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ao365-my.sharepoint.com/personal/a1779913_adelaide_edu_au/Documents/MPhil_Thesis/final/AAAAAth/suppdata/chapter3/"/>
    </mc:Choice>
  </mc:AlternateContent>
  <xr:revisionPtr revIDLastSave="1264" documentId="8_{AA9CA376-2E49-46AF-924F-AA73C2778A07}" xr6:coauthVersionLast="47" xr6:coauthVersionMax="47" xr10:uidLastSave="{EE0D32FF-8E60-4374-90D9-08653147BBB1}"/>
  <bookViews>
    <workbookView xWindow="1695" yWindow="270" windowWidth="24945" windowHeight="15060" xr2:uid="{007FA123-36B6-4E88-B828-618A8B1B47EF}"/>
  </bookViews>
  <sheets>
    <sheet name="Result" sheetId="12" r:id="rId1"/>
    <sheet name="summary_all" sheetId="5" r:id="rId2"/>
    <sheet name="HIFI" sheetId="7" r:id="rId3"/>
    <sheet name="cutesv" sheetId="1" r:id="rId4"/>
    <sheet name="sniffles" sheetId="2" r:id="rId5"/>
    <sheet name="PBSV" sheetId="4" r:id="rId6"/>
    <sheet name="DOTPLOT" sheetId="6" r:id="rId7"/>
    <sheet name="Sheet1" sheetId="9" r:id="rId8"/>
    <sheet name="Sheet2" sheetId="10" r:id="rId9"/>
    <sheet name="GIAB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452" i="12" l="1"/>
  <c r="AP452" i="12"/>
  <c r="AO452" i="12"/>
  <c r="AR452" i="12" s="1"/>
  <c r="AQ451" i="12"/>
  <c r="AP451" i="12"/>
  <c r="AO451" i="12"/>
  <c r="AQ450" i="12"/>
  <c r="AP450" i="12"/>
  <c r="AO450" i="12"/>
  <c r="AQ449" i="12"/>
  <c r="AP449" i="12"/>
  <c r="AO449" i="12"/>
  <c r="AQ448" i="12"/>
  <c r="AP448" i="12"/>
  <c r="AO448" i="12"/>
  <c r="AQ447" i="12"/>
  <c r="AP447" i="12"/>
  <c r="AO447" i="12"/>
  <c r="AQ446" i="12"/>
  <c r="AP446" i="12"/>
  <c r="AO446" i="12"/>
  <c r="AR446" i="12" s="1"/>
  <c r="AQ445" i="12"/>
  <c r="AP445" i="12"/>
  <c r="AO445" i="12"/>
  <c r="AQ444" i="12"/>
  <c r="AP444" i="12"/>
  <c r="AO444" i="12"/>
  <c r="AR444" i="12" s="1"/>
  <c r="AQ443" i="12"/>
  <c r="AP443" i="12"/>
  <c r="AO443" i="12"/>
  <c r="AQ442" i="12"/>
  <c r="AP442" i="12"/>
  <c r="AO442" i="12"/>
  <c r="AQ441" i="12"/>
  <c r="AP441" i="12"/>
  <c r="AO441" i="12"/>
  <c r="AQ440" i="12"/>
  <c r="AP440" i="12"/>
  <c r="AO440" i="12"/>
  <c r="AQ439" i="12"/>
  <c r="AP439" i="12"/>
  <c r="AO439" i="12"/>
  <c r="AQ438" i="12"/>
  <c r="AP438" i="12"/>
  <c r="AO438" i="12"/>
  <c r="AR438" i="12" s="1"/>
  <c r="AQ437" i="12"/>
  <c r="AP437" i="12"/>
  <c r="AO437" i="12"/>
  <c r="AQ436" i="12"/>
  <c r="AP436" i="12"/>
  <c r="AO436" i="12"/>
  <c r="AR436" i="12" s="1"/>
  <c r="AQ435" i="12"/>
  <c r="AP435" i="12"/>
  <c r="AO435" i="12"/>
  <c r="AQ434" i="12"/>
  <c r="AP434" i="12"/>
  <c r="AO434" i="12"/>
  <c r="AQ433" i="12"/>
  <c r="AP433" i="12"/>
  <c r="AO433" i="12"/>
  <c r="AQ432" i="12"/>
  <c r="AP432" i="12"/>
  <c r="AO432" i="12"/>
  <c r="AQ431" i="12"/>
  <c r="AP431" i="12"/>
  <c r="AO431" i="12"/>
  <c r="AQ430" i="12"/>
  <c r="AP430" i="12"/>
  <c r="AO430" i="12"/>
  <c r="AR430" i="12" s="1"/>
  <c r="AQ429" i="12"/>
  <c r="AP429" i="12"/>
  <c r="AO429" i="12"/>
  <c r="AQ428" i="12"/>
  <c r="AP428" i="12"/>
  <c r="AO428" i="12"/>
  <c r="AR428" i="12" s="1"/>
  <c r="AQ427" i="12"/>
  <c r="AP427" i="12"/>
  <c r="AO427" i="12"/>
  <c r="AQ426" i="12"/>
  <c r="AP426" i="12"/>
  <c r="AO426" i="12"/>
  <c r="AQ425" i="12"/>
  <c r="AP425" i="12"/>
  <c r="AO425" i="12"/>
  <c r="AQ424" i="12"/>
  <c r="AP424" i="12"/>
  <c r="AO424" i="12"/>
  <c r="AQ423" i="12"/>
  <c r="AP423" i="12"/>
  <c r="AO423" i="12"/>
  <c r="AQ422" i="12"/>
  <c r="AP422" i="12"/>
  <c r="AO422" i="12"/>
  <c r="AR422" i="12" s="1"/>
  <c r="AQ421" i="12"/>
  <c r="AP421" i="12"/>
  <c r="AO421" i="12"/>
  <c r="AQ420" i="12"/>
  <c r="AP420" i="12"/>
  <c r="AO420" i="12"/>
  <c r="AR420" i="12" s="1"/>
  <c r="AQ419" i="12"/>
  <c r="AP419" i="12"/>
  <c r="AO419" i="12"/>
  <c r="AQ418" i="12"/>
  <c r="AP418" i="12"/>
  <c r="AO418" i="12"/>
  <c r="AQ417" i="12"/>
  <c r="AP417" i="12"/>
  <c r="AS417" i="12" s="1"/>
  <c r="AO417" i="12"/>
  <c r="AQ416" i="12"/>
  <c r="AT416" i="12" s="1"/>
  <c r="AP416" i="12"/>
  <c r="AO416" i="12"/>
  <c r="AQ415" i="12"/>
  <c r="AP415" i="12"/>
  <c r="AS415" i="12" s="1"/>
  <c r="AO415" i="12"/>
  <c r="AQ414" i="12"/>
  <c r="AT414" i="12" s="1"/>
  <c r="AP414" i="12"/>
  <c r="AO414" i="12"/>
  <c r="AQ413" i="12"/>
  <c r="AP413" i="12"/>
  <c r="AS413" i="12" s="1"/>
  <c r="AO413" i="12"/>
  <c r="AQ412" i="12"/>
  <c r="AP412" i="12"/>
  <c r="AO412" i="12"/>
  <c r="AQ411" i="12"/>
  <c r="AP411" i="12"/>
  <c r="AO411" i="12"/>
  <c r="AQ410" i="12"/>
  <c r="AP410" i="12"/>
  <c r="AO410" i="12"/>
  <c r="AQ409" i="12"/>
  <c r="AP409" i="12"/>
  <c r="AO409" i="12"/>
  <c r="AQ408" i="12"/>
  <c r="AP408" i="12"/>
  <c r="AO408" i="12"/>
  <c r="AR408" i="12" s="1"/>
  <c r="AQ407" i="12"/>
  <c r="AP407" i="12"/>
  <c r="AO407" i="12"/>
  <c r="AQ406" i="12"/>
  <c r="AP406" i="12"/>
  <c r="AO406" i="12"/>
  <c r="AQ405" i="12"/>
  <c r="AP405" i="12"/>
  <c r="AO405" i="12"/>
  <c r="AQ404" i="12"/>
  <c r="AP404" i="12"/>
  <c r="AO404" i="12"/>
  <c r="AQ403" i="12"/>
  <c r="AP403" i="12"/>
  <c r="AO403" i="12"/>
  <c r="AQ402" i="12"/>
  <c r="AP402" i="12"/>
  <c r="AO402" i="12"/>
  <c r="AQ401" i="12"/>
  <c r="AP401" i="12"/>
  <c r="AU401" i="12" s="1"/>
  <c r="AY401" i="12" s="1"/>
  <c r="AO401" i="12"/>
  <c r="AQ400" i="12"/>
  <c r="AP400" i="12"/>
  <c r="AO400" i="12"/>
  <c r="AQ399" i="12"/>
  <c r="AP399" i="12"/>
  <c r="AO399" i="12"/>
  <c r="AQ398" i="12"/>
  <c r="AP398" i="12"/>
  <c r="AO398" i="12"/>
  <c r="AQ397" i="12"/>
  <c r="AP397" i="12"/>
  <c r="AS397" i="12" s="1"/>
  <c r="AO397" i="12"/>
  <c r="AU397" i="12" s="1"/>
  <c r="AY397" i="12" s="1"/>
  <c r="AQ396" i="12"/>
  <c r="AP396" i="12"/>
  <c r="AS396" i="12" s="1"/>
  <c r="AO396" i="12"/>
  <c r="AQ395" i="12"/>
  <c r="AP395" i="12"/>
  <c r="AO395" i="12"/>
  <c r="AU394" i="12"/>
  <c r="AY394" i="12" s="1"/>
  <c r="AQ394" i="12"/>
  <c r="AP394" i="12"/>
  <c r="AO394" i="12"/>
  <c r="AQ393" i="12"/>
  <c r="AP393" i="12"/>
  <c r="AO393" i="12"/>
  <c r="AQ392" i="12"/>
  <c r="AP392" i="12"/>
  <c r="AO392" i="12"/>
  <c r="AQ391" i="12"/>
  <c r="AP391" i="12"/>
  <c r="AS391" i="12" s="1"/>
  <c r="AO391" i="12"/>
  <c r="AQ390" i="12"/>
  <c r="AT390" i="12" s="1"/>
  <c r="AP390" i="12"/>
  <c r="AO390" i="12"/>
  <c r="AU389" i="12"/>
  <c r="AY389" i="12" s="1"/>
  <c r="AQ389" i="12"/>
  <c r="AP389" i="12"/>
  <c r="AO389" i="12"/>
  <c r="AQ388" i="12"/>
  <c r="AP388" i="12"/>
  <c r="AS388" i="12" s="1"/>
  <c r="AO388" i="12"/>
  <c r="AQ387" i="12"/>
  <c r="AP387" i="12"/>
  <c r="AO387" i="12"/>
  <c r="AQ386" i="12"/>
  <c r="AP386" i="12"/>
  <c r="AO386" i="12"/>
  <c r="AQ385" i="12"/>
  <c r="AP385" i="12"/>
  <c r="AO385" i="12"/>
  <c r="AQ384" i="12"/>
  <c r="AP384" i="12"/>
  <c r="AO384" i="12"/>
  <c r="AQ383" i="12"/>
  <c r="AP383" i="12"/>
  <c r="AO383" i="12"/>
  <c r="AQ382" i="12"/>
  <c r="AP382" i="12"/>
  <c r="AO382" i="12"/>
  <c r="AQ381" i="12"/>
  <c r="AP381" i="12"/>
  <c r="AO381" i="12"/>
  <c r="AQ380" i="12"/>
  <c r="AP380" i="12"/>
  <c r="AS380" i="12" s="1"/>
  <c r="AO380" i="12"/>
  <c r="AQ379" i="12"/>
  <c r="AP379" i="12"/>
  <c r="AS379" i="12" s="1"/>
  <c r="AO379" i="12"/>
  <c r="AQ378" i="12"/>
  <c r="AP378" i="12"/>
  <c r="AO378" i="12"/>
  <c r="AQ377" i="12"/>
  <c r="AP377" i="12"/>
  <c r="AO377" i="12"/>
  <c r="AQ376" i="12"/>
  <c r="AT376" i="12" s="1"/>
  <c r="AP376" i="12"/>
  <c r="AO376" i="12"/>
  <c r="AQ375" i="12"/>
  <c r="AP375" i="12"/>
  <c r="AO375" i="12"/>
  <c r="AU375" i="12" s="1"/>
  <c r="AY375" i="12" s="1"/>
  <c r="AQ374" i="12"/>
  <c r="AP374" i="12"/>
  <c r="AO374" i="12"/>
  <c r="AQ373" i="12"/>
  <c r="AP373" i="12"/>
  <c r="AO373" i="12"/>
  <c r="AQ372" i="12"/>
  <c r="AP372" i="12"/>
  <c r="AS372" i="12" s="1"/>
  <c r="AO372" i="12"/>
  <c r="AQ371" i="12"/>
  <c r="AP371" i="12"/>
  <c r="AS371" i="12" s="1"/>
  <c r="AO371" i="12"/>
  <c r="AQ370" i="12"/>
  <c r="AP370" i="12"/>
  <c r="AO370" i="12"/>
  <c r="AQ369" i="12"/>
  <c r="AP369" i="12"/>
  <c r="AO369" i="12"/>
  <c r="AQ368" i="12"/>
  <c r="AT368" i="12" s="1"/>
  <c r="AP368" i="12"/>
  <c r="AO368" i="12"/>
  <c r="AQ367" i="12"/>
  <c r="AP367" i="12"/>
  <c r="AO367" i="12"/>
  <c r="AQ366" i="12"/>
  <c r="AT366" i="12" s="1"/>
  <c r="AP366" i="12"/>
  <c r="AS366" i="12" s="1"/>
  <c r="AO366" i="12"/>
  <c r="AQ365" i="12"/>
  <c r="AP365" i="12"/>
  <c r="AO365" i="12"/>
  <c r="AQ364" i="12"/>
  <c r="AP364" i="12"/>
  <c r="AO364" i="12"/>
  <c r="AQ363" i="12"/>
  <c r="AP363" i="12"/>
  <c r="AO363" i="12"/>
  <c r="AQ362" i="12"/>
  <c r="AP362" i="12"/>
  <c r="AO362" i="12"/>
  <c r="AQ361" i="12"/>
  <c r="AT361" i="12" s="1"/>
  <c r="AP361" i="12"/>
  <c r="AO361" i="12"/>
  <c r="AQ360" i="12"/>
  <c r="AP360" i="12"/>
  <c r="AO360" i="12"/>
  <c r="AQ359" i="12"/>
  <c r="AP359" i="12"/>
  <c r="AO359" i="12"/>
  <c r="AQ358" i="12"/>
  <c r="AP358" i="12"/>
  <c r="AS358" i="12" s="1"/>
  <c r="AO358" i="12"/>
  <c r="AQ357" i="12"/>
  <c r="AP357" i="12"/>
  <c r="AO357" i="12"/>
  <c r="AQ356" i="12"/>
  <c r="AP356" i="12"/>
  <c r="AO356" i="12"/>
  <c r="AQ355" i="12"/>
  <c r="AP355" i="12"/>
  <c r="AO355" i="12"/>
  <c r="AQ354" i="12"/>
  <c r="AP354" i="12"/>
  <c r="AO354" i="12"/>
  <c r="AQ353" i="12"/>
  <c r="AP353" i="12"/>
  <c r="AO353" i="12"/>
  <c r="AQ352" i="12"/>
  <c r="AP352" i="12"/>
  <c r="AO352" i="12"/>
  <c r="AQ351" i="12"/>
  <c r="AP351" i="12"/>
  <c r="AO351" i="12"/>
  <c r="AS350" i="12"/>
  <c r="AQ350" i="12"/>
  <c r="AP350" i="12"/>
  <c r="AT350" i="12" s="1"/>
  <c r="AO350" i="12"/>
  <c r="AQ349" i="12"/>
  <c r="AP349" i="12"/>
  <c r="AO349" i="12"/>
  <c r="AQ348" i="12"/>
  <c r="AP348" i="12"/>
  <c r="AO348" i="12"/>
  <c r="AQ347" i="12"/>
  <c r="AP347" i="12"/>
  <c r="AO347" i="12"/>
  <c r="AQ346" i="12"/>
  <c r="AP346" i="12"/>
  <c r="AO346" i="12"/>
  <c r="AT345" i="12"/>
  <c r="AQ345" i="12"/>
  <c r="AP345" i="12"/>
  <c r="AO345" i="12"/>
  <c r="AQ344" i="12"/>
  <c r="AP344" i="12"/>
  <c r="AO344" i="12"/>
  <c r="AQ343" i="12"/>
  <c r="AP343" i="12"/>
  <c r="AO343" i="12"/>
  <c r="AS342" i="12"/>
  <c r="AQ342" i="12"/>
  <c r="AT342" i="12" s="1"/>
  <c r="AP342" i="12"/>
  <c r="AO342" i="12"/>
  <c r="AQ341" i="12"/>
  <c r="AP341" i="12"/>
  <c r="AO341" i="12"/>
  <c r="AQ340" i="12"/>
  <c r="AP340" i="12"/>
  <c r="AO340" i="12"/>
  <c r="AQ339" i="12"/>
  <c r="AP339" i="12"/>
  <c r="AO339" i="12"/>
  <c r="AQ338" i="12"/>
  <c r="AP338" i="12"/>
  <c r="AO338" i="12"/>
  <c r="AT337" i="12"/>
  <c r="AQ337" i="12"/>
  <c r="AP337" i="12"/>
  <c r="AO337" i="12"/>
  <c r="AQ336" i="12"/>
  <c r="AP336" i="12"/>
  <c r="AO336" i="12"/>
  <c r="AQ335" i="12"/>
  <c r="AP335" i="12"/>
  <c r="AO335" i="12"/>
  <c r="AQ334" i="12"/>
  <c r="AP334" i="12"/>
  <c r="AS334" i="12" s="1"/>
  <c r="AO334" i="12"/>
  <c r="AQ333" i="12"/>
  <c r="AP333" i="12"/>
  <c r="AO333" i="12"/>
  <c r="AQ332" i="12"/>
  <c r="AP332" i="12"/>
  <c r="AO332" i="12"/>
  <c r="AQ331" i="12"/>
  <c r="AT331" i="12" s="1"/>
  <c r="AP331" i="12"/>
  <c r="AO331" i="12"/>
  <c r="AQ330" i="12"/>
  <c r="AP330" i="12"/>
  <c r="AO330" i="12"/>
  <c r="AQ329" i="12"/>
  <c r="AP329" i="12"/>
  <c r="AO329" i="12"/>
  <c r="AQ328" i="12"/>
  <c r="AP328" i="12"/>
  <c r="AU328" i="12" s="1"/>
  <c r="AY328" i="12" s="1"/>
  <c r="AO328" i="12"/>
  <c r="AQ327" i="12"/>
  <c r="AP327" i="12"/>
  <c r="AO327" i="12"/>
  <c r="AQ326" i="12"/>
  <c r="AT326" i="12" s="1"/>
  <c r="AP326" i="12"/>
  <c r="AO326" i="12"/>
  <c r="AQ325" i="12"/>
  <c r="AP325" i="12"/>
  <c r="AO325" i="12"/>
  <c r="AQ324" i="12"/>
  <c r="AP324" i="12"/>
  <c r="AO324" i="12"/>
  <c r="AR324" i="12" s="1"/>
  <c r="AQ323" i="12"/>
  <c r="AP323" i="12"/>
  <c r="AS323" i="12" s="1"/>
  <c r="AO323" i="12"/>
  <c r="AQ322" i="12"/>
  <c r="AP322" i="12"/>
  <c r="AO322" i="12"/>
  <c r="AT321" i="12"/>
  <c r="AQ321" i="12"/>
  <c r="AP321" i="12"/>
  <c r="AS321" i="12" s="1"/>
  <c r="AO321" i="12"/>
  <c r="AQ320" i="12"/>
  <c r="AP320" i="12"/>
  <c r="AO320" i="12"/>
  <c r="AQ319" i="12"/>
  <c r="AP319" i="12"/>
  <c r="AO319" i="12"/>
  <c r="AQ318" i="12"/>
  <c r="AP318" i="12"/>
  <c r="AO318" i="12"/>
  <c r="AQ317" i="12"/>
  <c r="AP317" i="12"/>
  <c r="AO317" i="12"/>
  <c r="AQ316" i="12"/>
  <c r="AP316" i="12"/>
  <c r="AO316" i="12"/>
  <c r="AR316" i="12" s="1"/>
  <c r="AQ315" i="12"/>
  <c r="AP315" i="12"/>
  <c r="AO315" i="12"/>
  <c r="AU315" i="12" s="1"/>
  <c r="AY315" i="12" s="1"/>
  <c r="AQ314" i="12"/>
  <c r="AT314" i="12" s="1"/>
  <c r="AP314" i="12"/>
  <c r="AO314" i="12"/>
  <c r="AS313" i="12"/>
  <c r="AQ313" i="12"/>
  <c r="AP313" i="12"/>
  <c r="AO313" i="12"/>
  <c r="AR313" i="12" s="1"/>
  <c r="AQ312" i="12"/>
  <c r="AP312" i="12"/>
  <c r="AO312" i="12"/>
  <c r="AQ311" i="12"/>
  <c r="AP311" i="12"/>
  <c r="AO311" i="12"/>
  <c r="AQ310" i="12"/>
  <c r="AP310" i="12"/>
  <c r="AO310" i="12"/>
  <c r="AQ309" i="12"/>
  <c r="AP309" i="12"/>
  <c r="AO309" i="12"/>
  <c r="AQ308" i="12"/>
  <c r="AP308" i="12"/>
  <c r="AO308" i="12"/>
  <c r="AQ307" i="12"/>
  <c r="AP307" i="12"/>
  <c r="AO307" i="12"/>
  <c r="AQ306" i="12"/>
  <c r="AP306" i="12"/>
  <c r="AO306" i="12"/>
  <c r="AQ305" i="12"/>
  <c r="AP305" i="12"/>
  <c r="AU305" i="12" s="1"/>
  <c r="AY305" i="12" s="1"/>
  <c r="AO305" i="12"/>
  <c r="AQ304" i="12"/>
  <c r="AP304" i="12"/>
  <c r="AO304" i="12"/>
  <c r="AQ303" i="12"/>
  <c r="AP303" i="12"/>
  <c r="AS303" i="12" s="1"/>
  <c r="AO303" i="12"/>
  <c r="AQ302" i="12"/>
  <c r="AT302" i="12" s="1"/>
  <c r="AP302" i="12"/>
  <c r="AO302" i="12"/>
  <c r="AU301" i="12"/>
  <c r="AY301" i="12" s="1"/>
  <c r="AQ301" i="12"/>
  <c r="AP301" i="12"/>
  <c r="AO301" i="12"/>
  <c r="AR301" i="12" s="1"/>
  <c r="AQ300" i="12"/>
  <c r="AP300" i="12"/>
  <c r="AO300" i="12"/>
  <c r="AQ299" i="12"/>
  <c r="AP299" i="12"/>
  <c r="AO299" i="12"/>
  <c r="AQ298" i="12"/>
  <c r="AP298" i="12"/>
  <c r="AO298" i="12"/>
  <c r="AQ297" i="12"/>
  <c r="AP297" i="12"/>
  <c r="AO297" i="12"/>
  <c r="AQ296" i="12"/>
  <c r="AP296" i="12"/>
  <c r="AO296" i="12"/>
  <c r="AR296" i="12" s="1"/>
  <c r="AQ295" i="12"/>
  <c r="AP295" i="12"/>
  <c r="AO295" i="12"/>
  <c r="AR295" i="12" s="1"/>
  <c r="AQ294" i="12"/>
  <c r="AP294" i="12"/>
  <c r="AO294" i="12"/>
  <c r="AR294" i="12" s="1"/>
  <c r="AQ293" i="12"/>
  <c r="AT293" i="12" s="1"/>
  <c r="AP293" i="12"/>
  <c r="AO293" i="12"/>
  <c r="AU292" i="12"/>
  <c r="AY292" i="12" s="1"/>
  <c r="AQ292" i="12"/>
  <c r="AP292" i="12"/>
  <c r="AO292" i="12"/>
  <c r="AR292" i="12" s="1"/>
  <c r="AQ291" i="12"/>
  <c r="AP291" i="12"/>
  <c r="AS291" i="12" s="1"/>
  <c r="AO291" i="12"/>
  <c r="AQ290" i="12"/>
  <c r="AP290" i="12"/>
  <c r="AO290" i="12"/>
  <c r="AQ289" i="12"/>
  <c r="AP289" i="12"/>
  <c r="AO289" i="12"/>
  <c r="AQ288" i="12"/>
  <c r="AP288" i="12"/>
  <c r="AO288" i="12"/>
  <c r="AR288" i="12" s="1"/>
  <c r="AQ287" i="12"/>
  <c r="AP287" i="12"/>
  <c r="AO287" i="12"/>
  <c r="AQ286" i="12"/>
  <c r="AP286" i="12"/>
  <c r="AS286" i="12" s="1"/>
  <c r="AO286" i="12"/>
  <c r="AQ285" i="12"/>
  <c r="AP285" i="12"/>
  <c r="AO285" i="12"/>
  <c r="AQ284" i="12"/>
  <c r="AP284" i="12"/>
  <c r="AO284" i="12"/>
  <c r="AQ283" i="12"/>
  <c r="AP283" i="12"/>
  <c r="AO283" i="12"/>
  <c r="AQ282" i="12"/>
  <c r="AP282" i="12"/>
  <c r="AO282" i="12"/>
  <c r="AQ281" i="12"/>
  <c r="AP281" i="12"/>
  <c r="AO281" i="12"/>
  <c r="AQ280" i="12"/>
  <c r="AP280" i="12"/>
  <c r="AO280" i="12"/>
  <c r="AQ279" i="12"/>
  <c r="AP279" i="12"/>
  <c r="AO279" i="12"/>
  <c r="AQ278" i="12"/>
  <c r="AP278" i="12"/>
  <c r="AO278" i="12"/>
  <c r="AQ277" i="12"/>
  <c r="AP277" i="12"/>
  <c r="AO277" i="12"/>
  <c r="AQ276" i="12"/>
  <c r="AP276" i="12"/>
  <c r="AO276" i="12"/>
  <c r="AQ275" i="12"/>
  <c r="AU275" i="12" s="1"/>
  <c r="AY275" i="12" s="1"/>
  <c r="AP275" i="12"/>
  <c r="AO275" i="12"/>
  <c r="AQ274" i="12"/>
  <c r="AP274" i="12"/>
  <c r="AR274" i="12" s="1"/>
  <c r="AO274" i="12"/>
  <c r="AU273" i="12"/>
  <c r="AY273" i="12" s="1"/>
  <c r="AQ273" i="12"/>
  <c r="AP273" i="12"/>
  <c r="AO273" i="12"/>
  <c r="AR273" i="12" s="1"/>
  <c r="AQ272" i="12"/>
  <c r="AP272" i="12"/>
  <c r="AO272" i="12"/>
  <c r="AQ271" i="12"/>
  <c r="AP271" i="12"/>
  <c r="AS271" i="12" s="1"/>
  <c r="AO271" i="12"/>
  <c r="AQ270" i="12"/>
  <c r="AP270" i="12"/>
  <c r="AO270" i="12"/>
  <c r="AQ269" i="12"/>
  <c r="AP269" i="12"/>
  <c r="AO269" i="12"/>
  <c r="AR269" i="12" s="1"/>
  <c r="AQ268" i="12"/>
  <c r="AP268" i="12"/>
  <c r="AO268" i="12"/>
  <c r="AQ267" i="12"/>
  <c r="AP267" i="12"/>
  <c r="AS267" i="12" s="1"/>
  <c r="AO267" i="12"/>
  <c r="AQ266" i="12"/>
  <c r="AP266" i="12"/>
  <c r="AO266" i="12"/>
  <c r="AQ265" i="12"/>
  <c r="AP265" i="12"/>
  <c r="AO265" i="12"/>
  <c r="AR264" i="12"/>
  <c r="AQ264" i="12"/>
  <c r="AP264" i="12"/>
  <c r="AO264" i="12"/>
  <c r="AU264" i="12" s="1"/>
  <c r="AY264" i="12" s="1"/>
  <c r="AQ263" i="12"/>
  <c r="AP263" i="12"/>
  <c r="AO263" i="12"/>
  <c r="AQ262" i="12"/>
  <c r="AP262" i="12"/>
  <c r="AO262" i="12"/>
  <c r="AQ261" i="12"/>
  <c r="AP261" i="12"/>
  <c r="AO261" i="12"/>
  <c r="AQ260" i="12"/>
  <c r="AP260" i="12"/>
  <c r="AO260" i="12"/>
  <c r="AQ259" i="12"/>
  <c r="AT259" i="12" s="1"/>
  <c r="AP259" i="12"/>
  <c r="AU259" i="12" s="1"/>
  <c r="AY259" i="12" s="1"/>
  <c r="AO259" i="12"/>
  <c r="AQ258" i="12"/>
  <c r="AP258" i="12"/>
  <c r="AO258" i="12"/>
  <c r="AQ257" i="12"/>
  <c r="AT257" i="12" s="1"/>
  <c r="AP257" i="12"/>
  <c r="AO257" i="12"/>
  <c r="AT256" i="12"/>
  <c r="AQ256" i="12"/>
  <c r="AP256" i="12"/>
  <c r="AO256" i="12"/>
  <c r="AQ255" i="12"/>
  <c r="AP255" i="12"/>
  <c r="AO255" i="12"/>
  <c r="AQ254" i="12"/>
  <c r="AP254" i="12"/>
  <c r="AO254" i="12"/>
  <c r="AQ253" i="12"/>
  <c r="AP253" i="12"/>
  <c r="AO253" i="12"/>
  <c r="AQ252" i="12"/>
  <c r="AP252" i="12"/>
  <c r="AO252" i="12"/>
  <c r="AQ251" i="12"/>
  <c r="AP251" i="12"/>
  <c r="AO251" i="12"/>
  <c r="AU251" i="12" s="1"/>
  <c r="AY251" i="12" s="1"/>
  <c r="AQ250" i="12"/>
  <c r="AP250" i="12"/>
  <c r="AO250" i="12"/>
  <c r="AQ249" i="12"/>
  <c r="AP249" i="12"/>
  <c r="AO249" i="12"/>
  <c r="AQ248" i="12"/>
  <c r="AP248" i="12"/>
  <c r="AO248" i="12"/>
  <c r="AQ247" i="12"/>
  <c r="AU247" i="12" s="1"/>
  <c r="AY247" i="12" s="1"/>
  <c r="AP247" i="12"/>
  <c r="AO247" i="12"/>
  <c r="AQ246" i="12"/>
  <c r="AP246" i="12"/>
  <c r="AU246" i="12" s="1"/>
  <c r="AY246" i="12" s="1"/>
  <c r="AO246" i="12"/>
  <c r="AQ245" i="12"/>
  <c r="AP245" i="12"/>
  <c r="AO245" i="12"/>
  <c r="AQ244" i="12"/>
  <c r="AP244" i="12"/>
  <c r="AO244" i="12"/>
  <c r="AQ243" i="12"/>
  <c r="AP243" i="12"/>
  <c r="AU243" i="12" s="1"/>
  <c r="AY243" i="12" s="1"/>
  <c r="AO243" i="12"/>
  <c r="AQ242" i="12"/>
  <c r="AP242" i="12"/>
  <c r="AO242" i="12"/>
  <c r="AQ241" i="12"/>
  <c r="AU241" i="12" s="1"/>
  <c r="AY241" i="12" s="1"/>
  <c r="AP241" i="12"/>
  <c r="AO241" i="12"/>
  <c r="AU240" i="12"/>
  <c r="AY240" i="12" s="1"/>
  <c r="AQ240" i="12"/>
  <c r="AP240" i="12"/>
  <c r="AO240" i="12"/>
  <c r="AR239" i="12"/>
  <c r="AQ239" i="12"/>
  <c r="AP239" i="12"/>
  <c r="AO239" i="12"/>
  <c r="AT239" i="12" s="1"/>
  <c r="AQ238" i="12"/>
  <c r="AP238" i="12"/>
  <c r="AO238" i="12"/>
  <c r="AQ237" i="12"/>
  <c r="AP237" i="12"/>
  <c r="AO237" i="12"/>
  <c r="AQ236" i="12"/>
  <c r="AT236" i="12" s="1"/>
  <c r="AP236" i="12"/>
  <c r="AO236" i="12"/>
  <c r="AQ235" i="12"/>
  <c r="AP235" i="12"/>
  <c r="AO235" i="12"/>
  <c r="AQ234" i="12"/>
  <c r="AT234" i="12" s="1"/>
  <c r="AP234" i="12"/>
  <c r="AO234" i="12"/>
  <c r="AQ233" i="12"/>
  <c r="AP233" i="12"/>
  <c r="AO233" i="12"/>
  <c r="AQ232" i="12"/>
  <c r="AP232" i="12"/>
  <c r="AO232" i="12"/>
  <c r="AU232" i="12" s="1"/>
  <c r="AY232" i="12" s="1"/>
  <c r="AQ231" i="12"/>
  <c r="AT231" i="12" s="1"/>
  <c r="AP231" i="12"/>
  <c r="AR231" i="12" s="1"/>
  <c r="AO231" i="12"/>
  <c r="AQ230" i="12"/>
  <c r="AP230" i="12"/>
  <c r="AO230" i="12"/>
  <c r="AQ229" i="12"/>
  <c r="AP229" i="12"/>
  <c r="AO229" i="12"/>
  <c r="AU228" i="12"/>
  <c r="AY228" i="12" s="1"/>
  <c r="AQ228" i="12"/>
  <c r="AP228" i="12"/>
  <c r="AO228" i="12"/>
  <c r="AR228" i="12" s="1"/>
  <c r="AQ227" i="12"/>
  <c r="AP227" i="12"/>
  <c r="AO227" i="12"/>
  <c r="AQ226" i="12"/>
  <c r="AP226" i="12"/>
  <c r="AO226" i="12"/>
  <c r="AQ225" i="12"/>
  <c r="AP225" i="12"/>
  <c r="AO225" i="12"/>
  <c r="AQ224" i="12"/>
  <c r="AP224" i="12"/>
  <c r="AO224" i="12"/>
  <c r="AQ223" i="12"/>
  <c r="AP223" i="12"/>
  <c r="AO223" i="12"/>
  <c r="AQ222" i="12"/>
  <c r="AP222" i="12"/>
  <c r="AO222" i="12"/>
  <c r="AU221" i="12"/>
  <c r="AY221" i="12" s="1"/>
  <c r="AQ221" i="12"/>
  <c r="AP221" i="12"/>
  <c r="AO221" i="12"/>
  <c r="AR221" i="12" s="1"/>
  <c r="AT220" i="12"/>
  <c r="AQ220" i="12"/>
  <c r="AP220" i="12"/>
  <c r="AO220" i="12"/>
  <c r="AQ219" i="12"/>
  <c r="AP219" i="12"/>
  <c r="AO219" i="12"/>
  <c r="AQ218" i="12"/>
  <c r="AP218" i="12"/>
  <c r="AO218" i="12"/>
  <c r="AQ217" i="12"/>
  <c r="AP217" i="12"/>
  <c r="AO217" i="12"/>
  <c r="AQ216" i="12"/>
  <c r="AP216" i="12"/>
  <c r="AO216" i="12"/>
  <c r="AQ215" i="12"/>
  <c r="AP215" i="12"/>
  <c r="AO215" i="12"/>
  <c r="AQ214" i="12"/>
  <c r="AP214" i="12"/>
  <c r="AO214" i="12"/>
  <c r="AQ213" i="12"/>
  <c r="AP213" i="12"/>
  <c r="AO213" i="12"/>
  <c r="AQ212" i="12"/>
  <c r="AT212" i="12" s="1"/>
  <c r="AP212" i="12"/>
  <c r="AO212" i="12"/>
  <c r="AT211" i="12"/>
  <c r="AQ211" i="12"/>
  <c r="AP211" i="12"/>
  <c r="AO211" i="12"/>
  <c r="AU211" i="12" s="1"/>
  <c r="AY211" i="12" s="1"/>
  <c r="AS210" i="12"/>
  <c r="AQ210" i="12"/>
  <c r="AP210" i="12"/>
  <c r="AT210" i="12" s="1"/>
  <c r="AO210" i="12"/>
  <c r="AR210" i="12" s="1"/>
  <c r="AQ209" i="12"/>
  <c r="AP209" i="12"/>
  <c r="AO209" i="12"/>
  <c r="AS208" i="12"/>
  <c r="AR208" i="12"/>
  <c r="AQ208" i="12"/>
  <c r="AP208" i="12"/>
  <c r="AO208" i="12"/>
  <c r="AU208" i="12" s="1"/>
  <c r="AY208" i="12" s="1"/>
  <c r="AR207" i="12"/>
  <c r="AQ207" i="12"/>
  <c r="AP207" i="12"/>
  <c r="AO207" i="12"/>
  <c r="AU207" i="12" s="1"/>
  <c r="AY207" i="12" s="1"/>
  <c r="AQ206" i="12"/>
  <c r="AP206" i="12"/>
  <c r="AO206" i="12"/>
  <c r="AQ205" i="12"/>
  <c r="AR205" i="12" s="1"/>
  <c r="AP205" i="12"/>
  <c r="AS205" i="12" s="1"/>
  <c r="AO205" i="12"/>
  <c r="AQ204" i="12"/>
  <c r="AP204" i="12"/>
  <c r="AO204" i="12"/>
  <c r="AS203" i="12"/>
  <c r="AQ203" i="12"/>
  <c r="AP203" i="12"/>
  <c r="AO203" i="12"/>
  <c r="AU203" i="12" s="1"/>
  <c r="AY203" i="12" s="1"/>
  <c r="AS202" i="12"/>
  <c r="AQ202" i="12"/>
  <c r="AP202" i="12"/>
  <c r="AT202" i="12" s="1"/>
  <c r="AO202" i="12"/>
  <c r="AR202" i="12" s="1"/>
  <c r="AQ201" i="12"/>
  <c r="AP201" i="12"/>
  <c r="AO201" i="12"/>
  <c r="AS200" i="12"/>
  <c r="AR200" i="12"/>
  <c r="AQ200" i="12"/>
  <c r="AP200" i="12"/>
  <c r="AO200" i="12"/>
  <c r="AU200" i="12" s="1"/>
  <c r="AY200" i="12" s="1"/>
  <c r="AQ199" i="12"/>
  <c r="AP199" i="12"/>
  <c r="AO199" i="12"/>
  <c r="AU199" i="12" s="1"/>
  <c r="AY199" i="12" s="1"/>
  <c r="AQ198" i="12"/>
  <c r="AP198" i="12"/>
  <c r="AO198" i="12"/>
  <c r="AQ197" i="12"/>
  <c r="AR197" i="12" s="1"/>
  <c r="AP197" i="12"/>
  <c r="AO197" i="12"/>
  <c r="AQ196" i="12"/>
  <c r="AP196" i="12"/>
  <c r="AO196" i="12"/>
  <c r="AS195" i="12"/>
  <c r="AQ195" i="12"/>
  <c r="AP195" i="12"/>
  <c r="AO195" i="12"/>
  <c r="AU195" i="12" s="1"/>
  <c r="AY195" i="12" s="1"/>
  <c r="AQ194" i="12"/>
  <c r="AP194" i="12"/>
  <c r="AT194" i="12" s="1"/>
  <c r="AO194" i="12"/>
  <c r="AR194" i="12" s="1"/>
  <c r="AQ193" i="12"/>
  <c r="AP193" i="12"/>
  <c r="AO193" i="12"/>
  <c r="AS192" i="12"/>
  <c r="AR192" i="12"/>
  <c r="AQ192" i="12"/>
  <c r="AP192" i="12"/>
  <c r="AO192" i="12"/>
  <c r="AU192" i="12" s="1"/>
  <c r="AY192" i="12" s="1"/>
  <c r="AR191" i="12"/>
  <c r="AQ191" i="12"/>
  <c r="AP191" i="12"/>
  <c r="AO191" i="12"/>
  <c r="AU191" i="12" s="1"/>
  <c r="AY191" i="12" s="1"/>
  <c r="AQ190" i="12"/>
  <c r="AP190" i="12"/>
  <c r="AO190" i="12"/>
  <c r="AQ189" i="12"/>
  <c r="AR189" i="12" s="1"/>
  <c r="AP189" i="12"/>
  <c r="AO189" i="12"/>
  <c r="AQ188" i="12"/>
  <c r="AP188" i="12"/>
  <c r="AO188" i="12"/>
  <c r="AS187" i="12"/>
  <c r="AQ187" i="12"/>
  <c r="AP187" i="12"/>
  <c r="AT187" i="12" s="1"/>
  <c r="AO187" i="12"/>
  <c r="AU187" i="12" s="1"/>
  <c r="AY187" i="12" s="1"/>
  <c r="AQ186" i="12"/>
  <c r="AP186" i="12"/>
  <c r="AT186" i="12" s="1"/>
  <c r="AO186" i="12"/>
  <c r="AQ185" i="12"/>
  <c r="AP185" i="12"/>
  <c r="AO185" i="12"/>
  <c r="AS184" i="12"/>
  <c r="AR184" i="12"/>
  <c r="AQ184" i="12"/>
  <c r="AP184" i="12"/>
  <c r="AO184" i="12"/>
  <c r="AU184" i="12" s="1"/>
  <c r="AY184" i="12" s="1"/>
  <c r="AQ183" i="12"/>
  <c r="AP183" i="12"/>
  <c r="AO183" i="12"/>
  <c r="AU183" i="12" s="1"/>
  <c r="AY183" i="12" s="1"/>
  <c r="AQ182" i="12"/>
  <c r="AP182" i="12"/>
  <c r="AO182" i="12"/>
  <c r="AQ181" i="12"/>
  <c r="AR181" i="12" s="1"/>
  <c r="AP181" i="12"/>
  <c r="AS181" i="12" s="1"/>
  <c r="AO181" i="12"/>
  <c r="AQ180" i="12"/>
  <c r="AP180" i="12"/>
  <c r="AO180" i="12"/>
  <c r="AS179" i="12"/>
  <c r="AQ179" i="12"/>
  <c r="AP179" i="12"/>
  <c r="AT179" i="12" s="1"/>
  <c r="AO179" i="12"/>
  <c r="AQ178" i="12"/>
  <c r="AP178" i="12"/>
  <c r="AT178" i="12" s="1"/>
  <c r="AO178" i="12"/>
  <c r="AQ177" i="12"/>
  <c r="AP177" i="12"/>
  <c r="AO177" i="12"/>
  <c r="AR176" i="12"/>
  <c r="AQ176" i="12"/>
  <c r="AP176" i="12"/>
  <c r="AO176" i="12"/>
  <c r="AU176" i="12" s="1"/>
  <c r="AY176" i="12" s="1"/>
  <c r="AR175" i="12"/>
  <c r="AQ175" i="12"/>
  <c r="AP175" i="12"/>
  <c r="AO175" i="12"/>
  <c r="AU175" i="12" s="1"/>
  <c r="AY175" i="12" s="1"/>
  <c r="AQ174" i="12"/>
  <c r="AP174" i="12"/>
  <c r="AO174" i="12"/>
  <c r="AQ173" i="12"/>
  <c r="AR173" i="12" s="1"/>
  <c r="AP173" i="12"/>
  <c r="AO173" i="12"/>
  <c r="AQ172" i="12"/>
  <c r="AP172" i="12"/>
  <c r="AO172" i="12"/>
  <c r="AS171" i="12"/>
  <c r="AQ171" i="12"/>
  <c r="AP171" i="12"/>
  <c r="AT171" i="12" s="1"/>
  <c r="AO171" i="12"/>
  <c r="AS170" i="12"/>
  <c r="AQ170" i="12"/>
  <c r="AP170" i="12"/>
  <c r="AT170" i="12" s="1"/>
  <c r="AO170" i="12"/>
  <c r="AR170" i="12" s="1"/>
  <c r="AQ169" i="12"/>
  <c r="AP169" i="12"/>
  <c r="AO169" i="12"/>
  <c r="AR168" i="12"/>
  <c r="AQ168" i="12"/>
  <c r="AP168" i="12"/>
  <c r="AO168" i="12"/>
  <c r="AU168" i="12" s="1"/>
  <c r="AY168" i="12" s="1"/>
  <c r="AQ167" i="12"/>
  <c r="AP167" i="12"/>
  <c r="AO167" i="12"/>
  <c r="AU167" i="12" s="1"/>
  <c r="AY167" i="12" s="1"/>
  <c r="AQ166" i="12"/>
  <c r="AP166" i="12"/>
  <c r="AO166" i="12"/>
  <c r="AQ165" i="12"/>
  <c r="AR165" i="12" s="1"/>
  <c r="AP165" i="12"/>
  <c r="AS165" i="12" s="1"/>
  <c r="AO165" i="12"/>
  <c r="AQ164" i="12"/>
  <c r="AS164" i="12" s="1"/>
  <c r="AP164" i="12"/>
  <c r="AO164" i="12"/>
  <c r="AS163" i="12"/>
  <c r="AQ163" i="12"/>
  <c r="AP163" i="12"/>
  <c r="AT163" i="12" s="1"/>
  <c r="AO163" i="12"/>
  <c r="AQ162" i="12"/>
  <c r="AP162" i="12"/>
  <c r="AT162" i="12" s="1"/>
  <c r="AO162" i="12"/>
  <c r="AQ161" i="12"/>
  <c r="AP161" i="12"/>
  <c r="AO161" i="12"/>
  <c r="AR160" i="12"/>
  <c r="AQ160" i="12"/>
  <c r="AP160" i="12"/>
  <c r="AO160" i="12"/>
  <c r="AU160" i="12" s="1"/>
  <c r="AY160" i="12" s="1"/>
  <c r="AQ159" i="12"/>
  <c r="AP159" i="12"/>
  <c r="AO159" i="12"/>
  <c r="AU159" i="12" s="1"/>
  <c r="AY159" i="12" s="1"/>
  <c r="AQ158" i="12"/>
  <c r="AP158" i="12"/>
  <c r="AO158" i="12"/>
  <c r="AQ157" i="12"/>
  <c r="AR157" i="12" s="1"/>
  <c r="AP157" i="12"/>
  <c r="AO157" i="12"/>
  <c r="AQ156" i="12"/>
  <c r="AS156" i="12" s="1"/>
  <c r="AP156" i="12"/>
  <c r="AO156" i="12"/>
  <c r="AS155" i="12"/>
  <c r="AQ155" i="12"/>
  <c r="AP155" i="12"/>
  <c r="AT155" i="12" s="1"/>
  <c r="AO155" i="12"/>
  <c r="AS154" i="12"/>
  <c r="AQ154" i="12"/>
  <c r="AP154" i="12"/>
  <c r="AT154" i="12" s="1"/>
  <c r="AO154" i="12"/>
  <c r="AR154" i="12" s="1"/>
  <c r="AQ153" i="12"/>
  <c r="AP153" i="12"/>
  <c r="AO153" i="12"/>
  <c r="AR152" i="12"/>
  <c r="AQ152" i="12"/>
  <c r="AP152" i="12"/>
  <c r="AO152" i="12"/>
  <c r="AU152" i="12" s="1"/>
  <c r="AY152" i="12" s="1"/>
  <c r="AQ151" i="12"/>
  <c r="AP151" i="12"/>
  <c r="AO151" i="12"/>
  <c r="AU151" i="12" s="1"/>
  <c r="AY151" i="12" s="1"/>
  <c r="AQ150" i="12"/>
  <c r="AP150" i="12"/>
  <c r="AO150" i="12"/>
  <c r="AQ149" i="12"/>
  <c r="AP149" i="12"/>
  <c r="AS149" i="12" s="1"/>
  <c r="AO149" i="12"/>
  <c r="AQ148" i="12"/>
  <c r="AP148" i="12"/>
  <c r="AO148" i="12"/>
  <c r="AS147" i="12"/>
  <c r="AQ147" i="12"/>
  <c r="AP147" i="12"/>
  <c r="AO147" i="12"/>
  <c r="AQ146" i="12"/>
  <c r="AP146" i="12"/>
  <c r="AS146" i="12" s="1"/>
  <c r="AO146" i="12"/>
  <c r="AQ145" i="12"/>
  <c r="AP145" i="12"/>
  <c r="AO145" i="12"/>
  <c r="AR144" i="12"/>
  <c r="AQ144" i="12"/>
  <c r="AP144" i="12"/>
  <c r="AO144" i="12"/>
  <c r="AU144" i="12" s="1"/>
  <c r="AY144" i="12" s="1"/>
  <c r="AQ143" i="12"/>
  <c r="AP143" i="12"/>
  <c r="AS143" i="12" s="1"/>
  <c r="AO143" i="12"/>
  <c r="AU143" i="12" s="1"/>
  <c r="AY143" i="12" s="1"/>
  <c r="AQ142" i="12"/>
  <c r="AP142" i="12"/>
  <c r="AO142" i="12"/>
  <c r="AQ141" i="12"/>
  <c r="AP141" i="12"/>
  <c r="AO141" i="12"/>
  <c r="AQ140" i="12"/>
  <c r="AP140" i="12"/>
  <c r="AO140" i="12"/>
  <c r="AQ139" i="12"/>
  <c r="AP139" i="12"/>
  <c r="AS139" i="12" s="1"/>
  <c r="AO139" i="12"/>
  <c r="AS138" i="12"/>
  <c r="AQ138" i="12"/>
  <c r="AP138" i="12"/>
  <c r="AO138" i="12"/>
  <c r="AR138" i="12" s="1"/>
  <c r="AQ137" i="12"/>
  <c r="AP137" i="12"/>
  <c r="AS137" i="12" s="1"/>
  <c r="AO137" i="12"/>
  <c r="AR136" i="12"/>
  <c r="AQ136" i="12"/>
  <c r="AP136" i="12"/>
  <c r="AO136" i="12"/>
  <c r="AR135" i="12"/>
  <c r="AQ135" i="12"/>
  <c r="AP135" i="12"/>
  <c r="AS135" i="12" s="1"/>
  <c r="AO135" i="12"/>
  <c r="AU135" i="12" s="1"/>
  <c r="AY135" i="12" s="1"/>
  <c r="AQ134" i="12"/>
  <c r="AT134" i="12" s="1"/>
  <c r="AP134" i="12"/>
  <c r="AO134" i="12"/>
  <c r="AQ133" i="12"/>
  <c r="AP133" i="12"/>
  <c r="AO133" i="12"/>
  <c r="AU133" i="12" s="1"/>
  <c r="AY133" i="12" s="1"/>
  <c r="AQ132" i="12"/>
  <c r="AP132" i="12"/>
  <c r="AO132" i="12"/>
  <c r="AS131" i="12"/>
  <c r="AQ131" i="12"/>
  <c r="AP131" i="12"/>
  <c r="AO131" i="12"/>
  <c r="AR131" i="12" s="1"/>
  <c r="AQ130" i="12"/>
  <c r="AP130" i="12"/>
  <c r="AO130" i="12"/>
  <c r="AS129" i="12"/>
  <c r="AQ129" i="12"/>
  <c r="AP129" i="12"/>
  <c r="AO129" i="12"/>
  <c r="AU129" i="12" s="1"/>
  <c r="AY129" i="12" s="1"/>
  <c r="AQ128" i="12"/>
  <c r="AP128" i="12"/>
  <c r="AS128" i="12" s="1"/>
  <c r="AO128" i="12"/>
  <c r="AQ127" i="12"/>
  <c r="AP127" i="12"/>
  <c r="AO127" i="12"/>
  <c r="AQ126" i="12"/>
  <c r="AP126" i="12"/>
  <c r="AO126" i="12"/>
  <c r="AQ125" i="12"/>
  <c r="AP125" i="12"/>
  <c r="AS125" i="12" s="1"/>
  <c r="AO125" i="12"/>
  <c r="AQ124" i="12"/>
  <c r="AP124" i="12"/>
  <c r="AS124" i="12" s="1"/>
  <c r="AO124" i="12"/>
  <c r="AQ123" i="12"/>
  <c r="AP123" i="12"/>
  <c r="AS123" i="12" s="1"/>
  <c r="AO123" i="12"/>
  <c r="AQ122" i="12"/>
  <c r="AP122" i="12"/>
  <c r="AS122" i="12" s="1"/>
  <c r="AO122" i="12"/>
  <c r="AQ121" i="12"/>
  <c r="AP121" i="12"/>
  <c r="AS121" i="12" s="1"/>
  <c r="AO121" i="12"/>
  <c r="AQ120" i="12"/>
  <c r="AP120" i="12"/>
  <c r="AO120" i="12"/>
  <c r="AQ119" i="12"/>
  <c r="AP119" i="12"/>
  <c r="AO119" i="12"/>
  <c r="AU119" i="12" s="1"/>
  <c r="AY119" i="12" s="1"/>
  <c r="AQ118" i="12"/>
  <c r="AP118" i="12"/>
  <c r="AO118" i="12"/>
  <c r="AU118" i="12" s="1"/>
  <c r="AY118" i="12" s="1"/>
  <c r="AS117" i="12"/>
  <c r="AQ117" i="12"/>
  <c r="AP117" i="12"/>
  <c r="AO117" i="12"/>
  <c r="AR117" i="12" s="1"/>
  <c r="AQ116" i="12"/>
  <c r="AP116" i="12"/>
  <c r="AS116" i="12" s="1"/>
  <c r="AO116" i="12"/>
  <c r="AQ115" i="12"/>
  <c r="AP115" i="12"/>
  <c r="AS115" i="12" s="1"/>
  <c r="AO115" i="12"/>
  <c r="AQ114" i="12"/>
  <c r="AP114" i="12"/>
  <c r="AO114" i="12"/>
  <c r="AU114" i="12" s="1"/>
  <c r="AY114" i="12" s="1"/>
  <c r="AQ113" i="12"/>
  <c r="AP113" i="12"/>
  <c r="AU113" i="12" s="1"/>
  <c r="AY113" i="12" s="1"/>
  <c r="AO113" i="12"/>
  <c r="AQ112" i="12"/>
  <c r="AP112" i="12"/>
  <c r="AS112" i="12" s="1"/>
  <c r="AO112" i="12"/>
  <c r="AQ111" i="12"/>
  <c r="AP111" i="12"/>
  <c r="AO111" i="12"/>
  <c r="AU111" i="12" s="1"/>
  <c r="AY111" i="12" s="1"/>
  <c r="AQ110" i="12"/>
  <c r="AP110" i="12"/>
  <c r="AO110" i="12"/>
  <c r="AU110" i="12" s="1"/>
  <c r="AY110" i="12" s="1"/>
  <c r="AQ109" i="12"/>
  <c r="AP109" i="12"/>
  <c r="AO109" i="12"/>
  <c r="AR109" i="12" s="1"/>
  <c r="AQ108" i="12"/>
  <c r="AP108" i="12"/>
  <c r="AS108" i="12" s="1"/>
  <c r="AO108" i="12"/>
  <c r="AQ107" i="12"/>
  <c r="AP107" i="12"/>
  <c r="AS107" i="12" s="1"/>
  <c r="AO107" i="12"/>
  <c r="AQ106" i="12"/>
  <c r="AP106" i="12"/>
  <c r="AO106" i="12"/>
  <c r="AQ105" i="12"/>
  <c r="AP105" i="12"/>
  <c r="AU105" i="12" s="1"/>
  <c r="AY105" i="12" s="1"/>
  <c r="AO105" i="12"/>
  <c r="AS104" i="12"/>
  <c r="AQ104" i="12"/>
  <c r="AP104" i="12"/>
  <c r="AO104" i="12"/>
  <c r="AQ103" i="12"/>
  <c r="AP103" i="12"/>
  <c r="AS103" i="12" s="1"/>
  <c r="AO103" i="12"/>
  <c r="AQ102" i="12"/>
  <c r="AP102" i="12"/>
  <c r="AO102" i="12"/>
  <c r="AU102" i="12" s="1"/>
  <c r="AY102" i="12" s="1"/>
  <c r="AQ101" i="12"/>
  <c r="AP101" i="12"/>
  <c r="AS101" i="12" s="1"/>
  <c r="AO101" i="12"/>
  <c r="AQ100" i="12"/>
  <c r="AT100" i="12" s="1"/>
  <c r="AP100" i="12"/>
  <c r="AS100" i="12" s="1"/>
  <c r="AO100" i="12"/>
  <c r="AQ99" i="12"/>
  <c r="AP99" i="12"/>
  <c r="AO99" i="12"/>
  <c r="AU99" i="12" s="1"/>
  <c r="AY99" i="12" s="1"/>
  <c r="AQ98" i="12"/>
  <c r="AP98" i="12"/>
  <c r="AO98" i="12"/>
  <c r="AU98" i="12" s="1"/>
  <c r="AY98" i="12" s="1"/>
  <c r="AQ97" i="12"/>
  <c r="AP97" i="12"/>
  <c r="AS97" i="12" s="1"/>
  <c r="AO97" i="12"/>
  <c r="AR97" i="12" s="1"/>
  <c r="AQ96" i="12"/>
  <c r="AP96" i="12"/>
  <c r="AS96" i="12" s="1"/>
  <c r="AO96" i="12"/>
  <c r="AQ95" i="12"/>
  <c r="AP95" i="12"/>
  <c r="AS95" i="12" s="1"/>
  <c r="AO95" i="12"/>
  <c r="AQ94" i="12"/>
  <c r="AP94" i="12"/>
  <c r="AO94" i="12"/>
  <c r="AU93" i="12"/>
  <c r="AY93" i="12" s="1"/>
  <c r="AQ93" i="12"/>
  <c r="AP93" i="12"/>
  <c r="AS93" i="12" s="1"/>
  <c r="AO93" i="12"/>
  <c r="AQ92" i="12"/>
  <c r="AP92" i="12"/>
  <c r="AO92" i="12"/>
  <c r="AQ91" i="12"/>
  <c r="AP91" i="12"/>
  <c r="AO91" i="12"/>
  <c r="AU91" i="12" s="1"/>
  <c r="AY91" i="12" s="1"/>
  <c r="AQ90" i="12"/>
  <c r="AP90" i="12"/>
  <c r="AO90" i="12"/>
  <c r="AU90" i="12" s="1"/>
  <c r="AY90" i="12" s="1"/>
  <c r="AS89" i="12"/>
  <c r="AQ89" i="12"/>
  <c r="AP89" i="12"/>
  <c r="AO89" i="12"/>
  <c r="AR89" i="12" s="1"/>
  <c r="AQ88" i="12"/>
  <c r="AT88" i="12" s="1"/>
  <c r="AP88" i="12"/>
  <c r="AS88" i="12" s="1"/>
  <c r="AO88" i="12"/>
  <c r="AQ87" i="12"/>
  <c r="AP87" i="12"/>
  <c r="AS87" i="12" s="1"/>
  <c r="AO87" i="12"/>
  <c r="AQ86" i="12"/>
  <c r="AP86" i="12"/>
  <c r="AO86" i="12"/>
  <c r="AU86" i="12" s="1"/>
  <c r="AY86" i="12" s="1"/>
  <c r="AQ85" i="12"/>
  <c r="AU85" i="12" s="1"/>
  <c r="AY85" i="12" s="1"/>
  <c r="AP85" i="12"/>
  <c r="AS85" i="12" s="1"/>
  <c r="AO85" i="12"/>
  <c r="AQ84" i="12"/>
  <c r="AT84" i="12" s="1"/>
  <c r="AP84" i="12"/>
  <c r="AS84" i="12" s="1"/>
  <c r="AO84" i="12"/>
  <c r="AQ83" i="12"/>
  <c r="AT83" i="12" s="1"/>
  <c r="AP83" i="12"/>
  <c r="AO83" i="12"/>
  <c r="AQ82" i="12"/>
  <c r="AP82" i="12"/>
  <c r="AO82" i="12"/>
  <c r="AU82" i="12" s="1"/>
  <c r="AY82" i="12" s="1"/>
  <c r="AQ81" i="12"/>
  <c r="AP81" i="12"/>
  <c r="AO81" i="12"/>
  <c r="AU81" i="12" s="1"/>
  <c r="AY81" i="12" s="1"/>
  <c r="AQ80" i="12"/>
  <c r="AP80" i="12"/>
  <c r="AO80" i="12"/>
  <c r="AU80" i="12" s="1"/>
  <c r="AY80" i="12" s="1"/>
  <c r="AQ79" i="12"/>
  <c r="AP79" i="12"/>
  <c r="AO79" i="12"/>
  <c r="AQ78" i="12"/>
  <c r="AP78" i="12"/>
  <c r="AO78" i="12"/>
  <c r="AQ77" i="12"/>
  <c r="AP77" i="12"/>
  <c r="AO77" i="12"/>
  <c r="AQ76" i="12"/>
  <c r="AT76" i="12" s="1"/>
  <c r="AP76" i="12"/>
  <c r="AO76" i="12"/>
  <c r="AQ75" i="12"/>
  <c r="AT75" i="12" s="1"/>
  <c r="AP75" i="12"/>
  <c r="AO75" i="12"/>
  <c r="AQ74" i="12"/>
  <c r="AP74" i="12"/>
  <c r="AO74" i="12"/>
  <c r="AU74" i="12" s="1"/>
  <c r="AY74" i="12" s="1"/>
  <c r="AQ73" i="12"/>
  <c r="AP73" i="12"/>
  <c r="AO73" i="12"/>
  <c r="AU73" i="12" s="1"/>
  <c r="AY73" i="12" s="1"/>
  <c r="AQ72" i="12"/>
  <c r="AP72" i="12"/>
  <c r="AO72" i="12"/>
  <c r="AU72" i="12" s="1"/>
  <c r="AY72" i="12" s="1"/>
  <c r="AQ71" i="12"/>
  <c r="AP71" i="12"/>
  <c r="AO71" i="12"/>
  <c r="AQ70" i="12"/>
  <c r="AP70" i="12"/>
  <c r="AO70" i="12"/>
  <c r="AQ69" i="12"/>
  <c r="AP69" i="12"/>
  <c r="AO69" i="12"/>
  <c r="AQ68" i="12"/>
  <c r="AT68" i="12" s="1"/>
  <c r="AP68" i="12"/>
  <c r="AO68" i="12"/>
  <c r="AQ67" i="12"/>
  <c r="AT67" i="12" s="1"/>
  <c r="AP67" i="12"/>
  <c r="AO67" i="12"/>
  <c r="AQ66" i="12"/>
  <c r="AP66" i="12"/>
  <c r="AO66" i="12"/>
  <c r="AU66" i="12" s="1"/>
  <c r="AY66" i="12" s="1"/>
  <c r="AQ65" i="12"/>
  <c r="AP65" i="12"/>
  <c r="AO65" i="12"/>
  <c r="AU65" i="12" s="1"/>
  <c r="AY65" i="12" s="1"/>
  <c r="AQ64" i="12"/>
  <c r="AP64" i="12"/>
  <c r="AO64" i="12"/>
  <c r="AU64" i="12" s="1"/>
  <c r="AY64" i="12" s="1"/>
  <c r="AQ63" i="12"/>
  <c r="AP63" i="12"/>
  <c r="AO63" i="12"/>
  <c r="AQ62" i="12"/>
  <c r="AP62" i="12"/>
  <c r="AO62" i="12"/>
  <c r="AQ61" i="12"/>
  <c r="AP61" i="12"/>
  <c r="AO61" i="12"/>
  <c r="AQ60" i="12"/>
  <c r="AT60" i="12" s="1"/>
  <c r="AP60" i="12"/>
  <c r="AO60" i="12"/>
  <c r="AQ59" i="12"/>
  <c r="AT59" i="12" s="1"/>
  <c r="AP59" i="12"/>
  <c r="AO59" i="12"/>
  <c r="AQ58" i="12"/>
  <c r="AP58" i="12"/>
  <c r="AO58" i="12"/>
  <c r="AU58" i="12" s="1"/>
  <c r="AY58" i="12" s="1"/>
  <c r="AQ57" i="12"/>
  <c r="AP57" i="12"/>
  <c r="AO57" i="12"/>
  <c r="AU57" i="12" s="1"/>
  <c r="AY57" i="12" s="1"/>
  <c r="AQ56" i="12"/>
  <c r="AP56" i="12"/>
  <c r="AO56" i="12"/>
  <c r="AU56" i="12" s="1"/>
  <c r="AY56" i="12" s="1"/>
  <c r="AQ55" i="12"/>
  <c r="AP55" i="12"/>
  <c r="AO55" i="12"/>
  <c r="AQ54" i="12"/>
  <c r="AP54" i="12"/>
  <c r="AO54" i="12"/>
  <c r="AQ53" i="12"/>
  <c r="AP53" i="12"/>
  <c r="AO53" i="12"/>
  <c r="AQ52" i="12"/>
  <c r="AT52" i="12" s="1"/>
  <c r="AP52" i="12"/>
  <c r="AO52" i="12"/>
  <c r="AQ51" i="12"/>
  <c r="AT51" i="12" s="1"/>
  <c r="AP51" i="12"/>
  <c r="AO51" i="12"/>
  <c r="AQ50" i="12"/>
  <c r="AP50" i="12"/>
  <c r="AO50" i="12"/>
  <c r="AU50" i="12" s="1"/>
  <c r="AY50" i="12" s="1"/>
  <c r="AQ49" i="12"/>
  <c r="AP49" i="12"/>
  <c r="AO49" i="12"/>
  <c r="AU49" i="12" s="1"/>
  <c r="AY49" i="12" s="1"/>
  <c r="AQ48" i="12"/>
  <c r="AP48" i="12"/>
  <c r="AO48" i="12"/>
  <c r="AU48" i="12" s="1"/>
  <c r="AY48" i="12" s="1"/>
  <c r="AQ47" i="12"/>
  <c r="AP47" i="12"/>
  <c r="AS47" i="12" s="1"/>
  <c r="AO47" i="12"/>
  <c r="AQ46" i="12"/>
  <c r="AP46" i="12"/>
  <c r="AS46" i="12" s="1"/>
  <c r="AO46" i="12"/>
  <c r="AQ45" i="12"/>
  <c r="AP45" i="12"/>
  <c r="AS45" i="12" s="1"/>
  <c r="AO45" i="12"/>
  <c r="AQ44" i="12"/>
  <c r="AT44" i="12" s="1"/>
  <c r="AP44" i="12"/>
  <c r="AO44" i="12"/>
  <c r="AQ43" i="12"/>
  <c r="AT43" i="12" s="1"/>
  <c r="AP43" i="12"/>
  <c r="AO43" i="12"/>
  <c r="AQ42" i="12"/>
  <c r="AP42" i="12"/>
  <c r="AO42" i="12"/>
  <c r="AU42" i="12" s="1"/>
  <c r="AY42" i="12" s="1"/>
  <c r="AQ41" i="12"/>
  <c r="AP41" i="12"/>
  <c r="AO41" i="12"/>
  <c r="AU41" i="12" s="1"/>
  <c r="AY41" i="12" s="1"/>
  <c r="AQ40" i="12"/>
  <c r="AP40" i="12"/>
  <c r="AO40" i="12"/>
  <c r="AU40" i="12" s="1"/>
  <c r="AY40" i="12" s="1"/>
  <c r="AQ39" i="12"/>
  <c r="AP39" i="12"/>
  <c r="AS39" i="12" s="1"/>
  <c r="AO39" i="12"/>
  <c r="AQ38" i="12"/>
  <c r="AP38" i="12"/>
  <c r="AS38" i="12" s="1"/>
  <c r="AO38" i="12"/>
  <c r="AQ37" i="12"/>
  <c r="AP37" i="12"/>
  <c r="AS37" i="12" s="1"/>
  <c r="AO37" i="12"/>
  <c r="AQ36" i="12"/>
  <c r="AT36" i="12" s="1"/>
  <c r="AP36" i="12"/>
  <c r="AO36" i="12"/>
  <c r="AQ35" i="12"/>
  <c r="AT35" i="12" s="1"/>
  <c r="AP35" i="12"/>
  <c r="AO35" i="12"/>
  <c r="AQ34" i="12"/>
  <c r="AP34" i="12"/>
  <c r="AO34" i="12"/>
  <c r="AU34" i="12" s="1"/>
  <c r="AY34" i="12" s="1"/>
  <c r="AQ33" i="12"/>
  <c r="AP33" i="12"/>
  <c r="AO33" i="12"/>
  <c r="AU33" i="12" s="1"/>
  <c r="AY33" i="12" s="1"/>
  <c r="AQ32" i="12"/>
  <c r="AP32" i="12"/>
  <c r="AO32" i="12"/>
  <c r="AU32" i="12" s="1"/>
  <c r="AY32" i="12" s="1"/>
  <c r="AQ31" i="12"/>
  <c r="AP31" i="12"/>
  <c r="AS31" i="12" s="1"/>
  <c r="AO31" i="12"/>
  <c r="AQ30" i="12"/>
  <c r="AP30" i="12"/>
  <c r="AS30" i="12" s="1"/>
  <c r="AO30" i="12"/>
  <c r="AQ29" i="12"/>
  <c r="AP29" i="12"/>
  <c r="AO29" i="12"/>
  <c r="AU29" i="12" s="1"/>
  <c r="AY29" i="12" s="1"/>
  <c r="AQ28" i="12"/>
  <c r="AP28" i="12"/>
  <c r="AO28" i="12"/>
  <c r="AU28" i="12" s="1"/>
  <c r="AY28" i="12" s="1"/>
  <c r="AQ27" i="12"/>
  <c r="AP27" i="12"/>
  <c r="AS27" i="12" s="1"/>
  <c r="AO27" i="12"/>
  <c r="AQ26" i="12"/>
  <c r="AT26" i="12" s="1"/>
  <c r="AP26" i="12"/>
  <c r="AO26" i="12"/>
  <c r="AQ25" i="12"/>
  <c r="AT25" i="12" s="1"/>
  <c r="AP25" i="12"/>
  <c r="AO25" i="12"/>
  <c r="AQ24" i="12"/>
  <c r="AP24" i="12"/>
  <c r="AO24" i="12"/>
  <c r="AU24" i="12" s="1"/>
  <c r="AY24" i="12" s="1"/>
  <c r="N15" i="12"/>
  <c r="M15" i="12"/>
  <c r="L15" i="12"/>
  <c r="J15" i="12"/>
  <c r="I15" i="12"/>
  <c r="H15" i="12"/>
  <c r="F15" i="12"/>
  <c r="E15" i="12"/>
  <c r="D15" i="12"/>
  <c r="AQ23" i="12"/>
  <c r="AP23" i="12"/>
  <c r="AO23" i="12"/>
  <c r="AQ22" i="12"/>
  <c r="AP22" i="12"/>
  <c r="AU22" i="12" s="1"/>
  <c r="AY22" i="12" s="1"/>
  <c r="AO22" i="12"/>
  <c r="AQ21" i="12"/>
  <c r="AP21" i="12"/>
  <c r="AO21" i="12"/>
  <c r="AQ20" i="12"/>
  <c r="AP20" i="12"/>
  <c r="AO20" i="12"/>
  <c r="AQ19" i="12"/>
  <c r="AP19" i="12"/>
  <c r="AO19" i="12"/>
  <c r="AQ18" i="12"/>
  <c r="AP18" i="12"/>
  <c r="AO18" i="12"/>
  <c r="AQ17" i="12"/>
  <c r="AP17" i="12"/>
  <c r="AO17" i="12"/>
  <c r="AQ16" i="12"/>
  <c r="AP16" i="12"/>
  <c r="AO16" i="12"/>
  <c r="AQ15" i="12"/>
  <c r="AP15" i="12"/>
  <c r="AO15" i="12"/>
  <c r="AQ14" i="12"/>
  <c r="AP14" i="12"/>
  <c r="AS14" i="12" s="1"/>
  <c r="AO14" i="12"/>
  <c r="AQ13" i="12"/>
  <c r="AT13" i="12" s="1"/>
  <c r="AP13" i="12"/>
  <c r="AO13" i="12"/>
  <c r="AQ12" i="12"/>
  <c r="AP12" i="12"/>
  <c r="AO12" i="12"/>
  <c r="AQ11" i="12"/>
  <c r="AP11" i="12"/>
  <c r="AO11" i="12"/>
  <c r="AM10" i="12"/>
  <c r="AL10" i="12"/>
  <c r="AK10" i="12"/>
  <c r="AI10" i="12"/>
  <c r="AH10" i="12"/>
  <c r="AG10" i="12"/>
  <c r="AD10" i="12"/>
  <c r="AC10" i="12"/>
  <c r="AB10" i="12"/>
  <c r="AS6" i="12"/>
  <c r="AO6" i="12"/>
  <c r="AO6" i="5"/>
  <c r="AS6" i="5"/>
  <c r="AT8" i="5"/>
  <c r="AS8" i="5"/>
  <c r="AR8" i="5"/>
  <c r="AT461" i="5"/>
  <c r="AS461" i="5"/>
  <c r="AR461" i="5"/>
  <c r="AT460" i="5"/>
  <c r="AS460" i="5"/>
  <c r="AR460" i="5"/>
  <c r="AT459" i="5"/>
  <c r="AS459" i="5"/>
  <c r="AR459" i="5"/>
  <c r="AT458" i="5"/>
  <c r="AS458" i="5"/>
  <c r="AR458" i="5"/>
  <c r="AT457" i="5"/>
  <c r="AS457" i="5"/>
  <c r="AR457" i="5"/>
  <c r="AT456" i="5"/>
  <c r="AS456" i="5"/>
  <c r="AR456" i="5"/>
  <c r="AT455" i="5"/>
  <c r="AS455" i="5"/>
  <c r="AR455" i="5"/>
  <c r="AT454" i="5"/>
  <c r="AS454" i="5"/>
  <c r="AR454" i="5"/>
  <c r="AT453" i="5"/>
  <c r="AS453" i="5"/>
  <c r="AR453" i="5"/>
  <c r="AT452" i="5"/>
  <c r="AS452" i="5"/>
  <c r="AR452" i="5"/>
  <c r="AT451" i="5"/>
  <c r="AS451" i="5"/>
  <c r="AR451" i="5"/>
  <c r="AT450" i="5"/>
  <c r="AS450" i="5"/>
  <c r="AR450" i="5"/>
  <c r="AT449" i="5"/>
  <c r="AS449" i="5"/>
  <c r="AR449" i="5"/>
  <c r="AT448" i="5"/>
  <c r="AS448" i="5"/>
  <c r="AR448" i="5"/>
  <c r="AT447" i="5"/>
  <c r="AS447" i="5"/>
  <c r="AR447" i="5"/>
  <c r="AT446" i="5"/>
  <c r="AS446" i="5"/>
  <c r="AR446" i="5"/>
  <c r="AT445" i="5"/>
  <c r="AS445" i="5"/>
  <c r="AR445" i="5"/>
  <c r="AT444" i="5"/>
  <c r="AS444" i="5"/>
  <c r="AR444" i="5"/>
  <c r="AT443" i="5"/>
  <c r="AS443" i="5"/>
  <c r="AR443" i="5"/>
  <c r="AT442" i="5"/>
  <c r="AS442" i="5"/>
  <c r="AR442" i="5"/>
  <c r="AT441" i="5"/>
  <c r="AS441" i="5"/>
  <c r="AR441" i="5"/>
  <c r="AT440" i="5"/>
  <c r="AS440" i="5"/>
  <c r="AR440" i="5"/>
  <c r="AT439" i="5"/>
  <c r="AS439" i="5"/>
  <c r="AR439" i="5"/>
  <c r="AT438" i="5"/>
  <c r="AS438" i="5"/>
  <c r="AR438" i="5"/>
  <c r="AT437" i="5"/>
  <c r="AS437" i="5"/>
  <c r="AR437" i="5"/>
  <c r="AT436" i="5"/>
  <c r="AS436" i="5"/>
  <c r="AR436" i="5"/>
  <c r="AT435" i="5"/>
  <c r="AS435" i="5"/>
  <c r="AR435" i="5"/>
  <c r="AT434" i="5"/>
  <c r="AS434" i="5"/>
  <c r="AR434" i="5"/>
  <c r="AT433" i="5"/>
  <c r="AS433" i="5"/>
  <c r="AR433" i="5"/>
  <c r="AT432" i="5"/>
  <c r="AS432" i="5"/>
  <c r="AR432" i="5"/>
  <c r="AT431" i="5"/>
  <c r="AS431" i="5"/>
  <c r="AR431" i="5"/>
  <c r="AT430" i="5"/>
  <c r="AS430" i="5"/>
  <c r="AR430" i="5"/>
  <c r="AT429" i="5"/>
  <c r="AS429" i="5"/>
  <c r="AR429" i="5"/>
  <c r="AT428" i="5"/>
  <c r="AS428" i="5"/>
  <c r="AR428" i="5"/>
  <c r="AT427" i="5"/>
  <c r="AS427" i="5"/>
  <c r="AR427" i="5"/>
  <c r="AT426" i="5"/>
  <c r="AS426" i="5"/>
  <c r="AR426" i="5"/>
  <c r="AT425" i="5"/>
  <c r="AS425" i="5"/>
  <c r="AR425" i="5"/>
  <c r="AT424" i="5"/>
  <c r="AS424" i="5"/>
  <c r="AR424" i="5"/>
  <c r="AT423" i="5"/>
  <c r="AS423" i="5"/>
  <c r="AR423" i="5"/>
  <c r="AT422" i="5"/>
  <c r="AS422" i="5"/>
  <c r="AR422" i="5"/>
  <c r="AT421" i="5"/>
  <c r="AS421" i="5"/>
  <c r="AR421" i="5"/>
  <c r="AT420" i="5"/>
  <c r="AS420" i="5"/>
  <c r="AR420" i="5"/>
  <c r="AT419" i="5"/>
  <c r="AS419" i="5"/>
  <c r="AR419" i="5"/>
  <c r="AT418" i="5"/>
  <c r="AS418" i="5"/>
  <c r="AR418" i="5"/>
  <c r="AT417" i="5"/>
  <c r="AS417" i="5"/>
  <c r="AR417" i="5"/>
  <c r="AT416" i="5"/>
  <c r="AS416" i="5"/>
  <c r="AR416" i="5"/>
  <c r="AT415" i="5"/>
  <c r="AS415" i="5"/>
  <c r="AR415" i="5"/>
  <c r="AT414" i="5"/>
  <c r="AS414" i="5"/>
  <c r="AR414" i="5"/>
  <c r="AT413" i="5"/>
  <c r="AS413" i="5"/>
  <c r="AR413" i="5"/>
  <c r="AT412" i="5"/>
  <c r="AS412" i="5"/>
  <c r="AR412" i="5"/>
  <c r="AT411" i="5"/>
  <c r="AS411" i="5"/>
  <c r="AR411" i="5"/>
  <c r="AT410" i="5"/>
  <c r="AS410" i="5"/>
  <c r="AR410" i="5"/>
  <c r="AT409" i="5"/>
  <c r="AS409" i="5"/>
  <c r="AR409" i="5"/>
  <c r="AT408" i="5"/>
  <c r="AS408" i="5"/>
  <c r="AR408" i="5"/>
  <c r="AT407" i="5"/>
  <c r="AS407" i="5"/>
  <c r="AR407" i="5"/>
  <c r="AT406" i="5"/>
  <c r="AS406" i="5"/>
  <c r="AR406" i="5"/>
  <c r="AT405" i="5"/>
  <c r="AS405" i="5"/>
  <c r="AR405" i="5"/>
  <c r="AT404" i="5"/>
  <c r="AS404" i="5"/>
  <c r="AR404" i="5"/>
  <c r="AT403" i="5"/>
  <c r="AS403" i="5"/>
  <c r="AR403" i="5"/>
  <c r="AT402" i="5"/>
  <c r="AS402" i="5"/>
  <c r="AR402" i="5"/>
  <c r="AT401" i="5"/>
  <c r="AS401" i="5"/>
  <c r="AR401" i="5"/>
  <c r="AT400" i="5"/>
  <c r="AS400" i="5"/>
  <c r="AR400" i="5"/>
  <c r="AT399" i="5"/>
  <c r="AS399" i="5"/>
  <c r="AR399" i="5"/>
  <c r="AT398" i="5"/>
  <c r="AS398" i="5"/>
  <c r="AR398" i="5"/>
  <c r="AT397" i="5"/>
  <c r="AS397" i="5"/>
  <c r="AR397" i="5"/>
  <c r="AT396" i="5"/>
  <c r="AS396" i="5"/>
  <c r="AR396" i="5"/>
  <c r="AT395" i="5"/>
  <c r="AS395" i="5"/>
  <c r="AR395" i="5"/>
  <c r="AT394" i="5"/>
  <c r="AS394" i="5"/>
  <c r="AR394" i="5"/>
  <c r="AT393" i="5"/>
  <c r="AS393" i="5"/>
  <c r="AR393" i="5"/>
  <c r="AT392" i="5"/>
  <c r="AS392" i="5"/>
  <c r="AR392" i="5"/>
  <c r="AT391" i="5"/>
  <c r="AS391" i="5"/>
  <c r="AR391" i="5"/>
  <c r="AT390" i="5"/>
  <c r="AS390" i="5"/>
  <c r="AR390" i="5"/>
  <c r="AT389" i="5"/>
  <c r="AS389" i="5"/>
  <c r="AR389" i="5"/>
  <c r="AT388" i="5"/>
  <c r="AS388" i="5"/>
  <c r="AR388" i="5"/>
  <c r="AT387" i="5"/>
  <c r="AS387" i="5"/>
  <c r="AR387" i="5"/>
  <c r="AT386" i="5"/>
  <c r="AS386" i="5"/>
  <c r="AR386" i="5"/>
  <c r="AT385" i="5"/>
  <c r="AS385" i="5"/>
  <c r="AR385" i="5"/>
  <c r="AT384" i="5"/>
  <c r="AS384" i="5"/>
  <c r="AR384" i="5"/>
  <c r="AT383" i="5"/>
  <c r="AS383" i="5"/>
  <c r="AR383" i="5"/>
  <c r="AT382" i="5"/>
  <c r="AS382" i="5"/>
  <c r="AR382" i="5"/>
  <c r="AT381" i="5"/>
  <c r="AS381" i="5"/>
  <c r="AR381" i="5"/>
  <c r="AT380" i="5"/>
  <c r="AS380" i="5"/>
  <c r="AR380" i="5"/>
  <c r="AT379" i="5"/>
  <c r="AS379" i="5"/>
  <c r="AR379" i="5"/>
  <c r="AT378" i="5"/>
  <c r="AS378" i="5"/>
  <c r="AR378" i="5"/>
  <c r="AT377" i="5"/>
  <c r="AS377" i="5"/>
  <c r="AR377" i="5"/>
  <c r="AT376" i="5"/>
  <c r="AS376" i="5"/>
  <c r="AR376" i="5"/>
  <c r="AT375" i="5"/>
  <c r="AS375" i="5"/>
  <c r="AR375" i="5"/>
  <c r="AT374" i="5"/>
  <c r="AS374" i="5"/>
  <c r="AR374" i="5"/>
  <c r="AT373" i="5"/>
  <c r="AS373" i="5"/>
  <c r="AR373" i="5"/>
  <c r="AT372" i="5"/>
  <c r="AS372" i="5"/>
  <c r="AR372" i="5"/>
  <c r="AT371" i="5"/>
  <c r="AS371" i="5"/>
  <c r="AR371" i="5"/>
  <c r="AT370" i="5"/>
  <c r="AS370" i="5"/>
  <c r="AR370" i="5"/>
  <c r="AT369" i="5"/>
  <c r="AS369" i="5"/>
  <c r="AR369" i="5"/>
  <c r="AT368" i="5"/>
  <c r="AS368" i="5"/>
  <c r="AR368" i="5"/>
  <c r="AT367" i="5"/>
  <c r="AS367" i="5"/>
  <c r="AR367" i="5"/>
  <c r="AT366" i="5"/>
  <c r="AS366" i="5"/>
  <c r="AR366" i="5"/>
  <c r="AT365" i="5"/>
  <c r="AS365" i="5"/>
  <c r="AR365" i="5"/>
  <c r="AT364" i="5"/>
  <c r="AS364" i="5"/>
  <c r="AR364" i="5"/>
  <c r="AT363" i="5"/>
  <c r="AS363" i="5"/>
  <c r="AR363" i="5"/>
  <c r="AT362" i="5"/>
  <c r="AS362" i="5"/>
  <c r="AR362" i="5"/>
  <c r="AT361" i="5"/>
  <c r="AS361" i="5"/>
  <c r="AR361" i="5"/>
  <c r="AT360" i="5"/>
  <c r="AS360" i="5"/>
  <c r="AR360" i="5"/>
  <c r="AT359" i="5"/>
  <c r="AS359" i="5"/>
  <c r="AR359" i="5"/>
  <c r="AT358" i="5"/>
  <c r="AS358" i="5"/>
  <c r="AR358" i="5"/>
  <c r="AT357" i="5"/>
  <c r="AS357" i="5"/>
  <c r="AR357" i="5"/>
  <c r="AT356" i="5"/>
  <c r="AS356" i="5"/>
  <c r="AR356" i="5"/>
  <c r="AT355" i="5"/>
  <c r="AS355" i="5"/>
  <c r="AR355" i="5"/>
  <c r="AT354" i="5"/>
  <c r="AS354" i="5"/>
  <c r="AR354" i="5"/>
  <c r="AT353" i="5"/>
  <c r="AS353" i="5"/>
  <c r="AR353" i="5"/>
  <c r="AT352" i="5"/>
  <c r="AS352" i="5"/>
  <c r="AR352" i="5"/>
  <c r="AT351" i="5"/>
  <c r="AS351" i="5"/>
  <c r="AR351" i="5"/>
  <c r="AT350" i="5"/>
  <c r="AS350" i="5"/>
  <c r="AR350" i="5"/>
  <c r="AT349" i="5"/>
  <c r="AS349" i="5"/>
  <c r="AR349" i="5"/>
  <c r="AT348" i="5"/>
  <c r="AS348" i="5"/>
  <c r="AR348" i="5"/>
  <c r="AT347" i="5"/>
  <c r="AS347" i="5"/>
  <c r="AR347" i="5"/>
  <c r="AT346" i="5"/>
  <c r="AS346" i="5"/>
  <c r="AR346" i="5"/>
  <c r="AT345" i="5"/>
  <c r="AS345" i="5"/>
  <c r="AR345" i="5"/>
  <c r="AT344" i="5"/>
  <c r="AS344" i="5"/>
  <c r="AR344" i="5"/>
  <c r="AT343" i="5"/>
  <c r="AS343" i="5"/>
  <c r="AR343" i="5"/>
  <c r="AT342" i="5"/>
  <c r="AS342" i="5"/>
  <c r="AR342" i="5"/>
  <c r="AT341" i="5"/>
  <c r="AS341" i="5"/>
  <c r="AR341" i="5"/>
  <c r="AT340" i="5"/>
  <c r="AS340" i="5"/>
  <c r="AR340" i="5"/>
  <c r="AT339" i="5"/>
  <c r="AS339" i="5"/>
  <c r="AR339" i="5"/>
  <c r="AT338" i="5"/>
  <c r="AS338" i="5"/>
  <c r="AR338" i="5"/>
  <c r="AT337" i="5"/>
  <c r="AS337" i="5"/>
  <c r="AR337" i="5"/>
  <c r="AT336" i="5"/>
  <c r="AS336" i="5"/>
  <c r="AR336" i="5"/>
  <c r="AT335" i="5"/>
  <c r="AS335" i="5"/>
  <c r="AR335" i="5"/>
  <c r="AT334" i="5"/>
  <c r="AS334" i="5"/>
  <c r="AR334" i="5"/>
  <c r="AT333" i="5"/>
  <c r="AS333" i="5"/>
  <c r="AR333" i="5"/>
  <c r="AT332" i="5"/>
  <c r="AS332" i="5"/>
  <c r="AR332" i="5"/>
  <c r="AT331" i="5"/>
  <c r="AS331" i="5"/>
  <c r="AR331" i="5"/>
  <c r="AT330" i="5"/>
  <c r="AS330" i="5"/>
  <c r="AR330" i="5"/>
  <c r="AT329" i="5"/>
  <c r="AS329" i="5"/>
  <c r="AR329" i="5"/>
  <c r="AT328" i="5"/>
  <c r="AS328" i="5"/>
  <c r="AR328" i="5"/>
  <c r="AT327" i="5"/>
  <c r="AS327" i="5"/>
  <c r="AR327" i="5"/>
  <c r="AT326" i="5"/>
  <c r="AS326" i="5"/>
  <c r="AR326" i="5"/>
  <c r="AT325" i="5"/>
  <c r="AS325" i="5"/>
  <c r="AR325" i="5"/>
  <c r="AT324" i="5"/>
  <c r="AS324" i="5"/>
  <c r="AR324" i="5"/>
  <c r="AT323" i="5"/>
  <c r="AS323" i="5"/>
  <c r="AR323" i="5"/>
  <c r="AT322" i="5"/>
  <c r="AS322" i="5"/>
  <c r="AR322" i="5"/>
  <c r="AT321" i="5"/>
  <c r="AS321" i="5"/>
  <c r="AR321" i="5"/>
  <c r="AT320" i="5"/>
  <c r="AS320" i="5"/>
  <c r="AR320" i="5"/>
  <c r="AT319" i="5"/>
  <c r="AS319" i="5"/>
  <c r="AR319" i="5"/>
  <c r="AT318" i="5"/>
  <c r="AS318" i="5"/>
  <c r="AR318" i="5"/>
  <c r="AT317" i="5"/>
  <c r="AS317" i="5"/>
  <c r="AR317" i="5"/>
  <c r="AT316" i="5"/>
  <c r="AS316" i="5"/>
  <c r="AR316" i="5"/>
  <c r="AT315" i="5"/>
  <c r="AS315" i="5"/>
  <c r="AR315" i="5"/>
  <c r="AT314" i="5"/>
  <c r="AS314" i="5"/>
  <c r="AR314" i="5"/>
  <c r="AT313" i="5"/>
  <c r="AS313" i="5"/>
  <c r="AR313" i="5"/>
  <c r="AT312" i="5"/>
  <c r="AS312" i="5"/>
  <c r="AR312" i="5"/>
  <c r="AT311" i="5"/>
  <c r="AS311" i="5"/>
  <c r="AR311" i="5"/>
  <c r="AT310" i="5"/>
  <c r="AS310" i="5"/>
  <c r="AR310" i="5"/>
  <c r="AT309" i="5"/>
  <c r="AS309" i="5"/>
  <c r="AR309" i="5"/>
  <c r="AT308" i="5"/>
  <c r="AS308" i="5"/>
  <c r="AR308" i="5"/>
  <c r="AT307" i="5"/>
  <c r="AS307" i="5"/>
  <c r="AR307" i="5"/>
  <c r="AT306" i="5"/>
  <c r="AS306" i="5"/>
  <c r="AR306" i="5"/>
  <c r="AT305" i="5"/>
  <c r="AS305" i="5"/>
  <c r="AR305" i="5"/>
  <c r="AT304" i="5"/>
  <c r="AS304" i="5"/>
  <c r="AR304" i="5"/>
  <c r="AT303" i="5"/>
  <c r="AS303" i="5"/>
  <c r="AR303" i="5"/>
  <c r="AT302" i="5"/>
  <c r="AS302" i="5"/>
  <c r="AR302" i="5"/>
  <c r="AT301" i="5"/>
  <c r="AS301" i="5"/>
  <c r="AR301" i="5"/>
  <c r="AT300" i="5"/>
  <c r="AS300" i="5"/>
  <c r="AR300" i="5"/>
  <c r="AT299" i="5"/>
  <c r="AS299" i="5"/>
  <c r="AR299" i="5"/>
  <c r="AT298" i="5"/>
  <c r="AS298" i="5"/>
  <c r="AR298" i="5"/>
  <c r="AT297" i="5"/>
  <c r="AS297" i="5"/>
  <c r="AR297" i="5"/>
  <c r="AT296" i="5"/>
  <c r="AS296" i="5"/>
  <c r="AR296" i="5"/>
  <c r="AT295" i="5"/>
  <c r="AS295" i="5"/>
  <c r="AR295" i="5"/>
  <c r="AT294" i="5"/>
  <c r="AS294" i="5"/>
  <c r="AR294" i="5"/>
  <c r="AT293" i="5"/>
  <c r="AS293" i="5"/>
  <c r="AR293" i="5"/>
  <c r="AT292" i="5"/>
  <c r="AS292" i="5"/>
  <c r="AR292" i="5"/>
  <c r="AT291" i="5"/>
  <c r="AS291" i="5"/>
  <c r="AR291" i="5"/>
  <c r="AT290" i="5"/>
  <c r="AS290" i="5"/>
  <c r="AR290" i="5"/>
  <c r="AT289" i="5"/>
  <c r="AS289" i="5"/>
  <c r="AR289" i="5"/>
  <c r="AT288" i="5"/>
  <c r="AS288" i="5"/>
  <c r="AR288" i="5"/>
  <c r="AT287" i="5"/>
  <c r="AS287" i="5"/>
  <c r="AR287" i="5"/>
  <c r="AT286" i="5"/>
  <c r="AS286" i="5"/>
  <c r="AR286" i="5"/>
  <c r="AT285" i="5"/>
  <c r="AS285" i="5"/>
  <c r="AR285" i="5"/>
  <c r="AT284" i="5"/>
  <c r="AS284" i="5"/>
  <c r="AR284" i="5"/>
  <c r="AT283" i="5"/>
  <c r="AS283" i="5"/>
  <c r="AR283" i="5"/>
  <c r="AT282" i="5"/>
  <c r="AS282" i="5"/>
  <c r="AR282" i="5"/>
  <c r="AT281" i="5"/>
  <c r="AS281" i="5"/>
  <c r="AR281" i="5"/>
  <c r="AT280" i="5"/>
  <c r="AS280" i="5"/>
  <c r="AR280" i="5"/>
  <c r="AT279" i="5"/>
  <c r="AS279" i="5"/>
  <c r="AR279" i="5"/>
  <c r="AT278" i="5"/>
  <c r="AS278" i="5"/>
  <c r="AR278" i="5"/>
  <c r="AT277" i="5"/>
  <c r="AS277" i="5"/>
  <c r="AR277" i="5"/>
  <c r="AT276" i="5"/>
  <c r="AS276" i="5"/>
  <c r="AR276" i="5"/>
  <c r="AT275" i="5"/>
  <c r="AS275" i="5"/>
  <c r="AR275" i="5"/>
  <c r="AT274" i="5"/>
  <c r="AS274" i="5"/>
  <c r="AR274" i="5"/>
  <c r="AT273" i="5"/>
  <c r="AS273" i="5"/>
  <c r="AR273" i="5"/>
  <c r="AT272" i="5"/>
  <c r="AS272" i="5"/>
  <c r="AR272" i="5"/>
  <c r="AT271" i="5"/>
  <c r="AS271" i="5"/>
  <c r="AR271" i="5"/>
  <c r="AT270" i="5"/>
  <c r="AS270" i="5"/>
  <c r="AR270" i="5"/>
  <c r="AT269" i="5"/>
  <c r="AS269" i="5"/>
  <c r="AR269" i="5"/>
  <c r="AT268" i="5"/>
  <c r="AS268" i="5"/>
  <c r="AR268" i="5"/>
  <c r="AT267" i="5"/>
  <c r="AS267" i="5"/>
  <c r="AR267" i="5"/>
  <c r="AT266" i="5"/>
  <c r="AS266" i="5"/>
  <c r="AR266" i="5"/>
  <c r="AT265" i="5"/>
  <c r="AS265" i="5"/>
  <c r="AR265" i="5"/>
  <c r="AT264" i="5"/>
  <c r="AS264" i="5"/>
  <c r="AR264" i="5"/>
  <c r="AT263" i="5"/>
  <c r="AS263" i="5"/>
  <c r="AR263" i="5"/>
  <c r="AT262" i="5"/>
  <c r="AS262" i="5"/>
  <c r="AR262" i="5"/>
  <c r="AT261" i="5"/>
  <c r="AS261" i="5"/>
  <c r="AR261" i="5"/>
  <c r="AT260" i="5"/>
  <c r="AS260" i="5"/>
  <c r="AR260" i="5"/>
  <c r="AT259" i="5"/>
  <c r="AS259" i="5"/>
  <c r="AR259" i="5"/>
  <c r="AT258" i="5"/>
  <c r="AS258" i="5"/>
  <c r="AR258" i="5"/>
  <c r="AT257" i="5"/>
  <c r="AS257" i="5"/>
  <c r="AR257" i="5"/>
  <c r="AT256" i="5"/>
  <c r="AS256" i="5"/>
  <c r="AR256" i="5"/>
  <c r="AT255" i="5"/>
  <c r="AS255" i="5"/>
  <c r="AR255" i="5"/>
  <c r="AT254" i="5"/>
  <c r="AS254" i="5"/>
  <c r="AR254" i="5"/>
  <c r="AT253" i="5"/>
  <c r="AS253" i="5"/>
  <c r="AR253" i="5"/>
  <c r="AT252" i="5"/>
  <c r="AS252" i="5"/>
  <c r="AR252" i="5"/>
  <c r="AT251" i="5"/>
  <c r="AS251" i="5"/>
  <c r="AR251" i="5"/>
  <c r="AT250" i="5"/>
  <c r="AS250" i="5"/>
  <c r="AR250" i="5"/>
  <c r="AT249" i="5"/>
  <c r="AS249" i="5"/>
  <c r="AR249" i="5"/>
  <c r="AT248" i="5"/>
  <c r="AS248" i="5"/>
  <c r="AR248" i="5"/>
  <c r="AT247" i="5"/>
  <c r="AS247" i="5"/>
  <c r="AR247" i="5"/>
  <c r="AT246" i="5"/>
  <c r="AS246" i="5"/>
  <c r="AR246" i="5"/>
  <c r="AT245" i="5"/>
  <c r="AS245" i="5"/>
  <c r="AR245" i="5"/>
  <c r="AT244" i="5"/>
  <c r="AS244" i="5"/>
  <c r="AR244" i="5"/>
  <c r="AT243" i="5"/>
  <c r="AS243" i="5"/>
  <c r="AR243" i="5"/>
  <c r="AT242" i="5"/>
  <c r="AS242" i="5"/>
  <c r="AR242" i="5"/>
  <c r="AT241" i="5"/>
  <c r="AS241" i="5"/>
  <c r="AR241" i="5"/>
  <c r="AT240" i="5"/>
  <c r="AS240" i="5"/>
  <c r="AR240" i="5"/>
  <c r="AT239" i="5"/>
  <c r="AS239" i="5"/>
  <c r="AR239" i="5"/>
  <c r="AT238" i="5"/>
  <c r="AS238" i="5"/>
  <c r="AR238" i="5"/>
  <c r="AT237" i="5"/>
  <c r="AS237" i="5"/>
  <c r="AR237" i="5"/>
  <c r="AT236" i="5"/>
  <c r="AS236" i="5"/>
  <c r="AR236" i="5"/>
  <c r="AT235" i="5"/>
  <c r="AS235" i="5"/>
  <c r="AR235" i="5"/>
  <c r="AT234" i="5"/>
  <c r="AS234" i="5"/>
  <c r="AR234" i="5"/>
  <c r="AT233" i="5"/>
  <c r="AS233" i="5"/>
  <c r="AR233" i="5"/>
  <c r="AT232" i="5"/>
  <c r="AS232" i="5"/>
  <c r="AR232" i="5"/>
  <c r="AT231" i="5"/>
  <c r="AS231" i="5"/>
  <c r="AR231" i="5"/>
  <c r="AT230" i="5"/>
  <c r="AS230" i="5"/>
  <c r="AR230" i="5"/>
  <c r="AT229" i="5"/>
  <c r="AS229" i="5"/>
  <c r="AR229" i="5"/>
  <c r="AT228" i="5"/>
  <c r="AS228" i="5"/>
  <c r="AR228" i="5"/>
  <c r="AT227" i="5"/>
  <c r="AS227" i="5"/>
  <c r="AR227" i="5"/>
  <c r="AT226" i="5"/>
  <c r="AS226" i="5"/>
  <c r="AR226" i="5"/>
  <c r="AT225" i="5"/>
  <c r="AS225" i="5"/>
  <c r="AR225" i="5"/>
  <c r="AT224" i="5"/>
  <c r="AS224" i="5"/>
  <c r="AR224" i="5"/>
  <c r="AT223" i="5"/>
  <c r="AS223" i="5"/>
  <c r="AR223" i="5"/>
  <c r="AT222" i="5"/>
  <c r="AS222" i="5"/>
  <c r="AR222" i="5"/>
  <c r="AT221" i="5"/>
  <c r="AS221" i="5"/>
  <c r="AR221" i="5"/>
  <c r="AT220" i="5"/>
  <c r="AS220" i="5"/>
  <c r="AR220" i="5"/>
  <c r="AT219" i="5"/>
  <c r="AS219" i="5"/>
  <c r="AR219" i="5"/>
  <c r="AT218" i="5"/>
  <c r="AS218" i="5"/>
  <c r="AR218" i="5"/>
  <c r="AT217" i="5"/>
  <c r="AS217" i="5"/>
  <c r="AR217" i="5"/>
  <c r="AT216" i="5"/>
  <c r="AS216" i="5"/>
  <c r="AR216" i="5"/>
  <c r="AT215" i="5"/>
  <c r="AS215" i="5"/>
  <c r="AR215" i="5"/>
  <c r="AT214" i="5"/>
  <c r="AS214" i="5"/>
  <c r="AR214" i="5"/>
  <c r="AT213" i="5"/>
  <c r="AS213" i="5"/>
  <c r="AR213" i="5"/>
  <c r="AT212" i="5"/>
  <c r="AS212" i="5"/>
  <c r="AR212" i="5"/>
  <c r="AT211" i="5"/>
  <c r="AS211" i="5"/>
  <c r="AR211" i="5"/>
  <c r="AT210" i="5"/>
  <c r="AS210" i="5"/>
  <c r="AR210" i="5"/>
  <c r="AT209" i="5"/>
  <c r="AS209" i="5"/>
  <c r="AR209" i="5"/>
  <c r="AT208" i="5"/>
  <c r="AS208" i="5"/>
  <c r="AR208" i="5"/>
  <c r="AT207" i="5"/>
  <c r="AS207" i="5"/>
  <c r="AR207" i="5"/>
  <c r="AT206" i="5"/>
  <c r="AS206" i="5"/>
  <c r="AR206" i="5"/>
  <c r="AT205" i="5"/>
  <c r="AS205" i="5"/>
  <c r="AR205" i="5"/>
  <c r="AT204" i="5"/>
  <c r="AS204" i="5"/>
  <c r="AR204" i="5"/>
  <c r="AT203" i="5"/>
  <c r="AS203" i="5"/>
  <c r="AR203" i="5"/>
  <c r="AT202" i="5"/>
  <c r="AS202" i="5"/>
  <c r="AR202" i="5"/>
  <c r="AT201" i="5"/>
  <c r="AS201" i="5"/>
  <c r="AR201" i="5"/>
  <c r="AT200" i="5"/>
  <c r="AS200" i="5"/>
  <c r="AR200" i="5"/>
  <c r="AT199" i="5"/>
  <c r="AS199" i="5"/>
  <c r="AR199" i="5"/>
  <c r="AT198" i="5"/>
  <c r="AS198" i="5"/>
  <c r="AR198" i="5"/>
  <c r="AT197" i="5"/>
  <c r="AS197" i="5"/>
  <c r="AR197" i="5"/>
  <c r="AT196" i="5"/>
  <c r="AS196" i="5"/>
  <c r="AR196" i="5"/>
  <c r="AT195" i="5"/>
  <c r="AS195" i="5"/>
  <c r="AR195" i="5"/>
  <c r="AT194" i="5"/>
  <c r="AS194" i="5"/>
  <c r="AR194" i="5"/>
  <c r="AT193" i="5"/>
  <c r="AS193" i="5"/>
  <c r="AR193" i="5"/>
  <c r="AT192" i="5"/>
  <c r="AS192" i="5"/>
  <c r="AR192" i="5"/>
  <c r="AT191" i="5"/>
  <c r="AS191" i="5"/>
  <c r="AR191" i="5"/>
  <c r="AT190" i="5"/>
  <c r="AS190" i="5"/>
  <c r="AR190" i="5"/>
  <c r="AT189" i="5"/>
  <c r="AS189" i="5"/>
  <c r="AR189" i="5"/>
  <c r="AT188" i="5"/>
  <c r="AS188" i="5"/>
  <c r="AR188" i="5"/>
  <c r="AT187" i="5"/>
  <c r="AS187" i="5"/>
  <c r="AR187" i="5"/>
  <c r="AT186" i="5"/>
  <c r="AS186" i="5"/>
  <c r="AR186" i="5"/>
  <c r="AT185" i="5"/>
  <c r="AS185" i="5"/>
  <c r="AR185" i="5"/>
  <c r="AT184" i="5"/>
  <c r="AS184" i="5"/>
  <c r="AR184" i="5"/>
  <c r="AT183" i="5"/>
  <c r="AS183" i="5"/>
  <c r="AR183" i="5"/>
  <c r="AT182" i="5"/>
  <c r="AS182" i="5"/>
  <c r="AR182" i="5"/>
  <c r="AT181" i="5"/>
  <c r="AS181" i="5"/>
  <c r="AR181" i="5"/>
  <c r="AT180" i="5"/>
  <c r="AS180" i="5"/>
  <c r="AR180" i="5"/>
  <c r="AT179" i="5"/>
  <c r="AS179" i="5"/>
  <c r="AR179" i="5"/>
  <c r="AT178" i="5"/>
  <c r="AS178" i="5"/>
  <c r="AR178" i="5"/>
  <c r="AT177" i="5"/>
  <c r="AS177" i="5"/>
  <c r="AR177" i="5"/>
  <c r="AT176" i="5"/>
  <c r="AS176" i="5"/>
  <c r="AR176" i="5"/>
  <c r="AT175" i="5"/>
  <c r="AS175" i="5"/>
  <c r="AR175" i="5"/>
  <c r="AT174" i="5"/>
  <c r="AS174" i="5"/>
  <c r="AR174" i="5"/>
  <c r="AT173" i="5"/>
  <c r="AS173" i="5"/>
  <c r="AR173" i="5"/>
  <c r="AT172" i="5"/>
  <c r="AS172" i="5"/>
  <c r="AR172" i="5"/>
  <c r="AT171" i="5"/>
  <c r="AS171" i="5"/>
  <c r="AR171" i="5"/>
  <c r="AT170" i="5"/>
  <c r="AS170" i="5"/>
  <c r="AR170" i="5"/>
  <c r="AT169" i="5"/>
  <c r="AS169" i="5"/>
  <c r="AR169" i="5"/>
  <c r="AT168" i="5"/>
  <c r="AS168" i="5"/>
  <c r="AR168" i="5"/>
  <c r="AT167" i="5"/>
  <c r="AS167" i="5"/>
  <c r="AR167" i="5"/>
  <c r="AT166" i="5"/>
  <c r="AS166" i="5"/>
  <c r="AR166" i="5"/>
  <c r="AT165" i="5"/>
  <c r="AS165" i="5"/>
  <c r="AR165" i="5"/>
  <c r="AT164" i="5"/>
  <c r="AS164" i="5"/>
  <c r="AR164" i="5"/>
  <c r="AT163" i="5"/>
  <c r="AS163" i="5"/>
  <c r="AR163" i="5"/>
  <c r="AT162" i="5"/>
  <c r="AS162" i="5"/>
  <c r="AR162" i="5"/>
  <c r="AT161" i="5"/>
  <c r="AS161" i="5"/>
  <c r="AR161" i="5"/>
  <c r="AT160" i="5"/>
  <c r="AS160" i="5"/>
  <c r="AR160" i="5"/>
  <c r="AT159" i="5"/>
  <c r="AS159" i="5"/>
  <c r="AR159" i="5"/>
  <c r="AT158" i="5"/>
  <c r="AS158" i="5"/>
  <c r="AR158" i="5"/>
  <c r="AT157" i="5"/>
  <c r="AS157" i="5"/>
  <c r="AR157" i="5"/>
  <c r="AT156" i="5"/>
  <c r="AS156" i="5"/>
  <c r="AR156" i="5"/>
  <c r="AT155" i="5"/>
  <c r="AS155" i="5"/>
  <c r="AR155" i="5"/>
  <c r="AT154" i="5"/>
  <c r="AS154" i="5"/>
  <c r="AR154" i="5"/>
  <c r="AT153" i="5"/>
  <c r="AS153" i="5"/>
  <c r="AR153" i="5"/>
  <c r="AT152" i="5"/>
  <c r="AS152" i="5"/>
  <c r="AR152" i="5"/>
  <c r="AT151" i="5"/>
  <c r="AS151" i="5"/>
  <c r="AR151" i="5"/>
  <c r="AT150" i="5"/>
  <c r="AS150" i="5"/>
  <c r="AR150" i="5"/>
  <c r="AT149" i="5"/>
  <c r="AS149" i="5"/>
  <c r="AR149" i="5"/>
  <c r="AT148" i="5"/>
  <c r="AS148" i="5"/>
  <c r="AR148" i="5"/>
  <c r="AT147" i="5"/>
  <c r="AS147" i="5"/>
  <c r="AR147" i="5"/>
  <c r="AT146" i="5"/>
  <c r="AS146" i="5"/>
  <c r="AR146" i="5"/>
  <c r="AT145" i="5"/>
  <c r="AS145" i="5"/>
  <c r="AR145" i="5"/>
  <c r="AT144" i="5"/>
  <c r="AS144" i="5"/>
  <c r="AR144" i="5"/>
  <c r="AT143" i="5"/>
  <c r="AS143" i="5"/>
  <c r="AR143" i="5"/>
  <c r="AT142" i="5"/>
  <c r="AS142" i="5"/>
  <c r="AR142" i="5"/>
  <c r="AT141" i="5"/>
  <c r="AS141" i="5"/>
  <c r="AR141" i="5"/>
  <c r="AT140" i="5"/>
  <c r="AS140" i="5"/>
  <c r="AR140" i="5"/>
  <c r="AT139" i="5"/>
  <c r="AS139" i="5"/>
  <c r="AR139" i="5"/>
  <c r="AT138" i="5"/>
  <c r="AS138" i="5"/>
  <c r="AR138" i="5"/>
  <c r="AT137" i="5"/>
  <c r="AS137" i="5"/>
  <c r="AR137" i="5"/>
  <c r="AT136" i="5"/>
  <c r="AS136" i="5"/>
  <c r="AR136" i="5"/>
  <c r="AT135" i="5"/>
  <c r="AS135" i="5"/>
  <c r="AR135" i="5"/>
  <c r="AT134" i="5"/>
  <c r="AS134" i="5"/>
  <c r="AR134" i="5"/>
  <c r="AT133" i="5"/>
  <c r="AS133" i="5"/>
  <c r="AR133" i="5"/>
  <c r="AT132" i="5"/>
  <c r="AS132" i="5"/>
  <c r="AR132" i="5"/>
  <c r="AT131" i="5"/>
  <c r="AS131" i="5"/>
  <c r="AR131" i="5"/>
  <c r="AT130" i="5"/>
  <c r="AS130" i="5"/>
  <c r="AR130" i="5"/>
  <c r="AT129" i="5"/>
  <c r="AS129" i="5"/>
  <c r="AR129" i="5"/>
  <c r="AT128" i="5"/>
  <c r="AS128" i="5"/>
  <c r="AR128" i="5"/>
  <c r="AT127" i="5"/>
  <c r="AS127" i="5"/>
  <c r="AR127" i="5"/>
  <c r="AT126" i="5"/>
  <c r="AS126" i="5"/>
  <c r="AR126" i="5"/>
  <c r="AT125" i="5"/>
  <c r="AS125" i="5"/>
  <c r="AR125" i="5"/>
  <c r="AT124" i="5"/>
  <c r="AS124" i="5"/>
  <c r="AR124" i="5"/>
  <c r="AT123" i="5"/>
  <c r="AS123" i="5"/>
  <c r="AR123" i="5"/>
  <c r="AT122" i="5"/>
  <c r="AS122" i="5"/>
  <c r="AR122" i="5"/>
  <c r="AT121" i="5"/>
  <c r="AS121" i="5"/>
  <c r="AR121" i="5"/>
  <c r="AT120" i="5"/>
  <c r="AS120" i="5"/>
  <c r="AR120" i="5"/>
  <c r="AT119" i="5"/>
  <c r="AS119" i="5"/>
  <c r="AR119" i="5"/>
  <c r="AT118" i="5"/>
  <c r="AS118" i="5"/>
  <c r="AR118" i="5"/>
  <c r="AT117" i="5"/>
  <c r="AS117" i="5"/>
  <c r="AR117" i="5"/>
  <c r="AT116" i="5"/>
  <c r="AS116" i="5"/>
  <c r="AR116" i="5"/>
  <c r="AT115" i="5"/>
  <c r="AS115" i="5"/>
  <c r="AR115" i="5"/>
  <c r="AT114" i="5"/>
  <c r="AS114" i="5"/>
  <c r="AR114" i="5"/>
  <c r="AT113" i="5"/>
  <c r="AS113" i="5"/>
  <c r="AR113" i="5"/>
  <c r="AT112" i="5"/>
  <c r="AS112" i="5"/>
  <c r="AR112" i="5"/>
  <c r="AT111" i="5"/>
  <c r="AS111" i="5"/>
  <c r="AR111" i="5"/>
  <c r="AT110" i="5"/>
  <c r="AS110" i="5"/>
  <c r="AR110" i="5"/>
  <c r="AT109" i="5"/>
  <c r="AS109" i="5"/>
  <c r="AR109" i="5"/>
  <c r="AT108" i="5"/>
  <c r="AS108" i="5"/>
  <c r="AR108" i="5"/>
  <c r="AT107" i="5"/>
  <c r="AS107" i="5"/>
  <c r="AR107" i="5"/>
  <c r="AT106" i="5"/>
  <c r="AS106" i="5"/>
  <c r="AR106" i="5"/>
  <c r="AT105" i="5"/>
  <c r="AS105" i="5"/>
  <c r="AR105" i="5"/>
  <c r="AT104" i="5"/>
  <c r="AS104" i="5"/>
  <c r="AR104" i="5"/>
  <c r="AT103" i="5"/>
  <c r="AS103" i="5"/>
  <c r="AR103" i="5"/>
  <c r="AT102" i="5"/>
  <c r="AS102" i="5"/>
  <c r="AR102" i="5"/>
  <c r="AT101" i="5"/>
  <c r="AS101" i="5"/>
  <c r="AR101" i="5"/>
  <c r="AT100" i="5"/>
  <c r="AS100" i="5"/>
  <c r="AR100" i="5"/>
  <c r="AT99" i="5"/>
  <c r="AS99" i="5"/>
  <c r="AR99" i="5"/>
  <c r="AT98" i="5"/>
  <c r="AS98" i="5"/>
  <c r="AR98" i="5"/>
  <c r="AT97" i="5"/>
  <c r="AS97" i="5"/>
  <c r="AR97" i="5"/>
  <c r="AT96" i="5"/>
  <c r="AS96" i="5"/>
  <c r="AR96" i="5"/>
  <c r="AT95" i="5"/>
  <c r="AS95" i="5"/>
  <c r="AR95" i="5"/>
  <c r="AT94" i="5"/>
  <c r="AS94" i="5"/>
  <c r="AR94" i="5"/>
  <c r="AT93" i="5"/>
  <c r="AS93" i="5"/>
  <c r="AR93" i="5"/>
  <c r="AT92" i="5"/>
  <c r="AS92" i="5"/>
  <c r="AR92" i="5"/>
  <c r="AT91" i="5"/>
  <c r="AS91" i="5"/>
  <c r="AR91" i="5"/>
  <c r="AT90" i="5"/>
  <c r="AS90" i="5"/>
  <c r="AR90" i="5"/>
  <c r="AT89" i="5"/>
  <c r="AS89" i="5"/>
  <c r="AR89" i="5"/>
  <c r="AT88" i="5"/>
  <c r="AS88" i="5"/>
  <c r="AR88" i="5"/>
  <c r="AT87" i="5"/>
  <c r="AS87" i="5"/>
  <c r="AR87" i="5"/>
  <c r="AT86" i="5"/>
  <c r="AS86" i="5"/>
  <c r="AR86" i="5"/>
  <c r="AT85" i="5"/>
  <c r="AS85" i="5"/>
  <c r="AR85" i="5"/>
  <c r="AT84" i="5"/>
  <c r="AS84" i="5"/>
  <c r="AR84" i="5"/>
  <c r="AT83" i="5"/>
  <c r="AS83" i="5"/>
  <c r="AR83" i="5"/>
  <c r="AT82" i="5"/>
  <c r="AS82" i="5"/>
  <c r="AR82" i="5"/>
  <c r="AT81" i="5"/>
  <c r="AS81" i="5"/>
  <c r="AR81" i="5"/>
  <c r="AT80" i="5"/>
  <c r="AS80" i="5"/>
  <c r="AR80" i="5"/>
  <c r="AT79" i="5"/>
  <c r="AS79" i="5"/>
  <c r="AR79" i="5"/>
  <c r="AT78" i="5"/>
  <c r="AS78" i="5"/>
  <c r="AR78" i="5"/>
  <c r="AT77" i="5"/>
  <c r="AS77" i="5"/>
  <c r="AR77" i="5"/>
  <c r="AT76" i="5"/>
  <c r="AS76" i="5"/>
  <c r="AR76" i="5"/>
  <c r="AT75" i="5"/>
  <c r="AS75" i="5"/>
  <c r="AR75" i="5"/>
  <c r="AT74" i="5"/>
  <c r="AS74" i="5"/>
  <c r="AR74" i="5"/>
  <c r="AT73" i="5"/>
  <c r="AS73" i="5"/>
  <c r="AR73" i="5"/>
  <c r="AT72" i="5"/>
  <c r="AS72" i="5"/>
  <c r="AR72" i="5"/>
  <c r="AT71" i="5"/>
  <c r="AS71" i="5"/>
  <c r="AR71" i="5"/>
  <c r="AT70" i="5"/>
  <c r="AS70" i="5"/>
  <c r="AR70" i="5"/>
  <c r="AT69" i="5"/>
  <c r="AS69" i="5"/>
  <c r="AR69" i="5"/>
  <c r="AT68" i="5"/>
  <c r="AS68" i="5"/>
  <c r="AR68" i="5"/>
  <c r="AT67" i="5"/>
  <c r="AS67" i="5"/>
  <c r="AR67" i="5"/>
  <c r="AT66" i="5"/>
  <c r="AS66" i="5"/>
  <c r="AR66" i="5"/>
  <c r="AT65" i="5"/>
  <c r="AS65" i="5"/>
  <c r="AR65" i="5"/>
  <c r="AT64" i="5"/>
  <c r="AS64" i="5"/>
  <c r="AR64" i="5"/>
  <c r="AT63" i="5"/>
  <c r="AS63" i="5"/>
  <c r="AR63" i="5"/>
  <c r="AT62" i="5"/>
  <c r="AS62" i="5"/>
  <c r="AR62" i="5"/>
  <c r="AT61" i="5"/>
  <c r="AS61" i="5"/>
  <c r="AR61" i="5"/>
  <c r="AT60" i="5"/>
  <c r="AS60" i="5"/>
  <c r="AR60" i="5"/>
  <c r="AT59" i="5"/>
  <c r="AS59" i="5"/>
  <c r="AR59" i="5"/>
  <c r="AT58" i="5"/>
  <c r="AS58" i="5"/>
  <c r="AR58" i="5"/>
  <c r="AT57" i="5"/>
  <c r="AS57" i="5"/>
  <c r="AR57" i="5"/>
  <c r="AT56" i="5"/>
  <c r="AS56" i="5"/>
  <c r="AR56" i="5"/>
  <c r="AT55" i="5"/>
  <c r="AS55" i="5"/>
  <c r="AR55" i="5"/>
  <c r="AT54" i="5"/>
  <c r="AS54" i="5"/>
  <c r="AR54" i="5"/>
  <c r="AT53" i="5"/>
  <c r="AS53" i="5"/>
  <c r="AR53" i="5"/>
  <c r="AT52" i="5"/>
  <c r="AS52" i="5"/>
  <c r="AR52" i="5"/>
  <c r="AT51" i="5"/>
  <c r="AS51" i="5"/>
  <c r="AR51" i="5"/>
  <c r="AT50" i="5"/>
  <c r="AS50" i="5"/>
  <c r="AR50" i="5"/>
  <c r="AT49" i="5"/>
  <c r="AS49" i="5"/>
  <c r="AR49" i="5"/>
  <c r="AT48" i="5"/>
  <c r="AS48" i="5"/>
  <c r="AR48" i="5"/>
  <c r="AT47" i="5"/>
  <c r="AS47" i="5"/>
  <c r="AR47" i="5"/>
  <c r="AT46" i="5"/>
  <c r="AS46" i="5"/>
  <c r="AR46" i="5"/>
  <c r="AT45" i="5"/>
  <c r="AS45" i="5"/>
  <c r="AR45" i="5"/>
  <c r="AT44" i="5"/>
  <c r="AS44" i="5"/>
  <c r="AR44" i="5"/>
  <c r="AT43" i="5"/>
  <c r="AS43" i="5"/>
  <c r="AR43" i="5"/>
  <c r="AT42" i="5"/>
  <c r="AS42" i="5"/>
  <c r="AR42" i="5"/>
  <c r="AT41" i="5"/>
  <c r="AS41" i="5"/>
  <c r="AR41" i="5"/>
  <c r="AT40" i="5"/>
  <c r="AS40" i="5"/>
  <c r="AR40" i="5"/>
  <c r="AT39" i="5"/>
  <c r="AS39" i="5"/>
  <c r="AR39" i="5"/>
  <c r="AT38" i="5"/>
  <c r="AS38" i="5"/>
  <c r="AR38" i="5"/>
  <c r="AT37" i="5"/>
  <c r="AS37" i="5"/>
  <c r="AR37" i="5"/>
  <c r="AT36" i="5"/>
  <c r="AS36" i="5"/>
  <c r="AR36" i="5"/>
  <c r="AT35" i="5"/>
  <c r="AS35" i="5"/>
  <c r="AR35" i="5"/>
  <c r="AT34" i="5"/>
  <c r="AS34" i="5"/>
  <c r="AR34" i="5"/>
  <c r="AT33" i="5"/>
  <c r="AS33" i="5"/>
  <c r="AR33" i="5"/>
  <c r="AT32" i="5"/>
  <c r="AS32" i="5"/>
  <c r="AR32" i="5"/>
  <c r="AT31" i="5"/>
  <c r="AS31" i="5"/>
  <c r="AR31" i="5"/>
  <c r="AT30" i="5"/>
  <c r="AS30" i="5"/>
  <c r="AR30" i="5"/>
  <c r="AT29" i="5"/>
  <c r="AS29" i="5"/>
  <c r="AR29" i="5"/>
  <c r="AT28" i="5"/>
  <c r="AS28" i="5"/>
  <c r="AR28" i="5"/>
  <c r="AT27" i="5"/>
  <c r="AS27" i="5"/>
  <c r="AR27" i="5"/>
  <c r="AT26" i="5"/>
  <c r="AS26" i="5"/>
  <c r="AR26" i="5"/>
  <c r="AT25" i="5"/>
  <c r="AS25" i="5"/>
  <c r="AR25" i="5"/>
  <c r="AT24" i="5"/>
  <c r="AS24" i="5"/>
  <c r="AR24" i="5"/>
  <c r="AT23" i="5"/>
  <c r="AS23" i="5"/>
  <c r="AR23" i="5"/>
  <c r="AT22" i="5"/>
  <c r="AS22" i="5"/>
  <c r="AR22" i="5"/>
  <c r="AT21" i="5"/>
  <c r="AS21" i="5"/>
  <c r="AR21" i="5"/>
  <c r="AT20" i="5"/>
  <c r="AS20" i="5"/>
  <c r="AR20" i="5"/>
  <c r="AT19" i="5"/>
  <c r="AS19" i="5"/>
  <c r="AR19" i="5"/>
  <c r="AT18" i="5"/>
  <c r="AS18" i="5"/>
  <c r="AR18" i="5"/>
  <c r="AT17" i="5"/>
  <c r="AS17" i="5"/>
  <c r="AR17" i="5"/>
  <c r="AT16" i="5"/>
  <c r="AS16" i="5"/>
  <c r="AR16" i="5"/>
  <c r="AT15" i="5"/>
  <c r="AS15" i="5"/>
  <c r="AR15" i="5"/>
  <c r="AT14" i="5"/>
  <c r="AS14" i="5"/>
  <c r="AR14" i="5"/>
  <c r="AT13" i="5"/>
  <c r="AS13" i="5"/>
  <c r="AR13" i="5"/>
  <c r="AT12" i="5"/>
  <c r="AS12" i="5"/>
  <c r="AR12" i="5"/>
  <c r="AT11" i="5"/>
  <c r="AS11" i="5"/>
  <c r="AR11" i="5"/>
  <c r="AU92" i="12" l="1"/>
  <c r="AY92" i="12" s="1"/>
  <c r="AR92" i="12"/>
  <c r="AU120" i="12"/>
  <c r="AY120" i="12" s="1"/>
  <c r="AR120" i="12"/>
  <c r="AU18" i="12"/>
  <c r="AY18" i="12" s="1"/>
  <c r="AU26" i="12"/>
  <c r="AY26" i="12" s="1"/>
  <c r="AS28" i="12"/>
  <c r="AT30" i="12"/>
  <c r="AS33" i="12"/>
  <c r="AU36" i="12"/>
  <c r="AY36" i="12" s="1"/>
  <c r="AT38" i="12"/>
  <c r="AS41" i="12"/>
  <c r="AU44" i="12"/>
  <c r="AY44" i="12" s="1"/>
  <c r="AT46" i="12"/>
  <c r="AS49" i="12"/>
  <c r="AU52" i="12"/>
  <c r="AY52" i="12" s="1"/>
  <c r="AT54" i="12"/>
  <c r="AU60" i="12"/>
  <c r="AY60" i="12" s="1"/>
  <c r="AT62" i="12"/>
  <c r="AU68" i="12"/>
  <c r="AY68" i="12" s="1"/>
  <c r="AT70" i="12"/>
  <c r="AU76" i="12"/>
  <c r="AY76" i="12" s="1"/>
  <c r="AT78" i="12"/>
  <c r="AS81" i="12"/>
  <c r="AU84" i="12"/>
  <c r="AY84" i="12" s="1"/>
  <c r="AU88" i="12"/>
  <c r="AY88" i="12" s="1"/>
  <c r="AR88" i="12"/>
  <c r="AU89" i="12"/>
  <c r="AY89" i="12" s="1"/>
  <c r="AU94" i="12"/>
  <c r="AY94" i="12" s="1"/>
  <c r="AT96" i="12"/>
  <c r="AR105" i="12"/>
  <c r="AU107" i="12"/>
  <c r="AY107" i="12" s="1"/>
  <c r="AS111" i="12"/>
  <c r="AU117" i="12"/>
  <c r="AY117" i="12" s="1"/>
  <c r="AS120" i="12"/>
  <c r="AR125" i="12"/>
  <c r="AU130" i="12"/>
  <c r="AY130" i="12" s="1"/>
  <c r="AS141" i="12"/>
  <c r="AR143" i="12"/>
  <c r="AR146" i="12"/>
  <c r="AS157" i="12"/>
  <c r="AR159" i="12"/>
  <c r="AR162" i="12"/>
  <c r="AS173" i="12"/>
  <c r="AR178" i="12"/>
  <c r="AS186" i="12"/>
  <c r="AT193" i="12"/>
  <c r="AS193" i="12"/>
  <c r="AR193" i="12"/>
  <c r="AU198" i="12"/>
  <c r="AY198" i="12" s="1"/>
  <c r="AR198" i="12"/>
  <c r="AU236" i="12"/>
  <c r="AY236" i="12" s="1"/>
  <c r="AT243" i="12"/>
  <c r="AU248" i="12"/>
  <c r="AY248" i="12" s="1"/>
  <c r="AT248" i="12"/>
  <c r="AT358" i="12"/>
  <c r="AS322" i="12"/>
  <c r="AT322" i="12"/>
  <c r="AS13" i="12"/>
  <c r="AS26" i="12"/>
  <c r="AT28" i="12"/>
  <c r="AU31" i="12"/>
  <c r="AY31" i="12" s="1"/>
  <c r="AT33" i="12"/>
  <c r="AS36" i="12"/>
  <c r="AU39" i="12"/>
  <c r="AY39" i="12" s="1"/>
  <c r="AT41" i="12"/>
  <c r="AS44" i="12"/>
  <c r="AU47" i="12"/>
  <c r="AY47" i="12" s="1"/>
  <c r="AT49" i="12"/>
  <c r="AU55" i="12"/>
  <c r="AY55" i="12" s="1"/>
  <c r="AT57" i="12"/>
  <c r="AU63" i="12"/>
  <c r="AY63" i="12" s="1"/>
  <c r="AT65" i="12"/>
  <c r="AU71" i="12"/>
  <c r="AY71" i="12" s="1"/>
  <c r="AT73" i="12"/>
  <c r="AU79" i="12"/>
  <c r="AY79" i="12" s="1"/>
  <c r="AT92" i="12"/>
  <c r="AR101" i="12"/>
  <c r="AU103" i="12"/>
  <c r="AY103" i="12" s="1"/>
  <c r="AS113" i="12"/>
  <c r="AU116" i="12"/>
  <c r="AY116" i="12" s="1"/>
  <c r="AR116" i="12"/>
  <c r="AT120" i="12"/>
  <c r="AR123" i="12"/>
  <c r="AU128" i="12"/>
  <c r="AY128" i="12" s="1"/>
  <c r="AR128" i="12"/>
  <c r="AT141" i="12"/>
  <c r="AR141" i="12"/>
  <c r="AS189" i="12"/>
  <c r="AT213" i="12"/>
  <c r="AU213" i="12"/>
  <c r="AY213" i="12" s="1"/>
  <c r="AU219" i="12"/>
  <c r="AY219" i="12" s="1"/>
  <c r="AR219" i="12"/>
  <c r="AT251" i="12"/>
  <c r="AT297" i="12"/>
  <c r="AU297" i="12"/>
  <c r="AY297" i="12" s="1"/>
  <c r="AU323" i="12"/>
  <c r="AY323" i="12" s="1"/>
  <c r="AT353" i="12"/>
  <c r="AU112" i="12"/>
  <c r="AY112" i="12" s="1"/>
  <c r="AR112" i="12"/>
  <c r="AU142" i="12"/>
  <c r="AY142" i="12" s="1"/>
  <c r="AR142" i="12"/>
  <c r="AT153" i="12"/>
  <c r="AS153" i="12"/>
  <c r="AR153" i="12"/>
  <c r="AU174" i="12"/>
  <c r="AY174" i="12" s="1"/>
  <c r="AR174" i="12"/>
  <c r="AU19" i="12"/>
  <c r="AY19" i="12" s="1"/>
  <c r="AS24" i="12"/>
  <c r="AU27" i="12"/>
  <c r="AY27" i="12" s="1"/>
  <c r="AS29" i="12"/>
  <c r="AT31" i="12"/>
  <c r="AS34" i="12"/>
  <c r="AU37" i="12"/>
  <c r="AY37" i="12" s="1"/>
  <c r="AT39" i="12"/>
  <c r="AS42" i="12"/>
  <c r="AU45" i="12"/>
  <c r="AY45" i="12" s="1"/>
  <c r="AT47" i="12"/>
  <c r="AU53" i="12"/>
  <c r="AY53" i="12" s="1"/>
  <c r="AT55" i="12"/>
  <c r="AU61" i="12"/>
  <c r="AY61" i="12" s="1"/>
  <c r="AT63" i="12"/>
  <c r="AU69" i="12"/>
  <c r="AY69" i="12" s="1"/>
  <c r="AT71" i="12"/>
  <c r="AU77" i="12"/>
  <c r="AY77" i="12" s="1"/>
  <c r="AT79" i="12"/>
  <c r="AS82" i="12"/>
  <c r="AR84" i="12"/>
  <c r="AR93" i="12"/>
  <c r="AU95" i="12"/>
  <c r="AY95" i="12" s="1"/>
  <c r="AS99" i="12"/>
  <c r="AS105" i="12"/>
  <c r="AU108" i="12"/>
  <c r="AY108" i="12" s="1"/>
  <c r="AR108" i="12"/>
  <c r="AU109" i="12"/>
  <c r="AY109" i="12" s="1"/>
  <c r="AT116" i="12"/>
  <c r="AT123" i="12"/>
  <c r="AU126" i="12"/>
  <c r="AY126" i="12" s="1"/>
  <c r="AR126" i="12"/>
  <c r="AT128" i="12"/>
  <c r="AR137" i="12"/>
  <c r="AS142" i="12"/>
  <c r="AS162" i="12"/>
  <c r="AS178" i="12"/>
  <c r="AT185" i="12"/>
  <c r="AS185" i="12"/>
  <c r="AR185" i="12"/>
  <c r="AU190" i="12"/>
  <c r="AY190" i="12" s="1"/>
  <c r="AR190" i="12"/>
  <c r="AS214" i="12"/>
  <c r="AR214" i="12"/>
  <c r="AT219" i="12"/>
  <c r="AU227" i="12"/>
  <c r="AY227" i="12" s="1"/>
  <c r="AR227" i="12"/>
  <c r="AU270" i="12"/>
  <c r="AY270" i="12" s="1"/>
  <c r="AR270" i="12"/>
  <c r="AS298" i="12"/>
  <c r="AU298" i="12"/>
  <c r="AY298" i="12" s="1"/>
  <c r="AT409" i="12"/>
  <c r="AU409" i="12"/>
  <c r="AY409" i="12" s="1"/>
  <c r="AS92" i="12"/>
  <c r="AS109" i="12"/>
  <c r="AU158" i="12"/>
  <c r="AY158" i="12" s="1"/>
  <c r="AR158" i="12"/>
  <c r="AT24" i="12"/>
  <c r="AT29" i="12"/>
  <c r="AT34" i="12"/>
  <c r="AT42" i="12"/>
  <c r="AT50" i="12"/>
  <c r="AT58" i="12"/>
  <c r="AT66" i="12"/>
  <c r="AT74" i="12"/>
  <c r="AU104" i="12"/>
  <c r="AY104" i="12" s="1"/>
  <c r="AR104" i="12"/>
  <c r="AT112" i="12"/>
  <c r="AS126" i="12"/>
  <c r="AU136" i="12"/>
  <c r="AY136" i="12" s="1"/>
  <c r="AS136" i="12"/>
  <c r="AR151" i="12"/>
  <c r="AR167" i="12"/>
  <c r="AR183" i="12"/>
  <c r="AR220" i="12"/>
  <c r="AU220" i="12"/>
  <c r="AY220" i="12" s="1"/>
  <c r="AT280" i="12"/>
  <c r="AR280" i="12"/>
  <c r="AR314" i="12"/>
  <c r="AU314" i="12"/>
  <c r="AY314" i="12" s="1"/>
  <c r="AS329" i="12"/>
  <c r="AT329" i="12"/>
  <c r="AT334" i="12"/>
  <c r="AT148" i="12"/>
  <c r="AS148" i="12"/>
  <c r="AT169" i="12"/>
  <c r="AS169" i="12"/>
  <c r="AR169" i="12"/>
  <c r="AT209" i="12"/>
  <c r="AS209" i="12"/>
  <c r="AR209" i="12"/>
  <c r="AT14" i="12"/>
  <c r="AU25" i="12"/>
  <c r="AY25" i="12" s="1"/>
  <c r="AT27" i="12"/>
  <c r="AS32" i="12"/>
  <c r="AU35" i="12"/>
  <c r="AY35" i="12" s="1"/>
  <c r="AT37" i="12"/>
  <c r="AS40" i="12"/>
  <c r="AU43" i="12"/>
  <c r="AY43" i="12" s="1"/>
  <c r="AT45" i="12"/>
  <c r="AS48" i="12"/>
  <c r="AU51" i="12"/>
  <c r="AY51" i="12" s="1"/>
  <c r="AT53" i="12"/>
  <c r="AU59" i="12"/>
  <c r="AY59" i="12" s="1"/>
  <c r="AT61" i="12"/>
  <c r="AU67" i="12"/>
  <c r="AY67" i="12" s="1"/>
  <c r="AT69" i="12"/>
  <c r="AU75" i="12"/>
  <c r="AY75" i="12" s="1"/>
  <c r="AT77" i="12"/>
  <c r="AR85" i="12"/>
  <c r="AU87" i="12"/>
  <c r="AY87" i="12" s="1"/>
  <c r="AS91" i="12"/>
  <c r="AU100" i="12"/>
  <c r="AY100" i="12" s="1"/>
  <c r="AR100" i="12"/>
  <c r="AU101" i="12"/>
  <c r="AY101" i="12" s="1"/>
  <c r="AU106" i="12"/>
  <c r="AY106" i="12" s="1"/>
  <c r="AT108" i="12"/>
  <c r="AS119" i="12"/>
  <c r="AU124" i="12"/>
  <c r="AY124" i="12" s="1"/>
  <c r="AR124" i="12"/>
  <c r="AT131" i="12"/>
  <c r="AU134" i="12"/>
  <c r="AY134" i="12" s="1"/>
  <c r="AR134" i="12"/>
  <c r="AT149" i="12"/>
  <c r="AR149" i="12"/>
  <c r="AR186" i="12"/>
  <c r="AS194" i="12"/>
  <c r="AT201" i="12"/>
  <c r="AS201" i="12"/>
  <c r="AR201" i="12"/>
  <c r="AU206" i="12"/>
  <c r="AY206" i="12" s="1"/>
  <c r="AR206" i="12"/>
  <c r="AS222" i="12"/>
  <c r="AR222" i="12"/>
  <c r="AT227" i="12"/>
  <c r="AU288" i="12"/>
  <c r="AY288" i="12" s="1"/>
  <c r="AT306" i="12"/>
  <c r="AU306" i="12"/>
  <c r="AY306" i="12" s="1"/>
  <c r="AS312" i="12"/>
  <c r="AU405" i="12"/>
  <c r="AY405" i="12" s="1"/>
  <c r="AS410" i="12"/>
  <c r="AU410" i="12"/>
  <c r="AY410" i="12" s="1"/>
  <c r="AT254" i="12"/>
  <c r="AU254" i="12"/>
  <c r="AY254" i="12" s="1"/>
  <c r="AS12" i="12"/>
  <c r="AU20" i="12"/>
  <c r="AY20" i="12" s="1"/>
  <c r="AS25" i="12"/>
  <c r="AU30" i="12"/>
  <c r="AY30" i="12" s="1"/>
  <c r="AT32" i="12"/>
  <c r="AS35" i="12"/>
  <c r="AU38" i="12"/>
  <c r="AY38" i="12" s="1"/>
  <c r="AT40" i="12"/>
  <c r="AS43" i="12"/>
  <c r="AU46" i="12"/>
  <c r="AY46" i="12" s="1"/>
  <c r="AT48" i="12"/>
  <c r="AU54" i="12"/>
  <c r="AY54" i="12" s="1"/>
  <c r="AT56" i="12"/>
  <c r="AU62" i="12"/>
  <c r="AY62" i="12" s="1"/>
  <c r="AT64" i="12"/>
  <c r="AU70" i="12"/>
  <c r="AY70" i="12" s="1"/>
  <c r="AT72" i="12"/>
  <c r="AU78" i="12"/>
  <c r="AY78" i="12" s="1"/>
  <c r="AU83" i="12"/>
  <c r="AY83" i="12" s="1"/>
  <c r="AU96" i="12"/>
  <c r="AY96" i="12" s="1"/>
  <c r="AR96" i="12"/>
  <c r="AU97" i="12"/>
  <c r="AY97" i="12" s="1"/>
  <c r="AT104" i="12"/>
  <c r="AR113" i="12"/>
  <c r="AU115" i="12"/>
  <c r="AY115" i="12" s="1"/>
  <c r="AU122" i="12"/>
  <c r="AY122" i="12" s="1"/>
  <c r="AU127" i="12"/>
  <c r="AY127" i="12" s="1"/>
  <c r="AS134" i="12"/>
  <c r="AT140" i="12"/>
  <c r="AS140" i="12"/>
  <c r="AS145" i="12"/>
  <c r="AR145" i="12"/>
  <c r="AU150" i="12"/>
  <c r="AY150" i="12" s="1"/>
  <c r="AR150" i="12"/>
  <c r="AT161" i="12"/>
  <c r="AS161" i="12"/>
  <c r="AR161" i="12"/>
  <c r="AU166" i="12"/>
  <c r="AY166" i="12" s="1"/>
  <c r="AR166" i="12"/>
  <c r="AT177" i="12"/>
  <c r="AS177" i="12"/>
  <c r="AR177" i="12"/>
  <c r="AU182" i="12"/>
  <c r="AY182" i="12" s="1"/>
  <c r="AR182" i="12"/>
  <c r="AS197" i="12"/>
  <c r="AR199" i="12"/>
  <c r="AT235" i="12"/>
  <c r="AR235" i="12"/>
  <c r="AR284" i="12"/>
  <c r="AU284" i="12"/>
  <c r="AY284" i="12" s="1"/>
  <c r="AT138" i="12"/>
  <c r="AU140" i="12"/>
  <c r="AY140" i="12" s="1"/>
  <c r="AS144" i="12"/>
  <c r="AT146" i="12"/>
  <c r="AU148" i="12"/>
  <c r="AY148" i="12" s="1"/>
  <c r="AT151" i="12"/>
  <c r="AS152" i="12"/>
  <c r="AU156" i="12"/>
  <c r="AY156" i="12" s="1"/>
  <c r="AT159" i="12"/>
  <c r="AS160" i="12"/>
  <c r="AU164" i="12"/>
  <c r="AY164" i="12" s="1"/>
  <c r="AT167" i="12"/>
  <c r="AS168" i="12"/>
  <c r="AU172" i="12"/>
  <c r="AY172" i="12" s="1"/>
  <c r="AT175" i="12"/>
  <c r="AS176" i="12"/>
  <c r="AU180" i="12"/>
  <c r="AY180" i="12" s="1"/>
  <c r="AT183" i="12"/>
  <c r="AU188" i="12"/>
  <c r="AY188" i="12" s="1"/>
  <c r="AT191" i="12"/>
  <c r="AU196" i="12"/>
  <c r="AY196" i="12" s="1"/>
  <c r="AT199" i="12"/>
  <c r="AU204" i="12"/>
  <c r="AY204" i="12" s="1"/>
  <c r="AT207" i="12"/>
  <c r="AR212" i="12"/>
  <c r="AS220" i="12"/>
  <c r="AT232" i="12"/>
  <c r="AS239" i="12"/>
  <c r="AT266" i="12"/>
  <c r="AS283" i="12"/>
  <c r="AT285" i="12"/>
  <c r="AT290" i="12"/>
  <c r="AR293" i="12"/>
  <c r="AS295" i="12"/>
  <c r="AR300" i="12"/>
  <c r="AR302" i="12"/>
  <c r="AT313" i="12"/>
  <c r="AS315" i="12"/>
  <c r="AT317" i="12"/>
  <c r="AU321" i="12"/>
  <c r="AY321" i="12" s="1"/>
  <c r="AT323" i="12"/>
  <c r="AT328" i="12"/>
  <c r="AT333" i="12"/>
  <c r="AT335" i="12"/>
  <c r="AT340" i="12"/>
  <c r="AT347" i="12"/>
  <c r="AR369" i="12"/>
  <c r="AR377" i="12"/>
  <c r="AR385" i="12"/>
  <c r="AR412" i="12"/>
  <c r="AR416" i="12"/>
  <c r="AR424" i="12"/>
  <c r="AR432" i="12"/>
  <c r="AR440" i="12"/>
  <c r="AR448" i="12"/>
  <c r="AT129" i="12"/>
  <c r="AT133" i="12"/>
  <c r="AT135" i="12"/>
  <c r="AU137" i="12"/>
  <c r="AY137" i="12" s="1"/>
  <c r="AT143" i="12"/>
  <c r="AU145" i="12"/>
  <c r="AY145" i="12" s="1"/>
  <c r="AU153" i="12"/>
  <c r="AY153" i="12" s="1"/>
  <c r="AT156" i="12"/>
  <c r="AU161" i="12"/>
  <c r="AY161" i="12" s="1"/>
  <c r="AT164" i="12"/>
  <c r="AU169" i="12"/>
  <c r="AY169" i="12" s="1"/>
  <c r="AT172" i="12"/>
  <c r="AU177" i="12"/>
  <c r="AY177" i="12" s="1"/>
  <c r="AT180" i="12"/>
  <c r="AU185" i="12"/>
  <c r="AY185" i="12" s="1"/>
  <c r="AT188" i="12"/>
  <c r="AU193" i="12"/>
  <c r="AY193" i="12" s="1"/>
  <c r="AT196" i="12"/>
  <c r="AU201" i="12"/>
  <c r="AY201" i="12" s="1"/>
  <c r="AT204" i="12"/>
  <c r="AU209" i="12"/>
  <c r="AY209" i="12" s="1"/>
  <c r="AS212" i="12"/>
  <c r="AU214" i="12"/>
  <c r="AY214" i="12" s="1"/>
  <c r="AU222" i="12"/>
  <c r="AY222" i="12" s="1"/>
  <c r="AT226" i="12"/>
  <c r="AT228" i="12"/>
  <c r="AU231" i="12"/>
  <c r="AY231" i="12" s="1"/>
  <c r="AS235" i="12"/>
  <c r="AT264" i="12"/>
  <c r="AU272" i="12"/>
  <c r="AY272" i="12" s="1"/>
  <c r="AU276" i="12"/>
  <c r="AY276" i="12" s="1"/>
  <c r="AT278" i="12"/>
  <c r="AS293" i="12"/>
  <c r="AR298" i="12"/>
  <c r="AS302" i="12"/>
  <c r="AR305" i="12"/>
  <c r="AU313" i="12"/>
  <c r="AY313" i="12" s="1"/>
  <c r="AT315" i="12"/>
  <c r="AR322" i="12"/>
  <c r="AT357" i="12"/>
  <c r="AT359" i="12"/>
  <c r="AT364" i="12"/>
  <c r="AT374" i="12"/>
  <c r="AT382" i="12"/>
  <c r="AT402" i="12"/>
  <c r="AS405" i="12"/>
  <c r="AT407" i="12"/>
  <c r="AR410" i="12"/>
  <c r="AS414" i="12"/>
  <c r="AS416" i="12"/>
  <c r="AU132" i="12"/>
  <c r="AY132" i="12" s="1"/>
  <c r="AT137" i="12"/>
  <c r="AU139" i="12"/>
  <c r="AY139" i="12" s="1"/>
  <c r="AR140" i="12"/>
  <c r="AT145" i="12"/>
  <c r="AU147" i="12"/>
  <c r="AY147" i="12" s="1"/>
  <c r="AR148" i="12"/>
  <c r="AT150" i="12"/>
  <c r="AS151" i="12"/>
  <c r="AU155" i="12"/>
  <c r="AY155" i="12" s="1"/>
  <c r="AR156" i="12"/>
  <c r="AT158" i="12"/>
  <c r="AS159" i="12"/>
  <c r="AU163" i="12"/>
  <c r="AY163" i="12" s="1"/>
  <c r="AR164" i="12"/>
  <c r="AT166" i="12"/>
  <c r="AS167" i="12"/>
  <c r="AU171" i="12"/>
  <c r="AY171" i="12" s="1"/>
  <c r="AR172" i="12"/>
  <c r="AT174" i="12"/>
  <c r="AS175" i="12"/>
  <c r="AU179" i="12"/>
  <c r="AY179" i="12" s="1"/>
  <c r="AR180" i="12"/>
  <c r="AT182" i="12"/>
  <c r="AS183" i="12"/>
  <c r="AR188" i="12"/>
  <c r="AT190" i="12"/>
  <c r="AS191" i="12"/>
  <c r="AR196" i="12"/>
  <c r="AT198" i="12"/>
  <c r="AS199" i="12"/>
  <c r="AR204" i="12"/>
  <c r="AT206" i="12"/>
  <c r="AS207" i="12"/>
  <c r="AU237" i="12"/>
  <c r="AY237" i="12" s="1"/>
  <c r="AT246" i="12"/>
  <c r="AU255" i="12"/>
  <c r="AY255" i="12" s="1"/>
  <c r="AT262" i="12"/>
  <c r="AT272" i="12"/>
  <c r="AT274" i="12"/>
  <c r="AT276" i="12"/>
  <c r="AT286" i="12"/>
  <c r="AU293" i="12"/>
  <c r="AY293" i="12" s="1"/>
  <c r="AT298" i="12"/>
  <c r="AU300" i="12"/>
  <c r="AY300" i="12" s="1"/>
  <c r="AR303" i="12"/>
  <c r="AT305" i="12"/>
  <c r="AS310" i="12"/>
  <c r="AS314" i="12"/>
  <c r="AR321" i="12"/>
  <c r="AT341" i="12"/>
  <c r="AT343" i="12"/>
  <c r="AT348" i="12"/>
  <c r="AS375" i="12"/>
  <c r="AS383" i="12"/>
  <c r="AU391" i="12"/>
  <c r="AY391" i="12" s="1"/>
  <c r="AR401" i="12"/>
  <c r="AT410" i="12"/>
  <c r="AR415" i="12"/>
  <c r="AT142" i="12"/>
  <c r="AS172" i="12"/>
  <c r="AS180" i="12"/>
  <c r="AS188" i="12"/>
  <c r="AT195" i="12"/>
  <c r="AS196" i="12"/>
  <c r="AT203" i="12"/>
  <c r="AS204" i="12"/>
  <c r="AU212" i="12"/>
  <c r="AY212" i="12" s="1"/>
  <c r="AU233" i="12"/>
  <c r="AY233" i="12" s="1"/>
  <c r="AT270" i="12"/>
  <c r="AT324" i="12"/>
  <c r="AT365" i="12"/>
  <c r="AT367" i="12"/>
  <c r="AT398" i="12"/>
  <c r="AT408" i="12"/>
  <c r="AT124" i="12"/>
  <c r="AT132" i="12"/>
  <c r="AT139" i="12"/>
  <c r="AU141" i="12"/>
  <c r="AY141" i="12" s="1"/>
  <c r="AT147" i="12"/>
  <c r="AU149" i="12"/>
  <c r="AY149" i="12" s="1"/>
  <c r="AT152" i="12"/>
  <c r="AU157" i="12"/>
  <c r="AY157" i="12" s="1"/>
  <c r="AT160" i="12"/>
  <c r="AU165" i="12"/>
  <c r="AY165" i="12" s="1"/>
  <c r="AT168" i="12"/>
  <c r="AU173" i="12"/>
  <c r="AY173" i="12" s="1"/>
  <c r="AT176" i="12"/>
  <c r="AU181" i="12"/>
  <c r="AY181" i="12" s="1"/>
  <c r="AT184" i="12"/>
  <c r="AU189" i="12"/>
  <c r="AY189" i="12" s="1"/>
  <c r="AT192" i="12"/>
  <c r="AU197" i="12"/>
  <c r="AY197" i="12" s="1"/>
  <c r="AT200" i="12"/>
  <c r="AU205" i="12"/>
  <c r="AY205" i="12" s="1"/>
  <c r="AT208" i="12"/>
  <c r="AR213" i="12"/>
  <c r="AR275" i="12"/>
  <c r="AU280" i="12"/>
  <c r="AY280" i="12" s="1"/>
  <c r="AS287" i="12"/>
  <c r="AT289" i="12"/>
  <c r="AS294" i="12"/>
  <c r="AR297" i="12"/>
  <c r="AS301" i="12"/>
  <c r="AR306" i="12"/>
  <c r="AU322" i="12"/>
  <c r="AY322" i="12" s="1"/>
  <c r="AT327" i="12"/>
  <c r="AT332" i="12"/>
  <c r="AS373" i="12"/>
  <c r="AS381" i="12"/>
  <c r="AS389" i="12"/>
  <c r="AT391" i="12"/>
  <c r="AT401" i="12"/>
  <c r="AR404" i="12"/>
  <c r="AR409" i="12"/>
  <c r="AT415" i="12"/>
  <c r="AT417" i="12"/>
  <c r="AU123" i="12"/>
  <c r="AY123" i="12" s="1"/>
  <c r="AU131" i="12"/>
  <c r="AY131" i="12" s="1"/>
  <c r="AR132" i="12"/>
  <c r="AT136" i="12"/>
  <c r="AU138" i="12"/>
  <c r="AY138" i="12" s="1"/>
  <c r="AR139" i="12"/>
  <c r="AT144" i="12"/>
  <c r="AU146" i="12"/>
  <c r="AY146" i="12" s="1"/>
  <c r="AR147" i="12"/>
  <c r="AS150" i="12"/>
  <c r="AU154" i="12"/>
  <c r="AY154" i="12" s="1"/>
  <c r="AR155" i="12"/>
  <c r="AT157" i="12"/>
  <c r="AS158" i="12"/>
  <c r="AU162" i="12"/>
  <c r="AY162" i="12" s="1"/>
  <c r="AR163" i="12"/>
  <c r="AT165" i="12"/>
  <c r="AS166" i="12"/>
  <c r="AU170" i="12"/>
  <c r="AY170" i="12" s="1"/>
  <c r="AR171" i="12"/>
  <c r="AT173" i="12"/>
  <c r="AS174" i="12"/>
  <c r="AU178" i="12"/>
  <c r="AY178" i="12" s="1"/>
  <c r="AR179" i="12"/>
  <c r="AT181" i="12"/>
  <c r="AS182" i="12"/>
  <c r="AU186" i="12"/>
  <c r="AY186" i="12" s="1"/>
  <c r="AR187" i="12"/>
  <c r="AT189" i="12"/>
  <c r="AS190" i="12"/>
  <c r="AU194" i="12"/>
  <c r="AY194" i="12" s="1"/>
  <c r="AR195" i="12"/>
  <c r="AT197" i="12"/>
  <c r="AS198" i="12"/>
  <c r="AU202" i="12"/>
  <c r="AY202" i="12" s="1"/>
  <c r="AR203" i="12"/>
  <c r="AT205" i="12"/>
  <c r="AS206" i="12"/>
  <c r="AU210" i="12"/>
  <c r="AY210" i="12" s="1"/>
  <c r="AR211" i="12"/>
  <c r="AT221" i="12"/>
  <c r="AT240" i="12"/>
  <c r="AT249" i="12"/>
  <c r="AU256" i="12"/>
  <c r="AY256" i="12" s="1"/>
  <c r="AT282" i="12"/>
  <c r="AT294" i="12"/>
  <c r="AT301" i="12"/>
  <c r="AR304" i="12"/>
  <c r="AS306" i="12"/>
  <c r="AT316" i="12"/>
  <c r="AT325" i="12"/>
  <c r="AT349" i="12"/>
  <c r="AT351" i="12"/>
  <c r="AT356" i="12"/>
  <c r="AT363" i="12"/>
  <c r="AT394" i="12"/>
  <c r="AS399" i="12"/>
  <c r="AT406" i="12"/>
  <c r="AU413" i="12"/>
  <c r="AY413" i="12" s="1"/>
  <c r="AU415" i="12"/>
  <c r="AY415" i="12" s="1"/>
  <c r="AR418" i="12"/>
  <c r="AR426" i="12"/>
  <c r="AR434" i="12"/>
  <c r="AR442" i="12"/>
  <c r="AR450" i="12"/>
  <c r="AR16" i="12"/>
  <c r="AT16" i="12"/>
  <c r="AO8" i="12"/>
  <c r="AU11" i="12"/>
  <c r="AR11" i="12"/>
  <c r="AS11" i="12"/>
  <c r="AU14" i="12"/>
  <c r="AY14" i="12" s="1"/>
  <c r="AR14" i="12"/>
  <c r="AU17" i="12"/>
  <c r="AY17" i="12" s="1"/>
  <c r="AT22" i="12"/>
  <c r="AR22" i="12"/>
  <c r="AT23" i="12"/>
  <c r="AT11" i="12"/>
  <c r="AR17" i="12"/>
  <c r="AT17" i="12"/>
  <c r="AU12" i="12"/>
  <c r="AY12" i="12" s="1"/>
  <c r="AR12" i="12"/>
  <c r="AU15" i="12"/>
  <c r="AY15" i="12" s="1"/>
  <c r="AR20" i="12"/>
  <c r="AT20" i="12"/>
  <c r="AS23" i="12"/>
  <c r="AR15" i="12"/>
  <c r="AQ8" i="12"/>
  <c r="AT15" i="12"/>
  <c r="AU23" i="12"/>
  <c r="AY23" i="12" s="1"/>
  <c r="AR23" i="12"/>
  <c r="AT12" i="12"/>
  <c r="AT18" i="12"/>
  <c r="AR18" i="12"/>
  <c r="AU21" i="12"/>
  <c r="AY21" i="12" s="1"/>
  <c r="AR19" i="12"/>
  <c r="AT19" i="12"/>
  <c r="AP8" i="12"/>
  <c r="AU13" i="12"/>
  <c r="AY13" i="12" s="1"/>
  <c r="AR13" i="12"/>
  <c r="AU16" i="12"/>
  <c r="AY16" i="12" s="1"/>
  <c r="AR21" i="12"/>
  <c r="AT21" i="12"/>
  <c r="AT82" i="12"/>
  <c r="AT103" i="12"/>
  <c r="AT107" i="12"/>
  <c r="AT111" i="12"/>
  <c r="AT115" i="12"/>
  <c r="AS258" i="12"/>
  <c r="AR258" i="12"/>
  <c r="AU258" i="12"/>
  <c r="AY258" i="12" s="1"/>
  <c r="AT258" i="12"/>
  <c r="AS15" i="12"/>
  <c r="AS16" i="12"/>
  <c r="AS17" i="12"/>
  <c r="AS18" i="12"/>
  <c r="AS19" i="12"/>
  <c r="AS20" i="12"/>
  <c r="AS21" i="12"/>
  <c r="AS22" i="12"/>
  <c r="AT81" i="12"/>
  <c r="AR82" i="12"/>
  <c r="AS83" i="12"/>
  <c r="AR87" i="12"/>
  <c r="AR91" i="12"/>
  <c r="AR95" i="12"/>
  <c r="AR99" i="12"/>
  <c r="AR103" i="12"/>
  <c r="AR107" i="12"/>
  <c r="AR111" i="12"/>
  <c r="AR115" i="12"/>
  <c r="AR119" i="12"/>
  <c r="AT122" i="12"/>
  <c r="AT130" i="12"/>
  <c r="AR133" i="12"/>
  <c r="AU223" i="12"/>
  <c r="AY223" i="12" s="1"/>
  <c r="AT223" i="12"/>
  <c r="AR223" i="12"/>
  <c r="AT225" i="12"/>
  <c r="AS238" i="12"/>
  <c r="AU238" i="12"/>
  <c r="AY238" i="12" s="1"/>
  <c r="AR238" i="12"/>
  <c r="AT242" i="12"/>
  <c r="AS263" i="12"/>
  <c r="AS279" i="12"/>
  <c r="AR307" i="12"/>
  <c r="AU307" i="12"/>
  <c r="AY307" i="12" s="1"/>
  <c r="AT119" i="12"/>
  <c r="AT80" i="12"/>
  <c r="AR81" i="12"/>
  <c r="AT86" i="12"/>
  <c r="AT90" i="12"/>
  <c r="AT94" i="12"/>
  <c r="AT98" i="12"/>
  <c r="AT102" i="12"/>
  <c r="AT106" i="12"/>
  <c r="AT110" i="12"/>
  <c r="AT114" i="12"/>
  <c r="AT118" i="12"/>
  <c r="AU121" i="12"/>
  <c r="AY121" i="12" s="1"/>
  <c r="AR122" i="12"/>
  <c r="AT127" i="12"/>
  <c r="AR130" i="12"/>
  <c r="AS133" i="12"/>
  <c r="AU226" i="12"/>
  <c r="AY226" i="12" s="1"/>
  <c r="AS234" i="12"/>
  <c r="AU234" i="12"/>
  <c r="AY234" i="12" s="1"/>
  <c r="AR234" i="12"/>
  <c r="AT238" i="12"/>
  <c r="AT125" i="12"/>
  <c r="AS242" i="12"/>
  <c r="AU242" i="12"/>
  <c r="AY242" i="12" s="1"/>
  <c r="AR242" i="12"/>
  <c r="AR263" i="12"/>
  <c r="AU263" i="12"/>
  <c r="AY263" i="12" s="1"/>
  <c r="AR338" i="12"/>
  <c r="AU338" i="12"/>
  <c r="AY338" i="12" s="1"/>
  <c r="AT338" i="12"/>
  <c r="AS338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6" i="12"/>
  <c r="AR90" i="12"/>
  <c r="AR94" i="12"/>
  <c r="AR98" i="12"/>
  <c r="AR102" i="12"/>
  <c r="AR106" i="12"/>
  <c r="AR110" i="12"/>
  <c r="AR114" i="12"/>
  <c r="AR118" i="12"/>
  <c r="AR127" i="12"/>
  <c r="AS130" i="12"/>
  <c r="AU216" i="12"/>
  <c r="AY216" i="12" s="1"/>
  <c r="AR216" i="12"/>
  <c r="AU218" i="12"/>
  <c r="AY218" i="12" s="1"/>
  <c r="AT218" i="12"/>
  <c r="AS230" i="12"/>
  <c r="AU230" i="12"/>
  <c r="AY230" i="12" s="1"/>
  <c r="AR230" i="12"/>
  <c r="AS245" i="12"/>
  <c r="AR245" i="12"/>
  <c r="AU245" i="12"/>
  <c r="AY245" i="12" s="1"/>
  <c r="AS261" i="12"/>
  <c r="AR261" i="12"/>
  <c r="AU261" i="12"/>
  <c r="AY261" i="12" s="1"/>
  <c r="AT268" i="12"/>
  <c r="AR268" i="12"/>
  <c r="AS277" i="12"/>
  <c r="AU277" i="12"/>
  <c r="AY277" i="12" s="1"/>
  <c r="AT87" i="12"/>
  <c r="AU215" i="12"/>
  <c r="AY215" i="12" s="1"/>
  <c r="AT215" i="12"/>
  <c r="AR215" i="12"/>
  <c r="AS225" i="12"/>
  <c r="AU225" i="12"/>
  <c r="AY225" i="12" s="1"/>
  <c r="AR225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AS73" i="12"/>
  <c r="AS74" i="12"/>
  <c r="AS75" i="12"/>
  <c r="AS76" i="12"/>
  <c r="AS77" i="12"/>
  <c r="AS78" i="12"/>
  <c r="AS79" i="12"/>
  <c r="AS80" i="12"/>
  <c r="AT85" i="12"/>
  <c r="AS86" i="12"/>
  <c r="AT89" i="12"/>
  <c r="AS90" i="12"/>
  <c r="AT93" i="12"/>
  <c r="AS94" i="12"/>
  <c r="AT97" i="12"/>
  <c r="AS98" i="12"/>
  <c r="AT101" i="12"/>
  <c r="AS102" i="12"/>
  <c r="AT105" i="12"/>
  <c r="AS106" i="12"/>
  <c r="AT109" i="12"/>
  <c r="AS110" i="12"/>
  <c r="AT113" i="12"/>
  <c r="AS114" i="12"/>
  <c r="AT117" i="12"/>
  <c r="AS118" i="12"/>
  <c r="AT121" i="12"/>
  <c r="AS127" i="12"/>
  <c r="AS216" i="12"/>
  <c r="AT216" i="12"/>
  <c r="AR218" i="12"/>
  <c r="AU224" i="12"/>
  <c r="AY224" i="12" s="1"/>
  <c r="AR224" i="12"/>
  <c r="AT230" i="12"/>
  <c r="AT245" i="12"/>
  <c r="AS250" i="12"/>
  <c r="AR250" i="12"/>
  <c r="AU250" i="12"/>
  <c r="AY250" i="12" s="1"/>
  <c r="AT250" i="12"/>
  <c r="AT261" i="12"/>
  <c r="AS217" i="12"/>
  <c r="AU217" i="12"/>
  <c r="AY217" i="12" s="1"/>
  <c r="AR217" i="12"/>
  <c r="AU229" i="12"/>
  <c r="AY229" i="12" s="1"/>
  <c r="AT229" i="12"/>
  <c r="AR229" i="12"/>
  <c r="AR83" i="12"/>
  <c r="AT91" i="12"/>
  <c r="AT99" i="12"/>
  <c r="AT253" i="12"/>
  <c r="AR121" i="12"/>
  <c r="AT126" i="12"/>
  <c r="AR129" i="12"/>
  <c r="AS132" i="12"/>
  <c r="AS224" i="12"/>
  <c r="AT224" i="12"/>
  <c r="AR226" i="12"/>
  <c r="AR266" i="12"/>
  <c r="AR282" i="12"/>
  <c r="AS253" i="12"/>
  <c r="AR253" i="12"/>
  <c r="AU253" i="12"/>
  <c r="AY253" i="12" s="1"/>
  <c r="AR265" i="12"/>
  <c r="AU265" i="12"/>
  <c r="AY265" i="12" s="1"/>
  <c r="AR281" i="12"/>
  <c r="AU281" i="12"/>
  <c r="AY281" i="12" s="1"/>
  <c r="AT95" i="12"/>
  <c r="AT217" i="12"/>
  <c r="AR279" i="12"/>
  <c r="AU279" i="12"/>
  <c r="AY279" i="12" s="1"/>
  <c r="AU125" i="12"/>
  <c r="AY125" i="12" s="1"/>
  <c r="AS290" i="12"/>
  <c r="AS215" i="12"/>
  <c r="AS223" i="12"/>
  <c r="AS229" i="12"/>
  <c r="AS233" i="12"/>
  <c r="AU235" i="12"/>
  <c r="AY235" i="12" s="1"/>
  <c r="AS237" i="12"/>
  <c r="AU239" i="12"/>
  <c r="AY239" i="12" s="1"/>
  <c r="AS241" i="12"/>
  <c r="AS247" i="12"/>
  <c r="AR247" i="12"/>
  <c r="AS255" i="12"/>
  <c r="AR255" i="12"/>
  <c r="AS265" i="12"/>
  <c r="AR267" i="12"/>
  <c r="AU274" i="12"/>
  <c r="AY274" i="12" s="1"/>
  <c r="AS281" i="12"/>
  <c r="AR283" i="12"/>
  <c r="AU283" i="12"/>
  <c r="AY283" i="12" s="1"/>
  <c r="AR287" i="12"/>
  <c r="AU287" i="12"/>
  <c r="AY287" i="12" s="1"/>
  <c r="AR291" i="12"/>
  <c r="AU291" i="12"/>
  <c r="AY291" i="12" s="1"/>
  <c r="AR299" i="12"/>
  <c r="AU299" i="12"/>
  <c r="AY299" i="12" s="1"/>
  <c r="AR318" i="12"/>
  <c r="AU318" i="12"/>
  <c r="AY318" i="12" s="1"/>
  <c r="AU320" i="12"/>
  <c r="AY320" i="12" s="1"/>
  <c r="AT320" i="12"/>
  <c r="AS320" i="12"/>
  <c r="AS244" i="12"/>
  <c r="AR244" i="12"/>
  <c r="AS252" i="12"/>
  <c r="AR252" i="12"/>
  <c r="AS260" i="12"/>
  <c r="AR260" i="12"/>
  <c r="AR308" i="12"/>
  <c r="AU308" i="12"/>
  <c r="AY308" i="12" s="1"/>
  <c r="AS308" i="12"/>
  <c r="AT355" i="12"/>
  <c r="AS355" i="12"/>
  <c r="AS213" i="12"/>
  <c r="AS221" i="12"/>
  <c r="AS228" i="12"/>
  <c r="AS232" i="12"/>
  <c r="AR233" i="12"/>
  <c r="AS236" i="12"/>
  <c r="AR237" i="12"/>
  <c r="AS240" i="12"/>
  <c r="AR241" i="12"/>
  <c r="AT247" i="12"/>
  <c r="AS249" i="12"/>
  <c r="AR249" i="12"/>
  <c r="AT255" i="12"/>
  <c r="AS257" i="12"/>
  <c r="AR257" i="12"/>
  <c r="AU262" i="12"/>
  <c r="AY262" i="12" s="1"/>
  <c r="AS269" i="12"/>
  <c r="AR271" i="12"/>
  <c r="AR272" i="12"/>
  <c r="AU278" i="12"/>
  <c r="AY278" i="12" s="1"/>
  <c r="AT233" i="12"/>
  <c r="AT237" i="12"/>
  <c r="AT241" i="12"/>
  <c r="AT244" i="12"/>
  <c r="AS246" i="12"/>
  <c r="AR246" i="12"/>
  <c r="AT252" i="12"/>
  <c r="AS254" i="12"/>
  <c r="AR254" i="12"/>
  <c r="AT260" i="12"/>
  <c r="AU267" i="12"/>
  <c r="AY267" i="12" s="1"/>
  <c r="AT339" i="12"/>
  <c r="AS339" i="12"/>
  <c r="AS211" i="12"/>
  <c r="AT214" i="12"/>
  <c r="AS219" i="12"/>
  <c r="AT222" i="12"/>
  <c r="AS227" i="12"/>
  <c r="AS231" i="12"/>
  <c r="AR232" i="12"/>
  <c r="AR236" i="12"/>
  <c r="AR240" i="12"/>
  <c r="AS243" i="12"/>
  <c r="AR243" i="12"/>
  <c r="AU244" i="12"/>
  <c r="AY244" i="12" s="1"/>
  <c r="AS251" i="12"/>
  <c r="AR251" i="12"/>
  <c r="AU252" i="12"/>
  <c r="AY252" i="12" s="1"/>
  <c r="AS259" i="12"/>
  <c r="AR259" i="12"/>
  <c r="AU260" i="12"/>
  <c r="AY260" i="12" s="1"/>
  <c r="AU266" i="12"/>
  <c r="AY266" i="12" s="1"/>
  <c r="AU269" i="12"/>
  <c r="AY269" i="12" s="1"/>
  <c r="AS273" i="12"/>
  <c r="AR276" i="12"/>
  <c r="AU282" i="12"/>
  <c r="AY282" i="12" s="1"/>
  <c r="AU285" i="12"/>
  <c r="AY285" i="12" s="1"/>
  <c r="AU289" i="12"/>
  <c r="AY289" i="12" s="1"/>
  <c r="AU311" i="12"/>
  <c r="AY311" i="12" s="1"/>
  <c r="AS311" i="12"/>
  <c r="AR354" i="12"/>
  <c r="AU354" i="12"/>
  <c r="AY354" i="12" s="1"/>
  <c r="AT354" i="12"/>
  <c r="AS354" i="12"/>
  <c r="AS218" i="12"/>
  <c r="AS226" i="12"/>
  <c r="AS248" i="12"/>
  <c r="AR248" i="12"/>
  <c r="AU249" i="12"/>
  <c r="AY249" i="12" s="1"/>
  <c r="AS256" i="12"/>
  <c r="AR256" i="12"/>
  <c r="AU257" i="12"/>
  <c r="AY257" i="12" s="1"/>
  <c r="AR262" i="12"/>
  <c r="AU268" i="12"/>
  <c r="AY268" i="12" s="1"/>
  <c r="AU271" i="12"/>
  <c r="AY271" i="12" s="1"/>
  <c r="AS275" i="12"/>
  <c r="AR277" i="12"/>
  <c r="AR278" i="12"/>
  <c r="AU290" i="12"/>
  <c r="AY290" i="12" s="1"/>
  <c r="AT265" i="12"/>
  <c r="AT269" i="12"/>
  <c r="AT273" i="12"/>
  <c r="AT277" i="12"/>
  <c r="AT281" i="12"/>
  <c r="AS284" i="12"/>
  <c r="AT287" i="12"/>
  <c r="AR289" i="12"/>
  <c r="AS292" i="12"/>
  <c r="AT295" i="12"/>
  <c r="AS300" i="12"/>
  <c r="AT303" i="12"/>
  <c r="AT310" i="12"/>
  <c r="AS318" i="12"/>
  <c r="AR326" i="12"/>
  <c r="AU326" i="12"/>
  <c r="AY326" i="12" s="1"/>
  <c r="AR333" i="12"/>
  <c r="AU333" i="12"/>
  <c r="AY333" i="12" s="1"/>
  <c r="AS333" i="12"/>
  <c r="AR349" i="12"/>
  <c r="AU349" i="12"/>
  <c r="AY349" i="12" s="1"/>
  <c r="AS349" i="12"/>
  <c r="AR365" i="12"/>
  <c r="AU365" i="12"/>
  <c r="AY365" i="12" s="1"/>
  <c r="AS365" i="12"/>
  <c r="AS264" i="12"/>
  <c r="AS268" i="12"/>
  <c r="AS272" i="12"/>
  <c r="AS276" i="12"/>
  <c r="AS280" i="12"/>
  <c r="AT284" i="12"/>
  <c r="AR286" i="12"/>
  <c r="AS289" i="12"/>
  <c r="AT292" i="12"/>
  <c r="AU295" i="12"/>
  <c r="AY295" i="12" s="1"/>
  <c r="AS297" i="12"/>
  <c r="AT300" i="12"/>
  <c r="AU303" i="12"/>
  <c r="AY303" i="12" s="1"/>
  <c r="AS305" i="12"/>
  <c r="AT308" i="12"/>
  <c r="AT318" i="12"/>
  <c r="AS326" i="12"/>
  <c r="AS328" i="12"/>
  <c r="AT344" i="12"/>
  <c r="AS344" i="12"/>
  <c r="AT360" i="12"/>
  <c r="AS360" i="12"/>
  <c r="AR393" i="12"/>
  <c r="AU393" i="12"/>
  <c r="AY393" i="12" s="1"/>
  <c r="AS412" i="12"/>
  <c r="AU412" i="12"/>
  <c r="AY412" i="12" s="1"/>
  <c r="AS299" i="12"/>
  <c r="AS307" i="12"/>
  <c r="AR309" i="12"/>
  <c r="AU309" i="12"/>
  <c r="AY309" i="12" s="1"/>
  <c r="AT311" i="12"/>
  <c r="AU319" i="12"/>
  <c r="AY319" i="12" s="1"/>
  <c r="AS319" i="12"/>
  <c r="AT370" i="12"/>
  <c r="AU370" i="12"/>
  <c r="AY370" i="12" s="1"/>
  <c r="AT378" i="12"/>
  <c r="AU378" i="12"/>
  <c r="AY378" i="12" s="1"/>
  <c r="AT386" i="12"/>
  <c r="AU386" i="12"/>
  <c r="AY386" i="12" s="1"/>
  <c r="AS403" i="12"/>
  <c r="AU403" i="12"/>
  <c r="AY403" i="12" s="1"/>
  <c r="AT263" i="12"/>
  <c r="AT267" i="12"/>
  <c r="AT271" i="12"/>
  <c r="AT275" i="12"/>
  <c r="AT279" i="12"/>
  <c r="AT283" i="12"/>
  <c r="AR285" i="12"/>
  <c r="AU286" i="12"/>
  <c r="AY286" i="12" s="1"/>
  <c r="AS288" i="12"/>
  <c r="AT291" i="12"/>
  <c r="AU294" i="12"/>
  <c r="AY294" i="12" s="1"/>
  <c r="AS296" i="12"/>
  <c r="AT299" i="12"/>
  <c r="AU302" i="12"/>
  <c r="AY302" i="12" s="1"/>
  <c r="AS304" i="12"/>
  <c r="AT307" i="12"/>
  <c r="AT309" i="12"/>
  <c r="AR317" i="12"/>
  <c r="AU317" i="12"/>
  <c r="AY317" i="12" s="1"/>
  <c r="AT319" i="12"/>
  <c r="AU327" i="12"/>
  <c r="AY327" i="12" s="1"/>
  <c r="AS327" i="12"/>
  <c r="AS331" i="12"/>
  <c r="AR341" i="12"/>
  <c r="AU341" i="12"/>
  <c r="AY341" i="12" s="1"/>
  <c r="AS341" i="12"/>
  <c r="AS347" i="12"/>
  <c r="AR357" i="12"/>
  <c r="AU357" i="12"/>
  <c r="AY357" i="12" s="1"/>
  <c r="AS357" i="12"/>
  <c r="AS363" i="12"/>
  <c r="AS262" i="12"/>
  <c r="AS266" i="12"/>
  <c r="AS270" i="12"/>
  <c r="AS274" i="12"/>
  <c r="AS278" i="12"/>
  <c r="AS282" i="12"/>
  <c r="AS285" i="12"/>
  <c r="AT288" i="12"/>
  <c r="AR290" i="12"/>
  <c r="AT296" i="12"/>
  <c r="AT304" i="12"/>
  <c r="AR325" i="12"/>
  <c r="AU325" i="12"/>
  <c r="AY325" i="12" s="1"/>
  <c r="AT336" i="12"/>
  <c r="AS336" i="12"/>
  <c r="AT352" i="12"/>
  <c r="AS352" i="12"/>
  <c r="AU399" i="12"/>
  <c r="AY399" i="12" s="1"/>
  <c r="AU296" i="12"/>
  <c r="AY296" i="12" s="1"/>
  <c r="AU304" i="12"/>
  <c r="AY304" i="12" s="1"/>
  <c r="AR310" i="12"/>
  <c r="AU310" i="12"/>
  <c r="AY310" i="12" s="1"/>
  <c r="AU312" i="12"/>
  <c r="AY312" i="12" s="1"/>
  <c r="AT312" i="12"/>
  <c r="AR330" i="12"/>
  <c r="AU330" i="12"/>
  <c r="AY330" i="12" s="1"/>
  <c r="AT330" i="12"/>
  <c r="AS330" i="12"/>
  <c r="AR346" i="12"/>
  <c r="AU346" i="12"/>
  <c r="AY346" i="12" s="1"/>
  <c r="AT346" i="12"/>
  <c r="AS346" i="12"/>
  <c r="AR362" i="12"/>
  <c r="AU362" i="12"/>
  <c r="AY362" i="12" s="1"/>
  <c r="AT362" i="12"/>
  <c r="AS362" i="12"/>
  <c r="AR335" i="12"/>
  <c r="AU335" i="12"/>
  <c r="AY335" i="12" s="1"/>
  <c r="AR343" i="12"/>
  <c r="AU343" i="12"/>
  <c r="AY343" i="12" s="1"/>
  <c r="AR351" i="12"/>
  <c r="AU351" i="12"/>
  <c r="AY351" i="12" s="1"/>
  <c r="AR359" i="12"/>
  <c r="AU359" i="12"/>
  <c r="AY359" i="12" s="1"/>
  <c r="AR367" i="12"/>
  <c r="AU367" i="12"/>
  <c r="AY367" i="12" s="1"/>
  <c r="AS395" i="12"/>
  <c r="AU395" i="12"/>
  <c r="AY395" i="12" s="1"/>
  <c r="AT399" i="12"/>
  <c r="AR315" i="12"/>
  <c r="AR323" i="12"/>
  <c r="AR332" i="12"/>
  <c r="AU332" i="12"/>
  <c r="AY332" i="12" s="1"/>
  <c r="AR340" i="12"/>
  <c r="AU340" i="12"/>
  <c r="AY340" i="12" s="1"/>
  <c r="AR348" i="12"/>
  <c r="AU348" i="12"/>
  <c r="AY348" i="12" s="1"/>
  <c r="AR356" i="12"/>
  <c r="AU356" i="12"/>
  <c r="AY356" i="12" s="1"/>
  <c r="AR364" i="12"/>
  <c r="AU364" i="12"/>
  <c r="AY364" i="12" s="1"/>
  <c r="AR400" i="12"/>
  <c r="AU400" i="12"/>
  <c r="AY400" i="12" s="1"/>
  <c r="AS404" i="12"/>
  <c r="AU404" i="12"/>
  <c r="AY404" i="12" s="1"/>
  <c r="AS309" i="12"/>
  <c r="AS317" i="12"/>
  <c r="AS325" i="12"/>
  <c r="AR329" i="12"/>
  <c r="AU329" i="12"/>
  <c r="AY329" i="12" s="1"/>
  <c r="AR337" i="12"/>
  <c r="AU337" i="12"/>
  <c r="AY337" i="12" s="1"/>
  <c r="AR345" i="12"/>
  <c r="AU345" i="12"/>
  <c r="AY345" i="12" s="1"/>
  <c r="AR353" i="12"/>
  <c r="AU353" i="12"/>
  <c r="AY353" i="12" s="1"/>
  <c r="AR361" i="12"/>
  <c r="AU361" i="12"/>
  <c r="AY361" i="12" s="1"/>
  <c r="AU383" i="12"/>
  <c r="AY383" i="12" s="1"/>
  <c r="AS387" i="12"/>
  <c r="AU387" i="12"/>
  <c r="AY387" i="12" s="1"/>
  <c r="AR396" i="12"/>
  <c r="AU396" i="12"/>
  <c r="AY396" i="12" s="1"/>
  <c r="AS316" i="12"/>
  <c r="AS324" i="12"/>
  <c r="AR334" i="12"/>
  <c r="AU334" i="12"/>
  <c r="AY334" i="12" s="1"/>
  <c r="AS335" i="12"/>
  <c r="AR342" i="12"/>
  <c r="AU342" i="12"/>
  <c r="AY342" i="12" s="1"/>
  <c r="AS343" i="12"/>
  <c r="AR350" i="12"/>
  <c r="AU350" i="12"/>
  <c r="AY350" i="12" s="1"/>
  <c r="AS351" i="12"/>
  <c r="AR358" i="12"/>
  <c r="AU358" i="12"/>
  <c r="AY358" i="12" s="1"/>
  <c r="AS359" i="12"/>
  <c r="AR366" i="12"/>
  <c r="AU366" i="12"/>
  <c r="AY366" i="12" s="1"/>
  <c r="AS367" i="12"/>
  <c r="AR392" i="12"/>
  <c r="AU392" i="12"/>
  <c r="AY392" i="12" s="1"/>
  <c r="AR312" i="12"/>
  <c r="AR320" i="12"/>
  <c r="AR328" i="12"/>
  <c r="AR331" i="12"/>
  <c r="AU331" i="12"/>
  <c r="AY331" i="12" s="1"/>
  <c r="AS332" i="12"/>
  <c r="AR339" i="12"/>
  <c r="AU339" i="12"/>
  <c r="AY339" i="12" s="1"/>
  <c r="AS340" i="12"/>
  <c r="AR347" i="12"/>
  <c r="AU347" i="12"/>
  <c r="AY347" i="12" s="1"/>
  <c r="AS348" i="12"/>
  <c r="AR355" i="12"/>
  <c r="AU355" i="12"/>
  <c r="AY355" i="12" s="1"/>
  <c r="AS356" i="12"/>
  <c r="AR363" i="12"/>
  <c r="AU363" i="12"/>
  <c r="AY363" i="12" s="1"/>
  <c r="AS364" i="12"/>
  <c r="AU369" i="12"/>
  <c r="AY369" i="12" s="1"/>
  <c r="AU371" i="12"/>
  <c r="AY371" i="12" s="1"/>
  <c r="AU373" i="12"/>
  <c r="AY373" i="12" s="1"/>
  <c r="AT375" i="12"/>
  <c r="AU377" i="12"/>
  <c r="AY377" i="12" s="1"/>
  <c r="AU379" i="12"/>
  <c r="AY379" i="12" s="1"/>
  <c r="AU381" i="12"/>
  <c r="AY381" i="12" s="1"/>
  <c r="AT383" i="12"/>
  <c r="AU385" i="12"/>
  <c r="AY385" i="12" s="1"/>
  <c r="AR388" i="12"/>
  <c r="AU388" i="12"/>
  <c r="AY388" i="12" s="1"/>
  <c r="AU402" i="12"/>
  <c r="AY402" i="12" s="1"/>
  <c r="AS411" i="12"/>
  <c r="AU411" i="12"/>
  <c r="AY411" i="12" s="1"/>
  <c r="AR311" i="12"/>
  <c r="AU316" i="12"/>
  <c r="AY316" i="12" s="1"/>
  <c r="AR319" i="12"/>
  <c r="AU324" i="12"/>
  <c r="AY324" i="12" s="1"/>
  <c r="AR327" i="12"/>
  <c r="AR336" i="12"/>
  <c r="AU336" i="12"/>
  <c r="AY336" i="12" s="1"/>
  <c r="AS337" i="12"/>
  <c r="AR344" i="12"/>
  <c r="AU344" i="12"/>
  <c r="AY344" i="12" s="1"/>
  <c r="AS345" i="12"/>
  <c r="AR352" i="12"/>
  <c r="AU352" i="12"/>
  <c r="AY352" i="12" s="1"/>
  <c r="AS353" i="12"/>
  <c r="AR360" i="12"/>
  <c r="AU360" i="12"/>
  <c r="AY360" i="12" s="1"/>
  <c r="AS361" i="12"/>
  <c r="AR368" i="12"/>
  <c r="AU368" i="12"/>
  <c r="AY368" i="12" s="1"/>
  <c r="AR370" i="12"/>
  <c r="AR372" i="12"/>
  <c r="AU372" i="12"/>
  <c r="AY372" i="12" s="1"/>
  <c r="AR376" i="12"/>
  <c r="AU376" i="12"/>
  <c r="AY376" i="12" s="1"/>
  <c r="AR378" i="12"/>
  <c r="AR380" i="12"/>
  <c r="AU380" i="12"/>
  <c r="AY380" i="12" s="1"/>
  <c r="AR384" i="12"/>
  <c r="AU384" i="12"/>
  <c r="AY384" i="12" s="1"/>
  <c r="AS407" i="12"/>
  <c r="AU407" i="12"/>
  <c r="AY407" i="12" s="1"/>
  <c r="AS369" i="12"/>
  <c r="AT372" i="12"/>
  <c r="AR374" i="12"/>
  <c r="AS377" i="12"/>
  <c r="AT380" i="12"/>
  <c r="AR382" i="12"/>
  <c r="AS385" i="12"/>
  <c r="AT388" i="12"/>
  <c r="AR390" i="12"/>
  <c r="AS393" i="12"/>
  <c r="AT396" i="12"/>
  <c r="AR398" i="12"/>
  <c r="AS401" i="12"/>
  <c r="AT404" i="12"/>
  <c r="AR406" i="12"/>
  <c r="AS409" i="12"/>
  <c r="AT412" i="12"/>
  <c r="AR414" i="12"/>
  <c r="AR419" i="12"/>
  <c r="AR421" i="12"/>
  <c r="AR423" i="12"/>
  <c r="AR425" i="12"/>
  <c r="AR427" i="12"/>
  <c r="AR429" i="12"/>
  <c r="AR431" i="12"/>
  <c r="AR433" i="12"/>
  <c r="AR435" i="12"/>
  <c r="AR437" i="12"/>
  <c r="AR439" i="12"/>
  <c r="AR441" i="12"/>
  <c r="AR443" i="12"/>
  <c r="AR445" i="12"/>
  <c r="AR447" i="12"/>
  <c r="AR449" i="12"/>
  <c r="AR451" i="12"/>
  <c r="AT369" i="12"/>
  <c r="AR371" i="12"/>
  <c r="AS374" i="12"/>
  <c r="AT377" i="12"/>
  <c r="AR379" i="12"/>
  <c r="AS382" i="12"/>
  <c r="AT385" i="12"/>
  <c r="AR387" i="12"/>
  <c r="AS390" i="12"/>
  <c r="AT393" i="12"/>
  <c r="AR395" i="12"/>
  <c r="AS398" i="12"/>
  <c r="AR403" i="12"/>
  <c r="AS406" i="12"/>
  <c r="AR411" i="12"/>
  <c r="AU419" i="12"/>
  <c r="AY419" i="12" s="1"/>
  <c r="AS419" i="12"/>
  <c r="AU421" i="12"/>
  <c r="AY421" i="12" s="1"/>
  <c r="AS421" i="12"/>
  <c r="AU423" i="12"/>
  <c r="AY423" i="12" s="1"/>
  <c r="AS423" i="12"/>
  <c r="AU425" i="12"/>
  <c r="AY425" i="12" s="1"/>
  <c r="AS425" i="12"/>
  <c r="AU427" i="12"/>
  <c r="AY427" i="12" s="1"/>
  <c r="AS427" i="12"/>
  <c r="AU429" i="12"/>
  <c r="AY429" i="12" s="1"/>
  <c r="AS429" i="12"/>
  <c r="AU431" i="12"/>
  <c r="AY431" i="12" s="1"/>
  <c r="AS431" i="12"/>
  <c r="AU433" i="12"/>
  <c r="AY433" i="12" s="1"/>
  <c r="AS433" i="12"/>
  <c r="AU435" i="12"/>
  <c r="AY435" i="12" s="1"/>
  <c r="AS435" i="12"/>
  <c r="AU437" i="12"/>
  <c r="AY437" i="12" s="1"/>
  <c r="AS437" i="12"/>
  <c r="AU439" i="12"/>
  <c r="AY439" i="12" s="1"/>
  <c r="AS439" i="12"/>
  <c r="AU441" i="12"/>
  <c r="AY441" i="12" s="1"/>
  <c r="AS441" i="12"/>
  <c r="AU443" i="12"/>
  <c r="AY443" i="12" s="1"/>
  <c r="AS443" i="12"/>
  <c r="AU445" i="12"/>
  <c r="AY445" i="12" s="1"/>
  <c r="AS445" i="12"/>
  <c r="AU447" i="12"/>
  <c r="AY447" i="12" s="1"/>
  <c r="AS447" i="12"/>
  <c r="AU449" i="12"/>
  <c r="AY449" i="12" s="1"/>
  <c r="AS449" i="12"/>
  <c r="AU451" i="12"/>
  <c r="AY451" i="12" s="1"/>
  <c r="AS451" i="12"/>
  <c r="AU417" i="12"/>
  <c r="AY417" i="12" s="1"/>
  <c r="AT419" i="12"/>
  <c r="AT421" i="12"/>
  <c r="AT423" i="12"/>
  <c r="AT425" i="12"/>
  <c r="AT427" i="12"/>
  <c r="AT429" i="12"/>
  <c r="AT431" i="12"/>
  <c r="AT433" i="12"/>
  <c r="AT435" i="12"/>
  <c r="AT437" i="12"/>
  <c r="AT439" i="12"/>
  <c r="AT441" i="12"/>
  <c r="AT443" i="12"/>
  <c r="AT445" i="12"/>
  <c r="AT447" i="12"/>
  <c r="AT449" i="12"/>
  <c r="AT451" i="12"/>
  <c r="AS368" i="12"/>
  <c r="AT371" i="12"/>
  <c r="AR373" i="12"/>
  <c r="AU374" i="12"/>
  <c r="AY374" i="12" s="1"/>
  <c r="AS376" i="12"/>
  <c r="AT379" i="12"/>
  <c r="AR381" i="12"/>
  <c r="AU382" i="12"/>
  <c r="AY382" i="12" s="1"/>
  <c r="AS384" i="12"/>
  <c r="AT387" i="12"/>
  <c r="AR389" i="12"/>
  <c r="AU390" i="12"/>
  <c r="AY390" i="12" s="1"/>
  <c r="AS392" i="12"/>
  <c r="AT395" i="12"/>
  <c r="AR397" i="12"/>
  <c r="AU398" i="12"/>
  <c r="AY398" i="12" s="1"/>
  <c r="AS400" i="12"/>
  <c r="AT403" i="12"/>
  <c r="AR405" i="12"/>
  <c r="AU406" i="12"/>
  <c r="AY406" i="12" s="1"/>
  <c r="AS408" i="12"/>
  <c r="AT411" i="12"/>
  <c r="AR413" i="12"/>
  <c r="AU414" i="12"/>
  <c r="AY414" i="12" s="1"/>
  <c r="AT384" i="12"/>
  <c r="AR386" i="12"/>
  <c r="AT392" i="12"/>
  <c r="AR394" i="12"/>
  <c r="AT400" i="12"/>
  <c r="AR402" i="12"/>
  <c r="AS370" i="12"/>
  <c r="AT373" i="12"/>
  <c r="AR375" i="12"/>
  <c r="AS378" i="12"/>
  <c r="AT381" i="12"/>
  <c r="AR383" i="12"/>
  <c r="AS386" i="12"/>
  <c r="AT389" i="12"/>
  <c r="AR391" i="12"/>
  <c r="AS394" i="12"/>
  <c r="AT397" i="12"/>
  <c r="AR399" i="12"/>
  <c r="AS402" i="12"/>
  <c r="AT405" i="12"/>
  <c r="AR407" i="12"/>
  <c r="AU408" i="12"/>
  <c r="AY408" i="12" s="1"/>
  <c r="AT413" i="12"/>
  <c r="AU416" i="12"/>
  <c r="AY416" i="12" s="1"/>
  <c r="AU418" i="12"/>
  <c r="AY418" i="12" s="1"/>
  <c r="AS418" i="12"/>
  <c r="AU420" i="12"/>
  <c r="AY420" i="12" s="1"/>
  <c r="AS420" i="12"/>
  <c r="AU422" i="12"/>
  <c r="AY422" i="12" s="1"/>
  <c r="AS422" i="12"/>
  <c r="AU424" i="12"/>
  <c r="AY424" i="12" s="1"/>
  <c r="AS424" i="12"/>
  <c r="AU426" i="12"/>
  <c r="AY426" i="12" s="1"/>
  <c r="AS426" i="12"/>
  <c r="AU428" i="12"/>
  <c r="AY428" i="12" s="1"/>
  <c r="AS428" i="12"/>
  <c r="AU430" i="12"/>
  <c r="AY430" i="12" s="1"/>
  <c r="AS430" i="12"/>
  <c r="AU432" i="12"/>
  <c r="AY432" i="12" s="1"/>
  <c r="AS432" i="12"/>
  <c r="AU434" i="12"/>
  <c r="AY434" i="12" s="1"/>
  <c r="AS434" i="12"/>
  <c r="AU436" i="12"/>
  <c r="AY436" i="12" s="1"/>
  <c r="AS436" i="12"/>
  <c r="AU438" i="12"/>
  <c r="AY438" i="12" s="1"/>
  <c r="AS438" i="12"/>
  <c r="AU440" i="12"/>
  <c r="AY440" i="12" s="1"/>
  <c r="AS440" i="12"/>
  <c r="AU442" i="12"/>
  <c r="AY442" i="12" s="1"/>
  <c r="AS442" i="12"/>
  <c r="AU444" i="12"/>
  <c r="AY444" i="12" s="1"/>
  <c r="AS444" i="12"/>
  <c r="AU446" i="12"/>
  <c r="AY446" i="12" s="1"/>
  <c r="AS446" i="12"/>
  <c r="AU448" i="12"/>
  <c r="AY448" i="12" s="1"/>
  <c r="AS448" i="12"/>
  <c r="AU450" i="12"/>
  <c r="AY450" i="12" s="1"/>
  <c r="AS450" i="12"/>
  <c r="AU452" i="12"/>
  <c r="AY452" i="12" s="1"/>
  <c r="AS452" i="12"/>
  <c r="AT418" i="12"/>
  <c r="AT420" i="12"/>
  <c r="AT422" i="12"/>
  <c r="AT424" i="12"/>
  <c r="AT426" i="12"/>
  <c r="AT428" i="12"/>
  <c r="AT430" i="12"/>
  <c r="AT432" i="12"/>
  <c r="AT434" i="12"/>
  <c r="AT436" i="12"/>
  <c r="AT438" i="12"/>
  <c r="AT440" i="12"/>
  <c r="AT442" i="12"/>
  <c r="AT444" i="12"/>
  <c r="AT446" i="12"/>
  <c r="AT448" i="12"/>
  <c r="AT450" i="12"/>
  <c r="AT452" i="12"/>
  <c r="AR417" i="12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W461" i="7"/>
  <c r="V461" i="7"/>
  <c r="W460" i="7"/>
  <c r="V460" i="7"/>
  <c r="W459" i="7"/>
  <c r="V459" i="7"/>
  <c r="W458" i="7"/>
  <c r="V458" i="7"/>
  <c r="W457" i="7"/>
  <c r="V457" i="7"/>
  <c r="W456" i="7"/>
  <c r="V456" i="7"/>
  <c r="W455" i="7"/>
  <c r="V455" i="7"/>
  <c r="W454" i="7"/>
  <c r="V454" i="7"/>
  <c r="W453" i="7"/>
  <c r="V453" i="7"/>
  <c r="W452" i="7"/>
  <c r="V452" i="7"/>
  <c r="W451" i="7"/>
  <c r="V451" i="7"/>
  <c r="W450" i="7"/>
  <c r="V450" i="7"/>
  <c r="W449" i="7"/>
  <c r="V449" i="7"/>
  <c r="W448" i="7"/>
  <c r="V448" i="7"/>
  <c r="W447" i="7"/>
  <c r="V447" i="7"/>
  <c r="W446" i="7"/>
  <c r="V446" i="7"/>
  <c r="W445" i="7"/>
  <c r="V445" i="7"/>
  <c r="W444" i="7"/>
  <c r="V444" i="7"/>
  <c r="W443" i="7"/>
  <c r="V443" i="7"/>
  <c r="W442" i="7"/>
  <c r="V442" i="7"/>
  <c r="W441" i="7"/>
  <c r="V441" i="7"/>
  <c r="W440" i="7"/>
  <c r="V440" i="7"/>
  <c r="W439" i="7"/>
  <c r="V439" i="7"/>
  <c r="W438" i="7"/>
  <c r="V438" i="7"/>
  <c r="W437" i="7"/>
  <c r="V437" i="7"/>
  <c r="W436" i="7"/>
  <c r="V436" i="7"/>
  <c r="W435" i="7"/>
  <c r="V435" i="7"/>
  <c r="W434" i="7"/>
  <c r="V434" i="7"/>
  <c r="W433" i="7"/>
  <c r="V433" i="7"/>
  <c r="W432" i="7"/>
  <c r="V432" i="7"/>
  <c r="W431" i="7"/>
  <c r="V431" i="7"/>
  <c r="W430" i="7"/>
  <c r="V430" i="7"/>
  <c r="W429" i="7"/>
  <c r="V429" i="7"/>
  <c r="W428" i="7"/>
  <c r="V428" i="7"/>
  <c r="W427" i="7"/>
  <c r="V427" i="7"/>
  <c r="W426" i="7"/>
  <c r="V426" i="7"/>
  <c r="W425" i="7"/>
  <c r="V425" i="7"/>
  <c r="W424" i="7"/>
  <c r="V424" i="7"/>
  <c r="W423" i="7"/>
  <c r="V423" i="7"/>
  <c r="W422" i="7"/>
  <c r="V422" i="7"/>
  <c r="W421" i="7"/>
  <c r="V421" i="7"/>
  <c r="W420" i="7"/>
  <c r="V420" i="7"/>
  <c r="W419" i="7"/>
  <c r="V419" i="7"/>
  <c r="W418" i="7"/>
  <c r="V418" i="7"/>
  <c r="W417" i="7"/>
  <c r="V417" i="7"/>
  <c r="W416" i="7"/>
  <c r="V416" i="7"/>
  <c r="W415" i="7"/>
  <c r="V415" i="7"/>
  <c r="W414" i="7"/>
  <c r="V414" i="7"/>
  <c r="W413" i="7"/>
  <c r="V413" i="7"/>
  <c r="W412" i="7"/>
  <c r="V412" i="7"/>
  <c r="W411" i="7"/>
  <c r="V411" i="7"/>
  <c r="W410" i="7"/>
  <c r="V410" i="7"/>
  <c r="W409" i="7"/>
  <c r="V409" i="7"/>
  <c r="W408" i="7"/>
  <c r="V408" i="7"/>
  <c r="W407" i="7"/>
  <c r="V407" i="7"/>
  <c r="W406" i="7"/>
  <c r="V406" i="7"/>
  <c r="W405" i="7"/>
  <c r="V405" i="7"/>
  <c r="W404" i="7"/>
  <c r="V404" i="7"/>
  <c r="W403" i="7"/>
  <c r="V403" i="7"/>
  <c r="W402" i="7"/>
  <c r="V402" i="7"/>
  <c r="W401" i="7"/>
  <c r="V401" i="7"/>
  <c r="W400" i="7"/>
  <c r="V400" i="7"/>
  <c r="W399" i="7"/>
  <c r="V399" i="7"/>
  <c r="W398" i="7"/>
  <c r="V398" i="7"/>
  <c r="W397" i="7"/>
  <c r="V397" i="7"/>
  <c r="W396" i="7"/>
  <c r="V396" i="7"/>
  <c r="W395" i="7"/>
  <c r="V395" i="7"/>
  <c r="W394" i="7"/>
  <c r="V394" i="7"/>
  <c r="W393" i="7"/>
  <c r="V393" i="7"/>
  <c r="W392" i="7"/>
  <c r="V392" i="7"/>
  <c r="W391" i="7"/>
  <c r="V391" i="7"/>
  <c r="W390" i="7"/>
  <c r="V390" i="7"/>
  <c r="W389" i="7"/>
  <c r="V389" i="7"/>
  <c r="W388" i="7"/>
  <c r="V388" i="7"/>
  <c r="W387" i="7"/>
  <c r="V387" i="7"/>
  <c r="W386" i="7"/>
  <c r="V386" i="7"/>
  <c r="W385" i="7"/>
  <c r="V385" i="7"/>
  <c r="W384" i="7"/>
  <c r="V384" i="7"/>
  <c r="W383" i="7"/>
  <c r="V383" i="7"/>
  <c r="W382" i="7"/>
  <c r="V382" i="7"/>
  <c r="W381" i="7"/>
  <c r="V381" i="7"/>
  <c r="W380" i="7"/>
  <c r="V380" i="7"/>
  <c r="W379" i="7"/>
  <c r="V379" i="7"/>
  <c r="W378" i="7"/>
  <c r="V378" i="7"/>
  <c r="W377" i="7"/>
  <c r="V377" i="7"/>
  <c r="W376" i="7"/>
  <c r="V376" i="7"/>
  <c r="W375" i="7"/>
  <c r="V375" i="7"/>
  <c r="W374" i="7"/>
  <c r="V374" i="7"/>
  <c r="W373" i="7"/>
  <c r="V373" i="7"/>
  <c r="W372" i="7"/>
  <c r="V372" i="7"/>
  <c r="W371" i="7"/>
  <c r="V371" i="7"/>
  <c r="W370" i="7"/>
  <c r="V370" i="7"/>
  <c r="W369" i="7"/>
  <c r="V369" i="7"/>
  <c r="W368" i="7"/>
  <c r="V368" i="7"/>
  <c r="W367" i="7"/>
  <c r="V367" i="7"/>
  <c r="W366" i="7"/>
  <c r="V366" i="7"/>
  <c r="W365" i="7"/>
  <c r="V365" i="7"/>
  <c r="W364" i="7"/>
  <c r="V364" i="7"/>
  <c r="W363" i="7"/>
  <c r="V363" i="7"/>
  <c r="W362" i="7"/>
  <c r="V362" i="7"/>
  <c r="W361" i="7"/>
  <c r="V361" i="7"/>
  <c r="W360" i="7"/>
  <c r="V360" i="7"/>
  <c r="W359" i="7"/>
  <c r="V359" i="7"/>
  <c r="W358" i="7"/>
  <c r="V358" i="7"/>
  <c r="W357" i="7"/>
  <c r="V357" i="7"/>
  <c r="W356" i="7"/>
  <c r="V356" i="7"/>
  <c r="W355" i="7"/>
  <c r="V355" i="7"/>
  <c r="W354" i="7"/>
  <c r="V354" i="7"/>
  <c r="W353" i="7"/>
  <c r="V353" i="7"/>
  <c r="W352" i="7"/>
  <c r="V352" i="7"/>
  <c r="W351" i="7"/>
  <c r="V351" i="7"/>
  <c r="W350" i="7"/>
  <c r="V350" i="7"/>
  <c r="W349" i="7"/>
  <c r="V349" i="7"/>
  <c r="W348" i="7"/>
  <c r="V348" i="7"/>
  <c r="W347" i="7"/>
  <c r="V347" i="7"/>
  <c r="W346" i="7"/>
  <c r="V346" i="7"/>
  <c r="W345" i="7"/>
  <c r="V345" i="7"/>
  <c r="W344" i="7"/>
  <c r="V344" i="7"/>
  <c r="W343" i="7"/>
  <c r="V343" i="7"/>
  <c r="W342" i="7"/>
  <c r="V342" i="7"/>
  <c r="W341" i="7"/>
  <c r="V341" i="7"/>
  <c r="W340" i="7"/>
  <c r="V340" i="7"/>
  <c r="W339" i="7"/>
  <c r="V339" i="7"/>
  <c r="W338" i="7"/>
  <c r="V338" i="7"/>
  <c r="W337" i="7"/>
  <c r="V337" i="7"/>
  <c r="W336" i="7"/>
  <c r="V336" i="7"/>
  <c r="W335" i="7"/>
  <c r="V335" i="7"/>
  <c r="W334" i="7"/>
  <c r="V334" i="7"/>
  <c r="W333" i="7"/>
  <c r="V333" i="7"/>
  <c r="W332" i="7"/>
  <c r="V332" i="7"/>
  <c r="W331" i="7"/>
  <c r="V331" i="7"/>
  <c r="W330" i="7"/>
  <c r="V330" i="7"/>
  <c r="W329" i="7"/>
  <c r="V329" i="7"/>
  <c r="W328" i="7"/>
  <c r="V328" i="7"/>
  <c r="W327" i="7"/>
  <c r="V327" i="7"/>
  <c r="W326" i="7"/>
  <c r="V326" i="7"/>
  <c r="W325" i="7"/>
  <c r="V325" i="7"/>
  <c r="W324" i="7"/>
  <c r="V324" i="7"/>
  <c r="W323" i="7"/>
  <c r="V323" i="7"/>
  <c r="W322" i="7"/>
  <c r="V322" i="7"/>
  <c r="W321" i="7"/>
  <c r="V321" i="7"/>
  <c r="W320" i="7"/>
  <c r="V320" i="7"/>
  <c r="W319" i="7"/>
  <c r="V319" i="7"/>
  <c r="W318" i="7"/>
  <c r="V318" i="7"/>
  <c r="W317" i="7"/>
  <c r="V317" i="7"/>
  <c r="W316" i="7"/>
  <c r="V316" i="7"/>
  <c r="W315" i="7"/>
  <c r="V315" i="7"/>
  <c r="W314" i="7"/>
  <c r="V314" i="7"/>
  <c r="W313" i="7"/>
  <c r="V313" i="7"/>
  <c r="W312" i="7"/>
  <c r="V312" i="7"/>
  <c r="W311" i="7"/>
  <c r="V311" i="7"/>
  <c r="W310" i="7"/>
  <c r="V310" i="7"/>
  <c r="W309" i="7"/>
  <c r="V309" i="7"/>
  <c r="W308" i="7"/>
  <c r="V308" i="7"/>
  <c r="W307" i="7"/>
  <c r="V307" i="7"/>
  <c r="W306" i="7"/>
  <c r="V306" i="7"/>
  <c r="W305" i="7"/>
  <c r="V305" i="7"/>
  <c r="W304" i="7"/>
  <c r="V304" i="7"/>
  <c r="W303" i="7"/>
  <c r="V303" i="7"/>
  <c r="W302" i="7"/>
  <c r="V302" i="7"/>
  <c r="W301" i="7"/>
  <c r="V301" i="7"/>
  <c r="W300" i="7"/>
  <c r="V300" i="7"/>
  <c r="W299" i="7"/>
  <c r="V299" i="7"/>
  <c r="W298" i="7"/>
  <c r="V298" i="7"/>
  <c r="W297" i="7"/>
  <c r="V297" i="7"/>
  <c r="W296" i="7"/>
  <c r="V296" i="7"/>
  <c r="W295" i="7"/>
  <c r="V295" i="7"/>
  <c r="W294" i="7"/>
  <c r="V294" i="7"/>
  <c r="W293" i="7"/>
  <c r="V293" i="7"/>
  <c r="W292" i="7"/>
  <c r="V292" i="7"/>
  <c r="W291" i="7"/>
  <c r="V291" i="7"/>
  <c r="W290" i="7"/>
  <c r="V290" i="7"/>
  <c r="W289" i="7"/>
  <c r="V289" i="7"/>
  <c r="W288" i="7"/>
  <c r="V288" i="7"/>
  <c r="W287" i="7"/>
  <c r="V287" i="7"/>
  <c r="W286" i="7"/>
  <c r="V286" i="7"/>
  <c r="W285" i="7"/>
  <c r="V285" i="7"/>
  <c r="W284" i="7"/>
  <c r="V284" i="7"/>
  <c r="W283" i="7"/>
  <c r="V283" i="7"/>
  <c r="W282" i="7"/>
  <c r="V282" i="7"/>
  <c r="W281" i="7"/>
  <c r="V281" i="7"/>
  <c r="W280" i="7"/>
  <c r="V280" i="7"/>
  <c r="W279" i="7"/>
  <c r="V279" i="7"/>
  <c r="W278" i="7"/>
  <c r="V278" i="7"/>
  <c r="W277" i="7"/>
  <c r="V277" i="7"/>
  <c r="W276" i="7"/>
  <c r="V276" i="7"/>
  <c r="W275" i="7"/>
  <c r="V275" i="7"/>
  <c r="W274" i="7"/>
  <c r="V274" i="7"/>
  <c r="W273" i="7"/>
  <c r="V273" i="7"/>
  <c r="W272" i="7"/>
  <c r="V272" i="7"/>
  <c r="W271" i="7"/>
  <c r="V271" i="7"/>
  <c r="W270" i="7"/>
  <c r="V270" i="7"/>
  <c r="W269" i="7"/>
  <c r="V269" i="7"/>
  <c r="W268" i="7"/>
  <c r="V268" i="7"/>
  <c r="W267" i="7"/>
  <c r="V267" i="7"/>
  <c r="W266" i="7"/>
  <c r="V266" i="7"/>
  <c r="W265" i="7"/>
  <c r="V265" i="7"/>
  <c r="W264" i="7"/>
  <c r="V264" i="7"/>
  <c r="W263" i="7"/>
  <c r="V263" i="7"/>
  <c r="W262" i="7"/>
  <c r="V262" i="7"/>
  <c r="W261" i="7"/>
  <c r="V261" i="7"/>
  <c r="W260" i="7"/>
  <c r="V260" i="7"/>
  <c r="W259" i="7"/>
  <c r="V259" i="7"/>
  <c r="W258" i="7"/>
  <c r="V258" i="7"/>
  <c r="W257" i="7"/>
  <c r="V257" i="7"/>
  <c r="W256" i="7"/>
  <c r="V256" i="7"/>
  <c r="W255" i="7"/>
  <c r="V255" i="7"/>
  <c r="W254" i="7"/>
  <c r="V254" i="7"/>
  <c r="W253" i="7"/>
  <c r="V253" i="7"/>
  <c r="W252" i="7"/>
  <c r="V252" i="7"/>
  <c r="W251" i="7"/>
  <c r="V251" i="7"/>
  <c r="W250" i="7"/>
  <c r="V250" i="7"/>
  <c r="W249" i="7"/>
  <c r="V249" i="7"/>
  <c r="W248" i="7"/>
  <c r="V248" i="7"/>
  <c r="W247" i="7"/>
  <c r="V247" i="7"/>
  <c r="W246" i="7"/>
  <c r="V246" i="7"/>
  <c r="W245" i="7"/>
  <c r="V245" i="7"/>
  <c r="W244" i="7"/>
  <c r="V244" i="7"/>
  <c r="W243" i="7"/>
  <c r="V243" i="7"/>
  <c r="W242" i="7"/>
  <c r="V242" i="7"/>
  <c r="W241" i="7"/>
  <c r="V241" i="7"/>
  <c r="W240" i="7"/>
  <c r="V240" i="7"/>
  <c r="W239" i="7"/>
  <c r="V239" i="7"/>
  <c r="W238" i="7"/>
  <c r="V238" i="7"/>
  <c r="W237" i="7"/>
  <c r="V237" i="7"/>
  <c r="W236" i="7"/>
  <c r="V236" i="7"/>
  <c r="W235" i="7"/>
  <c r="V235" i="7"/>
  <c r="W234" i="7"/>
  <c r="V234" i="7"/>
  <c r="W233" i="7"/>
  <c r="V233" i="7"/>
  <c r="W232" i="7"/>
  <c r="V232" i="7"/>
  <c r="W231" i="7"/>
  <c r="V231" i="7"/>
  <c r="W230" i="7"/>
  <c r="V230" i="7"/>
  <c r="W229" i="7"/>
  <c r="V229" i="7"/>
  <c r="W228" i="7"/>
  <c r="V228" i="7"/>
  <c r="W227" i="7"/>
  <c r="V227" i="7"/>
  <c r="W226" i="7"/>
  <c r="V226" i="7"/>
  <c r="W225" i="7"/>
  <c r="V225" i="7"/>
  <c r="W224" i="7"/>
  <c r="V224" i="7"/>
  <c r="W223" i="7"/>
  <c r="V223" i="7"/>
  <c r="W222" i="7"/>
  <c r="V222" i="7"/>
  <c r="W221" i="7"/>
  <c r="V221" i="7"/>
  <c r="W220" i="7"/>
  <c r="V220" i="7"/>
  <c r="W219" i="7"/>
  <c r="V219" i="7"/>
  <c r="W218" i="7"/>
  <c r="V218" i="7"/>
  <c r="W217" i="7"/>
  <c r="V217" i="7"/>
  <c r="W216" i="7"/>
  <c r="V216" i="7"/>
  <c r="W215" i="7"/>
  <c r="V215" i="7"/>
  <c r="W214" i="7"/>
  <c r="V214" i="7"/>
  <c r="W213" i="7"/>
  <c r="V213" i="7"/>
  <c r="W212" i="7"/>
  <c r="V212" i="7"/>
  <c r="W211" i="7"/>
  <c r="V211" i="7"/>
  <c r="W210" i="7"/>
  <c r="V210" i="7"/>
  <c r="W209" i="7"/>
  <c r="V209" i="7"/>
  <c r="W208" i="7"/>
  <c r="V208" i="7"/>
  <c r="W207" i="7"/>
  <c r="V207" i="7"/>
  <c r="W206" i="7"/>
  <c r="V206" i="7"/>
  <c r="W205" i="7"/>
  <c r="V205" i="7"/>
  <c r="W204" i="7"/>
  <c r="V204" i="7"/>
  <c r="W203" i="7"/>
  <c r="V203" i="7"/>
  <c r="W202" i="7"/>
  <c r="V202" i="7"/>
  <c r="W201" i="7"/>
  <c r="V201" i="7"/>
  <c r="W200" i="7"/>
  <c r="V200" i="7"/>
  <c r="W199" i="7"/>
  <c r="V199" i="7"/>
  <c r="W198" i="7"/>
  <c r="V198" i="7"/>
  <c r="W197" i="7"/>
  <c r="V197" i="7"/>
  <c r="W196" i="7"/>
  <c r="V196" i="7"/>
  <c r="W195" i="7"/>
  <c r="V195" i="7"/>
  <c r="W194" i="7"/>
  <c r="V194" i="7"/>
  <c r="W193" i="7"/>
  <c r="V193" i="7"/>
  <c r="W192" i="7"/>
  <c r="V192" i="7"/>
  <c r="W191" i="7"/>
  <c r="V191" i="7"/>
  <c r="W190" i="7"/>
  <c r="V190" i="7"/>
  <c r="W189" i="7"/>
  <c r="V189" i="7"/>
  <c r="W188" i="7"/>
  <c r="V188" i="7"/>
  <c r="W187" i="7"/>
  <c r="V187" i="7"/>
  <c r="W186" i="7"/>
  <c r="V186" i="7"/>
  <c r="W185" i="7"/>
  <c r="V185" i="7"/>
  <c r="W184" i="7"/>
  <c r="V184" i="7"/>
  <c r="W183" i="7"/>
  <c r="V183" i="7"/>
  <c r="W182" i="7"/>
  <c r="V182" i="7"/>
  <c r="W181" i="7"/>
  <c r="V181" i="7"/>
  <c r="W180" i="7"/>
  <c r="V180" i="7"/>
  <c r="W179" i="7"/>
  <c r="V179" i="7"/>
  <c r="W178" i="7"/>
  <c r="V178" i="7"/>
  <c r="W177" i="7"/>
  <c r="V177" i="7"/>
  <c r="W176" i="7"/>
  <c r="V176" i="7"/>
  <c r="W175" i="7"/>
  <c r="V175" i="7"/>
  <c r="W174" i="7"/>
  <c r="V174" i="7"/>
  <c r="W173" i="7"/>
  <c r="V173" i="7"/>
  <c r="W172" i="7"/>
  <c r="V172" i="7"/>
  <c r="W171" i="7"/>
  <c r="V171" i="7"/>
  <c r="W170" i="7"/>
  <c r="V170" i="7"/>
  <c r="W169" i="7"/>
  <c r="V169" i="7"/>
  <c r="W168" i="7"/>
  <c r="V168" i="7"/>
  <c r="W167" i="7"/>
  <c r="V167" i="7"/>
  <c r="W166" i="7"/>
  <c r="V166" i="7"/>
  <c r="W165" i="7"/>
  <c r="V165" i="7"/>
  <c r="W164" i="7"/>
  <c r="V164" i="7"/>
  <c r="W163" i="7"/>
  <c r="V163" i="7"/>
  <c r="W162" i="7"/>
  <c r="V162" i="7"/>
  <c r="W161" i="7"/>
  <c r="V161" i="7"/>
  <c r="W160" i="7"/>
  <c r="V160" i="7"/>
  <c r="W159" i="7"/>
  <c r="V159" i="7"/>
  <c r="W158" i="7"/>
  <c r="V158" i="7"/>
  <c r="W157" i="7"/>
  <c r="V157" i="7"/>
  <c r="W156" i="7"/>
  <c r="V156" i="7"/>
  <c r="W155" i="7"/>
  <c r="V155" i="7"/>
  <c r="W154" i="7"/>
  <c r="V154" i="7"/>
  <c r="W153" i="7"/>
  <c r="V153" i="7"/>
  <c r="W152" i="7"/>
  <c r="V152" i="7"/>
  <c r="W151" i="7"/>
  <c r="V151" i="7"/>
  <c r="W150" i="7"/>
  <c r="V150" i="7"/>
  <c r="W149" i="7"/>
  <c r="V149" i="7"/>
  <c r="W148" i="7"/>
  <c r="V148" i="7"/>
  <c r="W147" i="7"/>
  <c r="V147" i="7"/>
  <c r="W146" i="7"/>
  <c r="V146" i="7"/>
  <c r="W145" i="7"/>
  <c r="V145" i="7"/>
  <c r="W144" i="7"/>
  <c r="V144" i="7"/>
  <c r="W143" i="7"/>
  <c r="V143" i="7"/>
  <c r="W142" i="7"/>
  <c r="V142" i="7"/>
  <c r="W141" i="7"/>
  <c r="V141" i="7"/>
  <c r="W140" i="7"/>
  <c r="V140" i="7"/>
  <c r="W139" i="7"/>
  <c r="V139" i="7"/>
  <c r="W138" i="7"/>
  <c r="V138" i="7"/>
  <c r="W137" i="7"/>
  <c r="V137" i="7"/>
  <c r="W136" i="7"/>
  <c r="V136" i="7"/>
  <c r="W135" i="7"/>
  <c r="V135" i="7"/>
  <c r="W134" i="7"/>
  <c r="V134" i="7"/>
  <c r="W133" i="7"/>
  <c r="V133" i="7"/>
  <c r="W132" i="7"/>
  <c r="V132" i="7"/>
  <c r="W131" i="7"/>
  <c r="V131" i="7"/>
  <c r="W130" i="7"/>
  <c r="V130" i="7"/>
  <c r="W129" i="7"/>
  <c r="V129" i="7"/>
  <c r="W128" i="7"/>
  <c r="V128" i="7"/>
  <c r="W127" i="7"/>
  <c r="V127" i="7"/>
  <c r="W126" i="7"/>
  <c r="V126" i="7"/>
  <c r="W125" i="7"/>
  <c r="V125" i="7"/>
  <c r="W124" i="7"/>
  <c r="V124" i="7"/>
  <c r="W123" i="7"/>
  <c r="V123" i="7"/>
  <c r="W122" i="7"/>
  <c r="V122" i="7"/>
  <c r="W121" i="7"/>
  <c r="V121" i="7"/>
  <c r="W120" i="7"/>
  <c r="V120" i="7"/>
  <c r="W119" i="7"/>
  <c r="V119" i="7"/>
  <c r="W118" i="7"/>
  <c r="V118" i="7"/>
  <c r="W117" i="7"/>
  <c r="V117" i="7"/>
  <c r="W116" i="7"/>
  <c r="V116" i="7"/>
  <c r="W115" i="7"/>
  <c r="V115" i="7"/>
  <c r="W114" i="7"/>
  <c r="V114" i="7"/>
  <c r="W113" i="7"/>
  <c r="V113" i="7"/>
  <c r="W112" i="7"/>
  <c r="V112" i="7"/>
  <c r="W111" i="7"/>
  <c r="V111" i="7"/>
  <c r="W110" i="7"/>
  <c r="V110" i="7"/>
  <c r="W109" i="7"/>
  <c r="V109" i="7"/>
  <c r="W108" i="7"/>
  <c r="V108" i="7"/>
  <c r="W107" i="7"/>
  <c r="V107" i="7"/>
  <c r="W106" i="7"/>
  <c r="V106" i="7"/>
  <c r="W105" i="7"/>
  <c r="V105" i="7"/>
  <c r="W104" i="7"/>
  <c r="V104" i="7"/>
  <c r="W103" i="7"/>
  <c r="V103" i="7"/>
  <c r="W102" i="7"/>
  <c r="V102" i="7"/>
  <c r="W101" i="7"/>
  <c r="V101" i="7"/>
  <c r="W100" i="7"/>
  <c r="V100" i="7"/>
  <c r="W99" i="7"/>
  <c r="V99" i="7"/>
  <c r="W98" i="7"/>
  <c r="V98" i="7"/>
  <c r="W97" i="7"/>
  <c r="V97" i="7"/>
  <c r="W96" i="7"/>
  <c r="V96" i="7"/>
  <c r="W95" i="7"/>
  <c r="V95" i="7"/>
  <c r="W94" i="7"/>
  <c r="V94" i="7"/>
  <c r="W93" i="7"/>
  <c r="V93" i="7"/>
  <c r="W92" i="7"/>
  <c r="V92" i="7"/>
  <c r="W91" i="7"/>
  <c r="V91" i="7"/>
  <c r="W90" i="7"/>
  <c r="V90" i="7"/>
  <c r="W89" i="7"/>
  <c r="V89" i="7"/>
  <c r="W88" i="7"/>
  <c r="V88" i="7"/>
  <c r="W87" i="7"/>
  <c r="V87" i="7"/>
  <c r="W86" i="7"/>
  <c r="V86" i="7"/>
  <c r="W85" i="7"/>
  <c r="V85" i="7"/>
  <c r="W84" i="7"/>
  <c r="V84" i="7"/>
  <c r="W83" i="7"/>
  <c r="V83" i="7"/>
  <c r="W82" i="7"/>
  <c r="V82" i="7"/>
  <c r="W81" i="7"/>
  <c r="V81" i="7"/>
  <c r="W80" i="7"/>
  <c r="V80" i="7"/>
  <c r="W79" i="7"/>
  <c r="V79" i="7"/>
  <c r="W78" i="7"/>
  <c r="V78" i="7"/>
  <c r="W77" i="7"/>
  <c r="V77" i="7"/>
  <c r="W76" i="7"/>
  <c r="V76" i="7"/>
  <c r="W75" i="7"/>
  <c r="V75" i="7"/>
  <c r="W74" i="7"/>
  <c r="V74" i="7"/>
  <c r="W73" i="7"/>
  <c r="V73" i="7"/>
  <c r="W72" i="7"/>
  <c r="V72" i="7"/>
  <c r="W71" i="7"/>
  <c r="V71" i="7"/>
  <c r="W70" i="7"/>
  <c r="V70" i="7"/>
  <c r="W69" i="7"/>
  <c r="V69" i="7"/>
  <c r="W68" i="7"/>
  <c r="V68" i="7"/>
  <c r="W67" i="7"/>
  <c r="V67" i="7"/>
  <c r="W66" i="7"/>
  <c r="V66" i="7"/>
  <c r="W65" i="7"/>
  <c r="V65" i="7"/>
  <c r="W64" i="7"/>
  <c r="V64" i="7"/>
  <c r="W63" i="7"/>
  <c r="V63" i="7"/>
  <c r="W62" i="7"/>
  <c r="V62" i="7"/>
  <c r="W61" i="7"/>
  <c r="V61" i="7"/>
  <c r="W60" i="7"/>
  <c r="V60" i="7"/>
  <c r="W59" i="7"/>
  <c r="V59" i="7"/>
  <c r="W58" i="7"/>
  <c r="V58" i="7"/>
  <c r="W57" i="7"/>
  <c r="V57" i="7"/>
  <c r="W56" i="7"/>
  <c r="V56" i="7"/>
  <c r="W55" i="7"/>
  <c r="V55" i="7"/>
  <c r="W54" i="7"/>
  <c r="V54" i="7"/>
  <c r="W53" i="7"/>
  <c r="V53" i="7"/>
  <c r="W52" i="7"/>
  <c r="V52" i="7"/>
  <c r="W51" i="7"/>
  <c r="V51" i="7"/>
  <c r="W50" i="7"/>
  <c r="V50" i="7"/>
  <c r="W49" i="7"/>
  <c r="V49" i="7"/>
  <c r="W48" i="7"/>
  <c r="V48" i="7"/>
  <c r="W47" i="7"/>
  <c r="V47" i="7"/>
  <c r="W46" i="7"/>
  <c r="V46" i="7"/>
  <c r="W45" i="7"/>
  <c r="V45" i="7"/>
  <c r="W44" i="7"/>
  <c r="V44" i="7"/>
  <c r="W43" i="7"/>
  <c r="V43" i="7"/>
  <c r="W42" i="7"/>
  <c r="V42" i="7"/>
  <c r="W41" i="7"/>
  <c r="V41" i="7"/>
  <c r="W40" i="7"/>
  <c r="V40" i="7"/>
  <c r="W39" i="7"/>
  <c r="V39" i="7"/>
  <c r="W38" i="7"/>
  <c r="V38" i="7"/>
  <c r="W37" i="7"/>
  <c r="V37" i="7"/>
  <c r="W36" i="7"/>
  <c r="V36" i="7"/>
  <c r="W35" i="7"/>
  <c r="V35" i="7"/>
  <c r="W34" i="7"/>
  <c r="V34" i="7"/>
  <c r="W33" i="7"/>
  <c r="V33" i="7"/>
  <c r="W32" i="7"/>
  <c r="V32" i="7"/>
  <c r="W31" i="7"/>
  <c r="V31" i="7"/>
  <c r="W30" i="7"/>
  <c r="V30" i="7"/>
  <c r="W29" i="7"/>
  <c r="V29" i="7"/>
  <c r="W28" i="7"/>
  <c r="V28" i="7"/>
  <c r="W27" i="7"/>
  <c r="V27" i="7"/>
  <c r="W26" i="7"/>
  <c r="V26" i="7"/>
  <c r="W25" i="7"/>
  <c r="V25" i="7"/>
  <c r="W24" i="7"/>
  <c r="V24" i="7"/>
  <c r="W23" i="7"/>
  <c r="V23" i="7"/>
  <c r="W22" i="7"/>
  <c r="V22" i="7"/>
  <c r="W21" i="7"/>
  <c r="V21" i="7"/>
  <c r="W20" i="7"/>
  <c r="V20" i="7"/>
  <c r="W19" i="7"/>
  <c r="V19" i="7"/>
  <c r="W18" i="7"/>
  <c r="V18" i="7"/>
  <c r="W17" i="7"/>
  <c r="V17" i="7"/>
  <c r="W16" i="7"/>
  <c r="V16" i="7"/>
  <c r="W15" i="7"/>
  <c r="V15" i="7"/>
  <c r="W14" i="7"/>
  <c r="V14" i="7"/>
  <c r="W13" i="7"/>
  <c r="V13" i="7"/>
  <c r="W12" i="7"/>
  <c r="V12" i="7"/>
  <c r="W11" i="7"/>
  <c r="W8" i="7" s="1"/>
  <c r="V11" i="7"/>
  <c r="V8" i="7" s="1"/>
  <c r="T8" i="7"/>
  <c r="M4" i="9"/>
  <c r="M3" i="9"/>
  <c r="M2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AQ11" i="5"/>
  <c r="AP11" i="5"/>
  <c r="AO11" i="5"/>
  <c r="AQ461" i="5"/>
  <c r="AP461" i="5"/>
  <c r="AO461" i="5"/>
  <c r="AQ460" i="5"/>
  <c r="AP460" i="5"/>
  <c r="AO460" i="5"/>
  <c r="AQ459" i="5"/>
  <c r="AP459" i="5"/>
  <c r="AO459" i="5"/>
  <c r="AQ458" i="5"/>
  <c r="AP458" i="5"/>
  <c r="AO458" i="5"/>
  <c r="AQ457" i="5"/>
  <c r="AP457" i="5"/>
  <c r="AO457" i="5"/>
  <c r="AQ456" i="5"/>
  <c r="AP456" i="5"/>
  <c r="AO456" i="5"/>
  <c r="AQ455" i="5"/>
  <c r="AP455" i="5"/>
  <c r="AO455" i="5"/>
  <c r="AQ454" i="5"/>
  <c r="AP454" i="5"/>
  <c r="AO454" i="5"/>
  <c r="AQ453" i="5"/>
  <c r="AP453" i="5"/>
  <c r="AO453" i="5"/>
  <c r="AQ452" i="5"/>
  <c r="AP452" i="5"/>
  <c r="AO452" i="5"/>
  <c r="AQ451" i="5"/>
  <c r="AP451" i="5"/>
  <c r="AO451" i="5"/>
  <c r="AQ450" i="5"/>
  <c r="AP450" i="5"/>
  <c r="AO450" i="5"/>
  <c r="AQ449" i="5"/>
  <c r="AP449" i="5"/>
  <c r="AO449" i="5"/>
  <c r="AQ448" i="5"/>
  <c r="AP448" i="5"/>
  <c r="AO448" i="5"/>
  <c r="AQ447" i="5"/>
  <c r="AP447" i="5"/>
  <c r="AO447" i="5"/>
  <c r="AQ446" i="5"/>
  <c r="AP446" i="5"/>
  <c r="AO446" i="5"/>
  <c r="AQ445" i="5"/>
  <c r="AP445" i="5"/>
  <c r="AO445" i="5"/>
  <c r="AQ444" i="5"/>
  <c r="AP444" i="5"/>
  <c r="AO444" i="5"/>
  <c r="AQ443" i="5"/>
  <c r="AP443" i="5"/>
  <c r="AO443" i="5"/>
  <c r="AQ442" i="5"/>
  <c r="AP442" i="5"/>
  <c r="AO442" i="5"/>
  <c r="AQ441" i="5"/>
  <c r="AP441" i="5"/>
  <c r="AO441" i="5"/>
  <c r="AQ440" i="5"/>
  <c r="AP440" i="5"/>
  <c r="AO440" i="5"/>
  <c r="AQ439" i="5"/>
  <c r="AP439" i="5"/>
  <c r="AO439" i="5"/>
  <c r="AQ438" i="5"/>
  <c r="AP438" i="5"/>
  <c r="AO438" i="5"/>
  <c r="AQ437" i="5"/>
  <c r="AP437" i="5"/>
  <c r="AO437" i="5"/>
  <c r="AQ436" i="5"/>
  <c r="AP436" i="5"/>
  <c r="AO436" i="5"/>
  <c r="AQ435" i="5"/>
  <c r="AP435" i="5"/>
  <c r="AO435" i="5"/>
  <c r="AQ434" i="5"/>
  <c r="AP434" i="5"/>
  <c r="AO434" i="5"/>
  <c r="AQ433" i="5"/>
  <c r="AP433" i="5"/>
  <c r="AO433" i="5"/>
  <c r="AQ432" i="5"/>
  <c r="AP432" i="5"/>
  <c r="AO432" i="5"/>
  <c r="AQ431" i="5"/>
  <c r="AP431" i="5"/>
  <c r="AO431" i="5"/>
  <c r="AU431" i="5" s="1"/>
  <c r="AY431" i="5" s="1"/>
  <c r="AQ430" i="5"/>
  <c r="AP430" i="5"/>
  <c r="AO430" i="5"/>
  <c r="AQ429" i="5"/>
  <c r="AP429" i="5"/>
  <c r="AO429" i="5"/>
  <c r="AQ428" i="5"/>
  <c r="AP428" i="5"/>
  <c r="AO428" i="5"/>
  <c r="AQ427" i="5"/>
  <c r="AP427" i="5"/>
  <c r="AO427" i="5"/>
  <c r="AQ426" i="5"/>
  <c r="AP426" i="5"/>
  <c r="AO426" i="5"/>
  <c r="AQ425" i="5"/>
  <c r="AP425" i="5"/>
  <c r="AO425" i="5"/>
  <c r="AQ424" i="5"/>
  <c r="AP424" i="5"/>
  <c r="AO424" i="5"/>
  <c r="AQ423" i="5"/>
  <c r="AP423" i="5"/>
  <c r="AO423" i="5"/>
  <c r="AU423" i="5" s="1"/>
  <c r="AY423" i="5" s="1"/>
  <c r="AQ422" i="5"/>
  <c r="AP422" i="5"/>
  <c r="AO422" i="5"/>
  <c r="AQ421" i="5"/>
  <c r="AP421" i="5"/>
  <c r="AO421" i="5"/>
  <c r="AQ420" i="5"/>
  <c r="AP420" i="5"/>
  <c r="AO420" i="5"/>
  <c r="AQ419" i="5"/>
  <c r="AP419" i="5"/>
  <c r="AO419" i="5"/>
  <c r="AQ418" i="5"/>
  <c r="AP418" i="5"/>
  <c r="AO418" i="5"/>
  <c r="AQ417" i="5"/>
  <c r="AP417" i="5"/>
  <c r="AO417" i="5"/>
  <c r="AQ416" i="5"/>
  <c r="AP416" i="5"/>
  <c r="AO416" i="5"/>
  <c r="AQ415" i="5"/>
  <c r="AP415" i="5"/>
  <c r="AO415" i="5"/>
  <c r="AQ414" i="5"/>
  <c r="AP414" i="5"/>
  <c r="AO414" i="5"/>
  <c r="AQ413" i="5"/>
  <c r="AP413" i="5"/>
  <c r="AO413" i="5"/>
  <c r="AQ412" i="5"/>
  <c r="AP412" i="5"/>
  <c r="AO412" i="5"/>
  <c r="AQ411" i="5"/>
  <c r="AP411" i="5"/>
  <c r="AO411" i="5"/>
  <c r="AQ410" i="5"/>
  <c r="AP410" i="5"/>
  <c r="AO410" i="5"/>
  <c r="AQ409" i="5"/>
  <c r="AP409" i="5"/>
  <c r="AO409" i="5"/>
  <c r="AQ408" i="5"/>
  <c r="AP408" i="5"/>
  <c r="AO408" i="5"/>
  <c r="AQ407" i="5"/>
  <c r="AP407" i="5"/>
  <c r="AO407" i="5"/>
  <c r="AQ406" i="5"/>
  <c r="AP406" i="5"/>
  <c r="AO406" i="5"/>
  <c r="AQ405" i="5"/>
  <c r="AP405" i="5"/>
  <c r="AO405" i="5"/>
  <c r="AQ404" i="5"/>
  <c r="AP404" i="5"/>
  <c r="AO404" i="5"/>
  <c r="AQ403" i="5"/>
  <c r="AP403" i="5"/>
  <c r="AO403" i="5"/>
  <c r="AQ402" i="5"/>
  <c r="AP402" i="5"/>
  <c r="AO402" i="5"/>
  <c r="AQ401" i="5"/>
  <c r="AP401" i="5"/>
  <c r="AO401" i="5"/>
  <c r="AQ400" i="5"/>
  <c r="AP400" i="5"/>
  <c r="AO400" i="5"/>
  <c r="AQ399" i="5"/>
  <c r="AP399" i="5"/>
  <c r="AO399" i="5"/>
  <c r="AQ398" i="5"/>
  <c r="AP398" i="5"/>
  <c r="AO398" i="5"/>
  <c r="AQ397" i="5"/>
  <c r="AP397" i="5"/>
  <c r="AO397" i="5"/>
  <c r="AQ396" i="5"/>
  <c r="AP396" i="5"/>
  <c r="AO396" i="5"/>
  <c r="AQ395" i="5"/>
  <c r="AP395" i="5"/>
  <c r="AO395" i="5"/>
  <c r="AQ394" i="5"/>
  <c r="AP394" i="5"/>
  <c r="AO394" i="5"/>
  <c r="AQ393" i="5"/>
  <c r="AP393" i="5"/>
  <c r="AO393" i="5"/>
  <c r="AQ392" i="5"/>
  <c r="AP392" i="5"/>
  <c r="AO392" i="5"/>
  <c r="AQ391" i="5"/>
  <c r="AP391" i="5"/>
  <c r="AO391" i="5"/>
  <c r="AQ390" i="5"/>
  <c r="AP390" i="5"/>
  <c r="AO390" i="5"/>
  <c r="AQ389" i="5"/>
  <c r="AP389" i="5"/>
  <c r="AO389" i="5"/>
  <c r="AQ388" i="5"/>
  <c r="AP388" i="5"/>
  <c r="AO388" i="5"/>
  <c r="AQ387" i="5"/>
  <c r="AP387" i="5"/>
  <c r="AO387" i="5"/>
  <c r="AQ386" i="5"/>
  <c r="AP386" i="5"/>
  <c r="AO386" i="5"/>
  <c r="AQ385" i="5"/>
  <c r="AP385" i="5"/>
  <c r="AO385" i="5"/>
  <c r="AQ384" i="5"/>
  <c r="AP384" i="5"/>
  <c r="AO384" i="5"/>
  <c r="AQ383" i="5"/>
  <c r="AP383" i="5"/>
  <c r="AO383" i="5"/>
  <c r="AQ382" i="5"/>
  <c r="AP382" i="5"/>
  <c r="AO382" i="5"/>
  <c r="AQ381" i="5"/>
  <c r="AP381" i="5"/>
  <c r="AO381" i="5"/>
  <c r="AQ380" i="5"/>
  <c r="AP380" i="5"/>
  <c r="AO380" i="5"/>
  <c r="AQ379" i="5"/>
  <c r="AP379" i="5"/>
  <c r="AO379" i="5"/>
  <c r="AQ378" i="5"/>
  <c r="AP378" i="5"/>
  <c r="AO378" i="5"/>
  <c r="AQ377" i="5"/>
  <c r="AP377" i="5"/>
  <c r="AO377" i="5"/>
  <c r="AQ376" i="5"/>
  <c r="AP376" i="5"/>
  <c r="AO376" i="5"/>
  <c r="AQ375" i="5"/>
  <c r="AP375" i="5"/>
  <c r="AO375" i="5"/>
  <c r="AQ374" i="5"/>
  <c r="AP374" i="5"/>
  <c r="AO374" i="5"/>
  <c r="AQ373" i="5"/>
  <c r="AP373" i="5"/>
  <c r="AO373" i="5"/>
  <c r="AQ372" i="5"/>
  <c r="AP372" i="5"/>
  <c r="AO372" i="5"/>
  <c r="AQ371" i="5"/>
  <c r="AP371" i="5"/>
  <c r="AO371" i="5"/>
  <c r="AQ370" i="5"/>
  <c r="AP370" i="5"/>
  <c r="AO370" i="5"/>
  <c r="AQ369" i="5"/>
  <c r="AP369" i="5"/>
  <c r="AO369" i="5"/>
  <c r="AQ368" i="5"/>
  <c r="AP368" i="5"/>
  <c r="AO368" i="5"/>
  <c r="AQ367" i="5"/>
  <c r="AP367" i="5"/>
  <c r="AO367" i="5"/>
  <c r="AU367" i="5" s="1"/>
  <c r="AY367" i="5" s="1"/>
  <c r="AQ366" i="5"/>
  <c r="AP366" i="5"/>
  <c r="AO366" i="5"/>
  <c r="AQ365" i="5"/>
  <c r="AP365" i="5"/>
  <c r="AO365" i="5"/>
  <c r="AQ364" i="5"/>
  <c r="AP364" i="5"/>
  <c r="AO364" i="5"/>
  <c r="AQ363" i="5"/>
  <c r="AP363" i="5"/>
  <c r="AO363" i="5"/>
  <c r="AQ362" i="5"/>
  <c r="AP362" i="5"/>
  <c r="AO362" i="5"/>
  <c r="AQ361" i="5"/>
  <c r="AP361" i="5"/>
  <c r="AO361" i="5"/>
  <c r="AQ360" i="5"/>
  <c r="AP360" i="5"/>
  <c r="AO360" i="5"/>
  <c r="AQ359" i="5"/>
  <c r="AP359" i="5"/>
  <c r="AO359" i="5"/>
  <c r="AU359" i="5" s="1"/>
  <c r="AY359" i="5" s="1"/>
  <c r="AQ358" i="5"/>
  <c r="AP358" i="5"/>
  <c r="AO358" i="5"/>
  <c r="AQ357" i="5"/>
  <c r="AP357" i="5"/>
  <c r="AO357" i="5"/>
  <c r="AQ356" i="5"/>
  <c r="AP356" i="5"/>
  <c r="AO356" i="5"/>
  <c r="AQ355" i="5"/>
  <c r="AP355" i="5"/>
  <c r="AO355" i="5"/>
  <c r="AQ354" i="5"/>
  <c r="AP354" i="5"/>
  <c r="AO354" i="5"/>
  <c r="AQ353" i="5"/>
  <c r="AP353" i="5"/>
  <c r="AO353" i="5"/>
  <c r="AQ352" i="5"/>
  <c r="AP352" i="5"/>
  <c r="AO352" i="5"/>
  <c r="AQ351" i="5"/>
  <c r="AP351" i="5"/>
  <c r="AO351" i="5"/>
  <c r="AQ350" i="5"/>
  <c r="AP350" i="5"/>
  <c r="AO350" i="5"/>
  <c r="AQ349" i="5"/>
  <c r="AP349" i="5"/>
  <c r="AO349" i="5"/>
  <c r="AQ348" i="5"/>
  <c r="AP348" i="5"/>
  <c r="AO348" i="5"/>
  <c r="AQ347" i="5"/>
  <c r="AP347" i="5"/>
  <c r="AO347" i="5"/>
  <c r="AQ346" i="5"/>
  <c r="AP346" i="5"/>
  <c r="AO346" i="5"/>
  <c r="AQ345" i="5"/>
  <c r="AP345" i="5"/>
  <c r="AO345" i="5"/>
  <c r="AQ344" i="5"/>
  <c r="AP344" i="5"/>
  <c r="AO344" i="5"/>
  <c r="AQ343" i="5"/>
  <c r="AP343" i="5"/>
  <c r="AO343" i="5"/>
  <c r="AQ342" i="5"/>
  <c r="AP342" i="5"/>
  <c r="AO342" i="5"/>
  <c r="AQ341" i="5"/>
  <c r="AP341" i="5"/>
  <c r="AO341" i="5"/>
  <c r="AQ340" i="5"/>
  <c r="AP340" i="5"/>
  <c r="AO340" i="5"/>
  <c r="AQ339" i="5"/>
  <c r="AP339" i="5"/>
  <c r="AO339" i="5"/>
  <c r="AQ338" i="5"/>
  <c r="AP338" i="5"/>
  <c r="AO338" i="5"/>
  <c r="AQ337" i="5"/>
  <c r="AP337" i="5"/>
  <c r="AO337" i="5"/>
  <c r="AQ336" i="5"/>
  <c r="AP336" i="5"/>
  <c r="AO336" i="5"/>
  <c r="AQ335" i="5"/>
  <c r="AP335" i="5"/>
  <c r="AO335" i="5"/>
  <c r="AQ334" i="5"/>
  <c r="AP334" i="5"/>
  <c r="AO334" i="5"/>
  <c r="AQ333" i="5"/>
  <c r="AP333" i="5"/>
  <c r="AO333" i="5"/>
  <c r="AQ332" i="5"/>
  <c r="AP332" i="5"/>
  <c r="AO332" i="5"/>
  <c r="AQ331" i="5"/>
  <c r="AP331" i="5"/>
  <c r="AO331" i="5"/>
  <c r="AQ330" i="5"/>
  <c r="AP330" i="5"/>
  <c r="AO330" i="5"/>
  <c r="AQ329" i="5"/>
  <c r="AP329" i="5"/>
  <c r="AO329" i="5"/>
  <c r="AQ328" i="5"/>
  <c r="AP328" i="5"/>
  <c r="AO328" i="5"/>
  <c r="AQ327" i="5"/>
  <c r="AP327" i="5"/>
  <c r="AO327" i="5"/>
  <c r="AQ326" i="5"/>
  <c r="AP326" i="5"/>
  <c r="AO326" i="5"/>
  <c r="AQ325" i="5"/>
  <c r="AP325" i="5"/>
  <c r="AO325" i="5"/>
  <c r="AQ324" i="5"/>
  <c r="AP324" i="5"/>
  <c r="AO324" i="5"/>
  <c r="AQ323" i="5"/>
  <c r="AP323" i="5"/>
  <c r="AO323" i="5"/>
  <c r="AQ322" i="5"/>
  <c r="AP322" i="5"/>
  <c r="AO322" i="5"/>
  <c r="AQ321" i="5"/>
  <c r="AP321" i="5"/>
  <c r="AO321" i="5"/>
  <c r="AQ320" i="5"/>
  <c r="AP320" i="5"/>
  <c r="AO320" i="5"/>
  <c r="AQ319" i="5"/>
  <c r="AP319" i="5"/>
  <c r="AO319" i="5"/>
  <c r="AQ318" i="5"/>
  <c r="AP318" i="5"/>
  <c r="AO318" i="5"/>
  <c r="AQ317" i="5"/>
  <c r="AP317" i="5"/>
  <c r="AO317" i="5"/>
  <c r="AQ316" i="5"/>
  <c r="AP316" i="5"/>
  <c r="AO316" i="5"/>
  <c r="AQ315" i="5"/>
  <c r="AP315" i="5"/>
  <c r="AO315" i="5"/>
  <c r="AQ314" i="5"/>
  <c r="AP314" i="5"/>
  <c r="AO314" i="5"/>
  <c r="AQ313" i="5"/>
  <c r="AP313" i="5"/>
  <c r="AO313" i="5"/>
  <c r="AQ312" i="5"/>
  <c r="AP312" i="5"/>
  <c r="AO312" i="5"/>
  <c r="AQ311" i="5"/>
  <c r="AP311" i="5"/>
  <c r="AO311" i="5"/>
  <c r="AQ310" i="5"/>
  <c r="AP310" i="5"/>
  <c r="AO310" i="5"/>
  <c r="AQ309" i="5"/>
  <c r="AP309" i="5"/>
  <c r="AO309" i="5"/>
  <c r="AQ308" i="5"/>
  <c r="AP308" i="5"/>
  <c r="AO308" i="5"/>
  <c r="AQ307" i="5"/>
  <c r="AP307" i="5"/>
  <c r="AO307" i="5"/>
  <c r="AQ306" i="5"/>
  <c r="AP306" i="5"/>
  <c r="AO306" i="5"/>
  <c r="AQ305" i="5"/>
  <c r="AP305" i="5"/>
  <c r="AO305" i="5"/>
  <c r="AQ304" i="5"/>
  <c r="AP304" i="5"/>
  <c r="AO304" i="5"/>
  <c r="AQ303" i="5"/>
  <c r="AP303" i="5"/>
  <c r="AO303" i="5"/>
  <c r="AU303" i="5" s="1"/>
  <c r="AY303" i="5" s="1"/>
  <c r="AQ302" i="5"/>
  <c r="AP302" i="5"/>
  <c r="AO302" i="5"/>
  <c r="AQ301" i="5"/>
  <c r="AP301" i="5"/>
  <c r="AO301" i="5"/>
  <c r="AQ300" i="5"/>
  <c r="AP300" i="5"/>
  <c r="AO300" i="5"/>
  <c r="AQ299" i="5"/>
  <c r="AP299" i="5"/>
  <c r="AO299" i="5"/>
  <c r="AQ298" i="5"/>
  <c r="AP298" i="5"/>
  <c r="AO298" i="5"/>
  <c r="AQ297" i="5"/>
  <c r="AP297" i="5"/>
  <c r="AO297" i="5"/>
  <c r="AQ296" i="5"/>
  <c r="AP296" i="5"/>
  <c r="AO296" i="5"/>
  <c r="AQ295" i="5"/>
  <c r="AP295" i="5"/>
  <c r="AO295" i="5"/>
  <c r="AU295" i="5" s="1"/>
  <c r="AY295" i="5" s="1"/>
  <c r="AQ294" i="5"/>
  <c r="AP294" i="5"/>
  <c r="AO294" i="5"/>
  <c r="AQ293" i="5"/>
  <c r="AP293" i="5"/>
  <c r="AO293" i="5"/>
  <c r="AQ292" i="5"/>
  <c r="AP292" i="5"/>
  <c r="AO292" i="5"/>
  <c r="AQ291" i="5"/>
  <c r="AP291" i="5"/>
  <c r="AO291" i="5"/>
  <c r="AQ290" i="5"/>
  <c r="AP290" i="5"/>
  <c r="AO290" i="5"/>
  <c r="AQ289" i="5"/>
  <c r="AP289" i="5"/>
  <c r="AO289" i="5"/>
  <c r="AQ288" i="5"/>
  <c r="AP288" i="5"/>
  <c r="AO288" i="5"/>
  <c r="AQ287" i="5"/>
  <c r="AP287" i="5"/>
  <c r="AO287" i="5"/>
  <c r="AQ286" i="5"/>
  <c r="AP286" i="5"/>
  <c r="AO286" i="5"/>
  <c r="AQ285" i="5"/>
  <c r="AP285" i="5"/>
  <c r="AO285" i="5"/>
  <c r="AQ284" i="5"/>
  <c r="AP284" i="5"/>
  <c r="AO284" i="5"/>
  <c r="AQ283" i="5"/>
  <c r="AP283" i="5"/>
  <c r="AO283" i="5"/>
  <c r="AQ282" i="5"/>
  <c r="AP282" i="5"/>
  <c r="AO282" i="5"/>
  <c r="AQ281" i="5"/>
  <c r="AP281" i="5"/>
  <c r="AO281" i="5"/>
  <c r="AQ280" i="5"/>
  <c r="AP280" i="5"/>
  <c r="AO280" i="5"/>
  <c r="AQ279" i="5"/>
  <c r="AP279" i="5"/>
  <c r="AO279" i="5"/>
  <c r="AQ278" i="5"/>
  <c r="AP278" i="5"/>
  <c r="AO278" i="5"/>
  <c r="AQ277" i="5"/>
  <c r="AP277" i="5"/>
  <c r="AO277" i="5"/>
  <c r="AQ276" i="5"/>
  <c r="AP276" i="5"/>
  <c r="AO276" i="5"/>
  <c r="AQ275" i="5"/>
  <c r="AP275" i="5"/>
  <c r="AO275" i="5"/>
  <c r="AQ274" i="5"/>
  <c r="AP274" i="5"/>
  <c r="AO274" i="5"/>
  <c r="AQ273" i="5"/>
  <c r="AP273" i="5"/>
  <c r="AO273" i="5"/>
  <c r="AQ272" i="5"/>
  <c r="AP272" i="5"/>
  <c r="AO272" i="5"/>
  <c r="AQ271" i="5"/>
  <c r="AP271" i="5"/>
  <c r="AO271" i="5"/>
  <c r="AQ270" i="5"/>
  <c r="AP270" i="5"/>
  <c r="AO270" i="5"/>
  <c r="AQ269" i="5"/>
  <c r="AP269" i="5"/>
  <c r="AO269" i="5"/>
  <c r="AQ268" i="5"/>
  <c r="AP268" i="5"/>
  <c r="AO268" i="5"/>
  <c r="AQ267" i="5"/>
  <c r="AP267" i="5"/>
  <c r="AO267" i="5"/>
  <c r="AQ266" i="5"/>
  <c r="AP266" i="5"/>
  <c r="AO266" i="5"/>
  <c r="AQ265" i="5"/>
  <c r="AP265" i="5"/>
  <c r="AO265" i="5"/>
  <c r="AQ264" i="5"/>
  <c r="AP264" i="5"/>
  <c r="AO264" i="5"/>
  <c r="AQ263" i="5"/>
  <c r="AP263" i="5"/>
  <c r="AO263" i="5"/>
  <c r="AU263" i="5" s="1"/>
  <c r="AY263" i="5" s="1"/>
  <c r="AQ262" i="5"/>
  <c r="AP262" i="5"/>
  <c r="AO262" i="5"/>
  <c r="AQ261" i="5"/>
  <c r="AP261" i="5"/>
  <c r="AO261" i="5"/>
  <c r="AQ260" i="5"/>
  <c r="AP260" i="5"/>
  <c r="AO260" i="5"/>
  <c r="AQ259" i="5"/>
  <c r="AP259" i="5"/>
  <c r="AO259" i="5"/>
  <c r="AQ258" i="5"/>
  <c r="AP258" i="5"/>
  <c r="AO258" i="5"/>
  <c r="AQ257" i="5"/>
  <c r="AP257" i="5"/>
  <c r="AO257" i="5"/>
  <c r="AQ256" i="5"/>
  <c r="AP256" i="5"/>
  <c r="AO256" i="5"/>
  <c r="AQ255" i="5"/>
  <c r="AP255" i="5"/>
  <c r="AO255" i="5"/>
  <c r="AQ254" i="5"/>
  <c r="AP254" i="5"/>
  <c r="AO254" i="5"/>
  <c r="AQ253" i="5"/>
  <c r="AP253" i="5"/>
  <c r="AO253" i="5"/>
  <c r="AQ252" i="5"/>
  <c r="AP252" i="5"/>
  <c r="AO252" i="5"/>
  <c r="AQ251" i="5"/>
  <c r="AP251" i="5"/>
  <c r="AO251" i="5"/>
  <c r="AQ250" i="5"/>
  <c r="AP250" i="5"/>
  <c r="AO250" i="5"/>
  <c r="AQ249" i="5"/>
  <c r="AP249" i="5"/>
  <c r="AO249" i="5"/>
  <c r="AQ248" i="5"/>
  <c r="AP248" i="5"/>
  <c r="AO248" i="5"/>
  <c r="AQ247" i="5"/>
  <c r="AP247" i="5"/>
  <c r="AO247" i="5"/>
  <c r="AQ246" i="5"/>
  <c r="AP246" i="5"/>
  <c r="AO246" i="5"/>
  <c r="AQ245" i="5"/>
  <c r="AP245" i="5"/>
  <c r="AO245" i="5"/>
  <c r="AQ244" i="5"/>
  <c r="AP244" i="5"/>
  <c r="AO244" i="5"/>
  <c r="AQ243" i="5"/>
  <c r="AP243" i="5"/>
  <c r="AO243" i="5"/>
  <c r="AQ242" i="5"/>
  <c r="AP242" i="5"/>
  <c r="AO242" i="5"/>
  <c r="AQ241" i="5"/>
  <c r="AP241" i="5"/>
  <c r="AO241" i="5"/>
  <c r="AQ240" i="5"/>
  <c r="AP240" i="5"/>
  <c r="AO240" i="5"/>
  <c r="AQ239" i="5"/>
  <c r="AP239" i="5"/>
  <c r="AO239" i="5"/>
  <c r="AQ238" i="5"/>
  <c r="AP238" i="5"/>
  <c r="AO238" i="5"/>
  <c r="AQ237" i="5"/>
  <c r="AP237" i="5"/>
  <c r="AO237" i="5"/>
  <c r="AQ236" i="5"/>
  <c r="AP236" i="5"/>
  <c r="AO236" i="5"/>
  <c r="AQ235" i="5"/>
  <c r="AP235" i="5"/>
  <c r="AO235" i="5"/>
  <c r="AU235" i="5" s="1"/>
  <c r="AY235" i="5" s="1"/>
  <c r="AQ234" i="5"/>
  <c r="AU234" i="5" s="1"/>
  <c r="AY234" i="5" s="1"/>
  <c r="AP234" i="5"/>
  <c r="AO234" i="5"/>
  <c r="AQ233" i="5"/>
  <c r="AP233" i="5"/>
  <c r="AO233" i="5"/>
  <c r="AQ232" i="5"/>
  <c r="AP232" i="5"/>
  <c r="AO232" i="5"/>
  <c r="AQ231" i="5"/>
  <c r="AP231" i="5"/>
  <c r="AO231" i="5"/>
  <c r="AQ230" i="5"/>
  <c r="AP230" i="5"/>
  <c r="AO230" i="5"/>
  <c r="AQ229" i="5"/>
  <c r="AP229" i="5"/>
  <c r="AO229" i="5"/>
  <c r="AQ228" i="5"/>
  <c r="AP228" i="5"/>
  <c r="AO228" i="5"/>
  <c r="AQ227" i="5"/>
  <c r="AP227" i="5"/>
  <c r="AO227" i="5"/>
  <c r="AU227" i="5" s="1"/>
  <c r="AY227" i="5" s="1"/>
  <c r="AQ226" i="5"/>
  <c r="AP226" i="5"/>
  <c r="AO226" i="5"/>
  <c r="AQ225" i="5"/>
  <c r="AP225" i="5"/>
  <c r="AO225" i="5"/>
  <c r="AQ224" i="5"/>
  <c r="AP224" i="5"/>
  <c r="AO224" i="5"/>
  <c r="AQ223" i="5"/>
  <c r="AP223" i="5"/>
  <c r="AO223" i="5"/>
  <c r="AQ222" i="5"/>
  <c r="AP222" i="5"/>
  <c r="AO222" i="5"/>
  <c r="AQ221" i="5"/>
  <c r="AP221" i="5"/>
  <c r="AO221" i="5"/>
  <c r="AQ220" i="5"/>
  <c r="AP220" i="5"/>
  <c r="AO220" i="5"/>
  <c r="AQ219" i="5"/>
  <c r="AP219" i="5"/>
  <c r="AO219" i="5"/>
  <c r="AU219" i="5" s="1"/>
  <c r="AY219" i="5" s="1"/>
  <c r="AQ218" i="5"/>
  <c r="AP218" i="5"/>
  <c r="AO218" i="5"/>
  <c r="AQ217" i="5"/>
  <c r="AP217" i="5"/>
  <c r="AO217" i="5"/>
  <c r="AQ216" i="5"/>
  <c r="AP216" i="5"/>
  <c r="AO216" i="5"/>
  <c r="AQ215" i="5"/>
  <c r="AP215" i="5"/>
  <c r="AO215" i="5"/>
  <c r="AQ214" i="5"/>
  <c r="AP214" i="5"/>
  <c r="AO214" i="5"/>
  <c r="AQ213" i="5"/>
  <c r="AP213" i="5"/>
  <c r="AO213" i="5"/>
  <c r="AQ212" i="5"/>
  <c r="AP212" i="5"/>
  <c r="AO212" i="5"/>
  <c r="AQ211" i="5"/>
  <c r="AP211" i="5"/>
  <c r="AO211" i="5"/>
  <c r="AU211" i="5" s="1"/>
  <c r="AY211" i="5" s="1"/>
  <c r="AQ210" i="5"/>
  <c r="AP210" i="5"/>
  <c r="AO210" i="5"/>
  <c r="AQ209" i="5"/>
  <c r="AP209" i="5"/>
  <c r="AO209" i="5"/>
  <c r="AQ208" i="5"/>
  <c r="AP208" i="5"/>
  <c r="AO208" i="5"/>
  <c r="AQ207" i="5"/>
  <c r="AP207" i="5"/>
  <c r="AO207" i="5"/>
  <c r="AQ206" i="5"/>
  <c r="AP206" i="5"/>
  <c r="AO206" i="5"/>
  <c r="AQ205" i="5"/>
  <c r="AP205" i="5"/>
  <c r="AO205" i="5"/>
  <c r="AQ204" i="5"/>
  <c r="AP204" i="5"/>
  <c r="AO204" i="5"/>
  <c r="AQ203" i="5"/>
  <c r="AP203" i="5"/>
  <c r="AO203" i="5"/>
  <c r="AU203" i="5" s="1"/>
  <c r="AY203" i="5" s="1"/>
  <c r="AQ202" i="5"/>
  <c r="AP202" i="5"/>
  <c r="AO202" i="5"/>
  <c r="AU202" i="5" s="1"/>
  <c r="AY202" i="5" s="1"/>
  <c r="AQ201" i="5"/>
  <c r="AP201" i="5"/>
  <c r="AO201" i="5"/>
  <c r="AQ200" i="5"/>
  <c r="AP200" i="5"/>
  <c r="AO200" i="5"/>
  <c r="AQ199" i="5"/>
  <c r="AP199" i="5"/>
  <c r="AO199" i="5"/>
  <c r="AQ198" i="5"/>
  <c r="AP198" i="5"/>
  <c r="AO198" i="5"/>
  <c r="AQ197" i="5"/>
  <c r="AP197" i="5"/>
  <c r="AO197" i="5"/>
  <c r="AQ196" i="5"/>
  <c r="AP196" i="5"/>
  <c r="AO196" i="5"/>
  <c r="AQ195" i="5"/>
  <c r="AP195" i="5"/>
  <c r="AO195" i="5"/>
  <c r="AU195" i="5" s="1"/>
  <c r="AY195" i="5" s="1"/>
  <c r="AQ194" i="5"/>
  <c r="AP194" i="5"/>
  <c r="AO194" i="5"/>
  <c r="AQ193" i="5"/>
  <c r="AP193" i="5"/>
  <c r="AO193" i="5"/>
  <c r="AQ192" i="5"/>
  <c r="AP192" i="5"/>
  <c r="AO192" i="5"/>
  <c r="AQ191" i="5"/>
  <c r="AP191" i="5"/>
  <c r="AO191" i="5"/>
  <c r="AQ190" i="5"/>
  <c r="AP190" i="5"/>
  <c r="AO190" i="5"/>
  <c r="AQ189" i="5"/>
  <c r="AP189" i="5"/>
  <c r="AO189" i="5"/>
  <c r="AQ188" i="5"/>
  <c r="AP188" i="5"/>
  <c r="AO188" i="5"/>
  <c r="AQ187" i="5"/>
  <c r="AP187" i="5"/>
  <c r="AO187" i="5"/>
  <c r="AU187" i="5" s="1"/>
  <c r="AY187" i="5" s="1"/>
  <c r="AQ186" i="5"/>
  <c r="AP186" i="5"/>
  <c r="AO186" i="5"/>
  <c r="AQ185" i="5"/>
  <c r="AP185" i="5"/>
  <c r="AO185" i="5"/>
  <c r="AQ184" i="5"/>
  <c r="AP184" i="5"/>
  <c r="AO184" i="5"/>
  <c r="AQ183" i="5"/>
  <c r="AP183" i="5"/>
  <c r="AO183" i="5"/>
  <c r="AQ182" i="5"/>
  <c r="AP182" i="5"/>
  <c r="AO182" i="5"/>
  <c r="AQ181" i="5"/>
  <c r="AP181" i="5"/>
  <c r="AO181" i="5"/>
  <c r="AQ180" i="5"/>
  <c r="AP180" i="5"/>
  <c r="AO180" i="5"/>
  <c r="AQ179" i="5"/>
  <c r="AP179" i="5"/>
  <c r="AO179" i="5"/>
  <c r="AU179" i="5" s="1"/>
  <c r="AY179" i="5" s="1"/>
  <c r="AQ178" i="5"/>
  <c r="AP178" i="5"/>
  <c r="AO178" i="5"/>
  <c r="AQ177" i="5"/>
  <c r="AP177" i="5"/>
  <c r="AO177" i="5"/>
  <c r="AQ176" i="5"/>
  <c r="AP176" i="5"/>
  <c r="AO176" i="5"/>
  <c r="AQ175" i="5"/>
  <c r="AP175" i="5"/>
  <c r="AO175" i="5"/>
  <c r="AQ174" i="5"/>
  <c r="AP174" i="5"/>
  <c r="AO174" i="5"/>
  <c r="AQ173" i="5"/>
  <c r="AP173" i="5"/>
  <c r="AO173" i="5"/>
  <c r="AQ172" i="5"/>
  <c r="AP172" i="5"/>
  <c r="AO172" i="5"/>
  <c r="AQ171" i="5"/>
  <c r="AP171" i="5"/>
  <c r="AO171" i="5"/>
  <c r="AU171" i="5" s="1"/>
  <c r="AY171" i="5" s="1"/>
  <c r="AQ170" i="5"/>
  <c r="AP170" i="5"/>
  <c r="AO170" i="5"/>
  <c r="AU170" i="5" s="1"/>
  <c r="AY170" i="5" s="1"/>
  <c r="AQ169" i="5"/>
  <c r="AP169" i="5"/>
  <c r="AO169" i="5"/>
  <c r="AQ168" i="5"/>
  <c r="AP168" i="5"/>
  <c r="AO168" i="5"/>
  <c r="AQ167" i="5"/>
  <c r="AP167" i="5"/>
  <c r="AO167" i="5"/>
  <c r="AQ166" i="5"/>
  <c r="AP166" i="5"/>
  <c r="AO166" i="5"/>
  <c r="AQ165" i="5"/>
  <c r="AP165" i="5"/>
  <c r="AO165" i="5"/>
  <c r="AQ164" i="5"/>
  <c r="AP164" i="5"/>
  <c r="AO164" i="5"/>
  <c r="AQ163" i="5"/>
  <c r="AP163" i="5"/>
  <c r="AO163" i="5"/>
  <c r="AU163" i="5" s="1"/>
  <c r="AY163" i="5" s="1"/>
  <c r="AQ162" i="5"/>
  <c r="AP162" i="5"/>
  <c r="AO162" i="5"/>
  <c r="AQ161" i="5"/>
  <c r="AP161" i="5"/>
  <c r="AO161" i="5"/>
  <c r="AQ160" i="5"/>
  <c r="AP160" i="5"/>
  <c r="AO160" i="5"/>
  <c r="AQ159" i="5"/>
  <c r="AP159" i="5"/>
  <c r="AO159" i="5"/>
  <c r="AQ158" i="5"/>
  <c r="AP158" i="5"/>
  <c r="AO158" i="5"/>
  <c r="AQ157" i="5"/>
  <c r="AP157" i="5"/>
  <c r="AO157" i="5"/>
  <c r="AQ156" i="5"/>
  <c r="AP156" i="5"/>
  <c r="AO156" i="5"/>
  <c r="AQ155" i="5"/>
  <c r="AP155" i="5"/>
  <c r="AO155" i="5"/>
  <c r="AU155" i="5" s="1"/>
  <c r="AY155" i="5" s="1"/>
  <c r="AQ154" i="5"/>
  <c r="AP154" i="5"/>
  <c r="AO154" i="5"/>
  <c r="AQ153" i="5"/>
  <c r="AP153" i="5"/>
  <c r="AO153" i="5"/>
  <c r="AQ152" i="5"/>
  <c r="AP152" i="5"/>
  <c r="AO152" i="5"/>
  <c r="AQ151" i="5"/>
  <c r="AP151" i="5"/>
  <c r="AO151" i="5"/>
  <c r="AQ150" i="5"/>
  <c r="AP150" i="5"/>
  <c r="AO150" i="5"/>
  <c r="AQ149" i="5"/>
  <c r="AP149" i="5"/>
  <c r="AO149" i="5"/>
  <c r="AQ148" i="5"/>
  <c r="AP148" i="5"/>
  <c r="AO148" i="5"/>
  <c r="AQ147" i="5"/>
  <c r="AP147" i="5"/>
  <c r="AO147" i="5"/>
  <c r="AU147" i="5" s="1"/>
  <c r="AY147" i="5" s="1"/>
  <c r="AQ146" i="5"/>
  <c r="AP146" i="5"/>
  <c r="AO146" i="5"/>
  <c r="AQ145" i="5"/>
  <c r="AP145" i="5"/>
  <c r="AO145" i="5"/>
  <c r="AQ144" i="5"/>
  <c r="AP144" i="5"/>
  <c r="AO144" i="5"/>
  <c r="AQ143" i="5"/>
  <c r="AP143" i="5"/>
  <c r="AO143" i="5"/>
  <c r="AQ142" i="5"/>
  <c r="AP142" i="5"/>
  <c r="AO142" i="5"/>
  <c r="AQ141" i="5"/>
  <c r="AP141" i="5"/>
  <c r="AO141" i="5"/>
  <c r="AQ140" i="5"/>
  <c r="AP140" i="5"/>
  <c r="AO140" i="5"/>
  <c r="AQ139" i="5"/>
  <c r="AP139" i="5"/>
  <c r="AO139" i="5"/>
  <c r="AU139" i="5" s="1"/>
  <c r="AY139" i="5" s="1"/>
  <c r="AQ138" i="5"/>
  <c r="AU138" i="5" s="1"/>
  <c r="AY138" i="5" s="1"/>
  <c r="AP138" i="5"/>
  <c r="AO138" i="5"/>
  <c r="AQ137" i="5"/>
  <c r="AP137" i="5"/>
  <c r="AO137" i="5"/>
  <c r="AQ136" i="5"/>
  <c r="AP136" i="5"/>
  <c r="AO136" i="5"/>
  <c r="AQ135" i="5"/>
  <c r="AP135" i="5"/>
  <c r="AO135" i="5"/>
  <c r="AQ134" i="5"/>
  <c r="AP134" i="5"/>
  <c r="AO134" i="5"/>
  <c r="AQ133" i="5"/>
  <c r="AP133" i="5"/>
  <c r="AO133" i="5"/>
  <c r="AQ132" i="5"/>
  <c r="AP132" i="5"/>
  <c r="AO132" i="5"/>
  <c r="AQ131" i="5"/>
  <c r="AP131" i="5"/>
  <c r="AO131" i="5"/>
  <c r="AU131" i="5" s="1"/>
  <c r="AY131" i="5" s="1"/>
  <c r="AQ130" i="5"/>
  <c r="AP130" i="5"/>
  <c r="AO130" i="5"/>
  <c r="AQ129" i="5"/>
  <c r="AP129" i="5"/>
  <c r="AO129" i="5"/>
  <c r="AQ128" i="5"/>
  <c r="AP128" i="5"/>
  <c r="AO128" i="5"/>
  <c r="AQ127" i="5"/>
  <c r="AP127" i="5"/>
  <c r="AO127" i="5"/>
  <c r="AQ126" i="5"/>
  <c r="AP126" i="5"/>
  <c r="AO126" i="5"/>
  <c r="AQ125" i="5"/>
  <c r="AP125" i="5"/>
  <c r="AO125" i="5"/>
  <c r="AQ124" i="5"/>
  <c r="AP124" i="5"/>
  <c r="AO124" i="5"/>
  <c r="AQ123" i="5"/>
  <c r="AP123" i="5"/>
  <c r="AO123" i="5"/>
  <c r="AU123" i="5" s="1"/>
  <c r="AY123" i="5" s="1"/>
  <c r="AQ122" i="5"/>
  <c r="AP122" i="5"/>
  <c r="AO122" i="5"/>
  <c r="AQ121" i="5"/>
  <c r="AP121" i="5"/>
  <c r="AO121" i="5"/>
  <c r="AQ120" i="5"/>
  <c r="AP120" i="5"/>
  <c r="AO120" i="5"/>
  <c r="AQ119" i="5"/>
  <c r="AP119" i="5"/>
  <c r="AO119" i="5"/>
  <c r="AQ118" i="5"/>
  <c r="AP118" i="5"/>
  <c r="AO118" i="5"/>
  <c r="AQ117" i="5"/>
  <c r="AP117" i="5"/>
  <c r="AO117" i="5"/>
  <c r="AQ116" i="5"/>
  <c r="AP116" i="5"/>
  <c r="AO116" i="5"/>
  <c r="AQ115" i="5"/>
  <c r="AP115" i="5"/>
  <c r="AO115" i="5"/>
  <c r="AU115" i="5" s="1"/>
  <c r="AY115" i="5" s="1"/>
  <c r="AQ114" i="5"/>
  <c r="AP114" i="5"/>
  <c r="AO114" i="5"/>
  <c r="AQ113" i="5"/>
  <c r="AP113" i="5"/>
  <c r="AO113" i="5"/>
  <c r="AQ112" i="5"/>
  <c r="AP112" i="5"/>
  <c r="AO112" i="5"/>
  <c r="AQ111" i="5"/>
  <c r="AP111" i="5"/>
  <c r="AO111" i="5"/>
  <c r="AQ110" i="5"/>
  <c r="AP110" i="5"/>
  <c r="AO110" i="5"/>
  <c r="AQ109" i="5"/>
  <c r="AP109" i="5"/>
  <c r="AO109" i="5"/>
  <c r="AQ108" i="5"/>
  <c r="AP108" i="5"/>
  <c r="AO108" i="5"/>
  <c r="AQ107" i="5"/>
  <c r="AP107" i="5"/>
  <c r="AO107" i="5"/>
  <c r="AU107" i="5" s="1"/>
  <c r="AY107" i="5" s="1"/>
  <c r="AQ106" i="5"/>
  <c r="AP106" i="5"/>
  <c r="AO106" i="5"/>
  <c r="AU106" i="5" s="1"/>
  <c r="AY106" i="5" s="1"/>
  <c r="AQ105" i="5"/>
  <c r="AP105" i="5"/>
  <c r="AO105" i="5"/>
  <c r="AQ104" i="5"/>
  <c r="AP104" i="5"/>
  <c r="AO104" i="5"/>
  <c r="AQ103" i="5"/>
  <c r="AP103" i="5"/>
  <c r="AO103" i="5"/>
  <c r="AQ102" i="5"/>
  <c r="AP102" i="5"/>
  <c r="AO102" i="5"/>
  <c r="AQ101" i="5"/>
  <c r="AP101" i="5"/>
  <c r="AO101" i="5"/>
  <c r="AQ100" i="5"/>
  <c r="AP100" i="5"/>
  <c r="AO100" i="5"/>
  <c r="AQ99" i="5"/>
  <c r="AP99" i="5"/>
  <c r="AO99" i="5"/>
  <c r="AU99" i="5" s="1"/>
  <c r="AY99" i="5" s="1"/>
  <c r="AQ98" i="5"/>
  <c r="AP98" i="5"/>
  <c r="AO98" i="5"/>
  <c r="AQ97" i="5"/>
  <c r="AP97" i="5"/>
  <c r="AO97" i="5"/>
  <c r="AQ96" i="5"/>
  <c r="AP96" i="5"/>
  <c r="AO96" i="5"/>
  <c r="AQ95" i="5"/>
  <c r="AP95" i="5"/>
  <c r="AO95" i="5"/>
  <c r="AQ94" i="5"/>
  <c r="AP94" i="5"/>
  <c r="AO94" i="5"/>
  <c r="AQ93" i="5"/>
  <c r="AP93" i="5"/>
  <c r="AO93" i="5"/>
  <c r="AQ92" i="5"/>
  <c r="AP92" i="5"/>
  <c r="AO92" i="5"/>
  <c r="AQ91" i="5"/>
  <c r="AP91" i="5"/>
  <c r="AO91" i="5"/>
  <c r="AU91" i="5" s="1"/>
  <c r="AY91" i="5" s="1"/>
  <c r="AQ90" i="5"/>
  <c r="AP90" i="5"/>
  <c r="AO90" i="5"/>
  <c r="AQ89" i="5"/>
  <c r="AP89" i="5"/>
  <c r="AO89" i="5"/>
  <c r="AQ88" i="5"/>
  <c r="AP88" i="5"/>
  <c r="AO88" i="5"/>
  <c r="AQ87" i="5"/>
  <c r="AP87" i="5"/>
  <c r="AO87" i="5"/>
  <c r="AQ86" i="5"/>
  <c r="AP86" i="5"/>
  <c r="AO86" i="5"/>
  <c r="AQ85" i="5"/>
  <c r="AP85" i="5"/>
  <c r="AO85" i="5"/>
  <c r="AQ84" i="5"/>
  <c r="AP84" i="5"/>
  <c r="AO84" i="5"/>
  <c r="AQ83" i="5"/>
  <c r="AP83" i="5"/>
  <c r="AO83" i="5"/>
  <c r="AU83" i="5" s="1"/>
  <c r="AY83" i="5" s="1"/>
  <c r="AQ82" i="5"/>
  <c r="AP82" i="5"/>
  <c r="AO82" i="5"/>
  <c r="AQ81" i="5"/>
  <c r="AP81" i="5"/>
  <c r="AO81" i="5"/>
  <c r="AQ80" i="5"/>
  <c r="AP80" i="5"/>
  <c r="AO80" i="5"/>
  <c r="AQ79" i="5"/>
  <c r="AP79" i="5"/>
  <c r="AO79" i="5"/>
  <c r="AQ78" i="5"/>
  <c r="AP78" i="5"/>
  <c r="AO78" i="5"/>
  <c r="AQ77" i="5"/>
  <c r="AP77" i="5"/>
  <c r="AO77" i="5"/>
  <c r="AQ76" i="5"/>
  <c r="AP76" i="5"/>
  <c r="AO76" i="5"/>
  <c r="AQ75" i="5"/>
  <c r="AP75" i="5"/>
  <c r="AO75" i="5"/>
  <c r="AU75" i="5" s="1"/>
  <c r="AY75" i="5" s="1"/>
  <c r="AQ74" i="5"/>
  <c r="AP74" i="5"/>
  <c r="AO74" i="5"/>
  <c r="AU74" i="5" s="1"/>
  <c r="AY74" i="5" s="1"/>
  <c r="AQ73" i="5"/>
  <c r="AP73" i="5"/>
  <c r="AO73" i="5"/>
  <c r="AQ72" i="5"/>
  <c r="AP72" i="5"/>
  <c r="AO72" i="5"/>
  <c r="AQ71" i="5"/>
  <c r="AP71" i="5"/>
  <c r="AO71" i="5"/>
  <c r="AQ70" i="5"/>
  <c r="AP70" i="5"/>
  <c r="AO70" i="5"/>
  <c r="AQ69" i="5"/>
  <c r="AP69" i="5"/>
  <c r="AO69" i="5"/>
  <c r="AQ68" i="5"/>
  <c r="AP68" i="5"/>
  <c r="AO68" i="5"/>
  <c r="AQ67" i="5"/>
  <c r="AP67" i="5"/>
  <c r="AO67" i="5"/>
  <c r="AU67" i="5" s="1"/>
  <c r="AY67" i="5" s="1"/>
  <c r="AQ66" i="5"/>
  <c r="AP66" i="5"/>
  <c r="AO66" i="5"/>
  <c r="AQ65" i="5"/>
  <c r="AP65" i="5"/>
  <c r="AO65" i="5"/>
  <c r="AQ64" i="5"/>
  <c r="AP64" i="5"/>
  <c r="AO64" i="5"/>
  <c r="AQ63" i="5"/>
  <c r="AP63" i="5"/>
  <c r="AO63" i="5"/>
  <c r="AQ62" i="5"/>
  <c r="AP62" i="5"/>
  <c r="AO62" i="5"/>
  <c r="AQ61" i="5"/>
  <c r="AP61" i="5"/>
  <c r="AO61" i="5"/>
  <c r="AQ60" i="5"/>
  <c r="AP60" i="5"/>
  <c r="AO60" i="5"/>
  <c r="AQ59" i="5"/>
  <c r="AP59" i="5"/>
  <c r="AO59" i="5"/>
  <c r="AU59" i="5" s="1"/>
  <c r="AY59" i="5" s="1"/>
  <c r="AQ58" i="5"/>
  <c r="AP58" i="5"/>
  <c r="AO58" i="5"/>
  <c r="AQ57" i="5"/>
  <c r="AP57" i="5"/>
  <c r="AO57" i="5"/>
  <c r="AQ56" i="5"/>
  <c r="AP56" i="5"/>
  <c r="AO56" i="5"/>
  <c r="AQ55" i="5"/>
  <c r="AP55" i="5"/>
  <c r="AO55" i="5"/>
  <c r="AQ54" i="5"/>
  <c r="AP54" i="5"/>
  <c r="AO54" i="5"/>
  <c r="AQ53" i="5"/>
  <c r="AP53" i="5"/>
  <c r="AO53" i="5"/>
  <c r="AQ52" i="5"/>
  <c r="AP52" i="5"/>
  <c r="AO52" i="5"/>
  <c r="AQ51" i="5"/>
  <c r="AP51" i="5"/>
  <c r="AO51" i="5"/>
  <c r="AU51" i="5" s="1"/>
  <c r="AY51" i="5" s="1"/>
  <c r="AQ50" i="5"/>
  <c r="AP50" i="5"/>
  <c r="AO50" i="5"/>
  <c r="AQ49" i="5"/>
  <c r="AP49" i="5"/>
  <c r="AO49" i="5"/>
  <c r="AQ48" i="5"/>
  <c r="AP48" i="5"/>
  <c r="AO48" i="5"/>
  <c r="AQ47" i="5"/>
  <c r="AP47" i="5"/>
  <c r="AO47" i="5"/>
  <c r="AQ46" i="5"/>
  <c r="AP46" i="5"/>
  <c r="AO46" i="5"/>
  <c r="AQ45" i="5"/>
  <c r="AP45" i="5"/>
  <c r="AO45" i="5"/>
  <c r="AQ44" i="5"/>
  <c r="AP44" i="5"/>
  <c r="AO44" i="5"/>
  <c r="AQ43" i="5"/>
  <c r="AP43" i="5"/>
  <c r="AO43" i="5"/>
  <c r="AU43" i="5" s="1"/>
  <c r="AY43" i="5" s="1"/>
  <c r="AQ42" i="5"/>
  <c r="AP42" i="5"/>
  <c r="AO42" i="5"/>
  <c r="AU42" i="5" s="1"/>
  <c r="AY42" i="5" s="1"/>
  <c r="AQ41" i="5"/>
  <c r="AP41" i="5"/>
  <c r="AO41" i="5"/>
  <c r="AQ40" i="5"/>
  <c r="AP40" i="5"/>
  <c r="AO40" i="5"/>
  <c r="AQ39" i="5"/>
  <c r="AP39" i="5"/>
  <c r="AO39" i="5"/>
  <c r="AQ38" i="5"/>
  <c r="AP38" i="5"/>
  <c r="AO38" i="5"/>
  <c r="AQ37" i="5"/>
  <c r="AP37" i="5"/>
  <c r="AO37" i="5"/>
  <c r="AQ36" i="5"/>
  <c r="AP36" i="5"/>
  <c r="AO36" i="5"/>
  <c r="AQ35" i="5"/>
  <c r="AP35" i="5"/>
  <c r="AO35" i="5"/>
  <c r="AU35" i="5" s="1"/>
  <c r="AY35" i="5" s="1"/>
  <c r="AQ34" i="5"/>
  <c r="AP34" i="5"/>
  <c r="AO34" i="5"/>
  <c r="AQ33" i="5"/>
  <c r="AP33" i="5"/>
  <c r="AO33" i="5"/>
  <c r="AQ32" i="5"/>
  <c r="AP32" i="5"/>
  <c r="AO32" i="5"/>
  <c r="AQ31" i="5"/>
  <c r="AP31" i="5"/>
  <c r="AO31" i="5"/>
  <c r="AQ30" i="5"/>
  <c r="AP30" i="5"/>
  <c r="AO30" i="5"/>
  <c r="AQ29" i="5"/>
  <c r="AP29" i="5"/>
  <c r="AO29" i="5"/>
  <c r="AQ28" i="5"/>
  <c r="AP28" i="5"/>
  <c r="AO28" i="5"/>
  <c r="AQ27" i="5"/>
  <c r="AP27" i="5"/>
  <c r="AO27" i="5"/>
  <c r="AU27" i="5" s="1"/>
  <c r="AY27" i="5" s="1"/>
  <c r="AQ26" i="5"/>
  <c r="AP26" i="5"/>
  <c r="AO26" i="5"/>
  <c r="AQ25" i="5"/>
  <c r="AP25" i="5"/>
  <c r="AO25" i="5"/>
  <c r="AQ24" i="5"/>
  <c r="AP24" i="5"/>
  <c r="AO24" i="5"/>
  <c r="AQ23" i="5"/>
  <c r="AP23" i="5"/>
  <c r="AO23" i="5"/>
  <c r="AQ22" i="5"/>
  <c r="AP22" i="5"/>
  <c r="AO22" i="5"/>
  <c r="AQ21" i="5"/>
  <c r="AP21" i="5"/>
  <c r="AO21" i="5"/>
  <c r="AQ20" i="5"/>
  <c r="AP20" i="5"/>
  <c r="AO20" i="5"/>
  <c r="AQ19" i="5"/>
  <c r="AP19" i="5"/>
  <c r="AO19" i="5"/>
  <c r="AU19" i="5" s="1"/>
  <c r="AY19" i="5" s="1"/>
  <c r="AQ18" i="5"/>
  <c r="AP18" i="5"/>
  <c r="AO18" i="5"/>
  <c r="AQ17" i="5"/>
  <c r="AP17" i="5"/>
  <c r="AO17" i="5"/>
  <c r="AQ16" i="5"/>
  <c r="AP16" i="5"/>
  <c r="AO16" i="5"/>
  <c r="AQ15" i="5"/>
  <c r="AP15" i="5"/>
  <c r="AO15" i="5"/>
  <c r="AQ14" i="5"/>
  <c r="AP14" i="5"/>
  <c r="AO14" i="5"/>
  <c r="AQ13" i="5"/>
  <c r="AP13" i="5"/>
  <c r="AO13" i="5"/>
  <c r="AQ12" i="5"/>
  <c r="AP12" i="5"/>
  <c r="AO12" i="5"/>
  <c r="AL10" i="5"/>
  <c r="AM10" i="5"/>
  <c r="AK10" i="5"/>
  <c r="AI10" i="5"/>
  <c r="AH10" i="5"/>
  <c r="AG10" i="5"/>
  <c r="AD10" i="5"/>
  <c r="AC10" i="5"/>
  <c r="AB10" i="5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S8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L1" i="8"/>
  <c r="K1" i="8"/>
  <c r="H1" i="8"/>
  <c r="AS8" i="12" l="1"/>
  <c r="AR8" i="12"/>
  <c r="AY11" i="12"/>
  <c r="AY10" i="12" s="1"/>
  <c r="AU8" i="12"/>
  <c r="AT8" i="12"/>
  <c r="AU18" i="5"/>
  <c r="AY18" i="5" s="1"/>
  <c r="AU26" i="5"/>
  <c r="AY26" i="5" s="1"/>
  <c r="AU34" i="5"/>
  <c r="AY34" i="5" s="1"/>
  <c r="AU50" i="5"/>
  <c r="AY50" i="5" s="1"/>
  <c r="AU58" i="5"/>
  <c r="AY58" i="5" s="1"/>
  <c r="AU66" i="5"/>
  <c r="AY66" i="5" s="1"/>
  <c r="AU82" i="5"/>
  <c r="AY82" i="5" s="1"/>
  <c r="AU90" i="5"/>
  <c r="AY90" i="5" s="1"/>
  <c r="AU98" i="5"/>
  <c r="AY98" i="5" s="1"/>
  <c r="AU114" i="5"/>
  <c r="AY114" i="5" s="1"/>
  <c r="AU122" i="5"/>
  <c r="AY122" i="5" s="1"/>
  <c r="AU130" i="5"/>
  <c r="AY130" i="5" s="1"/>
  <c r="AU146" i="5"/>
  <c r="AY146" i="5" s="1"/>
  <c r="AU154" i="5"/>
  <c r="AY154" i="5" s="1"/>
  <c r="AU162" i="5"/>
  <c r="AY162" i="5" s="1"/>
  <c r="AU178" i="5"/>
  <c r="AY178" i="5" s="1"/>
  <c r="AU186" i="5"/>
  <c r="AY186" i="5" s="1"/>
  <c r="AU194" i="5"/>
  <c r="AY194" i="5" s="1"/>
  <c r="AU210" i="5"/>
  <c r="AY210" i="5" s="1"/>
  <c r="AU218" i="5"/>
  <c r="AY218" i="5" s="1"/>
  <c r="AU226" i="5"/>
  <c r="AY226" i="5" s="1"/>
  <c r="AU242" i="5"/>
  <c r="AY242" i="5" s="1"/>
  <c r="AU250" i="5"/>
  <c r="AY250" i="5" s="1"/>
  <c r="AU258" i="5"/>
  <c r="AY258" i="5" s="1"/>
  <c r="AU266" i="5"/>
  <c r="AY266" i="5" s="1"/>
  <c r="AU274" i="5"/>
  <c r="AY274" i="5" s="1"/>
  <c r="AU282" i="5"/>
  <c r="AY282" i="5" s="1"/>
  <c r="AU290" i="5"/>
  <c r="AY290" i="5" s="1"/>
  <c r="AU298" i="5"/>
  <c r="AY298" i="5" s="1"/>
  <c r="AU306" i="5"/>
  <c r="AY306" i="5" s="1"/>
  <c r="AU314" i="5"/>
  <c r="AY314" i="5" s="1"/>
  <c r="AU322" i="5"/>
  <c r="AY322" i="5" s="1"/>
  <c r="AU330" i="5"/>
  <c r="AY330" i="5" s="1"/>
  <c r="AU338" i="5"/>
  <c r="AY338" i="5" s="1"/>
  <c r="AU346" i="5"/>
  <c r="AY346" i="5" s="1"/>
  <c r="AU354" i="5"/>
  <c r="AY354" i="5" s="1"/>
  <c r="AU362" i="5"/>
  <c r="AY362" i="5" s="1"/>
  <c r="AU370" i="5"/>
  <c r="AY370" i="5" s="1"/>
  <c r="AU378" i="5"/>
  <c r="AY378" i="5" s="1"/>
  <c r="AU386" i="5"/>
  <c r="AY386" i="5" s="1"/>
  <c r="AU394" i="5"/>
  <c r="AY394" i="5" s="1"/>
  <c r="AU402" i="5"/>
  <c r="AY402" i="5" s="1"/>
  <c r="AU410" i="5"/>
  <c r="AY410" i="5" s="1"/>
  <c r="AU418" i="5"/>
  <c r="AY418" i="5" s="1"/>
  <c r="AU426" i="5"/>
  <c r="AY426" i="5" s="1"/>
  <c r="AU434" i="5"/>
  <c r="AY434" i="5" s="1"/>
  <c r="AU442" i="5"/>
  <c r="AY442" i="5" s="1"/>
  <c r="AU450" i="5"/>
  <c r="AY450" i="5" s="1"/>
  <c r="AU458" i="5"/>
  <c r="AY458" i="5" s="1"/>
  <c r="AU17" i="5"/>
  <c r="AY17" i="5" s="1"/>
  <c r="AU25" i="5"/>
  <c r="AY25" i="5" s="1"/>
  <c r="AU33" i="5"/>
  <c r="AY33" i="5" s="1"/>
  <c r="AU41" i="5"/>
  <c r="AY41" i="5" s="1"/>
  <c r="AU49" i="5"/>
  <c r="AY49" i="5" s="1"/>
  <c r="AU57" i="5"/>
  <c r="AY57" i="5" s="1"/>
  <c r="AU65" i="5"/>
  <c r="AY65" i="5" s="1"/>
  <c r="AU73" i="5"/>
  <c r="AY73" i="5" s="1"/>
  <c r="AU81" i="5"/>
  <c r="AY81" i="5" s="1"/>
  <c r="AU89" i="5"/>
  <c r="AY89" i="5" s="1"/>
  <c r="AU97" i="5"/>
  <c r="AY97" i="5" s="1"/>
  <c r="AU105" i="5"/>
  <c r="AY105" i="5" s="1"/>
  <c r="AU113" i="5"/>
  <c r="AY113" i="5" s="1"/>
  <c r="AU121" i="5"/>
  <c r="AY121" i="5" s="1"/>
  <c r="AU129" i="5"/>
  <c r="AY129" i="5" s="1"/>
  <c r="AU137" i="5"/>
  <c r="AY137" i="5" s="1"/>
  <c r="AU145" i="5"/>
  <c r="AY145" i="5" s="1"/>
  <c r="AU153" i="5"/>
  <c r="AY153" i="5" s="1"/>
  <c r="AU161" i="5"/>
  <c r="AY161" i="5" s="1"/>
  <c r="AU169" i="5"/>
  <c r="AY169" i="5" s="1"/>
  <c r="AU177" i="5"/>
  <c r="AY177" i="5" s="1"/>
  <c r="AU185" i="5"/>
  <c r="AY185" i="5" s="1"/>
  <c r="AU193" i="5"/>
  <c r="AY193" i="5" s="1"/>
  <c r="AU201" i="5"/>
  <c r="AY201" i="5" s="1"/>
  <c r="AU209" i="5"/>
  <c r="AY209" i="5" s="1"/>
  <c r="AU217" i="5"/>
  <c r="AY217" i="5" s="1"/>
  <c r="AU225" i="5"/>
  <c r="AY225" i="5" s="1"/>
  <c r="AU233" i="5"/>
  <c r="AY233" i="5" s="1"/>
  <c r="AU241" i="5"/>
  <c r="AY241" i="5" s="1"/>
  <c r="AU249" i="5"/>
  <c r="AY249" i="5" s="1"/>
  <c r="AU257" i="5"/>
  <c r="AY257" i="5" s="1"/>
  <c r="AU265" i="5"/>
  <c r="AY265" i="5" s="1"/>
  <c r="AU273" i="5"/>
  <c r="AY273" i="5" s="1"/>
  <c r="AU281" i="5"/>
  <c r="AY281" i="5" s="1"/>
  <c r="AU289" i="5"/>
  <c r="AY289" i="5" s="1"/>
  <c r="AU297" i="5"/>
  <c r="AY297" i="5" s="1"/>
  <c r="AU305" i="5"/>
  <c r="AY305" i="5" s="1"/>
  <c r="AU313" i="5"/>
  <c r="AY313" i="5" s="1"/>
  <c r="AU321" i="5"/>
  <c r="AY321" i="5" s="1"/>
  <c r="AU329" i="5"/>
  <c r="AY329" i="5" s="1"/>
  <c r="AU337" i="5"/>
  <c r="AY337" i="5" s="1"/>
  <c r="AU345" i="5"/>
  <c r="AY345" i="5" s="1"/>
  <c r="AU353" i="5"/>
  <c r="AY353" i="5" s="1"/>
  <c r="AU361" i="5"/>
  <c r="AY361" i="5" s="1"/>
  <c r="AU369" i="5"/>
  <c r="AY369" i="5" s="1"/>
  <c r="AU377" i="5"/>
  <c r="AY377" i="5" s="1"/>
  <c r="AU385" i="5"/>
  <c r="AY385" i="5" s="1"/>
  <c r="AU393" i="5"/>
  <c r="AY393" i="5" s="1"/>
  <c r="AU401" i="5"/>
  <c r="AY401" i="5" s="1"/>
  <c r="AU409" i="5"/>
  <c r="AY409" i="5" s="1"/>
  <c r="AU417" i="5"/>
  <c r="AY417" i="5" s="1"/>
  <c r="AU244" i="5"/>
  <c r="AY244" i="5" s="1"/>
  <c r="AU14" i="5"/>
  <c r="AY14" i="5" s="1"/>
  <c r="AU22" i="5"/>
  <c r="AY22" i="5" s="1"/>
  <c r="AU30" i="5"/>
  <c r="AY30" i="5" s="1"/>
  <c r="AU38" i="5"/>
  <c r="AY38" i="5" s="1"/>
  <c r="AU46" i="5"/>
  <c r="AY46" i="5" s="1"/>
  <c r="AU54" i="5"/>
  <c r="AY54" i="5" s="1"/>
  <c r="AU62" i="5"/>
  <c r="AY62" i="5" s="1"/>
  <c r="AU70" i="5"/>
  <c r="AY70" i="5" s="1"/>
  <c r="AU78" i="5"/>
  <c r="AY78" i="5" s="1"/>
  <c r="AU86" i="5"/>
  <c r="AY86" i="5" s="1"/>
  <c r="AU94" i="5"/>
  <c r="AY94" i="5" s="1"/>
  <c r="AU102" i="5"/>
  <c r="AY102" i="5" s="1"/>
  <c r="AU110" i="5"/>
  <c r="AY110" i="5" s="1"/>
  <c r="AU118" i="5"/>
  <c r="AY118" i="5" s="1"/>
  <c r="AU126" i="5"/>
  <c r="AY126" i="5" s="1"/>
  <c r="AU134" i="5"/>
  <c r="AY134" i="5" s="1"/>
  <c r="AU142" i="5"/>
  <c r="AY142" i="5" s="1"/>
  <c r="AU150" i="5"/>
  <c r="AY150" i="5" s="1"/>
  <c r="AU158" i="5"/>
  <c r="AY158" i="5" s="1"/>
  <c r="AU166" i="5"/>
  <c r="AY166" i="5" s="1"/>
  <c r="AU174" i="5"/>
  <c r="AY174" i="5" s="1"/>
  <c r="AU182" i="5"/>
  <c r="AY182" i="5" s="1"/>
  <c r="AU190" i="5"/>
  <c r="AY190" i="5" s="1"/>
  <c r="AU198" i="5"/>
  <c r="AY198" i="5" s="1"/>
  <c r="AU206" i="5"/>
  <c r="AY206" i="5" s="1"/>
  <c r="AU214" i="5"/>
  <c r="AY214" i="5" s="1"/>
  <c r="AU222" i="5"/>
  <c r="AY222" i="5" s="1"/>
  <c r="AU230" i="5"/>
  <c r="AY230" i="5" s="1"/>
  <c r="AU238" i="5"/>
  <c r="AY238" i="5" s="1"/>
  <c r="AU246" i="5"/>
  <c r="AY246" i="5" s="1"/>
  <c r="AU254" i="5"/>
  <c r="AY254" i="5" s="1"/>
  <c r="AU262" i="5"/>
  <c r="AY262" i="5" s="1"/>
  <c r="AU270" i="5"/>
  <c r="AY270" i="5" s="1"/>
  <c r="AU278" i="5"/>
  <c r="AY278" i="5" s="1"/>
  <c r="AU286" i="5"/>
  <c r="AY286" i="5" s="1"/>
  <c r="AU294" i="5"/>
  <c r="AY294" i="5" s="1"/>
  <c r="AU302" i="5"/>
  <c r="AY302" i="5" s="1"/>
  <c r="AU310" i="5"/>
  <c r="AY310" i="5" s="1"/>
  <c r="AU318" i="5"/>
  <c r="AY318" i="5" s="1"/>
  <c r="AU326" i="5"/>
  <c r="AY326" i="5" s="1"/>
  <c r="AU334" i="5"/>
  <c r="AY334" i="5" s="1"/>
  <c r="AU342" i="5"/>
  <c r="AY342" i="5" s="1"/>
  <c r="AU350" i="5"/>
  <c r="AY350" i="5" s="1"/>
  <c r="AU358" i="5"/>
  <c r="AY358" i="5" s="1"/>
  <c r="AU366" i="5"/>
  <c r="AY366" i="5" s="1"/>
  <c r="AU374" i="5"/>
  <c r="AY374" i="5" s="1"/>
  <c r="AU382" i="5"/>
  <c r="AY382" i="5" s="1"/>
  <c r="AU390" i="5"/>
  <c r="AY390" i="5" s="1"/>
  <c r="AU398" i="5"/>
  <c r="AY398" i="5" s="1"/>
  <c r="AU406" i="5"/>
  <c r="AY406" i="5" s="1"/>
  <c r="AU414" i="5"/>
  <c r="AY414" i="5" s="1"/>
  <c r="AU422" i="5"/>
  <c r="AY422" i="5" s="1"/>
  <c r="AU430" i="5"/>
  <c r="AY430" i="5" s="1"/>
  <c r="AU438" i="5"/>
  <c r="AY438" i="5" s="1"/>
  <c r="AU446" i="5"/>
  <c r="AY446" i="5" s="1"/>
  <c r="AU454" i="5"/>
  <c r="AY454" i="5" s="1"/>
  <c r="AP8" i="5"/>
  <c r="AU425" i="5"/>
  <c r="AY425" i="5" s="1"/>
  <c r="AU433" i="5"/>
  <c r="AY433" i="5" s="1"/>
  <c r="AU441" i="5"/>
  <c r="AY441" i="5" s="1"/>
  <c r="AU449" i="5"/>
  <c r="AY449" i="5" s="1"/>
  <c r="AU457" i="5"/>
  <c r="AY457" i="5" s="1"/>
  <c r="AU12" i="5"/>
  <c r="AY12" i="5" s="1"/>
  <c r="AU20" i="5"/>
  <c r="AY20" i="5" s="1"/>
  <c r="AU28" i="5"/>
  <c r="AY28" i="5" s="1"/>
  <c r="AU36" i="5"/>
  <c r="AY36" i="5" s="1"/>
  <c r="AU44" i="5"/>
  <c r="AY44" i="5" s="1"/>
  <c r="AU52" i="5"/>
  <c r="AY52" i="5" s="1"/>
  <c r="AU60" i="5"/>
  <c r="AY60" i="5" s="1"/>
  <c r="AU68" i="5"/>
  <c r="AY68" i="5" s="1"/>
  <c r="AU76" i="5"/>
  <c r="AY76" i="5" s="1"/>
  <c r="AU84" i="5"/>
  <c r="AY84" i="5" s="1"/>
  <c r="AU92" i="5"/>
  <c r="AY92" i="5" s="1"/>
  <c r="AU100" i="5"/>
  <c r="AY100" i="5" s="1"/>
  <c r="AU108" i="5"/>
  <c r="AY108" i="5" s="1"/>
  <c r="AU116" i="5"/>
  <c r="AY116" i="5" s="1"/>
  <c r="AU124" i="5"/>
  <c r="AY124" i="5" s="1"/>
  <c r="AU132" i="5"/>
  <c r="AY132" i="5" s="1"/>
  <c r="AU140" i="5"/>
  <c r="AY140" i="5" s="1"/>
  <c r="AU148" i="5"/>
  <c r="AY148" i="5" s="1"/>
  <c r="AU156" i="5"/>
  <c r="AY156" i="5" s="1"/>
  <c r="AU164" i="5"/>
  <c r="AY164" i="5" s="1"/>
  <c r="AU172" i="5"/>
  <c r="AY172" i="5" s="1"/>
  <c r="AU180" i="5"/>
  <c r="AY180" i="5" s="1"/>
  <c r="AU188" i="5"/>
  <c r="AY188" i="5" s="1"/>
  <c r="AU196" i="5"/>
  <c r="AY196" i="5" s="1"/>
  <c r="AU204" i="5"/>
  <c r="AY204" i="5" s="1"/>
  <c r="AU212" i="5"/>
  <c r="AY212" i="5" s="1"/>
  <c r="AU220" i="5"/>
  <c r="AY220" i="5" s="1"/>
  <c r="AU228" i="5"/>
  <c r="AY228" i="5" s="1"/>
  <c r="AU236" i="5"/>
  <c r="AY236" i="5" s="1"/>
  <c r="AU412" i="5"/>
  <c r="AY412" i="5" s="1"/>
  <c r="AU420" i="5"/>
  <c r="AY420" i="5" s="1"/>
  <c r="AU428" i="5"/>
  <c r="AY428" i="5" s="1"/>
  <c r="AU436" i="5"/>
  <c r="AY436" i="5" s="1"/>
  <c r="AU444" i="5"/>
  <c r="AY444" i="5" s="1"/>
  <c r="AU452" i="5"/>
  <c r="AY452" i="5" s="1"/>
  <c r="AU460" i="5"/>
  <c r="AY460" i="5" s="1"/>
  <c r="AU15" i="5"/>
  <c r="AY15" i="5" s="1"/>
  <c r="AU23" i="5"/>
  <c r="AY23" i="5" s="1"/>
  <c r="AU31" i="5"/>
  <c r="AY31" i="5" s="1"/>
  <c r="AU39" i="5"/>
  <c r="AY39" i="5" s="1"/>
  <c r="AU47" i="5"/>
  <c r="AY47" i="5" s="1"/>
  <c r="AU55" i="5"/>
  <c r="AY55" i="5" s="1"/>
  <c r="AU63" i="5"/>
  <c r="AY63" i="5" s="1"/>
  <c r="AU71" i="5"/>
  <c r="AY71" i="5" s="1"/>
  <c r="AU79" i="5"/>
  <c r="AY79" i="5" s="1"/>
  <c r="AU87" i="5"/>
  <c r="AY87" i="5" s="1"/>
  <c r="AU95" i="5"/>
  <c r="AY95" i="5" s="1"/>
  <c r="AU103" i="5"/>
  <c r="AY103" i="5" s="1"/>
  <c r="AU111" i="5"/>
  <c r="AY111" i="5" s="1"/>
  <c r="AU119" i="5"/>
  <c r="AY119" i="5" s="1"/>
  <c r="AU127" i="5"/>
  <c r="AY127" i="5" s="1"/>
  <c r="AU135" i="5"/>
  <c r="AY135" i="5" s="1"/>
  <c r="AU143" i="5"/>
  <c r="AY143" i="5" s="1"/>
  <c r="AU151" i="5"/>
  <c r="AY151" i="5" s="1"/>
  <c r="AU159" i="5"/>
  <c r="AY159" i="5" s="1"/>
  <c r="AU167" i="5"/>
  <c r="AY167" i="5" s="1"/>
  <c r="AU175" i="5"/>
  <c r="AY175" i="5" s="1"/>
  <c r="AU183" i="5"/>
  <c r="AY183" i="5" s="1"/>
  <c r="AU191" i="5"/>
  <c r="AY191" i="5" s="1"/>
  <c r="AU199" i="5"/>
  <c r="AY199" i="5" s="1"/>
  <c r="AU207" i="5"/>
  <c r="AY207" i="5" s="1"/>
  <c r="AU215" i="5"/>
  <c r="AY215" i="5" s="1"/>
  <c r="AU223" i="5"/>
  <c r="AY223" i="5" s="1"/>
  <c r="AU231" i="5"/>
  <c r="AY231" i="5" s="1"/>
  <c r="AU239" i="5"/>
  <c r="AY239" i="5" s="1"/>
  <c r="AU247" i="5"/>
  <c r="AY247" i="5" s="1"/>
  <c r="AU255" i="5"/>
  <c r="AY255" i="5" s="1"/>
  <c r="AU271" i="5"/>
  <c r="AY271" i="5" s="1"/>
  <c r="AU279" i="5"/>
  <c r="AY279" i="5" s="1"/>
  <c r="AU287" i="5"/>
  <c r="AY287" i="5" s="1"/>
  <c r="AU311" i="5"/>
  <c r="AY311" i="5" s="1"/>
  <c r="AU319" i="5"/>
  <c r="AY319" i="5" s="1"/>
  <c r="AU327" i="5"/>
  <c r="AY327" i="5" s="1"/>
  <c r="AU335" i="5"/>
  <c r="AY335" i="5" s="1"/>
  <c r="AU343" i="5"/>
  <c r="AY343" i="5" s="1"/>
  <c r="AU351" i="5"/>
  <c r="AY351" i="5" s="1"/>
  <c r="AU375" i="5"/>
  <c r="AY375" i="5" s="1"/>
  <c r="AU383" i="5"/>
  <c r="AY383" i="5" s="1"/>
  <c r="AU391" i="5"/>
  <c r="AY391" i="5" s="1"/>
  <c r="AU399" i="5"/>
  <c r="AY399" i="5" s="1"/>
  <c r="AU407" i="5"/>
  <c r="AY407" i="5" s="1"/>
  <c r="AU415" i="5"/>
  <c r="AY415" i="5" s="1"/>
  <c r="AU439" i="5"/>
  <c r="AY439" i="5" s="1"/>
  <c r="AU447" i="5"/>
  <c r="AY447" i="5" s="1"/>
  <c r="AU455" i="5"/>
  <c r="AY455" i="5" s="1"/>
  <c r="AQ8" i="5"/>
  <c r="AU13" i="5"/>
  <c r="AY13" i="5" s="1"/>
  <c r="AU21" i="5"/>
  <c r="AY21" i="5" s="1"/>
  <c r="AU29" i="5"/>
  <c r="AY29" i="5" s="1"/>
  <c r="AU37" i="5"/>
  <c r="AY37" i="5" s="1"/>
  <c r="AU45" i="5"/>
  <c r="AY45" i="5" s="1"/>
  <c r="AU53" i="5"/>
  <c r="AY53" i="5" s="1"/>
  <c r="AU61" i="5"/>
  <c r="AY61" i="5" s="1"/>
  <c r="AU69" i="5"/>
  <c r="AY69" i="5" s="1"/>
  <c r="AU77" i="5"/>
  <c r="AY77" i="5" s="1"/>
  <c r="AU85" i="5"/>
  <c r="AY85" i="5" s="1"/>
  <c r="AU93" i="5"/>
  <c r="AY93" i="5" s="1"/>
  <c r="AU101" i="5"/>
  <c r="AY101" i="5" s="1"/>
  <c r="AU109" i="5"/>
  <c r="AY109" i="5" s="1"/>
  <c r="AU117" i="5"/>
  <c r="AY117" i="5" s="1"/>
  <c r="AU125" i="5"/>
  <c r="AY125" i="5" s="1"/>
  <c r="AU133" i="5"/>
  <c r="AY133" i="5" s="1"/>
  <c r="AU141" i="5"/>
  <c r="AY141" i="5" s="1"/>
  <c r="AU149" i="5"/>
  <c r="AY149" i="5" s="1"/>
  <c r="AU157" i="5"/>
  <c r="AY157" i="5" s="1"/>
  <c r="AU165" i="5"/>
  <c r="AY165" i="5" s="1"/>
  <c r="AU173" i="5"/>
  <c r="AY173" i="5" s="1"/>
  <c r="AU181" i="5"/>
  <c r="AY181" i="5" s="1"/>
  <c r="AU189" i="5"/>
  <c r="AY189" i="5" s="1"/>
  <c r="AU197" i="5"/>
  <c r="AY197" i="5" s="1"/>
  <c r="AU205" i="5"/>
  <c r="AY205" i="5" s="1"/>
  <c r="AU213" i="5"/>
  <c r="AY213" i="5" s="1"/>
  <c r="AU221" i="5"/>
  <c r="AY221" i="5" s="1"/>
  <c r="AU229" i="5"/>
  <c r="AY229" i="5" s="1"/>
  <c r="AU237" i="5"/>
  <c r="AY237" i="5" s="1"/>
  <c r="AU16" i="5"/>
  <c r="AY16" i="5" s="1"/>
  <c r="AU24" i="5"/>
  <c r="AY24" i="5" s="1"/>
  <c r="AU32" i="5"/>
  <c r="AY32" i="5" s="1"/>
  <c r="AU40" i="5"/>
  <c r="AY40" i="5" s="1"/>
  <c r="AU48" i="5"/>
  <c r="AY48" i="5" s="1"/>
  <c r="AU56" i="5"/>
  <c r="AY56" i="5" s="1"/>
  <c r="AU64" i="5"/>
  <c r="AY64" i="5" s="1"/>
  <c r="AU72" i="5"/>
  <c r="AY72" i="5" s="1"/>
  <c r="AU80" i="5"/>
  <c r="AY80" i="5" s="1"/>
  <c r="AU88" i="5"/>
  <c r="AY88" i="5" s="1"/>
  <c r="AU96" i="5"/>
  <c r="AY96" i="5" s="1"/>
  <c r="AU104" i="5"/>
  <c r="AY104" i="5" s="1"/>
  <c r="AU112" i="5"/>
  <c r="AY112" i="5" s="1"/>
  <c r="AU120" i="5"/>
  <c r="AY120" i="5" s="1"/>
  <c r="AU128" i="5"/>
  <c r="AY128" i="5" s="1"/>
  <c r="AU136" i="5"/>
  <c r="AY136" i="5" s="1"/>
  <c r="AU144" i="5"/>
  <c r="AY144" i="5" s="1"/>
  <c r="AU152" i="5"/>
  <c r="AY152" i="5" s="1"/>
  <c r="AU160" i="5"/>
  <c r="AY160" i="5" s="1"/>
  <c r="AU168" i="5"/>
  <c r="AY168" i="5" s="1"/>
  <c r="AU176" i="5"/>
  <c r="AY176" i="5" s="1"/>
  <c r="AU184" i="5"/>
  <c r="AY184" i="5" s="1"/>
  <c r="AU192" i="5"/>
  <c r="AY192" i="5" s="1"/>
  <c r="AU200" i="5"/>
  <c r="AY200" i="5" s="1"/>
  <c r="AU208" i="5"/>
  <c r="AY208" i="5" s="1"/>
  <c r="AU216" i="5"/>
  <c r="AY216" i="5" s="1"/>
  <c r="AU224" i="5"/>
  <c r="AY224" i="5" s="1"/>
  <c r="AU232" i="5"/>
  <c r="AY232" i="5" s="1"/>
  <c r="AU240" i="5"/>
  <c r="AY240" i="5" s="1"/>
  <c r="AU248" i="5"/>
  <c r="AY248" i="5" s="1"/>
  <c r="AU256" i="5"/>
  <c r="AY256" i="5" s="1"/>
  <c r="AU264" i="5"/>
  <c r="AY264" i="5" s="1"/>
  <c r="AU252" i="5"/>
  <c r="AY252" i="5" s="1"/>
  <c r="AU260" i="5"/>
  <c r="AY260" i="5" s="1"/>
  <c r="AU268" i="5"/>
  <c r="AY268" i="5" s="1"/>
  <c r="AU276" i="5"/>
  <c r="AY276" i="5" s="1"/>
  <c r="AU284" i="5"/>
  <c r="AY284" i="5" s="1"/>
  <c r="AU292" i="5"/>
  <c r="AY292" i="5" s="1"/>
  <c r="AU300" i="5"/>
  <c r="AY300" i="5" s="1"/>
  <c r="AU308" i="5"/>
  <c r="AY308" i="5" s="1"/>
  <c r="AU316" i="5"/>
  <c r="AY316" i="5" s="1"/>
  <c r="AU324" i="5"/>
  <c r="AY324" i="5" s="1"/>
  <c r="AU332" i="5"/>
  <c r="AY332" i="5" s="1"/>
  <c r="AU340" i="5"/>
  <c r="AY340" i="5" s="1"/>
  <c r="AU348" i="5"/>
  <c r="AY348" i="5" s="1"/>
  <c r="AU356" i="5"/>
  <c r="AY356" i="5" s="1"/>
  <c r="AU364" i="5"/>
  <c r="AY364" i="5" s="1"/>
  <c r="AU372" i="5"/>
  <c r="AY372" i="5" s="1"/>
  <c r="AU380" i="5"/>
  <c r="AY380" i="5" s="1"/>
  <c r="AU388" i="5"/>
  <c r="AY388" i="5" s="1"/>
  <c r="AU396" i="5"/>
  <c r="AY396" i="5" s="1"/>
  <c r="AU404" i="5"/>
  <c r="AY404" i="5" s="1"/>
  <c r="AO8" i="5"/>
  <c r="AU245" i="5"/>
  <c r="AY245" i="5" s="1"/>
  <c r="AU253" i="5"/>
  <c r="AY253" i="5" s="1"/>
  <c r="AU261" i="5"/>
  <c r="AY261" i="5" s="1"/>
  <c r="AU269" i="5"/>
  <c r="AY269" i="5" s="1"/>
  <c r="AU277" i="5"/>
  <c r="AY277" i="5" s="1"/>
  <c r="AU285" i="5"/>
  <c r="AY285" i="5" s="1"/>
  <c r="AU293" i="5"/>
  <c r="AY293" i="5" s="1"/>
  <c r="AU301" i="5"/>
  <c r="AY301" i="5" s="1"/>
  <c r="AU309" i="5"/>
  <c r="AY309" i="5" s="1"/>
  <c r="AU317" i="5"/>
  <c r="AY317" i="5" s="1"/>
  <c r="AU325" i="5"/>
  <c r="AY325" i="5" s="1"/>
  <c r="AU333" i="5"/>
  <c r="AY333" i="5" s="1"/>
  <c r="AU341" i="5"/>
  <c r="AY341" i="5" s="1"/>
  <c r="AU349" i="5"/>
  <c r="AY349" i="5" s="1"/>
  <c r="AU357" i="5"/>
  <c r="AY357" i="5" s="1"/>
  <c r="AU365" i="5"/>
  <c r="AY365" i="5" s="1"/>
  <c r="AU373" i="5"/>
  <c r="AY373" i="5" s="1"/>
  <c r="AU381" i="5"/>
  <c r="AY381" i="5" s="1"/>
  <c r="AU389" i="5"/>
  <c r="AY389" i="5" s="1"/>
  <c r="AU397" i="5"/>
  <c r="AY397" i="5" s="1"/>
  <c r="AU405" i="5"/>
  <c r="AY405" i="5" s="1"/>
  <c r="AU413" i="5"/>
  <c r="AY413" i="5" s="1"/>
  <c r="AU421" i="5"/>
  <c r="AY421" i="5" s="1"/>
  <c r="AU429" i="5"/>
  <c r="AY429" i="5" s="1"/>
  <c r="AU437" i="5"/>
  <c r="AY437" i="5" s="1"/>
  <c r="AU445" i="5"/>
  <c r="AY445" i="5" s="1"/>
  <c r="AU453" i="5"/>
  <c r="AY453" i="5" s="1"/>
  <c r="AU461" i="5"/>
  <c r="AY461" i="5" s="1"/>
  <c r="AU272" i="5"/>
  <c r="AY272" i="5" s="1"/>
  <c r="AU280" i="5"/>
  <c r="AY280" i="5" s="1"/>
  <c r="AU288" i="5"/>
  <c r="AY288" i="5" s="1"/>
  <c r="AU296" i="5"/>
  <c r="AY296" i="5" s="1"/>
  <c r="AU304" i="5"/>
  <c r="AY304" i="5" s="1"/>
  <c r="AU312" i="5"/>
  <c r="AY312" i="5" s="1"/>
  <c r="AU320" i="5"/>
  <c r="AY320" i="5" s="1"/>
  <c r="AU328" i="5"/>
  <c r="AY328" i="5" s="1"/>
  <c r="AU336" i="5"/>
  <c r="AY336" i="5" s="1"/>
  <c r="AU344" i="5"/>
  <c r="AY344" i="5" s="1"/>
  <c r="AU352" i="5"/>
  <c r="AY352" i="5" s="1"/>
  <c r="AU360" i="5"/>
  <c r="AY360" i="5" s="1"/>
  <c r="AU368" i="5"/>
  <c r="AY368" i="5" s="1"/>
  <c r="AU376" i="5"/>
  <c r="AY376" i="5" s="1"/>
  <c r="AU384" i="5"/>
  <c r="AY384" i="5" s="1"/>
  <c r="AU392" i="5"/>
  <c r="AY392" i="5" s="1"/>
  <c r="AU400" i="5"/>
  <c r="AY400" i="5" s="1"/>
  <c r="AU408" i="5"/>
  <c r="AY408" i="5" s="1"/>
  <c r="AU416" i="5"/>
  <c r="AY416" i="5" s="1"/>
  <c r="AU424" i="5"/>
  <c r="AY424" i="5" s="1"/>
  <c r="AU432" i="5"/>
  <c r="AY432" i="5" s="1"/>
  <c r="AU440" i="5"/>
  <c r="AY440" i="5" s="1"/>
  <c r="AU448" i="5"/>
  <c r="AY448" i="5" s="1"/>
  <c r="AU456" i="5"/>
  <c r="AY456" i="5" s="1"/>
  <c r="AU243" i="5"/>
  <c r="AY243" i="5" s="1"/>
  <c r="AU251" i="5"/>
  <c r="AY251" i="5" s="1"/>
  <c r="AU259" i="5"/>
  <c r="AY259" i="5" s="1"/>
  <c r="AU267" i="5"/>
  <c r="AY267" i="5" s="1"/>
  <c r="AU275" i="5"/>
  <c r="AY275" i="5" s="1"/>
  <c r="AU283" i="5"/>
  <c r="AY283" i="5" s="1"/>
  <c r="AU291" i="5"/>
  <c r="AY291" i="5" s="1"/>
  <c r="AU299" i="5"/>
  <c r="AY299" i="5" s="1"/>
  <c r="AU307" i="5"/>
  <c r="AY307" i="5" s="1"/>
  <c r="AU315" i="5"/>
  <c r="AY315" i="5" s="1"/>
  <c r="AU323" i="5"/>
  <c r="AY323" i="5" s="1"/>
  <c r="AU331" i="5"/>
  <c r="AY331" i="5" s="1"/>
  <c r="AU339" i="5"/>
  <c r="AY339" i="5" s="1"/>
  <c r="AU347" i="5"/>
  <c r="AY347" i="5" s="1"/>
  <c r="AU355" i="5"/>
  <c r="AY355" i="5" s="1"/>
  <c r="AU363" i="5"/>
  <c r="AY363" i="5" s="1"/>
  <c r="AU371" i="5"/>
  <c r="AY371" i="5" s="1"/>
  <c r="AU379" i="5"/>
  <c r="AY379" i="5" s="1"/>
  <c r="AU387" i="5"/>
  <c r="AY387" i="5" s="1"/>
  <c r="AU395" i="5"/>
  <c r="AY395" i="5" s="1"/>
  <c r="AU403" i="5"/>
  <c r="AY403" i="5" s="1"/>
  <c r="AU411" i="5"/>
  <c r="AY411" i="5" s="1"/>
  <c r="AU419" i="5"/>
  <c r="AY419" i="5" s="1"/>
  <c r="AU427" i="5"/>
  <c r="AY427" i="5" s="1"/>
  <c r="AU435" i="5"/>
  <c r="AY435" i="5" s="1"/>
  <c r="AU443" i="5"/>
  <c r="AY443" i="5" s="1"/>
  <c r="AU451" i="5"/>
  <c r="AY451" i="5" s="1"/>
  <c r="AU459" i="5"/>
  <c r="AY459" i="5" s="1"/>
  <c r="K1" i="9"/>
  <c r="AU11" i="5"/>
  <c r="AE455" i="8"/>
  <c r="AE454" i="8"/>
  <c r="AE453" i="8"/>
  <c r="AE452" i="8"/>
  <c r="AE451" i="8"/>
  <c r="AE450" i="8"/>
  <c r="AE449" i="8"/>
  <c r="AE448" i="8"/>
  <c r="AE447" i="8"/>
  <c r="AE446" i="8"/>
  <c r="AE445" i="8"/>
  <c r="AE444" i="8"/>
  <c r="AE443" i="8"/>
  <c r="AE442" i="8"/>
  <c r="AE441" i="8"/>
  <c r="AE440" i="8"/>
  <c r="AE439" i="8"/>
  <c r="AE438" i="8"/>
  <c r="AE437" i="8"/>
  <c r="AE436" i="8"/>
  <c r="AE435" i="8"/>
  <c r="AE434" i="8"/>
  <c r="AE433" i="8"/>
  <c r="AE432" i="8"/>
  <c r="AE431" i="8"/>
  <c r="AE430" i="8"/>
  <c r="AE429" i="8"/>
  <c r="AE428" i="8"/>
  <c r="AE427" i="8"/>
  <c r="AE426" i="8"/>
  <c r="AE425" i="8"/>
  <c r="AE424" i="8"/>
  <c r="AE423" i="8"/>
  <c r="AE422" i="8"/>
  <c r="AE421" i="8"/>
  <c r="AE420" i="8"/>
  <c r="AE419" i="8"/>
  <c r="AE418" i="8"/>
  <c r="AE417" i="8"/>
  <c r="AE416" i="8"/>
  <c r="AE415" i="8"/>
  <c r="AE414" i="8"/>
  <c r="AE413" i="8"/>
  <c r="AE412" i="8"/>
  <c r="AE411" i="8"/>
  <c r="AE410" i="8"/>
  <c r="AE409" i="8"/>
  <c r="AE408" i="8"/>
  <c r="AE407" i="8"/>
  <c r="AE406" i="8"/>
  <c r="AE405" i="8"/>
  <c r="AE404" i="8"/>
  <c r="AE403" i="8"/>
  <c r="AE402" i="8"/>
  <c r="AE401" i="8"/>
  <c r="AE400" i="8"/>
  <c r="AE399" i="8"/>
  <c r="AE398" i="8"/>
  <c r="AE397" i="8"/>
  <c r="AE396" i="8"/>
  <c r="AE395" i="8"/>
  <c r="AE394" i="8"/>
  <c r="AE393" i="8"/>
  <c r="AE392" i="8"/>
  <c r="AE391" i="8"/>
  <c r="AE390" i="8"/>
  <c r="AE389" i="8"/>
  <c r="AE388" i="8"/>
  <c r="AE387" i="8"/>
  <c r="AE386" i="8"/>
  <c r="AE385" i="8"/>
  <c r="AE384" i="8"/>
  <c r="AE383" i="8"/>
  <c r="AE382" i="8"/>
  <c r="AE381" i="8"/>
  <c r="AE380" i="8"/>
  <c r="AE379" i="8"/>
  <c r="AE378" i="8"/>
  <c r="AE377" i="8"/>
  <c r="AE376" i="8"/>
  <c r="AE375" i="8"/>
  <c r="AE374" i="8"/>
  <c r="AE373" i="8"/>
  <c r="AE372" i="8"/>
  <c r="AE371" i="8"/>
  <c r="AE370" i="8"/>
  <c r="AE369" i="8"/>
  <c r="AE368" i="8"/>
  <c r="AE367" i="8"/>
  <c r="AE366" i="8"/>
  <c r="AE365" i="8"/>
  <c r="AE364" i="8"/>
  <c r="AE363" i="8"/>
  <c r="AE362" i="8"/>
  <c r="AE361" i="8"/>
  <c r="AE360" i="8"/>
  <c r="AE359" i="8"/>
  <c r="AE358" i="8"/>
  <c r="AE357" i="8"/>
  <c r="AE356" i="8"/>
  <c r="AE355" i="8"/>
  <c r="AE354" i="8"/>
  <c r="AE353" i="8"/>
  <c r="AE352" i="8"/>
  <c r="AE351" i="8"/>
  <c r="AE350" i="8"/>
  <c r="AE349" i="8"/>
  <c r="AE348" i="8"/>
  <c r="AE347" i="8"/>
  <c r="AE346" i="8"/>
  <c r="AE345" i="8"/>
  <c r="AE344" i="8"/>
  <c r="AE343" i="8"/>
  <c r="AE342" i="8"/>
  <c r="AE341" i="8"/>
  <c r="AE340" i="8"/>
  <c r="AE339" i="8"/>
  <c r="AE338" i="8"/>
  <c r="AE337" i="8"/>
  <c r="AE336" i="8"/>
  <c r="AE335" i="8"/>
  <c r="AE334" i="8"/>
  <c r="AE333" i="8"/>
  <c r="AE332" i="8"/>
  <c r="AE331" i="8"/>
  <c r="AE330" i="8"/>
  <c r="AE329" i="8"/>
  <c r="AE328" i="8"/>
  <c r="AE327" i="8"/>
  <c r="AE326" i="8"/>
  <c r="AE325" i="8"/>
  <c r="AE324" i="8"/>
  <c r="AE323" i="8"/>
  <c r="AE322" i="8"/>
  <c r="AE321" i="8"/>
  <c r="AE320" i="8"/>
  <c r="AE319" i="8"/>
  <c r="AE318" i="8"/>
  <c r="AE317" i="8"/>
  <c r="AE316" i="8"/>
  <c r="AE315" i="8"/>
  <c r="AE314" i="8"/>
  <c r="AE313" i="8"/>
  <c r="AE312" i="8"/>
  <c r="AE311" i="8"/>
  <c r="AE310" i="8"/>
  <c r="AE309" i="8"/>
  <c r="AE308" i="8"/>
  <c r="AE307" i="8"/>
  <c r="AE306" i="8"/>
  <c r="AE305" i="8"/>
  <c r="AE304" i="8"/>
  <c r="AE303" i="8"/>
  <c r="AE302" i="8"/>
  <c r="AE301" i="8"/>
  <c r="AE300" i="8"/>
  <c r="AE299" i="8"/>
  <c r="AE298" i="8"/>
  <c r="AE297" i="8"/>
  <c r="AE296" i="8"/>
  <c r="AE295" i="8"/>
  <c r="AE294" i="8"/>
  <c r="AE293" i="8"/>
  <c r="AE292" i="8"/>
  <c r="AE291" i="8"/>
  <c r="AE290" i="8"/>
  <c r="AE289" i="8"/>
  <c r="AE288" i="8"/>
  <c r="AE287" i="8"/>
  <c r="AE286" i="8"/>
  <c r="AE285" i="8"/>
  <c r="AE284" i="8"/>
  <c r="AE283" i="8"/>
  <c r="AE282" i="8"/>
  <c r="AE281" i="8"/>
  <c r="AE280" i="8"/>
  <c r="AE279" i="8"/>
  <c r="AE278" i="8"/>
  <c r="AE277" i="8"/>
  <c r="AE276" i="8"/>
  <c r="AE275" i="8"/>
  <c r="AE274" i="8"/>
  <c r="AE273" i="8"/>
  <c r="AE272" i="8"/>
  <c r="AE271" i="8"/>
  <c r="AE270" i="8"/>
  <c r="AE269" i="8"/>
  <c r="AE268" i="8"/>
  <c r="AE267" i="8"/>
  <c r="AE266" i="8"/>
  <c r="AE265" i="8"/>
  <c r="AE264" i="8"/>
  <c r="AE263" i="8"/>
  <c r="AE262" i="8"/>
  <c r="AE261" i="8"/>
  <c r="AE260" i="8"/>
  <c r="AE259" i="8"/>
  <c r="AE258" i="8"/>
  <c r="AE257" i="8"/>
  <c r="AE256" i="8"/>
  <c r="AE255" i="8"/>
  <c r="AE254" i="8"/>
  <c r="AE253" i="8"/>
  <c r="AE252" i="8"/>
  <c r="AE251" i="8"/>
  <c r="AE250" i="8"/>
  <c r="AE249" i="8"/>
  <c r="AE248" i="8"/>
  <c r="AE247" i="8"/>
  <c r="AE246" i="8"/>
  <c r="AE245" i="8"/>
  <c r="AE244" i="8"/>
  <c r="AE243" i="8"/>
  <c r="AE242" i="8"/>
  <c r="AE241" i="8"/>
  <c r="AE240" i="8"/>
  <c r="AE239" i="8"/>
  <c r="AE238" i="8"/>
  <c r="AE237" i="8"/>
  <c r="AE236" i="8"/>
  <c r="AE235" i="8"/>
  <c r="AE234" i="8"/>
  <c r="AE233" i="8"/>
  <c r="AE232" i="8"/>
  <c r="AE231" i="8"/>
  <c r="AE230" i="8"/>
  <c r="AE229" i="8"/>
  <c r="AE228" i="8"/>
  <c r="AE227" i="8"/>
  <c r="AE226" i="8"/>
  <c r="AE225" i="8"/>
  <c r="AE224" i="8"/>
  <c r="AE223" i="8"/>
  <c r="AE222" i="8"/>
  <c r="AE221" i="8"/>
  <c r="AE220" i="8"/>
  <c r="AE219" i="8"/>
  <c r="AE218" i="8"/>
  <c r="AE217" i="8"/>
  <c r="AE216" i="8"/>
  <c r="AE215" i="8"/>
  <c r="AE214" i="8"/>
  <c r="AE213" i="8"/>
  <c r="AE212" i="8"/>
  <c r="AE211" i="8"/>
  <c r="AE210" i="8"/>
  <c r="AE209" i="8"/>
  <c r="AE208" i="8"/>
  <c r="AE207" i="8"/>
  <c r="AE206" i="8"/>
  <c r="AE205" i="8"/>
  <c r="AE204" i="8"/>
  <c r="AE203" i="8"/>
  <c r="AE202" i="8"/>
  <c r="AE201" i="8"/>
  <c r="AE200" i="8"/>
  <c r="AE199" i="8"/>
  <c r="AE198" i="8"/>
  <c r="AE197" i="8"/>
  <c r="AE196" i="8"/>
  <c r="AE195" i="8"/>
  <c r="AE194" i="8"/>
  <c r="AE193" i="8"/>
  <c r="AE192" i="8"/>
  <c r="AE191" i="8"/>
  <c r="AE190" i="8"/>
  <c r="AE189" i="8"/>
  <c r="AE188" i="8"/>
  <c r="AE187" i="8"/>
  <c r="AE186" i="8"/>
  <c r="AE185" i="8"/>
  <c r="AE184" i="8"/>
  <c r="AE183" i="8"/>
  <c r="AE182" i="8"/>
  <c r="AE181" i="8"/>
  <c r="AE180" i="8"/>
  <c r="AE179" i="8"/>
  <c r="AE178" i="8"/>
  <c r="AE177" i="8"/>
  <c r="AE176" i="8"/>
  <c r="AE175" i="8"/>
  <c r="AE174" i="8"/>
  <c r="AE173" i="8"/>
  <c r="AE172" i="8"/>
  <c r="AE171" i="8"/>
  <c r="AE170" i="8"/>
  <c r="AE169" i="8"/>
  <c r="AE168" i="8"/>
  <c r="AE167" i="8"/>
  <c r="AE166" i="8"/>
  <c r="AE165" i="8"/>
  <c r="AE164" i="8"/>
  <c r="AE163" i="8"/>
  <c r="AE162" i="8"/>
  <c r="AE161" i="8"/>
  <c r="AE160" i="8"/>
  <c r="AE159" i="8"/>
  <c r="AE158" i="8"/>
  <c r="AE157" i="8"/>
  <c r="AE156" i="8"/>
  <c r="AE155" i="8"/>
  <c r="AE154" i="8"/>
  <c r="AE153" i="8"/>
  <c r="AE152" i="8"/>
  <c r="AE151" i="8"/>
  <c r="AE150" i="8"/>
  <c r="AE149" i="8"/>
  <c r="AE148" i="8"/>
  <c r="AE147" i="8"/>
  <c r="AE146" i="8"/>
  <c r="AE145" i="8"/>
  <c r="AE144" i="8"/>
  <c r="AE143" i="8"/>
  <c r="AE142" i="8"/>
  <c r="AE141" i="8"/>
  <c r="AE140" i="8"/>
  <c r="AE139" i="8"/>
  <c r="AE138" i="8"/>
  <c r="AE137" i="8"/>
  <c r="AE136" i="8"/>
  <c r="AE135" i="8"/>
  <c r="AE134" i="8"/>
  <c r="AE133" i="8"/>
  <c r="AE132" i="8"/>
  <c r="AE131" i="8"/>
  <c r="AE130" i="8"/>
  <c r="AE129" i="8"/>
  <c r="AE128" i="8"/>
  <c r="AE127" i="8"/>
  <c r="AE126" i="8"/>
  <c r="AE125" i="8"/>
  <c r="AE124" i="8"/>
  <c r="AE123" i="8"/>
  <c r="AE122" i="8"/>
  <c r="AE121" i="8"/>
  <c r="AE120" i="8"/>
  <c r="AE119" i="8"/>
  <c r="AE118" i="8"/>
  <c r="AE117" i="8"/>
  <c r="AE116" i="8"/>
  <c r="AE115" i="8"/>
  <c r="AE114" i="8"/>
  <c r="AE113" i="8"/>
  <c r="AE112" i="8"/>
  <c r="AE111" i="8"/>
  <c r="AE110" i="8"/>
  <c r="AE109" i="8"/>
  <c r="AE108" i="8"/>
  <c r="AE107" i="8"/>
  <c r="AE106" i="8"/>
  <c r="AE105" i="8"/>
  <c r="AE104" i="8"/>
  <c r="AE103" i="8"/>
  <c r="AE102" i="8"/>
  <c r="AE101" i="8"/>
  <c r="AE100" i="8"/>
  <c r="AE99" i="8"/>
  <c r="AE98" i="8"/>
  <c r="AE97" i="8"/>
  <c r="AE96" i="8"/>
  <c r="AE95" i="8"/>
  <c r="AE94" i="8"/>
  <c r="AE93" i="8"/>
  <c r="AE92" i="8"/>
  <c r="AE91" i="8"/>
  <c r="AE90" i="8"/>
  <c r="AE89" i="8"/>
  <c r="AE88" i="8"/>
  <c r="AE87" i="8"/>
  <c r="AE86" i="8"/>
  <c r="AE85" i="8"/>
  <c r="AE84" i="8"/>
  <c r="AE83" i="8"/>
  <c r="AE82" i="8"/>
  <c r="AE81" i="8"/>
  <c r="AE80" i="8"/>
  <c r="AE79" i="8"/>
  <c r="AE78" i="8"/>
  <c r="AE77" i="8"/>
  <c r="AE76" i="8"/>
  <c r="AE75" i="8"/>
  <c r="AE74" i="8"/>
  <c r="AE73" i="8"/>
  <c r="AE72" i="8"/>
  <c r="AE71" i="8"/>
  <c r="AE70" i="8"/>
  <c r="AE69" i="8"/>
  <c r="AE68" i="8"/>
  <c r="AE67" i="8"/>
  <c r="AE66" i="8"/>
  <c r="AE65" i="8"/>
  <c r="AE64" i="8"/>
  <c r="AE63" i="8"/>
  <c r="AE62" i="8"/>
  <c r="AE61" i="8"/>
  <c r="AE60" i="8"/>
  <c r="AE59" i="8"/>
  <c r="AE58" i="8"/>
  <c r="AE57" i="8"/>
  <c r="AE56" i="8"/>
  <c r="AE55" i="8"/>
  <c r="AE54" i="8"/>
  <c r="AE53" i="8"/>
  <c r="AE52" i="8"/>
  <c r="AE51" i="8"/>
  <c r="AE50" i="8"/>
  <c r="AE49" i="8"/>
  <c r="AE48" i="8"/>
  <c r="AE47" i="8"/>
  <c r="AE46" i="8"/>
  <c r="AE45" i="8"/>
  <c r="AE44" i="8"/>
  <c r="AE43" i="8"/>
  <c r="AE42" i="8"/>
  <c r="AE41" i="8"/>
  <c r="AE40" i="8"/>
  <c r="AE39" i="8"/>
  <c r="AE38" i="8"/>
  <c r="AE37" i="8"/>
  <c r="AE36" i="8"/>
  <c r="AE35" i="8"/>
  <c r="AE34" i="8"/>
  <c r="AE33" i="8"/>
  <c r="AE32" i="8"/>
  <c r="AE31" i="8"/>
  <c r="AE30" i="8"/>
  <c r="AE29" i="8"/>
  <c r="AE28" i="8"/>
  <c r="AE27" i="8"/>
  <c r="AE26" i="8"/>
  <c r="AE25" i="8"/>
  <c r="AE24" i="8"/>
  <c r="AE23" i="8"/>
  <c r="AE22" i="8"/>
  <c r="AE21" i="8"/>
  <c r="AE20" i="8"/>
  <c r="AE19" i="8"/>
  <c r="AE18" i="8"/>
  <c r="AE17" i="8"/>
  <c r="AE16" i="8"/>
  <c r="AE15" i="8"/>
  <c r="AE14" i="8"/>
  <c r="AE13" i="8"/>
  <c r="AE12" i="8"/>
  <c r="AE11" i="8"/>
  <c r="AE10" i="8"/>
  <c r="AE9" i="8"/>
  <c r="AE8" i="8"/>
  <c r="AE7" i="8"/>
  <c r="AE6" i="8"/>
  <c r="AE5" i="8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F455" i="8"/>
  <c r="E455" i="8"/>
  <c r="F454" i="8"/>
  <c r="E454" i="8"/>
  <c r="F453" i="8"/>
  <c r="E453" i="8"/>
  <c r="F452" i="8"/>
  <c r="E452" i="8"/>
  <c r="F451" i="8"/>
  <c r="E451" i="8"/>
  <c r="F450" i="8"/>
  <c r="E450" i="8"/>
  <c r="F449" i="8"/>
  <c r="E449" i="8"/>
  <c r="F448" i="8"/>
  <c r="E448" i="8"/>
  <c r="F447" i="8"/>
  <c r="E447" i="8"/>
  <c r="F446" i="8"/>
  <c r="E446" i="8"/>
  <c r="F445" i="8"/>
  <c r="E445" i="8"/>
  <c r="F444" i="8"/>
  <c r="E444" i="8"/>
  <c r="F443" i="8"/>
  <c r="E443" i="8"/>
  <c r="F442" i="8"/>
  <c r="E442" i="8"/>
  <c r="F441" i="8"/>
  <c r="E441" i="8"/>
  <c r="F440" i="8"/>
  <c r="E440" i="8"/>
  <c r="F439" i="8"/>
  <c r="E439" i="8"/>
  <c r="F438" i="8"/>
  <c r="E438" i="8"/>
  <c r="F437" i="8"/>
  <c r="E437" i="8"/>
  <c r="F436" i="8"/>
  <c r="E436" i="8"/>
  <c r="F435" i="8"/>
  <c r="E435" i="8"/>
  <c r="F434" i="8"/>
  <c r="E434" i="8"/>
  <c r="F433" i="8"/>
  <c r="E433" i="8"/>
  <c r="F432" i="8"/>
  <c r="E432" i="8"/>
  <c r="F431" i="8"/>
  <c r="E431" i="8"/>
  <c r="F430" i="8"/>
  <c r="E430" i="8"/>
  <c r="F429" i="8"/>
  <c r="E429" i="8"/>
  <c r="F428" i="8"/>
  <c r="E428" i="8"/>
  <c r="F427" i="8"/>
  <c r="E427" i="8"/>
  <c r="F426" i="8"/>
  <c r="E426" i="8"/>
  <c r="F425" i="8"/>
  <c r="E425" i="8"/>
  <c r="F424" i="8"/>
  <c r="E424" i="8"/>
  <c r="F423" i="8"/>
  <c r="E423" i="8"/>
  <c r="F422" i="8"/>
  <c r="E422" i="8"/>
  <c r="F421" i="8"/>
  <c r="E421" i="8"/>
  <c r="F420" i="8"/>
  <c r="E420" i="8"/>
  <c r="F419" i="8"/>
  <c r="E419" i="8"/>
  <c r="F418" i="8"/>
  <c r="E418" i="8"/>
  <c r="F417" i="8"/>
  <c r="E417" i="8"/>
  <c r="F416" i="8"/>
  <c r="E416" i="8"/>
  <c r="F415" i="8"/>
  <c r="E415" i="8"/>
  <c r="F414" i="8"/>
  <c r="E414" i="8"/>
  <c r="F413" i="8"/>
  <c r="E413" i="8"/>
  <c r="F412" i="8"/>
  <c r="E412" i="8"/>
  <c r="F411" i="8"/>
  <c r="E411" i="8"/>
  <c r="F410" i="8"/>
  <c r="E410" i="8"/>
  <c r="F409" i="8"/>
  <c r="E409" i="8"/>
  <c r="F408" i="8"/>
  <c r="E408" i="8"/>
  <c r="F407" i="8"/>
  <c r="E407" i="8"/>
  <c r="F406" i="8"/>
  <c r="E406" i="8"/>
  <c r="F405" i="8"/>
  <c r="E405" i="8"/>
  <c r="F404" i="8"/>
  <c r="E404" i="8"/>
  <c r="F403" i="8"/>
  <c r="E403" i="8"/>
  <c r="F402" i="8"/>
  <c r="E402" i="8"/>
  <c r="F401" i="8"/>
  <c r="E401" i="8"/>
  <c r="F400" i="8"/>
  <c r="E400" i="8"/>
  <c r="F399" i="8"/>
  <c r="E399" i="8"/>
  <c r="F398" i="8"/>
  <c r="E398" i="8"/>
  <c r="F397" i="8"/>
  <c r="E397" i="8"/>
  <c r="F396" i="8"/>
  <c r="E396" i="8"/>
  <c r="F395" i="8"/>
  <c r="E395" i="8"/>
  <c r="F394" i="8"/>
  <c r="E394" i="8"/>
  <c r="F393" i="8"/>
  <c r="E393" i="8"/>
  <c r="F392" i="8"/>
  <c r="E392" i="8"/>
  <c r="F391" i="8"/>
  <c r="E391" i="8"/>
  <c r="F390" i="8"/>
  <c r="E390" i="8"/>
  <c r="F389" i="8"/>
  <c r="E389" i="8"/>
  <c r="F388" i="8"/>
  <c r="E388" i="8"/>
  <c r="F387" i="8"/>
  <c r="E387" i="8"/>
  <c r="F386" i="8"/>
  <c r="E386" i="8"/>
  <c r="F385" i="8"/>
  <c r="E385" i="8"/>
  <c r="F384" i="8"/>
  <c r="E384" i="8"/>
  <c r="F383" i="8"/>
  <c r="E383" i="8"/>
  <c r="F382" i="8"/>
  <c r="E382" i="8"/>
  <c r="F381" i="8"/>
  <c r="E381" i="8"/>
  <c r="F380" i="8"/>
  <c r="E380" i="8"/>
  <c r="F379" i="8"/>
  <c r="E379" i="8"/>
  <c r="F378" i="8"/>
  <c r="E378" i="8"/>
  <c r="F377" i="8"/>
  <c r="E377" i="8"/>
  <c r="F376" i="8"/>
  <c r="E376" i="8"/>
  <c r="F375" i="8"/>
  <c r="E375" i="8"/>
  <c r="F374" i="8"/>
  <c r="E374" i="8"/>
  <c r="F373" i="8"/>
  <c r="E373" i="8"/>
  <c r="F372" i="8"/>
  <c r="E372" i="8"/>
  <c r="F371" i="8"/>
  <c r="E371" i="8"/>
  <c r="F370" i="8"/>
  <c r="E370" i="8"/>
  <c r="F369" i="8"/>
  <c r="E369" i="8"/>
  <c r="F368" i="8"/>
  <c r="E368" i="8"/>
  <c r="F367" i="8"/>
  <c r="E367" i="8"/>
  <c r="F366" i="8"/>
  <c r="E366" i="8"/>
  <c r="F365" i="8"/>
  <c r="E365" i="8"/>
  <c r="F364" i="8"/>
  <c r="E364" i="8"/>
  <c r="F363" i="8"/>
  <c r="E363" i="8"/>
  <c r="F362" i="8"/>
  <c r="E362" i="8"/>
  <c r="F361" i="8"/>
  <c r="E361" i="8"/>
  <c r="F360" i="8"/>
  <c r="E360" i="8"/>
  <c r="F359" i="8"/>
  <c r="E359" i="8"/>
  <c r="F358" i="8"/>
  <c r="E358" i="8"/>
  <c r="F357" i="8"/>
  <c r="E357" i="8"/>
  <c r="F356" i="8"/>
  <c r="E356" i="8"/>
  <c r="F355" i="8"/>
  <c r="E355" i="8"/>
  <c r="F354" i="8"/>
  <c r="E354" i="8"/>
  <c r="F353" i="8"/>
  <c r="E353" i="8"/>
  <c r="F352" i="8"/>
  <c r="E352" i="8"/>
  <c r="F351" i="8"/>
  <c r="E351" i="8"/>
  <c r="F350" i="8"/>
  <c r="E350" i="8"/>
  <c r="F349" i="8"/>
  <c r="E349" i="8"/>
  <c r="F348" i="8"/>
  <c r="E348" i="8"/>
  <c r="F347" i="8"/>
  <c r="E347" i="8"/>
  <c r="F346" i="8"/>
  <c r="E346" i="8"/>
  <c r="F345" i="8"/>
  <c r="E345" i="8"/>
  <c r="F344" i="8"/>
  <c r="E344" i="8"/>
  <c r="F343" i="8"/>
  <c r="E343" i="8"/>
  <c r="F342" i="8"/>
  <c r="E342" i="8"/>
  <c r="F341" i="8"/>
  <c r="E341" i="8"/>
  <c r="F340" i="8"/>
  <c r="E340" i="8"/>
  <c r="F339" i="8"/>
  <c r="E339" i="8"/>
  <c r="F338" i="8"/>
  <c r="E338" i="8"/>
  <c r="F337" i="8"/>
  <c r="E337" i="8"/>
  <c r="F336" i="8"/>
  <c r="E336" i="8"/>
  <c r="F335" i="8"/>
  <c r="E335" i="8"/>
  <c r="F334" i="8"/>
  <c r="E334" i="8"/>
  <c r="F333" i="8"/>
  <c r="E333" i="8"/>
  <c r="F332" i="8"/>
  <c r="E332" i="8"/>
  <c r="F331" i="8"/>
  <c r="E331" i="8"/>
  <c r="F330" i="8"/>
  <c r="E330" i="8"/>
  <c r="F329" i="8"/>
  <c r="E329" i="8"/>
  <c r="F328" i="8"/>
  <c r="E328" i="8"/>
  <c r="F327" i="8"/>
  <c r="E327" i="8"/>
  <c r="F326" i="8"/>
  <c r="E326" i="8"/>
  <c r="F325" i="8"/>
  <c r="E325" i="8"/>
  <c r="F324" i="8"/>
  <c r="E324" i="8"/>
  <c r="F323" i="8"/>
  <c r="E323" i="8"/>
  <c r="F322" i="8"/>
  <c r="E322" i="8"/>
  <c r="F321" i="8"/>
  <c r="E321" i="8"/>
  <c r="F320" i="8"/>
  <c r="E320" i="8"/>
  <c r="F319" i="8"/>
  <c r="E319" i="8"/>
  <c r="F318" i="8"/>
  <c r="E318" i="8"/>
  <c r="F317" i="8"/>
  <c r="E317" i="8"/>
  <c r="F316" i="8"/>
  <c r="E316" i="8"/>
  <c r="F315" i="8"/>
  <c r="E315" i="8"/>
  <c r="F314" i="8"/>
  <c r="E314" i="8"/>
  <c r="F313" i="8"/>
  <c r="E313" i="8"/>
  <c r="F312" i="8"/>
  <c r="E312" i="8"/>
  <c r="F311" i="8"/>
  <c r="E311" i="8"/>
  <c r="F310" i="8"/>
  <c r="E310" i="8"/>
  <c r="F309" i="8"/>
  <c r="E309" i="8"/>
  <c r="F308" i="8"/>
  <c r="E308" i="8"/>
  <c r="F307" i="8"/>
  <c r="E307" i="8"/>
  <c r="F306" i="8"/>
  <c r="E306" i="8"/>
  <c r="F305" i="8"/>
  <c r="E305" i="8"/>
  <c r="F304" i="8"/>
  <c r="E304" i="8"/>
  <c r="F303" i="8"/>
  <c r="E303" i="8"/>
  <c r="F302" i="8"/>
  <c r="E302" i="8"/>
  <c r="F301" i="8"/>
  <c r="E301" i="8"/>
  <c r="F300" i="8"/>
  <c r="E300" i="8"/>
  <c r="F299" i="8"/>
  <c r="E299" i="8"/>
  <c r="F298" i="8"/>
  <c r="E298" i="8"/>
  <c r="F297" i="8"/>
  <c r="E297" i="8"/>
  <c r="F296" i="8"/>
  <c r="E296" i="8"/>
  <c r="F295" i="8"/>
  <c r="E295" i="8"/>
  <c r="F294" i="8"/>
  <c r="E294" i="8"/>
  <c r="F293" i="8"/>
  <c r="E293" i="8"/>
  <c r="F292" i="8"/>
  <c r="E292" i="8"/>
  <c r="F291" i="8"/>
  <c r="E291" i="8"/>
  <c r="F290" i="8"/>
  <c r="E290" i="8"/>
  <c r="F289" i="8"/>
  <c r="E289" i="8"/>
  <c r="F288" i="8"/>
  <c r="E288" i="8"/>
  <c r="F287" i="8"/>
  <c r="E287" i="8"/>
  <c r="F286" i="8"/>
  <c r="E286" i="8"/>
  <c r="F285" i="8"/>
  <c r="E285" i="8"/>
  <c r="F284" i="8"/>
  <c r="E284" i="8"/>
  <c r="F283" i="8"/>
  <c r="E283" i="8"/>
  <c r="F282" i="8"/>
  <c r="E282" i="8"/>
  <c r="F281" i="8"/>
  <c r="E281" i="8"/>
  <c r="F280" i="8"/>
  <c r="E280" i="8"/>
  <c r="F279" i="8"/>
  <c r="E279" i="8"/>
  <c r="F278" i="8"/>
  <c r="E278" i="8"/>
  <c r="F277" i="8"/>
  <c r="E277" i="8"/>
  <c r="F276" i="8"/>
  <c r="E276" i="8"/>
  <c r="F275" i="8"/>
  <c r="E275" i="8"/>
  <c r="F274" i="8"/>
  <c r="E274" i="8"/>
  <c r="F273" i="8"/>
  <c r="E273" i="8"/>
  <c r="F272" i="8"/>
  <c r="E272" i="8"/>
  <c r="F271" i="8"/>
  <c r="E271" i="8"/>
  <c r="F270" i="8"/>
  <c r="E270" i="8"/>
  <c r="F269" i="8"/>
  <c r="E269" i="8"/>
  <c r="F268" i="8"/>
  <c r="E268" i="8"/>
  <c r="F267" i="8"/>
  <c r="E267" i="8"/>
  <c r="F266" i="8"/>
  <c r="E266" i="8"/>
  <c r="F265" i="8"/>
  <c r="E265" i="8"/>
  <c r="F264" i="8"/>
  <c r="E264" i="8"/>
  <c r="F263" i="8"/>
  <c r="E263" i="8"/>
  <c r="F262" i="8"/>
  <c r="E262" i="8"/>
  <c r="F261" i="8"/>
  <c r="E261" i="8"/>
  <c r="F260" i="8"/>
  <c r="E260" i="8"/>
  <c r="F259" i="8"/>
  <c r="E259" i="8"/>
  <c r="F258" i="8"/>
  <c r="E258" i="8"/>
  <c r="F257" i="8"/>
  <c r="E257" i="8"/>
  <c r="F256" i="8"/>
  <c r="E256" i="8"/>
  <c r="F255" i="8"/>
  <c r="E255" i="8"/>
  <c r="F254" i="8"/>
  <c r="E254" i="8"/>
  <c r="F253" i="8"/>
  <c r="E253" i="8"/>
  <c r="F252" i="8"/>
  <c r="E252" i="8"/>
  <c r="F251" i="8"/>
  <c r="E251" i="8"/>
  <c r="F250" i="8"/>
  <c r="E250" i="8"/>
  <c r="F249" i="8"/>
  <c r="E249" i="8"/>
  <c r="F248" i="8"/>
  <c r="E248" i="8"/>
  <c r="F247" i="8"/>
  <c r="E247" i="8"/>
  <c r="F246" i="8"/>
  <c r="E246" i="8"/>
  <c r="F245" i="8"/>
  <c r="E245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AB40" i="8"/>
  <c r="AA40" i="8"/>
  <c r="AB39" i="8"/>
  <c r="AA39" i="8"/>
  <c r="AB38" i="8"/>
  <c r="AA38" i="8"/>
  <c r="AB37" i="8"/>
  <c r="AA37" i="8"/>
  <c r="AB36" i="8"/>
  <c r="AA36" i="8"/>
  <c r="AB35" i="8"/>
  <c r="AA35" i="8"/>
  <c r="AB34" i="8"/>
  <c r="AA34" i="8"/>
  <c r="AB33" i="8"/>
  <c r="AA33" i="8"/>
  <c r="AB32" i="8"/>
  <c r="AA32" i="8"/>
  <c r="AB31" i="8"/>
  <c r="AA31" i="8"/>
  <c r="AB30" i="8"/>
  <c r="AA30" i="8"/>
  <c r="AB29" i="8"/>
  <c r="AA29" i="8"/>
  <c r="AB28" i="8"/>
  <c r="AA28" i="8"/>
  <c r="AB27" i="8"/>
  <c r="AA27" i="8"/>
  <c r="AB26" i="8"/>
  <c r="AA26" i="8"/>
  <c r="AB25" i="8"/>
  <c r="AA25" i="8"/>
  <c r="AB24" i="8"/>
  <c r="AA24" i="8"/>
  <c r="AB23" i="8"/>
  <c r="AA23" i="8"/>
  <c r="AB22" i="8"/>
  <c r="AA22" i="8"/>
  <c r="AB21" i="8"/>
  <c r="AA21" i="8"/>
  <c r="AB20" i="8"/>
  <c r="AA20" i="8"/>
  <c r="AB19" i="8"/>
  <c r="AA19" i="8"/>
  <c r="AB18" i="8"/>
  <c r="AA18" i="8"/>
  <c r="AB17" i="8"/>
  <c r="AA17" i="8"/>
  <c r="AB16" i="8"/>
  <c r="AA16" i="8"/>
  <c r="AB15" i="8"/>
  <c r="AA15" i="8"/>
  <c r="AB14" i="8"/>
  <c r="AA14" i="8"/>
  <c r="AB13" i="8"/>
  <c r="AA13" i="8"/>
  <c r="AB12" i="8"/>
  <c r="AA12" i="8"/>
  <c r="AB11" i="8"/>
  <c r="AA11" i="8"/>
  <c r="AB10" i="8"/>
  <c r="AA10" i="8"/>
  <c r="AB9" i="8"/>
  <c r="AA9" i="8"/>
  <c r="AB8" i="8"/>
  <c r="AA8" i="8"/>
  <c r="AB7" i="8"/>
  <c r="AA7" i="8"/>
  <c r="AB6" i="8"/>
  <c r="AA6" i="8"/>
  <c r="AB5" i="8"/>
  <c r="AA5" i="8"/>
  <c r="Y40" i="8"/>
  <c r="Y39" i="8"/>
  <c r="Y38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6" i="8"/>
  <c r="Y5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AC2" i="6"/>
  <c r="AB2" i="6"/>
  <c r="AF2" i="6" s="1"/>
  <c r="AD453" i="6"/>
  <c r="AD452" i="6"/>
  <c r="AD451" i="6"/>
  <c r="AD450" i="6"/>
  <c r="AD449" i="6"/>
  <c r="AD448" i="6"/>
  <c r="AD447" i="6"/>
  <c r="AD446" i="6"/>
  <c r="AD445" i="6"/>
  <c r="AD444" i="6"/>
  <c r="AD443" i="6"/>
  <c r="AD442" i="6"/>
  <c r="AD441" i="6"/>
  <c r="AD440" i="6"/>
  <c r="AD439" i="6"/>
  <c r="AD438" i="6"/>
  <c r="AD437" i="6"/>
  <c r="AD436" i="6"/>
  <c r="AD435" i="6"/>
  <c r="AD434" i="6"/>
  <c r="AD433" i="6"/>
  <c r="AD432" i="6"/>
  <c r="AD431" i="6"/>
  <c r="AD430" i="6"/>
  <c r="AD429" i="6"/>
  <c r="AD428" i="6"/>
  <c r="AD427" i="6"/>
  <c r="AD426" i="6"/>
  <c r="AD425" i="6"/>
  <c r="AD424" i="6"/>
  <c r="AD423" i="6"/>
  <c r="AD422" i="6"/>
  <c r="AD421" i="6"/>
  <c r="AD420" i="6"/>
  <c r="AD419" i="6"/>
  <c r="AD418" i="6"/>
  <c r="AD417" i="6"/>
  <c r="AD416" i="6"/>
  <c r="AD415" i="6"/>
  <c r="AD414" i="6"/>
  <c r="AD413" i="6"/>
  <c r="AD412" i="6"/>
  <c r="AD411" i="6"/>
  <c r="AD410" i="6"/>
  <c r="AD409" i="6"/>
  <c r="AD408" i="6"/>
  <c r="AD407" i="6"/>
  <c r="AD406" i="6"/>
  <c r="AD405" i="6"/>
  <c r="AD404" i="6"/>
  <c r="AD403" i="6"/>
  <c r="AD402" i="6"/>
  <c r="AD401" i="6"/>
  <c r="AD400" i="6"/>
  <c r="AD399" i="6"/>
  <c r="AD398" i="6"/>
  <c r="AD397" i="6"/>
  <c r="AD396" i="6"/>
  <c r="AD395" i="6"/>
  <c r="AD394" i="6"/>
  <c r="AD393" i="6"/>
  <c r="AD392" i="6"/>
  <c r="AD391" i="6"/>
  <c r="AD390" i="6"/>
  <c r="AD389" i="6"/>
  <c r="AD388" i="6"/>
  <c r="AD387" i="6"/>
  <c r="AD386" i="6"/>
  <c r="AD385" i="6"/>
  <c r="AD384" i="6"/>
  <c r="AD383" i="6"/>
  <c r="AD382" i="6"/>
  <c r="AD381" i="6"/>
  <c r="AD380" i="6"/>
  <c r="AD379" i="6"/>
  <c r="AD378" i="6"/>
  <c r="AD377" i="6"/>
  <c r="AD376" i="6"/>
  <c r="AD375" i="6"/>
  <c r="AD374" i="6"/>
  <c r="AD373" i="6"/>
  <c r="AD372" i="6"/>
  <c r="AD371" i="6"/>
  <c r="AD370" i="6"/>
  <c r="AD369" i="6"/>
  <c r="AD368" i="6"/>
  <c r="AD367" i="6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D3" i="6"/>
  <c r="AD2" i="6"/>
  <c r="AG2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" i="6"/>
  <c r="AB453" i="6"/>
  <c r="AB452" i="6"/>
  <c r="AB451" i="6"/>
  <c r="AB450" i="6"/>
  <c r="AB449" i="6"/>
  <c r="AB448" i="6"/>
  <c r="AB447" i="6"/>
  <c r="AB446" i="6"/>
  <c r="AB445" i="6"/>
  <c r="AB444" i="6"/>
  <c r="AB443" i="6"/>
  <c r="AB442" i="6"/>
  <c r="AB441" i="6"/>
  <c r="AB440" i="6"/>
  <c r="AB439" i="6"/>
  <c r="AB438" i="6"/>
  <c r="AB437" i="6"/>
  <c r="AB436" i="6"/>
  <c r="AB435" i="6"/>
  <c r="AB434" i="6"/>
  <c r="AB433" i="6"/>
  <c r="AB432" i="6"/>
  <c r="AB431" i="6"/>
  <c r="AB430" i="6"/>
  <c r="AB429" i="6"/>
  <c r="AB428" i="6"/>
  <c r="AB427" i="6"/>
  <c r="AB426" i="6"/>
  <c r="AB425" i="6"/>
  <c r="AB424" i="6"/>
  <c r="AB423" i="6"/>
  <c r="AB422" i="6"/>
  <c r="AB421" i="6"/>
  <c r="AB420" i="6"/>
  <c r="AB419" i="6"/>
  <c r="AB418" i="6"/>
  <c r="AB417" i="6"/>
  <c r="AB416" i="6"/>
  <c r="AB415" i="6"/>
  <c r="AB414" i="6"/>
  <c r="AB413" i="6"/>
  <c r="AB412" i="6"/>
  <c r="AB411" i="6"/>
  <c r="AB410" i="6"/>
  <c r="AB409" i="6"/>
  <c r="AB408" i="6"/>
  <c r="AB407" i="6"/>
  <c r="AB406" i="6"/>
  <c r="AB405" i="6"/>
  <c r="AB404" i="6"/>
  <c r="AB403" i="6"/>
  <c r="AB402" i="6"/>
  <c r="AB401" i="6"/>
  <c r="AB400" i="6"/>
  <c r="AB399" i="6"/>
  <c r="AB398" i="6"/>
  <c r="AB397" i="6"/>
  <c r="AB396" i="6"/>
  <c r="AB395" i="6"/>
  <c r="AB394" i="6"/>
  <c r="AB393" i="6"/>
  <c r="AB392" i="6"/>
  <c r="AB391" i="6"/>
  <c r="AB390" i="6"/>
  <c r="AB389" i="6"/>
  <c r="AB388" i="6"/>
  <c r="AB387" i="6"/>
  <c r="AB386" i="6"/>
  <c r="AB385" i="6"/>
  <c r="AB384" i="6"/>
  <c r="AB383" i="6"/>
  <c r="AB382" i="6"/>
  <c r="AB381" i="6"/>
  <c r="AB380" i="6"/>
  <c r="AB379" i="6"/>
  <c r="AB378" i="6"/>
  <c r="AB377" i="6"/>
  <c r="AB376" i="6"/>
  <c r="AB375" i="6"/>
  <c r="AB374" i="6"/>
  <c r="AB373" i="6"/>
  <c r="AB372" i="6"/>
  <c r="AB371" i="6"/>
  <c r="AB370" i="6"/>
  <c r="AB369" i="6"/>
  <c r="AB368" i="6"/>
  <c r="AB367" i="6"/>
  <c r="AB366" i="6"/>
  <c r="AB365" i="6"/>
  <c r="AB364" i="6"/>
  <c r="AB363" i="6"/>
  <c r="AB362" i="6"/>
  <c r="AB361" i="6"/>
  <c r="AB360" i="6"/>
  <c r="AB359" i="6"/>
  <c r="AB358" i="6"/>
  <c r="AB357" i="6"/>
  <c r="AB356" i="6"/>
  <c r="AB355" i="6"/>
  <c r="AB354" i="6"/>
  <c r="AB353" i="6"/>
  <c r="AB352" i="6"/>
  <c r="AB351" i="6"/>
  <c r="AB350" i="6"/>
  <c r="AB349" i="6"/>
  <c r="AB348" i="6"/>
  <c r="AB347" i="6"/>
  <c r="AB346" i="6"/>
  <c r="AB345" i="6"/>
  <c r="AB344" i="6"/>
  <c r="AB343" i="6"/>
  <c r="AB342" i="6"/>
  <c r="AB341" i="6"/>
  <c r="AB340" i="6"/>
  <c r="AB339" i="6"/>
  <c r="AB338" i="6"/>
  <c r="AB337" i="6"/>
  <c r="AB336" i="6"/>
  <c r="AB335" i="6"/>
  <c r="AB334" i="6"/>
  <c r="AB333" i="6"/>
  <c r="AB332" i="6"/>
  <c r="AB331" i="6"/>
  <c r="AB330" i="6"/>
  <c r="AB329" i="6"/>
  <c r="AB328" i="6"/>
  <c r="AB327" i="6"/>
  <c r="AB326" i="6"/>
  <c r="AB325" i="6"/>
  <c r="AB324" i="6"/>
  <c r="AB323" i="6"/>
  <c r="AB322" i="6"/>
  <c r="AB321" i="6"/>
  <c r="AB320" i="6"/>
  <c r="AB319" i="6"/>
  <c r="AB318" i="6"/>
  <c r="AB317" i="6"/>
  <c r="AB316" i="6"/>
  <c r="AB315" i="6"/>
  <c r="AB314" i="6"/>
  <c r="AB313" i="6"/>
  <c r="AB312" i="6"/>
  <c r="AB311" i="6"/>
  <c r="AB310" i="6"/>
  <c r="AB309" i="6"/>
  <c r="AB308" i="6"/>
  <c r="AB307" i="6"/>
  <c r="AB306" i="6"/>
  <c r="AB305" i="6"/>
  <c r="AB304" i="6"/>
  <c r="AB303" i="6"/>
  <c r="AB302" i="6"/>
  <c r="AB301" i="6"/>
  <c r="AB300" i="6"/>
  <c r="AB299" i="6"/>
  <c r="AB298" i="6"/>
  <c r="AB297" i="6"/>
  <c r="AB296" i="6"/>
  <c r="AB295" i="6"/>
  <c r="AB294" i="6"/>
  <c r="AB293" i="6"/>
  <c r="AB292" i="6"/>
  <c r="AB291" i="6"/>
  <c r="AB290" i="6"/>
  <c r="AB289" i="6"/>
  <c r="AB288" i="6"/>
  <c r="AB287" i="6"/>
  <c r="AB286" i="6"/>
  <c r="AB285" i="6"/>
  <c r="AB284" i="6"/>
  <c r="AB283" i="6"/>
  <c r="AB282" i="6"/>
  <c r="AB281" i="6"/>
  <c r="AB280" i="6"/>
  <c r="AB279" i="6"/>
  <c r="AB278" i="6"/>
  <c r="AB277" i="6"/>
  <c r="AB276" i="6"/>
  <c r="AB275" i="6"/>
  <c r="AB274" i="6"/>
  <c r="AB273" i="6"/>
  <c r="AB272" i="6"/>
  <c r="AB271" i="6"/>
  <c r="AB270" i="6"/>
  <c r="AB269" i="6"/>
  <c r="AB268" i="6"/>
  <c r="AB267" i="6"/>
  <c r="AB266" i="6"/>
  <c r="AB265" i="6"/>
  <c r="AB264" i="6"/>
  <c r="AB263" i="6"/>
  <c r="AB262" i="6"/>
  <c r="AB261" i="6"/>
  <c r="AB260" i="6"/>
  <c r="AB259" i="6"/>
  <c r="AB258" i="6"/>
  <c r="AB257" i="6"/>
  <c r="AB256" i="6"/>
  <c r="AB255" i="6"/>
  <c r="AB254" i="6"/>
  <c r="AB253" i="6"/>
  <c r="AB252" i="6"/>
  <c r="AB251" i="6"/>
  <c r="AB250" i="6"/>
  <c r="AB249" i="6"/>
  <c r="AB248" i="6"/>
  <c r="AB247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P461" i="7"/>
  <c r="O461" i="7"/>
  <c r="N461" i="7"/>
  <c r="P460" i="7"/>
  <c r="O460" i="7"/>
  <c r="N460" i="7"/>
  <c r="P459" i="7"/>
  <c r="O459" i="7"/>
  <c r="N459" i="7"/>
  <c r="P458" i="7"/>
  <c r="O458" i="7"/>
  <c r="N458" i="7"/>
  <c r="P457" i="7"/>
  <c r="O457" i="7"/>
  <c r="N457" i="7"/>
  <c r="P456" i="7"/>
  <c r="O456" i="7"/>
  <c r="N456" i="7"/>
  <c r="P455" i="7"/>
  <c r="O455" i="7"/>
  <c r="N455" i="7"/>
  <c r="P454" i="7"/>
  <c r="O454" i="7"/>
  <c r="N454" i="7"/>
  <c r="P453" i="7"/>
  <c r="O453" i="7"/>
  <c r="N453" i="7"/>
  <c r="P452" i="7"/>
  <c r="O452" i="7"/>
  <c r="N452" i="7"/>
  <c r="P451" i="7"/>
  <c r="O451" i="7"/>
  <c r="N451" i="7"/>
  <c r="P450" i="7"/>
  <c r="O450" i="7"/>
  <c r="N450" i="7"/>
  <c r="P449" i="7"/>
  <c r="O449" i="7"/>
  <c r="N449" i="7"/>
  <c r="P448" i="7"/>
  <c r="O448" i="7"/>
  <c r="N448" i="7"/>
  <c r="P447" i="7"/>
  <c r="O447" i="7"/>
  <c r="N447" i="7"/>
  <c r="P446" i="7"/>
  <c r="O446" i="7"/>
  <c r="N446" i="7"/>
  <c r="P445" i="7"/>
  <c r="O445" i="7"/>
  <c r="N445" i="7"/>
  <c r="P444" i="7"/>
  <c r="O444" i="7"/>
  <c r="N444" i="7"/>
  <c r="P443" i="7"/>
  <c r="O443" i="7"/>
  <c r="N443" i="7"/>
  <c r="P442" i="7"/>
  <c r="O442" i="7"/>
  <c r="N442" i="7"/>
  <c r="P441" i="7"/>
  <c r="O441" i="7"/>
  <c r="N441" i="7"/>
  <c r="P440" i="7"/>
  <c r="O440" i="7"/>
  <c r="N440" i="7"/>
  <c r="P439" i="7"/>
  <c r="O439" i="7"/>
  <c r="N439" i="7"/>
  <c r="P438" i="7"/>
  <c r="O438" i="7"/>
  <c r="N438" i="7"/>
  <c r="P437" i="7"/>
  <c r="O437" i="7"/>
  <c r="N437" i="7"/>
  <c r="P436" i="7"/>
  <c r="O436" i="7"/>
  <c r="N436" i="7"/>
  <c r="P435" i="7"/>
  <c r="O435" i="7"/>
  <c r="N435" i="7"/>
  <c r="P434" i="7"/>
  <c r="O434" i="7"/>
  <c r="N434" i="7"/>
  <c r="P433" i="7"/>
  <c r="O433" i="7"/>
  <c r="N433" i="7"/>
  <c r="P432" i="7"/>
  <c r="O432" i="7"/>
  <c r="N432" i="7"/>
  <c r="P431" i="7"/>
  <c r="O431" i="7"/>
  <c r="N431" i="7"/>
  <c r="P430" i="7"/>
  <c r="O430" i="7"/>
  <c r="N430" i="7"/>
  <c r="P429" i="7"/>
  <c r="O429" i="7"/>
  <c r="N429" i="7"/>
  <c r="P428" i="7"/>
  <c r="O428" i="7"/>
  <c r="N428" i="7"/>
  <c r="P427" i="7"/>
  <c r="O427" i="7"/>
  <c r="N427" i="7"/>
  <c r="P426" i="7"/>
  <c r="O426" i="7"/>
  <c r="N426" i="7"/>
  <c r="P425" i="7"/>
  <c r="O425" i="7"/>
  <c r="N425" i="7"/>
  <c r="P424" i="7"/>
  <c r="O424" i="7"/>
  <c r="N424" i="7"/>
  <c r="P423" i="7"/>
  <c r="O423" i="7"/>
  <c r="N423" i="7"/>
  <c r="P422" i="7"/>
  <c r="O422" i="7"/>
  <c r="N422" i="7"/>
  <c r="P421" i="7"/>
  <c r="O421" i="7"/>
  <c r="N421" i="7"/>
  <c r="P420" i="7"/>
  <c r="O420" i="7"/>
  <c r="N420" i="7"/>
  <c r="P419" i="7"/>
  <c r="O419" i="7"/>
  <c r="N419" i="7"/>
  <c r="P418" i="7"/>
  <c r="O418" i="7"/>
  <c r="N418" i="7"/>
  <c r="P417" i="7"/>
  <c r="O417" i="7"/>
  <c r="N417" i="7"/>
  <c r="P416" i="7"/>
  <c r="O416" i="7"/>
  <c r="N416" i="7"/>
  <c r="P415" i="7"/>
  <c r="O415" i="7"/>
  <c r="N415" i="7"/>
  <c r="P414" i="7"/>
  <c r="O414" i="7"/>
  <c r="N414" i="7"/>
  <c r="P413" i="7"/>
  <c r="O413" i="7"/>
  <c r="N413" i="7"/>
  <c r="P412" i="7"/>
  <c r="O412" i="7"/>
  <c r="N412" i="7"/>
  <c r="P411" i="7"/>
  <c r="O411" i="7"/>
  <c r="N411" i="7"/>
  <c r="P410" i="7"/>
  <c r="O410" i="7"/>
  <c r="N410" i="7"/>
  <c r="P409" i="7"/>
  <c r="O409" i="7"/>
  <c r="N409" i="7"/>
  <c r="P408" i="7"/>
  <c r="O408" i="7"/>
  <c r="N408" i="7"/>
  <c r="P407" i="7"/>
  <c r="O407" i="7"/>
  <c r="N407" i="7"/>
  <c r="P406" i="7"/>
  <c r="O406" i="7"/>
  <c r="N406" i="7"/>
  <c r="P405" i="7"/>
  <c r="O405" i="7"/>
  <c r="N405" i="7"/>
  <c r="P404" i="7"/>
  <c r="O404" i="7"/>
  <c r="N404" i="7"/>
  <c r="P403" i="7"/>
  <c r="O403" i="7"/>
  <c r="N403" i="7"/>
  <c r="P402" i="7"/>
  <c r="O402" i="7"/>
  <c r="N402" i="7"/>
  <c r="P401" i="7"/>
  <c r="O401" i="7"/>
  <c r="N401" i="7"/>
  <c r="P400" i="7"/>
  <c r="O400" i="7"/>
  <c r="N400" i="7"/>
  <c r="P399" i="7"/>
  <c r="O399" i="7"/>
  <c r="N399" i="7"/>
  <c r="P398" i="7"/>
  <c r="O398" i="7"/>
  <c r="N398" i="7"/>
  <c r="P397" i="7"/>
  <c r="O397" i="7"/>
  <c r="N397" i="7"/>
  <c r="P396" i="7"/>
  <c r="O396" i="7"/>
  <c r="N396" i="7"/>
  <c r="P395" i="7"/>
  <c r="O395" i="7"/>
  <c r="N395" i="7"/>
  <c r="P394" i="7"/>
  <c r="O394" i="7"/>
  <c r="N394" i="7"/>
  <c r="P393" i="7"/>
  <c r="O393" i="7"/>
  <c r="N393" i="7"/>
  <c r="P392" i="7"/>
  <c r="O392" i="7"/>
  <c r="N392" i="7"/>
  <c r="P391" i="7"/>
  <c r="O391" i="7"/>
  <c r="N391" i="7"/>
  <c r="P390" i="7"/>
  <c r="O390" i="7"/>
  <c r="N390" i="7"/>
  <c r="P389" i="7"/>
  <c r="O389" i="7"/>
  <c r="N389" i="7"/>
  <c r="P388" i="7"/>
  <c r="O388" i="7"/>
  <c r="N388" i="7"/>
  <c r="P387" i="7"/>
  <c r="O387" i="7"/>
  <c r="N387" i="7"/>
  <c r="P386" i="7"/>
  <c r="O386" i="7"/>
  <c r="N386" i="7"/>
  <c r="P385" i="7"/>
  <c r="O385" i="7"/>
  <c r="N385" i="7"/>
  <c r="P384" i="7"/>
  <c r="O384" i="7"/>
  <c r="N384" i="7"/>
  <c r="P383" i="7"/>
  <c r="O383" i="7"/>
  <c r="N383" i="7"/>
  <c r="P382" i="7"/>
  <c r="O382" i="7"/>
  <c r="N382" i="7"/>
  <c r="P381" i="7"/>
  <c r="O381" i="7"/>
  <c r="N381" i="7"/>
  <c r="P380" i="7"/>
  <c r="O380" i="7"/>
  <c r="N380" i="7"/>
  <c r="P379" i="7"/>
  <c r="O379" i="7"/>
  <c r="N379" i="7"/>
  <c r="P378" i="7"/>
  <c r="O378" i="7"/>
  <c r="N378" i="7"/>
  <c r="P377" i="7"/>
  <c r="O377" i="7"/>
  <c r="N377" i="7"/>
  <c r="P376" i="7"/>
  <c r="O376" i="7"/>
  <c r="N376" i="7"/>
  <c r="P375" i="7"/>
  <c r="O375" i="7"/>
  <c r="N375" i="7"/>
  <c r="P374" i="7"/>
  <c r="O374" i="7"/>
  <c r="N374" i="7"/>
  <c r="P373" i="7"/>
  <c r="O373" i="7"/>
  <c r="N373" i="7"/>
  <c r="P372" i="7"/>
  <c r="O372" i="7"/>
  <c r="N372" i="7"/>
  <c r="P371" i="7"/>
  <c r="O371" i="7"/>
  <c r="N371" i="7"/>
  <c r="P370" i="7"/>
  <c r="O370" i="7"/>
  <c r="N370" i="7"/>
  <c r="P369" i="7"/>
  <c r="O369" i="7"/>
  <c r="N369" i="7"/>
  <c r="P368" i="7"/>
  <c r="O368" i="7"/>
  <c r="N368" i="7"/>
  <c r="P367" i="7"/>
  <c r="O367" i="7"/>
  <c r="N367" i="7"/>
  <c r="P366" i="7"/>
  <c r="O366" i="7"/>
  <c r="N366" i="7"/>
  <c r="P365" i="7"/>
  <c r="O365" i="7"/>
  <c r="N365" i="7"/>
  <c r="P364" i="7"/>
  <c r="O364" i="7"/>
  <c r="N364" i="7"/>
  <c r="P363" i="7"/>
  <c r="O363" i="7"/>
  <c r="N363" i="7"/>
  <c r="P362" i="7"/>
  <c r="O362" i="7"/>
  <c r="N362" i="7"/>
  <c r="P361" i="7"/>
  <c r="O361" i="7"/>
  <c r="N361" i="7"/>
  <c r="P360" i="7"/>
  <c r="O360" i="7"/>
  <c r="N360" i="7"/>
  <c r="P359" i="7"/>
  <c r="O359" i="7"/>
  <c r="N359" i="7"/>
  <c r="P358" i="7"/>
  <c r="O358" i="7"/>
  <c r="N358" i="7"/>
  <c r="P357" i="7"/>
  <c r="O357" i="7"/>
  <c r="N357" i="7"/>
  <c r="P356" i="7"/>
  <c r="O356" i="7"/>
  <c r="N356" i="7"/>
  <c r="P355" i="7"/>
  <c r="O355" i="7"/>
  <c r="N355" i="7"/>
  <c r="P354" i="7"/>
  <c r="O354" i="7"/>
  <c r="N354" i="7"/>
  <c r="P353" i="7"/>
  <c r="O353" i="7"/>
  <c r="N353" i="7"/>
  <c r="P352" i="7"/>
  <c r="O352" i="7"/>
  <c r="N352" i="7"/>
  <c r="P351" i="7"/>
  <c r="O351" i="7"/>
  <c r="N351" i="7"/>
  <c r="P350" i="7"/>
  <c r="O350" i="7"/>
  <c r="N350" i="7"/>
  <c r="P349" i="7"/>
  <c r="O349" i="7"/>
  <c r="N349" i="7"/>
  <c r="P348" i="7"/>
  <c r="O348" i="7"/>
  <c r="N348" i="7"/>
  <c r="P347" i="7"/>
  <c r="O347" i="7"/>
  <c r="N347" i="7"/>
  <c r="P346" i="7"/>
  <c r="O346" i="7"/>
  <c r="N346" i="7"/>
  <c r="P345" i="7"/>
  <c r="O345" i="7"/>
  <c r="N345" i="7"/>
  <c r="P344" i="7"/>
  <c r="O344" i="7"/>
  <c r="N344" i="7"/>
  <c r="P343" i="7"/>
  <c r="O343" i="7"/>
  <c r="N343" i="7"/>
  <c r="P342" i="7"/>
  <c r="O342" i="7"/>
  <c r="N342" i="7"/>
  <c r="P341" i="7"/>
  <c r="O341" i="7"/>
  <c r="N341" i="7"/>
  <c r="P340" i="7"/>
  <c r="O340" i="7"/>
  <c r="N340" i="7"/>
  <c r="P339" i="7"/>
  <c r="O339" i="7"/>
  <c r="N339" i="7"/>
  <c r="P338" i="7"/>
  <c r="O338" i="7"/>
  <c r="N338" i="7"/>
  <c r="P337" i="7"/>
  <c r="O337" i="7"/>
  <c r="N337" i="7"/>
  <c r="P336" i="7"/>
  <c r="O336" i="7"/>
  <c r="N336" i="7"/>
  <c r="P335" i="7"/>
  <c r="O335" i="7"/>
  <c r="N335" i="7"/>
  <c r="P334" i="7"/>
  <c r="O334" i="7"/>
  <c r="N334" i="7"/>
  <c r="P333" i="7"/>
  <c r="O333" i="7"/>
  <c r="N333" i="7"/>
  <c r="P332" i="7"/>
  <c r="O332" i="7"/>
  <c r="N332" i="7"/>
  <c r="P331" i="7"/>
  <c r="O331" i="7"/>
  <c r="N331" i="7"/>
  <c r="P330" i="7"/>
  <c r="O330" i="7"/>
  <c r="N330" i="7"/>
  <c r="P329" i="7"/>
  <c r="O329" i="7"/>
  <c r="N329" i="7"/>
  <c r="P328" i="7"/>
  <c r="O328" i="7"/>
  <c r="N328" i="7"/>
  <c r="P327" i="7"/>
  <c r="O327" i="7"/>
  <c r="N327" i="7"/>
  <c r="P326" i="7"/>
  <c r="O326" i="7"/>
  <c r="N326" i="7"/>
  <c r="P325" i="7"/>
  <c r="O325" i="7"/>
  <c r="N325" i="7"/>
  <c r="P324" i="7"/>
  <c r="O324" i="7"/>
  <c r="N324" i="7"/>
  <c r="P323" i="7"/>
  <c r="O323" i="7"/>
  <c r="N323" i="7"/>
  <c r="P322" i="7"/>
  <c r="O322" i="7"/>
  <c r="N322" i="7"/>
  <c r="P321" i="7"/>
  <c r="O321" i="7"/>
  <c r="N321" i="7"/>
  <c r="P320" i="7"/>
  <c r="O320" i="7"/>
  <c r="N320" i="7"/>
  <c r="P319" i="7"/>
  <c r="O319" i="7"/>
  <c r="N319" i="7"/>
  <c r="P318" i="7"/>
  <c r="O318" i="7"/>
  <c r="N318" i="7"/>
  <c r="P317" i="7"/>
  <c r="O317" i="7"/>
  <c r="N317" i="7"/>
  <c r="P316" i="7"/>
  <c r="O316" i="7"/>
  <c r="N316" i="7"/>
  <c r="P315" i="7"/>
  <c r="O315" i="7"/>
  <c r="N315" i="7"/>
  <c r="P314" i="7"/>
  <c r="O314" i="7"/>
  <c r="N314" i="7"/>
  <c r="P313" i="7"/>
  <c r="O313" i="7"/>
  <c r="N313" i="7"/>
  <c r="P312" i="7"/>
  <c r="O312" i="7"/>
  <c r="N312" i="7"/>
  <c r="P311" i="7"/>
  <c r="O311" i="7"/>
  <c r="N311" i="7"/>
  <c r="P310" i="7"/>
  <c r="O310" i="7"/>
  <c r="N310" i="7"/>
  <c r="P309" i="7"/>
  <c r="O309" i="7"/>
  <c r="N309" i="7"/>
  <c r="P308" i="7"/>
  <c r="O308" i="7"/>
  <c r="N308" i="7"/>
  <c r="P307" i="7"/>
  <c r="O307" i="7"/>
  <c r="N307" i="7"/>
  <c r="P306" i="7"/>
  <c r="O306" i="7"/>
  <c r="N306" i="7"/>
  <c r="P305" i="7"/>
  <c r="O305" i="7"/>
  <c r="N305" i="7"/>
  <c r="P304" i="7"/>
  <c r="O304" i="7"/>
  <c r="N304" i="7"/>
  <c r="P303" i="7"/>
  <c r="O303" i="7"/>
  <c r="N303" i="7"/>
  <c r="P302" i="7"/>
  <c r="O302" i="7"/>
  <c r="N302" i="7"/>
  <c r="P301" i="7"/>
  <c r="O301" i="7"/>
  <c r="N301" i="7"/>
  <c r="P300" i="7"/>
  <c r="O300" i="7"/>
  <c r="N300" i="7"/>
  <c r="P299" i="7"/>
  <c r="O299" i="7"/>
  <c r="N299" i="7"/>
  <c r="P298" i="7"/>
  <c r="O298" i="7"/>
  <c r="N298" i="7"/>
  <c r="P297" i="7"/>
  <c r="O297" i="7"/>
  <c r="N297" i="7"/>
  <c r="P296" i="7"/>
  <c r="O296" i="7"/>
  <c r="N296" i="7"/>
  <c r="P295" i="7"/>
  <c r="O295" i="7"/>
  <c r="N295" i="7"/>
  <c r="P294" i="7"/>
  <c r="O294" i="7"/>
  <c r="N294" i="7"/>
  <c r="P293" i="7"/>
  <c r="O293" i="7"/>
  <c r="N293" i="7"/>
  <c r="P292" i="7"/>
  <c r="O292" i="7"/>
  <c r="N292" i="7"/>
  <c r="P291" i="7"/>
  <c r="O291" i="7"/>
  <c r="N291" i="7"/>
  <c r="P290" i="7"/>
  <c r="O290" i="7"/>
  <c r="N290" i="7"/>
  <c r="P289" i="7"/>
  <c r="O289" i="7"/>
  <c r="N289" i="7"/>
  <c r="P288" i="7"/>
  <c r="O288" i="7"/>
  <c r="N288" i="7"/>
  <c r="P287" i="7"/>
  <c r="O287" i="7"/>
  <c r="N287" i="7"/>
  <c r="P286" i="7"/>
  <c r="O286" i="7"/>
  <c r="N286" i="7"/>
  <c r="P285" i="7"/>
  <c r="O285" i="7"/>
  <c r="N285" i="7"/>
  <c r="P284" i="7"/>
  <c r="O284" i="7"/>
  <c r="N284" i="7"/>
  <c r="P283" i="7"/>
  <c r="O283" i="7"/>
  <c r="N283" i="7"/>
  <c r="P282" i="7"/>
  <c r="O282" i="7"/>
  <c r="N282" i="7"/>
  <c r="P281" i="7"/>
  <c r="O281" i="7"/>
  <c r="N281" i="7"/>
  <c r="P280" i="7"/>
  <c r="O280" i="7"/>
  <c r="N280" i="7"/>
  <c r="P279" i="7"/>
  <c r="O279" i="7"/>
  <c r="N279" i="7"/>
  <c r="P278" i="7"/>
  <c r="O278" i="7"/>
  <c r="N278" i="7"/>
  <c r="P277" i="7"/>
  <c r="O277" i="7"/>
  <c r="N277" i="7"/>
  <c r="P276" i="7"/>
  <c r="O276" i="7"/>
  <c r="N276" i="7"/>
  <c r="P275" i="7"/>
  <c r="O275" i="7"/>
  <c r="N275" i="7"/>
  <c r="P274" i="7"/>
  <c r="O274" i="7"/>
  <c r="N274" i="7"/>
  <c r="P273" i="7"/>
  <c r="O273" i="7"/>
  <c r="N273" i="7"/>
  <c r="P272" i="7"/>
  <c r="O272" i="7"/>
  <c r="N272" i="7"/>
  <c r="P271" i="7"/>
  <c r="O271" i="7"/>
  <c r="N271" i="7"/>
  <c r="P270" i="7"/>
  <c r="O270" i="7"/>
  <c r="N270" i="7"/>
  <c r="P269" i="7"/>
  <c r="O269" i="7"/>
  <c r="N269" i="7"/>
  <c r="P268" i="7"/>
  <c r="O268" i="7"/>
  <c r="N268" i="7"/>
  <c r="P267" i="7"/>
  <c r="O267" i="7"/>
  <c r="N267" i="7"/>
  <c r="P266" i="7"/>
  <c r="O266" i="7"/>
  <c r="N266" i="7"/>
  <c r="P265" i="7"/>
  <c r="O265" i="7"/>
  <c r="N265" i="7"/>
  <c r="P264" i="7"/>
  <c r="O264" i="7"/>
  <c r="N264" i="7"/>
  <c r="P263" i="7"/>
  <c r="O263" i="7"/>
  <c r="N263" i="7"/>
  <c r="P262" i="7"/>
  <c r="O262" i="7"/>
  <c r="N262" i="7"/>
  <c r="P261" i="7"/>
  <c r="O261" i="7"/>
  <c r="N261" i="7"/>
  <c r="P260" i="7"/>
  <c r="O260" i="7"/>
  <c r="N260" i="7"/>
  <c r="P259" i="7"/>
  <c r="O259" i="7"/>
  <c r="N259" i="7"/>
  <c r="P258" i="7"/>
  <c r="O258" i="7"/>
  <c r="N258" i="7"/>
  <c r="P257" i="7"/>
  <c r="O257" i="7"/>
  <c r="N257" i="7"/>
  <c r="P256" i="7"/>
  <c r="O256" i="7"/>
  <c r="N256" i="7"/>
  <c r="P255" i="7"/>
  <c r="O255" i="7"/>
  <c r="N255" i="7"/>
  <c r="P254" i="7"/>
  <c r="O254" i="7"/>
  <c r="N254" i="7"/>
  <c r="P253" i="7"/>
  <c r="O253" i="7"/>
  <c r="N253" i="7"/>
  <c r="P252" i="7"/>
  <c r="O252" i="7"/>
  <c r="N252" i="7"/>
  <c r="P251" i="7"/>
  <c r="O251" i="7"/>
  <c r="N251" i="7"/>
  <c r="P250" i="7"/>
  <c r="O250" i="7"/>
  <c r="N250" i="7"/>
  <c r="P249" i="7"/>
  <c r="O249" i="7"/>
  <c r="N249" i="7"/>
  <c r="P248" i="7"/>
  <c r="O248" i="7"/>
  <c r="N248" i="7"/>
  <c r="P247" i="7"/>
  <c r="O247" i="7"/>
  <c r="N247" i="7"/>
  <c r="P246" i="7"/>
  <c r="O246" i="7"/>
  <c r="N246" i="7"/>
  <c r="P245" i="7"/>
  <c r="O245" i="7"/>
  <c r="N245" i="7"/>
  <c r="P244" i="7"/>
  <c r="O244" i="7"/>
  <c r="N244" i="7"/>
  <c r="P243" i="7"/>
  <c r="O243" i="7"/>
  <c r="N243" i="7"/>
  <c r="P242" i="7"/>
  <c r="O242" i="7"/>
  <c r="N242" i="7"/>
  <c r="P241" i="7"/>
  <c r="O241" i="7"/>
  <c r="N241" i="7"/>
  <c r="P240" i="7"/>
  <c r="O240" i="7"/>
  <c r="N240" i="7"/>
  <c r="P239" i="7"/>
  <c r="O239" i="7"/>
  <c r="N239" i="7"/>
  <c r="P238" i="7"/>
  <c r="O238" i="7"/>
  <c r="N238" i="7"/>
  <c r="P237" i="7"/>
  <c r="O237" i="7"/>
  <c r="N237" i="7"/>
  <c r="P236" i="7"/>
  <c r="O236" i="7"/>
  <c r="N236" i="7"/>
  <c r="P235" i="7"/>
  <c r="O235" i="7"/>
  <c r="N235" i="7"/>
  <c r="P234" i="7"/>
  <c r="O234" i="7"/>
  <c r="N234" i="7"/>
  <c r="P233" i="7"/>
  <c r="O233" i="7"/>
  <c r="N233" i="7"/>
  <c r="P232" i="7"/>
  <c r="O232" i="7"/>
  <c r="N232" i="7"/>
  <c r="P231" i="7"/>
  <c r="O231" i="7"/>
  <c r="N231" i="7"/>
  <c r="P230" i="7"/>
  <c r="O230" i="7"/>
  <c r="N230" i="7"/>
  <c r="P229" i="7"/>
  <c r="O229" i="7"/>
  <c r="N229" i="7"/>
  <c r="P228" i="7"/>
  <c r="O228" i="7"/>
  <c r="N228" i="7"/>
  <c r="P227" i="7"/>
  <c r="O227" i="7"/>
  <c r="N227" i="7"/>
  <c r="P226" i="7"/>
  <c r="O226" i="7"/>
  <c r="N226" i="7"/>
  <c r="P225" i="7"/>
  <c r="O225" i="7"/>
  <c r="N225" i="7"/>
  <c r="P224" i="7"/>
  <c r="O224" i="7"/>
  <c r="N224" i="7"/>
  <c r="P223" i="7"/>
  <c r="O223" i="7"/>
  <c r="N223" i="7"/>
  <c r="P222" i="7"/>
  <c r="O222" i="7"/>
  <c r="N222" i="7"/>
  <c r="P221" i="7"/>
  <c r="O221" i="7"/>
  <c r="N221" i="7"/>
  <c r="P220" i="7"/>
  <c r="O220" i="7"/>
  <c r="N220" i="7"/>
  <c r="P219" i="7"/>
  <c r="O219" i="7"/>
  <c r="N219" i="7"/>
  <c r="P218" i="7"/>
  <c r="O218" i="7"/>
  <c r="N218" i="7"/>
  <c r="P217" i="7"/>
  <c r="O217" i="7"/>
  <c r="N217" i="7"/>
  <c r="P216" i="7"/>
  <c r="O216" i="7"/>
  <c r="N216" i="7"/>
  <c r="P215" i="7"/>
  <c r="O215" i="7"/>
  <c r="N215" i="7"/>
  <c r="P214" i="7"/>
  <c r="O214" i="7"/>
  <c r="N214" i="7"/>
  <c r="P213" i="7"/>
  <c r="O213" i="7"/>
  <c r="N213" i="7"/>
  <c r="P212" i="7"/>
  <c r="O212" i="7"/>
  <c r="N212" i="7"/>
  <c r="P211" i="7"/>
  <c r="O211" i="7"/>
  <c r="N211" i="7"/>
  <c r="P210" i="7"/>
  <c r="O210" i="7"/>
  <c r="N210" i="7"/>
  <c r="P209" i="7"/>
  <c r="O209" i="7"/>
  <c r="N209" i="7"/>
  <c r="P208" i="7"/>
  <c r="O208" i="7"/>
  <c r="N208" i="7"/>
  <c r="P207" i="7"/>
  <c r="O207" i="7"/>
  <c r="N207" i="7"/>
  <c r="P206" i="7"/>
  <c r="O206" i="7"/>
  <c r="N206" i="7"/>
  <c r="P205" i="7"/>
  <c r="O205" i="7"/>
  <c r="N205" i="7"/>
  <c r="P204" i="7"/>
  <c r="O204" i="7"/>
  <c r="N204" i="7"/>
  <c r="P203" i="7"/>
  <c r="O203" i="7"/>
  <c r="N203" i="7"/>
  <c r="P202" i="7"/>
  <c r="O202" i="7"/>
  <c r="N202" i="7"/>
  <c r="P201" i="7"/>
  <c r="O201" i="7"/>
  <c r="N201" i="7"/>
  <c r="P200" i="7"/>
  <c r="O200" i="7"/>
  <c r="N200" i="7"/>
  <c r="P199" i="7"/>
  <c r="O199" i="7"/>
  <c r="N199" i="7"/>
  <c r="P198" i="7"/>
  <c r="O198" i="7"/>
  <c r="N198" i="7"/>
  <c r="P197" i="7"/>
  <c r="O197" i="7"/>
  <c r="N197" i="7"/>
  <c r="P196" i="7"/>
  <c r="O196" i="7"/>
  <c r="N196" i="7"/>
  <c r="P195" i="7"/>
  <c r="O195" i="7"/>
  <c r="N195" i="7"/>
  <c r="P194" i="7"/>
  <c r="O194" i="7"/>
  <c r="N194" i="7"/>
  <c r="P193" i="7"/>
  <c r="O193" i="7"/>
  <c r="N193" i="7"/>
  <c r="P192" i="7"/>
  <c r="O192" i="7"/>
  <c r="N192" i="7"/>
  <c r="P191" i="7"/>
  <c r="O191" i="7"/>
  <c r="N191" i="7"/>
  <c r="P190" i="7"/>
  <c r="O190" i="7"/>
  <c r="N190" i="7"/>
  <c r="P189" i="7"/>
  <c r="O189" i="7"/>
  <c r="N189" i="7"/>
  <c r="P188" i="7"/>
  <c r="O188" i="7"/>
  <c r="N188" i="7"/>
  <c r="P187" i="7"/>
  <c r="O187" i="7"/>
  <c r="N187" i="7"/>
  <c r="P186" i="7"/>
  <c r="O186" i="7"/>
  <c r="N186" i="7"/>
  <c r="P185" i="7"/>
  <c r="O185" i="7"/>
  <c r="N185" i="7"/>
  <c r="P184" i="7"/>
  <c r="O184" i="7"/>
  <c r="N184" i="7"/>
  <c r="P183" i="7"/>
  <c r="O183" i="7"/>
  <c r="N183" i="7"/>
  <c r="P182" i="7"/>
  <c r="O182" i="7"/>
  <c r="N182" i="7"/>
  <c r="P181" i="7"/>
  <c r="O181" i="7"/>
  <c r="N181" i="7"/>
  <c r="P180" i="7"/>
  <c r="O180" i="7"/>
  <c r="N180" i="7"/>
  <c r="P179" i="7"/>
  <c r="O179" i="7"/>
  <c r="N179" i="7"/>
  <c r="P178" i="7"/>
  <c r="O178" i="7"/>
  <c r="N178" i="7"/>
  <c r="P177" i="7"/>
  <c r="O177" i="7"/>
  <c r="N177" i="7"/>
  <c r="P176" i="7"/>
  <c r="O176" i="7"/>
  <c r="N176" i="7"/>
  <c r="P175" i="7"/>
  <c r="O175" i="7"/>
  <c r="N175" i="7"/>
  <c r="P174" i="7"/>
  <c r="O174" i="7"/>
  <c r="N174" i="7"/>
  <c r="P173" i="7"/>
  <c r="O173" i="7"/>
  <c r="N173" i="7"/>
  <c r="P172" i="7"/>
  <c r="O172" i="7"/>
  <c r="N172" i="7"/>
  <c r="P171" i="7"/>
  <c r="O171" i="7"/>
  <c r="N171" i="7"/>
  <c r="P170" i="7"/>
  <c r="O170" i="7"/>
  <c r="N170" i="7"/>
  <c r="P169" i="7"/>
  <c r="O169" i="7"/>
  <c r="N169" i="7"/>
  <c r="P168" i="7"/>
  <c r="O168" i="7"/>
  <c r="N168" i="7"/>
  <c r="P167" i="7"/>
  <c r="O167" i="7"/>
  <c r="N167" i="7"/>
  <c r="P166" i="7"/>
  <c r="O166" i="7"/>
  <c r="N166" i="7"/>
  <c r="P165" i="7"/>
  <c r="O165" i="7"/>
  <c r="N165" i="7"/>
  <c r="P164" i="7"/>
  <c r="O164" i="7"/>
  <c r="N164" i="7"/>
  <c r="P163" i="7"/>
  <c r="O163" i="7"/>
  <c r="N163" i="7"/>
  <c r="P162" i="7"/>
  <c r="O162" i="7"/>
  <c r="N162" i="7"/>
  <c r="P161" i="7"/>
  <c r="O161" i="7"/>
  <c r="N161" i="7"/>
  <c r="P160" i="7"/>
  <c r="O160" i="7"/>
  <c r="N160" i="7"/>
  <c r="P159" i="7"/>
  <c r="O159" i="7"/>
  <c r="N159" i="7"/>
  <c r="P158" i="7"/>
  <c r="O158" i="7"/>
  <c r="N158" i="7"/>
  <c r="P157" i="7"/>
  <c r="O157" i="7"/>
  <c r="N157" i="7"/>
  <c r="P156" i="7"/>
  <c r="O156" i="7"/>
  <c r="N156" i="7"/>
  <c r="P155" i="7"/>
  <c r="O155" i="7"/>
  <c r="N155" i="7"/>
  <c r="P154" i="7"/>
  <c r="O154" i="7"/>
  <c r="N154" i="7"/>
  <c r="P153" i="7"/>
  <c r="O153" i="7"/>
  <c r="N153" i="7"/>
  <c r="P152" i="7"/>
  <c r="O152" i="7"/>
  <c r="N152" i="7"/>
  <c r="P151" i="7"/>
  <c r="O151" i="7"/>
  <c r="N151" i="7"/>
  <c r="P150" i="7"/>
  <c r="O150" i="7"/>
  <c r="N150" i="7"/>
  <c r="P149" i="7"/>
  <c r="O149" i="7"/>
  <c r="N149" i="7"/>
  <c r="P148" i="7"/>
  <c r="O148" i="7"/>
  <c r="N148" i="7"/>
  <c r="P147" i="7"/>
  <c r="O147" i="7"/>
  <c r="N147" i="7"/>
  <c r="P146" i="7"/>
  <c r="O146" i="7"/>
  <c r="N146" i="7"/>
  <c r="P145" i="7"/>
  <c r="O145" i="7"/>
  <c r="N145" i="7"/>
  <c r="P144" i="7"/>
  <c r="O144" i="7"/>
  <c r="N144" i="7"/>
  <c r="P143" i="7"/>
  <c r="O143" i="7"/>
  <c r="N143" i="7"/>
  <c r="P142" i="7"/>
  <c r="O142" i="7"/>
  <c r="N142" i="7"/>
  <c r="P141" i="7"/>
  <c r="O141" i="7"/>
  <c r="N141" i="7"/>
  <c r="P140" i="7"/>
  <c r="O140" i="7"/>
  <c r="N140" i="7"/>
  <c r="P139" i="7"/>
  <c r="O139" i="7"/>
  <c r="N139" i="7"/>
  <c r="P138" i="7"/>
  <c r="O138" i="7"/>
  <c r="N138" i="7"/>
  <c r="P137" i="7"/>
  <c r="O137" i="7"/>
  <c r="N137" i="7"/>
  <c r="P136" i="7"/>
  <c r="O136" i="7"/>
  <c r="N136" i="7"/>
  <c r="P135" i="7"/>
  <c r="O135" i="7"/>
  <c r="N135" i="7"/>
  <c r="P134" i="7"/>
  <c r="O134" i="7"/>
  <c r="N134" i="7"/>
  <c r="P133" i="7"/>
  <c r="O133" i="7"/>
  <c r="N133" i="7"/>
  <c r="P132" i="7"/>
  <c r="O132" i="7"/>
  <c r="N132" i="7"/>
  <c r="P131" i="7"/>
  <c r="O131" i="7"/>
  <c r="N131" i="7"/>
  <c r="P130" i="7"/>
  <c r="O130" i="7"/>
  <c r="N130" i="7"/>
  <c r="P129" i="7"/>
  <c r="O129" i="7"/>
  <c r="N129" i="7"/>
  <c r="P128" i="7"/>
  <c r="O128" i="7"/>
  <c r="N128" i="7"/>
  <c r="P127" i="7"/>
  <c r="O127" i="7"/>
  <c r="N127" i="7"/>
  <c r="P126" i="7"/>
  <c r="O126" i="7"/>
  <c r="N126" i="7"/>
  <c r="P125" i="7"/>
  <c r="O125" i="7"/>
  <c r="N125" i="7"/>
  <c r="P124" i="7"/>
  <c r="O124" i="7"/>
  <c r="N124" i="7"/>
  <c r="P123" i="7"/>
  <c r="O123" i="7"/>
  <c r="N123" i="7"/>
  <c r="P122" i="7"/>
  <c r="O122" i="7"/>
  <c r="N122" i="7"/>
  <c r="P121" i="7"/>
  <c r="O121" i="7"/>
  <c r="N121" i="7"/>
  <c r="P120" i="7"/>
  <c r="O120" i="7"/>
  <c r="N120" i="7"/>
  <c r="P119" i="7"/>
  <c r="O119" i="7"/>
  <c r="N119" i="7"/>
  <c r="P118" i="7"/>
  <c r="O118" i="7"/>
  <c r="N118" i="7"/>
  <c r="P117" i="7"/>
  <c r="O117" i="7"/>
  <c r="N117" i="7"/>
  <c r="P116" i="7"/>
  <c r="O116" i="7"/>
  <c r="N116" i="7"/>
  <c r="P115" i="7"/>
  <c r="O115" i="7"/>
  <c r="N115" i="7"/>
  <c r="P114" i="7"/>
  <c r="O114" i="7"/>
  <c r="N114" i="7"/>
  <c r="P113" i="7"/>
  <c r="O113" i="7"/>
  <c r="N113" i="7"/>
  <c r="P112" i="7"/>
  <c r="O112" i="7"/>
  <c r="N112" i="7"/>
  <c r="P111" i="7"/>
  <c r="O111" i="7"/>
  <c r="N111" i="7"/>
  <c r="P110" i="7"/>
  <c r="O110" i="7"/>
  <c r="N110" i="7"/>
  <c r="P109" i="7"/>
  <c r="O109" i="7"/>
  <c r="N109" i="7"/>
  <c r="P108" i="7"/>
  <c r="O108" i="7"/>
  <c r="N108" i="7"/>
  <c r="P107" i="7"/>
  <c r="O107" i="7"/>
  <c r="N107" i="7"/>
  <c r="P106" i="7"/>
  <c r="O106" i="7"/>
  <c r="N106" i="7"/>
  <c r="P105" i="7"/>
  <c r="O105" i="7"/>
  <c r="N105" i="7"/>
  <c r="P104" i="7"/>
  <c r="O104" i="7"/>
  <c r="N104" i="7"/>
  <c r="P103" i="7"/>
  <c r="O103" i="7"/>
  <c r="N103" i="7"/>
  <c r="P102" i="7"/>
  <c r="O102" i="7"/>
  <c r="N102" i="7"/>
  <c r="P101" i="7"/>
  <c r="O101" i="7"/>
  <c r="N101" i="7"/>
  <c r="P100" i="7"/>
  <c r="O100" i="7"/>
  <c r="N100" i="7"/>
  <c r="P99" i="7"/>
  <c r="O99" i="7"/>
  <c r="N99" i="7"/>
  <c r="P98" i="7"/>
  <c r="O98" i="7"/>
  <c r="N98" i="7"/>
  <c r="P97" i="7"/>
  <c r="O97" i="7"/>
  <c r="N97" i="7"/>
  <c r="P96" i="7"/>
  <c r="O96" i="7"/>
  <c r="N96" i="7"/>
  <c r="P95" i="7"/>
  <c r="O95" i="7"/>
  <c r="N95" i="7"/>
  <c r="P94" i="7"/>
  <c r="O94" i="7"/>
  <c r="N94" i="7"/>
  <c r="P93" i="7"/>
  <c r="O93" i="7"/>
  <c r="N93" i="7"/>
  <c r="P92" i="7"/>
  <c r="O92" i="7"/>
  <c r="N92" i="7"/>
  <c r="P91" i="7"/>
  <c r="O91" i="7"/>
  <c r="N91" i="7"/>
  <c r="P90" i="7"/>
  <c r="O90" i="7"/>
  <c r="N90" i="7"/>
  <c r="P89" i="7"/>
  <c r="O89" i="7"/>
  <c r="N89" i="7"/>
  <c r="P88" i="7"/>
  <c r="O88" i="7"/>
  <c r="N88" i="7"/>
  <c r="P87" i="7"/>
  <c r="O87" i="7"/>
  <c r="N87" i="7"/>
  <c r="P86" i="7"/>
  <c r="O86" i="7"/>
  <c r="N86" i="7"/>
  <c r="P85" i="7"/>
  <c r="O85" i="7"/>
  <c r="N85" i="7"/>
  <c r="P84" i="7"/>
  <c r="O84" i="7"/>
  <c r="N84" i="7"/>
  <c r="P83" i="7"/>
  <c r="O83" i="7"/>
  <c r="N83" i="7"/>
  <c r="P82" i="7"/>
  <c r="O82" i="7"/>
  <c r="N82" i="7"/>
  <c r="P81" i="7"/>
  <c r="O81" i="7"/>
  <c r="N81" i="7"/>
  <c r="P80" i="7"/>
  <c r="O80" i="7"/>
  <c r="N80" i="7"/>
  <c r="P79" i="7"/>
  <c r="O79" i="7"/>
  <c r="N79" i="7"/>
  <c r="P78" i="7"/>
  <c r="O78" i="7"/>
  <c r="N78" i="7"/>
  <c r="P77" i="7"/>
  <c r="O77" i="7"/>
  <c r="N77" i="7"/>
  <c r="P76" i="7"/>
  <c r="O76" i="7"/>
  <c r="N76" i="7"/>
  <c r="P75" i="7"/>
  <c r="O75" i="7"/>
  <c r="N75" i="7"/>
  <c r="P74" i="7"/>
  <c r="O74" i="7"/>
  <c r="N74" i="7"/>
  <c r="P73" i="7"/>
  <c r="O73" i="7"/>
  <c r="N73" i="7"/>
  <c r="P72" i="7"/>
  <c r="O72" i="7"/>
  <c r="N72" i="7"/>
  <c r="P71" i="7"/>
  <c r="O71" i="7"/>
  <c r="N71" i="7"/>
  <c r="P70" i="7"/>
  <c r="O70" i="7"/>
  <c r="N70" i="7"/>
  <c r="P69" i="7"/>
  <c r="O69" i="7"/>
  <c r="N69" i="7"/>
  <c r="P68" i="7"/>
  <c r="O68" i="7"/>
  <c r="N68" i="7"/>
  <c r="P67" i="7"/>
  <c r="O67" i="7"/>
  <c r="N67" i="7"/>
  <c r="P66" i="7"/>
  <c r="O66" i="7"/>
  <c r="N66" i="7"/>
  <c r="P65" i="7"/>
  <c r="O65" i="7"/>
  <c r="N65" i="7"/>
  <c r="P64" i="7"/>
  <c r="O64" i="7"/>
  <c r="N64" i="7"/>
  <c r="P63" i="7"/>
  <c r="O63" i="7"/>
  <c r="N63" i="7"/>
  <c r="P62" i="7"/>
  <c r="O62" i="7"/>
  <c r="N62" i="7"/>
  <c r="P61" i="7"/>
  <c r="O61" i="7"/>
  <c r="N61" i="7"/>
  <c r="P60" i="7"/>
  <c r="O60" i="7"/>
  <c r="N60" i="7"/>
  <c r="P59" i="7"/>
  <c r="O59" i="7"/>
  <c r="N59" i="7"/>
  <c r="P58" i="7"/>
  <c r="O58" i="7"/>
  <c r="N58" i="7"/>
  <c r="P57" i="7"/>
  <c r="O57" i="7"/>
  <c r="N57" i="7"/>
  <c r="P56" i="7"/>
  <c r="O56" i="7"/>
  <c r="N56" i="7"/>
  <c r="P55" i="7"/>
  <c r="O55" i="7"/>
  <c r="N55" i="7"/>
  <c r="P54" i="7"/>
  <c r="O54" i="7"/>
  <c r="N54" i="7"/>
  <c r="P53" i="7"/>
  <c r="O53" i="7"/>
  <c r="N53" i="7"/>
  <c r="P52" i="7"/>
  <c r="O52" i="7"/>
  <c r="N52" i="7"/>
  <c r="P51" i="7"/>
  <c r="O51" i="7"/>
  <c r="N51" i="7"/>
  <c r="P50" i="7"/>
  <c r="O50" i="7"/>
  <c r="N50" i="7"/>
  <c r="P49" i="7"/>
  <c r="O49" i="7"/>
  <c r="N49" i="7"/>
  <c r="P48" i="7"/>
  <c r="O48" i="7"/>
  <c r="N48" i="7"/>
  <c r="P47" i="7"/>
  <c r="O47" i="7"/>
  <c r="N47" i="7"/>
  <c r="P46" i="7"/>
  <c r="O46" i="7"/>
  <c r="N46" i="7"/>
  <c r="P45" i="7"/>
  <c r="O45" i="7"/>
  <c r="N45" i="7"/>
  <c r="P44" i="7"/>
  <c r="O44" i="7"/>
  <c r="N44" i="7"/>
  <c r="P43" i="7"/>
  <c r="O43" i="7"/>
  <c r="N43" i="7"/>
  <c r="P42" i="7"/>
  <c r="O42" i="7"/>
  <c r="N42" i="7"/>
  <c r="P41" i="7"/>
  <c r="O41" i="7"/>
  <c r="N41" i="7"/>
  <c r="P40" i="7"/>
  <c r="O40" i="7"/>
  <c r="N40" i="7"/>
  <c r="P39" i="7"/>
  <c r="O39" i="7"/>
  <c r="N39" i="7"/>
  <c r="P38" i="7"/>
  <c r="O38" i="7"/>
  <c r="N38" i="7"/>
  <c r="P37" i="7"/>
  <c r="O37" i="7"/>
  <c r="N37" i="7"/>
  <c r="P36" i="7"/>
  <c r="O36" i="7"/>
  <c r="N36" i="7"/>
  <c r="P35" i="7"/>
  <c r="O35" i="7"/>
  <c r="N35" i="7"/>
  <c r="P34" i="7"/>
  <c r="O34" i="7"/>
  <c r="N34" i="7"/>
  <c r="P33" i="7"/>
  <c r="O33" i="7"/>
  <c r="N33" i="7"/>
  <c r="P32" i="7"/>
  <c r="O32" i="7"/>
  <c r="N32" i="7"/>
  <c r="P31" i="7"/>
  <c r="O31" i="7"/>
  <c r="N31" i="7"/>
  <c r="P30" i="7"/>
  <c r="O30" i="7"/>
  <c r="N30" i="7"/>
  <c r="P29" i="7"/>
  <c r="O29" i="7"/>
  <c r="N29" i="7"/>
  <c r="P28" i="7"/>
  <c r="O28" i="7"/>
  <c r="N28" i="7"/>
  <c r="P27" i="7"/>
  <c r="O27" i="7"/>
  <c r="N27" i="7"/>
  <c r="P26" i="7"/>
  <c r="O26" i="7"/>
  <c r="N26" i="7"/>
  <c r="P25" i="7"/>
  <c r="O25" i="7"/>
  <c r="N25" i="7"/>
  <c r="P24" i="7"/>
  <c r="O24" i="7"/>
  <c r="N24" i="7"/>
  <c r="P23" i="7"/>
  <c r="O23" i="7"/>
  <c r="N23" i="7"/>
  <c r="P22" i="7"/>
  <c r="O22" i="7"/>
  <c r="N22" i="7"/>
  <c r="P21" i="7"/>
  <c r="O21" i="7"/>
  <c r="N21" i="7"/>
  <c r="P20" i="7"/>
  <c r="O20" i="7"/>
  <c r="N20" i="7"/>
  <c r="P19" i="7"/>
  <c r="O19" i="7"/>
  <c r="N19" i="7"/>
  <c r="P18" i="7"/>
  <c r="O18" i="7"/>
  <c r="N18" i="7"/>
  <c r="P17" i="7"/>
  <c r="O17" i="7"/>
  <c r="N17" i="7"/>
  <c r="P16" i="7"/>
  <c r="O16" i="7"/>
  <c r="N16" i="7"/>
  <c r="P15" i="7"/>
  <c r="O15" i="7"/>
  <c r="N15" i="7"/>
  <c r="P14" i="7"/>
  <c r="O14" i="7"/>
  <c r="N14" i="7"/>
  <c r="P13" i="7"/>
  <c r="O13" i="7"/>
  <c r="N13" i="7"/>
  <c r="P12" i="7"/>
  <c r="O12" i="7"/>
  <c r="N12" i="7"/>
  <c r="P11" i="7"/>
  <c r="O11" i="7"/>
  <c r="N11" i="7"/>
  <c r="F8" i="7"/>
  <c r="D8" i="7"/>
  <c r="F6" i="7"/>
  <c r="F5" i="7"/>
  <c r="F4" i="7"/>
  <c r="D6" i="7"/>
  <c r="D5" i="7"/>
  <c r="D4" i="7"/>
  <c r="B8" i="7"/>
  <c r="B6" i="7"/>
  <c r="B5" i="7"/>
  <c r="B4" i="7"/>
  <c r="X1" i="6"/>
  <c r="X452" i="6"/>
  <c r="X451" i="6"/>
  <c r="X450" i="6"/>
  <c r="X449" i="6"/>
  <c r="X448" i="6"/>
  <c r="X447" i="6"/>
  <c r="X446" i="6"/>
  <c r="X445" i="6"/>
  <c r="X444" i="6"/>
  <c r="X443" i="6"/>
  <c r="X442" i="6"/>
  <c r="X441" i="6"/>
  <c r="X440" i="6"/>
  <c r="X439" i="6"/>
  <c r="X438" i="6"/>
  <c r="X437" i="6"/>
  <c r="X436" i="6"/>
  <c r="X435" i="6"/>
  <c r="X434" i="6"/>
  <c r="X433" i="6"/>
  <c r="X432" i="6"/>
  <c r="X431" i="6"/>
  <c r="X430" i="6"/>
  <c r="X429" i="6"/>
  <c r="X428" i="6"/>
  <c r="X427" i="6"/>
  <c r="X426" i="6"/>
  <c r="X425" i="6"/>
  <c r="X424" i="6"/>
  <c r="X423" i="6"/>
  <c r="X422" i="6"/>
  <c r="X421" i="6"/>
  <c r="X420" i="6"/>
  <c r="X419" i="6"/>
  <c r="X418" i="6"/>
  <c r="X417" i="6"/>
  <c r="X416" i="6"/>
  <c r="X415" i="6"/>
  <c r="X414" i="6"/>
  <c r="X413" i="6"/>
  <c r="X412" i="6"/>
  <c r="X411" i="6"/>
  <c r="X410" i="6"/>
  <c r="X409" i="6"/>
  <c r="X408" i="6"/>
  <c r="X407" i="6"/>
  <c r="X406" i="6"/>
  <c r="X405" i="6"/>
  <c r="X404" i="6"/>
  <c r="X403" i="6"/>
  <c r="X402" i="6"/>
  <c r="X401" i="6"/>
  <c r="X400" i="6"/>
  <c r="X399" i="6"/>
  <c r="X398" i="6"/>
  <c r="X397" i="6"/>
  <c r="X396" i="6"/>
  <c r="X395" i="6"/>
  <c r="X394" i="6"/>
  <c r="X393" i="6"/>
  <c r="X392" i="6"/>
  <c r="X391" i="6"/>
  <c r="X390" i="6"/>
  <c r="X389" i="6"/>
  <c r="X388" i="6"/>
  <c r="X387" i="6"/>
  <c r="X386" i="6"/>
  <c r="X385" i="6"/>
  <c r="X384" i="6"/>
  <c r="X383" i="6"/>
  <c r="X382" i="6"/>
  <c r="X381" i="6"/>
  <c r="X380" i="6"/>
  <c r="X379" i="6"/>
  <c r="X378" i="6"/>
  <c r="X377" i="6"/>
  <c r="X376" i="6"/>
  <c r="X375" i="6"/>
  <c r="X374" i="6"/>
  <c r="X373" i="6"/>
  <c r="X372" i="6"/>
  <c r="X371" i="6"/>
  <c r="X370" i="6"/>
  <c r="X369" i="6"/>
  <c r="X368" i="6"/>
  <c r="X367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Z11" i="6"/>
  <c r="Z10" i="6"/>
  <c r="Z9" i="6"/>
  <c r="Z8" i="6"/>
  <c r="Z7" i="6"/>
  <c r="Z6" i="6"/>
  <c r="Z5" i="6"/>
  <c r="Z4" i="6"/>
  <c r="Z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W2" i="6"/>
  <c r="Y15" i="5"/>
  <c r="X15" i="5"/>
  <c r="V15" i="5"/>
  <c r="U15" i="5"/>
  <c r="S15" i="5"/>
  <c r="R15" i="5"/>
  <c r="N11" i="6"/>
  <c r="N10" i="6"/>
  <c r="N9" i="6"/>
  <c r="N8" i="6"/>
  <c r="N7" i="6"/>
  <c r="N6" i="6"/>
  <c r="N5" i="6"/>
  <c r="N4" i="6"/>
  <c r="N13" i="6" s="1"/>
  <c r="N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V461" i="4"/>
  <c r="U461" i="4"/>
  <c r="T461" i="4"/>
  <c r="V460" i="4"/>
  <c r="U460" i="4"/>
  <c r="T460" i="4"/>
  <c r="V459" i="4"/>
  <c r="U459" i="4"/>
  <c r="T459" i="4"/>
  <c r="V458" i="4"/>
  <c r="U458" i="4"/>
  <c r="T458" i="4"/>
  <c r="V457" i="4"/>
  <c r="U457" i="4"/>
  <c r="T457" i="4"/>
  <c r="V456" i="4"/>
  <c r="U456" i="4"/>
  <c r="T456" i="4"/>
  <c r="V455" i="4"/>
  <c r="U455" i="4"/>
  <c r="T455" i="4"/>
  <c r="V454" i="4"/>
  <c r="U454" i="4"/>
  <c r="T454" i="4"/>
  <c r="V453" i="4"/>
  <c r="U453" i="4"/>
  <c r="T453" i="4"/>
  <c r="V452" i="4"/>
  <c r="U452" i="4"/>
  <c r="T452" i="4"/>
  <c r="V451" i="4"/>
  <c r="U451" i="4"/>
  <c r="T451" i="4"/>
  <c r="V450" i="4"/>
  <c r="U450" i="4"/>
  <c r="T450" i="4"/>
  <c r="V449" i="4"/>
  <c r="U449" i="4"/>
  <c r="T449" i="4"/>
  <c r="V448" i="4"/>
  <c r="U448" i="4"/>
  <c r="T448" i="4"/>
  <c r="V447" i="4"/>
  <c r="U447" i="4"/>
  <c r="T447" i="4"/>
  <c r="V446" i="4"/>
  <c r="U446" i="4"/>
  <c r="T446" i="4"/>
  <c r="V445" i="4"/>
  <c r="U445" i="4"/>
  <c r="T445" i="4"/>
  <c r="V444" i="4"/>
  <c r="U444" i="4"/>
  <c r="T444" i="4"/>
  <c r="V443" i="4"/>
  <c r="U443" i="4"/>
  <c r="T443" i="4"/>
  <c r="V442" i="4"/>
  <c r="U442" i="4"/>
  <c r="T442" i="4"/>
  <c r="V441" i="4"/>
  <c r="U441" i="4"/>
  <c r="T441" i="4"/>
  <c r="V440" i="4"/>
  <c r="U440" i="4"/>
  <c r="T440" i="4"/>
  <c r="V439" i="4"/>
  <c r="U439" i="4"/>
  <c r="T439" i="4"/>
  <c r="V438" i="4"/>
  <c r="U438" i="4"/>
  <c r="T438" i="4"/>
  <c r="V437" i="4"/>
  <c r="U437" i="4"/>
  <c r="T437" i="4"/>
  <c r="V436" i="4"/>
  <c r="U436" i="4"/>
  <c r="T436" i="4"/>
  <c r="V435" i="4"/>
  <c r="U435" i="4"/>
  <c r="T435" i="4"/>
  <c r="V434" i="4"/>
  <c r="U434" i="4"/>
  <c r="T434" i="4"/>
  <c r="V433" i="4"/>
  <c r="U433" i="4"/>
  <c r="T433" i="4"/>
  <c r="V432" i="4"/>
  <c r="U432" i="4"/>
  <c r="T432" i="4"/>
  <c r="V431" i="4"/>
  <c r="U431" i="4"/>
  <c r="T431" i="4"/>
  <c r="V430" i="4"/>
  <c r="U430" i="4"/>
  <c r="T430" i="4"/>
  <c r="V429" i="4"/>
  <c r="U429" i="4"/>
  <c r="T429" i="4"/>
  <c r="V428" i="4"/>
  <c r="U428" i="4"/>
  <c r="T428" i="4"/>
  <c r="V427" i="4"/>
  <c r="U427" i="4"/>
  <c r="T427" i="4"/>
  <c r="V426" i="4"/>
  <c r="U426" i="4"/>
  <c r="T426" i="4"/>
  <c r="V425" i="4"/>
  <c r="U425" i="4"/>
  <c r="T425" i="4"/>
  <c r="V424" i="4"/>
  <c r="U424" i="4"/>
  <c r="T424" i="4"/>
  <c r="V423" i="4"/>
  <c r="U423" i="4"/>
  <c r="T423" i="4"/>
  <c r="V422" i="4"/>
  <c r="U422" i="4"/>
  <c r="T422" i="4"/>
  <c r="V421" i="4"/>
  <c r="U421" i="4"/>
  <c r="T421" i="4"/>
  <c r="V420" i="4"/>
  <c r="U420" i="4"/>
  <c r="T420" i="4"/>
  <c r="V419" i="4"/>
  <c r="U419" i="4"/>
  <c r="T419" i="4"/>
  <c r="V418" i="4"/>
  <c r="U418" i="4"/>
  <c r="T418" i="4"/>
  <c r="V417" i="4"/>
  <c r="U417" i="4"/>
  <c r="T417" i="4"/>
  <c r="V416" i="4"/>
  <c r="U416" i="4"/>
  <c r="T416" i="4"/>
  <c r="V415" i="4"/>
  <c r="U415" i="4"/>
  <c r="T415" i="4"/>
  <c r="V414" i="4"/>
  <c r="U414" i="4"/>
  <c r="T414" i="4"/>
  <c r="V413" i="4"/>
  <c r="U413" i="4"/>
  <c r="T413" i="4"/>
  <c r="V412" i="4"/>
  <c r="U412" i="4"/>
  <c r="T412" i="4"/>
  <c r="V411" i="4"/>
  <c r="U411" i="4"/>
  <c r="T411" i="4"/>
  <c r="V410" i="4"/>
  <c r="U410" i="4"/>
  <c r="T410" i="4"/>
  <c r="V409" i="4"/>
  <c r="U409" i="4"/>
  <c r="T409" i="4"/>
  <c r="V408" i="4"/>
  <c r="U408" i="4"/>
  <c r="T408" i="4"/>
  <c r="V407" i="4"/>
  <c r="U407" i="4"/>
  <c r="T407" i="4"/>
  <c r="V406" i="4"/>
  <c r="U406" i="4"/>
  <c r="T406" i="4"/>
  <c r="V405" i="4"/>
  <c r="U405" i="4"/>
  <c r="T405" i="4"/>
  <c r="V404" i="4"/>
  <c r="U404" i="4"/>
  <c r="T404" i="4"/>
  <c r="V403" i="4"/>
  <c r="U403" i="4"/>
  <c r="T403" i="4"/>
  <c r="V402" i="4"/>
  <c r="U402" i="4"/>
  <c r="T402" i="4"/>
  <c r="V401" i="4"/>
  <c r="U401" i="4"/>
  <c r="T401" i="4"/>
  <c r="V400" i="4"/>
  <c r="U400" i="4"/>
  <c r="T400" i="4"/>
  <c r="V399" i="4"/>
  <c r="U399" i="4"/>
  <c r="T399" i="4"/>
  <c r="V398" i="4"/>
  <c r="U398" i="4"/>
  <c r="T398" i="4"/>
  <c r="V397" i="4"/>
  <c r="U397" i="4"/>
  <c r="T397" i="4"/>
  <c r="V396" i="4"/>
  <c r="U396" i="4"/>
  <c r="T396" i="4"/>
  <c r="V395" i="4"/>
  <c r="U395" i="4"/>
  <c r="T395" i="4"/>
  <c r="V394" i="4"/>
  <c r="U394" i="4"/>
  <c r="T394" i="4"/>
  <c r="V393" i="4"/>
  <c r="U393" i="4"/>
  <c r="T393" i="4"/>
  <c r="V392" i="4"/>
  <c r="U392" i="4"/>
  <c r="T392" i="4"/>
  <c r="V391" i="4"/>
  <c r="U391" i="4"/>
  <c r="T391" i="4"/>
  <c r="V390" i="4"/>
  <c r="U390" i="4"/>
  <c r="T390" i="4"/>
  <c r="V389" i="4"/>
  <c r="U389" i="4"/>
  <c r="T389" i="4"/>
  <c r="V388" i="4"/>
  <c r="U388" i="4"/>
  <c r="T388" i="4"/>
  <c r="V387" i="4"/>
  <c r="U387" i="4"/>
  <c r="T387" i="4"/>
  <c r="V386" i="4"/>
  <c r="U386" i="4"/>
  <c r="T386" i="4"/>
  <c r="V385" i="4"/>
  <c r="U385" i="4"/>
  <c r="T385" i="4"/>
  <c r="V384" i="4"/>
  <c r="U384" i="4"/>
  <c r="T384" i="4"/>
  <c r="V383" i="4"/>
  <c r="U383" i="4"/>
  <c r="T383" i="4"/>
  <c r="V382" i="4"/>
  <c r="U382" i="4"/>
  <c r="T382" i="4"/>
  <c r="V381" i="4"/>
  <c r="U381" i="4"/>
  <c r="T381" i="4"/>
  <c r="V380" i="4"/>
  <c r="U380" i="4"/>
  <c r="T380" i="4"/>
  <c r="V379" i="4"/>
  <c r="U379" i="4"/>
  <c r="T379" i="4"/>
  <c r="V378" i="4"/>
  <c r="U378" i="4"/>
  <c r="T378" i="4"/>
  <c r="V377" i="4"/>
  <c r="U377" i="4"/>
  <c r="T377" i="4"/>
  <c r="V376" i="4"/>
  <c r="U376" i="4"/>
  <c r="T376" i="4"/>
  <c r="V375" i="4"/>
  <c r="U375" i="4"/>
  <c r="T375" i="4"/>
  <c r="V374" i="4"/>
  <c r="U374" i="4"/>
  <c r="T374" i="4"/>
  <c r="V373" i="4"/>
  <c r="U373" i="4"/>
  <c r="T373" i="4"/>
  <c r="V372" i="4"/>
  <c r="U372" i="4"/>
  <c r="T372" i="4"/>
  <c r="V371" i="4"/>
  <c r="U371" i="4"/>
  <c r="T371" i="4"/>
  <c r="V370" i="4"/>
  <c r="U370" i="4"/>
  <c r="T370" i="4"/>
  <c r="V369" i="4"/>
  <c r="U369" i="4"/>
  <c r="T369" i="4"/>
  <c r="V368" i="4"/>
  <c r="U368" i="4"/>
  <c r="T368" i="4"/>
  <c r="V367" i="4"/>
  <c r="U367" i="4"/>
  <c r="T367" i="4"/>
  <c r="V366" i="4"/>
  <c r="U366" i="4"/>
  <c r="T366" i="4"/>
  <c r="V365" i="4"/>
  <c r="U365" i="4"/>
  <c r="T365" i="4"/>
  <c r="V364" i="4"/>
  <c r="U364" i="4"/>
  <c r="T364" i="4"/>
  <c r="V363" i="4"/>
  <c r="U363" i="4"/>
  <c r="T363" i="4"/>
  <c r="V362" i="4"/>
  <c r="U362" i="4"/>
  <c r="T362" i="4"/>
  <c r="V361" i="4"/>
  <c r="U361" i="4"/>
  <c r="T361" i="4"/>
  <c r="V360" i="4"/>
  <c r="U360" i="4"/>
  <c r="T360" i="4"/>
  <c r="V359" i="4"/>
  <c r="U359" i="4"/>
  <c r="T359" i="4"/>
  <c r="V358" i="4"/>
  <c r="U358" i="4"/>
  <c r="T358" i="4"/>
  <c r="V357" i="4"/>
  <c r="U357" i="4"/>
  <c r="T357" i="4"/>
  <c r="V356" i="4"/>
  <c r="U356" i="4"/>
  <c r="T356" i="4"/>
  <c r="V355" i="4"/>
  <c r="U355" i="4"/>
  <c r="T355" i="4"/>
  <c r="V354" i="4"/>
  <c r="U354" i="4"/>
  <c r="T354" i="4"/>
  <c r="V353" i="4"/>
  <c r="U353" i="4"/>
  <c r="T353" i="4"/>
  <c r="V352" i="4"/>
  <c r="U352" i="4"/>
  <c r="T352" i="4"/>
  <c r="V351" i="4"/>
  <c r="U351" i="4"/>
  <c r="T351" i="4"/>
  <c r="V350" i="4"/>
  <c r="U350" i="4"/>
  <c r="T350" i="4"/>
  <c r="V349" i="4"/>
  <c r="U349" i="4"/>
  <c r="T349" i="4"/>
  <c r="V348" i="4"/>
  <c r="U348" i="4"/>
  <c r="T348" i="4"/>
  <c r="V347" i="4"/>
  <c r="U347" i="4"/>
  <c r="T347" i="4"/>
  <c r="V346" i="4"/>
  <c r="U346" i="4"/>
  <c r="T346" i="4"/>
  <c r="V345" i="4"/>
  <c r="U345" i="4"/>
  <c r="T345" i="4"/>
  <c r="V344" i="4"/>
  <c r="U344" i="4"/>
  <c r="T344" i="4"/>
  <c r="V343" i="4"/>
  <c r="U343" i="4"/>
  <c r="T343" i="4"/>
  <c r="V342" i="4"/>
  <c r="U342" i="4"/>
  <c r="T342" i="4"/>
  <c r="V341" i="4"/>
  <c r="U341" i="4"/>
  <c r="T341" i="4"/>
  <c r="V340" i="4"/>
  <c r="U340" i="4"/>
  <c r="T340" i="4"/>
  <c r="V339" i="4"/>
  <c r="U339" i="4"/>
  <c r="T339" i="4"/>
  <c r="V338" i="4"/>
  <c r="U338" i="4"/>
  <c r="T338" i="4"/>
  <c r="V337" i="4"/>
  <c r="U337" i="4"/>
  <c r="T337" i="4"/>
  <c r="V336" i="4"/>
  <c r="U336" i="4"/>
  <c r="T336" i="4"/>
  <c r="V335" i="4"/>
  <c r="U335" i="4"/>
  <c r="T335" i="4"/>
  <c r="V334" i="4"/>
  <c r="U334" i="4"/>
  <c r="T334" i="4"/>
  <c r="V333" i="4"/>
  <c r="U333" i="4"/>
  <c r="T333" i="4"/>
  <c r="V332" i="4"/>
  <c r="U332" i="4"/>
  <c r="T332" i="4"/>
  <c r="V331" i="4"/>
  <c r="U331" i="4"/>
  <c r="T331" i="4"/>
  <c r="V330" i="4"/>
  <c r="U330" i="4"/>
  <c r="T330" i="4"/>
  <c r="V329" i="4"/>
  <c r="U329" i="4"/>
  <c r="T329" i="4"/>
  <c r="V328" i="4"/>
  <c r="U328" i="4"/>
  <c r="T328" i="4"/>
  <c r="V327" i="4"/>
  <c r="U327" i="4"/>
  <c r="T327" i="4"/>
  <c r="V326" i="4"/>
  <c r="U326" i="4"/>
  <c r="T326" i="4"/>
  <c r="V325" i="4"/>
  <c r="U325" i="4"/>
  <c r="T325" i="4"/>
  <c r="V324" i="4"/>
  <c r="U324" i="4"/>
  <c r="T324" i="4"/>
  <c r="V323" i="4"/>
  <c r="U323" i="4"/>
  <c r="T323" i="4"/>
  <c r="V322" i="4"/>
  <c r="U322" i="4"/>
  <c r="T322" i="4"/>
  <c r="V321" i="4"/>
  <c r="U321" i="4"/>
  <c r="T321" i="4"/>
  <c r="V320" i="4"/>
  <c r="U320" i="4"/>
  <c r="T320" i="4"/>
  <c r="V319" i="4"/>
  <c r="U319" i="4"/>
  <c r="T319" i="4"/>
  <c r="V318" i="4"/>
  <c r="U318" i="4"/>
  <c r="T318" i="4"/>
  <c r="V317" i="4"/>
  <c r="U317" i="4"/>
  <c r="T317" i="4"/>
  <c r="V316" i="4"/>
  <c r="U316" i="4"/>
  <c r="T316" i="4"/>
  <c r="V315" i="4"/>
  <c r="U315" i="4"/>
  <c r="T315" i="4"/>
  <c r="V314" i="4"/>
  <c r="U314" i="4"/>
  <c r="T314" i="4"/>
  <c r="V313" i="4"/>
  <c r="U313" i="4"/>
  <c r="T313" i="4"/>
  <c r="V312" i="4"/>
  <c r="U312" i="4"/>
  <c r="T312" i="4"/>
  <c r="V311" i="4"/>
  <c r="U311" i="4"/>
  <c r="T311" i="4"/>
  <c r="V310" i="4"/>
  <c r="U310" i="4"/>
  <c r="T310" i="4"/>
  <c r="V309" i="4"/>
  <c r="U309" i="4"/>
  <c r="T309" i="4"/>
  <c r="V308" i="4"/>
  <c r="U308" i="4"/>
  <c r="T308" i="4"/>
  <c r="V307" i="4"/>
  <c r="U307" i="4"/>
  <c r="T307" i="4"/>
  <c r="V306" i="4"/>
  <c r="U306" i="4"/>
  <c r="T306" i="4"/>
  <c r="V305" i="4"/>
  <c r="U305" i="4"/>
  <c r="T305" i="4"/>
  <c r="V304" i="4"/>
  <c r="U304" i="4"/>
  <c r="T304" i="4"/>
  <c r="V303" i="4"/>
  <c r="U303" i="4"/>
  <c r="T303" i="4"/>
  <c r="V302" i="4"/>
  <c r="U302" i="4"/>
  <c r="T302" i="4"/>
  <c r="V301" i="4"/>
  <c r="U301" i="4"/>
  <c r="T301" i="4"/>
  <c r="V300" i="4"/>
  <c r="U300" i="4"/>
  <c r="T300" i="4"/>
  <c r="V299" i="4"/>
  <c r="U299" i="4"/>
  <c r="T299" i="4"/>
  <c r="V298" i="4"/>
  <c r="U298" i="4"/>
  <c r="T298" i="4"/>
  <c r="V297" i="4"/>
  <c r="U297" i="4"/>
  <c r="T297" i="4"/>
  <c r="V296" i="4"/>
  <c r="U296" i="4"/>
  <c r="T296" i="4"/>
  <c r="V295" i="4"/>
  <c r="U295" i="4"/>
  <c r="T295" i="4"/>
  <c r="V294" i="4"/>
  <c r="U294" i="4"/>
  <c r="T294" i="4"/>
  <c r="V293" i="4"/>
  <c r="U293" i="4"/>
  <c r="T293" i="4"/>
  <c r="V292" i="4"/>
  <c r="U292" i="4"/>
  <c r="T292" i="4"/>
  <c r="V291" i="4"/>
  <c r="U291" i="4"/>
  <c r="T291" i="4"/>
  <c r="V290" i="4"/>
  <c r="U290" i="4"/>
  <c r="T290" i="4"/>
  <c r="V289" i="4"/>
  <c r="U289" i="4"/>
  <c r="T289" i="4"/>
  <c r="V288" i="4"/>
  <c r="U288" i="4"/>
  <c r="T288" i="4"/>
  <c r="V287" i="4"/>
  <c r="U287" i="4"/>
  <c r="T287" i="4"/>
  <c r="V286" i="4"/>
  <c r="U286" i="4"/>
  <c r="T286" i="4"/>
  <c r="V285" i="4"/>
  <c r="U285" i="4"/>
  <c r="T285" i="4"/>
  <c r="V284" i="4"/>
  <c r="U284" i="4"/>
  <c r="T284" i="4"/>
  <c r="V283" i="4"/>
  <c r="U283" i="4"/>
  <c r="T283" i="4"/>
  <c r="V282" i="4"/>
  <c r="U282" i="4"/>
  <c r="T282" i="4"/>
  <c r="V281" i="4"/>
  <c r="U281" i="4"/>
  <c r="T281" i="4"/>
  <c r="V280" i="4"/>
  <c r="U280" i="4"/>
  <c r="T280" i="4"/>
  <c r="V279" i="4"/>
  <c r="U279" i="4"/>
  <c r="T279" i="4"/>
  <c r="V278" i="4"/>
  <c r="U278" i="4"/>
  <c r="T278" i="4"/>
  <c r="V277" i="4"/>
  <c r="U277" i="4"/>
  <c r="T277" i="4"/>
  <c r="V276" i="4"/>
  <c r="U276" i="4"/>
  <c r="T276" i="4"/>
  <c r="V275" i="4"/>
  <c r="U275" i="4"/>
  <c r="T275" i="4"/>
  <c r="V274" i="4"/>
  <c r="U274" i="4"/>
  <c r="T274" i="4"/>
  <c r="V273" i="4"/>
  <c r="U273" i="4"/>
  <c r="T273" i="4"/>
  <c r="V272" i="4"/>
  <c r="U272" i="4"/>
  <c r="T272" i="4"/>
  <c r="V271" i="4"/>
  <c r="U271" i="4"/>
  <c r="T271" i="4"/>
  <c r="V270" i="4"/>
  <c r="U270" i="4"/>
  <c r="T270" i="4"/>
  <c r="V269" i="4"/>
  <c r="U269" i="4"/>
  <c r="T269" i="4"/>
  <c r="V268" i="4"/>
  <c r="U268" i="4"/>
  <c r="T268" i="4"/>
  <c r="V267" i="4"/>
  <c r="U267" i="4"/>
  <c r="T267" i="4"/>
  <c r="V266" i="4"/>
  <c r="U266" i="4"/>
  <c r="T266" i="4"/>
  <c r="V265" i="4"/>
  <c r="U265" i="4"/>
  <c r="T265" i="4"/>
  <c r="V264" i="4"/>
  <c r="U264" i="4"/>
  <c r="T264" i="4"/>
  <c r="V263" i="4"/>
  <c r="U263" i="4"/>
  <c r="T263" i="4"/>
  <c r="V262" i="4"/>
  <c r="U262" i="4"/>
  <c r="T262" i="4"/>
  <c r="V261" i="4"/>
  <c r="U261" i="4"/>
  <c r="T261" i="4"/>
  <c r="V260" i="4"/>
  <c r="U260" i="4"/>
  <c r="T260" i="4"/>
  <c r="V259" i="4"/>
  <c r="U259" i="4"/>
  <c r="T259" i="4"/>
  <c r="V258" i="4"/>
  <c r="U258" i="4"/>
  <c r="T258" i="4"/>
  <c r="V257" i="4"/>
  <c r="U257" i="4"/>
  <c r="T257" i="4"/>
  <c r="V256" i="4"/>
  <c r="U256" i="4"/>
  <c r="T256" i="4"/>
  <c r="V255" i="4"/>
  <c r="U255" i="4"/>
  <c r="T255" i="4"/>
  <c r="V254" i="4"/>
  <c r="U254" i="4"/>
  <c r="T254" i="4"/>
  <c r="V253" i="4"/>
  <c r="U253" i="4"/>
  <c r="T253" i="4"/>
  <c r="V252" i="4"/>
  <c r="U252" i="4"/>
  <c r="T252" i="4"/>
  <c r="V251" i="4"/>
  <c r="U251" i="4"/>
  <c r="T251" i="4"/>
  <c r="V250" i="4"/>
  <c r="U250" i="4"/>
  <c r="T250" i="4"/>
  <c r="V249" i="4"/>
  <c r="U249" i="4"/>
  <c r="T249" i="4"/>
  <c r="V248" i="4"/>
  <c r="U248" i="4"/>
  <c r="T248" i="4"/>
  <c r="V247" i="4"/>
  <c r="U247" i="4"/>
  <c r="T247" i="4"/>
  <c r="V246" i="4"/>
  <c r="U246" i="4"/>
  <c r="T246" i="4"/>
  <c r="V245" i="4"/>
  <c r="U245" i="4"/>
  <c r="T245" i="4"/>
  <c r="V244" i="4"/>
  <c r="U244" i="4"/>
  <c r="T244" i="4"/>
  <c r="V243" i="4"/>
  <c r="U243" i="4"/>
  <c r="T243" i="4"/>
  <c r="V242" i="4"/>
  <c r="U242" i="4"/>
  <c r="T242" i="4"/>
  <c r="V241" i="4"/>
  <c r="U241" i="4"/>
  <c r="T241" i="4"/>
  <c r="V240" i="4"/>
  <c r="U240" i="4"/>
  <c r="T240" i="4"/>
  <c r="V239" i="4"/>
  <c r="U239" i="4"/>
  <c r="T239" i="4"/>
  <c r="V238" i="4"/>
  <c r="U238" i="4"/>
  <c r="T238" i="4"/>
  <c r="V237" i="4"/>
  <c r="U237" i="4"/>
  <c r="T237" i="4"/>
  <c r="V236" i="4"/>
  <c r="U236" i="4"/>
  <c r="T236" i="4"/>
  <c r="V235" i="4"/>
  <c r="U235" i="4"/>
  <c r="T235" i="4"/>
  <c r="V234" i="4"/>
  <c r="U234" i="4"/>
  <c r="T234" i="4"/>
  <c r="V233" i="4"/>
  <c r="U233" i="4"/>
  <c r="T233" i="4"/>
  <c r="V232" i="4"/>
  <c r="U232" i="4"/>
  <c r="T232" i="4"/>
  <c r="V231" i="4"/>
  <c r="U231" i="4"/>
  <c r="T231" i="4"/>
  <c r="V230" i="4"/>
  <c r="U230" i="4"/>
  <c r="T230" i="4"/>
  <c r="V229" i="4"/>
  <c r="U229" i="4"/>
  <c r="T229" i="4"/>
  <c r="V228" i="4"/>
  <c r="U228" i="4"/>
  <c r="T228" i="4"/>
  <c r="V227" i="4"/>
  <c r="U227" i="4"/>
  <c r="T227" i="4"/>
  <c r="V226" i="4"/>
  <c r="U226" i="4"/>
  <c r="T226" i="4"/>
  <c r="V225" i="4"/>
  <c r="U225" i="4"/>
  <c r="T225" i="4"/>
  <c r="V224" i="4"/>
  <c r="U224" i="4"/>
  <c r="T224" i="4"/>
  <c r="V223" i="4"/>
  <c r="U223" i="4"/>
  <c r="T223" i="4"/>
  <c r="V222" i="4"/>
  <c r="U222" i="4"/>
  <c r="T222" i="4"/>
  <c r="V221" i="4"/>
  <c r="U221" i="4"/>
  <c r="T221" i="4"/>
  <c r="V220" i="4"/>
  <c r="U220" i="4"/>
  <c r="T220" i="4"/>
  <c r="V219" i="4"/>
  <c r="U219" i="4"/>
  <c r="T219" i="4"/>
  <c r="V218" i="4"/>
  <c r="U218" i="4"/>
  <c r="T218" i="4"/>
  <c r="V217" i="4"/>
  <c r="U217" i="4"/>
  <c r="T217" i="4"/>
  <c r="V216" i="4"/>
  <c r="U216" i="4"/>
  <c r="T216" i="4"/>
  <c r="V215" i="4"/>
  <c r="U215" i="4"/>
  <c r="T215" i="4"/>
  <c r="V214" i="4"/>
  <c r="U214" i="4"/>
  <c r="T214" i="4"/>
  <c r="V213" i="4"/>
  <c r="U213" i="4"/>
  <c r="T213" i="4"/>
  <c r="V212" i="4"/>
  <c r="U212" i="4"/>
  <c r="T212" i="4"/>
  <c r="V211" i="4"/>
  <c r="U211" i="4"/>
  <c r="T211" i="4"/>
  <c r="V210" i="4"/>
  <c r="U210" i="4"/>
  <c r="T210" i="4"/>
  <c r="V209" i="4"/>
  <c r="U209" i="4"/>
  <c r="T209" i="4"/>
  <c r="V208" i="4"/>
  <c r="U208" i="4"/>
  <c r="T208" i="4"/>
  <c r="V207" i="4"/>
  <c r="U207" i="4"/>
  <c r="T207" i="4"/>
  <c r="V206" i="4"/>
  <c r="U206" i="4"/>
  <c r="T206" i="4"/>
  <c r="V205" i="4"/>
  <c r="U205" i="4"/>
  <c r="T205" i="4"/>
  <c r="V204" i="4"/>
  <c r="U204" i="4"/>
  <c r="T204" i="4"/>
  <c r="V203" i="4"/>
  <c r="U203" i="4"/>
  <c r="T203" i="4"/>
  <c r="V202" i="4"/>
  <c r="U202" i="4"/>
  <c r="T202" i="4"/>
  <c r="V201" i="4"/>
  <c r="U201" i="4"/>
  <c r="T201" i="4"/>
  <c r="V200" i="4"/>
  <c r="U200" i="4"/>
  <c r="T200" i="4"/>
  <c r="V199" i="4"/>
  <c r="U199" i="4"/>
  <c r="T199" i="4"/>
  <c r="V198" i="4"/>
  <c r="U198" i="4"/>
  <c r="T198" i="4"/>
  <c r="V197" i="4"/>
  <c r="U197" i="4"/>
  <c r="T197" i="4"/>
  <c r="V196" i="4"/>
  <c r="U196" i="4"/>
  <c r="T196" i="4"/>
  <c r="V195" i="4"/>
  <c r="U195" i="4"/>
  <c r="T195" i="4"/>
  <c r="V194" i="4"/>
  <c r="U194" i="4"/>
  <c r="T194" i="4"/>
  <c r="V193" i="4"/>
  <c r="U193" i="4"/>
  <c r="T193" i="4"/>
  <c r="V192" i="4"/>
  <c r="U192" i="4"/>
  <c r="T192" i="4"/>
  <c r="V191" i="4"/>
  <c r="U191" i="4"/>
  <c r="T191" i="4"/>
  <c r="V190" i="4"/>
  <c r="U190" i="4"/>
  <c r="T190" i="4"/>
  <c r="V189" i="4"/>
  <c r="U189" i="4"/>
  <c r="T189" i="4"/>
  <c r="V188" i="4"/>
  <c r="U188" i="4"/>
  <c r="T188" i="4"/>
  <c r="V187" i="4"/>
  <c r="U187" i="4"/>
  <c r="T187" i="4"/>
  <c r="V186" i="4"/>
  <c r="U186" i="4"/>
  <c r="T186" i="4"/>
  <c r="V185" i="4"/>
  <c r="U185" i="4"/>
  <c r="T185" i="4"/>
  <c r="V184" i="4"/>
  <c r="U184" i="4"/>
  <c r="T184" i="4"/>
  <c r="V183" i="4"/>
  <c r="U183" i="4"/>
  <c r="T183" i="4"/>
  <c r="V182" i="4"/>
  <c r="U182" i="4"/>
  <c r="T182" i="4"/>
  <c r="V181" i="4"/>
  <c r="U181" i="4"/>
  <c r="T181" i="4"/>
  <c r="V180" i="4"/>
  <c r="U180" i="4"/>
  <c r="T180" i="4"/>
  <c r="V179" i="4"/>
  <c r="U179" i="4"/>
  <c r="T179" i="4"/>
  <c r="V178" i="4"/>
  <c r="U178" i="4"/>
  <c r="T178" i="4"/>
  <c r="V177" i="4"/>
  <c r="U177" i="4"/>
  <c r="T177" i="4"/>
  <c r="V176" i="4"/>
  <c r="U176" i="4"/>
  <c r="T176" i="4"/>
  <c r="V175" i="4"/>
  <c r="U175" i="4"/>
  <c r="T175" i="4"/>
  <c r="V174" i="4"/>
  <c r="U174" i="4"/>
  <c r="T174" i="4"/>
  <c r="V173" i="4"/>
  <c r="U173" i="4"/>
  <c r="T173" i="4"/>
  <c r="V172" i="4"/>
  <c r="U172" i="4"/>
  <c r="T172" i="4"/>
  <c r="V171" i="4"/>
  <c r="U171" i="4"/>
  <c r="T171" i="4"/>
  <c r="V170" i="4"/>
  <c r="U170" i="4"/>
  <c r="T170" i="4"/>
  <c r="V169" i="4"/>
  <c r="U169" i="4"/>
  <c r="T169" i="4"/>
  <c r="V168" i="4"/>
  <c r="U168" i="4"/>
  <c r="T168" i="4"/>
  <c r="V167" i="4"/>
  <c r="U167" i="4"/>
  <c r="T167" i="4"/>
  <c r="V166" i="4"/>
  <c r="U166" i="4"/>
  <c r="T166" i="4"/>
  <c r="V165" i="4"/>
  <c r="U165" i="4"/>
  <c r="T165" i="4"/>
  <c r="V164" i="4"/>
  <c r="U164" i="4"/>
  <c r="T164" i="4"/>
  <c r="V163" i="4"/>
  <c r="U163" i="4"/>
  <c r="T163" i="4"/>
  <c r="V162" i="4"/>
  <c r="U162" i="4"/>
  <c r="T162" i="4"/>
  <c r="V161" i="4"/>
  <c r="U161" i="4"/>
  <c r="T161" i="4"/>
  <c r="V160" i="4"/>
  <c r="U160" i="4"/>
  <c r="T160" i="4"/>
  <c r="V159" i="4"/>
  <c r="U159" i="4"/>
  <c r="T159" i="4"/>
  <c r="V158" i="4"/>
  <c r="U158" i="4"/>
  <c r="T158" i="4"/>
  <c r="V157" i="4"/>
  <c r="U157" i="4"/>
  <c r="T157" i="4"/>
  <c r="V156" i="4"/>
  <c r="U156" i="4"/>
  <c r="T156" i="4"/>
  <c r="V155" i="4"/>
  <c r="U155" i="4"/>
  <c r="T155" i="4"/>
  <c r="V154" i="4"/>
  <c r="U154" i="4"/>
  <c r="T154" i="4"/>
  <c r="V153" i="4"/>
  <c r="U153" i="4"/>
  <c r="T153" i="4"/>
  <c r="V152" i="4"/>
  <c r="U152" i="4"/>
  <c r="T152" i="4"/>
  <c r="V151" i="4"/>
  <c r="U151" i="4"/>
  <c r="T151" i="4"/>
  <c r="V150" i="4"/>
  <c r="U150" i="4"/>
  <c r="T150" i="4"/>
  <c r="V149" i="4"/>
  <c r="U149" i="4"/>
  <c r="T149" i="4"/>
  <c r="V148" i="4"/>
  <c r="U148" i="4"/>
  <c r="T148" i="4"/>
  <c r="V147" i="4"/>
  <c r="U147" i="4"/>
  <c r="T147" i="4"/>
  <c r="V146" i="4"/>
  <c r="U146" i="4"/>
  <c r="T146" i="4"/>
  <c r="V145" i="4"/>
  <c r="U145" i="4"/>
  <c r="T145" i="4"/>
  <c r="V144" i="4"/>
  <c r="U144" i="4"/>
  <c r="T144" i="4"/>
  <c r="V143" i="4"/>
  <c r="U143" i="4"/>
  <c r="T143" i="4"/>
  <c r="V142" i="4"/>
  <c r="U142" i="4"/>
  <c r="T142" i="4"/>
  <c r="V141" i="4"/>
  <c r="U141" i="4"/>
  <c r="T141" i="4"/>
  <c r="V140" i="4"/>
  <c r="U140" i="4"/>
  <c r="T140" i="4"/>
  <c r="V139" i="4"/>
  <c r="U139" i="4"/>
  <c r="T139" i="4"/>
  <c r="V138" i="4"/>
  <c r="U138" i="4"/>
  <c r="T138" i="4"/>
  <c r="V137" i="4"/>
  <c r="U137" i="4"/>
  <c r="T137" i="4"/>
  <c r="V136" i="4"/>
  <c r="U136" i="4"/>
  <c r="T136" i="4"/>
  <c r="V135" i="4"/>
  <c r="U135" i="4"/>
  <c r="T135" i="4"/>
  <c r="V134" i="4"/>
  <c r="U134" i="4"/>
  <c r="T134" i="4"/>
  <c r="V133" i="4"/>
  <c r="U133" i="4"/>
  <c r="T133" i="4"/>
  <c r="V132" i="4"/>
  <c r="U132" i="4"/>
  <c r="T132" i="4"/>
  <c r="V131" i="4"/>
  <c r="U131" i="4"/>
  <c r="T131" i="4"/>
  <c r="V130" i="4"/>
  <c r="U130" i="4"/>
  <c r="T130" i="4"/>
  <c r="V129" i="4"/>
  <c r="U129" i="4"/>
  <c r="T129" i="4"/>
  <c r="V128" i="4"/>
  <c r="U128" i="4"/>
  <c r="T128" i="4"/>
  <c r="V127" i="4"/>
  <c r="U127" i="4"/>
  <c r="T127" i="4"/>
  <c r="V126" i="4"/>
  <c r="U126" i="4"/>
  <c r="T126" i="4"/>
  <c r="V125" i="4"/>
  <c r="U125" i="4"/>
  <c r="T125" i="4"/>
  <c r="V124" i="4"/>
  <c r="U124" i="4"/>
  <c r="T124" i="4"/>
  <c r="V123" i="4"/>
  <c r="U123" i="4"/>
  <c r="T123" i="4"/>
  <c r="V122" i="4"/>
  <c r="U122" i="4"/>
  <c r="T122" i="4"/>
  <c r="V121" i="4"/>
  <c r="U121" i="4"/>
  <c r="T121" i="4"/>
  <c r="V120" i="4"/>
  <c r="U120" i="4"/>
  <c r="T120" i="4"/>
  <c r="V119" i="4"/>
  <c r="U119" i="4"/>
  <c r="T119" i="4"/>
  <c r="V118" i="4"/>
  <c r="U118" i="4"/>
  <c r="T118" i="4"/>
  <c r="V117" i="4"/>
  <c r="U117" i="4"/>
  <c r="T117" i="4"/>
  <c r="V116" i="4"/>
  <c r="U116" i="4"/>
  <c r="T116" i="4"/>
  <c r="V115" i="4"/>
  <c r="U115" i="4"/>
  <c r="T115" i="4"/>
  <c r="V114" i="4"/>
  <c r="U114" i="4"/>
  <c r="T114" i="4"/>
  <c r="V113" i="4"/>
  <c r="U113" i="4"/>
  <c r="T113" i="4"/>
  <c r="V112" i="4"/>
  <c r="U112" i="4"/>
  <c r="T112" i="4"/>
  <c r="V111" i="4"/>
  <c r="U111" i="4"/>
  <c r="T111" i="4"/>
  <c r="V110" i="4"/>
  <c r="U110" i="4"/>
  <c r="T110" i="4"/>
  <c r="V109" i="4"/>
  <c r="U109" i="4"/>
  <c r="T109" i="4"/>
  <c r="V108" i="4"/>
  <c r="U108" i="4"/>
  <c r="T108" i="4"/>
  <c r="V107" i="4"/>
  <c r="U107" i="4"/>
  <c r="T107" i="4"/>
  <c r="V106" i="4"/>
  <c r="U106" i="4"/>
  <c r="T106" i="4"/>
  <c r="V105" i="4"/>
  <c r="U105" i="4"/>
  <c r="T105" i="4"/>
  <c r="V104" i="4"/>
  <c r="U104" i="4"/>
  <c r="T104" i="4"/>
  <c r="V103" i="4"/>
  <c r="U103" i="4"/>
  <c r="T103" i="4"/>
  <c r="V102" i="4"/>
  <c r="U102" i="4"/>
  <c r="T102" i="4"/>
  <c r="V101" i="4"/>
  <c r="U101" i="4"/>
  <c r="T101" i="4"/>
  <c r="V100" i="4"/>
  <c r="U100" i="4"/>
  <c r="T100" i="4"/>
  <c r="V99" i="4"/>
  <c r="U99" i="4"/>
  <c r="T99" i="4"/>
  <c r="V98" i="4"/>
  <c r="U98" i="4"/>
  <c r="T98" i="4"/>
  <c r="V97" i="4"/>
  <c r="U97" i="4"/>
  <c r="T97" i="4"/>
  <c r="V96" i="4"/>
  <c r="U96" i="4"/>
  <c r="T96" i="4"/>
  <c r="V95" i="4"/>
  <c r="U95" i="4"/>
  <c r="T95" i="4"/>
  <c r="V94" i="4"/>
  <c r="U94" i="4"/>
  <c r="T94" i="4"/>
  <c r="V93" i="4"/>
  <c r="U93" i="4"/>
  <c r="T93" i="4"/>
  <c r="V92" i="4"/>
  <c r="U92" i="4"/>
  <c r="T92" i="4"/>
  <c r="V91" i="4"/>
  <c r="U91" i="4"/>
  <c r="T91" i="4"/>
  <c r="V90" i="4"/>
  <c r="U90" i="4"/>
  <c r="T90" i="4"/>
  <c r="V89" i="4"/>
  <c r="U89" i="4"/>
  <c r="T89" i="4"/>
  <c r="V88" i="4"/>
  <c r="U88" i="4"/>
  <c r="T88" i="4"/>
  <c r="V87" i="4"/>
  <c r="U87" i="4"/>
  <c r="T87" i="4"/>
  <c r="V86" i="4"/>
  <c r="U86" i="4"/>
  <c r="T86" i="4"/>
  <c r="V85" i="4"/>
  <c r="U85" i="4"/>
  <c r="T85" i="4"/>
  <c r="V84" i="4"/>
  <c r="U84" i="4"/>
  <c r="T84" i="4"/>
  <c r="V83" i="4"/>
  <c r="U83" i="4"/>
  <c r="T83" i="4"/>
  <c r="V82" i="4"/>
  <c r="U82" i="4"/>
  <c r="T82" i="4"/>
  <c r="V81" i="4"/>
  <c r="U81" i="4"/>
  <c r="T81" i="4"/>
  <c r="V80" i="4"/>
  <c r="U80" i="4"/>
  <c r="T80" i="4"/>
  <c r="V79" i="4"/>
  <c r="U79" i="4"/>
  <c r="T79" i="4"/>
  <c r="V78" i="4"/>
  <c r="U78" i="4"/>
  <c r="T78" i="4"/>
  <c r="V77" i="4"/>
  <c r="U77" i="4"/>
  <c r="T77" i="4"/>
  <c r="V76" i="4"/>
  <c r="U76" i="4"/>
  <c r="T76" i="4"/>
  <c r="V75" i="4"/>
  <c r="U75" i="4"/>
  <c r="T75" i="4"/>
  <c r="V74" i="4"/>
  <c r="U74" i="4"/>
  <c r="T74" i="4"/>
  <c r="V73" i="4"/>
  <c r="U73" i="4"/>
  <c r="T73" i="4"/>
  <c r="V72" i="4"/>
  <c r="U72" i="4"/>
  <c r="T72" i="4"/>
  <c r="V71" i="4"/>
  <c r="U71" i="4"/>
  <c r="T71" i="4"/>
  <c r="V70" i="4"/>
  <c r="U70" i="4"/>
  <c r="T70" i="4"/>
  <c r="V69" i="4"/>
  <c r="U69" i="4"/>
  <c r="T69" i="4"/>
  <c r="V68" i="4"/>
  <c r="U68" i="4"/>
  <c r="T68" i="4"/>
  <c r="V67" i="4"/>
  <c r="U67" i="4"/>
  <c r="T67" i="4"/>
  <c r="V66" i="4"/>
  <c r="U66" i="4"/>
  <c r="T66" i="4"/>
  <c r="V65" i="4"/>
  <c r="U65" i="4"/>
  <c r="T65" i="4"/>
  <c r="V64" i="4"/>
  <c r="U64" i="4"/>
  <c r="T64" i="4"/>
  <c r="V63" i="4"/>
  <c r="U63" i="4"/>
  <c r="T63" i="4"/>
  <c r="V62" i="4"/>
  <c r="U62" i="4"/>
  <c r="T62" i="4"/>
  <c r="V61" i="4"/>
  <c r="U61" i="4"/>
  <c r="T61" i="4"/>
  <c r="V60" i="4"/>
  <c r="U60" i="4"/>
  <c r="T60" i="4"/>
  <c r="V59" i="4"/>
  <c r="U59" i="4"/>
  <c r="T59" i="4"/>
  <c r="V58" i="4"/>
  <c r="U58" i="4"/>
  <c r="T58" i="4"/>
  <c r="V57" i="4"/>
  <c r="U57" i="4"/>
  <c r="T57" i="4"/>
  <c r="V56" i="4"/>
  <c r="U56" i="4"/>
  <c r="T56" i="4"/>
  <c r="V55" i="4"/>
  <c r="U55" i="4"/>
  <c r="T55" i="4"/>
  <c r="V54" i="4"/>
  <c r="U54" i="4"/>
  <c r="T54" i="4"/>
  <c r="V53" i="4"/>
  <c r="U53" i="4"/>
  <c r="T53" i="4"/>
  <c r="V52" i="4"/>
  <c r="U52" i="4"/>
  <c r="T52" i="4"/>
  <c r="V51" i="4"/>
  <c r="U51" i="4"/>
  <c r="T51" i="4"/>
  <c r="V50" i="4"/>
  <c r="U50" i="4"/>
  <c r="T50" i="4"/>
  <c r="V49" i="4"/>
  <c r="U49" i="4"/>
  <c r="T49" i="4"/>
  <c r="V48" i="4"/>
  <c r="U48" i="4"/>
  <c r="T48" i="4"/>
  <c r="V47" i="4"/>
  <c r="U47" i="4"/>
  <c r="T47" i="4"/>
  <c r="V46" i="4"/>
  <c r="U46" i="4"/>
  <c r="T46" i="4"/>
  <c r="V45" i="4"/>
  <c r="U45" i="4"/>
  <c r="T45" i="4"/>
  <c r="V44" i="4"/>
  <c r="U44" i="4"/>
  <c r="T44" i="4"/>
  <c r="V43" i="4"/>
  <c r="U43" i="4"/>
  <c r="T43" i="4"/>
  <c r="V42" i="4"/>
  <c r="U42" i="4"/>
  <c r="T42" i="4"/>
  <c r="V41" i="4"/>
  <c r="U41" i="4"/>
  <c r="T41" i="4"/>
  <c r="V40" i="4"/>
  <c r="U40" i="4"/>
  <c r="T40" i="4"/>
  <c r="V39" i="4"/>
  <c r="U39" i="4"/>
  <c r="T39" i="4"/>
  <c r="V38" i="4"/>
  <c r="U38" i="4"/>
  <c r="T38" i="4"/>
  <c r="V37" i="4"/>
  <c r="U37" i="4"/>
  <c r="T37" i="4"/>
  <c r="V36" i="4"/>
  <c r="U36" i="4"/>
  <c r="T36" i="4"/>
  <c r="V35" i="4"/>
  <c r="U35" i="4"/>
  <c r="T35" i="4"/>
  <c r="V34" i="4"/>
  <c r="U34" i="4"/>
  <c r="T34" i="4"/>
  <c r="V33" i="4"/>
  <c r="U33" i="4"/>
  <c r="T33" i="4"/>
  <c r="V32" i="4"/>
  <c r="U32" i="4"/>
  <c r="T32" i="4"/>
  <c r="V31" i="4"/>
  <c r="U31" i="4"/>
  <c r="T31" i="4"/>
  <c r="V30" i="4"/>
  <c r="U30" i="4"/>
  <c r="T30" i="4"/>
  <c r="V29" i="4"/>
  <c r="U29" i="4"/>
  <c r="T29" i="4"/>
  <c r="V28" i="4"/>
  <c r="U28" i="4"/>
  <c r="T28" i="4"/>
  <c r="V27" i="4"/>
  <c r="U27" i="4"/>
  <c r="T27" i="4"/>
  <c r="V26" i="4"/>
  <c r="U26" i="4"/>
  <c r="T26" i="4"/>
  <c r="V25" i="4"/>
  <c r="U25" i="4"/>
  <c r="T25" i="4"/>
  <c r="V24" i="4"/>
  <c r="U24" i="4"/>
  <c r="T24" i="4"/>
  <c r="V23" i="4"/>
  <c r="U23" i="4"/>
  <c r="T23" i="4"/>
  <c r="V22" i="4"/>
  <c r="U22" i="4"/>
  <c r="T22" i="4"/>
  <c r="V21" i="4"/>
  <c r="U21" i="4"/>
  <c r="T21" i="4"/>
  <c r="V20" i="4"/>
  <c r="U20" i="4"/>
  <c r="T20" i="4"/>
  <c r="V19" i="4"/>
  <c r="U19" i="4"/>
  <c r="T19" i="4"/>
  <c r="V18" i="4"/>
  <c r="U18" i="4"/>
  <c r="T18" i="4"/>
  <c r="V17" i="4"/>
  <c r="U17" i="4"/>
  <c r="T17" i="4"/>
  <c r="V16" i="4"/>
  <c r="U16" i="4"/>
  <c r="T16" i="4"/>
  <c r="V15" i="4"/>
  <c r="U15" i="4"/>
  <c r="T15" i="4"/>
  <c r="V14" i="4"/>
  <c r="U14" i="4"/>
  <c r="T14" i="4"/>
  <c r="V13" i="4"/>
  <c r="U13" i="4"/>
  <c r="T13" i="4"/>
  <c r="V12" i="4"/>
  <c r="U12" i="4"/>
  <c r="T12" i="4"/>
  <c r="V11" i="4"/>
  <c r="U11" i="4"/>
  <c r="T11" i="4"/>
  <c r="AE461" i="2"/>
  <c r="AD461" i="2"/>
  <c r="AC461" i="2"/>
  <c r="AB461" i="2"/>
  <c r="AA461" i="2"/>
  <c r="Z461" i="2"/>
  <c r="AE460" i="2"/>
  <c r="AD460" i="2"/>
  <c r="AC460" i="2"/>
  <c r="AB460" i="2"/>
  <c r="AA460" i="2"/>
  <c r="Z460" i="2"/>
  <c r="AE459" i="2"/>
  <c r="AD459" i="2"/>
  <c r="AC459" i="2"/>
  <c r="AB459" i="2"/>
  <c r="AA459" i="2"/>
  <c r="Z459" i="2"/>
  <c r="AE458" i="2"/>
  <c r="AD458" i="2"/>
  <c r="AC458" i="2"/>
  <c r="AB458" i="2"/>
  <c r="AA458" i="2"/>
  <c r="Z458" i="2"/>
  <c r="AE457" i="2"/>
  <c r="AD457" i="2"/>
  <c r="AC457" i="2"/>
  <c r="AB457" i="2"/>
  <c r="AA457" i="2"/>
  <c r="Z457" i="2"/>
  <c r="AE456" i="2"/>
  <c r="AD456" i="2"/>
  <c r="AC456" i="2"/>
  <c r="AB456" i="2"/>
  <c r="AA456" i="2"/>
  <c r="Z456" i="2"/>
  <c r="AE455" i="2"/>
  <c r="AD455" i="2"/>
  <c r="AC455" i="2"/>
  <c r="AB455" i="2"/>
  <c r="AA455" i="2"/>
  <c r="Z455" i="2"/>
  <c r="AE454" i="2"/>
  <c r="AD454" i="2"/>
  <c r="AC454" i="2"/>
  <c r="AB454" i="2"/>
  <c r="AA454" i="2"/>
  <c r="Z454" i="2"/>
  <c r="AE453" i="2"/>
  <c r="AD453" i="2"/>
  <c r="AC453" i="2"/>
  <c r="AB453" i="2"/>
  <c r="AA453" i="2"/>
  <c r="Z453" i="2"/>
  <c r="AE452" i="2"/>
  <c r="AD452" i="2"/>
  <c r="AC452" i="2"/>
  <c r="AB452" i="2"/>
  <c r="AA452" i="2"/>
  <c r="Z452" i="2"/>
  <c r="AE451" i="2"/>
  <c r="AD451" i="2"/>
  <c r="AC451" i="2"/>
  <c r="AB451" i="2"/>
  <c r="AA451" i="2"/>
  <c r="Z451" i="2"/>
  <c r="AE450" i="2"/>
  <c r="AD450" i="2"/>
  <c r="AC450" i="2"/>
  <c r="AB450" i="2"/>
  <c r="AA450" i="2"/>
  <c r="Z450" i="2"/>
  <c r="AE449" i="2"/>
  <c r="AD449" i="2"/>
  <c r="AC449" i="2"/>
  <c r="AB449" i="2"/>
  <c r="AA449" i="2"/>
  <c r="Z449" i="2"/>
  <c r="AE448" i="2"/>
  <c r="AD448" i="2"/>
  <c r="AC448" i="2"/>
  <c r="AB448" i="2"/>
  <c r="AA448" i="2"/>
  <c r="Z448" i="2"/>
  <c r="AE447" i="2"/>
  <c r="AD447" i="2"/>
  <c r="AC447" i="2"/>
  <c r="AB447" i="2"/>
  <c r="AA447" i="2"/>
  <c r="Z447" i="2"/>
  <c r="AE446" i="2"/>
  <c r="AD446" i="2"/>
  <c r="AC446" i="2"/>
  <c r="AB446" i="2"/>
  <c r="AA446" i="2"/>
  <c r="Z446" i="2"/>
  <c r="AE445" i="2"/>
  <c r="AD445" i="2"/>
  <c r="AC445" i="2"/>
  <c r="AB445" i="2"/>
  <c r="AA445" i="2"/>
  <c r="Z445" i="2"/>
  <c r="AE444" i="2"/>
  <c r="AD444" i="2"/>
  <c r="AC444" i="2"/>
  <c r="AB444" i="2"/>
  <c r="AA444" i="2"/>
  <c r="Z444" i="2"/>
  <c r="AE443" i="2"/>
  <c r="AD443" i="2"/>
  <c r="AC443" i="2"/>
  <c r="AB443" i="2"/>
  <c r="AA443" i="2"/>
  <c r="Z443" i="2"/>
  <c r="AE442" i="2"/>
  <c r="AD442" i="2"/>
  <c r="AC442" i="2"/>
  <c r="AB442" i="2"/>
  <c r="AA442" i="2"/>
  <c r="Z442" i="2"/>
  <c r="AE441" i="2"/>
  <c r="AD441" i="2"/>
  <c r="AC441" i="2"/>
  <c r="AB441" i="2"/>
  <c r="AA441" i="2"/>
  <c r="Z441" i="2"/>
  <c r="AE440" i="2"/>
  <c r="AD440" i="2"/>
  <c r="AC440" i="2"/>
  <c r="AB440" i="2"/>
  <c r="AA440" i="2"/>
  <c r="Z440" i="2"/>
  <c r="AE439" i="2"/>
  <c r="AD439" i="2"/>
  <c r="AC439" i="2"/>
  <c r="AB439" i="2"/>
  <c r="AA439" i="2"/>
  <c r="Z439" i="2"/>
  <c r="AE438" i="2"/>
  <c r="AD438" i="2"/>
  <c r="AC438" i="2"/>
  <c r="AB438" i="2"/>
  <c r="AA438" i="2"/>
  <c r="Z438" i="2"/>
  <c r="AE437" i="2"/>
  <c r="AD437" i="2"/>
  <c r="AC437" i="2"/>
  <c r="AB437" i="2"/>
  <c r="AA437" i="2"/>
  <c r="Z437" i="2"/>
  <c r="AE436" i="2"/>
  <c r="AD436" i="2"/>
  <c r="AC436" i="2"/>
  <c r="AB436" i="2"/>
  <c r="AA436" i="2"/>
  <c r="Z436" i="2"/>
  <c r="AE435" i="2"/>
  <c r="AD435" i="2"/>
  <c r="AC435" i="2"/>
  <c r="AB435" i="2"/>
  <c r="AA435" i="2"/>
  <c r="Z435" i="2"/>
  <c r="AE434" i="2"/>
  <c r="AD434" i="2"/>
  <c r="AC434" i="2"/>
  <c r="AB434" i="2"/>
  <c r="AA434" i="2"/>
  <c r="Z434" i="2"/>
  <c r="AE433" i="2"/>
  <c r="AD433" i="2"/>
  <c r="AC433" i="2"/>
  <c r="AB433" i="2"/>
  <c r="AA433" i="2"/>
  <c r="Z433" i="2"/>
  <c r="AE432" i="2"/>
  <c r="AD432" i="2"/>
  <c r="AC432" i="2"/>
  <c r="AB432" i="2"/>
  <c r="AA432" i="2"/>
  <c r="Z432" i="2"/>
  <c r="AE431" i="2"/>
  <c r="AD431" i="2"/>
  <c r="AC431" i="2"/>
  <c r="AB431" i="2"/>
  <c r="AA431" i="2"/>
  <c r="Z431" i="2"/>
  <c r="AE430" i="2"/>
  <c r="AD430" i="2"/>
  <c r="AC430" i="2"/>
  <c r="AB430" i="2"/>
  <c r="AA430" i="2"/>
  <c r="Z430" i="2"/>
  <c r="AE429" i="2"/>
  <c r="AD429" i="2"/>
  <c r="AC429" i="2"/>
  <c r="AB429" i="2"/>
  <c r="AA429" i="2"/>
  <c r="Z429" i="2"/>
  <c r="AE428" i="2"/>
  <c r="AD428" i="2"/>
  <c r="AC428" i="2"/>
  <c r="AB428" i="2"/>
  <c r="AA428" i="2"/>
  <c r="Z428" i="2"/>
  <c r="AE427" i="2"/>
  <c r="AD427" i="2"/>
  <c r="AC427" i="2"/>
  <c r="AB427" i="2"/>
  <c r="AA427" i="2"/>
  <c r="Z427" i="2"/>
  <c r="AE426" i="2"/>
  <c r="AD426" i="2"/>
  <c r="AC426" i="2"/>
  <c r="AB426" i="2"/>
  <c r="AA426" i="2"/>
  <c r="Z426" i="2"/>
  <c r="AE425" i="2"/>
  <c r="AD425" i="2"/>
  <c r="AC425" i="2"/>
  <c r="AB425" i="2"/>
  <c r="AA425" i="2"/>
  <c r="Z425" i="2"/>
  <c r="AE424" i="2"/>
  <c r="AD424" i="2"/>
  <c r="AC424" i="2"/>
  <c r="AB424" i="2"/>
  <c r="AA424" i="2"/>
  <c r="Z424" i="2"/>
  <c r="AE423" i="2"/>
  <c r="AD423" i="2"/>
  <c r="AC423" i="2"/>
  <c r="AB423" i="2"/>
  <c r="AA423" i="2"/>
  <c r="Z423" i="2"/>
  <c r="AE422" i="2"/>
  <c r="AD422" i="2"/>
  <c r="AC422" i="2"/>
  <c r="AB422" i="2"/>
  <c r="AA422" i="2"/>
  <c r="Z422" i="2"/>
  <c r="AE421" i="2"/>
  <c r="AD421" i="2"/>
  <c r="AC421" i="2"/>
  <c r="AB421" i="2"/>
  <c r="AA421" i="2"/>
  <c r="Z421" i="2"/>
  <c r="AE420" i="2"/>
  <c r="AD420" i="2"/>
  <c r="AC420" i="2"/>
  <c r="AB420" i="2"/>
  <c r="AA420" i="2"/>
  <c r="Z420" i="2"/>
  <c r="AE419" i="2"/>
  <c r="AD419" i="2"/>
  <c r="AC419" i="2"/>
  <c r="AB419" i="2"/>
  <c r="AA419" i="2"/>
  <c r="Z419" i="2"/>
  <c r="AE418" i="2"/>
  <c r="AD418" i="2"/>
  <c r="AC418" i="2"/>
  <c r="AB418" i="2"/>
  <c r="AA418" i="2"/>
  <c r="Z418" i="2"/>
  <c r="AE417" i="2"/>
  <c r="AD417" i="2"/>
  <c r="AC417" i="2"/>
  <c r="AB417" i="2"/>
  <c r="AA417" i="2"/>
  <c r="Z417" i="2"/>
  <c r="AE416" i="2"/>
  <c r="AD416" i="2"/>
  <c r="AC416" i="2"/>
  <c r="AB416" i="2"/>
  <c r="AA416" i="2"/>
  <c r="Z416" i="2"/>
  <c r="AE415" i="2"/>
  <c r="AD415" i="2"/>
  <c r="AC415" i="2"/>
  <c r="AB415" i="2"/>
  <c r="AA415" i="2"/>
  <c r="Z415" i="2"/>
  <c r="AE414" i="2"/>
  <c r="AD414" i="2"/>
  <c r="AC414" i="2"/>
  <c r="AB414" i="2"/>
  <c r="AA414" i="2"/>
  <c r="Z414" i="2"/>
  <c r="AE413" i="2"/>
  <c r="AD413" i="2"/>
  <c r="AC413" i="2"/>
  <c r="AB413" i="2"/>
  <c r="AA413" i="2"/>
  <c r="Z413" i="2"/>
  <c r="AE412" i="2"/>
  <c r="AD412" i="2"/>
  <c r="AC412" i="2"/>
  <c r="AB412" i="2"/>
  <c r="AA412" i="2"/>
  <c r="Z412" i="2"/>
  <c r="AE411" i="2"/>
  <c r="AD411" i="2"/>
  <c r="AC411" i="2"/>
  <c r="AB411" i="2"/>
  <c r="AA411" i="2"/>
  <c r="Z411" i="2"/>
  <c r="AE410" i="2"/>
  <c r="AD410" i="2"/>
  <c r="AC410" i="2"/>
  <c r="AB410" i="2"/>
  <c r="AA410" i="2"/>
  <c r="Z410" i="2"/>
  <c r="AE409" i="2"/>
  <c r="AD409" i="2"/>
  <c r="AC409" i="2"/>
  <c r="AB409" i="2"/>
  <c r="AA409" i="2"/>
  <c r="Z409" i="2"/>
  <c r="AE408" i="2"/>
  <c r="AD408" i="2"/>
  <c r="AC408" i="2"/>
  <c r="AB408" i="2"/>
  <c r="AA408" i="2"/>
  <c r="Z408" i="2"/>
  <c r="AE407" i="2"/>
  <c r="AD407" i="2"/>
  <c r="AC407" i="2"/>
  <c r="AB407" i="2"/>
  <c r="AA407" i="2"/>
  <c r="Z407" i="2"/>
  <c r="AE406" i="2"/>
  <c r="AD406" i="2"/>
  <c r="AC406" i="2"/>
  <c r="AB406" i="2"/>
  <c r="AA406" i="2"/>
  <c r="Z406" i="2"/>
  <c r="AE405" i="2"/>
  <c r="AD405" i="2"/>
  <c r="AC405" i="2"/>
  <c r="AB405" i="2"/>
  <c r="AA405" i="2"/>
  <c r="Z405" i="2"/>
  <c r="AE404" i="2"/>
  <c r="AD404" i="2"/>
  <c r="AC404" i="2"/>
  <c r="AB404" i="2"/>
  <c r="AA404" i="2"/>
  <c r="Z404" i="2"/>
  <c r="AE403" i="2"/>
  <c r="AD403" i="2"/>
  <c r="AC403" i="2"/>
  <c r="AB403" i="2"/>
  <c r="AA403" i="2"/>
  <c r="Z403" i="2"/>
  <c r="AE402" i="2"/>
  <c r="AD402" i="2"/>
  <c r="AC402" i="2"/>
  <c r="AB402" i="2"/>
  <c r="AA402" i="2"/>
  <c r="Z402" i="2"/>
  <c r="AE401" i="2"/>
  <c r="AD401" i="2"/>
  <c r="AC401" i="2"/>
  <c r="AB401" i="2"/>
  <c r="AA401" i="2"/>
  <c r="Z401" i="2"/>
  <c r="AE400" i="2"/>
  <c r="AD400" i="2"/>
  <c r="AC400" i="2"/>
  <c r="AB400" i="2"/>
  <c r="AA400" i="2"/>
  <c r="Z400" i="2"/>
  <c r="AE399" i="2"/>
  <c r="AD399" i="2"/>
  <c r="AC399" i="2"/>
  <c r="AB399" i="2"/>
  <c r="AA399" i="2"/>
  <c r="Z399" i="2"/>
  <c r="AE398" i="2"/>
  <c r="AD398" i="2"/>
  <c r="AC398" i="2"/>
  <c r="AB398" i="2"/>
  <c r="AA398" i="2"/>
  <c r="Z398" i="2"/>
  <c r="AE397" i="2"/>
  <c r="AD397" i="2"/>
  <c r="AC397" i="2"/>
  <c r="AB397" i="2"/>
  <c r="AA397" i="2"/>
  <c r="Z397" i="2"/>
  <c r="AE396" i="2"/>
  <c r="AD396" i="2"/>
  <c r="AC396" i="2"/>
  <c r="AB396" i="2"/>
  <c r="AA396" i="2"/>
  <c r="Z396" i="2"/>
  <c r="AE395" i="2"/>
  <c r="AD395" i="2"/>
  <c r="AC395" i="2"/>
  <c r="AB395" i="2"/>
  <c r="AA395" i="2"/>
  <c r="Z395" i="2"/>
  <c r="AE394" i="2"/>
  <c r="AD394" i="2"/>
  <c r="AC394" i="2"/>
  <c r="AB394" i="2"/>
  <c r="AA394" i="2"/>
  <c r="Z394" i="2"/>
  <c r="AE393" i="2"/>
  <c r="AD393" i="2"/>
  <c r="AC393" i="2"/>
  <c r="AB393" i="2"/>
  <c r="AA393" i="2"/>
  <c r="Z393" i="2"/>
  <c r="AE392" i="2"/>
  <c r="AD392" i="2"/>
  <c r="AC392" i="2"/>
  <c r="AB392" i="2"/>
  <c r="AA392" i="2"/>
  <c r="Z392" i="2"/>
  <c r="AE391" i="2"/>
  <c r="AD391" i="2"/>
  <c r="AC391" i="2"/>
  <c r="AB391" i="2"/>
  <c r="AA391" i="2"/>
  <c r="Z391" i="2"/>
  <c r="AE390" i="2"/>
  <c r="AD390" i="2"/>
  <c r="AC390" i="2"/>
  <c r="AB390" i="2"/>
  <c r="AA390" i="2"/>
  <c r="Z390" i="2"/>
  <c r="AE389" i="2"/>
  <c r="AD389" i="2"/>
  <c r="AC389" i="2"/>
  <c r="AB389" i="2"/>
  <c r="AA389" i="2"/>
  <c r="Z389" i="2"/>
  <c r="AE388" i="2"/>
  <c r="AD388" i="2"/>
  <c r="AC388" i="2"/>
  <c r="AB388" i="2"/>
  <c r="AA388" i="2"/>
  <c r="Z388" i="2"/>
  <c r="AE387" i="2"/>
  <c r="AD387" i="2"/>
  <c r="AC387" i="2"/>
  <c r="AB387" i="2"/>
  <c r="AA387" i="2"/>
  <c r="Z387" i="2"/>
  <c r="AE386" i="2"/>
  <c r="AD386" i="2"/>
  <c r="AC386" i="2"/>
  <c r="AB386" i="2"/>
  <c r="AA386" i="2"/>
  <c r="Z386" i="2"/>
  <c r="AE385" i="2"/>
  <c r="AD385" i="2"/>
  <c r="AC385" i="2"/>
  <c r="AB385" i="2"/>
  <c r="AA385" i="2"/>
  <c r="Z385" i="2"/>
  <c r="AE384" i="2"/>
  <c r="AD384" i="2"/>
  <c r="AC384" i="2"/>
  <c r="AB384" i="2"/>
  <c r="AA384" i="2"/>
  <c r="Z384" i="2"/>
  <c r="AE383" i="2"/>
  <c r="AD383" i="2"/>
  <c r="AC383" i="2"/>
  <c r="AB383" i="2"/>
  <c r="AA383" i="2"/>
  <c r="Z383" i="2"/>
  <c r="AE382" i="2"/>
  <c r="AD382" i="2"/>
  <c r="AC382" i="2"/>
  <c r="AB382" i="2"/>
  <c r="AA382" i="2"/>
  <c r="Z382" i="2"/>
  <c r="AE381" i="2"/>
  <c r="AD381" i="2"/>
  <c r="AC381" i="2"/>
  <c r="AB381" i="2"/>
  <c r="AA381" i="2"/>
  <c r="Z381" i="2"/>
  <c r="AE380" i="2"/>
  <c r="AD380" i="2"/>
  <c r="AC380" i="2"/>
  <c r="AB380" i="2"/>
  <c r="AA380" i="2"/>
  <c r="Z380" i="2"/>
  <c r="AE379" i="2"/>
  <c r="AD379" i="2"/>
  <c r="AC379" i="2"/>
  <c r="AB379" i="2"/>
  <c r="AA379" i="2"/>
  <c r="Z379" i="2"/>
  <c r="AE378" i="2"/>
  <c r="AD378" i="2"/>
  <c r="AC378" i="2"/>
  <c r="AB378" i="2"/>
  <c r="AA378" i="2"/>
  <c r="Z378" i="2"/>
  <c r="AE377" i="2"/>
  <c r="AD377" i="2"/>
  <c r="AC377" i="2"/>
  <c r="AB377" i="2"/>
  <c r="AA377" i="2"/>
  <c r="Z377" i="2"/>
  <c r="AE376" i="2"/>
  <c r="AD376" i="2"/>
  <c r="AC376" i="2"/>
  <c r="AB376" i="2"/>
  <c r="AA376" i="2"/>
  <c r="Z376" i="2"/>
  <c r="AE375" i="2"/>
  <c r="AD375" i="2"/>
  <c r="AC375" i="2"/>
  <c r="AB375" i="2"/>
  <c r="AA375" i="2"/>
  <c r="Z375" i="2"/>
  <c r="AE374" i="2"/>
  <c r="AD374" i="2"/>
  <c r="AC374" i="2"/>
  <c r="AB374" i="2"/>
  <c r="AA374" i="2"/>
  <c r="Z374" i="2"/>
  <c r="AE373" i="2"/>
  <c r="AD373" i="2"/>
  <c r="AC373" i="2"/>
  <c r="AB373" i="2"/>
  <c r="AA373" i="2"/>
  <c r="Z373" i="2"/>
  <c r="AE372" i="2"/>
  <c r="AD372" i="2"/>
  <c r="AC372" i="2"/>
  <c r="AB372" i="2"/>
  <c r="AA372" i="2"/>
  <c r="Z372" i="2"/>
  <c r="AE371" i="2"/>
  <c r="AD371" i="2"/>
  <c r="AC371" i="2"/>
  <c r="AB371" i="2"/>
  <c r="AA371" i="2"/>
  <c r="Z371" i="2"/>
  <c r="AE370" i="2"/>
  <c r="AD370" i="2"/>
  <c r="AC370" i="2"/>
  <c r="AB370" i="2"/>
  <c r="AA370" i="2"/>
  <c r="Z370" i="2"/>
  <c r="AE369" i="2"/>
  <c r="AD369" i="2"/>
  <c r="AC369" i="2"/>
  <c r="AB369" i="2"/>
  <c r="AA369" i="2"/>
  <c r="Z369" i="2"/>
  <c r="AE368" i="2"/>
  <c r="AD368" i="2"/>
  <c r="AC368" i="2"/>
  <c r="AB368" i="2"/>
  <c r="AA368" i="2"/>
  <c r="Z368" i="2"/>
  <c r="AE367" i="2"/>
  <c r="AD367" i="2"/>
  <c r="AC367" i="2"/>
  <c r="AB367" i="2"/>
  <c r="AA367" i="2"/>
  <c r="Z367" i="2"/>
  <c r="AE366" i="2"/>
  <c r="AD366" i="2"/>
  <c r="AC366" i="2"/>
  <c r="AB366" i="2"/>
  <c r="AA366" i="2"/>
  <c r="Z366" i="2"/>
  <c r="AE365" i="2"/>
  <c r="AD365" i="2"/>
  <c r="AC365" i="2"/>
  <c r="AB365" i="2"/>
  <c r="AA365" i="2"/>
  <c r="Z365" i="2"/>
  <c r="AE364" i="2"/>
  <c r="AD364" i="2"/>
  <c r="AC364" i="2"/>
  <c r="AB364" i="2"/>
  <c r="AA364" i="2"/>
  <c r="Z364" i="2"/>
  <c r="AE363" i="2"/>
  <c r="AD363" i="2"/>
  <c r="AC363" i="2"/>
  <c r="AB363" i="2"/>
  <c r="AA363" i="2"/>
  <c r="Z363" i="2"/>
  <c r="AE362" i="2"/>
  <c r="AD362" i="2"/>
  <c r="AC362" i="2"/>
  <c r="AB362" i="2"/>
  <c r="AA362" i="2"/>
  <c r="Z362" i="2"/>
  <c r="AE361" i="2"/>
  <c r="AD361" i="2"/>
  <c r="AC361" i="2"/>
  <c r="AB361" i="2"/>
  <c r="AA361" i="2"/>
  <c r="Z361" i="2"/>
  <c r="AE360" i="2"/>
  <c r="AD360" i="2"/>
  <c r="AC360" i="2"/>
  <c r="AB360" i="2"/>
  <c r="AA360" i="2"/>
  <c r="Z360" i="2"/>
  <c r="AE359" i="2"/>
  <c r="AD359" i="2"/>
  <c r="AC359" i="2"/>
  <c r="AB359" i="2"/>
  <c r="AA359" i="2"/>
  <c r="Z359" i="2"/>
  <c r="AE358" i="2"/>
  <c r="AD358" i="2"/>
  <c r="AC358" i="2"/>
  <c r="AB358" i="2"/>
  <c r="AA358" i="2"/>
  <c r="Z358" i="2"/>
  <c r="AE357" i="2"/>
  <c r="AD357" i="2"/>
  <c r="AC357" i="2"/>
  <c r="AB357" i="2"/>
  <c r="AA357" i="2"/>
  <c r="Z357" i="2"/>
  <c r="AE356" i="2"/>
  <c r="AD356" i="2"/>
  <c r="AC356" i="2"/>
  <c r="AB356" i="2"/>
  <c r="AA356" i="2"/>
  <c r="Z356" i="2"/>
  <c r="AE355" i="2"/>
  <c r="AD355" i="2"/>
  <c r="AC355" i="2"/>
  <c r="AB355" i="2"/>
  <c r="AA355" i="2"/>
  <c r="Z355" i="2"/>
  <c r="AE354" i="2"/>
  <c r="AD354" i="2"/>
  <c r="AC354" i="2"/>
  <c r="AB354" i="2"/>
  <c r="AA354" i="2"/>
  <c r="Z354" i="2"/>
  <c r="AE353" i="2"/>
  <c r="AD353" i="2"/>
  <c r="AC353" i="2"/>
  <c r="AB353" i="2"/>
  <c r="AA353" i="2"/>
  <c r="Z353" i="2"/>
  <c r="AE352" i="2"/>
  <c r="AD352" i="2"/>
  <c r="AC352" i="2"/>
  <c r="AB352" i="2"/>
  <c r="AA352" i="2"/>
  <c r="Z352" i="2"/>
  <c r="AE351" i="2"/>
  <c r="AD351" i="2"/>
  <c r="AC351" i="2"/>
  <c r="AB351" i="2"/>
  <c r="AA351" i="2"/>
  <c r="Z351" i="2"/>
  <c r="AE350" i="2"/>
  <c r="AD350" i="2"/>
  <c r="AC350" i="2"/>
  <c r="AB350" i="2"/>
  <c r="AA350" i="2"/>
  <c r="Z350" i="2"/>
  <c r="AE349" i="2"/>
  <c r="AD349" i="2"/>
  <c r="AC349" i="2"/>
  <c r="AB349" i="2"/>
  <c r="AA349" i="2"/>
  <c r="Z349" i="2"/>
  <c r="AE348" i="2"/>
  <c r="AD348" i="2"/>
  <c r="AC348" i="2"/>
  <c r="AB348" i="2"/>
  <c r="AA348" i="2"/>
  <c r="Z348" i="2"/>
  <c r="AE347" i="2"/>
  <c r="AD347" i="2"/>
  <c r="AC347" i="2"/>
  <c r="AB347" i="2"/>
  <c r="AA347" i="2"/>
  <c r="Z347" i="2"/>
  <c r="AE346" i="2"/>
  <c r="AD346" i="2"/>
  <c r="AC346" i="2"/>
  <c r="AB346" i="2"/>
  <c r="AA346" i="2"/>
  <c r="Z346" i="2"/>
  <c r="AE345" i="2"/>
  <c r="AD345" i="2"/>
  <c r="AC345" i="2"/>
  <c r="AB345" i="2"/>
  <c r="AA345" i="2"/>
  <c r="Z345" i="2"/>
  <c r="AE344" i="2"/>
  <c r="AD344" i="2"/>
  <c r="AC344" i="2"/>
  <c r="AB344" i="2"/>
  <c r="AA344" i="2"/>
  <c r="Z344" i="2"/>
  <c r="AE343" i="2"/>
  <c r="AD343" i="2"/>
  <c r="AC343" i="2"/>
  <c r="AB343" i="2"/>
  <c r="AA343" i="2"/>
  <c r="Z343" i="2"/>
  <c r="AE342" i="2"/>
  <c r="AD342" i="2"/>
  <c r="AC342" i="2"/>
  <c r="AB342" i="2"/>
  <c r="AA342" i="2"/>
  <c r="Z342" i="2"/>
  <c r="AE341" i="2"/>
  <c r="AD341" i="2"/>
  <c r="AC341" i="2"/>
  <c r="AB341" i="2"/>
  <c r="AA341" i="2"/>
  <c r="Z341" i="2"/>
  <c r="AE340" i="2"/>
  <c r="AD340" i="2"/>
  <c r="AC340" i="2"/>
  <c r="AB340" i="2"/>
  <c r="AA340" i="2"/>
  <c r="Z340" i="2"/>
  <c r="AE339" i="2"/>
  <c r="AD339" i="2"/>
  <c r="AC339" i="2"/>
  <c r="AB339" i="2"/>
  <c r="AA339" i="2"/>
  <c r="Z339" i="2"/>
  <c r="AE338" i="2"/>
  <c r="AD338" i="2"/>
  <c r="AC338" i="2"/>
  <c r="AB338" i="2"/>
  <c r="AA338" i="2"/>
  <c r="Z338" i="2"/>
  <c r="AE337" i="2"/>
  <c r="AD337" i="2"/>
  <c r="AC337" i="2"/>
  <c r="AB337" i="2"/>
  <c r="AA337" i="2"/>
  <c r="Z337" i="2"/>
  <c r="AE336" i="2"/>
  <c r="AD336" i="2"/>
  <c r="AC336" i="2"/>
  <c r="AB336" i="2"/>
  <c r="AA336" i="2"/>
  <c r="Z336" i="2"/>
  <c r="AE335" i="2"/>
  <c r="AD335" i="2"/>
  <c r="AC335" i="2"/>
  <c r="AB335" i="2"/>
  <c r="AA335" i="2"/>
  <c r="Z335" i="2"/>
  <c r="AE334" i="2"/>
  <c r="AD334" i="2"/>
  <c r="AC334" i="2"/>
  <c r="AB334" i="2"/>
  <c r="AA334" i="2"/>
  <c r="Z334" i="2"/>
  <c r="AE333" i="2"/>
  <c r="AD333" i="2"/>
  <c r="AC333" i="2"/>
  <c r="AB333" i="2"/>
  <c r="AA333" i="2"/>
  <c r="Z333" i="2"/>
  <c r="AE332" i="2"/>
  <c r="AD332" i="2"/>
  <c r="AC332" i="2"/>
  <c r="AB332" i="2"/>
  <c r="AA332" i="2"/>
  <c r="Z332" i="2"/>
  <c r="AE331" i="2"/>
  <c r="AD331" i="2"/>
  <c r="AC331" i="2"/>
  <c r="AB331" i="2"/>
  <c r="AA331" i="2"/>
  <c r="Z331" i="2"/>
  <c r="AE330" i="2"/>
  <c r="AD330" i="2"/>
  <c r="AC330" i="2"/>
  <c r="AB330" i="2"/>
  <c r="AA330" i="2"/>
  <c r="Z330" i="2"/>
  <c r="AE329" i="2"/>
  <c r="AD329" i="2"/>
  <c r="AC329" i="2"/>
  <c r="AB329" i="2"/>
  <c r="AA329" i="2"/>
  <c r="Z329" i="2"/>
  <c r="AE328" i="2"/>
  <c r="AD328" i="2"/>
  <c r="AC328" i="2"/>
  <c r="AB328" i="2"/>
  <c r="AA328" i="2"/>
  <c r="Z328" i="2"/>
  <c r="AE327" i="2"/>
  <c r="AD327" i="2"/>
  <c r="AC327" i="2"/>
  <c r="AB327" i="2"/>
  <c r="AA327" i="2"/>
  <c r="Z327" i="2"/>
  <c r="AE326" i="2"/>
  <c r="AD326" i="2"/>
  <c r="AC326" i="2"/>
  <c r="AB326" i="2"/>
  <c r="AA326" i="2"/>
  <c r="Z326" i="2"/>
  <c r="AE325" i="2"/>
  <c r="AD325" i="2"/>
  <c r="AC325" i="2"/>
  <c r="AB325" i="2"/>
  <c r="AA325" i="2"/>
  <c r="Z325" i="2"/>
  <c r="AE324" i="2"/>
  <c r="AD324" i="2"/>
  <c r="AC324" i="2"/>
  <c r="AB324" i="2"/>
  <c r="AA324" i="2"/>
  <c r="Z324" i="2"/>
  <c r="AE323" i="2"/>
  <c r="AD323" i="2"/>
  <c r="AC323" i="2"/>
  <c r="AB323" i="2"/>
  <c r="AA323" i="2"/>
  <c r="Z323" i="2"/>
  <c r="AE322" i="2"/>
  <c r="AD322" i="2"/>
  <c r="AC322" i="2"/>
  <c r="AB322" i="2"/>
  <c r="AA322" i="2"/>
  <c r="Z322" i="2"/>
  <c r="AE321" i="2"/>
  <c r="AD321" i="2"/>
  <c r="AC321" i="2"/>
  <c r="AB321" i="2"/>
  <c r="AA321" i="2"/>
  <c r="Z321" i="2"/>
  <c r="AE320" i="2"/>
  <c r="AD320" i="2"/>
  <c r="AC320" i="2"/>
  <c r="AB320" i="2"/>
  <c r="AA320" i="2"/>
  <c r="Z320" i="2"/>
  <c r="AE319" i="2"/>
  <c r="AD319" i="2"/>
  <c r="AC319" i="2"/>
  <c r="AB319" i="2"/>
  <c r="AA319" i="2"/>
  <c r="Z319" i="2"/>
  <c r="AE318" i="2"/>
  <c r="AD318" i="2"/>
  <c r="AC318" i="2"/>
  <c r="AB318" i="2"/>
  <c r="AA318" i="2"/>
  <c r="Z318" i="2"/>
  <c r="AE317" i="2"/>
  <c r="AD317" i="2"/>
  <c r="AC317" i="2"/>
  <c r="AB317" i="2"/>
  <c r="AA317" i="2"/>
  <c r="Z317" i="2"/>
  <c r="AE316" i="2"/>
  <c r="AD316" i="2"/>
  <c r="AC316" i="2"/>
  <c r="AB316" i="2"/>
  <c r="AA316" i="2"/>
  <c r="Z316" i="2"/>
  <c r="AE315" i="2"/>
  <c r="AD315" i="2"/>
  <c r="AC315" i="2"/>
  <c r="AB315" i="2"/>
  <c r="AA315" i="2"/>
  <c r="Z315" i="2"/>
  <c r="AE314" i="2"/>
  <c r="AD314" i="2"/>
  <c r="AC314" i="2"/>
  <c r="AB314" i="2"/>
  <c r="AA314" i="2"/>
  <c r="Z314" i="2"/>
  <c r="AE313" i="2"/>
  <c r="AD313" i="2"/>
  <c r="AC313" i="2"/>
  <c r="AB313" i="2"/>
  <c r="AA313" i="2"/>
  <c r="Z313" i="2"/>
  <c r="AE312" i="2"/>
  <c r="AD312" i="2"/>
  <c r="AC312" i="2"/>
  <c r="AB312" i="2"/>
  <c r="AA312" i="2"/>
  <c r="Z312" i="2"/>
  <c r="AE311" i="2"/>
  <c r="AD311" i="2"/>
  <c r="AC311" i="2"/>
  <c r="AB311" i="2"/>
  <c r="AA311" i="2"/>
  <c r="Z311" i="2"/>
  <c r="AE310" i="2"/>
  <c r="AD310" i="2"/>
  <c r="AC310" i="2"/>
  <c r="AB310" i="2"/>
  <c r="AA310" i="2"/>
  <c r="Z310" i="2"/>
  <c r="AE309" i="2"/>
  <c r="AD309" i="2"/>
  <c r="AC309" i="2"/>
  <c r="AB309" i="2"/>
  <c r="AA309" i="2"/>
  <c r="Z309" i="2"/>
  <c r="AE308" i="2"/>
  <c r="AD308" i="2"/>
  <c r="AC308" i="2"/>
  <c r="AB308" i="2"/>
  <c r="AA308" i="2"/>
  <c r="Z308" i="2"/>
  <c r="AE307" i="2"/>
  <c r="AD307" i="2"/>
  <c r="AC307" i="2"/>
  <c r="AB307" i="2"/>
  <c r="AA307" i="2"/>
  <c r="Z307" i="2"/>
  <c r="AE306" i="2"/>
  <c r="AD306" i="2"/>
  <c r="AC306" i="2"/>
  <c r="AB306" i="2"/>
  <c r="AA306" i="2"/>
  <c r="Z306" i="2"/>
  <c r="AE305" i="2"/>
  <c r="AD305" i="2"/>
  <c r="AC305" i="2"/>
  <c r="AB305" i="2"/>
  <c r="AA305" i="2"/>
  <c r="Z305" i="2"/>
  <c r="AE304" i="2"/>
  <c r="AD304" i="2"/>
  <c r="AC304" i="2"/>
  <c r="AB304" i="2"/>
  <c r="AA304" i="2"/>
  <c r="Z304" i="2"/>
  <c r="AE303" i="2"/>
  <c r="AD303" i="2"/>
  <c r="AC303" i="2"/>
  <c r="AB303" i="2"/>
  <c r="AA303" i="2"/>
  <c r="Z303" i="2"/>
  <c r="AE302" i="2"/>
  <c r="AD302" i="2"/>
  <c r="AC302" i="2"/>
  <c r="AB302" i="2"/>
  <c r="AA302" i="2"/>
  <c r="Z302" i="2"/>
  <c r="AE301" i="2"/>
  <c r="AD301" i="2"/>
  <c r="AC301" i="2"/>
  <c r="AB301" i="2"/>
  <c r="AA301" i="2"/>
  <c r="Z301" i="2"/>
  <c r="AE300" i="2"/>
  <c r="AD300" i="2"/>
  <c r="AC300" i="2"/>
  <c r="AB300" i="2"/>
  <c r="AA300" i="2"/>
  <c r="Z300" i="2"/>
  <c r="AE299" i="2"/>
  <c r="AD299" i="2"/>
  <c r="AC299" i="2"/>
  <c r="AB299" i="2"/>
  <c r="AA299" i="2"/>
  <c r="Z299" i="2"/>
  <c r="AE298" i="2"/>
  <c r="AD298" i="2"/>
  <c r="AC298" i="2"/>
  <c r="AB298" i="2"/>
  <c r="AA298" i="2"/>
  <c r="Z298" i="2"/>
  <c r="AE297" i="2"/>
  <c r="AD297" i="2"/>
  <c r="AC297" i="2"/>
  <c r="AB297" i="2"/>
  <c r="AA297" i="2"/>
  <c r="Z297" i="2"/>
  <c r="AE296" i="2"/>
  <c r="AD296" i="2"/>
  <c r="AC296" i="2"/>
  <c r="AB296" i="2"/>
  <c r="AA296" i="2"/>
  <c r="Z296" i="2"/>
  <c r="AE295" i="2"/>
  <c r="AD295" i="2"/>
  <c r="AC295" i="2"/>
  <c r="AB295" i="2"/>
  <c r="AA295" i="2"/>
  <c r="Z295" i="2"/>
  <c r="AE294" i="2"/>
  <c r="AD294" i="2"/>
  <c r="AC294" i="2"/>
  <c r="AB294" i="2"/>
  <c r="AA294" i="2"/>
  <c r="Z294" i="2"/>
  <c r="AE293" i="2"/>
  <c r="AD293" i="2"/>
  <c r="AC293" i="2"/>
  <c r="AB293" i="2"/>
  <c r="AA293" i="2"/>
  <c r="Z293" i="2"/>
  <c r="AE292" i="2"/>
  <c r="AD292" i="2"/>
  <c r="AC292" i="2"/>
  <c r="AB292" i="2"/>
  <c r="AA292" i="2"/>
  <c r="Z292" i="2"/>
  <c r="AE291" i="2"/>
  <c r="AD291" i="2"/>
  <c r="AC291" i="2"/>
  <c r="AB291" i="2"/>
  <c r="AA291" i="2"/>
  <c r="Z291" i="2"/>
  <c r="AE290" i="2"/>
  <c r="AD290" i="2"/>
  <c r="AC290" i="2"/>
  <c r="AB290" i="2"/>
  <c r="AA290" i="2"/>
  <c r="Z290" i="2"/>
  <c r="AE289" i="2"/>
  <c r="AD289" i="2"/>
  <c r="AC289" i="2"/>
  <c r="AB289" i="2"/>
  <c r="AA289" i="2"/>
  <c r="Z289" i="2"/>
  <c r="AE288" i="2"/>
  <c r="AD288" i="2"/>
  <c r="AC288" i="2"/>
  <c r="AB288" i="2"/>
  <c r="AA288" i="2"/>
  <c r="Z288" i="2"/>
  <c r="AE287" i="2"/>
  <c r="AD287" i="2"/>
  <c r="AC287" i="2"/>
  <c r="AB287" i="2"/>
  <c r="AA287" i="2"/>
  <c r="Z287" i="2"/>
  <c r="AE286" i="2"/>
  <c r="AD286" i="2"/>
  <c r="AC286" i="2"/>
  <c r="AB286" i="2"/>
  <c r="AA286" i="2"/>
  <c r="Z286" i="2"/>
  <c r="AE285" i="2"/>
  <c r="AD285" i="2"/>
  <c r="AC285" i="2"/>
  <c r="AB285" i="2"/>
  <c r="AA285" i="2"/>
  <c r="Z285" i="2"/>
  <c r="AE284" i="2"/>
  <c r="AD284" i="2"/>
  <c r="AC284" i="2"/>
  <c r="AB284" i="2"/>
  <c r="AA284" i="2"/>
  <c r="Z284" i="2"/>
  <c r="AE283" i="2"/>
  <c r="AD283" i="2"/>
  <c r="AC283" i="2"/>
  <c r="AB283" i="2"/>
  <c r="AA283" i="2"/>
  <c r="Z283" i="2"/>
  <c r="AE282" i="2"/>
  <c r="AD282" i="2"/>
  <c r="AC282" i="2"/>
  <c r="AB282" i="2"/>
  <c r="AA282" i="2"/>
  <c r="Z282" i="2"/>
  <c r="AE281" i="2"/>
  <c r="AD281" i="2"/>
  <c r="AC281" i="2"/>
  <c r="AB281" i="2"/>
  <c r="AA281" i="2"/>
  <c r="Z281" i="2"/>
  <c r="AE280" i="2"/>
  <c r="AD280" i="2"/>
  <c r="AC280" i="2"/>
  <c r="AB280" i="2"/>
  <c r="AA280" i="2"/>
  <c r="Z280" i="2"/>
  <c r="AE279" i="2"/>
  <c r="AD279" i="2"/>
  <c r="AC279" i="2"/>
  <c r="AB279" i="2"/>
  <c r="AA279" i="2"/>
  <c r="Z279" i="2"/>
  <c r="AE278" i="2"/>
  <c r="AD278" i="2"/>
  <c r="AC278" i="2"/>
  <c r="AB278" i="2"/>
  <c r="AA278" i="2"/>
  <c r="Z278" i="2"/>
  <c r="AE277" i="2"/>
  <c r="AD277" i="2"/>
  <c r="AC277" i="2"/>
  <c r="AB277" i="2"/>
  <c r="AA277" i="2"/>
  <c r="Z277" i="2"/>
  <c r="AE276" i="2"/>
  <c r="AD276" i="2"/>
  <c r="AC276" i="2"/>
  <c r="AB276" i="2"/>
  <c r="AA276" i="2"/>
  <c r="Z276" i="2"/>
  <c r="AE275" i="2"/>
  <c r="AD275" i="2"/>
  <c r="AC275" i="2"/>
  <c r="AB275" i="2"/>
  <c r="AA275" i="2"/>
  <c r="Z275" i="2"/>
  <c r="AE274" i="2"/>
  <c r="AD274" i="2"/>
  <c r="AC274" i="2"/>
  <c r="AB274" i="2"/>
  <c r="AA274" i="2"/>
  <c r="Z274" i="2"/>
  <c r="AE273" i="2"/>
  <c r="AD273" i="2"/>
  <c r="AC273" i="2"/>
  <c r="AB273" i="2"/>
  <c r="AA273" i="2"/>
  <c r="Z273" i="2"/>
  <c r="AE272" i="2"/>
  <c r="AD272" i="2"/>
  <c r="AC272" i="2"/>
  <c r="AB272" i="2"/>
  <c r="AA272" i="2"/>
  <c r="Z272" i="2"/>
  <c r="AE271" i="2"/>
  <c r="AD271" i="2"/>
  <c r="AC271" i="2"/>
  <c r="AB271" i="2"/>
  <c r="AA271" i="2"/>
  <c r="Z271" i="2"/>
  <c r="AE270" i="2"/>
  <c r="AD270" i="2"/>
  <c r="AC270" i="2"/>
  <c r="AB270" i="2"/>
  <c r="AA270" i="2"/>
  <c r="Z270" i="2"/>
  <c r="AE269" i="2"/>
  <c r="AD269" i="2"/>
  <c r="AC269" i="2"/>
  <c r="AB269" i="2"/>
  <c r="AA269" i="2"/>
  <c r="Z269" i="2"/>
  <c r="AE268" i="2"/>
  <c r="AD268" i="2"/>
  <c r="AC268" i="2"/>
  <c r="AB268" i="2"/>
  <c r="AA268" i="2"/>
  <c r="Z268" i="2"/>
  <c r="AE267" i="2"/>
  <c r="AD267" i="2"/>
  <c r="AC267" i="2"/>
  <c r="AB267" i="2"/>
  <c r="AA267" i="2"/>
  <c r="Z267" i="2"/>
  <c r="AE266" i="2"/>
  <c r="AD266" i="2"/>
  <c r="AC266" i="2"/>
  <c r="AB266" i="2"/>
  <c r="AA266" i="2"/>
  <c r="Z266" i="2"/>
  <c r="AE265" i="2"/>
  <c r="AD265" i="2"/>
  <c r="AC265" i="2"/>
  <c r="AB265" i="2"/>
  <c r="AA265" i="2"/>
  <c r="Z265" i="2"/>
  <c r="AE264" i="2"/>
  <c r="AD264" i="2"/>
  <c r="AC264" i="2"/>
  <c r="AB264" i="2"/>
  <c r="AA264" i="2"/>
  <c r="Z264" i="2"/>
  <c r="AE263" i="2"/>
  <c r="AD263" i="2"/>
  <c r="AC263" i="2"/>
  <c r="AB263" i="2"/>
  <c r="AA263" i="2"/>
  <c r="Z263" i="2"/>
  <c r="AE262" i="2"/>
  <c r="AD262" i="2"/>
  <c r="AC262" i="2"/>
  <c r="AB262" i="2"/>
  <c r="AA262" i="2"/>
  <c r="Z262" i="2"/>
  <c r="AE261" i="2"/>
  <c r="AD261" i="2"/>
  <c r="AC261" i="2"/>
  <c r="AB261" i="2"/>
  <c r="AA261" i="2"/>
  <c r="Z261" i="2"/>
  <c r="AE260" i="2"/>
  <c r="AD260" i="2"/>
  <c r="AC260" i="2"/>
  <c r="AB260" i="2"/>
  <c r="AA260" i="2"/>
  <c r="Z260" i="2"/>
  <c r="AE259" i="2"/>
  <c r="AD259" i="2"/>
  <c r="AC259" i="2"/>
  <c r="AB259" i="2"/>
  <c r="AA259" i="2"/>
  <c r="Z259" i="2"/>
  <c r="AE258" i="2"/>
  <c r="AD258" i="2"/>
  <c r="AC258" i="2"/>
  <c r="AB258" i="2"/>
  <c r="AA258" i="2"/>
  <c r="Z258" i="2"/>
  <c r="AE257" i="2"/>
  <c r="AD257" i="2"/>
  <c r="AC257" i="2"/>
  <c r="AB257" i="2"/>
  <c r="AA257" i="2"/>
  <c r="Z257" i="2"/>
  <c r="AE256" i="2"/>
  <c r="AD256" i="2"/>
  <c r="AC256" i="2"/>
  <c r="AB256" i="2"/>
  <c r="AA256" i="2"/>
  <c r="Z256" i="2"/>
  <c r="AE255" i="2"/>
  <c r="AD255" i="2"/>
  <c r="AC255" i="2"/>
  <c r="AB255" i="2"/>
  <c r="AA255" i="2"/>
  <c r="Z255" i="2"/>
  <c r="AE254" i="2"/>
  <c r="AD254" i="2"/>
  <c r="AC254" i="2"/>
  <c r="AB254" i="2"/>
  <c r="AA254" i="2"/>
  <c r="Z254" i="2"/>
  <c r="AE253" i="2"/>
  <c r="AD253" i="2"/>
  <c r="AC253" i="2"/>
  <c r="AB253" i="2"/>
  <c r="AA253" i="2"/>
  <c r="Z253" i="2"/>
  <c r="AE252" i="2"/>
  <c r="AD252" i="2"/>
  <c r="AC252" i="2"/>
  <c r="AB252" i="2"/>
  <c r="AA252" i="2"/>
  <c r="Z252" i="2"/>
  <c r="AE251" i="2"/>
  <c r="AD251" i="2"/>
  <c r="AC251" i="2"/>
  <c r="AB251" i="2"/>
  <c r="AA251" i="2"/>
  <c r="Z251" i="2"/>
  <c r="AE250" i="2"/>
  <c r="AD250" i="2"/>
  <c r="AC250" i="2"/>
  <c r="AB250" i="2"/>
  <c r="AA250" i="2"/>
  <c r="Z250" i="2"/>
  <c r="AE249" i="2"/>
  <c r="AD249" i="2"/>
  <c r="AC249" i="2"/>
  <c r="AB249" i="2"/>
  <c r="AA249" i="2"/>
  <c r="Z249" i="2"/>
  <c r="AE248" i="2"/>
  <c r="AD248" i="2"/>
  <c r="AC248" i="2"/>
  <c r="AB248" i="2"/>
  <c r="AA248" i="2"/>
  <c r="Z248" i="2"/>
  <c r="AE247" i="2"/>
  <c r="AD247" i="2"/>
  <c r="AC247" i="2"/>
  <c r="AB247" i="2"/>
  <c r="AA247" i="2"/>
  <c r="Z247" i="2"/>
  <c r="AE246" i="2"/>
  <c r="AD246" i="2"/>
  <c r="AC246" i="2"/>
  <c r="AB246" i="2"/>
  <c r="AA246" i="2"/>
  <c r="Z246" i="2"/>
  <c r="AE245" i="2"/>
  <c r="AD245" i="2"/>
  <c r="AC245" i="2"/>
  <c r="AB245" i="2"/>
  <c r="AA245" i="2"/>
  <c r="Z245" i="2"/>
  <c r="AE244" i="2"/>
  <c r="AD244" i="2"/>
  <c r="AC244" i="2"/>
  <c r="AB244" i="2"/>
  <c r="AA244" i="2"/>
  <c r="Z244" i="2"/>
  <c r="AE243" i="2"/>
  <c r="AD243" i="2"/>
  <c r="AC243" i="2"/>
  <c r="AB243" i="2"/>
  <c r="AA243" i="2"/>
  <c r="Z243" i="2"/>
  <c r="AE242" i="2"/>
  <c r="AD242" i="2"/>
  <c r="AC242" i="2"/>
  <c r="AB242" i="2"/>
  <c r="AA242" i="2"/>
  <c r="Z242" i="2"/>
  <c r="AE241" i="2"/>
  <c r="AD241" i="2"/>
  <c r="AC241" i="2"/>
  <c r="AB241" i="2"/>
  <c r="AA241" i="2"/>
  <c r="Z241" i="2"/>
  <c r="AE240" i="2"/>
  <c r="AD240" i="2"/>
  <c r="AC240" i="2"/>
  <c r="AB240" i="2"/>
  <c r="AA240" i="2"/>
  <c r="Z240" i="2"/>
  <c r="AE239" i="2"/>
  <c r="AD239" i="2"/>
  <c r="AC239" i="2"/>
  <c r="AB239" i="2"/>
  <c r="AA239" i="2"/>
  <c r="Z239" i="2"/>
  <c r="AE238" i="2"/>
  <c r="AD238" i="2"/>
  <c r="AC238" i="2"/>
  <c r="AB238" i="2"/>
  <c r="AA238" i="2"/>
  <c r="Z238" i="2"/>
  <c r="AE237" i="2"/>
  <c r="AD237" i="2"/>
  <c r="AC237" i="2"/>
  <c r="AB237" i="2"/>
  <c r="AA237" i="2"/>
  <c r="Z237" i="2"/>
  <c r="AE236" i="2"/>
  <c r="AD236" i="2"/>
  <c r="AC236" i="2"/>
  <c r="AB236" i="2"/>
  <c r="AA236" i="2"/>
  <c r="Z236" i="2"/>
  <c r="AE235" i="2"/>
  <c r="AD235" i="2"/>
  <c r="AC235" i="2"/>
  <c r="AB235" i="2"/>
  <c r="AA235" i="2"/>
  <c r="Z235" i="2"/>
  <c r="AE234" i="2"/>
  <c r="AD234" i="2"/>
  <c r="AC234" i="2"/>
  <c r="AB234" i="2"/>
  <c r="AA234" i="2"/>
  <c r="Z234" i="2"/>
  <c r="AE233" i="2"/>
  <c r="AD233" i="2"/>
  <c r="AC233" i="2"/>
  <c r="AB233" i="2"/>
  <c r="AA233" i="2"/>
  <c r="Z233" i="2"/>
  <c r="AE232" i="2"/>
  <c r="AD232" i="2"/>
  <c r="AC232" i="2"/>
  <c r="AB232" i="2"/>
  <c r="AA232" i="2"/>
  <c r="Z232" i="2"/>
  <c r="AE231" i="2"/>
  <c r="AD231" i="2"/>
  <c r="AC231" i="2"/>
  <c r="AB231" i="2"/>
  <c r="AA231" i="2"/>
  <c r="Z231" i="2"/>
  <c r="AE230" i="2"/>
  <c r="AD230" i="2"/>
  <c r="AC230" i="2"/>
  <c r="AB230" i="2"/>
  <c r="AA230" i="2"/>
  <c r="Z230" i="2"/>
  <c r="AE229" i="2"/>
  <c r="AD229" i="2"/>
  <c r="AC229" i="2"/>
  <c r="AB229" i="2"/>
  <c r="AA229" i="2"/>
  <c r="Z229" i="2"/>
  <c r="AE228" i="2"/>
  <c r="AD228" i="2"/>
  <c r="AC228" i="2"/>
  <c r="AB228" i="2"/>
  <c r="AA228" i="2"/>
  <c r="Z228" i="2"/>
  <c r="AE227" i="2"/>
  <c r="AD227" i="2"/>
  <c r="AC227" i="2"/>
  <c r="AB227" i="2"/>
  <c r="AA227" i="2"/>
  <c r="Z227" i="2"/>
  <c r="AE226" i="2"/>
  <c r="AD226" i="2"/>
  <c r="AC226" i="2"/>
  <c r="AB226" i="2"/>
  <c r="AA226" i="2"/>
  <c r="Z226" i="2"/>
  <c r="AE225" i="2"/>
  <c r="AD225" i="2"/>
  <c r="AC225" i="2"/>
  <c r="AB225" i="2"/>
  <c r="AA225" i="2"/>
  <c r="Z225" i="2"/>
  <c r="AE224" i="2"/>
  <c r="AD224" i="2"/>
  <c r="AC224" i="2"/>
  <c r="AB224" i="2"/>
  <c r="AA224" i="2"/>
  <c r="Z224" i="2"/>
  <c r="AE223" i="2"/>
  <c r="AD223" i="2"/>
  <c r="AC223" i="2"/>
  <c r="AB223" i="2"/>
  <c r="AA223" i="2"/>
  <c r="Z223" i="2"/>
  <c r="AE222" i="2"/>
  <c r="AD222" i="2"/>
  <c r="AC222" i="2"/>
  <c r="AB222" i="2"/>
  <c r="AA222" i="2"/>
  <c r="Z222" i="2"/>
  <c r="AE221" i="2"/>
  <c r="AD221" i="2"/>
  <c r="AC221" i="2"/>
  <c r="AB221" i="2"/>
  <c r="AA221" i="2"/>
  <c r="Z221" i="2"/>
  <c r="AE220" i="2"/>
  <c r="AD220" i="2"/>
  <c r="AC220" i="2"/>
  <c r="AB220" i="2"/>
  <c r="AA220" i="2"/>
  <c r="Z220" i="2"/>
  <c r="AE219" i="2"/>
  <c r="AD219" i="2"/>
  <c r="AC219" i="2"/>
  <c r="AB219" i="2"/>
  <c r="AA219" i="2"/>
  <c r="Z219" i="2"/>
  <c r="AE218" i="2"/>
  <c r="AD218" i="2"/>
  <c r="AC218" i="2"/>
  <c r="AB218" i="2"/>
  <c r="AA218" i="2"/>
  <c r="Z218" i="2"/>
  <c r="AE217" i="2"/>
  <c r="AD217" i="2"/>
  <c r="AC217" i="2"/>
  <c r="AB217" i="2"/>
  <c r="AA217" i="2"/>
  <c r="Z217" i="2"/>
  <c r="AE216" i="2"/>
  <c r="AD216" i="2"/>
  <c r="AC216" i="2"/>
  <c r="AB216" i="2"/>
  <c r="AA216" i="2"/>
  <c r="Z216" i="2"/>
  <c r="AE215" i="2"/>
  <c r="AD215" i="2"/>
  <c r="AC215" i="2"/>
  <c r="AB215" i="2"/>
  <c r="AA215" i="2"/>
  <c r="Z215" i="2"/>
  <c r="AE214" i="2"/>
  <c r="AD214" i="2"/>
  <c r="AC214" i="2"/>
  <c r="AB214" i="2"/>
  <c r="AA214" i="2"/>
  <c r="Z214" i="2"/>
  <c r="AE213" i="2"/>
  <c r="AD213" i="2"/>
  <c r="AC213" i="2"/>
  <c r="AB213" i="2"/>
  <c r="AA213" i="2"/>
  <c r="Z213" i="2"/>
  <c r="AE212" i="2"/>
  <c r="AD212" i="2"/>
  <c r="AC212" i="2"/>
  <c r="AB212" i="2"/>
  <c r="AA212" i="2"/>
  <c r="Z212" i="2"/>
  <c r="AE211" i="2"/>
  <c r="AD211" i="2"/>
  <c r="AC211" i="2"/>
  <c r="AB211" i="2"/>
  <c r="AA211" i="2"/>
  <c r="Z211" i="2"/>
  <c r="AE210" i="2"/>
  <c r="AD210" i="2"/>
  <c r="AC210" i="2"/>
  <c r="AB210" i="2"/>
  <c r="AA210" i="2"/>
  <c r="Z210" i="2"/>
  <c r="AE209" i="2"/>
  <c r="AD209" i="2"/>
  <c r="AC209" i="2"/>
  <c r="AB209" i="2"/>
  <c r="AA209" i="2"/>
  <c r="Z209" i="2"/>
  <c r="AE208" i="2"/>
  <c r="AD208" i="2"/>
  <c r="AC208" i="2"/>
  <c r="AB208" i="2"/>
  <c r="AA208" i="2"/>
  <c r="Z208" i="2"/>
  <c r="AE207" i="2"/>
  <c r="AD207" i="2"/>
  <c r="AC207" i="2"/>
  <c r="AB207" i="2"/>
  <c r="AA207" i="2"/>
  <c r="Z207" i="2"/>
  <c r="AE206" i="2"/>
  <c r="AD206" i="2"/>
  <c r="AC206" i="2"/>
  <c r="AB206" i="2"/>
  <c r="AA206" i="2"/>
  <c r="Z206" i="2"/>
  <c r="AE205" i="2"/>
  <c r="AD205" i="2"/>
  <c r="AC205" i="2"/>
  <c r="AB205" i="2"/>
  <c r="AA205" i="2"/>
  <c r="Z205" i="2"/>
  <c r="AE204" i="2"/>
  <c r="AD204" i="2"/>
  <c r="AC204" i="2"/>
  <c r="AB204" i="2"/>
  <c r="AA204" i="2"/>
  <c r="Z204" i="2"/>
  <c r="AE203" i="2"/>
  <c r="AD203" i="2"/>
  <c r="AC203" i="2"/>
  <c r="AB203" i="2"/>
  <c r="AA203" i="2"/>
  <c r="Z203" i="2"/>
  <c r="AE202" i="2"/>
  <c r="AD202" i="2"/>
  <c r="AC202" i="2"/>
  <c r="AB202" i="2"/>
  <c r="AA202" i="2"/>
  <c r="Z202" i="2"/>
  <c r="AE201" i="2"/>
  <c r="AD201" i="2"/>
  <c r="AC201" i="2"/>
  <c r="AB201" i="2"/>
  <c r="AA201" i="2"/>
  <c r="Z201" i="2"/>
  <c r="AE200" i="2"/>
  <c r="AD200" i="2"/>
  <c r="AC200" i="2"/>
  <c r="AB200" i="2"/>
  <c r="AA200" i="2"/>
  <c r="Z200" i="2"/>
  <c r="AE199" i="2"/>
  <c r="AD199" i="2"/>
  <c r="AC199" i="2"/>
  <c r="AB199" i="2"/>
  <c r="AA199" i="2"/>
  <c r="Z199" i="2"/>
  <c r="AE198" i="2"/>
  <c r="AD198" i="2"/>
  <c r="AC198" i="2"/>
  <c r="AB198" i="2"/>
  <c r="AA198" i="2"/>
  <c r="Z198" i="2"/>
  <c r="AE197" i="2"/>
  <c r="AD197" i="2"/>
  <c r="AC197" i="2"/>
  <c r="AB197" i="2"/>
  <c r="AA197" i="2"/>
  <c r="Z197" i="2"/>
  <c r="AE196" i="2"/>
  <c r="AD196" i="2"/>
  <c r="AC196" i="2"/>
  <c r="AB196" i="2"/>
  <c r="AA196" i="2"/>
  <c r="Z196" i="2"/>
  <c r="AE195" i="2"/>
  <c r="AD195" i="2"/>
  <c r="AC195" i="2"/>
  <c r="AB195" i="2"/>
  <c r="AA195" i="2"/>
  <c r="Z195" i="2"/>
  <c r="AE194" i="2"/>
  <c r="AD194" i="2"/>
  <c r="AC194" i="2"/>
  <c r="AB194" i="2"/>
  <c r="AA194" i="2"/>
  <c r="Z194" i="2"/>
  <c r="AE193" i="2"/>
  <c r="AD193" i="2"/>
  <c r="AC193" i="2"/>
  <c r="AB193" i="2"/>
  <c r="AA193" i="2"/>
  <c r="Z193" i="2"/>
  <c r="AE192" i="2"/>
  <c r="AD192" i="2"/>
  <c r="AC192" i="2"/>
  <c r="AB192" i="2"/>
  <c r="AA192" i="2"/>
  <c r="Z192" i="2"/>
  <c r="AE191" i="2"/>
  <c r="AD191" i="2"/>
  <c r="AC191" i="2"/>
  <c r="AB191" i="2"/>
  <c r="AA191" i="2"/>
  <c r="Z191" i="2"/>
  <c r="AE190" i="2"/>
  <c r="AD190" i="2"/>
  <c r="AC190" i="2"/>
  <c r="AB190" i="2"/>
  <c r="AA190" i="2"/>
  <c r="Z190" i="2"/>
  <c r="AE189" i="2"/>
  <c r="AD189" i="2"/>
  <c r="AC189" i="2"/>
  <c r="AB189" i="2"/>
  <c r="AA189" i="2"/>
  <c r="Z189" i="2"/>
  <c r="AE188" i="2"/>
  <c r="AD188" i="2"/>
  <c r="AC188" i="2"/>
  <c r="AB188" i="2"/>
  <c r="AA188" i="2"/>
  <c r="Z188" i="2"/>
  <c r="AE187" i="2"/>
  <c r="AD187" i="2"/>
  <c r="AC187" i="2"/>
  <c r="AB187" i="2"/>
  <c r="AA187" i="2"/>
  <c r="Z187" i="2"/>
  <c r="AE186" i="2"/>
  <c r="AD186" i="2"/>
  <c r="AC186" i="2"/>
  <c r="AB186" i="2"/>
  <c r="AA186" i="2"/>
  <c r="Z186" i="2"/>
  <c r="AE185" i="2"/>
  <c r="AD185" i="2"/>
  <c r="AC185" i="2"/>
  <c r="AB185" i="2"/>
  <c r="AA185" i="2"/>
  <c r="Z185" i="2"/>
  <c r="AE184" i="2"/>
  <c r="AD184" i="2"/>
  <c r="AC184" i="2"/>
  <c r="AB184" i="2"/>
  <c r="AA184" i="2"/>
  <c r="Z184" i="2"/>
  <c r="AE183" i="2"/>
  <c r="AD183" i="2"/>
  <c r="AC183" i="2"/>
  <c r="AB183" i="2"/>
  <c r="AA183" i="2"/>
  <c r="Z183" i="2"/>
  <c r="AE182" i="2"/>
  <c r="AD182" i="2"/>
  <c r="AC182" i="2"/>
  <c r="AB182" i="2"/>
  <c r="AA182" i="2"/>
  <c r="Z182" i="2"/>
  <c r="AE181" i="2"/>
  <c r="AD181" i="2"/>
  <c r="AC181" i="2"/>
  <c r="AB181" i="2"/>
  <c r="AA181" i="2"/>
  <c r="Z181" i="2"/>
  <c r="AE180" i="2"/>
  <c r="AD180" i="2"/>
  <c r="AC180" i="2"/>
  <c r="AB180" i="2"/>
  <c r="AA180" i="2"/>
  <c r="Z180" i="2"/>
  <c r="AE179" i="2"/>
  <c r="AD179" i="2"/>
  <c r="AC179" i="2"/>
  <c r="AB179" i="2"/>
  <c r="AA179" i="2"/>
  <c r="Z179" i="2"/>
  <c r="AE178" i="2"/>
  <c r="AD178" i="2"/>
  <c r="AC178" i="2"/>
  <c r="AB178" i="2"/>
  <c r="AA178" i="2"/>
  <c r="Z178" i="2"/>
  <c r="AE177" i="2"/>
  <c r="AD177" i="2"/>
  <c r="AC177" i="2"/>
  <c r="AB177" i="2"/>
  <c r="AA177" i="2"/>
  <c r="Z177" i="2"/>
  <c r="AE176" i="2"/>
  <c r="AD176" i="2"/>
  <c r="AC176" i="2"/>
  <c r="AB176" i="2"/>
  <c r="AA176" i="2"/>
  <c r="Z176" i="2"/>
  <c r="AE175" i="2"/>
  <c r="AD175" i="2"/>
  <c r="AC175" i="2"/>
  <c r="AB175" i="2"/>
  <c r="AA175" i="2"/>
  <c r="Z175" i="2"/>
  <c r="AE174" i="2"/>
  <c r="AD174" i="2"/>
  <c r="AC174" i="2"/>
  <c r="AB174" i="2"/>
  <c r="AA174" i="2"/>
  <c r="Z174" i="2"/>
  <c r="AE173" i="2"/>
  <c r="AD173" i="2"/>
  <c r="AC173" i="2"/>
  <c r="AB173" i="2"/>
  <c r="AA173" i="2"/>
  <c r="Z173" i="2"/>
  <c r="AE172" i="2"/>
  <c r="AD172" i="2"/>
  <c r="AC172" i="2"/>
  <c r="AB172" i="2"/>
  <c r="AA172" i="2"/>
  <c r="Z172" i="2"/>
  <c r="AE171" i="2"/>
  <c r="AD171" i="2"/>
  <c r="AC171" i="2"/>
  <c r="AB171" i="2"/>
  <c r="AA171" i="2"/>
  <c r="Z171" i="2"/>
  <c r="AE170" i="2"/>
  <c r="AD170" i="2"/>
  <c r="AC170" i="2"/>
  <c r="AB170" i="2"/>
  <c r="AA170" i="2"/>
  <c r="Z170" i="2"/>
  <c r="AE169" i="2"/>
  <c r="AD169" i="2"/>
  <c r="AC169" i="2"/>
  <c r="AB169" i="2"/>
  <c r="AA169" i="2"/>
  <c r="Z169" i="2"/>
  <c r="AE168" i="2"/>
  <c r="AD168" i="2"/>
  <c r="AC168" i="2"/>
  <c r="AB168" i="2"/>
  <c r="AA168" i="2"/>
  <c r="Z168" i="2"/>
  <c r="AE167" i="2"/>
  <c r="AD167" i="2"/>
  <c r="AC167" i="2"/>
  <c r="AB167" i="2"/>
  <c r="AA167" i="2"/>
  <c r="Z167" i="2"/>
  <c r="AE166" i="2"/>
  <c r="AD166" i="2"/>
  <c r="AC166" i="2"/>
  <c r="AB166" i="2"/>
  <c r="AA166" i="2"/>
  <c r="Z166" i="2"/>
  <c r="AE165" i="2"/>
  <c r="AD165" i="2"/>
  <c r="AC165" i="2"/>
  <c r="AB165" i="2"/>
  <c r="AA165" i="2"/>
  <c r="Z165" i="2"/>
  <c r="AE164" i="2"/>
  <c r="AD164" i="2"/>
  <c r="AC164" i="2"/>
  <c r="AB164" i="2"/>
  <c r="AA164" i="2"/>
  <c r="Z164" i="2"/>
  <c r="AE163" i="2"/>
  <c r="AD163" i="2"/>
  <c r="AC163" i="2"/>
  <c r="AB163" i="2"/>
  <c r="AA163" i="2"/>
  <c r="Z163" i="2"/>
  <c r="AE162" i="2"/>
  <c r="AD162" i="2"/>
  <c r="AC162" i="2"/>
  <c r="AB162" i="2"/>
  <c r="AA162" i="2"/>
  <c r="Z162" i="2"/>
  <c r="AE161" i="2"/>
  <c r="AD161" i="2"/>
  <c r="AC161" i="2"/>
  <c r="AB161" i="2"/>
  <c r="AA161" i="2"/>
  <c r="Z161" i="2"/>
  <c r="AE160" i="2"/>
  <c r="AD160" i="2"/>
  <c r="AC160" i="2"/>
  <c r="AB160" i="2"/>
  <c r="AA160" i="2"/>
  <c r="Z160" i="2"/>
  <c r="AE159" i="2"/>
  <c r="AD159" i="2"/>
  <c r="AC159" i="2"/>
  <c r="AB159" i="2"/>
  <c r="AA159" i="2"/>
  <c r="Z159" i="2"/>
  <c r="AE158" i="2"/>
  <c r="AD158" i="2"/>
  <c r="AC158" i="2"/>
  <c r="AB158" i="2"/>
  <c r="AA158" i="2"/>
  <c r="Z158" i="2"/>
  <c r="AE157" i="2"/>
  <c r="AD157" i="2"/>
  <c r="AC157" i="2"/>
  <c r="AB157" i="2"/>
  <c r="AA157" i="2"/>
  <c r="Z157" i="2"/>
  <c r="AE156" i="2"/>
  <c r="AD156" i="2"/>
  <c r="AC156" i="2"/>
  <c r="AB156" i="2"/>
  <c r="AA156" i="2"/>
  <c r="Z156" i="2"/>
  <c r="AE155" i="2"/>
  <c r="AD155" i="2"/>
  <c r="AC155" i="2"/>
  <c r="AB155" i="2"/>
  <c r="AA155" i="2"/>
  <c r="Z155" i="2"/>
  <c r="AE154" i="2"/>
  <c r="AD154" i="2"/>
  <c r="AC154" i="2"/>
  <c r="AB154" i="2"/>
  <c r="AA154" i="2"/>
  <c r="Z154" i="2"/>
  <c r="AE153" i="2"/>
  <c r="AD153" i="2"/>
  <c r="AC153" i="2"/>
  <c r="AB153" i="2"/>
  <c r="AA153" i="2"/>
  <c r="Z153" i="2"/>
  <c r="AE152" i="2"/>
  <c r="AD152" i="2"/>
  <c r="AC152" i="2"/>
  <c r="AB152" i="2"/>
  <c r="AA152" i="2"/>
  <c r="Z152" i="2"/>
  <c r="AE151" i="2"/>
  <c r="AD151" i="2"/>
  <c r="AC151" i="2"/>
  <c r="AB151" i="2"/>
  <c r="AA151" i="2"/>
  <c r="Z151" i="2"/>
  <c r="AE150" i="2"/>
  <c r="AD150" i="2"/>
  <c r="AC150" i="2"/>
  <c r="AB150" i="2"/>
  <c r="AA150" i="2"/>
  <c r="Z150" i="2"/>
  <c r="AE149" i="2"/>
  <c r="AD149" i="2"/>
  <c r="AC149" i="2"/>
  <c r="AB149" i="2"/>
  <c r="AA149" i="2"/>
  <c r="Z149" i="2"/>
  <c r="AE148" i="2"/>
  <c r="AD148" i="2"/>
  <c r="AC148" i="2"/>
  <c r="AB148" i="2"/>
  <c r="AA148" i="2"/>
  <c r="Z148" i="2"/>
  <c r="AE147" i="2"/>
  <c r="AD147" i="2"/>
  <c r="AC147" i="2"/>
  <c r="AB147" i="2"/>
  <c r="AA147" i="2"/>
  <c r="Z147" i="2"/>
  <c r="AE146" i="2"/>
  <c r="AD146" i="2"/>
  <c r="AC146" i="2"/>
  <c r="AB146" i="2"/>
  <c r="AA146" i="2"/>
  <c r="Z146" i="2"/>
  <c r="AE145" i="2"/>
  <c r="AD145" i="2"/>
  <c r="AC145" i="2"/>
  <c r="AB145" i="2"/>
  <c r="AA145" i="2"/>
  <c r="Z145" i="2"/>
  <c r="AE144" i="2"/>
  <c r="AD144" i="2"/>
  <c r="AC144" i="2"/>
  <c r="AB144" i="2"/>
  <c r="AA144" i="2"/>
  <c r="Z144" i="2"/>
  <c r="AE143" i="2"/>
  <c r="AD143" i="2"/>
  <c r="AC143" i="2"/>
  <c r="AB143" i="2"/>
  <c r="AA143" i="2"/>
  <c r="Z143" i="2"/>
  <c r="AE142" i="2"/>
  <c r="AD142" i="2"/>
  <c r="AC142" i="2"/>
  <c r="AB142" i="2"/>
  <c r="AA142" i="2"/>
  <c r="Z142" i="2"/>
  <c r="AE141" i="2"/>
  <c r="AD141" i="2"/>
  <c r="AC141" i="2"/>
  <c r="AB141" i="2"/>
  <c r="AA141" i="2"/>
  <c r="Z141" i="2"/>
  <c r="AE140" i="2"/>
  <c r="AD140" i="2"/>
  <c r="AC140" i="2"/>
  <c r="AB140" i="2"/>
  <c r="AA140" i="2"/>
  <c r="Z140" i="2"/>
  <c r="AE139" i="2"/>
  <c r="AD139" i="2"/>
  <c r="AC139" i="2"/>
  <c r="AB139" i="2"/>
  <c r="AA139" i="2"/>
  <c r="Z139" i="2"/>
  <c r="AE138" i="2"/>
  <c r="AD138" i="2"/>
  <c r="AC138" i="2"/>
  <c r="AB138" i="2"/>
  <c r="AA138" i="2"/>
  <c r="Z138" i="2"/>
  <c r="AE137" i="2"/>
  <c r="AD137" i="2"/>
  <c r="AC137" i="2"/>
  <c r="AB137" i="2"/>
  <c r="AA137" i="2"/>
  <c r="Z137" i="2"/>
  <c r="AE136" i="2"/>
  <c r="AD136" i="2"/>
  <c r="AC136" i="2"/>
  <c r="AB136" i="2"/>
  <c r="AA136" i="2"/>
  <c r="Z136" i="2"/>
  <c r="AE135" i="2"/>
  <c r="AD135" i="2"/>
  <c r="AC135" i="2"/>
  <c r="AB135" i="2"/>
  <c r="AA135" i="2"/>
  <c r="Z135" i="2"/>
  <c r="AE134" i="2"/>
  <c r="AD134" i="2"/>
  <c r="AC134" i="2"/>
  <c r="AB134" i="2"/>
  <c r="AA134" i="2"/>
  <c r="Z134" i="2"/>
  <c r="AE133" i="2"/>
  <c r="AD133" i="2"/>
  <c r="AC133" i="2"/>
  <c r="AB133" i="2"/>
  <c r="AA133" i="2"/>
  <c r="Z133" i="2"/>
  <c r="AE132" i="2"/>
  <c r="AD132" i="2"/>
  <c r="AC132" i="2"/>
  <c r="AB132" i="2"/>
  <c r="AA132" i="2"/>
  <c r="Z132" i="2"/>
  <c r="AE131" i="2"/>
  <c r="AD131" i="2"/>
  <c r="AC131" i="2"/>
  <c r="AB131" i="2"/>
  <c r="AA131" i="2"/>
  <c r="Z131" i="2"/>
  <c r="AE130" i="2"/>
  <c r="AD130" i="2"/>
  <c r="AC130" i="2"/>
  <c r="AB130" i="2"/>
  <c r="AA130" i="2"/>
  <c r="Z130" i="2"/>
  <c r="AE129" i="2"/>
  <c r="AD129" i="2"/>
  <c r="AC129" i="2"/>
  <c r="AB129" i="2"/>
  <c r="AA129" i="2"/>
  <c r="Z129" i="2"/>
  <c r="AE128" i="2"/>
  <c r="AD128" i="2"/>
  <c r="AC128" i="2"/>
  <c r="AB128" i="2"/>
  <c r="AA128" i="2"/>
  <c r="Z128" i="2"/>
  <c r="AE127" i="2"/>
  <c r="AD127" i="2"/>
  <c r="AC127" i="2"/>
  <c r="AB127" i="2"/>
  <c r="AA127" i="2"/>
  <c r="Z127" i="2"/>
  <c r="AE126" i="2"/>
  <c r="AD126" i="2"/>
  <c r="AC126" i="2"/>
  <c r="AB126" i="2"/>
  <c r="AA126" i="2"/>
  <c r="Z126" i="2"/>
  <c r="AE125" i="2"/>
  <c r="AD125" i="2"/>
  <c r="AC125" i="2"/>
  <c r="AB125" i="2"/>
  <c r="AA125" i="2"/>
  <c r="Z125" i="2"/>
  <c r="AE124" i="2"/>
  <c r="AD124" i="2"/>
  <c r="AC124" i="2"/>
  <c r="AB124" i="2"/>
  <c r="AA124" i="2"/>
  <c r="Z124" i="2"/>
  <c r="AE123" i="2"/>
  <c r="AD123" i="2"/>
  <c r="AC123" i="2"/>
  <c r="AB123" i="2"/>
  <c r="AA123" i="2"/>
  <c r="Z123" i="2"/>
  <c r="AE122" i="2"/>
  <c r="AD122" i="2"/>
  <c r="AC122" i="2"/>
  <c r="AB122" i="2"/>
  <c r="AA122" i="2"/>
  <c r="Z122" i="2"/>
  <c r="AE121" i="2"/>
  <c r="AD121" i="2"/>
  <c r="AC121" i="2"/>
  <c r="AB121" i="2"/>
  <c r="AA121" i="2"/>
  <c r="Z121" i="2"/>
  <c r="AE120" i="2"/>
  <c r="AD120" i="2"/>
  <c r="AC120" i="2"/>
  <c r="AB120" i="2"/>
  <c r="AA120" i="2"/>
  <c r="Z120" i="2"/>
  <c r="AE119" i="2"/>
  <c r="AD119" i="2"/>
  <c r="AC119" i="2"/>
  <c r="AB119" i="2"/>
  <c r="AA119" i="2"/>
  <c r="Z119" i="2"/>
  <c r="AE118" i="2"/>
  <c r="AD118" i="2"/>
  <c r="AC118" i="2"/>
  <c r="AB118" i="2"/>
  <c r="AA118" i="2"/>
  <c r="Z118" i="2"/>
  <c r="AE117" i="2"/>
  <c r="AD117" i="2"/>
  <c r="AC117" i="2"/>
  <c r="AB117" i="2"/>
  <c r="AA117" i="2"/>
  <c r="Z117" i="2"/>
  <c r="AE116" i="2"/>
  <c r="AD116" i="2"/>
  <c r="AC116" i="2"/>
  <c r="AB116" i="2"/>
  <c r="AA116" i="2"/>
  <c r="Z116" i="2"/>
  <c r="AE115" i="2"/>
  <c r="AD115" i="2"/>
  <c r="AC115" i="2"/>
  <c r="AB115" i="2"/>
  <c r="AA115" i="2"/>
  <c r="Z115" i="2"/>
  <c r="AE114" i="2"/>
  <c r="AD114" i="2"/>
  <c r="AC114" i="2"/>
  <c r="AB114" i="2"/>
  <c r="AA114" i="2"/>
  <c r="Z114" i="2"/>
  <c r="AE113" i="2"/>
  <c r="AD113" i="2"/>
  <c r="AC113" i="2"/>
  <c r="AB113" i="2"/>
  <c r="AA113" i="2"/>
  <c r="Z113" i="2"/>
  <c r="AE112" i="2"/>
  <c r="AD112" i="2"/>
  <c r="AC112" i="2"/>
  <c r="AB112" i="2"/>
  <c r="AA112" i="2"/>
  <c r="Z112" i="2"/>
  <c r="AE111" i="2"/>
  <c r="AD111" i="2"/>
  <c r="AC111" i="2"/>
  <c r="AB111" i="2"/>
  <c r="AA111" i="2"/>
  <c r="Z111" i="2"/>
  <c r="AE110" i="2"/>
  <c r="AD110" i="2"/>
  <c r="AC110" i="2"/>
  <c r="AB110" i="2"/>
  <c r="AA110" i="2"/>
  <c r="Z110" i="2"/>
  <c r="AE109" i="2"/>
  <c r="AD109" i="2"/>
  <c r="AC109" i="2"/>
  <c r="AB109" i="2"/>
  <c r="AA109" i="2"/>
  <c r="Z109" i="2"/>
  <c r="AE108" i="2"/>
  <c r="AD108" i="2"/>
  <c r="AC108" i="2"/>
  <c r="AB108" i="2"/>
  <c r="AA108" i="2"/>
  <c r="Z108" i="2"/>
  <c r="AE107" i="2"/>
  <c r="AD107" i="2"/>
  <c r="AC107" i="2"/>
  <c r="AB107" i="2"/>
  <c r="AA107" i="2"/>
  <c r="Z107" i="2"/>
  <c r="AE106" i="2"/>
  <c r="AD106" i="2"/>
  <c r="AC106" i="2"/>
  <c r="AB106" i="2"/>
  <c r="AA106" i="2"/>
  <c r="Z106" i="2"/>
  <c r="AE105" i="2"/>
  <c r="AD105" i="2"/>
  <c r="AC105" i="2"/>
  <c r="AB105" i="2"/>
  <c r="AA105" i="2"/>
  <c r="Z105" i="2"/>
  <c r="AE104" i="2"/>
  <c r="AD104" i="2"/>
  <c r="AC104" i="2"/>
  <c r="AB104" i="2"/>
  <c r="AA104" i="2"/>
  <c r="Z104" i="2"/>
  <c r="AE103" i="2"/>
  <c r="AD103" i="2"/>
  <c r="AC103" i="2"/>
  <c r="AB103" i="2"/>
  <c r="AA103" i="2"/>
  <c r="Z103" i="2"/>
  <c r="AE102" i="2"/>
  <c r="AD102" i="2"/>
  <c r="AC102" i="2"/>
  <c r="AB102" i="2"/>
  <c r="AA102" i="2"/>
  <c r="Z102" i="2"/>
  <c r="AE101" i="2"/>
  <c r="AD101" i="2"/>
  <c r="AC101" i="2"/>
  <c r="AB101" i="2"/>
  <c r="AA101" i="2"/>
  <c r="Z101" i="2"/>
  <c r="AE100" i="2"/>
  <c r="AD100" i="2"/>
  <c r="AC100" i="2"/>
  <c r="AB100" i="2"/>
  <c r="AA100" i="2"/>
  <c r="Z100" i="2"/>
  <c r="AE99" i="2"/>
  <c r="AD99" i="2"/>
  <c r="AC99" i="2"/>
  <c r="AB99" i="2"/>
  <c r="AA99" i="2"/>
  <c r="Z99" i="2"/>
  <c r="AE98" i="2"/>
  <c r="AD98" i="2"/>
  <c r="AC98" i="2"/>
  <c r="AB98" i="2"/>
  <c r="AA98" i="2"/>
  <c r="Z98" i="2"/>
  <c r="AE97" i="2"/>
  <c r="AD97" i="2"/>
  <c r="AC97" i="2"/>
  <c r="AB97" i="2"/>
  <c r="AA97" i="2"/>
  <c r="Z97" i="2"/>
  <c r="AE96" i="2"/>
  <c r="AD96" i="2"/>
  <c r="AC96" i="2"/>
  <c r="AB96" i="2"/>
  <c r="AA96" i="2"/>
  <c r="Z96" i="2"/>
  <c r="AE95" i="2"/>
  <c r="AD95" i="2"/>
  <c r="AC95" i="2"/>
  <c r="AB95" i="2"/>
  <c r="AA95" i="2"/>
  <c r="Z95" i="2"/>
  <c r="AE94" i="2"/>
  <c r="AD94" i="2"/>
  <c r="AC94" i="2"/>
  <c r="AB94" i="2"/>
  <c r="AA94" i="2"/>
  <c r="Z94" i="2"/>
  <c r="AE93" i="2"/>
  <c r="AD93" i="2"/>
  <c r="AC93" i="2"/>
  <c r="AB93" i="2"/>
  <c r="AA93" i="2"/>
  <c r="Z93" i="2"/>
  <c r="AE92" i="2"/>
  <c r="AD92" i="2"/>
  <c r="AC92" i="2"/>
  <c r="AB92" i="2"/>
  <c r="AA92" i="2"/>
  <c r="Z92" i="2"/>
  <c r="AE91" i="2"/>
  <c r="AD91" i="2"/>
  <c r="AC91" i="2"/>
  <c r="AB91" i="2"/>
  <c r="AA91" i="2"/>
  <c r="Z91" i="2"/>
  <c r="AE90" i="2"/>
  <c r="AD90" i="2"/>
  <c r="AC90" i="2"/>
  <c r="AB90" i="2"/>
  <c r="AA90" i="2"/>
  <c r="Z90" i="2"/>
  <c r="AE89" i="2"/>
  <c r="AD89" i="2"/>
  <c r="AC89" i="2"/>
  <c r="AB89" i="2"/>
  <c r="AA89" i="2"/>
  <c r="Z89" i="2"/>
  <c r="AE88" i="2"/>
  <c r="AD88" i="2"/>
  <c r="AC88" i="2"/>
  <c r="AB88" i="2"/>
  <c r="AA88" i="2"/>
  <c r="Z88" i="2"/>
  <c r="AE87" i="2"/>
  <c r="AD87" i="2"/>
  <c r="AC87" i="2"/>
  <c r="AB87" i="2"/>
  <c r="AA87" i="2"/>
  <c r="Z87" i="2"/>
  <c r="AE86" i="2"/>
  <c r="AD86" i="2"/>
  <c r="AC86" i="2"/>
  <c r="AB86" i="2"/>
  <c r="AA86" i="2"/>
  <c r="Z86" i="2"/>
  <c r="AE85" i="2"/>
  <c r="AD85" i="2"/>
  <c r="AC85" i="2"/>
  <c r="AB85" i="2"/>
  <c r="AA85" i="2"/>
  <c r="Z85" i="2"/>
  <c r="AE84" i="2"/>
  <c r="AD84" i="2"/>
  <c r="AC84" i="2"/>
  <c r="AB84" i="2"/>
  <c r="AA84" i="2"/>
  <c r="Z84" i="2"/>
  <c r="AE83" i="2"/>
  <c r="AD83" i="2"/>
  <c r="AC83" i="2"/>
  <c r="AB83" i="2"/>
  <c r="AA83" i="2"/>
  <c r="Z83" i="2"/>
  <c r="AE82" i="2"/>
  <c r="AD82" i="2"/>
  <c r="AC82" i="2"/>
  <c r="AB82" i="2"/>
  <c r="AA82" i="2"/>
  <c r="Z82" i="2"/>
  <c r="AE81" i="2"/>
  <c r="AD81" i="2"/>
  <c r="AC81" i="2"/>
  <c r="AB81" i="2"/>
  <c r="AA81" i="2"/>
  <c r="Z81" i="2"/>
  <c r="AE80" i="2"/>
  <c r="AD80" i="2"/>
  <c r="AC80" i="2"/>
  <c r="AB80" i="2"/>
  <c r="AA80" i="2"/>
  <c r="Z80" i="2"/>
  <c r="AE79" i="2"/>
  <c r="AD79" i="2"/>
  <c r="AC79" i="2"/>
  <c r="AB79" i="2"/>
  <c r="AA79" i="2"/>
  <c r="Z79" i="2"/>
  <c r="AE78" i="2"/>
  <c r="AD78" i="2"/>
  <c r="AC78" i="2"/>
  <c r="AB78" i="2"/>
  <c r="AA78" i="2"/>
  <c r="Z78" i="2"/>
  <c r="AE77" i="2"/>
  <c r="AD77" i="2"/>
  <c r="AC77" i="2"/>
  <c r="AB77" i="2"/>
  <c r="AA77" i="2"/>
  <c r="Z77" i="2"/>
  <c r="AE76" i="2"/>
  <c r="AD76" i="2"/>
  <c r="AC76" i="2"/>
  <c r="AB76" i="2"/>
  <c r="AA76" i="2"/>
  <c r="Z76" i="2"/>
  <c r="AE75" i="2"/>
  <c r="AD75" i="2"/>
  <c r="AC75" i="2"/>
  <c r="AB75" i="2"/>
  <c r="AA75" i="2"/>
  <c r="Z75" i="2"/>
  <c r="AE74" i="2"/>
  <c r="AD74" i="2"/>
  <c r="AC74" i="2"/>
  <c r="AB74" i="2"/>
  <c r="AA74" i="2"/>
  <c r="Z74" i="2"/>
  <c r="AE73" i="2"/>
  <c r="AD73" i="2"/>
  <c r="AC73" i="2"/>
  <c r="AB73" i="2"/>
  <c r="AA73" i="2"/>
  <c r="Z73" i="2"/>
  <c r="AE72" i="2"/>
  <c r="AD72" i="2"/>
  <c r="AC72" i="2"/>
  <c r="AB72" i="2"/>
  <c r="AA72" i="2"/>
  <c r="Z72" i="2"/>
  <c r="AE71" i="2"/>
  <c r="AD71" i="2"/>
  <c r="AC71" i="2"/>
  <c r="AB71" i="2"/>
  <c r="AA71" i="2"/>
  <c r="Z71" i="2"/>
  <c r="AE70" i="2"/>
  <c r="AD70" i="2"/>
  <c r="AC70" i="2"/>
  <c r="AB70" i="2"/>
  <c r="AA70" i="2"/>
  <c r="Z70" i="2"/>
  <c r="AE69" i="2"/>
  <c r="AD69" i="2"/>
  <c r="AC69" i="2"/>
  <c r="AB69" i="2"/>
  <c r="AA69" i="2"/>
  <c r="Z69" i="2"/>
  <c r="AE68" i="2"/>
  <c r="AD68" i="2"/>
  <c r="AC68" i="2"/>
  <c r="AB68" i="2"/>
  <c r="AA68" i="2"/>
  <c r="Z68" i="2"/>
  <c r="AE67" i="2"/>
  <c r="AD67" i="2"/>
  <c r="AC67" i="2"/>
  <c r="AB67" i="2"/>
  <c r="AA67" i="2"/>
  <c r="Z67" i="2"/>
  <c r="AE66" i="2"/>
  <c r="AD66" i="2"/>
  <c r="AC66" i="2"/>
  <c r="AB66" i="2"/>
  <c r="AA66" i="2"/>
  <c r="Z66" i="2"/>
  <c r="AE65" i="2"/>
  <c r="AD65" i="2"/>
  <c r="AC65" i="2"/>
  <c r="AB65" i="2"/>
  <c r="AA65" i="2"/>
  <c r="Z65" i="2"/>
  <c r="AE64" i="2"/>
  <c r="AD64" i="2"/>
  <c r="AC64" i="2"/>
  <c r="AB64" i="2"/>
  <c r="AA64" i="2"/>
  <c r="Z64" i="2"/>
  <c r="AE63" i="2"/>
  <c r="AD63" i="2"/>
  <c r="AC63" i="2"/>
  <c r="AB63" i="2"/>
  <c r="AA63" i="2"/>
  <c r="Z63" i="2"/>
  <c r="AE62" i="2"/>
  <c r="AD62" i="2"/>
  <c r="AC62" i="2"/>
  <c r="AB62" i="2"/>
  <c r="AA62" i="2"/>
  <c r="Z62" i="2"/>
  <c r="AE61" i="2"/>
  <c r="AD61" i="2"/>
  <c r="AC61" i="2"/>
  <c r="AB61" i="2"/>
  <c r="AA61" i="2"/>
  <c r="Z61" i="2"/>
  <c r="AE60" i="2"/>
  <c r="AD60" i="2"/>
  <c r="AC60" i="2"/>
  <c r="AB60" i="2"/>
  <c r="AA60" i="2"/>
  <c r="Z60" i="2"/>
  <c r="AE59" i="2"/>
  <c r="AD59" i="2"/>
  <c r="AC59" i="2"/>
  <c r="AB59" i="2"/>
  <c r="AA59" i="2"/>
  <c r="Z59" i="2"/>
  <c r="AE58" i="2"/>
  <c r="AD58" i="2"/>
  <c r="AC58" i="2"/>
  <c r="AB58" i="2"/>
  <c r="AA58" i="2"/>
  <c r="Z58" i="2"/>
  <c r="AE57" i="2"/>
  <c r="AD57" i="2"/>
  <c r="AC57" i="2"/>
  <c r="AB57" i="2"/>
  <c r="AA57" i="2"/>
  <c r="Z57" i="2"/>
  <c r="AE56" i="2"/>
  <c r="AD56" i="2"/>
  <c r="AC56" i="2"/>
  <c r="AB56" i="2"/>
  <c r="AA56" i="2"/>
  <c r="Z56" i="2"/>
  <c r="AE55" i="2"/>
  <c r="AD55" i="2"/>
  <c r="AC55" i="2"/>
  <c r="AB55" i="2"/>
  <c r="AA55" i="2"/>
  <c r="Z55" i="2"/>
  <c r="AE54" i="2"/>
  <c r="AD54" i="2"/>
  <c r="AC54" i="2"/>
  <c r="AB54" i="2"/>
  <c r="AA54" i="2"/>
  <c r="Z54" i="2"/>
  <c r="AE53" i="2"/>
  <c r="AD53" i="2"/>
  <c r="AC53" i="2"/>
  <c r="AB53" i="2"/>
  <c r="AA53" i="2"/>
  <c r="Z53" i="2"/>
  <c r="AE52" i="2"/>
  <c r="AD52" i="2"/>
  <c r="AC52" i="2"/>
  <c r="AB52" i="2"/>
  <c r="AA52" i="2"/>
  <c r="Z52" i="2"/>
  <c r="AE51" i="2"/>
  <c r="AD51" i="2"/>
  <c r="AC51" i="2"/>
  <c r="AB51" i="2"/>
  <c r="AA51" i="2"/>
  <c r="Z51" i="2"/>
  <c r="AE50" i="2"/>
  <c r="AD50" i="2"/>
  <c r="AC50" i="2"/>
  <c r="AB50" i="2"/>
  <c r="AA50" i="2"/>
  <c r="Z50" i="2"/>
  <c r="AE49" i="2"/>
  <c r="AD49" i="2"/>
  <c r="AC49" i="2"/>
  <c r="AB49" i="2"/>
  <c r="AA49" i="2"/>
  <c r="Z49" i="2"/>
  <c r="AE48" i="2"/>
  <c r="AD48" i="2"/>
  <c r="AC48" i="2"/>
  <c r="AB48" i="2"/>
  <c r="AA48" i="2"/>
  <c r="Z48" i="2"/>
  <c r="AE47" i="2"/>
  <c r="AD47" i="2"/>
  <c r="AC47" i="2"/>
  <c r="AB47" i="2"/>
  <c r="AA47" i="2"/>
  <c r="Z47" i="2"/>
  <c r="AE46" i="2"/>
  <c r="AD46" i="2"/>
  <c r="AC46" i="2"/>
  <c r="AB46" i="2"/>
  <c r="AA46" i="2"/>
  <c r="Z46" i="2"/>
  <c r="AE45" i="2"/>
  <c r="AD45" i="2"/>
  <c r="AC45" i="2"/>
  <c r="AB45" i="2"/>
  <c r="AA45" i="2"/>
  <c r="Z45" i="2"/>
  <c r="AE44" i="2"/>
  <c r="AD44" i="2"/>
  <c r="AC44" i="2"/>
  <c r="AB44" i="2"/>
  <c r="AA44" i="2"/>
  <c r="Z44" i="2"/>
  <c r="AE43" i="2"/>
  <c r="AD43" i="2"/>
  <c r="AC43" i="2"/>
  <c r="AB43" i="2"/>
  <c r="AA43" i="2"/>
  <c r="Z43" i="2"/>
  <c r="AE42" i="2"/>
  <c r="AD42" i="2"/>
  <c r="AC42" i="2"/>
  <c r="AB42" i="2"/>
  <c r="AA42" i="2"/>
  <c r="Z42" i="2"/>
  <c r="AE41" i="2"/>
  <c r="AD41" i="2"/>
  <c r="AC41" i="2"/>
  <c r="AB41" i="2"/>
  <c r="AA41" i="2"/>
  <c r="Z41" i="2"/>
  <c r="AE40" i="2"/>
  <c r="AD40" i="2"/>
  <c r="AC40" i="2"/>
  <c r="AB40" i="2"/>
  <c r="AA40" i="2"/>
  <c r="Z40" i="2"/>
  <c r="AE39" i="2"/>
  <c r="AD39" i="2"/>
  <c r="AC39" i="2"/>
  <c r="AB39" i="2"/>
  <c r="AA39" i="2"/>
  <c r="Z39" i="2"/>
  <c r="AE38" i="2"/>
  <c r="AD38" i="2"/>
  <c r="AC38" i="2"/>
  <c r="AB38" i="2"/>
  <c r="AA38" i="2"/>
  <c r="Z38" i="2"/>
  <c r="AE37" i="2"/>
  <c r="AD37" i="2"/>
  <c r="AC37" i="2"/>
  <c r="AB37" i="2"/>
  <c r="AA37" i="2"/>
  <c r="Z37" i="2"/>
  <c r="AE36" i="2"/>
  <c r="AD36" i="2"/>
  <c r="AC36" i="2"/>
  <c r="AB36" i="2"/>
  <c r="AA36" i="2"/>
  <c r="Z36" i="2"/>
  <c r="AE35" i="2"/>
  <c r="AD35" i="2"/>
  <c r="AC35" i="2"/>
  <c r="AB35" i="2"/>
  <c r="AA35" i="2"/>
  <c r="Z35" i="2"/>
  <c r="AE34" i="2"/>
  <c r="AD34" i="2"/>
  <c r="AC34" i="2"/>
  <c r="AB34" i="2"/>
  <c r="AA34" i="2"/>
  <c r="Z34" i="2"/>
  <c r="AE33" i="2"/>
  <c r="AD33" i="2"/>
  <c r="AC33" i="2"/>
  <c r="AB33" i="2"/>
  <c r="AA33" i="2"/>
  <c r="Z33" i="2"/>
  <c r="AE32" i="2"/>
  <c r="AD32" i="2"/>
  <c r="AC32" i="2"/>
  <c r="AB32" i="2"/>
  <c r="AA32" i="2"/>
  <c r="Z32" i="2"/>
  <c r="AE31" i="2"/>
  <c r="AD31" i="2"/>
  <c r="AC31" i="2"/>
  <c r="AB31" i="2"/>
  <c r="AA31" i="2"/>
  <c r="Z31" i="2"/>
  <c r="AE30" i="2"/>
  <c r="AD30" i="2"/>
  <c r="AC30" i="2"/>
  <c r="AB30" i="2"/>
  <c r="AA30" i="2"/>
  <c r="Z30" i="2"/>
  <c r="AE29" i="2"/>
  <c r="AD29" i="2"/>
  <c r="AC29" i="2"/>
  <c r="AB29" i="2"/>
  <c r="AA29" i="2"/>
  <c r="Z29" i="2"/>
  <c r="AE28" i="2"/>
  <c r="AD28" i="2"/>
  <c r="AC28" i="2"/>
  <c r="AB28" i="2"/>
  <c r="AA28" i="2"/>
  <c r="Z28" i="2"/>
  <c r="AE27" i="2"/>
  <c r="AD27" i="2"/>
  <c r="AC27" i="2"/>
  <c r="AB27" i="2"/>
  <c r="AA27" i="2"/>
  <c r="Z27" i="2"/>
  <c r="AE26" i="2"/>
  <c r="AD26" i="2"/>
  <c r="AC26" i="2"/>
  <c r="AB26" i="2"/>
  <c r="AA26" i="2"/>
  <c r="Z26" i="2"/>
  <c r="AE25" i="2"/>
  <c r="AD25" i="2"/>
  <c r="AC25" i="2"/>
  <c r="AB25" i="2"/>
  <c r="AA25" i="2"/>
  <c r="Z25" i="2"/>
  <c r="AE24" i="2"/>
  <c r="AD24" i="2"/>
  <c r="AC24" i="2"/>
  <c r="AB24" i="2"/>
  <c r="AA24" i="2"/>
  <c r="Z24" i="2"/>
  <c r="AE23" i="2"/>
  <c r="AD23" i="2"/>
  <c r="AC23" i="2"/>
  <c r="AB23" i="2"/>
  <c r="AA23" i="2"/>
  <c r="Z23" i="2"/>
  <c r="AE22" i="2"/>
  <c r="AD22" i="2"/>
  <c r="AC22" i="2"/>
  <c r="AB22" i="2"/>
  <c r="AA22" i="2"/>
  <c r="Z22" i="2"/>
  <c r="AE21" i="2"/>
  <c r="AD21" i="2"/>
  <c r="AC21" i="2"/>
  <c r="AB21" i="2"/>
  <c r="AA21" i="2"/>
  <c r="Z21" i="2"/>
  <c r="AE20" i="2"/>
  <c r="AD20" i="2"/>
  <c r="AC20" i="2"/>
  <c r="AB20" i="2"/>
  <c r="AA20" i="2"/>
  <c r="Z20" i="2"/>
  <c r="AE19" i="2"/>
  <c r="AD19" i="2"/>
  <c r="AC19" i="2"/>
  <c r="AB19" i="2"/>
  <c r="AA19" i="2"/>
  <c r="Z19" i="2"/>
  <c r="AE18" i="2"/>
  <c r="AD18" i="2"/>
  <c r="AC18" i="2"/>
  <c r="AB18" i="2"/>
  <c r="AA18" i="2"/>
  <c r="Z18" i="2"/>
  <c r="AE17" i="2"/>
  <c r="AD17" i="2"/>
  <c r="AC17" i="2"/>
  <c r="AB17" i="2"/>
  <c r="AA17" i="2"/>
  <c r="Z17" i="2"/>
  <c r="AE16" i="2"/>
  <c r="AD16" i="2"/>
  <c r="AC16" i="2"/>
  <c r="AB16" i="2"/>
  <c r="AA16" i="2"/>
  <c r="Z16" i="2"/>
  <c r="AE15" i="2"/>
  <c r="AD15" i="2"/>
  <c r="AC15" i="2"/>
  <c r="AB15" i="2"/>
  <c r="AA15" i="2"/>
  <c r="Z15" i="2"/>
  <c r="AE14" i="2"/>
  <c r="AD14" i="2"/>
  <c r="AC14" i="2"/>
  <c r="AB14" i="2"/>
  <c r="AA14" i="2"/>
  <c r="Z14" i="2"/>
  <c r="AE13" i="2"/>
  <c r="AD13" i="2"/>
  <c r="AC13" i="2"/>
  <c r="AB13" i="2"/>
  <c r="AA13" i="2"/>
  <c r="Z13" i="2"/>
  <c r="AE12" i="2"/>
  <c r="AD12" i="2"/>
  <c r="AC12" i="2"/>
  <c r="AB12" i="2"/>
  <c r="AA12" i="2"/>
  <c r="Z12" i="2"/>
  <c r="AE11" i="2"/>
  <c r="AD11" i="2"/>
  <c r="AC11" i="2"/>
  <c r="AB11" i="2"/>
  <c r="AA11" i="2"/>
  <c r="Z11" i="2"/>
  <c r="CK11" i="1"/>
  <c r="N33" i="5"/>
  <c r="M33" i="5"/>
  <c r="L33" i="5"/>
  <c r="J33" i="5"/>
  <c r="I33" i="5"/>
  <c r="H33" i="5"/>
  <c r="F33" i="5"/>
  <c r="E33" i="5"/>
  <c r="D33" i="5"/>
  <c r="N27" i="5"/>
  <c r="M27" i="5"/>
  <c r="L27" i="5"/>
  <c r="J27" i="5"/>
  <c r="I27" i="5"/>
  <c r="H27" i="5"/>
  <c r="F27" i="5"/>
  <c r="E27" i="5"/>
  <c r="D27" i="5"/>
  <c r="N29" i="5"/>
  <c r="M29" i="5"/>
  <c r="L29" i="5"/>
  <c r="J29" i="5"/>
  <c r="I29" i="5"/>
  <c r="H29" i="5"/>
  <c r="F29" i="5"/>
  <c r="E29" i="5"/>
  <c r="D29" i="5"/>
  <c r="AU8" i="5" l="1"/>
  <c r="AY11" i="5"/>
  <c r="AY10" i="5" s="1"/>
  <c r="AH2" i="6"/>
  <c r="Z13" i="6"/>
  <c r="K8" i="4" l="1"/>
  <c r="M8" i="4"/>
  <c r="O8" i="4"/>
  <c r="O6" i="4"/>
  <c r="O5" i="4"/>
  <c r="O4" i="4"/>
  <c r="M6" i="4"/>
  <c r="M5" i="4"/>
  <c r="M4" i="4"/>
  <c r="K6" i="4"/>
  <c r="K5" i="4"/>
  <c r="K4" i="4"/>
  <c r="U6" i="2"/>
  <c r="U5" i="2"/>
  <c r="U4" i="2"/>
  <c r="U8" i="2"/>
  <c r="S8" i="2"/>
  <c r="S6" i="2"/>
  <c r="S5" i="2"/>
  <c r="S4" i="2"/>
  <c r="Q6" i="2"/>
  <c r="Q5" i="2"/>
  <c r="Q4" i="2"/>
  <c r="Q8" i="2"/>
  <c r="O8" i="2"/>
  <c r="O6" i="2"/>
  <c r="O5" i="2"/>
  <c r="O4" i="2"/>
  <c r="M6" i="2"/>
  <c r="M5" i="2"/>
  <c r="M4" i="2"/>
  <c r="M8" i="2"/>
  <c r="K8" i="2"/>
  <c r="K6" i="2"/>
  <c r="K5" i="2"/>
  <c r="K4" i="2"/>
  <c r="D1840" i="4"/>
  <c r="B1840" i="4"/>
  <c r="D1839" i="4"/>
  <c r="B1839" i="4"/>
  <c r="D1838" i="4"/>
  <c r="B1838" i="4"/>
  <c r="D1837" i="4"/>
  <c r="B1837" i="4"/>
  <c r="D1836" i="4"/>
  <c r="B1836" i="4"/>
  <c r="D1835" i="4"/>
  <c r="B1835" i="4"/>
  <c r="D1834" i="4"/>
  <c r="B1834" i="4"/>
  <c r="D1833" i="4"/>
  <c r="B1833" i="4"/>
  <c r="D1832" i="4"/>
  <c r="B1832" i="4"/>
  <c r="D1831" i="4"/>
  <c r="B1831" i="4"/>
  <c r="D1830" i="4"/>
  <c r="B1830" i="4"/>
  <c r="D1829" i="4"/>
  <c r="B1829" i="4"/>
  <c r="D1828" i="4"/>
  <c r="B1828" i="4"/>
  <c r="D1827" i="4"/>
  <c r="B1827" i="4"/>
  <c r="D1826" i="4"/>
  <c r="B1826" i="4"/>
  <c r="D1825" i="4"/>
  <c r="B1825" i="4"/>
  <c r="D1824" i="4"/>
  <c r="B1824" i="4"/>
  <c r="D1823" i="4"/>
  <c r="B1823" i="4"/>
  <c r="D1822" i="4"/>
  <c r="B1822" i="4"/>
  <c r="D1821" i="4"/>
  <c r="B1821" i="4"/>
  <c r="D1820" i="4"/>
  <c r="B1820" i="4"/>
  <c r="D1819" i="4"/>
  <c r="B1819" i="4"/>
  <c r="D1818" i="4"/>
  <c r="B1818" i="4"/>
  <c r="D1817" i="4"/>
  <c r="B1817" i="4"/>
  <c r="D1816" i="4"/>
  <c r="B1816" i="4"/>
  <c r="D1815" i="4"/>
  <c r="B1815" i="4"/>
  <c r="D1814" i="4"/>
  <c r="B1814" i="4"/>
  <c r="D1813" i="4"/>
  <c r="B1813" i="4"/>
  <c r="D1812" i="4"/>
  <c r="B1812" i="4"/>
  <c r="D1811" i="4"/>
  <c r="B1811" i="4"/>
  <c r="D1810" i="4"/>
  <c r="B1810" i="4"/>
  <c r="D1809" i="4"/>
  <c r="B1809" i="4"/>
  <c r="D1808" i="4"/>
  <c r="B1808" i="4"/>
  <c r="D1807" i="4"/>
  <c r="B1807" i="4"/>
  <c r="D1806" i="4"/>
  <c r="B1806" i="4"/>
  <c r="D1805" i="4"/>
  <c r="B1805" i="4"/>
  <c r="D1804" i="4"/>
  <c r="B1804" i="4"/>
  <c r="D1803" i="4"/>
  <c r="B1803" i="4"/>
  <c r="D1802" i="4"/>
  <c r="B1802" i="4"/>
  <c r="D1801" i="4"/>
  <c r="B1801" i="4"/>
  <c r="D1800" i="4"/>
  <c r="B1800" i="4"/>
  <c r="D1799" i="4"/>
  <c r="B1799" i="4"/>
  <c r="D1798" i="4"/>
  <c r="B1798" i="4"/>
  <c r="D1797" i="4"/>
  <c r="B1797" i="4"/>
  <c r="D1796" i="4"/>
  <c r="B1796" i="4"/>
  <c r="D1795" i="4"/>
  <c r="B1795" i="4"/>
  <c r="D1794" i="4"/>
  <c r="B1794" i="4"/>
  <c r="D1793" i="4"/>
  <c r="B1793" i="4"/>
  <c r="D1792" i="4"/>
  <c r="B1792" i="4"/>
  <c r="D1791" i="4"/>
  <c r="B1791" i="4"/>
  <c r="D1790" i="4"/>
  <c r="B1790" i="4"/>
  <c r="D1789" i="4"/>
  <c r="B1789" i="4"/>
  <c r="D1788" i="4"/>
  <c r="B1788" i="4"/>
  <c r="D1787" i="4"/>
  <c r="B1787" i="4"/>
  <c r="D1786" i="4"/>
  <c r="B1786" i="4"/>
  <c r="D1785" i="4"/>
  <c r="B1785" i="4"/>
  <c r="D1784" i="4"/>
  <c r="B1784" i="4"/>
  <c r="D1783" i="4"/>
  <c r="B1783" i="4"/>
  <c r="D1782" i="4"/>
  <c r="B1782" i="4"/>
  <c r="D1781" i="4"/>
  <c r="B1781" i="4"/>
  <c r="D1780" i="4"/>
  <c r="B1780" i="4"/>
  <c r="D1779" i="4"/>
  <c r="B1779" i="4"/>
  <c r="D1778" i="4"/>
  <c r="B1778" i="4"/>
  <c r="D1777" i="4"/>
  <c r="B1777" i="4"/>
  <c r="D1776" i="4"/>
  <c r="B1776" i="4"/>
  <c r="D1775" i="4"/>
  <c r="B1775" i="4"/>
  <c r="D1774" i="4"/>
  <c r="B1774" i="4"/>
  <c r="D1773" i="4"/>
  <c r="B1773" i="4"/>
  <c r="D1772" i="4"/>
  <c r="B1772" i="4"/>
  <c r="D1771" i="4"/>
  <c r="B1771" i="4"/>
  <c r="D1770" i="4"/>
  <c r="B1770" i="4"/>
  <c r="D1769" i="4"/>
  <c r="B1769" i="4"/>
  <c r="D1768" i="4"/>
  <c r="B1768" i="4"/>
  <c r="D1767" i="4"/>
  <c r="B1767" i="4"/>
  <c r="D1766" i="4"/>
  <c r="B1766" i="4"/>
  <c r="D1765" i="4"/>
  <c r="B1765" i="4"/>
  <c r="D1764" i="4"/>
  <c r="B1764" i="4"/>
  <c r="D1763" i="4"/>
  <c r="B1763" i="4"/>
  <c r="D1762" i="4"/>
  <c r="B1762" i="4"/>
  <c r="D1761" i="4"/>
  <c r="B1761" i="4"/>
  <c r="D1760" i="4"/>
  <c r="B1760" i="4"/>
  <c r="D1759" i="4"/>
  <c r="B1759" i="4"/>
  <c r="D1758" i="4"/>
  <c r="B1758" i="4"/>
  <c r="D1757" i="4"/>
  <c r="B1757" i="4"/>
  <c r="D1756" i="4"/>
  <c r="B1756" i="4"/>
  <c r="D1755" i="4"/>
  <c r="B1755" i="4"/>
  <c r="D1754" i="4"/>
  <c r="B1754" i="4"/>
  <c r="D1753" i="4"/>
  <c r="B1753" i="4"/>
  <c r="D1752" i="4"/>
  <c r="B1752" i="4"/>
  <c r="D1751" i="4"/>
  <c r="B1751" i="4"/>
  <c r="D1750" i="4"/>
  <c r="B1750" i="4"/>
  <c r="D1749" i="4"/>
  <c r="B1749" i="4"/>
  <c r="D1748" i="4"/>
  <c r="B1748" i="4"/>
  <c r="D1747" i="4"/>
  <c r="B1747" i="4"/>
  <c r="D1746" i="4"/>
  <c r="B1746" i="4"/>
  <c r="D1745" i="4"/>
  <c r="B1745" i="4"/>
  <c r="D1744" i="4"/>
  <c r="B1744" i="4"/>
  <c r="D1743" i="4"/>
  <c r="B1743" i="4"/>
  <c r="D1742" i="4"/>
  <c r="B1742" i="4"/>
  <c r="D1741" i="4"/>
  <c r="B1741" i="4"/>
  <c r="D1740" i="4"/>
  <c r="B1740" i="4"/>
  <c r="D1739" i="4"/>
  <c r="B1739" i="4"/>
  <c r="D1738" i="4"/>
  <c r="B1738" i="4"/>
  <c r="D1737" i="4"/>
  <c r="B1737" i="4"/>
  <c r="D1736" i="4"/>
  <c r="B1736" i="4"/>
  <c r="D1735" i="4"/>
  <c r="B1735" i="4"/>
  <c r="D1734" i="4"/>
  <c r="B1734" i="4"/>
  <c r="D1733" i="4"/>
  <c r="B1733" i="4"/>
  <c r="D1732" i="4"/>
  <c r="B1732" i="4"/>
  <c r="D1731" i="4"/>
  <c r="B1731" i="4"/>
  <c r="D1730" i="4"/>
  <c r="B1730" i="4"/>
  <c r="D1729" i="4"/>
  <c r="B1729" i="4"/>
  <c r="D1728" i="4"/>
  <c r="B1728" i="4"/>
  <c r="D1727" i="4"/>
  <c r="B1727" i="4"/>
  <c r="D1726" i="4"/>
  <c r="B1726" i="4"/>
  <c r="D1725" i="4"/>
  <c r="B1725" i="4"/>
  <c r="D1724" i="4"/>
  <c r="B1724" i="4"/>
  <c r="D1723" i="4"/>
  <c r="B1723" i="4"/>
  <c r="D1722" i="4"/>
  <c r="B1722" i="4"/>
  <c r="D1721" i="4"/>
  <c r="B1721" i="4"/>
  <c r="D1720" i="4"/>
  <c r="B1720" i="4"/>
  <c r="D1719" i="4"/>
  <c r="B1719" i="4"/>
  <c r="D1718" i="4"/>
  <c r="B1718" i="4"/>
  <c r="D1717" i="4"/>
  <c r="B1717" i="4"/>
  <c r="D1716" i="4"/>
  <c r="B1716" i="4"/>
  <c r="D1715" i="4"/>
  <c r="B1715" i="4"/>
  <c r="D1714" i="4"/>
  <c r="B1714" i="4"/>
  <c r="D1713" i="4"/>
  <c r="B1713" i="4"/>
  <c r="D1712" i="4"/>
  <c r="B1712" i="4"/>
  <c r="D1711" i="4"/>
  <c r="B1711" i="4"/>
  <c r="D1710" i="4"/>
  <c r="B1710" i="4"/>
  <c r="D1709" i="4"/>
  <c r="B1709" i="4"/>
  <c r="D1708" i="4"/>
  <c r="B1708" i="4"/>
  <c r="D1707" i="4"/>
  <c r="B1707" i="4"/>
  <c r="D1706" i="4"/>
  <c r="B1706" i="4"/>
  <c r="D1705" i="4"/>
  <c r="B1705" i="4"/>
  <c r="D1704" i="4"/>
  <c r="B1704" i="4"/>
  <c r="D1703" i="4"/>
  <c r="B1703" i="4"/>
  <c r="D1702" i="4"/>
  <c r="B1702" i="4"/>
  <c r="D1701" i="4"/>
  <c r="B1701" i="4"/>
  <c r="D1700" i="4"/>
  <c r="B1700" i="4"/>
  <c r="D1699" i="4"/>
  <c r="B1699" i="4"/>
  <c r="D1698" i="4"/>
  <c r="B1698" i="4"/>
  <c r="D1697" i="4"/>
  <c r="B1697" i="4"/>
  <c r="D1696" i="4"/>
  <c r="B1696" i="4"/>
  <c r="D1695" i="4"/>
  <c r="B1695" i="4"/>
  <c r="D1694" i="4"/>
  <c r="B1694" i="4"/>
  <c r="D1693" i="4"/>
  <c r="B1693" i="4"/>
  <c r="D1692" i="4"/>
  <c r="B1692" i="4"/>
  <c r="D1691" i="4"/>
  <c r="B1691" i="4"/>
  <c r="D1690" i="4"/>
  <c r="B1690" i="4"/>
  <c r="D1689" i="4"/>
  <c r="B1689" i="4"/>
  <c r="D1688" i="4"/>
  <c r="B1688" i="4"/>
  <c r="D1687" i="4"/>
  <c r="B1687" i="4"/>
  <c r="D1686" i="4"/>
  <c r="B1686" i="4"/>
  <c r="D1685" i="4"/>
  <c r="B1685" i="4"/>
  <c r="D1684" i="4"/>
  <c r="B1684" i="4"/>
  <c r="D1683" i="4"/>
  <c r="B1683" i="4"/>
  <c r="D1682" i="4"/>
  <c r="B1682" i="4"/>
  <c r="D1681" i="4"/>
  <c r="B1681" i="4"/>
  <c r="D1680" i="4"/>
  <c r="B1680" i="4"/>
  <c r="D1679" i="4"/>
  <c r="B1679" i="4"/>
  <c r="D1678" i="4"/>
  <c r="B1678" i="4"/>
  <c r="D1677" i="4"/>
  <c r="B1677" i="4"/>
  <c r="D1676" i="4"/>
  <c r="B1676" i="4"/>
  <c r="D1675" i="4"/>
  <c r="B1675" i="4"/>
  <c r="D1674" i="4"/>
  <c r="B1674" i="4"/>
  <c r="D1673" i="4"/>
  <c r="B1673" i="4"/>
  <c r="D1672" i="4"/>
  <c r="B1672" i="4"/>
  <c r="D1671" i="4"/>
  <c r="B1671" i="4"/>
  <c r="D1670" i="4"/>
  <c r="B1670" i="4"/>
  <c r="D1669" i="4"/>
  <c r="B1669" i="4"/>
  <c r="D1668" i="4"/>
  <c r="B1668" i="4"/>
  <c r="D1667" i="4"/>
  <c r="B1667" i="4"/>
  <c r="D1666" i="4"/>
  <c r="B1666" i="4"/>
  <c r="D1665" i="4"/>
  <c r="B1665" i="4"/>
  <c r="D1664" i="4"/>
  <c r="B1664" i="4"/>
  <c r="D1663" i="4"/>
  <c r="B1663" i="4"/>
  <c r="D1662" i="4"/>
  <c r="B1662" i="4"/>
  <c r="D1661" i="4"/>
  <c r="B1661" i="4"/>
  <c r="D1660" i="4"/>
  <c r="B1660" i="4"/>
  <c r="D1659" i="4"/>
  <c r="B1659" i="4"/>
  <c r="D1658" i="4"/>
  <c r="B1658" i="4"/>
  <c r="D1657" i="4"/>
  <c r="B1657" i="4"/>
  <c r="D1656" i="4"/>
  <c r="B1656" i="4"/>
  <c r="D1655" i="4"/>
  <c r="B1655" i="4"/>
  <c r="D1654" i="4"/>
  <c r="B1654" i="4"/>
  <c r="D1653" i="4"/>
  <c r="B1653" i="4"/>
  <c r="D1652" i="4"/>
  <c r="B1652" i="4"/>
  <c r="D1651" i="4"/>
  <c r="B1651" i="4"/>
  <c r="D1650" i="4"/>
  <c r="B1650" i="4"/>
  <c r="D1649" i="4"/>
  <c r="B1649" i="4"/>
  <c r="D1648" i="4"/>
  <c r="B1648" i="4"/>
  <c r="D1647" i="4"/>
  <c r="B1647" i="4"/>
  <c r="D1646" i="4"/>
  <c r="B1646" i="4"/>
  <c r="D1645" i="4"/>
  <c r="B1645" i="4"/>
  <c r="D1644" i="4"/>
  <c r="B1644" i="4"/>
  <c r="D1643" i="4"/>
  <c r="B1643" i="4"/>
  <c r="D1642" i="4"/>
  <c r="B1642" i="4"/>
  <c r="D1641" i="4"/>
  <c r="B1641" i="4"/>
  <c r="D1640" i="4"/>
  <c r="B1640" i="4"/>
  <c r="D1639" i="4"/>
  <c r="B1639" i="4"/>
  <c r="D1638" i="4"/>
  <c r="B1638" i="4"/>
  <c r="D1637" i="4"/>
  <c r="B1637" i="4"/>
  <c r="D1636" i="4"/>
  <c r="B1636" i="4"/>
  <c r="D1635" i="4"/>
  <c r="B1635" i="4"/>
  <c r="D1634" i="4"/>
  <c r="B1634" i="4"/>
  <c r="D1633" i="4"/>
  <c r="B1633" i="4"/>
  <c r="D1632" i="4"/>
  <c r="B1632" i="4"/>
  <c r="D1631" i="4"/>
  <c r="B1631" i="4"/>
  <c r="D1630" i="4"/>
  <c r="B1630" i="4"/>
  <c r="D1629" i="4"/>
  <c r="B1629" i="4"/>
  <c r="D1628" i="4"/>
  <c r="B1628" i="4"/>
  <c r="D1627" i="4"/>
  <c r="B1627" i="4"/>
  <c r="D1626" i="4"/>
  <c r="B1626" i="4"/>
  <c r="D1625" i="4"/>
  <c r="B1625" i="4"/>
  <c r="D1624" i="4"/>
  <c r="B1624" i="4"/>
  <c r="D1623" i="4"/>
  <c r="B1623" i="4"/>
  <c r="D1622" i="4"/>
  <c r="B1622" i="4"/>
  <c r="D1621" i="4"/>
  <c r="B1621" i="4"/>
  <c r="D1620" i="4"/>
  <c r="B1620" i="4"/>
  <c r="D1619" i="4"/>
  <c r="B1619" i="4"/>
  <c r="D1618" i="4"/>
  <c r="B1618" i="4"/>
  <c r="D1617" i="4"/>
  <c r="B1617" i="4"/>
  <c r="D1616" i="4"/>
  <c r="B1616" i="4"/>
  <c r="D1615" i="4"/>
  <c r="B1615" i="4"/>
  <c r="D1614" i="4"/>
  <c r="B1614" i="4"/>
  <c r="D1613" i="4"/>
  <c r="B1613" i="4"/>
  <c r="D1612" i="4"/>
  <c r="B1612" i="4"/>
  <c r="D1611" i="4"/>
  <c r="B1611" i="4"/>
  <c r="D1610" i="4"/>
  <c r="B1610" i="4"/>
  <c r="D1609" i="4"/>
  <c r="B1609" i="4"/>
  <c r="D1608" i="4"/>
  <c r="B1608" i="4"/>
  <c r="D1607" i="4"/>
  <c r="B1607" i="4"/>
  <c r="D1606" i="4"/>
  <c r="B1606" i="4"/>
  <c r="D1605" i="4"/>
  <c r="B1605" i="4"/>
  <c r="D1604" i="4"/>
  <c r="B1604" i="4"/>
  <c r="D1603" i="4"/>
  <c r="B1603" i="4"/>
  <c r="D1602" i="4"/>
  <c r="B1602" i="4"/>
  <c r="D1601" i="4"/>
  <c r="B1601" i="4"/>
  <c r="D1600" i="4"/>
  <c r="B1600" i="4"/>
  <c r="D1599" i="4"/>
  <c r="B1599" i="4"/>
  <c r="D1598" i="4"/>
  <c r="B1598" i="4"/>
  <c r="D1597" i="4"/>
  <c r="B1597" i="4"/>
  <c r="D1596" i="4"/>
  <c r="B1596" i="4"/>
  <c r="D1595" i="4"/>
  <c r="B1595" i="4"/>
  <c r="D1594" i="4"/>
  <c r="B1594" i="4"/>
  <c r="D1593" i="4"/>
  <c r="B1593" i="4"/>
  <c r="D1592" i="4"/>
  <c r="B1592" i="4"/>
  <c r="D1591" i="4"/>
  <c r="B1591" i="4"/>
  <c r="D1590" i="4"/>
  <c r="B1590" i="4"/>
  <c r="D1589" i="4"/>
  <c r="B1589" i="4"/>
  <c r="D1588" i="4"/>
  <c r="B1588" i="4"/>
  <c r="D1587" i="4"/>
  <c r="B1587" i="4"/>
  <c r="D1586" i="4"/>
  <c r="B1586" i="4"/>
  <c r="D1585" i="4"/>
  <c r="B1585" i="4"/>
  <c r="D1584" i="4"/>
  <c r="B1584" i="4"/>
  <c r="D1583" i="4"/>
  <c r="B1583" i="4"/>
  <c r="D1582" i="4"/>
  <c r="B1582" i="4"/>
  <c r="D1581" i="4"/>
  <c r="B1581" i="4"/>
  <c r="D1580" i="4"/>
  <c r="B1580" i="4"/>
  <c r="D1579" i="4"/>
  <c r="B1579" i="4"/>
  <c r="D1578" i="4"/>
  <c r="B1578" i="4"/>
  <c r="D1577" i="4"/>
  <c r="B1577" i="4"/>
  <c r="D1576" i="4"/>
  <c r="B1576" i="4"/>
  <c r="D1575" i="4"/>
  <c r="B1575" i="4"/>
  <c r="D1574" i="4"/>
  <c r="B1574" i="4"/>
  <c r="D1573" i="4"/>
  <c r="B1573" i="4"/>
  <c r="D1572" i="4"/>
  <c r="B1572" i="4"/>
  <c r="D1571" i="4"/>
  <c r="B1571" i="4"/>
  <c r="D1570" i="4"/>
  <c r="B1570" i="4"/>
  <c r="D1569" i="4"/>
  <c r="B1569" i="4"/>
  <c r="D1568" i="4"/>
  <c r="B1568" i="4"/>
  <c r="D1567" i="4"/>
  <c r="B1567" i="4"/>
  <c r="D1566" i="4"/>
  <c r="B1566" i="4"/>
  <c r="D1565" i="4"/>
  <c r="B1565" i="4"/>
  <c r="D1564" i="4"/>
  <c r="B1564" i="4"/>
  <c r="D1563" i="4"/>
  <c r="B1563" i="4"/>
  <c r="D1562" i="4"/>
  <c r="B1562" i="4"/>
  <c r="D1561" i="4"/>
  <c r="B1561" i="4"/>
  <c r="D1560" i="4"/>
  <c r="B1560" i="4"/>
  <c r="D1559" i="4"/>
  <c r="B1559" i="4"/>
  <c r="D1558" i="4"/>
  <c r="B1558" i="4"/>
  <c r="D1557" i="4"/>
  <c r="B1557" i="4"/>
  <c r="D1556" i="4"/>
  <c r="B1556" i="4"/>
  <c r="D1555" i="4"/>
  <c r="B1555" i="4"/>
  <c r="D1554" i="4"/>
  <c r="B1554" i="4"/>
  <c r="D1553" i="4"/>
  <c r="B1553" i="4"/>
  <c r="D1552" i="4"/>
  <c r="B1552" i="4"/>
  <c r="D1551" i="4"/>
  <c r="B1551" i="4"/>
  <c r="D1550" i="4"/>
  <c r="B1550" i="4"/>
  <c r="D1549" i="4"/>
  <c r="B1549" i="4"/>
  <c r="D1548" i="4"/>
  <c r="B1548" i="4"/>
  <c r="D1547" i="4"/>
  <c r="B1547" i="4"/>
  <c r="D1546" i="4"/>
  <c r="B1546" i="4"/>
  <c r="D1545" i="4"/>
  <c r="B1545" i="4"/>
  <c r="D1544" i="4"/>
  <c r="B1544" i="4"/>
  <c r="D1543" i="4"/>
  <c r="B1543" i="4"/>
  <c r="D1542" i="4"/>
  <c r="B1542" i="4"/>
  <c r="D1541" i="4"/>
  <c r="B1541" i="4"/>
  <c r="D1540" i="4"/>
  <c r="B1540" i="4"/>
  <c r="D1539" i="4"/>
  <c r="B1539" i="4"/>
  <c r="D1538" i="4"/>
  <c r="B1538" i="4"/>
  <c r="D1537" i="4"/>
  <c r="B1537" i="4"/>
  <c r="D1536" i="4"/>
  <c r="B1536" i="4"/>
  <c r="D1535" i="4"/>
  <c r="B1535" i="4"/>
  <c r="D1534" i="4"/>
  <c r="B1534" i="4"/>
  <c r="D1533" i="4"/>
  <c r="B1533" i="4"/>
  <c r="D1532" i="4"/>
  <c r="B1532" i="4"/>
  <c r="D1531" i="4"/>
  <c r="B1531" i="4"/>
  <c r="D1530" i="4"/>
  <c r="B1530" i="4"/>
  <c r="D1529" i="4"/>
  <c r="B1529" i="4"/>
  <c r="D1528" i="4"/>
  <c r="B1528" i="4"/>
  <c r="D1527" i="4"/>
  <c r="B1527" i="4"/>
  <c r="D1526" i="4"/>
  <c r="B1526" i="4"/>
  <c r="D1525" i="4"/>
  <c r="B1525" i="4"/>
  <c r="D1524" i="4"/>
  <c r="B1524" i="4"/>
  <c r="D1523" i="4"/>
  <c r="B1523" i="4"/>
  <c r="D1522" i="4"/>
  <c r="B1522" i="4"/>
  <c r="D1521" i="4"/>
  <c r="B1521" i="4"/>
  <c r="D1520" i="4"/>
  <c r="B1520" i="4"/>
  <c r="D1519" i="4"/>
  <c r="B1519" i="4"/>
  <c r="D1518" i="4"/>
  <c r="B1518" i="4"/>
  <c r="D1517" i="4"/>
  <c r="B1517" i="4"/>
  <c r="D1516" i="4"/>
  <c r="B1516" i="4"/>
  <c r="D1515" i="4"/>
  <c r="B1515" i="4"/>
  <c r="D1514" i="4"/>
  <c r="B1514" i="4"/>
  <c r="D1513" i="4"/>
  <c r="B1513" i="4"/>
  <c r="D1512" i="4"/>
  <c r="B1512" i="4"/>
  <c r="D1511" i="4"/>
  <c r="B1511" i="4"/>
  <c r="D1510" i="4"/>
  <c r="B1510" i="4"/>
  <c r="D1509" i="4"/>
  <c r="B1509" i="4"/>
  <c r="D1508" i="4"/>
  <c r="B1508" i="4"/>
  <c r="D1507" i="4"/>
  <c r="B1507" i="4"/>
  <c r="D1506" i="4"/>
  <c r="B1506" i="4"/>
  <c r="D1505" i="4"/>
  <c r="B1505" i="4"/>
  <c r="D1504" i="4"/>
  <c r="B1504" i="4"/>
  <c r="D1503" i="4"/>
  <c r="B1503" i="4"/>
  <c r="D1502" i="4"/>
  <c r="B1502" i="4"/>
  <c r="D1501" i="4"/>
  <c r="B1501" i="4"/>
  <c r="D1500" i="4"/>
  <c r="B1500" i="4"/>
  <c r="D1499" i="4"/>
  <c r="B1499" i="4"/>
  <c r="D1498" i="4"/>
  <c r="B1498" i="4"/>
  <c r="D1497" i="4"/>
  <c r="B1497" i="4"/>
  <c r="D1496" i="4"/>
  <c r="B1496" i="4"/>
  <c r="D1495" i="4"/>
  <c r="B1495" i="4"/>
  <c r="D1494" i="4"/>
  <c r="B1494" i="4"/>
  <c r="D1493" i="4"/>
  <c r="B1493" i="4"/>
  <c r="D1492" i="4"/>
  <c r="B1492" i="4"/>
  <c r="D1491" i="4"/>
  <c r="B1491" i="4"/>
  <c r="D1490" i="4"/>
  <c r="B1490" i="4"/>
  <c r="D1489" i="4"/>
  <c r="B1489" i="4"/>
  <c r="D1488" i="4"/>
  <c r="B1488" i="4"/>
  <c r="D1487" i="4"/>
  <c r="B1487" i="4"/>
  <c r="D1486" i="4"/>
  <c r="B1486" i="4"/>
  <c r="D1485" i="4"/>
  <c r="B1485" i="4"/>
  <c r="D1484" i="4"/>
  <c r="B1484" i="4"/>
  <c r="D1483" i="4"/>
  <c r="B1483" i="4"/>
  <c r="D1482" i="4"/>
  <c r="B1482" i="4"/>
  <c r="D1481" i="4"/>
  <c r="B1481" i="4"/>
  <c r="D1480" i="4"/>
  <c r="B1480" i="4"/>
  <c r="D1479" i="4"/>
  <c r="B1479" i="4"/>
  <c r="D1478" i="4"/>
  <c r="B1478" i="4"/>
  <c r="D1477" i="4"/>
  <c r="B1477" i="4"/>
  <c r="D1476" i="4"/>
  <c r="B1476" i="4"/>
  <c r="D1475" i="4"/>
  <c r="B1475" i="4"/>
  <c r="D1474" i="4"/>
  <c r="B1474" i="4"/>
  <c r="D1473" i="4"/>
  <c r="B1473" i="4"/>
  <c r="D1472" i="4"/>
  <c r="B1472" i="4"/>
  <c r="D1471" i="4"/>
  <c r="B1471" i="4"/>
  <c r="D1470" i="4"/>
  <c r="B1470" i="4"/>
  <c r="D1469" i="4"/>
  <c r="B1469" i="4"/>
  <c r="D1468" i="4"/>
  <c r="B1468" i="4"/>
  <c r="D1467" i="4"/>
  <c r="B1467" i="4"/>
  <c r="D1466" i="4"/>
  <c r="B1466" i="4"/>
  <c r="D1465" i="4"/>
  <c r="B1465" i="4"/>
  <c r="D1464" i="4"/>
  <c r="B1464" i="4"/>
  <c r="D1463" i="4"/>
  <c r="B1463" i="4"/>
  <c r="D1462" i="4"/>
  <c r="B1462" i="4"/>
  <c r="D1461" i="4"/>
  <c r="B1461" i="4"/>
  <c r="D1460" i="4"/>
  <c r="B1460" i="4"/>
  <c r="D1459" i="4"/>
  <c r="B1459" i="4"/>
  <c r="D1458" i="4"/>
  <c r="B1458" i="4"/>
  <c r="D1457" i="4"/>
  <c r="B1457" i="4"/>
  <c r="D1456" i="4"/>
  <c r="B1456" i="4"/>
  <c r="D1455" i="4"/>
  <c r="B1455" i="4"/>
  <c r="D1454" i="4"/>
  <c r="B1454" i="4"/>
  <c r="D1453" i="4"/>
  <c r="B1453" i="4"/>
  <c r="D1452" i="4"/>
  <c r="B1452" i="4"/>
  <c r="D1451" i="4"/>
  <c r="B1451" i="4"/>
  <c r="D1450" i="4"/>
  <c r="B1450" i="4"/>
  <c r="D1449" i="4"/>
  <c r="B1449" i="4"/>
  <c r="D1448" i="4"/>
  <c r="B1448" i="4"/>
  <c r="D1447" i="4"/>
  <c r="B1447" i="4"/>
  <c r="D1446" i="4"/>
  <c r="B1446" i="4"/>
  <c r="D1445" i="4"/>
  <c r="B1445" i="4"/>
  <c r="D1444" i="4"/>
  <c r="B1444" i="4"/>
  <c r="D1443" i="4"/>
  <c r="B1443" i="4"/>
  <c r="D1442" i="4"/>
  <c r="B1442" i="4"/>
  <c r="D1441" i="4"/>
  <c r="B1441" i="4"/>
  <c r="D1440" i="4"/>
  <c r="B1440" i="4"/>
  <c r="D1439" i="4"/>
  <c r="B1439" i="4"/>
  <c r="D1438" i="4"/>
  <c r="B1438" i="4"/>
  <c r="D1437" i="4"/>
  <c r="B1437" i="4"/>
  <c r="D1436" i="4"/>
  <c r="B1436" i="4"/>
  <c r="D1435" i="4"/>
  <c r="B1435" i="4"/>
  <c r="D1434" i="4"/>
  <c r="B1434" i="4"/>
  <c r="D1433" i="4"/>
  <c r="B1433" i="4"/>
  <c r="D1432" i="4"/>
  <c r="B1432" i="4"/>
  <c r="D1431" i="4"/>
  <c r="B1431" i="4"/>
  <c r="D1430" i="4"/>
  <c r="B1430" i="4"/>
  <c r="D1429" i="4"/>
  <c r="B1429" i="4"/>
  <c r="D1428" i="4"/>
  <c r="B1428" i="4"/>
  <c r="D1427" i="4"/>
  <c r="B1427" i="4"/>
  <c r="D1426" i="4"/>
  <c r="B1426" i="4"/>
  <c r="D1425" i="4"/>
  <c r="B1425" i="4"/>
  <c r="D1424" i="4"/>
  <c r="B1424" i="4"/>
  <c r="D1423" i="4"/>
  <c r="B1423" i="4"/>
  <c r="D1422" i="4"/>
  <c r="B1422" i="4"/>
  <c r="D1421" i="4"/>
  <c r="B1421" i="4"/>
  <c r="D1420" i="4"/>
  <c r="B1420" i="4"/>
  <c r="D1419" i="4"/>
  <c r="B1419" i="4"/>
  <c r="D1418" i="4"/>
  <c r="B1418" i="4"/>
  <c r="D1417" i="4"/>
  <c r="B1417" i="4"/>
  <c r="D1416" i="4"/>
  <c r="B1416" i="4"/>
  <c r="D1415" i="4"/>
  <c r="B1415" i="4"/>
  <c r="D1414" i="4"/>
  <c r="B1414" i="4"/>
  <c r="D1413" i="4"/>
  <c r="B1413" i="4"/>
  <c r="D1412" i="4"/>
  <c r="B1412" i="4"/>
  <c r="D1411" i="4"/>
  <c r="B1411" i="4"/>
  <c r="D1410" i="4"/>
  <c r="B1410" i="4"/>
  <c r="D1409" i="4"/>
  <c r="B1409" i="4"/>
  <c r="D1408" i="4"/>
  <c r="B1408" i="4"/>
  <c r="D1407" i="4"/>
  <c r="B1407" i="4"/>
  <c r="D1406" i="4"/>
  <c r="B1406" i="4"/>
  <c r="D1405" i="4"/>
  <c r="B1405" i="4"/>
  <c r="D1404" i="4"/>
  <c r="B1404" i="4"/>
  <c r="D1403" i="4"/>
  <c r="B1403" i="4"/>
  <c r="D1402" i="4"/>
  <c r="B1402" i="4"/>
  <c r="D1401" i="4"/>
  <c r="B1401" i="4"/>
  <c r="D1400" i="4"/>
  <c r="B1400" i="4"/>
  <c r="D1399" i="4"/>
  <c r="B1399" i="4"/>
  <c r="D1398" i="4"/>
  <c r="B1398" i="4"/>
  <c r="D1397" i="4"/>
  <c r="B1397" i="4"/>
  <c r="D1396" i="4"/>
  <c r="B1396" i="4"/>
  <c r="D1395" i="4"/>
  <c r="B1395" i="4"/>
  <c r="D1394" i="4"/>
  <c r="B1394" i="4"/>
  <c r="D1393" i="4"/>
  <c r="B1393" i="4"/>
  <c r="D1392" i="4"/>
  <c r="B1392" i="4"/>
  <c r="D1391" i="4"/>
  <c r="B1391" i="4"/>
  <c r="D1390" i="4"/>
  <c r="B1390" i="4"/>
  <c r="D1389" i="4"/>
  <c r="B1389" i="4"/>
  <c r="D1388" i="4"/>
  <c r="B1388" i="4"/>
  <c r="D1387" i="4"/>
  <c r="B1387" i="4"/>
  <c r="D1386" i="4"/>
  <c r="B1386" i="4"/>
  <c r="D1385" i="4"/>
  <c r="B1385" i="4"/>
  <c r="D1384" i="4"/>
  <c r="B1384" i="4"/>
  <c r="D1383" i="4"/>
  <c r="B1383" i="4"/>
  <c r="D1382" i="4"/>
  <c r="B1382" i="4"/>
  <c r="D1381" i="4"/>
  <c r="B1381" i="4"/>
  <c r="D1380" i="4"/>
  <c r="B1380" i="4"/>
  <c r="D1379" i="4"/>
  <c r="B1379" i="4"/>
  <c r="D1378" i="4"/>
  <c r="B1378" i="4"/>
  <c r="D1377" i="4"/>
  <c r="B1377" i="4"/>
  <c r="D1376" i="4"/>
  <c r="B1376" i="4"/>
  <c r="D1375" i="4"/>
  <c r="B1375" i="4"/>
  <c r="D1374" i="4"/>
  <c r="B1374" i="4"/>
  <c r="D1373" i="4"/>
  <c r="B1373" i="4"/>
  <c r="D1372" i="4"/>
  <c r="B1372" i="4"/>
  <c r="D1371" i="4"/>
  <c r="B1371" i="4"/>
  <c r="D1370" i="4"/>
  <c r="B1370" i="4"/>
  <c r="D1369" i="4"/>
  <c r="B1369" i="4"/>
  <c r="D1368" i="4"/>
  <c r="B1368" i="4"/>
  <c r="D1367" i="4"/>
  <c r="B1367" i="4"/>
  <c r="D1366" i="4"/>
  <c r="B1366" i="4"/>
  <c r="D1365" i="4"/>
  <c r="B1365" i="4"/>
  <c r="D1364" i="4"/>
  <c r="B1364" i="4"/>
  <c r="D1363" i="4"/>
  <c r="B1363" i="4"/>
  <c r="D1362" i="4"/>
  <c r="B1362" i="4"/>
  <c r="D1361" i="4"/>
  <c r="B1361" i="4"/>
  <c r="D1360" i="4"/>
  <c r="B1360" i="4"/>
  <c r="D1359" i="4"/>
  <c r="B1359" i="4"/>
  <c r="D1358" i="4"/>
  <c r="B1358" i="4"/>
  <c r="D1357" i="4"/>
  <c r="B1357" i="4"/>
  <c r="D1356" i="4"/>
  <c r="B1356" i="4"/>
  <c r="D1355" i="4"/>
  <c r="B1355" i="4"/>
  <c r="D1354" i="4"/>
  <c r="B1354" i="4"/>
  <c r="D1353" i="4"/>
  <c r="B1353" i="4"/>
  <c r="D1352" i="4"/>
  <c r="B1352" i="4"/>
  <c r="D1351" i="4"/>
  <c r="B1351" i="4"/>
  <c r="D1350" i="4"/>
  <c r="B1350" i="4"/>
  <c r="D1349" i="4"/>
  <c r="B1349" i="4"/>
  <c r="D1348" i="4"/>
  <c r="B1348" i="4"/>
  <c r="D1347" i="4"/>
  <c r="B1347" i="4"/>
  <c r="D1346" i="4"/>
  <c r="B1346" i="4"/>
  <c r="D1345" i="4"/>
  <c r="B1345" i="4"/>
  <c r="D1344" i="4"/>
  <c r="B1344" i="4"/>
  <c r="D1343" i="4"/>
  <c r="B1343" i="4"/>
  <c r="D1342" i="4"/>
  <c r="B1342" i="4"/>
  <c r="D1341" i="4"/>
  <c r="B1341" i="4"/>
  <c r="D1340" i="4"/>
  <c r="B1340" i="4"/>
  <c r="D1339" i="4"/>
  <c r="B1339" i="4"/>
  <c r="D1338" i="4"/>
  <c r="B1338" i="4"/>
  <c r="D1337" i="4"/>
  <c r="B1337" i="4"/>
  <c r="D1336" i="4"/>
  <c r="B1336" i="4"/>
  <c r="D1335" i="4"/>
  <c r="B1335" i="4"/>
  <c r="D1334" i="4"/>
  <c r="B1334" i="4"/>
  <c r="D1333" i="4"/>
  <c r="B1333" i="4"/>
  <c r="D1332" i="4"/>
  <c r="B1332" i="4"/>
  <c r="D1331" i="4"/>
  <c r="B1331" i="4"/>
  <c r="D1330" i="4"/>
  <c r="B1330" i="4"/>
  <c r="D1329" i="4"/>
  <c r="B1329" i="4"/>
  <c r="D1328" i="4"/>
  <c r="B1328" i="4"/>
  <c r="D1327" i="4"/>
  <c r="B1327" i="4"/>
  <c r="D1326" i="4"/>
  <c r="B1326" i="4"/>
  <c r="D1325" i="4"/>
  <c r="B1325" i="4"/>
  <c r="D1324" i="4"/>
  <c r="B1324" i="4"/>
  <c r="D1323" i="4"/>
  <c r="B1323" i="4"/>
  <c r="D1322" i="4"/>
  <c r="B1322" i="4"/>
  <c r="D1321" i="4"/>
  <c r="B1321" i="4"/>
  <c r="D1320" i="4"/>
  <c r="B1320" i="4"/>
  <c r="D1319" i="4"/>
  <c r="B1319" i="4"/>
  <c r="D1318" i="4"/>
  <c r="B1318" i="4"/>
  <c r="D1317" i="4"/>
  <c r="B1317" i="4"/>
  <c r="D1316" i="4"/>
  <c r="B1316" i="4"/>
  <c r="D1315" i="4"/>
  <c r="B1315" i="4"/>
  <c r="D1314" i="4"/>
  <c r="B1314" i="4"/>
  <c r="D1313" i="4"/>
  <c r="B1313" i="4"/>
  <c r="D1312" i="4"/>
  <c r="B1312" i="4"/>
  <c r="D1311" i="4"/>
  <c r="B1311" i="4"/>
  <c r="D1310" i="4"/>
  <c r="B1310" i="4"/>
  <c r="D1309" i="4"/>
  <c r="B1309" i="4"/>
  <c r="D1308" i="4"/>
  <c r="B1308" i="4"/>
  <c r="D1307" i="4"/>
  <c r="B1307" i="4"/>
  <c r="D1306" i="4"/>
  <c r="B1306" i="4"/>
  <c r="D1305" i="4"/>
  <c r="B1305" i="4"/>
  <c r="D1304" i="4"/>
  <c r="B1304" i="4"/>
  <c r="D1303" i="4"/>
  <c r="B1303" i="4"/>
  <c r="D1302" i="4"/>
  <c r="B1302" i="4"/>
  <c r="D1301" i="4"/>
  <c r="B1301" i="4"/>
  <c r="D1300" i="4"/>
  <c r="B1300" i="4"/>
  <c r="D1299" i="4"/>
  <c r="B1299" i="4"/>
  <c r="D1298" i="4"/>
  <c r="B1298" i="4"/>
  <c r="D1297" i="4"/>
  <c r="B1297" i="4"/>
  <c r="D1296" i="4"/>
  <c r="B1296" i="4"/>
  <c r="D1295" i="4"/>
  <c r="B1295" i="4"/>
  <c r="D1294" i="4"/>
  <c r="B1294" i="4"/>
  <c r="D1293" i="4"/>
  <c r="B1293" i="4"/>
  <c r="D1292" i="4"/>
  <c r="B1292" i="4"/>
  <c r="D1291" i="4"/>
  <c r="B1291" i="4"/>
  <c r="D1290" i="4"/>
  <c r="B1290" i="4"/>
  <c r="D1289" i="4"/>
  <c r="B1289" i="4"/>
  <c r="D1288" i="4"/>
  <c r="B1288" i="4"/>
  <c r="D1287" i="4"/>
  <c r="B1287" i="4"/>
  <c r="D1286" i="4"/>
  <c r="B1286" i="4"/>
  <c r="D1285" i="4"/>
  <c r="B1285" i="4"/>
  <c r="D1284" i="4"/>
  <c r="B1284" i="4"/>
  <c r="D1283" i="4"/>
  <c r="B1283" i="4"/>
  <c r="D1282" i="4"/>
  <c r="B1282" i="4"/>
  <c r="D1281" i="4"/>
  <c r="B1281" i="4"/>
  <c r="D1280" i="4"/>
  <c r="B1280" i="4"/>
  <c r="D1279" i="4"/>
  <c r="B1279" i="4"/>
  <c r="D1278" i="4"/>
  <c r="B1278" i="4"/>
  <c r="D1277" i="4"/>
  <c r="B1277" i="4"/>
  <c r="D1276" i="4"/>
  <c r="B1276" i="4"/>
  <c r="D1275" i="4"/>
  <c r="B1275" i="4"/>
  <c r="D1274" i="4"/>
  <c r="B1274" i="4"/>
  <c r="D1273" i="4"/>
  <c r="B1273" i="4"/>
  <c r="D1272" i="4"/>
  <c r="B1272" i="4"/>
  <c r="D1271" i="4"/>
  <c r="B1271" i="4"/>
  <c r="D1270" i="4"/>
  <c r="B1270" i="4"/>
  <c r="D1269" i="4"/>
  <c r="B1269" i="4"/>
  <c r="D1268" i="4"/>
  <c r="B1268" i="4"/>
  <c r="D1267" i="4"/>
  <c r="B1267" i="4"/>
  <c r="D1266" i="4"/>
  <c r="B1266" i="4"/>
  <c r="D1265" i="4"/>
  <c r="B1265" i="4"/>
  <c r="D1264" i="4"/>
  <c r="B1264" i="4"/>
  <c r="D1263" i="4"/>
  <c r="B1263" i="4"/>
  <c r="D1262" i="4"/>
  <c r="B1262" i="4"/>
  <c r="D1261" i="4"/>
  <c r="B1261" i="4"/>
  <c r="D1260" i="4"/>
  <c r="B1260" i="4"/>
  <c r="D1259" i="4"/>
  <c r="B1259" i="4"/>
  <c r="D1258" i="4"/>
  <c r="B1258" i="4"/>
  <c r="D1257" i="4"/>
  <c r="B1257" i="4"/>
  <c r="D1256" i="4"/>
  <c r="B1256" i="4"/>
  <c r="D1255" i="4"/>
  <c r="B1255" i="4"/>
  <c r="D1254" i="4"/>
  <c r="B1254" i="4"/>
  <c r="D1253" i="4"/>
  <c r="B1253" i="4"/>
  <c r="D1252" i="4"/>
  <c r="B1252" i="4"/>
  <c r="D1251" i="4"/>
  <c r="B1251" i="4"/>
  <c r="D1250" i="4"/>
  <c r="B1250" i="4"/>
  <c r="D1249" i="4"/>
  <c r="B1249" i="4"/>
  <c r="D1248" i="4"/>
  <c r="B1248" i="4"/>
  <c r="D1247" i="4"/>
  <c r="B1247" i="4"/>
  <c r="D1246" i="4"/>
  <c r="B1246" i="4"/>
  <c r="D1245" i="4"/>
  <c r="B1245" i="4"/>
  <c r="D1244" i="4"/>
  <c r="B1244" i="4"/>
  <c r="D1243" i="4"/>
  <c r="B1243" i="4"/>
  <c r="D1242" i="4"/>
  <c r="B1242" i="4"/>
  <c r="D1241" i="4"/>
  <c r="B1241" i="4"/>
  <c r="D1240" i="4"/>
  <c r="B1240" i="4"/>
  <c r="D1239" i="4"/>
  <c r="B1239" i="4"/>
  <c r="D1238" i="4"/>
  <c r="B1238" i="4"/>
  <c r="D1237" i="4"/>
  <c r="B1237" i="4"/>
  <c r="D1236" i="4"/>
  <c r="B1236" i="4"/>
  <c r="D1235" i="4"/>
  <c r="B1235" i="4"/>
  <c r="D1234" i="4"/>
  <c r="B1234" i="4"/>
  <c r="D1233" i="4"/>
  <c r="B1233" i="4"/>
  <c r="D1232" i="4"/>
  <c r="B1232" i="4"/>
  <c r="D1231" i="4"/>
  <c r="B1231" i="4"/>
  <c r="D1230" i="4"/>
  <c r="B1230" i="4"/>
  <c r="D1229" i="4"/>
  <c r="B1229" i="4"/>
  <c r="D1228" i="4"/>
  <c r="B1228" i="4"/>
  <c r="D1227" i="4"/>
  <c r="B1227" i="4"/>
  <c r="D1226" i="4"/>
  <c r="B1226" i="4"/>
  <c r="D1225" i="4"/>
  <c r="B1225" i="4"/>
  <c r="D1224" i="4"/>
  <c r="B1224" i="4"/>
  <c r="D1223" i="4"/>
  <c r="B1223" i="4"/>
  <c r="D1222" i="4"/>
  <c r="B1222" i="4"/>
  <c r="D1221" i="4"/>
  <c r="B1221" i="4"/>
  <c r="D1220" i="4"/>
  <c r="B1220" i="4"/>
  <c r="D1219" i="4"/>
  <c r="B1219" i="4"/>
  <c r="D1218" i="4"/>
  <c r="B1218" i="4"/>
  <c r="D1217" i="4"/>
  <c r="B1217" i="4"/>
  <c r="D1216" i="4"/>
  <c r="B1216" i="4"/>
  <c r="D1215" i="4"/>
  <c r="B1215" i="4"/>
  <c r="D1214" i="4"/>
  <c r="B1214" i="4"/>
  <c r="D1213" i="4"/>
  <c r="B1213" i="4"/>
  <c r="D1212" i="4"/>
  <c r="B1212" i="4"/>
  <c r="D1211" i="4"/>
  <c r="B1211" i="4"/>
  <c r="D1210" i="4"/>
  <c r="B1210" i="4"/>
  <c r="D1209" i="4"/>
  <c r="B1209" i="4"/>
  <c r="D1208" i="4"/>
  <c r="B1208" i="4"/>
  <c r="D1207" i="4"/>
  <c r="B1207" i="4"/>
  <c r="D1206" i="4"/>
  <c r="B1206" i="4"/>
  <c r="D1205" i="4"/>
  <c r="B1205" i="4"/>
  <c r="D1204" i="4"/>
  <c r="B1204" i="4"/>
  <c r="D1203" i="4"/>
  <c r="B1203" i="4"/>
  <c r="D1202" i="4"/>
  <c r="B1202" i="4"/>
  <c r="D1201" i="4"/>
  <c r="B1201" i="4"/>
  <c r="D1200" i="4"/>
  <c r="B1200" i="4"/>
  <c r="D1199" i="4"/>
  <c r="B1199" i="4"/>
  <c r="D1198" i="4"/>
  <c r="B1198" i="4"/>
  <c r="D1197" i="4"/>
  <c r="B1197" i="4"/>
  <c r="D1196" i="4"/>
  <c r="B1196" i="4"/>
  <c r="D1195" i="4"/>
  <c r="B1195" i="4"/>
  <c r="D1194" i="4"/>
  <c r="B1194" i="4"/>
  <c r="D1193" i="4"/>
  <c r="B1193" i="4"/>
  <c r="D1192" i="4"/>
  <c r="B1192" i="4"/>
  <c r="D1191" i="4"/>
  <c r="B1191" i="4"/>
  <c r="D1190" i="4"/>
  <c r="B1190" i="4"/>
  <c r="D1189" i="4"/>
  <c r="B1189" i="4"/>
  <c r="D1188" i="4"/>
  <c r="B1188" i="4"/>
  <c r="D1187" i="4"/>
  <c r="B1187" i="4"/>
  <c r="D1186" i="4"/>
  <c r="B1186" i="4"/>
  <c r="D1185" i="4"/>
  <c r="B1185" i="4"/>
  <c r="D1184" i="4"/>
  <c r="B1184" i="4"/>
  <c r="D1183" i="4"/>
  <c r="B1183" i="4"/>
  <c r="D1182" i="4"/>
  <c r="B1182" i="4"/>
  <c r="D1181" i="4"/>
  <c r="B1181" i="4"/>
  <c r="D1180" i="4"/>
  <c r="B1180" i="4"/>
  <c r="D1179" i="4"/>
  <c r="B1179" i="4"/>
  <c r="D1178" i="4"/>
  <c r="B1178" i="4"/>
  <c r="D1177" i="4"/>
  <c r="B1177" i="4"/>
  <c r="D1176" i="4"/>
  <c r="B1176" i="4"/>
  <c r="D1175" i="4"/>
  <c r="B1175" i="4"/>
  <c r="D1174" i="4"/>
  <c r="B1174" i="4"/>
  <c r="D1173" i="4"/>
  <c r="B1173" i="4"/>
  <c r="D1172" i="4"/>
  <c r="B1172" i="4"/>
  <c r="D1171" i="4"/>
  <c r="B1171" i="4"/>
  <c r="D1170" i="4"/>
  <c r="B1170" i="4"/>
  <c r="D1169" i="4"/>
  <c r="B1169" i="4"/>
  <c r="D1168" i="4"/>
  <c r="B1168" i="4"/>
  <c r="D1167" i="4"/>
  <c r="B1167" i="4"/>
  <c r="D1166" i="4"/>
  <c r="B1166" i="4"/>
  <c r="D1165" i="4"/>
  <c r="B1165" i="4"/>
  <c r="D1164" i="4"/>
  <c r="B1164" i="4"/>
  <c r="D1163" i="4"/>
  <c r="B1163" i="4"/>
  <c r="D1162" i="4"/>
  <c r="B1162" i="4"/>
  <c r="D1161" i="4"/>
  <c r="B1161" i="4"/>
  <c r="D1160" i="4"/>
  <c r="B1160" i="4"/>
  <c r="D1159" i="4"/>
  <c r="B1159" i="4"/>
  <c r="D1158" i="4"/>
  <c r="B1158" i="4"/>
  <c r="D1157" i="4"/>
  <c r="B1157" i="4"/>
  <c r="D1156" i="4"/>
  <c r="B1156" i="4"/>
  <c r="D1155" i="4"/>
  <c r="B1155" i="4"/>
  <c r="D1154" i="4"/>
  <c r="B1154" i="4"/>
  <c r="D1153" i="4"/>
  <c r="B1153" i="4"/>
  <c r="D1152" i="4"/>
  <c r="B1152" i="4"/>
  <c r="D1151" i="4"/>
  <c r="B1151" i="4"/>
  <c r="D1150" i="4"/>
  <c r="B1150" i="4"/>
  <c r="D1149" i="4"/>
  <c r="B1149" i="4"/>
  <c r="D1148" i="4"/>
  <c r="B1148" i="4"/>
  <c r="D1147" i="4"/>
  <c r="B1147" i="4"/>
  <c r="D1146" i="4"/>
  <c r="B1146" i="4"/>
  <c r="D1145" i="4"/>
  <c r="B1145" i="4"/>
  <c r="D1144" i="4"/>
  <c r="B1144" i="4"/>
  <c r="D1143" i="4"/>
  <c r="B1143" i="4"/>
  <c r="D1142" i="4"/>
  <c r="B1142" i="4"/>
  <c r="D1141" i="4"/>
  <c r="B1141" i="4"/>
  <c r="D1140" i="4"/>
  <c r="B1140" i="4"/>
  <c r="D1139" i="4"/>
  <c r="B1139" i="4"/>
  <c r="D1138" i="4"/>
  <c r="B1138" i="4"/>
  <c r="D1137" i="4"/>
  <c r="B1137" i="4"/>
  <c r="D1136" i="4"/>
  <c r="B1136" i="4"/>
  <c r="D1135" i="4"/>
  <c r="B1135" i="4"/>
  <c r="D1134" i="4"/>
  <c r="B1134" i="4"/>
  <c r="D1133" i="4"/>
  <c r="B1133" i="4"/>
  <c r="D1132" i="4"/>
  <c r="B1132" i="4"/>
  <c r="D1131" i="4"/>
  <c r="B1131" i="4"/>
  <c r="D1130" i="4"/>
  <c r="B1130" i="4"/>
  <c r="D1129" i="4"/>
  <c r="B1129" i="4"/>
  <c r="D1128" i="4"/>
  <c r="B1128" i="4"/>
  <c r="D1127" i="4"/>
  <c r="B1127" i="4"/>
  <c r="D1126" i="4"/>
  <c r="B1126" i="4"/>
  <c r="D1125" i="4"/>
  <c r="B1125" i="4"/>
  <c r="D1124" i="4"/>
  <c r="B1124" i="4"/>
  <c r="D1123" i="4"/>
  <c r="B1123" i="4"/>
  <c r="D1122" i="4"/>
  <c r="B1122" i="4"/>
  <c r="D1121" i="4"/>
  <c r="B1121" i="4"/>
  <c r="D1120" i="4"/>
  <c r="B1120" i="4"/>
  <c r="D1119" i="4"/>
  <c r="B1119" i="4"/>
  <c r="D1118" i="4"/>
  <c r="B1118" i="4"/>
  <c r="D1117" i="4"/>
  <c r="B1117" i="4"/>
  <c r="D1116" i="4"/>
  <c r="B1116" i="4"/>
  <c r="D1115" i="4"/>
  <c r="B1115" i="4"/>
  <c r="D1114" i="4"/>
  <c r="B1114" i="4"/>
  <c r="D1113" i="4"/>
  <c r="B1113" i="4"/>
  <c r="D1112" i="4"/>
  <c r="B1112" i="4"/>
  <c r="D1111" i="4"/>
  <c r="B1111" i="4"/>
  <c r="D1110" i="4"/>
  <c r="B1110" i="4"/>
  <c r="D1109" i="4"/>
  <c r="B1109" i="4"/>
  <c r="D1108" i="4"/>
  <c r="B1108" i="4"/>
  <c r="D1107" i="4"/>
  <c r="B1107" i="4"/>
  <c r="D1106" i="4"/>
  <c r="B1106" i="4"/>
  <c r="D1105" i="4"/>
  <c r="B1105" i="4"/>
  <c r="D1104" i="4"/>
  <c r="B1104" i="4"/>
  <c r="D1103" i="4"/>
  <c r="B1103" i="4"/>
  <c r="D1102" i="4"/>
  <c r="B1102" i="4"/>
  <c r="D1101" i="4"/>
  <c r="B1101" i="4"/>
  <c r="D1100" i="4"/>
  <c r="B1100" i="4"/>
  <c r="D1099" i="4"/>
  <c r="B1099" i="4"/>
  <c r="D1098" i="4"/>
  <c r="B1098" i="4"/>
  <c r="D1097" i="4"/>
  <c r="B1097" i="4"/>
  <c r="D1096" i="4"/>
  <c r="B1096" i="4"/>
  <c r="D1095" i="4"/>
  <c r="B1095" i="4"/>
  <c r="D1094" i="4"/>
  <c r="B1094" i="4"/>
  <c r="D1093" i="4"/>
  <c r="B1093" i="4"/>
  <c r="D1092" i="4"/>
  <c r="B1092" i="4"/>
  <c r="D1091" i="4"/>
  <c r="B1091" i="4"/>
  <c r="D1090" i="4"/>
  <c r="B1090" i="4"/>
  <c r="D1089" i="4"/>
  <c r="B1089" i="4"/>
  <c r="D1088" i="4"/>
  <c r="B1088" i="4"/>
  <c r="D1087" i="4"/>
  <c r="B1087" i="4"/>
  <c r="D1086" i="4"/>
  <c r="B1086" i="4"/>
  <c r="D1085" i="4"/>
  <c r="B1085" i="4"/>
  <c r="D1084" i="4"/>
  <c r="B1084" i="4"/>
  <c r="D1083" i="4"/>
  <c r="B1083" i="4"/>
  <c r="D1082" i="4"/>
  <c r="B1082" i="4"/>
  <c r="D1081" i="4"/>
  <c r="B1081" i="4"/>
  <c r="D1080" i="4"/>
  <c r="B1080" i="4"/>
  <c r="D1079" i="4"/>
  <c r="B1079" i="4"/>
  <c r="D1078" i="4"/>
  <c r="B1078" i="4"/>
  <c r="D1077" i="4"/>
  <c r="B1077" i="4"/>
  <c r="D1076" i="4"/>
  <c r="B1076" i="4"/>
  <c r="D1075" i="4"/>
  <c r="B1075" i="4"/>
  <c r="D1074" i="4"/>
  <c r="B1074" i="4"/>
  <c r="D1073" i="4"/>
  <c r="B1073" i="4"/>
  <c r="D1072" i="4"/>
  <c r="B1072" i="4"/>
  <c r="D1071" i="4"/>
  <c r="B1071" i="4"/>
  <c r="D1070" i="4"/>
  <c r="B1070" i="4"/>
  <c r="D1069" i="4"/>
  <c r="B1069" i="4"/>
  <c r="D1068" i="4"/>
  <c r="B1068" i="4"/>
  <c r="D1067" i="4"/>
  <c r="B1067" i="4"/>
  <c r="D1066" i="4"/>
  <c r="B1066" i="4"/>
  <c r="D1065" i="4"/>
  <c r="B1065" i="4"/>
  <c r="D1064" i="4"/>
  <c r="B1064" i="4"/>
  <c r="D1063" i="4"/>
  <c r="B1063" i="4"/>
  <c r="D1062" i="4"/>
  <c r="B1062" i="4"/>
  <c r="D1061" i="4"/>
  <c r="B1061" i="4"/>
  <c r="D1060" i="4"/>
  <c r="B1060" i="4"/>
  <c r="D1059" i="4"/>
  <c r="B1059" i="4"/>
  <c r="D1058" i="4"/>
  <c r="B1058" i="4"/>
  <c r="D1057" i="4"/>
  <c r="B1057" i="4"/>
  <c r="D1056" i="4"/>
  <c r="B1056" i="4"/>
  <c r="D1055" i="4"/>
  <c r="B1055" i="4"/>
  <c r="D1054" i="4"/>
  <c r="B1054" i="4"/>
  <c r="D1053" i="4"/>
  <c r="B1053" i="4"/>
  <c r="D1052" i="4"/>
  <c r="B1052" i="4"/>
  <c r="D1051" i="4"/>
  <c r="B1051" i="4"/>
  <c r="D1050" i="4"/>
  <c r="B1050" i="4"/>
  <c r="D1049" i="4"/>
  <c r="B1049" i="4"/>
  <c r="D1048" i="4"/>
  <c r="B1048" i="4"/>
  <c r="D1047" i="4"/>
  <c r="B1047" i="4"/>
  <c r="D1046" i="4"/>
  <c r="B1046" i="4"/>
  <c r="D1045" i="4"/>
  <c r="B1045" i="4"/>
  <c r="D1044" i="4"/>
  <c r="B1044" i="4"/>
  <c r="D1043" i="4"/>
  <c r="B1043" i="4"/>
  <c r="D1042" i="4"/>
  <c r="B1042" i="4"/>
  <c r="D1041" i="4"/>
  <c r="B1041" i="4"/>
  <c r="D1040" i="4"/>
  <c r="B1040" i="4"/>
  <c r="D1039" i="4"/>
  <c r="B1039" i="4"/>
  <c r="D1038" i="4"/>
  <c r="B1038" i="4"/>
  <c r="D1037" i="4"/>
  <c r="B1037" i="4"/>
  <c r="D1036" i="4"/>
  <c r="B1036" i="4"/>
  <c r="D1035" i="4"/>
  <c r="B1035" i="4"/>
  <c r="D1034" i="4"/>
  <c r="B1034" i="4"/>
  <c r="D1033" i="4"/>
  <c r="B1033" i="4"/>
  <c r="D1032" i="4"/>
  <c r="B1032" i="4"/>
  <c r="D1031" i="4"/>
  <c r="B1031" i="4"/>
  <c r="D1030" i="4"/>
  <c r="B1030" i="4"/>
  <c r="D1029" i="4"/>
  <c r="B1029" i="4"/>
  <c r="D1028" i="4"/>
  <c r="B1028" i="4"/>
  <c r="D1027" i="4"/>
  <c r="B1027" i="4"/>
  <c r="D1026" i="4"/>
  <c r="B1026" i="4"/>
  <c r="D1025" i="4"/>
  <c r="B1025" i="4"/>
  <c r="D1024" i="4"/>
  <c r="B1024" i="4"/>
  <c r="D1023" i="4"/>
  <c r="B1023" i="4"/>
  <c r="D1022" i="4"/>
  <c r="B1022" i="4"/>
  <c r="D1021" i="4"/>
  <c r="B1021" i="4"/>
  <c r="D1020" i="4"/>
  <c r="B1020" i="4"/>
  <c r="D1019" i="4"/>
  <c r="B1019" i="4"/>
  <c r="D1018" i="4"/>
  <c r="B1018" i="4"/>
  <c r="D1017" i="4"/>
  <c r="B1017" i="4"/>
  <c r="D1016" i="4"/>
  <c r="B1016" i="4"/>
  <c r="D1015" i="4"/>
  <c r="B1015" i="4"/>
  <c r="D1014" i="4"/>
  <c r="B1014" i="4"/>
  <c r="D1013" i="4"/>
  <c r="B1013" i="4"/>
  <c r="D1012" i="4"/>
  <c r="B1012" i="4"/>
  <c r="D1011" i="4"/>
  <c r="B1011" i="4"/>
  <c r="D1010" i="4"/>
  <c r="B1010" i="4"/>
  <c r="D1009" i="4"/>
  <c r="B1009" i="4"/>
  <c r="D1008" i="4"/>
  <c r="B1008" i="4"/>
  <c r="D1007" i="4"/>
  <c r="B1007" i="4"/>
  <c r="D1006" i="4"/>
  <c r="B1006" i="4"/>
  <c r="D1005" i="4"/>
  <c r="B1005" i="4"/>
  <c r="D1004" i="4"/>
  <c r="B1004" i="4"/>
  <c r="D1003" i="4"/>
  <c r="B1003" i="4"/>
  <c r="D1002" i="4"/>
  <c r="B1002" i="4"/>
  <c r="D1001" i="4"/>
  <c r="B1001" i="4"/>
  <c r="D1000" i="4"/>
  <c r="B1000" i="4"/>
  <c r="D999" i="4"/>
  <c r="B999" i="4"/>
  <c r="D998" i="4"/>
  <c r="B998" i="4"/>
  <c r="D997" i="4"/>
  <c r="B997" i="4"/>
  <c r="D996" i="4"/>
  <c r="B996" i="4"/>
  <c r="D995" i="4"/>
  <c r="B995" i="4"/>
  <c r="D994" i="4"/>
  <c r="B994" i="4"/>
  <c r="D993" i="4"/>
  <c r="B993" i="4"/>
  <c r="D992" i="4"/>
  <c r="B992" i="4"/>
  <c r="D991" i="4"/>
  <c r="B991" i="4"/>
  <c r="D990" i="4"/>
  <c r="B990" i="4"/>
  <c r="D989" i="4"/>
  <c r="B989" i="4"/>
  <c r="D988" i="4"/>
  <c r="B988" i="4"/>
  <c r="D987" i="4"/>
  <c r="B987" i="4"/>
  <c r="D986" i="4"/>
  <c r="B986" i="4"/>
  <c r="D985" i="4"/>
  <c r="B985" i="4"/>
  <c r="D984" i="4"/>
  <c r="B984" i="4"/>
  <c r="D983" i="4"/>
  <c r="B983" i="4"/>
  <c r="D982" i="4"/>
  <c r="B982" i="4"/>
  <c r="D981" i="4"/>
  <c r="B981" i="4"/>
  <c r="D980" i="4"/>
  <c r="B980" i="4"/>
  <c r="D979" i="4"/>
  <c r="B979" i="4"/>
  <c r="D978" i="4"/>
  <c r="B978" i="4"/>
  <c r="D977" i="4"/>
  <c r="B977" i="4"/>
  <c r="D976" i="4"/>
  <c r="B976" i="4"/>
  <c r="D975" i="4"/>
  <c r="B975" i="4"/>
  <c r="D974" i="4"/>
  <c r="B974" i="4"/>
  <c r="D973" i="4"/>
  <c r="B973" i="4"/>
  <c r="D972" i="4"/>
  <c r="B972" i="4"/>
  <c r="D971" i="4"/>
  <c r="B971" i="4"/>
  <c r="D970" i="4"/>
  <c r="B970" i="4"/>
  <c r="D969" i="4"/>
  <c r="B969" i="4"/>
  <c r="D968" i="4"/>
  <c r="B968" i="4"/>
  <c r="D967" i="4"/>
  <c r="B967" i="4"/>
  <c r="D966" i="4"/>
  <c r="B966" i="4"/>
  <c r="D965" i="4"/>
  <c r="B965" i="4"/>
  <c r="D964" i="4"/>
  <c r="B964" i="4"/>
  <c r="D963" i="4"/>
  <c r="B963" i="4"/>
  <c r="D962" i="4"/>
  <c r="B962" i="4"/>
  <c r="D961" i="4"/>
  <c r="B961" i="4"/>
  <c r="D960" i="4"/>
  <c r="B960" i="4"/>
  <c r="D959" i="4"/>
  <c r="B959" i="4"/>
  <c r="D958" i="4"/>
  <c r="B958" i="4"/>
  <c r="D957" i="4"/>
  <c r="B957" i="4"/>
  <c r="D956" i="4"/>
  <c r="B956" i="4"/>
  <c r="D955" i="4"/>
  <c r="B955" i="4"/>
  <c r="D954" i="4"/>
  <c r="B954" i="4"/>
  <c r="D953" i="4"/>
  <c r="B953" i="4"/>
  <c r="D952" i="4"/>
  <c r="B952" i="4"/>
  <c r="D951" i="4"/>
  <c r="B951" i="4"/>
  <c r="D950" i="4"/>
  <c r="B950" i="4"/>
  <c r="D949" i="4"/>
  <c r="B949" i="4"/>
  <c r="D948" i="4"/>
  <c r="B948" i="4"/>
  <c r="D947" i="4"/>
  <c r="B947" i="4"/>
  <c r="D946" i="4"/>
  <c r="B946" i="4"/>
  <c r="D945" i="4"/>
  <c r="B945" i="4"/>
  <c r="D944" i="4"/>
  <c r="B944" i="4"/>
  <c r="D943" i="4"/>
  <c r="B943" i="4"/>
  <c r="D942" i="4"/>
  <c r="B942" i="4"/>
  <c r="D941" i="4"/>
  <c r="B941" i="4"/>
  <c r="D940" i="4"/>
  <c r="B940" i="4"/>
  <c r="D939" i="4"/>
  <c r="B939" i="4"/>
  <c r="D938" i="4"/>
  <c r="B938" i="4"/>
  <c r="D937" i="4"/>
  <c r="B937" i="4"/>
  <c r="D936" i="4"/>
  <c r="B936" i="4"/>
  <c r="D935" i="4"/>
  <c r="B935" i="4"/>
  <c r="D934" i="4"/>
  <c r="B934" i="4"/>
  <c r="D933" i="4"/>
  <c r="B933" i="4"/>
  <c r="D932" i="4"/>
  <c r="B932" i="4"/>
  <c r="D931" i="4"/>
  <c r="B931" i="4"/>
  <c r="D930" i="4"/>
  <c r="B930" i="4"/>
  <c r="D929" i="4"/>
  <c r="B929" i="4"/>
  <c r="D928" i="4"/>
  <c r="B928" i="4"/>
  <c r="D927" i="4"/>
  <c r="B927" i="4"/>
  <c r="D926" i="4"/>
  <c r="B926" i="4"/>
  <c r="D925" i="4"/>
  <c r="B925" i="4"/>
  <c r="D924" i="4"/>
  <c r="B924" i="4"/>
  <c r="D923" i="4"/>
  <c r="B923" i="4"/>
  <c r="D922" i="4"/>
  <c r="B922" i="4"/>
  <c r="D921" i="4"/>
  <c r="B921" i="4"/>
  <c r="D920" i="4"/>
  <c r="B920" i="4"/>
  <c r="D919" i="4"/>
  <c r="B919" i="4"/>
  <c r="D918" i="4"/>
  <c r="B918" i="4"/>
  <c r="D917" i="4"/>
  <c r="B917" i="4"/>
  <c r="D916" i="4"/>
  <c r="B916" i="4"/>
  <c r="D915" i="4"/>
  <c r="B915" i="4"/>
  <c r="D914" i="4"/>
  <c r="B914" i="4"/>
  <c r="D913" i="4"/>
  <c r="B913" i="4"/>
  <c r="D912" i="4"/>
  <c r="B912" i="4"/>
  <c r="D911" i="4"/>
  <c r="B911" i="4"/>
  <c r="D910" i="4"/>
  <c r="B910" i="4"/>
  <c r="D909" i="4"/>
  <c r="B909" i="4"/>
  <c r="D908" i="4"/>
  <c r="B908" i="4"/>
  <c r="D907" i="4"/>
  <c r="B907" i="4"/>
  <c r="D906" i="4"/>
  <c r="B906" i="4"/>
  <c r="D905" i="4"/>
  <c r="B905" i="4"/>
  <c r="D904" i="4"/>
  <c r="B904" i="4"/>
  <c r="D903" i="4"/>
  <c r="B903" i="4"/>
  <c r="D902" i="4"/>
  <c r="B902" i="4"/>
  <c r="D901" i="4"/>
  <c r="B901" i="4"/>
  <c r="D900" i="4"/>
  <c r="B900" i="4"/>
  <c r="D899" i="4"/>
  <c r="B899" i="4"/>
  <c r="D898" i="4"/>
  <c r="B898" i="4"/>
  <c r="D897" i="4"/>
  <c r="B897" i="4"/>
  <c r="D896" i="4"/>
  <c r="B896" i="4"/>
  <c r="D895" i="4"/>
  <c r="B895" i="4"/>
  <c r="D894" i="4"/>
  <c r="B894" i="4"/>
  <c r="D893" i="4"/>
  <c r="B893" i="4"/>
  <c r="D892" i="4"/>
  <c r="B892" i="4"/>
  <c r="D891" i="4"/>
  <c r="B891" i="4"/>
  <c r="D890" i="4"/>
  <c r="B890" i="4"/>
  <c r="D889" i="4"/>
  <c r="B889" i="4"/>
  <c r="D888" i="4"/>
  <c r="B888" i="4"/>
  <c r="D887" i="4"/>
  <c r="B887" i="4"/>
  <c r="D886" i="4"/>
  <c r="B886" i="4"/>
  <c r="D885" i="4"/>
  <c r="B885" i="4"/>
  <c r="D884" i="4"/>
  <c r="B884" i="4"/>
  <c r="D883" i="4"/>
  <c r="B883" i="4"/>
  <c r="D882" i="4"/>
  <c r="B882" i="4"/>
  <c r="D881" i="4"/>
  <c r="B881" i="4"/>
  <c r="D880" i="4"/>
  <c r="B880" i="4"/>
  <c r="D879" i="4"/>
  <c r="B879" i="4"/>
  <c r="D878" i="4"/>
  <c r="B878" i="4"/>
  <c r="D877" i="4"/>
  <c r="B877" i="4"/>
  <c r="D876" i="4"/>
  <c r="B876" i="4"/>
  <c r="D875" i="4"/>
  <c r="B875" i="4"/>
  <c r="D874" i="4"/>
  <c r="B874" i="4"/>
  <c r="D873" i="4"/>
  <c r="B873" i="4"/>
  <c r="D872" i="4"/>
  <c r="B872" i="4"/>
  <c r="D871" i="4"/>
  <c r="B871" i="4"/>
  <c r="D870" i="4"/>
  <c r="B870" i="4"/>
  <c r="D869" i="4"/>
  <c r="B869" i="4"/>
  <c r="D868" i="4"/>
  <c r="B868" i="4"/>
  <c r="D867" i="4"/>
  <c r="B867" i="4"/>
  <c r="D866" i="4"/>
  <c r="B866" i="4"/>
  <c r="D865" i="4"/>
  <c r="B865" i="4"/>
  <c r="D864" i="4"/>
  <c r="B864" i="4"/>
  <c r="D863" i="4"/>
  <c r="B863" i="4"/>
  <c r="D862" i="4"/>
  <c r="B862" i="4"/>
  <c r="D861" i="4"/>
  <c r="B861" i="4"/>
  <c r="D860" i="4"/>
  <c r="B860" i="4"/>
  <c r="D859" i="4"/>
  <c r="B859" i="4"/>
  <c r="D858" i="4"/>
  <c r="B858" i="4"/>
  <c r="D857" i="4"/>
  <c r="B857" i="4"/>
  <c r="D856" i="4"/>
  <c r="B856" i="4"/>
  <c r="D855" i="4"/>
  <c r="B855" i="4"/>
  <c r="D854" i="4"/>
  <c r="B854" i="4"/>
  <c r="D853" i="4"/>
  <c r="B853" i="4"/>
  <c r="D852" i="4"/>
  <c r="B852" i="4"/>
  <c r="D851" i="4"/>
  <c r="B851" i="4"/>
  <c r="D850" i="4"/>
  <c r="B850" i="4"/>
  <c r="D849" i="4"/>
  <c r="B849" i="4"/>
  <c r="D848" i="4"/>
  <c r="B848" i="4"/>
  <c r="D847" i="4"/>
  <c r="B847" i="4"/>
  <c r="D846" i="4"/>
  <c r="B846" i="4"/>
  <c r="D845" i="4"/>
  <c r="B845" i="4"/>
  <c r="D844" i="4"/>
  <c r="B844" i="4"/>
  <c r="D843" i="4"/>
  <c r="B843" i="4"/>
  <c r="D842" i="4"/>
  <c r="B842" i="4"/>
  <c r="D841" i="4"/>
  <c r="B841" i="4"/>
  <c r="D840" i="4"/>
  <c r="B840" i="4"/>
  <c r="D839" i="4"/>
  <c r="B839" i="4"/>
  <c r="D838" i="4"/>
  <c r="B838" i="4"/>
  <c r="D837" i="4"/>
  <c r="B837" i="4"/>
  <c r="D836" i="4"/>
  <c r="B836" i="4"/>
  <c r="D835" i="4"/>
  <c r="B835" i="4"/>
  <c r="D834" i="4"/>
  <c r="B834" i="4"/>
  <c r="D833" i="4"/>
  <c r="B833" i="4"/>
  <c r="D832" i="4"/>
  <c r="B832" i="4"/>
  <c r="D831" i="4"/>
  <c r="B831" i="4"/>
  <c r="D830" i="4"/>
  <c r="B830" i="4"/>
  <c r="D829" i="4"/>
  <c r="B829" i="4"/>
  <c r="D828" i="4"/>
  <c r="B828" i="4"/>
  <c r="D827" i="4"/>
  <c r="B827" i="4"/>
  <c r="D826" i="4"/>
  <c r="B826" i="4"/>
  <c r="D825" i="4"/>
  <c r="B825" i="4"/>
  <c r="D824" i="4"/>
  <c r="B824" i="4"/>
  <c r="D823" i="4"/>
  <c r="B823" i="4"/>
  <c r="D822" i="4"/>
  <c r="B822" i="4"/>
  <c r="D821" i="4"/>
  <c r="B821" i="4"/>
  <c r="D820" i="4"/>
  <c r="B820" i="4"/>
  <c r="D819" i="4"/>
  <c r="B819" i="4"/>
  <c r="D818" i="4"/>
  <c r="B818" i="4"/>
  <c r="D817" i="4"/>
  <c r="B817" i="4"/>
  <c r="D816" i="4"/>
  <c r="B816" i="4"/>
  <c r="D815" i="4"/>
  <c r="B815" i="4"/>
  <c r="D814" i="4"/>
  <c r="B814" i="4"/>
  <c r="D813" i="4"/>
  <c r="B813" i="4"/>
  <c r="D812" i="4"/>
  <c r="B812" i="4"/>
  <c r="D811" i="4"/>
  <c r="B811" i="4"/>
  <c r="D810" i="4"/>
  <c r="B810" i="4"/>
  <c r="D809" i="4"/>
  <c r="B809" i="4"/>
  <c r="D808" i="4"/>
  <c r="B808" i="4"/>
  <c r="D807" i="4"/>
  <c r="B807" i="4"/>
  <c r="D806" i="4"/>
  <c r="B806" i="4"/>
  <c r="D805" i="4"/>
  <c r="B805" i="4"/>
  <c r="D804" i="4"/>
  <c r="B804" i="4"/>
  <c r="D803" i="4"/>
  <c r="B803" i="4"/>
  <c r="D802" i="4"/>
  <c r="B802" i="4"/>
  <c r="D801" i="4"/>
  <c r="B801" i="4"/>
  <c r="D800" i="4"/>
  <c r="B800" i="4"/>
  <c r="D799" i="4"/>
  <c r="B799" i="4"/>
  <c r="D798" i="4"/>
  <c r="B798" i="4"/>
  <c r="D797" i="4"/>
  <c r="B797" i="4"/>
  <c r="D796" i="4"/>
  <c r="B796" i="4"/>
  <c r="D795" i="4"/>
  <c r="B795" i="4"/>
  <c r="D794" i="4"/>
  <c r="B794" i="4"/>
  <c r="D793" i="4"/>
  <c r="B793" i="4"/>
  <c r="D792" i="4"/>
  <c r="B792" i="4"/>
  <c r="D791" i="4"/>
  <c r="B791" i="4"/>
  <c r="D790" i="4"/>
  <c r="B790" i="4"/>
  <c r="D789" i="4"/>
  <c r="B789" i="4"/>
  <c r="D788" i="4"/>
  <c r="B788" i="4"/>
  <c r="D787" i="4"/>
  <c r="B787" i="4"/>
  <c r="D786" i="4"/>
  <c r="B786" i="4"/>
  <c r="D785" i="4"/>
  <c r="B785" i="4"/>
  <c r="D784" i="4"/>
  <c r="B784" i="4"/>
  <c r="D783" i="4"/>
  <c r="B783" i="4"/>
  <c r="D782" i="4"/>
  <c r="B782" i="4"/>
  <c r="D781" i="4"/>
  <c r="B781" i="4"/>
  <c r="D780" i="4"/>
  <c r="B780" i="4"/>
  <c r="D779" i="4"/>
  <c r="B779" i="4"/>
  <c r="D778" i="4"/>
  <c r="B778" i="4"/>
  <c r="D777" i="4"/>
  <c r="B777" i="4"/>
  <c r="D776" i="4"/>
  <c r="B776" i="4"/>
  <c r="D775" i="4"/>
  <c r="B775" i="4"/>
  <c r="D774" i="4"/>
  <c r="B774" i="4"/>
  <c r="D773" i="4"/>
  <c r="B773" i="4"/>
  <c r="D772" i="4"/>
  <c r="B772" i="4"/>
  <c r="D771" i="4"/>
  <c r="B771" i="4"/>
  <c r="D770" i="4"/>
  <c r="B770" i="4"/>
  <c r="D769" i="4"/>
  <c r="B769" i="4"/>
  <c r="D768" i="4"/>
  <c r="B768" i="4"/>
  <c r="D767" i="4"/>
  <c r="B767" i="4"/>
  <c r="D766" i="4"/>
  <c r="B766" i="4"/>
  <c r="D765" i="4"/>
  <c r="B765" i="4"/>
  <c r="D764" i="4"/>
  <c r="B764" i="4"/>
  <c r="D763" i="4"/>
  <c r="B763" i="4"/>
  <c r="D762" i="4"/>
  <c r="B762" i="4"/>
  <c r="D761" i="4"/>
  <c r="B761" i="4"/>
  <c r="D760" i="4"/>
  <c r="B760" i="4"/>
  <c r="D759" i="4"/>
  <c r="B759" i="4"/>
  <c r="D758" i="4"/>
  <c r="B758" i="4"/>
  <c r="D757" i="4"/>
  <c r="B757" i="4"/>
  <c r="D756" i="4"/>
  <c r="B756" i="4"/>
  <c r="D755" i="4"/>
  <c r="B755" i="4"/>
  <c r="D754" i="4"/>
  <c r="B754" i="4"/>
  <c r="D753" i="4"/>
  <c r="B753" i="4"/>
  <c r="D752" i="4"/>
  <c r="B752" i="4"/>
  <c r="D751" i="4"/>
  <c r="B751" i="4"/>
  <c r="D750" i="4"/>
  <c r="B750" i="4"/>
  <c r="D749" i="4"/>
  <c r="B749" i="4"/>
  <c r="D748" i="4"/>
  <c r="B748" i="4"/>
  <c r="D747" i="4"/>
  <c r="B747" i="4"/>
  <c r="D746" i="4"/>
  <c r="B746" i="4"/>
  <c r="D745" i="4"/>
  <c r="B745" i="4"/>
  <c r="D744" i="4"/>
  <c r="B744" i="4"/>
  <c r="D743" i="4"/>
  <c r="B743" i="4"/>
  <c r="D742" i="4"/>
  <c r="B742" i="4"/>
  <c r="D741" i="4"/>
  <c r="B741" i="4"/>
  <c r="D740" i="4"/>
  <c r="B740" i="4"/>
  <c r="D739" i="4"/>
  <c r="B739" i="4"/>
  <c r="D738" i="4"/>
  <c r="B738" i="4"/>
  <c r="D737" i="4"/>
  <c r="B737" i="4"/>
  <c r="D736" i="4"/>
  <c r="B736" i="4"/>
  <c r="D735" i="4"/>
  <c r="B735" i="4"/>
  <c r="D734" i="4"/>
  <c r="B734" i="4"/>
  <c r="D733" i="4"/>
  <c r="B733" i="4"/>
  <c r="D732" i="4"/>
  <c r="B732" i="4"/>
  <c r="D731" i="4"/>
  <c r="B731" i="4"/>
  <c r="D730" i="4"/>
  <c r="B730" i="4"/>
  <c r="D729" i="4"/>
  <c r="B729" i="4"/>
  <c r="D728" i="4"/>
  <c r="B728" i="4"/>
  <c r="D727" i="4"/>
  <c r="B727" i="4"/>
  <c r="D726" i="4"/>
  <c r="B726" i="4"/>
  <c r="D725" i="4"/>
  <c r="B725" i="4"/>
  <c r="D724" i="4"/>
  <c r="B724" i="4"/>
  <c r="D723" i="4"/>
  <c r="B723" i="4"/>
  <c r="D722" i="4"/>
  <c r="B722" i="4"/>
  <c r="D721" i="4"/>
  <c r="B721" i="4"/>
  <c r="D720" i="4"/>
  <c r="B720" i="4"/>
  <c r="D719" i="4"/>
  <c r="B719" i="4"/>
  <c r="D718" i="4"/>
  <c r="B718" i="4"/>
  <c r="D717" i="4"/>
  <c r="B717" i="4"/>
  <c r="D716" i="4"/>
  <c r="B716" i="4"/>
  <c r="D715" i="4"/>
  <c r="B715" i="4"/>
  <c r="D714" i="4"/>
  <c r="B714" i="4"/>
  <c r="D713" i="4"/>
  <c r="B713" i="4"/>
  <c r="D712" i="4"/>
  <c r="B712" i="4"/>
  <c r="D711" i="4"/>
  <c r="B711" i="4"/>
  <c r="D710" i="4"/>
  <c r="B710" i="4"/>
  <c r="D709" i="4"/>
  <c r="B709" i="4"/>
  <c r="D708" i="4"/>
  <c r="B708" i="4"/>
  <c r="D707" i="4"/>
  <c r="B707" i="4"/>
  <c r="D706" i="4"/>
  <c r="B706" i="4"/>
  <c r="D705" i="4"/>
  <c r="B705" i="4"/>
  <c r="D704" i="4"/>
  <c r="B704" i="4"/>
  <c r="D703" i="4"/>
  <c r="B703" i="4"/>
  <c r="D702" i="4"/>
  <c r="B702" i="4"/>
  <c r="D701" i="4"/>
  <c r="B701" i="4"/>
  <c r="D700" i="4"/>
  <c r="B700" i="4"/>
  <c r="D699" i="4"/>
  <c r="B699" i="4"/>
  <c r="D698" i="4"/>
  <c r="B698" i="4"/>
  <c r="D697" i="4"/>
  <c r="B697" i="4"/>
  <c r="D696" i="4"/>
  <c r="B696" i="4"/>
  <c r="D695" i="4"/>
  <c r="B695" i="4"/>
  <c r="D694" i="4"/>
  <c r="B694" i="4"/>
  <c r="D693" i="4"/>
  <c r="B693" i="4"/>
  <c r="D692" i="4"/>
  <c r="B692" i="4"/>
  <c r="D691" i="4"/>
  <c r="B691" i="4"/>
  <c r="D690" i="4"/>
  <c r="B690" i="4"/>
  <c r="D689" i="4"/>
  <c r="B689" i="4"/>
  <c r="D688" i="4"/>
  <c r="B688" i="4"/>
  <c r="D687" i="4"/>
  <c r="B687" i="4"/>
  <c r="D686" i="4"/>
  <c r="B686" i="4"/>
  <c r="D685" i="4"/>
  <c r="B685" i="4"/>
  <c r="D684" i="4"/>
  <c r="B684" i="4"/>
  <c r="D683" i="4"/>
  <c r="B683" i="4"/>
  <c r="D682" i="4"/>
  <c r="B682" i="4"/>
  <c r="D681" i="4"/>
  <c r="B681" i="4"/>
  <c r="D680" i="4"/>
  <c r="B680" i="4"/>
  <c r="D679" i="4"/>
  <c r="B679" i="4"/>
  <c r="D678" i="4"/>
  <c r="B678" i="4"/>
  <c r="D677" i="4"/>
  <c r="B677" i="4"/>
  <c r="D676" i="4"/>
  <c r="B676" i="4"/>
  <c r="D675" i="4"/>
  <c r="B675" i="4"/>
  <c r="D674" i="4"/>
  <c r="B674" i="4"/>
  <c r="D673" i="4"/>
  <c r="B673" i="4"/>
  <c r="D672" i="4"/>
  <c r="B672" i="4"/>
  <c r="D671" i="4"/>
  <c r="B671" i="4"/>
  <c r="D670" i="4"/>
  <c r="B670" i="4"/>
  <c r="D669" i="4"/>
  <c r="B669" i="4"/>
  <c r="D668" i="4"/>
  <c r="B668" i="4"/>
  <c r="D667" i="4"/>
  <c r="B667" i="4"/>
  <c r="D666" i="4"/>
  <c r="B666" i="4"/>
  <c r="D665" i="4"/>
  <c r="B665" i="4"/>
  <c r="D664" i="4"/>
  <c r="B664" i="4"/>
  <c r="D663" i="4"/>
  <c r="B663" i="4"/>
  <c r="D662" i="4"/>
  <c r="B662" i="4"/>
  <c r="D661" i="4"/>
  <c r="B661" i="4"/>
  <c r="D660" i="4"/>
  <c r="B660" i="4"/>
  <c r="D659" i="4"/>
  <c r="B659" i="4"/>
  <c r="D658" i="4"/>
  <c r="B658" i="4"/>
  <c r="D657" i="4"/>
  <c r="B657" i="4"/>
  <c r="D656" i="4"/>
  <c r="B656" i="4"/>
  <c r="D655" i="4"/>
  <c r="B655" i="4"/>
  <c r="D654" i="4"/>
  <c r="B654" i="4"/>
  <c r="D653" i="4"/>
  <c r="B653" i="4"/>
  <c r="D652" i="4"/>
  <c r="B652" i="4"/>
  <c r="D651" i="4"/>
  <c r="B651" i="4"/>
  <c r="D650" i="4"/>
  <c r="B650" i="4"/>
  <c r="D649" i="4"/>
  <c r="B649" i="4"/>
  <c r="D648" i="4"/>
  <c r="B648" i="4"/>
  <c r="D647" i="4"/>
  <c r="B647" i="4"/>
  <c r="D646" i="4"/>
  <c r="B646" i="4"/>
  <c r="D645" i="4"/>
  <c r="B645" i="4"/>
  <c r="D644" i="4"/>
  <c r="B644" i="4"/>
  <c r="D643" i="4"/>
  <c r="B643" i="4"/>
  <c r="D642" i="4"/>
  <c r="B642" i="4"/>
  <c r="D641" i="4"/>
  <c r="B641" i="4"/>
  <c r="D640" i="4"/>
  <c r="B640" i="4"/>
  <c r="D639" i="4"/>
  <c r="B639" i="4"/>
  <c r="D638" i="4"/>
  <c r="B638" i="4"/>
  <c r="D637" i="4"/>
  <c r="B637" i="4"/>
  <c r="D636" i="4"/>
  <c r="B636" i="4"/>
  <c r="D635" i="4"/>
  <c r="B635" i="4"/>
  <c r="D634" i="4"/>
  <c r="B634" i="4"/>
  <c r="D633" i="4"/>
  <c r="B633" i="4"/>
  <c r="D632" i="4"/>
  <c r="B632" i="4"/>
  <c r="D631" i="4"/>
  <c r="B631" i="4"/>
  <c r="D630" i="4"/>
  <c r="B630" i="4"/>
  <c r="D629" i="4"/>
  <c r="B629" i="4"/>
  <c r="D628" i="4"/>
  <c r="B628" i="4"/>
  <c r="D627" i="4"/>
  <c r="B627" i="4"/>
  <c r="D626" i="4"/>
  <c r="B626" i="4"/>
  <c r="D625" i="4"/>
  <c r="B625" i="4"/>
  <c r="D624" i="4"/>
  <c r="B624" i="4"/>
  <c r="D623" i="4"/>
  <c r="B623" i="4"/>
  <c r="D622" i="4"/>
  <c r="B622" i="4"/>
  <c r="D621" i="4"/>
  <c r="B621" i="4"/>
  <c r="D620" i="4"/>
  <c r="B620" i="4"/>
  <c r="D619" i="4"/>
  <c r="B619" i="4"/>
  <c r="D618" i="4"/>
  <c r="B618" i="4"/>
  <c r="D617" i="4"/>
  <c r="B617" i="4"/>
  <c r="D616" i="4"/>
  <c r="B616" i="4"/>
  <c r="D615" i="4"/>
  <c r="B615" i="4"/>
  <c r="D614" i="4"/>
  <c r="B614" i="4"/>
  <c r="D613" i="4"/>
  <c r="B613" i="4"/>
  <c r="D612" i="4"/>
  <c r="B612" i="4"/>
  <c r="D611" i="4"/>
  <c r="B611" i="4"/>
  <c r="D610" i="4"/>
  <c r="B610" i="4"/>
  <c r="D609" i="4"/>
  <c r="B609" i="4"/>
  <c r="D608" i="4"/>
  <c r="B608" i="4"/>
  <c r="D607" i="4"/>
  <c r="B607" i="4"/>
  <c r="D606" i="4"/>
  <c r="B606" i="4"/>
  <c r="D605" i="4"/>
  <c r="B605" i="4"/>
  <c r="D604" i="4"/>
  <c r="B604" i="4"/>
  <c r="D603" i="4"/>
  <c r="B603" i="4"/>
  <c r="D602" i="4"/>
  <c r="B602" i="4"/>
  <c r="D601" i="4"/>
  <c r="B601" i="4"/>
  <c r="D600" i="4"/>
  <c r="B600" i="4"/>
  <c r="D599" i="4"/>
  <c r="B599" i="4"/>
  <c r="D598" i="4"/>
  <c r="B598" i="4"/>
  <c r="D597" i="4"/>
  <c r="B597" i="4"/>
  <c r="D596" i="4"/>
  <c r="B596" i="4"/>
  <c r="D595" i="4"/>
  <c r="B595" i="4"/>
  <c r="D594" i="4"/>
  <c r="B594" i="4"/>
  <c r="D593" i="4"/>
  <c r="B593" i="4"/>
  <c r="D592" i="4"/>
  <c r="B592" i="4"/>
  <c r="D591" i="4"/>
  <c r="B591" i="4"/>
  <c r="D590" i="4"/>
  <c r="B590" i="4"/>
  <c r="D589" i="4"/>
  <c r="B589" i="4"/>
  <c r="D588" i="4"/>
  <c r="B588" i="4"/>
  <c r="D587" i="4"/>
  <c r="B587" i="4"/>
  <c r="D586" i="4"/>
  <c r="B586" i="4"/>
  <c r="D585" i="4"/>
  <c r="B585" i="4"/>
  <c r="D584" i="4"/>
  <c r="B584" i="4"/>
  <c r="D583" i="4"/>
  <c r="B583" i="4"/>
  <c r="D582" i="4"/>
  <c r="B582" i="4"/>
  <c r="D581" i="4"/>
  <c r="B581" i="4"/>
  <c r="D580" i="4"/>
  <c r="B580" i="4"/>
  <c r="D579" i="4"/>
  <c r="B579" i="4"/>
  <c r="D578" i="4"/>
  <c r="B578" i="4"/>
  <c r="D577" i="4"/>
  <c r="B577" i="4"/>
  <c r="D576" i="4"/>
  <c r="B576" i="4"/>
  <c r="D575" i="4"/>
  <c r="B575" i="4"/>
  <c r="D574" i="4"/>
  <c r="B574" i="4"/>
  <c r="D573" i="4"/>
  <c r="B573" i="4"/>
  <c r="D572" i="4"/>
  <c r="B572" i="4"/>
  <c r="D571" i="4"/>
  <c r="B571" i="4"/>
  <c r="D570" i="4"/>
  <c r="B570" i="4"/>
  <c r="D569" i="4"/>
  <c r="B569" i="4"/>
  <c r="D568" i="4"/>
  <c r="B568" i="4"/>
  <c r="D567" i="4"/>
  <c r="B567" i="4"/>
  <c r="D566" i="4"/>
  <c r="B566" i="4"/>
  <c r="D565" i="4"/>
  <c r="B565" i="4"/>
  <c r="D564" i="4"/>
  <c r="B564" i="4"/>
  <c r="D563" i="4"/>
  <c r="B563" i="4"/>
  <c r="D562" i="4"/>
  <c r="B562" i="4"/>
  <c r="D561" i="4"/>
  <c r="B561" i="4"/>
  <c r="D560" i="4"/>
  <c r="B560" i="4"/>
  <c r="D559" i="4"/>
  <c r="B559" i="4"/>
  <c r="D558" i="4"/>
  <c r="B558" i="4"/>
  <c r="D557" i="4"/>
  <c r="B557" i="4"/>
  <c r="D556" i="4"/>
  <c r="B556" i="4"/>
  <c r="D555" i="4"/>
  <c r="B555" i="4"/>
  <c r="D554" i="4"/>
  <c r="B554" i="4"/>
  <c r="D553" i="4"/>
  <c r="B553" i="4"/>
  <c r="D552" i="4"/>
  <c r="B552" i="4"/>
  <c r="D551" i="4"/>
  <c r="B551" i="4"/>
  <c r="D550" i="4"/>
  <c r="B550" i="4"/>
  <c r="D549" i="4"/>
  <c r="B549" i="4"/>
  <c r="D548" i="4"/>
  <c r="B548" i="4"/>
  <c r="D547" i="4"/>
  <c r="B547" i="4"/>
  <c r="D546" i="4"/>
  <c r="B546" i="4"/>
  <c r="D545" i="4"/>
  <c r="B545" i="4"/>
  <c r="D544" i="4"/>
  <c r="B544" i="4"/>
  <c r="D543" i="4"/>
  <c r="B543" i="4"/>
  <c r="D542" i="4"/>
  <c r="B542" i="4"/>
  <c r="D541" i="4"/>
  <c r="B541" i="4"/>
  <c r="D540" i="4"/>
  <c r="B540" i="4"/>
  <c r="D539" i="4"/>
  <c r="B539" i="4"/>
  <c r="D538" i="4"/>
  <c r="B538" i="4"/>
  <c r="D537" i="4"/>
  <c r="B537" i="4"/>
  <c r="D536" i="4"/>
  <c r="B536" i="4"/>
  <c r="D535" i="4"/>
  <c r="B535" i="4"/>
  <c r="D534" i="4"/>
  <c r="B534" i="4"/>
  <c r="D533" i="4"/>
  <c r="B533" i="4"/>
  <c r="D532" i="4"/>
  <c r="B532" i="4"/>
  <c r="D531" i="4"/>
  <c r="B531" i="4"/>
  <c r="D530" i="4"/>
  <c r="B530" i="4"/>
  <c r="D529" i="4"/>
  <c r="B529" i="4"/>
  <c r="D528" i="4"/>
  <c r="B528" i="4"/>
  <c r="D527" i="4"/>
  <c r="B527" i="4"/>
  <c r="D526" i="4"/>
  <c r="B526" i="4"/>
  <c r="D525" i="4"/>
  <c r="B525" i="4"/>
  <c r="D524" i="4"/>
  <c r="B524" i="4"/>
  <c r="D523" i="4"/>
  <c r="B523" i="4"/>
  <c r="D522" i="4"/>
  <c r="B522" i="4"/>
  <c r="D521" i="4"/>
  <c r="B521" i="4"/>
  <c r="D520" i="4"/>
  <c r="B520" i="4"/>
  <c r="D519" i="4"/>
  <c r="B519" i="4"/>
  <c r="D518" i="4"/>
  <c r="B518" i="4"/>
  <c r="D517" i="4"/>
  <c r="B517" i="4"/>
  <c r="D516" i="4"/>
  <c r="B516" i="4"/>
  <c r="D515" i="4"/>
  <c r="B515" i="4"/>
  <c r="D514" i="4"/>
  <c r="B514" i="4"/>
  <c r="D513" i="4"/>
  <c r="B513" i="4"/>
  <c r="D512" i="4"/>
  <c r="B512" i="4"/>
  <c r="D511" i="4"/>
  <c r="B511" i="4"/>
  <c r="D510" i="4"/>
  <c r="B510" i="4"/>
  <c r="D509" i="4"/>
  <c r="B509" i="4"/>
  <c r="D508" i="4"/>
  <c r="B508" i="4"/>
  <c r="D507" i="4"/>
  <c r="B507" i="4"/>
  <c r="D506" i="4"/>
  <c r="B506" i="4"/>
  <c r="D505" i="4"/>
  <c r="B505" i="4"/>
  <c r="D504" i="4"/>
  <c r="B504" i="4"/>
  <c r="D503" i="4"/>
  <c r="B503" i="4"/>
  <c r="D502" i="4"/>
  <c r="B502" i="4"/>
  <c r="D501" i="4"/>
  <c r="B501" i="4"/>
  <c r="D500" i="4"/>
  <c r="B500" i="4"/>
  <c r="D499" i="4"/>
  <c r="B499" i="4"/>
  <c r="D498" i="4"/>
  <c r="B498" i="4"/>
  <c r="D497" i="4"/>
  <c r="B497" i="4"/>
  <c r="D496" i="4"/>
  <c r="B496" i="4"/>
  <c r="D495" i="4"/>
  <c r="B495" i="4"/>
  <c r="D494" i="4"/>
  <c r="B494" i="4"/>
  <c r="D493" i="4"/>
  <c r="B493" i="4"/>
  <c r="D492" i="4"/>
  <c r="B492" i="4"/>
  <c r="D491" i="4"/>
  <c r="B491" i="4"/>
  <c r="D490" i="4"/>
  <c r="B490" i="4"/>
  <c r="D489" i="4"/>
  <c r="B489" i="4"/>
  <c r="D488" i="4"/>
  <c r="B488" i="4"/>
  <c r="D487" i="4"/>
  <c r="B487" i="4"/>
  <c r="D486" i="4"/>
  <c r="B486" i="4"/>
  <c r="D485" i="4"/>
  <c r="B485" i="4"/>
  <c r="D484" i="4"/>
  <c r="B484" i="4"/>
  <c r="D483" i="4"/>
  <c r="B483" i="4"/>
  <c r="D482" i="4"/>
  <c r="B482" i="4"/>
  <c r="D481" i="4"/>
  <c r="B481" i="4"/>
  <c r="D480" i="4"/>
  <c r="B480" i="4"/>
  <c r="D479" i="4"/>
  <c r="B479" i="4"/>
  <c r="D478" i="4"/>
  <c r="B478" i="4"/>
  <c r="D477" i="4"/>
  <c r="B477" i="4"/>
  <c r="D476" i="4"/>
  <c r="B476" i="4"/>
  <c r="D475" i="4"/>
  <c r="B475" i="4"/>
  <c r="D474" i="4"/>
  <c r="B474" i="4"/>
  <c r="D473" i="4"/>
  <c r="B473" i="4"/>
  <c r="D472" i="4"/>
  <c r="B472" i="4"/>
  <c r="D471" i="4"/>
  <c r="B471" i="4"/>
  <c r="D470" i="4"/>
  <c r="B470" i="4"/>
  <c r="D469" i="4"/>
  <c r="B469" i="4"/>
  <c r="D468" i="4"/>
  <c r="B468" i="4"/>
  <c r="D467" i="4"/>
  <c r="B467" i="4"/>
  <c r="D466" i="4"/>
  <c r="B466" i="4"/>
  <c r="D465" i="4"/>
  <c r="B465" i="4"/>
  <c r="D464" i="4"/>
  <c r="B464" i="4"/>
  <c r="D463" i="4"/>
  <c r="B463" i="4"/>
  <c r="D462" i="4"/>
  <c r="B462" i="4"/>
  <c r="D461" i="4"/>
  <c r="B461" i="4"/>
  <c r="D460" i="4"/>
  <c r="B460" i="4"/>
  <c r="D459" i="4"/>
  <c r="B459" i="4"/>
  <c r="D458" i="4"/>
  <c r="B458" i="4"/>
  <c r="D457" i="4"/>
  <c r="B457" i="4"/>
  <c r="D456" i="4"/>
  <c r="B456" i="4"/>
  <c r="D455" i="4"/>
  <c r="B455" i="4"/>
  <c r="D454" i="4"/>
  <c r="B454" i="4"/>
  <c r="D453" i="4"/>
  <c r="B453" i="4"/>
  <c r="D452" i="4"/>
  <c r="B452" i="4"/>
  <c r="D451" i="4"/>
  <c r="B451" i="4"/>
  <c r="D450" i="4"/>
  <c r="B450" i="4"/>
  <c r="D449" i="4"/>
  <c r="B449" i="4"/>
  <c r="D448" i="4"/>
  <c r="B448" i="4"/>
  <c r="D447" i="4"/>
  <c r="B447" i="4"/>
  <c r="D446" i="4"/>
  <c r="B446" i="4"/>
  <c r="D445" i="4"/>
  <c r="B445" i="4"/>
  <c r="D444" i="4"/>
  <c r="B444" i="4"/>
  <c r="D443" i="4"/>
  <c r="B443" i="4"/>
  <c r="D442" i="4"/>
  <c r="B442" i="4"/>
  <c r="D441" i="4"/>
  <c r="B441" i="4"/>
  <c r="D440" i="4"/>
  <c r="B440" i="4"/>
  <c r="D439" i="4"/>
  <c r="B439" i="4"/>
  <c r="D438" i="4"/>
  <c r="B438" i="4"/>
  <c r="D437" i="4"/>
  <c r="B437" i="4"/>
  <c r="D436" i="4"/>
  <c r="B436" i="4"/>
  <c r="D435" i="4"/>
  <c r="B435" i="4"/>
  <c r="D434" i="4"/>
  <c r="B434" i="4"/>
  <c r="D433" i="4"/>
  <c r="B433" i="4"/>
  <c r="D432" i="4"/>
  <c r="B432" i="4"/>
  <c r="D431" i="4"/>
  <c r="B431" i="4"/>
  <c r="D430" i="4"/>
  <c r="B430" i="4"/>
  <c r="D429" i="4"/>
  <c r="B429" i="4"/>
  <c r="D428" i="4"/>
  <c r="B428" i="4"/>
  <c r="D427" i="4"/>
  <c r="B427" i="4"/>
  <c r="D426" i="4"/>
  <c r="B426" i="4"/>
  <c r="D425" i="4"/>
  <c r="B425" i="4"/>
  <c r="D424" i="4"/>
  <c r="B424" i="4"/>
  <c r="D423" i="4"/>
  <c r="B423" i="4"/>
  <c r="D422" i="4"/>
  <c r="B422" i="4"/>
  <c r="D421" i="4"/>
  <c r="B421" i="4"/>
  <c r="D420" i="4"/>
  <c r="B420" i="4"/>
  <c r="D419" i="4"/>
  <c r="B419" i="4"/>
  <c r="D418" i="4"/>
  <c r="B418" i="4"/>
  <c r="D417" i="4"/>
  <c r="B417" i="4"/>
  <c r="D416" i="4"/>
  <c r="B416" i="4"/>
  <c r="D415" i="4"/>
  <c r="B415" i="4"/>
  <c r="D414" i="4"/>
  <c r="B414" i="4"/>
  <c r="D413" i="4"/>
  <c r="B413" i="4"/>
  <c r="D412" i="4"/>
  <c r="B412" i="4"/>
  <c r="D411" i="4"/>
  <c r="B411" i="4"/>
  <c r="D410" i="4"/>
  <c r="B410" i="4"/>
  <c r="D409" i="4"/>
  <c r="B409" i="4"/>
  <c r="D408" i="4"/>
  <c r="B408" i="4"/>
  <c r="D407" i="4"/>
  <c r="B407" i="4"/>
  <c r="D406" i="4"/>
  <c r="B406" i="4"/>
  <c r="D405" i="4"/>
  <c r="B405" i="4"/>
  <c r="D404" i="4"/>
  <c r="B404" i="4"/>
  <c r="D403" i="4"/>
  <c r="B403" i="4"/>
  <c r="D402" i="4"/>
  <c r="B402" i="4"/>
  <c r="D401" i="4"/>
  <c r="B401" i="4"/>
  <c r="D400" i="4"/>
  <c r="B400" i="4"/>
  <c r="D399" i="4"/>
  <c r="B399" i="4"/>
  <c r="D398" i="4"/>
  <c r="B398" i="4"/>
  <c r="D397" i="4"/>
  <c r="B397" i="4"/>
  <c r="D396" i="4"/>
  <c r="B396" i="4"/>
  <c r="D395" i="4"/>
  <c r="B395" i="4"/>
  <c r="D394" i="4"/>
  <c r="B394" i="4"/>
  <c r="D393" i="4"/>
  <c r="B393" i="4"/>
  <c r="D392" i="4"/>
  <c r="B392" i="4"/>
  <c r="D391" i="4"/>
  <c r="B391" i="4"/>
  <c r="D390" i="4"/>
  <c r="B390" i="4"/>
  <c r="D389" i="4"/>
  <c r="B389" i="4"/>
  <c r="D388" i="4"/>
  <c r="B388" i="4"/>
  <c r="D387" i="4"/>
  <c r="B387" i="4"/>
  <c r="D386" i="4"/>
  <c r="B386" i="4"/>
  <c r="D385" i="4"/>
  <c r="B385" i="4"/>
  <c r="D384" i="4"/>
  <c r="B384" i="4"/>
  <c r="D383" i="4"/>
  <c r="B383" i="4"/>
  <c r="D382" i="4"/>
  <c r="B382" i="4"/>
  <c r="D381" i="4"/>
  <c r="B381" i="4"/>
  <c r="D380" i="4"/>
  <c r="B380" i="4"/>
  <c r="D379" i="4"/>
  <c r="B379" i="4"/>
  <c r="D378" i="4"/>
  <c r="B378" i="4"/>
  <c r="D377" i="4"/>
  <c r="B377" i="4"/>
  <c r="D376" i="4"/>
  <c r="B376" i="4"/>
  <c r="D375" i="4"/>
  <c r="B375" i="4"/>
  <c r="D374" i="4"/>
  <c r="B374" i="4"/>
  <c r="D373" i="4"/>
  <c r="B373" i="4"/>
  <c r="D372" i="4"/>
  <c r="B372" i="4"/>
  <c r="D371" i="4"/>
  <c r="B371" i="4"/>
  <c r="D370" i="4"/>
  <c r="B370" i="4"/>
  <c r="D369" i="4"/>
  <c r="B369" i="4"/>
  <c r="D368" i="4"/>
  <c r="B368" i="4"/>
  <c r="D367" i="4"/>
  <c r="B367" i="4"/>
  <c r="D366" i="4"/>
  <c r="B366" i="4"/>
  <c r="D365" i="4"/>
  <c r="B365" i="4"/>
  <c r="D364" i="4"/>
  <c r="B364" i="4"/>
  <c r="D363" i="4"/>
  <c r="B363" i="4"/>
  <c r="D362" i="4"/>
  <c r="B362" i="4"/>
  <c r="D361" i="4"/>
  <c r="B361" i="4"/>
  <c r="D360" i="4"/>
  <c r="B360" i="4"/>
  <c r="D359" i="4"/>
  <c r="B359" i="4"/>
  <c r="D358" i="4"/>
  <c r="B358" i="4"/>
  <c r="D357" i="4"/>
  <c r="B357" i="4"/>
  <c r="D356" i="4"/>
  <c r="B356" i="4"/>
  <c r="D355" i="4"/>
  <c r="B355" i="4"/>
  <c r="D354" i="4"/>
  <c r="B354" i="4"/>
  <c r="D353" i="4"/>
  <c r="B353" i="4"/>
  <c r="D352" i="4"/>
  <c r="B352" i="4"/>
  <c r="D351" i="4"/>
  <c r="B351" i="4"/>
  <c r="D350" i="4"/>
  <c r="B350" i="4"/>
  <c r="D349" i="4"/>
  <c r="B349" i="4"/>
  <c r="D348" i="4"/>
  <c r="B348" i="4"/>
  <c r="D347" i="4"/>
  <c r="B347" i="4"/>
  <c r="D346" i="4"/>
  <c r="B346" i="4"/>
  <c r="D345" i="4"/>
  <c r="B345" i="4"/>
  <c r="D344" i="4"/>
  <c r="B344" i="4"/>
  <c r="D343" i="4"/>
  <c r="B343" i="4"/>
  <c r="D342" i="4"/>
  <c r="B342" i="4"/>
  <c r="D341" i="4"/>
  <c r="B341" i="4"/>
  <c r="D340" i="4"/>
  <c r="B340" i="4"/>
  <c r="D339" i="4"/>
  <c r="B339" i="4"/>
  <c r="D338" i="4"/>
  <c r="B338" i="4"/>
  <c r="D337" i="4"/>
  <c r="B337" i="4"/>
  <c r="D336" i="4"/>
  <c r="B336" i="4"/>
  <c r="D335" i="4"/>
  <c r="B335" i="4"/>
  <c r="D334" i="4"/>
  <c r="B334" i="4"/>
  <c r="D333" i="4"/>
  <c r="B333" i="4"/>
  <c r="D332" i="4"/>
  <c r="B332" i="4"/>
  <c r="D331" i="4"/>
  <c r="B331" i="4"/>
  <c r="D330" i="4"/>
  <c r="B330" i="4"/>
  <c r="D329" i="4"/>
  <c r="B329" i="4"/>
  <c r="D328" i="4"/>
  <c r="B328" i="4"/>
  <c r="D327" i="4"/>
  <c r="B327" i="4"/>
  <c r="D326" i="4"/>
  <c r="B326" i="4"/>
  <c r="D325" i="4"/>
  <c r="B325" i="4"/>
  <c r="D324" i="4"/>
  <c r="B324" i="4"/>
  <c r="D323" i="4"/>
  <c r="B323" i="4"/>
  <c r="D322" i="4"/>
  <c r="B322" i="4"/>
  <c r="D321" i="4"/>
  <c r="B321" i="4"/>
  <c r="D320" i="4"/>
  <c r="B320" i="4"/>
  <c r="D319" i="4"/>
  <c r="B319" i="4"/>
  <c r="D318" i="4"/>
  <c r="B318" i="4"/>
  <c r="D317" i="4"/>
  <c r="B317" i="4"/>
  <c r="D316" i="4"/>
  <c r="B316" i="4"/>
  <c r="D315" i="4"/>
  <c r="B315" i="4"/>
  <c r="D314" i="4"/>
  <c r="B314" i="4"/>
  <c r="D313" i="4"/>
  <c r="B313" i="4"/>
  <c r="D312" i="4"/>
  <c r="B312" i="4"/>
  <c r="D311" i="4"/>
  <c r="B311" i="4"/>
  <c r="D310" i="4"/>
  <c r="B310" i="4"/>
  <c r="D309" i="4"/>
  <c r="B309" i="4"/>
  <c r="D308" i="4"/>
  <c r="B308" i="4"/>
  <c r="D307" i="4"/>
  <c r="B307" i="4"/>
  <c r="D306" i="4"/>
  <c r="B306" i="4"/>
  <c r="D305" i="4"/>
  <c r="B305" i="4"/>
  <c r="D304" i="4"/>
  <c r="B304" i="4"/>
  <c r="D303" i="4"/>
  <c r="B303" i="4"/>
  <c r="D302" i="4"/>
  <c r="B302" i="4"/>
  <c r="D301" i="4"/>
  <c r="B301" i="4"/>
  <c r="D300" i="4"/>
  <c r="B300" i="4"/>
  <c r="D299" i="4"/>
  <c r="B299" i="4"/>
  <c r="D298" i="4"/>
  <c r="B298" i="4"/>
  <c r="D297" i="4"/>
  <c r="B297" i="4"/>
  <c r="D296" i="4"/>
  <c r="B296" i="4"/>
  <c r="D295" i="4"/>
  <c r="B295" i="4"/>
  <c r="D294" i="4"/>
  <c r="B294" i="4"/>
  <c r="D293" i="4"/>
  <c r="B293" i="4"/>
  <c r="D292" i="4"/>
  <c r="B292" i="4"/>
  <c r="D291" i="4"/>
  <c r="B291" i="4"/>
  <c r="D290" i="4"/>
  <c r="B290" i="4"/>
  <c r="D289" i="4"/>
  <c r="B289" i="4"/>
  <c r="D288" i="4"/>
  <c r="B288" i="4"/>
  <c r="D287" i="4"/>
  <c r="B287" i="4"/>
  <c r="D286" i="4"/>
  <c r="B286" i="4"/>
  <c r="D285" i="4"/>
  <c r="B285" i="4"/>
  <c r="D284" i="4"/>
  <c r="B284" i="4"/>
  <c r="D283" i="4"/>
  <c r="B283" i="4"/>
  <c r="D282" i="4"/>
  <c r="B282" i="4"/>
  <c r="D281" i="4"/>
  <c r="B281" i="4"/>
  <c r="D280" i="4"/>
  <c r="B280" i="4"/>
  <c r="D279" i="4"/>
  <c r="B279" i="4"/>
  <c r="D278" i="4"/>
  <c r="B278" i="4"/>
  <c r="D277" i="4"/>
  <c r="B277" i="4"/>
  <c r="D276" i="4"/>
  <c r="B276" i="4"/>
  <c r="D275" i="4"/>
  <c r="B275" i="4"/>
  <c r="D274" i="4"/>
  <c r="B274" i="4"/>
  <c r="D273" i="4"/>
  <c r="B273" i="4"/>
  <c r="D272" i="4"/>
  <c r="B272" i="4"/>
  <c r="D271" i="4"/>
  <c r="B271" i="4"/>
  <c r="D270" i="4"/>
  <c r="B270" i="4"/>
  <c r="D269" i="4"/>
  <c r="B269" i="4"/>
  <c r="D268" i="4"/>
  <c r="B268" i="4"/>
  <c r="D267" i="4"/>
  <c r="B267" i="4"/>
  <c r="D266" i="4"/>
  <c r="B266" i="4"/>
  <c r="D265" i="4"/>
  <c r="B265" i="4"/>
  <c r="D264" i="4"/>
  <c r="B264" i="4"/>
  <c r="D263" i="4"/>
  <c r="B263" i="4"/>
  <c r="D262" i="4"/>
  <c r="B262" i="4"/>
  <c r="D261" i="4"/>
  <c r="B261" i="4"/>
  <c r="D260" i="4"/>
  <c r="B260" i="4"/>
  <c r="D259" i="4"/>
  <c r="B259" i="4"/>
  <c r="D258" i="4"/>
  <c r="B258" i="4"/>
  <c r="D257" i="4"/>
  <c r="B257" i="4"/>
  <c r="D256" i="4"/>
  <c r="B256" i="4"/>
  <c r="D255" i="4"/>
  <c r="B255" i="4"/>
  <c r="D254" i="4"/>
  <c r="B254" i="4"/>
  <c r="D253" i="4"/>
  <c r="B253" i="4"/>
  <c r="D252" i="4"/>
  <c r="B252" i="4"/>
  <c r="D251" i="4"/>
  <c r="B251" i="4"/>
  <c r="D250" i="4"/>
  <c r="B250" i="4"/>
  <c r="D249" i="4"/>
  <c r="B249" i="4"/>
  <c r="D248" i="4"/>
  <c r="B248" i="4"/>
  <c r="D247" i="4"/>
  <c r="B247" i="4"/>
  <c r="D246" i="4"/>
  <c r="B246" i="4"/>
  <c r="D245" i="4"/>
  <c r="B245" i="4"/>
  <c r="D244" i="4"/>
  <c r="B244" i="4"/>
  <c r="D243" i="4"/>
  <c r="B243" i="4"/>
  <c r="D242" i="4"/>
  <c r="B242" i="4"/>
  <c r="D241" i="4"/>
  <c r="B241" i="4"/>
  <c r="D240" i="4"/>
  <c r="B240" i="4"/>
  <c r="D239" i="4"/>
  <c r="B239" i="4"/>
  <c r="D238" i="4"/>
  <c r="B238" i="4"/>
  <c r="D237" i="4"/>
  <c r="B237" i="4"/>
  <c r="D236" i="4"/>
  <c r="B236" i="4"/>
  <c r="D235" i="4"/>
  <c r="B235" i="4"/>
  <c r="D234" i="4"/>
  <c r="B234" i="4"/>
  <c r="D233" i="4"/>
  <c r="B233" i="4"/>
  <c r="D232" i="4"/>
  <c r="B232" i="4"/>
  <c r="D231" i="4"/>
  <c r="B231" i="4"/>
  <c r="D230" i="4"/>
  <c r="B230" i="4"/>
  <c r="D229" i="4"/>
  <c r="B229" i="4"/>
  <c r="D228" i="4"/>
  <c r="B228" i="4"/>
  <c r="D227" i="4"/>
  <c r="B227" i="4"/>
  <c r="D226" i="4"/>
  <c r="B226" i="4"/>
  <c r="D225" i="4"/>
  <c r="B225" i="4"/>
  <c r="D224" i="4"/>
  <c r="B224" i="4"/>
  <c r="D223" i="4"/>
  <c r="B223" i="4"/>
  <c r="D222" i="4"/>
  <c r="B222" i="4"/>
  <c r="D221" i="4"/>
  <c r="B221" i="4"/>
  <c r="D220" i="4"/>
  <c r="B220" i="4"/>
  <c r="D219" i="4"/>
  <c r="B219" i="4"/>
  <c r="D218" i="4"/>
  <c r="B218" i="4"/>
  <c r="D217" i="4"/>
  <c r="B217" i="4"/>
  <c r="D216" i="4"/>
  <c r="B216" i="4"/>
  <c r="D215" i="4"/>
  <c r="B215" i="4"/>
  <c r="D214" i="4"/>
  <c r="B214" i="4"/>
  <c r="D213" i="4"/>
  <c r="B213" i="4"/>
  <c r="D212" i="4"/>
  <c r="B212" i="4"/>
  <c r="D211" i="4"/>
  <c r="B211" i="4"/>
  <c r="D210" i="4"/>
  <c r="B210" i="4"/>
  <c r="D209" i="4"/>
  <c r="B209" i="4"/>
  <c r="D208" i="4"/>
  <c r="B208" i="4"/>
  <c r="D207" i="4"/>
  <c r="B207" i="4"/>
  <c r="D206" i="4"/>
  <c r="B206" i="4"/>
  <c r="D205" i="4"/>
  <c r="B205" i="4"/>
  <c r="D204" i="4"/>
  <c r="B204" i="4"/>
  <c r="D203" i="4"/>
  <c r="B203" i="4"/>
  <c r="D202" i="4"/>
  <c r="B202" i="4"/>
  <c r="D201" i="4"/>
  <c r="B201" i="4"/>
  <c r="D200" i="4"/>
  <c r="B200" i="4"/>
  <c r="D199" i="4"/>
  <c r="B199" i="4"/>
  <c r="D198" i="4"/>
  <c r="B198" i="4"/>
  <c r="D197" i="4"/>
  <c r="B197" i="4"/>
  <c r="D196" i="4"/>
  <c r="B196" i="4"/>
  <c r="D195" i="4"/>
  <c r="B195" i="4"/>
  <c r="D194" i="4"/>
  <c r="B194" i="4"/>
  <c r="D193" i="4"/>
  <c r="B193" i="4"/>
  <c r="D192" i="4"/>
  <c r="B192" i="4"/>
  <c r="D191" i="4"/>
  <c r="B191" i="4"/>
  <c r="D190" i="4"/>
  <c r="B190" i="4"/>
  <c r="D189" i="4"/>
  <c r="B189" i="4"/>
  <c r="D188" i="4"/>
  <c r="B188" i="4"/>
  <c r="D187" i="4"/>
  <c r="B187" i="4"/>
  <c r="D186" i="4"/>
  <c r="B186" i="4"/>
  <c r="D185" i="4"/>
  <c r="B185" i="4"/>
  <c r="D184" i="4"/>
  <c r="B184" i="4"/>
  <c r="D183" i="4"/>
  <c r="B183" i="4"/>
  <c r="D182" i="4"/>
  <c r="B182" i="4"/>
  <c r="D181" i="4"/>
  <c r="B181" i="4"/>
  <c r="D180" i="4"/>
  <c r="B180" i="4"/>
  <c r="D179" i="4"/>
  <c r="B179" i="4"/>
  <c r="D178" i="4"/>
  <c r="B178" i="4"/>
  <c r="D177" i="4"/>
  <c r="B177" i="4"/>
  <c r="D176" i="4"/>
  <c r="B176" i="4"/>
  <c r="D175" i="4"/>
  <c r="B175" i="4"/>
  <c r="D174" i="4"/>
  <c r="B174" i="4"/>
  <c r="D173" i="4"/>
  <c r="B173" i="4"/>
  <c r="D172" i="4"/>
  <c r="B172" i="4"/>
  <c r="D171" i="4"/>
  <c r="B171" i="4"/>
  <c r="D170" i="4"/>
  <c r="B170" i="4"/>
  <c r="D169" i="4"/>
  <c r="B169" i="4"/>
  <c r="D168" i="4"/>
  <c r="B168" i="4"/>
  <c r="D167" i="4"/>
  <c r="B167" i="4"/>
  <c r="D166" i="4"/>
  <c r="B166" i="4"/>
  <c r="D165" i="4"/>
  <c r="B165" i="4"/>
  <c r="D164" i="4"/>
  <c r="B164" i="4"/>
  <c r="D163" i="4"/>
  <c r="B163" i="4"/>
  <c r="D162" i="4"/>
  <c r="B162" i="4"/>
  <c r="D161" i="4"/>
  <c r="B161" i="4"/>
  <c r="D160" i="4"/>
  <c r="B160" i="4"/>
  <c r="D159" i="4"/>
  <c r="B159" i="4"/>
  <c r="D158" i="4"/>
  <c r="B158" i="4"/>
  <c r="D157" i="4"/>
  <c r="B157" i="4"/>
  <c r="D156" i="4"/>
  <c r="B156" i="4"/>
  <c r="D155" i="4"/>
  <c r="B155" i="4"/>
  <c r="D154" i="4"/>
  <c r="B154" i="4"/>
  <c r="D153" i="4"/>
  <c r="B153" i="4"/>
  <c r="D152" i="4"/>
  <c r="B152" i="4"/>
  <c r="D151" i="4"/>
  <c r="B151" i="4"/>
  <c r="D150" i="4"/>
  <c r="B150" i="4"/>
  <c r="D149" i="4"/>
  <c r="B149" i="4"/>
  <c r="D148" i="4"/>
  <c r="B148" i="4"/>
  <c r="D147" i="4"/>
  <c r="B147" i="4"/>
  <c r="D146" i="4"/>
  <c r="B146" i="4"/>
  <c r="D145" i="4"/>
  <c r="B145" i="4"/>
  <c r="D144" i="4"/>
  <c r="B144" i="4"/>
  <c r="D143" i="4"/>
  <c r="B143" i="4"/>
  <c r="D142" i="4"/>
  <c r="B142" i="4"/>
  <c r="D141" i="4"/>
  <c r="B141" i="4"/>
  <c r="D140" i="4"/>
  <c r="B140" i="4"/>
  <c r="D139" i="4"/>
  <c r="B139" i="4"/>
  <c r="D138" i="4"/>
  <c r="B138" i="4"/>
  <c r="D137" i="4"/>
  <c r="B137" i="4"/>
  <c r="D136" i="4"/>
  <c r="B136" i="4"/>
  <c r="D135" i="4"/>
  <c r="B135" i="4"/>
  <c r="D134" i="4"/>
  <c r="B134" i="4"/>
  <c r="D133" i="4"/>
  <c r="B133" i="4"/>
  <c r="D132" i="4"/>
  <c r="B132" i="4"/>
  <c r="D131" i="4"/>
  <c r="B131" i="4"/>
  <c r="D130" i="4"/>
  <c r="B130" i="4"/>
  <c r="D129" i="4"/>
  <c r="B129" i="4"/>
  <c r="D128" i="4"/>
  <c r="B128" i="4"/>
  <c r="D127" i="4"/>
  <c r="B127" i="4"/>
  <c r="D126" i="4"/>
  <c r="B126" i="4"/>
  <c r="D125" i="4"/>
  <c r="B125" i="4"/>
  <c r="D124" i="4"/>
  <c r="B124" i="4"/>
  <c r="D123" i="4"/>
  <c r="B123" i="4"/>
  <c r="D122" i="4"/>
  <c r="B122" i="4"/>
  <c r="D121" i="4"/>
  <c r="B121" i="4"/>
  <c r="D120" i="4"/>
  <c r="B120" i="4"/>
  <c r="D119" i="4"/>
  <c r="B119" i="4"/>
  <c r="D118" i="4"/>
  <c r="B118" i="4"/>
  <c r="D117" i="4"/>
  <c r="B117" i="4"/>
  <c r="D116" i="4"/>
  <c r="B116" i="4"/>
  <c r="D115" i="4"/>
  <c r="B115" i="4"/>
  <c r="D114" i="4"/>
  <c r="B114" i="4"/>
  <c r="D113" i="4"/>
  <c r="B113" i="4"/>
  <c r="D112" i="4"/>
  <c r="B112" i="4"/>
  <c r="D111" i="4"/>
  <c r="B111" i="4"/>
  <c r="D110" i="4"/>
  <c r="B110" i="4"/>
  <c r="D109" i="4"/>
  <c r="B109" i="4"/>
  <c r="D108" i="4"/>
  <c r="B108" i="4"/>
  <c r="D107" i="4"/>
  <c r="B107" i="4"/>
  <c r="D106" i="4"/>
  <c r="B106" i="4"/>
  <c r="D105" i="4"/>
  <c r="B105" i="4"/>
  <c r="D104" i="4"/>
  <c r="B104" i="4"/>
  <c r="D103" i="4"/>
  <c r="B103" i="4"/>
  <c r="D102" i="4"/>
  <c r="B102" i="4"/>
  <c r="D101" i="4"/>
  <c r="B101" i="4"/>
  <c r="D100" i="4"/>
  <c r="B100" i="4"/>
  <c r="D99" i="4"/>
  <c r="B99" i="4"/>
  <c r="D98" i="4"/>
  <c r="B98" i="4"/>
  <c r="D97" i="4"/>
  <c r="B97" i="4"/>
  <c r="D96" i="4"/>
  <c r="B96" i="4"/>
  <c r="D95" i="4"/>
  <c r="B95" i="4"/>
  <c r="D94" i="4"/>
  <c r="B94" i="4"/>
  <c r="D93" i="4"/>
  <c r="B93" i="4"/>
  <c r="D92" i="4"/>
  <c r="B92" i="4"/>
  <c r="D91" i="4"/>
  <c r="B91" i="4"/>
  <c r="D90" i="4"/>
  <c r="B90" i="4"/>
  <c r="D89" i="4"/>
  <c r="B89" i="4"/>
  <c r="D88" i="4"/>
  <c r="B88" i="4"/>
  <c r="D87" i="4"/>
  <c r="B87" i="4"/>
  <c r="D86" i="4"/>
  <c r="B86" i="4"/>
  <c r="D85" i="4"/>
  <c r="B85" i="4"/>
  <c r="D84" i="4"/>
  <c r="B84" i="4"/>
  <c r="D83" i="4"/>
  <c r="B83" i="4"/>
  <c r="D82" i="4"/>
  <c r="B82" i="4"/>
  <c r="D81" i="4"/>
  <c r="B81" i="4"/>
  <c r="D80" i="4"/>
  <c r="B80" i="4"/>
  <c r="D79" i="4"/>
  <c r="B79" i="4"/>
  <c r="D78" i="4"/>
  <c r="B78" i="4"/>
  <c r="D77" i="4"/>
  <c r="B77" i="4"/>
  <c r="D76" i="4"/>
  <c r="B76" i="4"/>
  <c r="D75" i="4"/>
  <c r="B75" i="4"/>
  <c r="D74" i="4"/>
  <c r="B74" i="4"/>
  <c r="D73" i="4"/>
  <c r="B73" i="4"/>
  <c r="D72" i="4"/>
  <c r="B72" i="4"/>
  <c r="D71" i="4"/>
  <c r="B71" i="4"/>
  <c r="D70" i="4"/>
  <c r="B70" i="4"/>
  <c r="D69" i="4"/>
  <c r="B69" i="4"/>
  <c r="D68" i="4"/>
  <c r="B68" i="4"/>
  <c r="D67" i="4"/>
  <c r="B67" i="4"/>
  <c r="D66" i="4"/>
  <c r="B66" i="4"/>
  <c r="D65" i="4"/>
  <c r="B65" i="4"/>
  <c r="D64" i="4"/>
  <c r="B64" i="4"/>
  <c r="D63" i="4"/>
  <c r="B63" i="4"/>
  <c r="D62" i="4"/>
  <c r="B62" i="4"/>
  <c r="D61" i="4"/>
  <c r="B61" i="4"/>
  <c r="D60" i="4"/>
  <c r="B60" i="4"/>
  <c r="D59" i="4"/>
  <c r="B59" i="4"/>
  <c r="D58" i="4"/>
  <c r="B58" i="4"/>
  <c r="D57" i="4"/>
  <c r="B57" i="4"/>
  <c r="D56" i="4"/>
  <c r="B56" i="4"/>
  <c r="D55" i="4"/>
  <c r="B55" i="4"/>
  <c r="D54" i="4"/>
  <c r="B54" i="4"/>
  <c r="D53" i="4"/>
  <c r="B53" i="4"/>
  <c r="D52" i="4"/>
  <c r="B52" i="4"/>
  <c r="D51" i="4"/>
  <c r="B51" i="4"/>
  <c r="D50" i="4"/>
  <c r="B50" i="4"/>
  <c r="D49" i="4"/>
  <c r="B49" i="4"/>
  <c r="D48" i="4"/>
  <c r="B48" i="4"/>
  <c r="D47" i="4"/>
  <c r="B47" i="4"/>
  <c r="D46" i="4"/>
  <c r="B46" i="4"/>
  <c r="D45" i="4"/>
  <c r="B45" i="4"/>
  <c r="D44" i="4"/>
  <c r="B44" i="4"/>
  <c r="D43" i="4"/>
  <c r="B43" i="4"/>
  <c r="D42" i="4"/>
  <c r="B42" i="4"/>
  <c r="D41" i="4"/>
  <c r="B41" i="4"/>
  <c r="D40" i="4"/>
  <c r="B40" i="4"/>
  <c r="D39" i="4"/>
  <c r="B39" i="4"/>
  <c r="D38" i="4"/>
  <c r="B38" i="4"/>
  <c r="D37" i="4"/>
  <c r="B37" i="4"/>
  <c r="D36" i="4"/>
  <c r="B36" i="4"/>
  <c r="D35" i="4"/>
  <c r="B35" i="4"/>
  <c r="D34" i="4"/>
  <c r="B34" i="4"/>
  <c r="D33" i="4"/>
  <c r="B33" i="4"/>
  <c r="D32" i="4"/>
  <c r="B32" i="4"/>
  <c r="D31" i="4"/>
  <c r="B31" i="4"/>
  <c r="D30" i="4"/>
  <c r="B30" i="4"/>
  <c r="D29" i="4"/>
  <c r="B29" i="4"/>
  <c r="D28" i="4"/>
  <c r="B28" i="4"/>
  <c r="D27" i="4"/>
  <c r="B27" i="4"/>
  <c r="D26" i="4"/>
  <c r="B26" i="4"/>
  <c r="D25" i="4"/>
  <c r="B25" i="4"/>
  <c r="D24" i="4"/>
  <c r="B24" i="4"/>
  <c r="D23" i="4"/>
  <c r="B23" i="4"/>
  <c r="D22" i="4"/>
  <c r="B22" i="4"/>
  <c r="D21" i="4"/>
  <c r="B21" i="4"/>
  <c r="D20" i="4"/>
  <c r="B20" i="4"/>
  <c r="D19" i="4"/>
  <c r="B19" i="4"/>
  <c r="D18" i="4"/>
  <c r="B18" i="4"/>
  <c r="D17" i="4"/>
  <c r="B17" i="4"/>
  <c r="D16" i="4"/>
  <c r="B16" i="4"/>
  <c r="D15" i="4"/>
  <c r="B15" i="4"/>
  <c r="D14" i="4"/>
  <c r="B14" i="4"/>
  <c r="D13" i="4"/>
  <c r="B13" i="4"/>
  <c r="D12" i="4"/>
  <c r="B12" i="4"/>
  <c r="D11" i="4"/>
  <c r="B11" i="4"/>
  <c r="B6" i="4" s="1"/>
  <c r="D10" i="4"/>
  <c r="B10" i="4"/>
  <c r="D9" i="4"/>
  <c r="B9" i="4"/>
  <c r="D8" i="4"/>
  <c r="F5" i="4"/>
  <c r="F4" i="4"/>
  <c r="CR461" i="1" l="1"/>
  <c r="CQ461" i="1"/>
  <c r="CP461" i="1"/>
  <c r="CO461" i="1"/>
  <c r="CN461" i="1"/>
  <c r="CM461" i="1"/>
  <c r="CL461" i="1"/>
  <c r="CK461" i="1"/>
  <c r="CR460" i="1"/>
  <c r="CQ460" i="1"/>
  <c r="CP460" i="1"/>
  <c r="CO460" i="1"/>
  <c r="CN460" i="1"/>
  <c r="CM460" i="1"/>
  <c r="CL460" i="1"/>
  <c r="CK460" i="1"/>
  <c r="CR459" i="1"/>
  <c r="CQ459" i="1"/>
  <c r="CP459" i="1"/>
  <c r="CO459" i="1"/>
  <c r="CN459" i="1"/>
  <c r="CM459" i="1"/>
  <c r="CL459" i="1"/>
  <c r="CK459" i="1"/>
  <c r="CR458" i="1"/>
  <c r="CQ458" i="1"/>
  <c r="CP458" i="1"/>
  <c r="CO458" i="1"/>
  <c r="CN458" i="1"/>
  <c r="CM458" i="1"/>
  <c r="CL458" i="1"/>
  <c r="CK458" i="1"/>
  <c r="CR457" i="1"/>
  <c r="CQ457" i="1"/>
  <c r="CP457" i="1"/>
  <c r="CO457" i="1"/>
  <c r="CN457" i="1"/>
  <c r="CM457" i="1"/>
  <c r="CL457" i="1"/>
  <c r="CK457" i="1"/>
  <c r="CR456" i="1"/>
  <c r="CQ456" i="1"/>
  <c r="CP456" i="1"/>
  <c r="CO456" i="1"/>
  <c r="CN456" i="1"/>
  <c r="CM456" i="1"/>
  <c r="CL456" i="1"/>
  <c r="CK456" i="1"/>
  <c r="CR455" i="1"/>
  <c r="CQ455" i="1"/>
  <c r="CP455" i="1"/>
  <c r="CO455" i="1"/>
  <c r="CN455" i="1"/>
  <c r="CM455" i="1"/>
  <c r="CL455" i="1"/>
  <c r="CK455" i="1"/>
  <c r="CR454" i="1"/>
  <c r="CQ454" i="1"/>
  <c r="CP454" i="1"/>
  <c r="CO454" i="1"/>
  <c r="CN454" i="1"/>
  <c r="CM454" i="1"/>
  <c r="CL454" i="1"/>
  <c r="CK454" i="1"/>
  <c r="CR453" i="1"/>
  <c r="CQ453" i="1"/>
  <c r="CP453" i="1"/>
  <c r="CO453" i="1"/>
  <c r="CN453" i="1"/>
  <c r="CM453" i="1"/>
  <c r="CL453" i="1"/>
  <c r="CK453" i="1"/>
  <c r="CR452" i="1"/>
  <c r="CQ452" i="1"/>
  <c r="CP452" i="1"/>
  <c r="CO452" i="1"/>
  <c r="CN452" i="1"/>
  <c r="CM452" i="1"/>
  <c r="CL452" i="1"/>
  <c r="CK452" i="1"/>
  <c r="CR451" i="1"/>
  <c r="CQ451" i="1"/>
  <c r="CP451" i="1"/>
  <c r="CO451" i="1"/>
  <c r="CN451" i="1"/>
  <c r="CM451" i="1"/>
  <c r="CL451" i="1"/>
  <c r="CK451" i="1"/>
  <c r="CR450" i="1"/>
  <c r="CQ450" i="1"/>
  <c r="CP450" i="1"/>
  <c r="CO450" i="1"/>
  <c r="CN450" i="1"/>
  <c r="CM450" i="1"/>
  <c r="CL450" i="1"/>
  <c r="CK450" i="1"/>
  <c r="CR449" i="1"/>
  <c r="CQ449" i="1"/>
  <c r="CP449" i="1"/>
  <c r="CO449" i="1"/>
  <c r="CN449" i="1"/>
  <c r="CM449" i="1"/>
  <c r="CL449" i="1"/>
  <c r="CK449" i="1"/>
  <c r="CR448" i="1"/>
  <c r="CQ448" i="1"/>
  <c r="CP448" i="1"/>
  <c r="CO448" i="1"/>
  <c r="CN448" i="1"/>
  <c r="CM448" i="1"/>
  <c r="CL448" i="1"/>
  <c r="CK448" i="1"/>
  <c r="CR447" i="1"/>
  <c r="CQ447" i="1"/>
  <c r="CP447" i="1"/>
  <c r="CO447" i="1"/>
  <c r="CN447" i="1"/>
  <c r="CM447" i="1"/>
  <c r="CL447" i="1"/>
  <c r="CK447" i="1"/>
  <c r="CR446" i="1"/>
  <c r="CQ446" i="1"/>
  <c r="CP446" i="1"/>
  <c r="CO446" i="1"/>
  <c r="CN446" i="1"/>
  <c r="CM446" i="1"/>
  <c r="CL446" i="1"/>
  <c r="CK446" i="1"/>
  <c r="CR445" i="1"/>
  <c r="CQ445" i="1"/>
  <c r="CP445" i="1"/>
  <c r="CO445" i="1"/>
  <c r="CN445" i="1"/>
  <c r="CM445" i="1"/>
  <c r="CL445" i="1"/>
  <c r="CK445" i="1"/>
  <c r="CR444" i="1"/>
  <c r="CQ444" i="1"/>
  <c r="CP444" i="1"/>
  <c r="CO444" i="1"/>
  <c r="CN444" i="1"/>
  <c r="CM444" i="1"/>
  <c r="CL444" i="1"/>
  <c r="CK444" i="1"/>
  <c r="CR443" i="1"/>
  <c r="CQ443" i="1"/>
  <c r="CP443" i="1"/>
  <c r="CO443" i="1"/>
  <c r="CN443" i="1"/>
  <c r="CM443" i="1"/>
  <c r="CL443" i="1"/>
  <c r="CK443" i="1"/>
  <c r="CR442" i="1"/>
  <c r="CQ442" i="1"/>
  <c r="CP442" i="1"/>
  <c r="CO442" i="1"/>
  <c r="CN442" i="1"/>
  <c r="CM442" i="1"/>
  <c r="CL442" i="1"/>
  <c r="CK442" i="1"/>
  <c r="CR441" i="1"/>
  <c r="CQ441" i="1"/>
  <c r="CP441" i="1"/>
  <c r="CO441" i="1"/>
  <c r="CN441" i="1"/>
  <c r="CM441" i="1"/>
  <c r="CL441" i="1"/>
  <c r="CK441" i="1"/>
  <c r="CR440" i="1"/>
  <c r="CQ440" i="1"/>
  <c r="CP440" i="1"/>
  <c r="CO440" i="1"/>
  <c r="CN440" i="1"/>
  <c r="CM440" i="1"/>
  <c r="CL440" i="1"/>
  <c r="CK440" i="1"/>
  <c r="CR439" i="1"/>
  <c r="CQ439" i="1"/>
  <c r="CP439" i="1"/>
  <c r="CO439" i="1"/>
  <c r="CN439" i="1"/>
  <c r="CM439" i="1"/>
  <c r="CL439" i="1"/>
  <c r="CK439" i="1"/>
  <c r="CR438" i="1"/>
  <c r="CQ438" i="1"/>
  <c r="CP438" i="1"/>
  <c r="CO438" i="1"/>
  <c r="CN438" i="1"/>
  <c r="CM438" i="1"/>
  <c r="CL438" i="1"/>
  <c r="CK438" i="1"/>
  <c r="CR437" i="1"/>
  <c r="CQ437" i="1"/>
  <c r="CP437" i="1"/>
  <c r="CO437" i="1"/>
  <c r="CN437" i="1"/>
  <c r="CM437" i="1"/>
  <c r="CL437" i="1"/>
  <c r="CK437" i="1"/>
  <c r="CR436" i="1"/>
  <c r="CQ436" i="1"/>
  <c r="CP436" i="1"/>
  <c r="CO436" i="1"/>
  <c r="CN436" i="1"/>
  <c r="CM436" i="1"/>
  <c r="CL436" i="1"/>
  <c r="CK436" i="1"/>
  <c r="CR435" i="1"/>
  <c r="CQ435" i="1"/>
  <c r="CP435" i="1"/>
  <c r="CO435" i="1"/>
  <c r="CN435" i="1"/>
  <c r="CM435" i="1"/>
  <c r="CL435" i="1"/>
  <c r="CK435" i="1"/>
  <c r="CR434" i="1"/>
  <c r="CQ434" i="1"/>
  <c r="CP434" i="1"/>
  <c r="CO434" i="1"/>
  <c r="CN434" i="1"/>
  <c r="CM434" i="1"/>
  <c r="CL434" i="1"/>
  <c r="CK434" i="1"/>
  <c r="CR433" i="1"/>
  <c r="CQ433" i="1"/>
  <c r="CP433" i="1"/>
  <c r="CO433" i="1"/>
  <c r="CN433" i="1"/>
  <c r="CM433" i="1"/>
  <c r="CL433" i="1"/>
  <c r="CK433" i="1"/>
  <c r="CR432" i="1"/>
  <c r="CQ432" i="1"/>
  <c r="CP432" i="1"/>
  <c r="CO432" i="1"/>
  <c r="CN432" i="1"/>
  <c r="CM432" i="1"/>
  <c r="CL432" i="1"/>
  <c r="CK432" i="1"/>
  <c r="CR431" i="1"/>
  <c r="CQ431" i="1"/>
  <c r="CP431" i="1"/>
  <c r="CO431" i="1"/>
  <c r="CN431" i="1"/>
  <c r="CM431" i="1"/>
  <c r="CL431" i="1"/>
  <c r="CK431" i="1"/>
  <c r="CR430" i="1"/>
  <c r="CQ430" i="1"/>
  <c r="CP430" i="1"/>
  <c r="CO430" i="1"/>
  <c r="CN430" i="1"/>
  <c r="CM430" i="1"/>
  <c r="CL430" i="1"/>
  <c r="CK430" i="1"/>
  <c r="CR429" i="1"/>
  <c r="CQ429" i="1"/>
  <c r="CP429" i="1"/>
  <c r="CO429" i="1"/>
  <c r="CN429" i="1"/>
  <c r="CM429" i="1"/>
  <c r="CL429" i="1"/>
  <c r="CK429" i="1"/>
  <c r="CR428" i="1"/>
  <c r="CQ428" i="1"/>
  <c r="CP428" i="1"/>
  <c r="CO428" i="1"/>
  <c r="CN428" i="1"/>
  <c r="CM428" i="1"/>
  <c r="CL428" i="1"/>
  <c r="CK428" i="1"/>
  <c r="CR427" i="1"/>
  <c r="CQ427" i="1"/>
  <c r="CP427" i="1"/>
  <c r="CO427" i="1"/>
  <c r="CN427" i="1"/>
  <c r="CM427" i="1"/>
  <c r="CL427" i="1"/>
  <c r="CK427" i="1"/>
  <c r="CR426" i="1"/>
  <c r="CQ426" i="1"/>
  <c r="CP426" i="1"/>
  <c r="CO426" i="1"/>
  <c r="CN426" i="1"/>
  <c r="CM426" i="1"/>
  <c r="CL426" i="1"/>
  <c r="CK426" i="1"/>
  <c r="CR425" i="1"/>
  <c r="CQ425" i="1"/>
  <c r="CP425" i="1"/>
  <c r="CO425" i="1"/>
  <c r="CN425" i="1"/>
  <c r="CM425" i="1"/>
  <c r="CL425" i="1"/>
  <c r="CK425" i="1"/>
  <c r="CR424" i="1"/>
  <c r="CQ424" i="1"/>
  <c r="CP424" i="1"/>
  <c r="CO424" i="1"/>
  <c r="CN424" i="1"/>
  <c r="CM424" i="1"/>
  <c r="CL424" i="1"/>
  <c r="CK424" i="1"/>
  <c r="CR423" i="1"/>
  <c r="CQ423" i="1"/>
  <c r="CP423" i="1"/>
  <c r="CO423" i="1"/>
  <c r="CN423" i="1"/>
  <c r="CM423" i="1"/>
  <c r="CL423" i="1"/>
  <c r="CK423" i="1"/>
  <c r="CR422" i="1"/>
  <c r="CQ422" i="1"/>
  <c r="CP422" i="1"/>
  <c r="CO422" i="1"/>
  <c r="CN422" i="1"/>
  <c r="CM422" i="1"/>
  <c r="CL422" i="1"/>
  <c r="CK422" i="1"/>
  <c r="CR421" i="1"/>
  <c r="CQ421" i="1"/>
  <c r="CP421" i="1"/>
  <c r="CO421" i="1"/>
  <c r="CN421" i="1"/>
  <c r="CM421" i="1"/>
  <c r="CL421" i="1"/>
  <c r="CK421" i="1"/>
  <c r="CR420" i="1"/>
  <c r="CQ420" i="1"/>
  <c r="CP420" i="1"/>
  <c r="CO420" i="1"/>
  <c r="CN420" i="1"/>
  <c r="CM420" i="1"/>
  <c r="CL420" i="1"/>
  <c r="CK420" i="1"/>
  <c r="CR419" i="1"/>
  <c r="CQ419" i="1"/>
  <c r="CP419" i="1"/>
  <c r="CO419" i="1"/>
  <c r="CN419" i="1"/>
  <c r="CM419" i="1"/>
  <c r="CL419" i="1"/>
  <c r="CK419" i="1"/>
  <c r="CR418" i="1"/>
  <c r="CQ418" i="1"/>
  <c r="CP418" i="1"/>
  <c r="CO418" i="1"/>
  <c r="CN418" i="1"/>
  <c r="CM418" i="1"/>
  <c r="CL418" i="1"/>
  <c r="CK418" i="1"/>
  <c r="CR417" i="1"/>
  <c r="CQ417" i="1"/>
  <c r="CP417" i="1"/>
  <c r="CO417" i="1"/>
  <c r="CN417" i="1"/>
  <c r="CM417" i="1"/>
  <c r="CL417" i="1"/>
  <c r="CK417" i="1"/>
  <c r="CR416" i="1"/>
  <c r="CQ416" i="1"/>
  <c r="CP416" i="1"/>
  <c r="CO416" i="1"/>
  <c r="CN416" i="1"/>
  <c r="CM416" i="1"/>
  <c r="CL416" i="1"/>
  <c r="CK416" i="1"/>
  <c r="CR415" i="1"/>
  <c r="CQ415" i="1"/>
  <c r="CP415" i="1"/>
  <c r="CO415" i="1"/>
  <c r="CN415" i="1"/>
  <c r="CM415" i="1"/>
  <c r="CL415" i="1"/>
  <c r="CK415" i="1"/>
  <c r="CR414" i="1"/>
  <c r="CQ414" i="1"/>
  <c r="CP414" i="1"/>
  <c r="CO414" i="1"/>
  <c r="CN414" i="1"/>
  <c r="CM414" i="1"/>
  <c r="CL414" i="1"/>
  <c r="CK414" i="1"/>
  <c r="CR413" i="1"/>
  <c r="CQ413" i="1"/>
  <c r="CP413" i="1"/>
  <c r="CO413" i="1"/>
  <c r="CN413" i="1"/>
  <c r="CM413" i="1"/>
  <c r="CL413" i="1"/>
  <c r="CK413" i="1"/>
  <c r="CR412" i="1"/>
  <c r="CQ412" i="1"/>
  <c r="CP412" i="1"/>
  <c r="CO412" i="1"/>
  <c r="CN412" i="1"/>
  <c r="CM412" i="1"/>
  <c r="CL412" i="1"/>
  <c r="CK412" i="1"/>
  <c r="CR411" i="1"/>
  <c r="CQ411" i="1"/>
  <c r="CP411" i="1"/>
  <c r="CO411" i="1"/>
  <c r="CN411" i="1"/>
  <c r="CM411" i="1"/>
  <c r="CL411" i="1"/>
  <c r="CK411" i="1"/>
  <c r="CR410" i="1"/>
  <c r="CQ410" i="1"/>
  <c r="CP410" i="1"/>
  <c r="CO410" i="1"/>
  <c r="CN410" i="1"/>
  <c r="CM410" i="1"/>
  <c r="CL410" i="1"/>
  <c r="CK410" i="1"/>
  <c r="CR409" i="1"/>
  <c r="CQ409" i="1"/>
  <c r="CP409" i="1"/>
  <c r="CO409" i="1"/>
  <c r="CN409" i="1"/>
  <c r="CM409" i="1"/>
  <c r="CL409" i="1"/>
  <c r="CK409" i="1"/>
  <c r="CR408" i="1"/>
  <c r="CQ408" i="1"/>
  <c r="CP408" i="1"/>
  <c r="CO408" i="1"/>
  <c r="CN408" i="1"/>
  <c r="CM408" i="1"/>
  <c r="CL408" i="1"/>
  <c r="CK408" i="1"/>
  <c r="CR407" i="1"/>
  <c r="CQ407" i="1"/>
  <c r="CP407" i="1"/>
  <c r="CO407" i="1"/>
  <c r="CN407" i="1"/>
  <c r="CM407" i="1"/>
  <c r="CL407" i="1"/>
  <c r="CK407" i="1"/>
  <c r="CR406" i="1"/>
  <c r="CQ406" i="1"/>
  <c r="CP406" i="1"/>
  <c r="CO406" i="1"/>
  <c r="CN406" i="1"/>
  <c r="CM406" i="1"/>
  <c r="CL406" i="1"/>
  <c r="CK406" i="1"/>
  <c r="CR405" i="1"/>
  <c r="CQ405" i="1"/>
  <c r="CP405" i="1"/>
  <c r="CO405" i="1"/>
  <c r="CN405" i="1"/>
  <c r="CM405" i="1"/>
  <c r="CL405" i="1"/>
  <c r="CK405" i="1"/>
  <c r="CR404" i="1"/>
  <c r="CQ404" i="1"/>
  <c r="CP404" i="1"/>
  <c r="CO404" i="1"/>
  <c r="CN404" i="1"/>
  <c r="CM404" i="1"/>
  <c r="CL404" i="1"/>
  <c r="CK404" i="1"/>
  <c r="CR403" i="1"/>
  <c r="CQ403" i="1"/>
  <c r="CP403" i="1"/>
  <c r="CO403" i="1"/>
  <c r="CN403" i="1"/>
  <c r="CM403" i="1"/>
  <c r="CL403" i="1"/>
  <c r="CK403" i="1"/>
  <c r="CR402" i="1"/>
  <c r="CQ402" i="1"/>
  <c r="CP402" i="1"/>
  <c r="CO402" i="1"/>
  <c r="CN402" i="1"/>
  <c r="CM402" i="1"/>
  <c r="CL402" i="1"/>
  <c r="CK402" i="1"/>
  <c r="CR401" i="1"/>
  <c r="CQ401" i="1"/>
  <c r="CP401" i="1"/>
  <c r="CO401" i="1"/>
  <c r="CN401" i="1"/>
  <c r="CM401" i="1"/>
  <c r="CL401" i="1"/>
  <c r="CK401" i="1"/>
  <c r="CR400" i="1"/>
  <c r="CQ400" i="1"/>
  <c r="CP400" i="1"/>
  <c r="CO400" i="1"/>
  <c r="CN400" i="1"/>
  <c r="CM400" i="1"/>
  <c r="CL400" i="1"/>
  <c r="CK400" i="1"/>
  <c r="CR399" i="1"/>
  <c r="CQ399" i="1"/>
  <c r="CP399" i="1"/>
  <c r="CO399" i="1"/>
  <c r="CN399" i="1"/>
  <c r="CM399" i="1"/>
  <c r="CL399" i="1"/>
  <c r="CK399" i="1"/>
  <c r="CR398" i="1"/>
  <c r="CQ398" i="1"/>
  <c r="CP398" i="1"/>
  <c r="CO398" i="1"/>
  <c r="CN398" i="1"/>
  <c r="CM398" i="1"/>
  <c r="CL398" i="1"/>
  <c r="CK398" i="1"/>
  <c r="CR397" i="1"/>
  <c r="CQ397" i="1"/>
  <c r="CP397" i="1"/>
  <c r="CO397" i="1"/>
  <c r="CN397" i="1"/>
  <c r="CM397" i="1"/>
  <c r="CL397" i="1"/>
  <c r="CK397" i="1"/>
  <c r="CR396" i="1"/>
  <c r="CQ396" i="1"/>
  <c r="CP396" i="1"/>
  <c r="CO396" i="1"/>
  <c r="CN396" i="1"/>
  <c r="CM396" i="1"/>
  <c r="CL396" i="1"/>
  <c r="CK396" i="1"/>
  <c r="CR395" i="1"/>
  <c r="CQ395" i="1"/>
  <c r="CP395" i="1"/>
  <c r="CO395" i="1"/>
  <c r="CN395" i="1"/>
  <c r="CM395" i="1"/>
  <c r="CL395" i="1"/>
  <c r="CK395" i="1"/>
  <c r="CR394" i="1"/>
  <c r="CQ394" i="1"/>
  <c r="CP394" i="1"/>
  <c r="CO394" i="1"/>
  <c r="CN394" i="1"/>
  <c r="CM394" i="1"/>
  <c r="CL394" i="1"/>
  <c r="CK394" i="1"/>
  <c r="CR393" i="1"/>
  <c r="CQ393" i="1"/>
  <c r="CP393" i="1"/>
  <c r="CO393" i="1"/>
  <c r="CN393" i="1"/>
  <c r="CM393" i="1"/>
  <c r="CL393" i="1"/>
  <c r="CK393" i="1"/>
  <c r="CR392" i="1"/>
  <c r="CQ392" i="1"/>
  <c r="CP392" i="1"/>
  <c r="CO392" i="1"/>
  <c r="CN392" i="1"/>
  <c r="CM392" i="1"/>
  <c r="CL392" i="1"/>
  <c r="CK392" i="1"/>
  <c r="CR391" i="1"/>
  <c r="CQ391" i="1"/>
  <c r="CP391" i="1"/>
  <c r="CO391" i="1"/>
  <c r="CN391" i="1"/>
  <c r="CM391" i="1"/>
  <c r="CL391" i="1"/>
  <c r="CK391" i="1"/>
  <c r="CR390" i="1"/>
  <c r="CQ390" i="1"/>
  <c r="CP390" i="1"/>
  <c r="CO390" i="1"/>
  <c r="CN390" i="1"/>
  <c r="CM390" i="1"/>
  <c r="CL390" i="1"/>
  <c r="CK390" i="1"/>
  <c r="CR389" i="1"/>
  <c r="CQ389" i="1"/>
  <c r="CP389" i="1"/>
  <c r="CO389" i="1"/>
  <c r="CN389" i="1"/>
  <c r="CM389" i="1"/>
  <c r="CL389" i="1"/>
  <c r="CK389" i="1"/>
  <c r="CR388" i="1"/>
  <c r="CQ388" i="1"/>
  <c r="CP388" i="1"/>
  <c r="CO388" i="1"/>
  <c r="CN388" i="1"/>
  <c r="CM388" i="1"/>
  <c r="CL388" i="1"/>
  <c r="CK388" i="1"/>
  <c r="CR387" i="1"/>
  <c r="CQ387" i="1"/>
  <c r="CP387" i="1"/>
  <c r="CO387" i="1"/>
  <c r="CN387" i="1"/>
  <c r="CM387" i="1"/>
  <c r="CL387" i="1"/>
  <c r="CK387" i="1"/>
  <c r="CR386" i="1"/>
  <c r="CQ386" i="1"/>
  <c r="CP386" i="1"/>
  <c r="CO386" i="1"/>
  <c r="CN386" i="1"/>
  <c r="CM386" i="1"/>
  <c r="CL386" i="1"/>
  <c r="CK386" i="1"/>
  <c r="CR385" i="1"/>
  <c r="CQ385" i="1"/>
  <c r="CP385" i="1"/>
  <c r="CO385" i="1"/>
  <c r="CN385" i="1"/>
  <c r="CM385" i="1"/>
  <c r="CL385" i="1"/>
  <c r="CK385" i="1"/>
  <c r="CR384" i="1"/>
  <c r="CQ384" i="1"/>
  <c r="CP384" i="1"/>
  <c r="CO384" i="1"/>
  <c r="CN384" i="1"/>
  <c r="CM384" i="1"/>
  <c r="CL384" i="1"/>
  <c r="CK384" i="1"/>
  <c r="CR383" i="1"/>
  <c r="CQ383" i="1"/>
  <c r="CP383" i="1"/>
  <c r="CO383" i="1"/>
  <c r="CN383" i="1"/>
  <c r="CM383" i="1"/>
  <c r="CL383" i="1"/>
  <c r="CK383" i="1"/>
  <c r="CR382" i="1"/>
  <c r="CQ382" i="1"/>
  <c r="CP382" i="1"/>
  <c r="CO382" i="1"/>
  <c r="CN382" i="1"/>
  <c r="CM382" i="1"/>
  <c r="CL382" i="1"/>
  <c r="CK382" i="1"/>
  <c r="CR381" i="1"/>
  <c r="CQ381" i="1"/>
  <c r="CP381" i="1"/>
  <c r="CO381" i="1"/>
  <c r="CN381" i="1"/>
  <c r="CM381" i="1"/>
  <c r="CL381" i="1"/>
  <c r="CK381" i="1"/>
  <c r="CR380" i="1"/>
  <c r="CQ380" i="1"/>
  <c r="CP380" i="1"/>
  <c r="CO380" i="1"/>
  <c r="CN380" i="1"/>
  <c r="CM380" i="1"/>
  <c r="CL380" i="1"/>
  <c r="CK380" i="1"/>
  <c r="CR379" i="1"/>
  <c r="CQ379" i="1"/>
  <c r="CP379" i="1"/>
  <c r="CO379" i="1"/>
  <c r="CN379" i="1"/>
  <c r="CM379" i="1"/>
  <c r="CL379" i="1"/>
  <c r="CK379" i="1"/>
  <c r="CR378" i="1"/>
  <c r="CQ378" i="1"/>
  <c r="CP378" i="1"/>
  <c r="CO378" i="1"/>
  <c r="CN378" i="1"/>
  <c r="CM378" i="1"/>
  <c r="CL378" i="1"/>
  <c r="CK378" i="1"/>
  <c r="CR377" i="1"/>
  <c r="CQ377" i="1"/>
  <c r="CP377" i="1"/>
  <c r="CO377" i="1"/>
  <c r="CN377" i="1"/>
  <c r="CM377" i="1"/>
  <c r="CL377" i="1"/>
  <c r="CK377" i="1"/>
  <c r="CR376" i="1"/>
  <c r="CQ376" i="1"/>
  <c r="CP376" i="1"/>
  <c r="CO376" i="1"/>
  <c r="CN376" i="1"/>
  <c r="CM376" i="1"/>
  <c r="CL376" i="1"/>
  <c r="CK376" i="1"/>
  <c r="CR375" i="1"/>
  <c r="CQ375" i="1"/>
  <c r="CP375" i="1"/>
  <c r="CO375" i="1"/>
  <c r="CN375" i="1"/>
  <c r="CM375" i="1"/>
  <c r="CL375" i="1"/>
  <c r="CK375" i="1"/>
  <c r="CR374" i="1"/>
  <c r="CQ374" i="1"/>
  <c r="CP374" i="1"/>
  <c r="CO374" i="1"/>
  <c r="CN374" i="1"/>
  <c r="CM374" i="1"/>
  <c r="CL374" i="1"/>
  <c r="CK374" i="1"/>
  <c r="CR373" i="1"/>
  <c r="CQ373" i="1"/>
  <c r="CP373" i="1"/>
  <c r="CO373" i="1"/>
  <c r="CN373" i="1"/>
  <c r="CM373" i="1"/>
  <c r="CL373" i="1"/>
  <c r="CK373" i="1"/>
  <c r="CR372" i="1"/>
  <c r="CQ372" i="1"/>
  <c r="CP372" i="1"/>
  <c r="CO372" i="1"/>
  <c r="CN372" i="1"/>
  <c r="CM372" i="1"/>
  <c r="CL372" i="1"/>
  <c r="CK372" i="1"/>
  <c r="CR371" i="1"/>
  <c r="CQ371" i="1"/>
  <c r="CP371" i="1"/>
  <c r="CO371" i="1"/>
  <c r="CN371" i="1"/>
  <c r="CM371" i="1"/>
  <c r="CL371" i="1"/>
  <c r="CK371" i="1"/>
  <c r="CR370" i="1"/>
  <c r="CQ370" i="1"/>
  <c r="CP370" i="1"/>
  <c r="CO370" i="1"/>
  <c r="CN370" i="1"/>
  <c r="CM370" i="1"/>
  <c r="CL370" i="1"/>
  <c r="CK370" i="1"/>
  <c r="CR369" i="1"/>
  <c r="CQ369" i="1"/>
  <c r="CP369" i="1"/>
  <c r="CO369" i="1"/>
  <c r="CN369" i="1"/>
  <c r="CM369" i="1"/>
  <c r="CL369" i="1"/>
  <c r="CK369" i="1"/>
  <c r="CR368" i="1"/>
  <c r="CQ368" i="1"/>
  <c r="CP368" i="1"/>
  <c r="CO368" i="1"/>
  <c r="CN368" i="1"/>
  <c r="CM368" i="1"/>
  <c r="CL368" i="1"/>
  <c r="CK368" i="1"/>
  <c r="CR367" i="1"/>
  <c r="CQ367" i="1"/>
  <c r="CP367" i="1"/>
  <c r="CO367" i="1"/>
  <c r="CN367" i="1"/>
  <c r="CM367" i="1"/>
  <c r="CL367" i="1"/>
  <c r="CK367" i="1"/>
  <c r="CR366" i="1"/>
  <c r="CQ366" i="1"/>
  <c r="CP366" i="1"/>
  <c r="CO366" i="1"/>
  <c r="CN366" i="1"/>
  <c r="CM366" i="1"/>
  <c r="CL366" i="1"/>
  <c r="CK366" i="1"/>
  <c r="CR365" i="1"/>
  <c r="CQ365" i="1"/>
  <c r="CP365" i="1"/>
  <c r="CO365" i="1"/>
  <c r="CN365" i="1"/>
  <c r="CM365" i="1"/>
  <c r="CL365" i="1"/>
  <c r="CK365" i="1"/>
  <c r="CR364" i="1"/>
  <c r="CQ364" i="1"/>
  <c r="CP364" i="1"/>
  <c r="CO364" i="1"/>
  <c r="CN364" i="1"/>
  <c r="CM364" i="1"/>
  <c r="CL364" i="1"/>
  <c r="CK364" i="1"/>
  <c r="CR363" i="1"/>
  <c r="CQ363" i="1"/>
  <c r="CP363" i="1"/>
  <c r="CO363" i="1"/>
  <c r="CN363" i="1"/>
  <c r="CM363" i="1"/>
  <c r="CL363" i="1"/>
  <c r="CK363" i="1"/>
  <c r="CR362" i="1"/>
  <c r="CQ362" i="1"/>
  <c r="CP362" i="1"/>
  <c r="CO362" i="1"/>
  <c r="CN362" i="1"/>
  <c r="CM362" i="1"/>
  <c r="CL362" i="1"/>
  <c r="CK362" i="1"/>
  <c r="CR361" i="1"/>
  <c r="CQ361" i="1"/>
  <c r="CP361" i="1"/>
  <c r="CO361" i="1"/>
  <c r="CN361" i="1"/>
  <c r="CM361" i="1"/>
  <c r="CL361" i="1"/>
  <c r="CK361" i="1"/>
  <c r="CR360" i="1"/>
  <c r="CQ360" i="1"/>
  <c r="CP360" i="1"/>
  <c r="CO360" i="1"/>
  <c r="CN360" i="1"/>
  <c r="CM360" i="1"/>
  <c r="CL360" i="1"/>
  <c r="CK360" i="1"/>
  <c r="CR359" i="1"/>
  <c r="CQ359" i="1"/>
  <c r="CP359" i="1"/>
  <c r="CO359" i="1"/>
  <c r="CN359" i="1"/>
  <c r="CM359" i="1"/>
  <c r="CL359" i="1"/>
  <c r="CK359" i="1"/>
  <c r="CR358" i="1"/>
  <c r="CQ358" i="1"/>
  <c r="CP358" i="1"/>
  <c r="CO358" i="1"/>
  <c r="CN358" i="1"/>
  <c r="CM358" i="1"/>
  <c r="CL358" i="1"/>
  <c r="CK358" i="1"/>
  <c r="CR357" i="1"/>
  <c r="CQ357" i="1"/>
  <c r="CP357" i="1"/>
  <c r="CO357" i="1"/>
  <c r="CN357" i="1"/>
  <c r="CM357" i="1"/>
  <c r="CL357" i="1"/>
  <c r="CK357" i="1"/>
  <c r="CR356" i="1"/>
  <c r="CQ356" i="1"/>
  <c r="CP356" i="1"/>
  <c r="CO356" i="1"/>
  <c r="CN356" i="1"/>
  <c r="CM356" i="1"/>
  <c r="CL356" i="1"/>
  <c r="CK356" i="1"/>
  <c r="CR355" i="1"/>
  <c r="CQ355" i="1"/>
  <c r="CP355" i="1"/>
  <c r="CO355" i="1"/>
  <c r="CN355" i="1"/>
  <c r="CM355" i="1"/>
  <c r="CL355" i="1"/>
  <c r="CK355" i="1"/>
  <c r="CR354" i="1"/>
  <c r="CQ354" i="1"/>
  <c r="CP354" i="1"/>
  <c r="CO354" i="1"/>
  <c r="CN354" i="1"/>
  <c r="CM354" i="1"/>
  <c r="CL354" i="1"/>
  <c r="CK354" i="1"/>
  <c r="CR353" i="1"/>
  <c r="CQ353" i="1"/>
  <c r="CP353" i="1"/>
  <c r="CO353" i="1"/>
  <c r="CN353" i="1"/>
  <c r="CM353" i="1"/>
  <c r="CL353" i="1"/>
  <c r="CK353" i="1"/>
  <c r="CR352" i="1"/>
  <c r="CQ352" i="1"/>
  <c r="CP352" i="1"/>
  <c r="CO352" i="1"/>
  <c r="CN352" i="1"/>
  <c r="CM352" i="1"/>
  <c r="CL352" i="1"/>
  <c r="CK352" i="1"/>
  <c r="CR351" i="1"/>
  <c r="CQ351" i="1"/>
  <c r="CP351" i="1"/>
  <c r="CO351" i="1"/>
  <c r="CN351" i="1"/>
  <c r="CM351" i="1"/>
  <c r="CL351" i="1"/>
  <c r="CK351" i="1"/>
  <c r="CR350" i="1"/>
  <c r="CQ350" i="1"/>
  <c r="CP350" i="1"/>
  <c r="CO350" i="1"/>
  <c r="CN350" i="1"/>
  <c r="CM350" i="1"/>
  <c r="CL350" i="1"/>
  <c r="CK350" i="1"/>
  <c r="CR349" i="1"/>
  <c r="CQ349" i="1"/>
  <c r="CP349" i="1"/>
  <c r="CO349" i="1"/>
  <c r="CN349" i="1"/>
  <c r="CM349" i="1"/>
  <c r="CL349" i="1"/>
  <c r="CK349" i="1"/>
  <c r="CR348" i="1"/>
  <c r="CQ348" i="1"/>
  <c r="CP348" i="1"/>
  <c r="CO348" i="1"/>
  <c r="CN348" i="1"/>
  <c r="CM348" i="1"/>
  <c r="CL348" i="1"/>
  <c r="CK348" i="1"/>
  <c r="CR347" i="1"/>
  <c r="CQ347" i="1"/>
  <c r="CP347" i="1"/>
  <c r="CO347" i="1"/>
  <c r="CN347" i="1"/>
  <c r="CM347" i="1"/>
  <c r="CL347" i="1"/>
  <c r="CK347" i="1"/>
  <c r="CR346" i="1"/>
  <c r="CQ346" i="1"/>
  <c r="CP346" i="1"/>
  <c r="CO346" i="1"/>
  <c r="CN346" i="1"/>
  <c r="CM346" i="1"/>
  <c r="CL346" i="1"/>
  <c r="CK346" i="1"/>
  <c r="CR345" i="1"/>
  <c r="CQ345" i="1"/>
  <c r="CP345" i="1"/>
  <c r="CO345" i="1"/>
  <c r="CN345" i="1"/>
  <c r="CM345" i="1"/>
  <c r="CL345" i="1"/>
  <c r="CK345" i="1"/>
  <c r="CR344" i="1"/>
  <c r="CQ344" i="1"/>
  <c r="CP344" i="1"/>
  <c r="CO344" i="1"/>
  <c r="CN344" i="1"/>
  <c r="CM344" i="1"/>
  <c r="CL344" i="1"/>
  <c r="CK344" i="1"/>
  <c r="CR343" i="1"/>
  <c r="CQ343" i="1"/>
  <c r="CP343" i="1"/>
  <c r="CO343" i="1"/>
  <c r="CN343" i="1"/>
  <c r="CM343" i="1"/>
  <c r="CL343" i="1"/>
  <c r="CK343" i="1"/>
  <c r="CR342" i="1"/>
  <c r="CQ342" i="1"/>
  <c r="CP342" i="1"/>
  <c r="CO342" i="1"/>
  <c r="CN342" i="1"/>
  <c r="CM342" i="1"/>
  <c r="CL342" i="1"/>
  <c r="CK342" i="1"/>
  <c r="CR341" i="1"/>
  <c r="CQ341" i="1"/>
  <c r="CP341" i="1"/>
  <c r="CO341" i="1"/>
  <c r="CN341" i="1"/>
  <c r="CM341" i="1"/>
  <c r="CL341" i="1"/>
  <c r="CK341" i="1"/>
  <c r="CR340" i="1"/>
  <c r="CQ340" i="1"/>
  <c r="CP340" i="1"/>
  <c r="CO340" i="1"/>
  <c r="CN340" i="1"/>
  <c r="CM340" i="1"/>
  <c r="CL340" i="1"/>
  <c r="CK340" i="1"/>
  <c r="CR339" i="1"/>
  <c r="CQ339" i="1"/>
  <c r="CP339" i="1"/>
  <c r="CO339" i="1"/>
  <c r="CN339" i="1"/>
  <c r="CM339" i="1"/>
  <c r="CL339" i="1"/>
  <c r="CK339" i="1"/>
  <c r="CR338" i="1"/>
  <c r="CQ338" i="1"/>
  <c r="CP338" i="1"/>
  <c r="CO338" i="1"/>
  <c r="CN338" i="1"/>
  <c r="CM338" i="1"/>
  <c r="CL338" i="1"/>
  <c r="CK338" i="1"/>
  <c r="CR337" i="1"/>
  <c r="CQ337" i="1"/>
  <c r="CP337" i="1"/>
  <c r="CO337" i="1"/>
  <c r="CN337" i="1"/>
  <c r="CM337" i="1"/>
  <c r="CL337" i="1"/>
  <c r="CK337" i="1"/>
  <c r="CR336" i="1"/>
  <c r="CQ336" i="1"/>
  <c r="CP336" i="1"/>
  <c r="CO336" i="1"/>
  <c r="CN336" i="1"/>
  <c r="CM336" i="1"/>
  <c r="CL336" i="1"/>
  <c r="CK336" i="1"/>
  <c r="CR335" i="1"/>
  <c r="CQ335" i="1"/>
  <c r="CP335" i="1"/>
  <c r="CO335" i="1"/>
  <c r="CN335" i="1"/>
  <c r="CM335" i="1"/>
  <c r="CL335" i="1"/>
  <c r="CK335" i="1"/>
  <c r="CR334" i="1"/>
  <c r="CQ334" i="1"/>
  <c r="CP334" i="1"/>
  <c r="CO334" i="1"/>
  <c r="CN334" i="1"/>
  <c r="CM334" i="1"/>
  <c r="CL334" i="1"/>
  <c r="CK334" i="1"/>
  <c r="CR333" i="1"/>
  <c r="CQ333" i="1"/>
  <c r="CP333" i="1"/>
  <c r="CO333" i="1"/>
  <c r="CN333" i="1"/>
  <c r="CM333" i="1"/>
  <c r="CL333" i="1"/>
  <c r="CK333" i="1"/>
  <c r="CR332" i="1"/>
  <c r="CQ332" i="1"/>
  <c r="CP332" i="1"/>
  <c r="CO332" i="1"/>
  <c r="CN332" i="1"/>
  <c r="CM332" i="1"/>
  <c r="CL332" i="1"/>
  <c r="CK332" i="1"/>
  <c r="CR331" i="1"/>
  <c r="CQ331" i="1"/>
  <c r="CP331" i="1"/>
  <c r="CO331" i="1"/>
  <c r="CN331" i="1"/>
  <c r="CM331" i="1"/>
  <c r="CL331" i="1"/>
  <c r="CK331" i="1"/>
  <c r="CR330" i="1"/>
  <c r="CQ330" i="1"/>
  <c r="CP330" i="1"/>
  <c r="CO330" i="1"/>
  <c r="CN330" i="1"/>
  <c r="CM330" i="1"/>
  <c r="CL330" i="1"/>
  <c r="CK330" i="1"/>
  <c r="CR329" i="1"/>
  <c r="CQ329" i="1"/>
  <c r="CP329" i="1"/>
  <c r="CO329" i="1"/>
  <c r="CN329" i="1"/>
  <c r="CM329" i="1"/>
  <c r="CL329" i="1"/>
  <c r="CK329" i="1"/>
  <c r="CR328" i="1"/>
  <c r="CQ328" i="1"/>
  <c r="CP328" i="1"/>
  <c r="CO328" i="1"/>
  <c r="CN328" i="1"/>
  <c r="CM328" i="1"/>
  <c r="CL328" i="1"/>
  <c r="CK328" i="1"/>
  <c r="CR327" i="1"/>
  <c r="CQ327" i="1"/>
  <c r="CP327" i="1"/>
  <c r="CO327" i="1"/>
  <c r="CN327" i="1"/>
  <c r="CM327" i="1"/>
  <c r="CL327" i="1"/>
  <c r="CK327" i="1"/>
  <c r="CR326" i="1"/>
  <c r="CQ326" i="1"/>
  <c r="CP326" i="1"/>
  <c r="CO326" i="1"/>
  <c r="CN326" i="1"/>
  <c r="CM326" i="1"/>
  <c r="CL326" i="1"/>
  <c r="CK326" i="1"/>
  <c r="CR325" i="1"/>
  <c r="CQ325" i="1"/>
  <c r="CP325" i="1"/>
  <c r="CO325" i="1"/>
  <c r="CN325" i="1"/>
  <c r="CM325" i="1"/>
  <c r="CL325" i="1"/>
  <c r="CK325" i="1"/>
  <c r="CR324" i="1"/>
  <c r="CQ324" i="1"/>
  <c r="CP324" i="1"/>
  <c r="CO324" i="1"/>
  <c r="CN324" i="1"/>
  <c r="CM324" i="1"/>
  <c r="CL324" i="1"/>
  <c r="CK324" i="1"/>
  <c r="CR323" i="1"/>
  <c r="CQ323" i="1"/>
  <c r="CP323" i="1"/>
  <c r="CO323" i="1"/>
  <c r="CN323" i="1"/>
  <c r="CM323" i="1"/>
  <c r="CL323" i="1"/>
  <c r="CK323" i="1"/>
  <c r="CR322" i="1"/>
  <c r="CQ322" i="1"/>
  <c r="CP322" i="1"/>
  <c r="CO322" i="1"/>
  <c r="CN322" i="1"/>
  <c r="CM322" i="1"/>
  <c r="CL322" i="1"/>
  <c r="CK322" i="1"/>
  <c r="CR321" i="1"/>
  <c r="CQ321" i="1"/>
  <c r="CP321" i="1"/>
  <c r="CO321" i="1"/>
  <c r="CN321" i="1"/>
  <c r="CM321" i="1"/>
  <c r="CL321" i="1"/>
  <c r="CK321" i="1"/>
  <c r="CR320" i="1"/>
  <c r="CQ320" i="1"/>
  <c r="CP320" i="1"/>
  <c r="CO320" i="1"/>
  <c r="CN320" i="1"/>
  <c r="CM320" i="1"/>
  <c r="CL320" i="1"/>
  <c r="CK320" i="1"/>
  <c r="CR319" i="1"/>
  <c r="CQ319" i="1"/>
  <c r="CP319" i="1"/>
  <c r="CO319" i="1"/>
  <c r="CN319" i="1"/>
  <c r="CM319" i="1"/>
  <c r="CL319" i="1"/>
  <c r="CK319" i="1"/>
  <c r="CR318" i="1"/>
  <c r="CQ318" i="1"/>
  <c r="CP318" i="1"/>
  <c r="CO318" i="1"/>
  <c r="CN318" i="1"/>
  <c r="CM318" i="1"/>
  <c r="CL318" i="1"/>
  <c r="CK318" i="1"/>
  <c r="CR317" i="1"/>
  <c r="CQ317" i="1"/>
  <c r="CP317" i="1"/>
  <c r="CO317" i="1"/>
  <c r="CN317" i="1"/>
  <c r="CM317" i="1"/>
  <c r="CL317" i="1"/>
  <c r="CK317" i="1"/>
  <c r="CR316" i="1"/>
  <c r="CQ316" i="1"/>
  <c r="CP316" i="1"/>
  <c r="CO316" i="1"/>
  <c r="CN316" i="1"/>
  <c r="CM316" i="1"/>
  <c r="CL316" i="1"/>
  <c r="CK316" i="1"/>
  <c r="CR315" i="1"/>
  <c r="CQ315" i="1"/>
  <c r="CP315" i="1"/>
  <c r="CO315" i="1"/>
  <c r="CN315" i="1"/>
  <c r="CM315" i="1"/>
  <c r="CL315" i="1"/>
  <c r="CK315" i="1"/>
  <c r="CR314" i="1"/>
  <c r="CQ314" i="1"/>
  <c r="CP314" i="1"/>
  <c r="CO314" i="1"/>
  <c r="CN314" i="1"/>
  <c r="CM314" i="1"/>
  <c r="CL314" i="1"/>
  <c r="CK314" i="1"/>
  <c r="CR313" i="1"/>
  <c r="CQ313" i="1"/>
  <c r="CP313" i="1"/>
  <c r="CO313" i="1"/>
  <c r="CN313" i="1"/>
  <c r="CM313" i="1"/>
  <c r="CL313" i="1"/>
  <c r="CK313" i="1"/>
  <c r="CR312" i="1"/>
  <c r="CQ312" i="1"/>
  <c r="CP312" i="1"/>
  <c r="CO312" i="1"/>
  <c r="CN312" i="1"/>
  <c r="CM312" i="1"/>
  <c r="CL312" i="1"/>
  <c r="CK312" i="1"/>
  <c r="CR311" i="1"/>
  <c r="CQ311" i="1"/>
  <c r="CP311" i="1"/>
  <c r="CO311" i="1"/>
  <c r="CN311" i="1"/>
  <c r="CM311" i="1"/>
  <c r="CL311" i="1"/>
  <c r="CK311" i="1"/>
  <c r="CR310" i="1"/>
  <c r="CQ310" i="1"/>
  <c r="CP310" i="1"/>
  <c r="CO310" i="1"/>
  <c r="CN310" i="1"/>
  <c r="CM310" i="1"/>
  <c r="CL310" i="1"/>
  <c r="CK310" i="1"/>
  <c r="CR309" i="1"/>
  <c r="CQ309" i="1"/>
  <c r="CP309" i="1"/>
  <c r="CO309" i="1"/>
  <c r="CN309" i="1"/>
  <c r="CM309" i="1"/>
  <c r="CL309" i="1"/>
  <c r="CK309" i="1"/>
  <c r="CR308" i="1"/>
  <c r="CQ308" i="1"/>
  <c r="CP308" i="1"/>
  <c r="CO308" i="1"/>
  <c r="CN308" i="1"/>
  <c r="CM308" i="1"/>
  <c r="CL308" i="1"/>
  <c r="CK308" i="1"/>
  <c r="CR307" i="1"/>
  <c r="CQ307" i="1"/>
  <c r="CP307" i="1"/>
  <c r="CO307" i="1"/>
  <c r="CN307" i="1"/>
  <c r="CM307" i="1"/>
  <c r="CL307" i="1"/>
  <c r="CK307" i="1"/>
  <c r="CR306" i="1"/>
  <c r="CQ306" i="1"/>
  <c r="CP306" i="1"/>
  <c r="CO306" i="1"/>
  <c r="CN306" i="1"/>
  <c r="CM306" i="1"/>
  <c r="CL306" i="1"/>
  <c r="CK306" i="1"/>
  <c r="CR305" i="1"/>
  <c r="CQ305" i="1"/>
  <c r="CP305" i="1"/>
  <c r="CO305" i="1"/>
  <c r="CN305" i="1"/>
  <c r="CM305" i="1"/>
  <c r="CL305" i="1"/>
  <c r="CK305" i="1"/>
  <c r="CR304" i="1"/>
  <c r="CQ304" i="1"/>
  <c r="CP304" i="1"/>
  <c r="CO304" i="1"/>
  <c r="CN304" i="1"/>
  <c r="CM304" i="1"/>
  <c r="CL304" i="1"/>
  <c r="CK304" i="1"/>
  <c r="CR303" i="1"/>
  <c r="CQ303" i="1"/>
  <c r="CP303" i="1"/>
  <c r="CO303" i="1"/>
  <c r="CN303" i="1"/>
  <c r="CM303" i="1"/>
  <c r="CL303" i="1"/>
  <c r="CK303" i="1"/>
  <c r="CR302" i="1"/>
  <c r="CQ302" i="1"/>
  <c r="CP302" i="1"/>
  <c r="CO302" i="1"/>
  <c r="CN302" i="1"/>
  <c r="CM302" i="1"/>
  <c r="CL302" i="1"/>
  <c r="CK302" i="1"/>
  <c r="CR301" i="1"/>
  <c r="CQ301" i="1"/>
  <c r="CP301" i="1"/>
  <c r="CO301" i="1"/>
  <c r="CN301" i="1"/>
  <c r="CM301" i="1"/>
  <c r="CL301" i="1"/>
  <c r="CK301" i="1"/>
  <c r="CR300" i="1"/>
  <c r="CQ300" i="1"/>
  <c r="CP300" i="1"/>
  <c r="CO300" i="1"/>
  <c r="CN300" i="1"/>
  <c r="CM300" i="1"/>
  <c r="CL300" i="1"/>
  <c r="CK300" i="1"/>
  <c r="CR299" i="1"/>
  <c r="CQ299" i="1"/>
  <c r="CP299" i="1"/>
  <c r="CO299" i="1"/>
  <c r="CN299" i="1"/>
  <c r="CM299" i="1"/>
  <c r="CL299" i="1"/>
  <c r="CK299" i="1"/>
  <c r="CR298" i="1"/>
  <c r="CQ298" i="1"/>
  <c r="CP298" i="1"/>
  <c r="CO298" i="1"/>
  <c r="CN298" i="1"/>
  <c r="CM298" i="1"/>
  <c r="CL298" i="1"/>
  <c r="CK298" i="1"/>
  <c r="CR297" i="1"/>
  <c r="CQ297" i="1"/>
  <c r="CP297" i="1"/>
  <c r="CO297" i="1"/>
  <c r="CN297" i="1"/>
  <c r="CM297" i="1"/>
  <c r="CL297" i="1"/>
  <c r="CK297" i="1"/>
  <c r="CR296" i="1"/>
  <c r="CQ296" i="1"/>
  <c r="CP296" i="1"/>
  <c r="CO296" i="1"/>
  <c r="CN296" i="1"/>
  <c r="CM296" i="1"/>
  <c r="CL296" i="1"/>
  <c r="CK296" i="1"/>
  <c r="CR295" i="1"/>
  <c r="CQ295" i="1"/>
  <c r="CP295" i="1"/>
  <c r="CO295" i="1"/>
  <c r="CN295" i="1"/>
  <c r="CM295" i="1"/>
  <c r="CL295" i="1"/>
  <c r="CK295" i="1"/>
  <c r="CR294" i="1"/>
  <c r="CQ294" i="1"/>
  <c r="CP294" i="1"/>
  <c r="CO294" i="1"/>
  <c r="CN294" i="1"/>
  <c r="CM294" i="1"/>
  <c r="CL294" i="1"/>
  <c r="CK294" i="1"/>
  <c r="CR293" i="1"/>
  <c r="CQ293" i="1"/>
  <c r="CP293" i="1"/>
  <c r="CO293" i="1"/>
  <c r="CN293" i="1"/>
  <c r="CM293" i="1"/>
  <c r="CL293" i="1"/>
  <c r="CK293" i="1"/>
  <c r="CR292" i="1"/>
  <c r="CQ292" i="1"/>
  <c r="CP292" i="1"/>
  <c r="CO292" i="1"/>
  <c r="CN292" i="1"/>
  <c r="CM292" i="1"/>
  <c r="CL292" i="1"/>
  <c r="CK292" i="1"/>
  <c r="CR291" i="1"/>
  <c r="CQ291" i="1"/>
  <c r="CP291" i="1"/>
  <c r="CO291" i="1"/>
  <c r="CN291" i="1"/>
  <c r="CM291" i="1"/>
  <c r="CL291" i="1"/>
  <c r="CK291" i="1"/>
  <c r="CR290" i="1"/>
  <c r="CQ290" i="1"/>
  <c r="CP290" i="1"/>
  <c r="CO290" i="1"/>
  <c r="CN290" i="1"/>
  <c r="CM290" i="1"/>
  <c r="CL290" i="1"/>
  <c r="CK290" i="1"/>
  <c r="CR289" i="1"/>
  <c r="CQ289" i="1"/>
  <c r="CP289" i="1"/>
  <c r="CO289" i="1"/>
  <c r="CN289" i="1"/>
  <c r="CM289" i="1"/>
  <c r="CL289" i="1"/>
  <c r="CK289" i="1"/>
  <c r="CR288" i="1"/>
  <c r="CQ288" i="1"/>
  <c r="CP288" i="1"/>
  <c r="CO288" i="1"/>
  <c r="CN288" i="1"/>
  <c r="CM288" i="1"/>
  <c r="CL288" i="1"/>
  <c r="CK288" i="1"/>
  <c r="CR287" i="1"/>
  <c r="CQ287" i="1"/>
  <c r="CP287" i="1"/>
  <c r="CO287" i="1"/>
  <c r="CN287" i="1"/>
  <c r="CM287" i="1"/>
  <c r="CL287" i="1"/>
  <c r="CK287" i="1"/>
  <c r="CR286" i="1"/>
  <c r="CQ286" i="1"/>
  <c r="CP286" i="1"/>
  <c r="CO286" i="1"/>
  <c r="CN286" i="1"/>
  <c r="CM286" i="1"/>
  <c r="CL286" i="1"/>
  <c r="CK286" i="1"/>
  <c r="CR285" i="1"/>
  <c r="CQ285" i="1"/>
  <c r="CP285" i="1"/>
  <c r="CO285" i="1"/>
  <c r="CN285" i="1"/>
  <c r="CM285" i="1"/>
  <c r="CL285" i="1"/>
  <c r="CK285" i="1"/>
  <c r="CR284" i="1"/>
  <c r="CQ284" i="1"/>
  <c r="CP284" i="1"/>
  <c r="CO284" i="1"/>
  <c r="CN284" i="1"/>
  <c r="CM284" i="1"/>
  <c r="CL284" i="1"/>
  <c r="CK284" i="1"/>
  <c r="CR283" i="1"/>
  <c r="CQ283" i="1"/>
  <c r="CP283" i="1"/>
  <c r="CO283" i="1"/>
  <c r="CN283" i="1"/>
  <c r="CM283" i="1"/>
  <c r="CL283" i="1"/>
  <c r="CK283" i="1"/>
  <c r="CR282" i="1"/>
  <c r="CQ282" i="1"/>
  <c r="CP282" i="1"/>
  <c r="CO282" i="1"/>
  <c r="CN282" i="1"/>
  <c r="CM282" i="1"/>
  <c r="CL282" i="1"/>
  <c r="CK282" i="1"/>
  <c r="CR281" i="1"/>
  <c r="CQ281" i="1"/>
  <c r="CP281" i="1"/>
  <c r="CO281" i="1"/>
  <c r="CN281" i="1"/>
  <c r="CM281" i="1"/>
  <c r="CL281" i="1"/>
  <c r="CK281" i="1"/>
  <c r="CR280" i="1"/>
  <c r="CQ280" i="1"/>
  <c r="CP280" i="1"/>
  <c r="CO280" i="1"/>
  <c r="CN280" i="1"/>
  <c r="CM280" i="1"/>
  <c r="CL280" i="1"/>
  <c r="CK280" i="1"/>
  <c r="CR279" i="1"/>
  <c r="CQ279" i="1"/>
  <c r="CP279" i="1"/>
  <c r="CO279" i="1"/>
  <c r="CN279" i="1"/>
  <c r="CM279" i="1"/>
  <c r="CL279" i="1"/>
  <c r="CK279" i="1"/>
  <c r="CR278" i="1"/>
  <c r="CQ278" i="1"/>
  <c r="CP278" i="1"/>
  <c r="CO278" i="1"/>
  <c r="CN278" i="1"/>
  <c r="CM278" i="1"/>
  <c r="CL278" i="1"/>
  <c r="CK278" i="1"/>
  <c r="CR277" i="1"/>
  <c r="CQ277" i="1"/>
  <c r="CP277" i="1"/>
  <c r="CO277" i="1"/>
  <c r="CN277" i="1"/>
  <c r="CM277" i="1"/>
  <c r="CL277" i="1"/>
  <c r="CK277" i="1"/>
  <c r="CR276" i="1"/>
  <c r="CQ276" i="1"/>
  <c r="CP276" i="1"/>
  <c r="CO276" i="1"/>
  <c r="CN276" i="1"/>
  <c r="CM276" i="1"/>
  <c r="CL276" i="1"/>
  <c r="CK276" i="1"/>
  <c r="CR275" i="1"/>
  <c r="CQ275" i="1"/>
  <c r="CP275" i="1"/>
  <c r="CO275" i="1"/>
  <c r="CN275" i="1"/>
  <c r="CM275" i="1"/>
  <c r="CL275" i="1"/>
  <c r="CK275" i="1"/>
  <c r="CR274" i="1"/>
  <c r="CQ274" i="1"/>
  <c r="CP274" i="1"/>
  <c r="CO274" i="1"/>
  <c r="CN274" i="1"/>
  <c r="CM274" i="1"/>
  <c r="CL274" i="1"/>
  <c r="CK274" i="1"/>
  <c r="CR273" i="1"/>
  <c r="CQ273" i="1"/>
  <c r="CP273" i="1"/>
  <c r="CO273" i="1"/>
  <c r="CN273" i="1"/>
  <c r="CM273" i="1"/>
  <c r="CL273" i="1"/>
  <c r="CK273" i="1"/>
  <c r="CR272" i="1"/>
  <c r="CQ272" i="1"/>
  <c r="CP272" i="1"/>
  <c r="CO272" i="1"/>
  <c r="CN272" i="1"/>
  <c r="CM272" i="1"/>
  <c r="CL272" i="1"/>
  <c r="CK272" i="1"/>
  <c r="CR271" i="1"/>
  <c r="CQ271" i="1"/>
  <c r="CP271" i="1"/>
  <c r="CO271" i="1"/>
  <c r="CN271" i="1"/>
  <c r="CM271" i="1"/>
  <c r="CL271" i="1"/>
  <c r="CK271" i="1"/>
  <c r="CR270" i="1"/>
  <c r="CQ270" i="1"/>
  <c r="CP270" i="1"/>
  <c r="CO270" i="1"/>
  <c r="CN270" i="1"/>
  <c r="CM270" i="1"/>
  <c r="CL270" i="1"/>
  <c r="CK270" i="1"/>
  <c r="CR269" i="1"/>
  <c r="CQ269" i="1"/>
  <c r="CP269" i="1"/>
  <c r="CO269" i="1"/>
  <c r="CN269" i="1"/>
  <c r="CM269" i="1"/>
  <c r="CL269" i="1"/>
  <c r="CK269" i="1"/>
  <c r="CR268" i="1"/>
  <c r="CQ268" i="1"/>
  <c r="CP268" i="1"/>
  <c r="CO268" i="1"/>
  <c r="CN268" i="1"/>
  <c r="CM268" i="1"/>
  <c r="CL268" i="1"/>
  <c r="CK268" i="1"/>
  <c r="CR267" i="1"/>
  <c r="CQ267" i="1"/>
  <c r="CP267" i="1"/>
  <c r="CO267" i="1"/>
  <c r="CN267" i="1"/>
  <c r="CM267" i="1"/>
  <c r="CL267" i="1"/>
  <c r="CK267" i="1"/>
  <c r="CR266" i="1"/>
  <c r="CQ266" i="1"/>
  <c r="CP266" i="1"/>
  <c r="CO266" i="1"/>
  <c r="CN266" i="1"/>
  <c r="CM266" i="1"/>
  <c r="CL266" i="1"/>
  <c r="CK266" i="1"/>
  <c r="CR265" i="1"/>
  <c r="CQ265" i="1"/>
  <c r="CP265" i="1"/>
  <c r="CO265" i="1"/>
  <c r="CN265" i="1"/>
  <c r="CM265" i="1"/>
  <c r="CL265" i="1"/>
  <c r="CK265" i="1"/>
  <c r="CR264" i="1"/>
  <c r="CQ264" i="1"/>
  <c r="CP264" i="1"/>
  <c r="CO264" i="1"/>
  <c r="CN264" i="1"/>
  <c r="CM264" i="1"/>
  <c r="CL264" i="1"/>
  <c r="CK264" i="1"/>
  <c r="CR263" i="1"/>
  <c r="CQ263" i="1"/>
  <c r="CP263" i="1"/>
  <c r="CO263" i="1"/>
  <c r="CN263" i="1"/>
  <c r="CM263" i="1"/>
  <c r="CL263" i="1"/>
  <c r="CK263" i="1"/>
  <c r="CR262" i="1"/>
  <c r="CQ262" i="1"/>
  <c r="CP262" i="1"/>
  <c r="CO262" i="1"/>
  <c r="CN262" i="1"/>
  <c r="CM262" i="1"/>
  <c r="CL262" i="1"/>
  <c r="CK262" i="1"/>
  <c r="CR261" i="1"/>
  <c r="CQ261" i="1"/>
  <c r="CP261" i="1"/>
  <c r="CO261" i="1"/>
  <c r="CN261" i="1"/>
  <c r="CM261" i="1"/>
  <c r="CL261" i="1"/>
  <c r="CK261" i="1"/>
  <c r="CR260" i="1"/>
  <c r="CQ260" i="1"/>
  <c r="CP260" i="1"/>
  <c r="CO260" i="1"/>
  <c r="CN260" i="1"/>
  <c r="CM260" i="1"/>
  <c r="CL260" i="1"/>
  <c r="CK260" i="1"/>
  <c r="CR259" i="1"/>
  <c r="CQ259" i="1"/>
  <c r="CP259" i="1"/>
  <c r="CO259" i="1"/>
  <c r="CN259" i="1"/>
  <c r="CM259" i="1"/>
  <c r="CL259" i="1"/>
  <c r="CK259" i="1"/>
  <c r="CR258" i="1"/>
  <c r="CQ258" i="1"/>
  <c r="CP258" i="1"/>
  <c r="CO258" i="1"/>
  <c r="CN258" i="1"/>
  <c r="CM258" i="1"/>
  <c r="CL258" i="1"/>
  <c r="CK258" i="1"/>
  <c r="CR257" i="1"/>
  <c r="CQ257" i="1"/>
  <c r="CP257" i="1"/>
  <c r="CO257" i="1"/>
  <c r="CN257" i="1"/>
  <c r="CM257" i="1"/>
  <c r="CL257" i="1"/>
  <c r="CK257" i="1"/>
  <c r="CR256" i="1"/>
  <c r="CQ256" i="1"/>
  <c r="CP256" i="1"/>
  <c r="CO256" i="1"/>
  <c r="CN256" i="1"/>
  <c r="CM256" i="1"/>
  <c r="CL256" i="1"/>
  <c r="CK256" i="1"/>
  <c r="CR255" i="1"/>
  <c r="CQ255" i="1"/>
  <c r="CP255" i="1"/>
  <c r="CO255" i="1"/>
  <c r="CN255" i="1"/>
  <c r="CM255" i="1"/>
  <c r="CL255" i="1"/>
  <c r="CK255" i="1"/>
  <c r="CR254" i="1"/>
  <c r="CQ254" i="1"/>
  <c r="CP254" i="1"/>
  <c r="CO254" i="1"/>
  <c r="CN254" i="1"/>
  <c r="CM254" i="1"/>
  <c r="CL254" i="1"/>
  <c r="CK254" i="1"/>
  <c r="CR253" i="1"/>
  <c r="CQ253" i="1"/>
  <c r="CP253" i="1"/>
  <c r="CO253" i="1"/>
  <c r="CN253" i="1"/>
  <c r="CM253" i="1"/>
  <c r="CL253" i="1"/>
  <c r="CK253" i="1"/>
  <c r="CR252" i="1"/>
  <c r="CQ252" i="1"/>
  <c r="CP252" i="1"/>
  <c r="CO252" i="1"/>
  <c r="CN252" i="1"/>
  <c r="CM252" i="1"/>
  <c r="CL252" i="1"/>
  <c r="CK252" i="1"/>
  <c r="CR251" i="1"/>
  <c r="CQ251" i="1"/>
  <c r="CP251" i="1"/>
  <c r="CO251" i="1"/>
  <c r="CN251" i="1"/>
  <c r="CM251" i="1"/>
  <c r="CL251" i="1"/>
  <c r="CK251" i="1"/>
  <c r="CR250" i="1"/>
  <c r="CQ250" i="1"/>
  <c r="CP250" i="1"/>
  <c r="CO250" i="1"/>
  <c r="CN250" i="1"/>
  <c r="CM250" i="1"/>
  <c r="CL250" i="1"/>
  <c r="CK250" i="1"/>
  <c r="CR249" i="1"/>
  <c r="CQ249" i="1"/>
  <c r="CP249" i="1"/>
  <c r="CO249" i="1"/>
  <c r="CN249" i="1"/>
  <c r="CM249" i="1"/>
  <c r="CL249" i="1"/>
  <c r="CK249" i="1"/>
  <c r="CR248" i="1"/>
  <c r="CQ248" i="1"/>
  <c r="CP248" i="1"/>
  <c r="CO248" i="1"/>
  <c r="CN248" i="1"/>
  <c r="CM248" i="1"/>
  <c r="CL248" i="1"/>
  <c r="CK248" i="1"/>
  <c r="CR247" i="1"/>
  <c r="CQ247" i="1"/>
  <c r="CP247" i="1"/>
  <c r="CO247" i="1"/>
  <c r="CN247" i="1"/>
  <c r="CM247" i="1"/>
  <c r="CL247" i="1"/>
  <c r="CK247" i="1"/>
  <c r="CR246" i="1"/>
  <c r="CQ246" i="1"/>
  <c r="CP246" i="1"/>
  <c r="CO246" i="1"/>
  <c r="CN246" i="1"/>
  <c r="CM246" i="1"/>
  <c r="CL246" i="1"/>
  <c r="CK246" i="1"/>
  <c r="CR245" i="1"/>
  <c r="CQ245" i="1"/>
  <c r="CP245" i="1"/>
  <c r="CO245" i="1"/>
  <c r="CN245" i="1"/>
  <c r="CM245" i="1"/>
  <c r="CL245" i="1"/>
  <c r="CK245" i="1"/>
  <c r="CR244" i="1"/>
  <c r="CQ244" i="1"/>
  <c r="CP244" i="1"/>
  <c r="CO244" i="1"/>
  <c r="CN244" i="1"/>
  <c r="CM244" i="1"/>
  <c r="CL244" i="1"/>
  <c r="CK244" i="1"/>
  <c r="CR243" i="1"/>
  <c r="CQ243" i="1"/>
  <c r="CP243" i="1"/>
  <c r="CO243" i="1"/>
  <c r="CN243" i="1"/>
  <c r="CM243" i="1"/>
  <c r="CL243" i="1"/>
  <c r="CK243" i="1"/>
  <c r="CR242" i="1"/>
  <c r="CQ242" i="1"/>
  <c r="CP242" i="1"/>
  <c r="CO242" i="1"/>
  <c r="CN242" i="1"/>
  <c r="CM242" i="1"/>
  <c r="CL242" i="1"/>
  <c r="CK242" i="1"/>
  <c r="CR241" i="1"/>
  <c r="CQ241" i="1"/>
  <c r="CP241" i="1"/>
  <c r="CO241" i="1"/>
  <c r="CN241" i="1"/>
  <c r="CM241" i="1"/>
  <c r="CL241" i="1"/>
  <c r="CK241" i="1"/>
  <c r="CR240" i="1"/>
  <c r="CQ240" i="1"/>
  <c r="CP240" i="1"/>
  <c r="CO240" i="1"/>
  <c r="CN240" i="1"/>
  <c r="CM240" i="1"/>
  <c r="CL240" i="1"/>
  <c r="CK240" i="1"/>
  <c r="CR239" i="1"/>
  <c r="CQ239" i="1"/>
  <c r="CP239" i="1"/>
  <c r="CO239" i="1"/>
  <c r="CN239" i="1"/>
  <c r="CM239" i="1"/>
  <c r="CL239" i="1"/>
  <c r="CK239" i="1"/>
  <c r="CR238" i="1"/>
  <c r="CQ238" i="1"/>
  <c r="CP238" i="1"/>
  <c r="CO238" i="1"/>
  <c r="CN238" i="1"/>
  <c r="CM238" i="1"/>
  <c r="CL238" i="1"/>
  <c r="CK238" i="1"/>
  <c r="CR237" i="1"/>
  <c r="CQ237" i="1"/>
  <c r="CP237" i="1"/>
  <c r="CO237" i="1"/>
  <c r="CN237" i="1"/>
  <c r="CM237" i="1"/>
  <c r="CL237" i="1"/>
  <c r="CK237" i="1"/>
  <c r="CR236" i="1"/>
  <c r="CQ236" i="1"/>
  <c r="CP236" i="1"/>
  <c r="CO236" i="1"/>
  <c r="CN236" i="1"/>
  <c r="CM236" i="1"/>
  <c r="CL236" i="1"/>
  <c r="CK236" i="1"/>
  <c r="CR235" i="1"/>
  <c r="CQ235" i="1"/>
  <c r="CP235" i="1"/>
  <c r="CO235" i="1"/>
  <c r="CN235" i="1"/>
  <c r="CM235" i="1"/>
  <c r="CL235" i="1"/>
  <c r="CK235" i="1"/>
  <c r="CR234" i="1"/>
  <c r="CQ234" i="1"/>
  <c r="CP234" i="1"/>
  <c r="CO234" i="1"/>
  <c r="CN234" i="1"/>
  <c r="CM234" i="1"/>
  <c r="CL234" i="1"/>
  <c r="CK234" i="1"/>
  <c r="CR233" i="1"/>
  <c r="CQ233" i="1"/>
  <c r="CP233" i="1"/>
  <c r="CO233" i="1"/>
  <c r="CN233" i="1"/>
  <c r="CM233" i="1"/>
  <c r="CL233" i="1"/>
  <c r="CK233" i="1"/>
  <c r="CR232" i="1"/>
  <c r="CQ232" i="1"/>
  <c r="CP232" i="1"/>
  <c r="CO232" i="1"/>
  <c r="CN232" i="1"/>
  <c r="CM232" i="1"/>
  <c r="CL232" i="1"/>
  <c r="CK232" i="1"/>
  <c r="CR231" i="1"/>
  <c r="CQ231" i="1"/>
  <c r="CP231" i="1"/>
  <c r="CO231" i="1"/>
  <c r="CN231" i="1"/>
  <c r="CM231" i="1"/>
  <c r="CL231" i="1"/>
  <c r="CK231" i="1"/>
  <c r="CR230" i="1"/>
  <c r="CQ230" i="1"/>
  <c r="CP230" i="1"/>
  <c r="CO230" i="1"/>
  <c r="CN230" i="1"/>
  <c r="CM230" i="1"/>
  <c r="CL230" i="1"/>
  <c r="CK230" i="1"/>
  <c r="CR229" i="1"/>
  <c r="CQ229" i="1"/>
  <c r="CP229" i="1"/>
  <c r="CO229" i="1"/>
  <c r="CN229" i="1"/>
  <c r="CM229" i="1"/>
  <c r="CL229" i="1"/>
  <c r="CK229" i="1"/>
  <c r="CR228" i="1"/>
  <c r="CQ228" i="1"/>
  <c r="CP228" i="1"/>
  <c r="CO228" i="1"/>
  <c r="CN228" i="1"/>
  <c r="CM228" i="1"/>
  <c r="CL228" i="1"/>
  <c r="CK228" i="1"/>
  <c r="CR227" i="1"/>
  <c r="CQ227" i="1"/>
  <c r="CP227" i="1"/>
  <c r="CO227" i="1"/>
  <c r="CN227" i="1"/>
  <c r="CM227" i="1"/>
  <c r="CL227" i="1"/>
  <c r="CK227" i="1"/>
  <c r="CR226" i="1"/>
  <c r="CQ226" i="1"/>
  <c r="CP226" i="1"/>
  <c r="CO226" i="1"/>
  <c r="CN226" i="1"/>
  <c r="CM226" i="1"/>
  <c r="CL226" i="1"/>
  <c r="CK226" i="1"/>
  <c r="CR225" i="1"/>
  <c r="CQ225" i="1"/>
  <c r="CP225" i="1"/>
  <c r="CO225" i="1"/>
  <c r="CN225" i="1"/>
  <c r="CM225" i="1"/>
  <c r="CL225" i="1"/>
  <c r="CK225" i="1"/>
  <c r="CR224" i="1"/>
  <c r="CQ224" i="1"/>
  <c r="CP224" i="1"/>
  <c r="CO224" i="1"/>
  <c r="CN224" i="1"/>
  <c r="CM224" i="1"/>
  <c r="CL224" i="1"/>
  <c r="CK224" i="1"/>
  <c r="CR223" i="1"/>
  <c r="CQ223" i="1"/>
  <c r="CP223" i="1"/>
  <c r="CO223" i="1"/>
  <c r="CN223" i="1"/>
  <c r="CM223" i="1"/>
  <c r="CL223" i="1"/>
  <c r="CK223" i="1"/>
  <c r="CR222" i="1"/>
  <c r="CQ222" i="1"/>
  <c r="CP222" i="1"/>
  <c r="CO222" i="1"/>
  <c r="CN222" i="1"/>
  <c r="CM222" i="1"/>
  <c r="CL222" i="1"/>
  <c r="CK222" i="1"/>
  <c r="CR221" i="1"/>
  <c r="CQ221" i="1"/>
  <c r="CP221" i="1"/>
  <c r="CO221" i="1"/>
  <c r="CN221" i="1"/>
  <c r="CM221" i="1"/>
  <c r="CL221" i="1"/>
  <c r="CK221" i="1"/>
  <c r="CR220" i="1"/>
  <c r="CQ220" i="1"/>
  <c r="CP220" i="1"/>
  <c r="CO220" i="1"/>
  <c r="CN220" i="1"/>
  <c r="CM220" i="1"/>
  <c r="CL220" i="1"/>
  <c r="CK220" i="1"/>
  <c r="CR219" i="1"/>
  <c r="CQ219" i="1"/>
  <c r="CP219" i="1"/>
  <c r="CO219" i="1"/>
  <c r="CN219" i="1"/>
  <c r="CM219" i="1"/>
  <c r="CL219" i="1"/>
  <c r="CK219" i="1"/>
  <c r="CR218" i="1"/>
  <c r="CQ218" i="1"/>
  <c r="CP218" i="1"/>
  <c r="CO218" i="1"/>
  <c r="CN218" i="1"/>
  <c r="CM218" i="1"/>
  <c r="CL218" i="1"/>
  <c r="CK218" i="1"/>
  <c r="CR217" i="1"/>
  <c r="CQ217" i="1"/>
  <c r="CP217" i="1"/>
  <c r="CO217" i="1"/>
  <c r="CN217" i="1"/>
  <c r="CM217" i="1"/>
  <c r="CL217" i="1"/>
  <c r="CK217" i="1"/>
  <c r="CR216" i="1"/>
  <c r="CQ216" i="1"/>
  <c r="CP216" i="1"/>
  <c r="CO216" i="1"/>
  <c r="CN216" i="1"/>
  <c r="CM216" i="1"/>
  <c r="CL216" i="1"/>
  <c r="CK216" i="1"/>
  <c r="CR215" i="1"/>
  <c r="CQ215" i="1"/>
  <c r="CP215" i="1"/>
  <c r="CO215" i="1"/>
  <c r="CN215" i="1"/>
  <c r="CM215" i="1"/>
  <c r="CL215" i="1"/>
  <c r="CK215" i="1"/>
  <c r="CR214" i="1"/>
  <c r="CQ214" i="1"/>
  <c r="CP214" i="1"/>
  <c r="CO214" i="1"/>
  <c r="CN214" i="1"/>
  <c r="CM214" i="1"/>
  <c r="CL214" i="1"/>
  <c r="CK214" i="1"/>
  <c r="CR213" i="1"/>
  <c r="CQ213" i="1"/>
  <c r="CP213" i="1"/>
  <c r="CO213" i="1"/>
  <c r="CN213" i="1"/>
  <c r="CM213" i="1"/>
  <c r="CL213" i="1"/>
  <c r="CK213" i="1"/>
  <c r="CR212" i="1"/>
  <c r="CQ212" i="1"/>
  <c r="CP212" i="1"/>
  <c r="CO212" i="1"/>
  <c r="CN212" i="1"/>
  <c r="CM212" i="1"/>
  <c r="CL212" i="1"/>
  <c r="CK212" i="1"/>
  <c r="CR211" i="1"/>
  <c r="CQ211" i="1"/>
  <c r="CP211" i="1"/>
  <c r="CO211" i="1"/>
  <c r="CN211" i="1"/>
  <c r="CM211" i="1"/>
  <c r="CL211" i="1"/>
  <c r="CK211" i="1"/>
  <c r="CR210" i="1"/>
  <c r="CQ210" i="1"/>
  <c r="CP210" i="1"/>
  <c r="CO210" i="1"/>
  <c r="CN210" i="1"/>
  <c r="CM210" i="1"/>
  <c r="CL210" i="1"/>
  <c r="CK210" i="1"/>
  <c r="CR209" i="1"/>
  <c r="CQ209" i="1"/>
  <c r="CP209" i="1"/>
  <c r="CO209" i="1"/>
  <c r="CN209" i="1"/>
  <c r="CM209" i="1"/>
  <c r="CL209" i="1"/>
  <c r="CK209" i="1"/>
  <c r="CR208" i="1"/>
  <c r="CQ208" i="1"/>
  <c r="CP208" i="1"/>
  <c r="CO208" i="1"/>
  <c r="CN208" i="1"/>
  <c r="CM208" i="1"/>
  <c r="CL208" i="1"/>
  <c r="CK208" i="1"/>
  <c r="CR207" i="1"/>
  <c r="CQ207" i="1"/>
  <c r="CP207" i="1"/>
  <c r="CO207" i="1"/>
  <c r="CN207" i="1"/>
  <c r="CM207" i="1"/>
  <c r="CL207" i="1"/>
  <c r="CK207" i="1"/>
  <c r="CR206" i="1"/>
  <c r="CQ206" i="1"/>
  <c r="CP206" i="1"/>
  <c r="CO206" i="1"/>
  <c r="CN206" i="1"/>
  <c r="CM206" i="1"/>
  <c r="CL206" i="1"/>
  <c r="CK206" i="1"/>
  <c r="CR205" i="1"/>
  <c r="CQ205" i="1"/>
  <c r="CP205" i="1"/>
  <c r="CO205" i="1"/>
  <c r="CN205" i="1"/>
  <c r="CM205" i="1"/>
  <c r="CL205" i="1"/>
  <c r="CK205" i="1"/>
  <c r="CR204" i="1"/>
  <c r="CQ204" i="1"/>
  <c r="CP204" i="1"/>
  <c r="CO204" i="1"/>
  <c r="CN204" i="1"/>
  <c r="CM204" i="1"/>
  <c r="CL204" i="1"/>
  <c r="CK204" i="1"/>
  <c r="CR203" i="1"/>
  <c r="CQ203" i="1"/>
  <c r="CP203" i="1"/>
  <c r="CO203" i="1"/>
  <c r="CN203" i="1"/>
  <c r="CM203" i="1"/>
  <c r="CL203" i="1"/>
  <c r="CK203" i="1"/>
  <c r="CR202" i="1"/>
  <c r="CQ202" i="1"/>
  <c r="CP202" i="1"/>
  <c r="CO202" i="1"/>
  <c r="CN202" i="1"/>
  <c r="CM202" i="1"/>
  <c r="CL202" i="1"/>
  <c r="CK202" i="1"/>
  <c r="CR201" i="1"/>
  <c r="CQ201" i="1"/>
  <c r="CP201" i="1"/>
  <c r="CO201" i="1"/>
  <c r="CN201" i="1"/>
  <c r="CM201" i="1"/>
  <c r="CL201" i="1"/>
  <c r="CK201" i="1"/>
  <c r="CR200" i="1"/>
  <c r="CQ200" i="1"/>
  <c r="CP200" i="1"/>
  <c r="CO200" i="1"/>
  <c r="CN200" i="1"/>
  <c r="CM200" i="1"/>
  <c r="CL200" i="1"/>
  <c r="CK200" i="1"/>
  <c r="CR199" i="1"/>
  <c r="CQ199" i="1"/>
  <c r="CP199" i="1"/>
  <c r="CO199" i="1"/>
  <c r="CN199" i="1"/>
  <c r="CM199" i="1"/>
  <c r="CL199" i="1"/>
  <c r="CK199" i="1"/>
  <c r="CR198" i="1"/>
  <c r="CQ198" i="1"/>
  <c r="CP198" i="1"/>
  <c r="CO198" i="1"/>
  <c r="CN198" i="1"/>
  <c r="CM198" i="1"/>
  <c r="CL198" i="1"/>
  <c r="CK198" i="1"/>
  <c r="CR197" i="1"/>
  <c r="CQ197" i="1"/>
  <c r="CP197" i="1"/>
  <c r="CO197" i="1"/>
  <c r="CN197" i="1"/>
  <c r="CM197" i="1"/>
  <c r="CL197" i="1"/>
  <c r="CK197" i="1"/>
  <c r="CR196" i="1"/>
  <c r="CQ196" i="1"/>
  <c r="CP196" i="1"/>
  <c r="CO196" i="1"/>
  <c r="CN196" i="1"/>
  <c r="CM196" i="1"/>
  <c r="CL196" i="1"/>
  <c r="CK196" i="1"/>
  <c r="CR195" i="1"/>
  <c r="CQ195" i="1"/>
  <c r="CP195" i="1"/>
  <c r="CO195" i="1"/>
  <c r="CN195" i="1"/>
  <c r="CM195" i="1"/>
  <c r="CL195" i="1"/>
  <c r="CK195" i="1"/>
  <c r="CR194" i="1"/>
  <c r="CQ194" i="1"/>
  <c r="CP194" i="1"/>
  <c r="CO194" i="1"/>
  <c r="CN194" i="1"/>
  <c r="CM194" i="1"/>
  <c r="CL194" i="1"/>
  <c r="CK194" i="1"/>
  <c r="CR193" i="1"/>
  <c r="CQ193" i="1"/>
  <c r="CP193" i="1"/>
  <c r="CO193" i="1"/>
  <c r="CN193" i="1"/>
  <c r="CM193" i="1"/>
  <c r="CL193" i="1"/>
  <c r="CK193" i="1"/>
  <c r="CR192" i="1"/>
  <c r="CQ192" i="1"/>
  <c r="CP192" i="1"/>
  <c r="CO192" i="1"/>
  <c r="CN192" i="1"/>
  <c r="CM192" i="1"/>
  <c r="CL192" i="1"/>
  <c r="CK192" i="1"/>
  <c r="CR191" i="1"/>
  <c r="CQ191" i="1"/>
  <c r="CP191" i="1"/>
  <c r="CO191" i="1"/>
  <c r="CN191" i="1"/>
  <c r="CM191" i="1"/>
  <c r="CL191" i="1"/>
  <c r="CK191" i="1"/>
  <c r="CR190" i="1"/>
  <c r="CQ190" i="1"/>
  <c r="CP190" i="1"/>
  <c r="CO190" i="1"/>
  <c r="CN190" i="1"/>
  <c r="CM190" i="1"/>
  <c r="CL190" i="1"/>
  <c r="CK190" i="1"/>
  <c r="CR189" i="1"/>
  <c r="CQ189" i="1"/>
  <c r="CP189" i="1"/>
  <c r="CO189" i="1"/>
  <c r="CN189" i="1"/>
  <c r="CM189" i="1"/>
  <c r="CL189" i="1"/>
  <c r="CK189" i="1"/>
  <c r="CR188" i="1"/>
  <c r="CQ188" i="1"/>
  <c r="CP188" i="1"/>
  <c r="CO188" i="1"/>
  <c r="CN188" i="1"/>
  <c r="CM188" i="1"/>
  <c r="CL188" i="1"/>
  <c r="CK188" i="1"/>
  <c r="CR187" i="1"/>
  <c r="CQ187" i="1"/>
  <c r="CP187" i="1"/>
  <c r="CO187" i="1"/>
  <c r="CN187" i="1"/>
  <c r="CM187" i="1"/>
  <c r="CL187" i="1"/>
  <c r="CK187" i="1"/>
  <c r="CR186" i="1"/>
  <c r="CQ186" i="1"/>
  <c r="CP186" i="1"/>
  <c r="CO186" i="1"/>
  <c r="CN186" i="1"/>
  <c r="CM186" i="1"/>
  <c r="CL186" i="1"/>
  <c r="CK186" i="1"/>
  <c r="CR185" i="1"/>
  <c r="CQ185" i="1"/>
  <c r="CP185" i="1"/>
  <c r="CO185" i="1"/>
  <c r="CN185" i="1"/>
  <c r="CM185" i="1"/>
  <c r="CL185" i="1"/>
  <c r="CK185" i="1"/>
  <c r="CR184" i="1"/>
  <c r="CQ184" i="1"/>
  <c r="CP184" i="1"/>
  <c r="CO184" i="1"/>
  <c r="CN184" i="1"/>
  <c r="CM184" i="1"/>
  <c r="CL184" i="1"/>
  <c r="CK184" i="1"/>
  <c r="CR183" i="1"/>
  <c r="CQ183" i="1"/>
  <c r="CP183" i="1"/>
  <c r="CO183" i="1"/>
  <c r="CN183" i="1"/>
  <c r="CM183" i="1"/>
  <c r="CL183" i="1"/>
  <c r="CK183" i="1"/>
  <c r="CR182" i="1"/>
  <c r="CQ182" i="1"/>
  <c r="CP182" i="1"/>
  <c r="CO182" i="1"/>
  <c r="CN182" i="1"/>
  <c r="CM182" i="1"/>
  <c r="CL182" i="1"/>
  <c r="CK182" i="1"/>
  <c r="CR181" i="1"/>
  <c r="CQ181" i="1"/>
  <c r="CP181" i="1"/>
  <c r="CO181" i="1"/>
  <c r="CN181" i="1"/>
  <c r="CM181" i="1"/>
  <c r="CL181" i="1"/>
  <c r="CK181" i="1"/>
  <c r="CR180" i="1"/>
  <c r="CQ180" i="1"/>
  <c r="CP180" i="1"/>
  <c r="CO180" i="1"/>
  <c r="CN180" i="1"/>
  <c r="CM180" i="1"/>
  <c r="CL180" i="1"/>
  <c r="CK180" i="1"/>
  <c r="CR179" i="1"/>
  <c r="CQ179" i="1"/>
  <c r="CP179" i="1"/>
  <c r="CO179" i="1"/>
  <c r="CN179" i="1"/>
  <c r="CM179" i="1"/>
  <c r="CL179" i="1"/>
  <c r="CK179" i="1"/>
  <c r="CR178" i="1"/>
  <c r="CQ178" i="1"/>
  <c r="CP178" i="1"/>
  <c r="CO178" i="1"/>
  <c r="CN178" i="1"/>
  <c r="CM178" i="1"/>
  <c r="CL178" i="1"/>
  <c r="CK178" i="1"/>
  <c r="CR177" i="1"/>
  <c r="CQ177" i="1"/>
  <c r="CP177" i="1"/>
  <c r="CO177" i="1"/>
  <c r="CN177" i="1"/>
  <c r="CM177" i="1"/>
  <c r="CL177" i="1"/>
  <c r="CK177" i="1"/>
  <c r="CR176" i="1"/>
  <c r="CQ176" i="1"/>
  <c r="CP176" i="1"/>
  <c r="CO176" i="1"/>
  <c r="CN176" i="1"/>
  <c r="CM176" i="1"/>
  <c r="CL176" i="1"/>
  <c r="CK176" i="1"/>
  <c r="CR175" i="1"/>
  <c r="CQ175" i="1"/>
  <c r="CP175" i="1"/>
  <c r="CO175" i="1"/>
  <c r="CN175" i="1"/>
  <c r="CM175" i="1"/>
  <c r="CL175" i="1"/>
  <c r="CK175" i="1"/>
  <c r="CR174" i="1"/>
  <c r="CQ174" i="1"/>
  <c r="CP174" i="1"/>
  <c r="CO174" i="1"/>
  <c r="CN174" i="1"/>
  <c r="CM174" i="1"/>
  <c r="CL174" i="1"/>
  <c r="CK174" i="1"/>
  <c r="CR173" i="1"/>
  <c r="CQ173" i="1"/>
  <c r="CP173" i="1"/>
  <c r="CO173" i="1"/>
  <c r="CN173" i="1"/>
  <c r="CM173" i="1"/>
  <c r="CL173" i="1"/>
  <c r="CK173" i="1"/>
  <c r="CR172" i="1"/>
  <c r="CQ172" i="1"/>
  <c r="CP172" i="1"/>
  <c r="CO172" i="1"/>
  <c r="CN172" i="1"/>
  <c r="CM172" i="1"/>
  <c r="CL172" i="1"/>
  <c r="CK172" i="1"/>
  <c r="CR171" i="1"/>
  <c r="CQ171" i="1"/>
  <c r="CP171" i="1"/>
  <c r="CO171" i="1"/>
  <c r="CN171" i="1"/>
  <c r="CM171" i="1"/>
  <c r="CL171" i="1"/>
  <c r="CK171" i="1"/>
  <c r="CR170" i="1"/>
  <c r="CQ170" i="1"/>
  <c r="CP170" i="1"/>
  <c r="CO170" i="1"/>
  <c r="CN170" i="1"/>
  <c r="CM170" i="1"/>
  <c r="CL170" i="1"/>
  <c r="CK170" i="1"/>
  <c r="CR169" i="1"/>
  <c r="CQ169" i="1"/>
  <c r="CP169" i="1"/>
  <c r="CO169" i="1"/>
  <c r="CN169" i="1"/>
  <c r="CM169" i="1"/>
  <c r="CL169" i="1"/>
  <c r="CK169" i="1"/>
  <c r="CR168" i="1"/>
  <c r="CQ168" i="1"/>
  <c r="CP168" i="1"/>
  <c r="CO168" i="1"/>
  <c r="CN168" i="1"/>
  <c r="CM168" i="1"/>
  <c r="CL168" i="1"/>
  <c r="CK168" i="1"/>
  <c r="CR167" i="1"/>
  <c r="CQ167" i="1"/>
  <c r="CP167" i="1"/>
  <c r="CO167" i="1"/>
  <c r="CN167" i="1"/>
  <c r="CM167" i="1"/>
  <c r="CL167" i="1"/>
  <c r="CK167" i="1"/>
  <c r="CR166" i="1"/>
  <c r="CQ166" i="1"/>
  <c r="CP166" i="1"/>
  <c r="CO166" i="1"/>
  <c r="CN166" i="1"/>
  <c r="CM166" i="1"/>
  <c r="CL166" i="1"/>
  <c r="CK166" i="1"/>
  <c r="CR165" i="1"/>
  <c r="CQ165" i="1"/>
  <c r="CP165" i="1"/>
  <c r="CO165" i="1"/>
  <c r="CN165" i="1"/>
  <c r="CM165" i="1"/>
  <c r="CL165" i="1"/>
  <c r="CK165" i="1"/>
  <c r="CR164" i="1"/>
  <c r="CQ164" i="1"/>
  <c r="CP164" i="1"/>
  <c r="CO164" i="1"/>
  <c r="CN164" i="1"/>
  <c r="CM164" i="1"/>
  <c r="CL164" i="1"/>
  <c r="CK164" i="1"/>
  <c r="CR163" i="1"/>
  <c r="CQ163" i="1"/>
  <c r="CP163" i="1"/>
  <c r="CO163" i="1"/>
  <c r="CN163" i="1"/>
  <c r="CM163" i="1"/>
  <c r="CL163" i="1"/>
  <c r="CK163" i="1"/>
  <c r="CR162" i="1"/>
  <c r="CQ162" i="1"/>
  <c r="CP162" i="1"/>
  <c r="CO162" i="1"/>
  <c r="CN162" i="1"/>
  <c r="CM162" i="1"/>
  <c r="CL162" i="1"/>
  <c r="CK162" i="1"/>
  <c r="CR161" i="1"/>
  <c r="CQ161" i="1"/>
  <c r="CP161" i="1"/>
  <c r="CO161" i="1"/>
  <c r="CN161" i="1"/>
  <c r="CM161" i="1"/>
  <c r="CL161" i="1"/>
  <c r="CK161" i="1"/>
  <c r="CR160" i="1"/>
  <c r="CQ160" i="1"/>
  <c r="CP160" i="1"/>
  <c r="CO160" i="1"/>
  <c r="CN160" i="1"/>
  <c r="CM160" i="1"/>
  <c r="CL160" i="1"/>
  <c r="CK160" i="1"/>
  <c r="CR159" i="1"/>
  <c r="CQ159" i="1"/>
  <c r="CP159" i="1"/>
  <c r="CO159" i="1"/>
  <c r="CN159" i="1"/>
  <c r="CM159" i="1"/>
  <c r="CL159" i="1"/>
  <c r="CK159" i="1"/>
  <c r="CR158" i="1"/>
  <c r="CQ158" i="1"/>
  <c r="CP158" i="1"/>
  <c r="CO158" i="1"/>
  <c r="CN158" i="1"/>
  <c r="CM158" i="1"/>
  <c r="CL158" i="1"/>
  <c r="CK158" i="1"/>
  <c r="CR157" i="1"/>
  <c r="CQ157" i="1"/>
  <c r="CP157" i="1"/>
  <c r="CO157" i="1"/>
  <c r="CN157" i="1"/>
  <c r="CM157" i="1"/>
  <c r="CL157" i="1"/>
  <c r="CK157" i="1"/>
  <c r="CR156" i="1"/>
  <c r="CQ156" i="1"/>
  <c r="CP156" i="1"/>
  <c r="CO156" i="1"/>
  <c r="CN156" i="1"/>
  <c r="CM156" i="1"/>
  <c r="CL156" i="1"/>
  <c r="CK156" i="1"/>
  <c r="CR155" i="1"/>
  <c r="CQ155" i="1"/>
  <c r="CP155" i="1"/>
  <c r="CO155" i="1"/>
  <c r="CN155" i="1"/>
  <c r="CM155" i="1"/>
  <c r="CL155" i="1"/>
  <c r="CK155" i="1"/>
  <c r="CR154" i="1"/>
  <c r="CQ154" i="1"/>
  <c r="CP154" i="1"/>
  <c r="CO154" i="1"/>
  <c r="CN154" i="1"/>
  <c r="CM154" i="1"/>
  <c r="CL154" i="1"/>
  <c r="CK154" i="1"/>
  <c r="CR153" i="1"/>
  <c r="CQ153" i="1"/>
  <c r="CP153" i="1"/>
  <c r="CO153" i="1"/>
  <c r="CN153" i="1"/>
  <c r="CM153" i="1"/>
  <c r="CL153" i="1"/>
  <c r="CK153" i="1"/>
  <c r="CR152" i="1"/>
  <c r="CQ152" i="1"/>
  <c r="CP152" i="1"/>
  <c r="CO152" i="1"/>
  <c r="CN152" i="1"/>
  <c r="CM152" i="1"/>
  <c r="CL152" i="1"/>
  <c r="CK152" i="1"/>
  <c r="CR151" i="1"/>
  <c r="CQ151" i="1"/>
  <c r="CP151" i="1"/>
  <c r="CO151" i="1"/>
  <c r="CN151" i="1"/>
  <c r="CM151" i="1"/>
  <c r="CL151" i="1"/>
  <c r="CK151" i="1"/>
  <c r="CR150" i="1"/>
  <c r="CQ150" i="1"/>
  <c r="CP150" i="1"/>
  <c r="CO150" i="1"/>
  <c r="CN150" i="1"/>
  <c r="CM150" i="1"/>
  <c r="CL150" i="1"/>
  <c r="CK150" i="1"/>
  <c r="CR149" i="1"/>
  <c r="CQ149" i="1"/>
  <c r="CP149" i="1"/>
  <c r="CO149" i="1"/>
  <c r="CN149" i="1"/>
  <c r="CM149" i="1"/>
  <c r="CL149" i="1"/>
  <c r="CK149" i="1"/>
  <c r="CR148" i="1"/>
  <c r="CQ148" i="1"/>
  <c r="CP148" i="1"/>
  <c r="CO148" i="1"/>
  <c r="CN148" i="1"/>
  <c r="CM148" i="1"/>
  <c r="CL148" i="1"/>
  <c r="CK148" i="1"/>
  <c r="CR147" i="1"/>
  <c r="CQ147" i="1"/>
  <c r="CP147" i="1"/>
  <c r="CO147" i="1"/>
  <c r="CN147" i="1"/>
  <c r="CM147" i="1"/>
  <c r="CL147" i="1"/>
  <c r="CK147" i="1"/>
  <c r="CR146" i="1"/>
  <c r="CQ146" i="1"/>
  <c r="CP146" i="1"/>
  <c r="CO146" i="1"/>
  <c r="CN146" i="1"/>
  <c r="CM146" i="1"/>
  <c r="CL146" i="1"/>
  <c r="CK146" i="1"/>
  <c r="CR145" i="1"/>
  <c r="CQ145" i="1"/>
  <c r="CP145" i="1"/>
  <c r="CO145" i="1"/>
  <c r="CN145" i="1"/>
  <c r="CM145" i="1"/>
  <c r="CL145" i="1"/>
  <c r="CK145" i="1"/>
  <c r="CR144" i="1"/>
  <c r="CQ144" i="1"/>
  <c r="CP144" i="1"/>
  <c r="CO144" i="1"/>
  <c r="CN144" i="1"/>
  <c r="CM144" i="1"/>
  <c r="CL144" i="1"/>
  <c r="CK144" i="1"/>
  <c r="CR143" i="1"/>
  <c r="CQ143" i="1"/>
  <c r="CP143" i="1"/>
  <c r="CO143" i="1"/>
  <c r="CN143" i="1"/>
  <c r="CM143" i="1"/>
  <c r="CL143" i="1"/>
  <c r="CK143" i="1"/>
  <c r="CR142" i="1"/>
  <c r="CQ142" i="1"/>
  <c r="CP142" i="1"/>
  <c r="CO142" i="1"/>
  <c r="CN142" i="1"/>
  <c r="CM142" i="1"/>
  <c r="CL142" i="1"/>
  <c r="CK142" i="1"/>
  <c r="CR141" i="1"/>
  <c r="CQ141" i="1"/>
  <c r="CP141" i="1"/>
  <c r="CO141" i="1"/>
  <c r="CN141" i="1"/>
  <c r="CM141" i="1"/>
  <c r="CL141" i="1"/>
  <c r="CK141" i="1"/>
  <c r="CR140" i="1"/>
  <c r="CQ140" i="1"/>
  <c r="CP140" i="1"/>
  <c r="CO140" i="1"/>
  <c r="CN140" i="1"/>
  <c r="CM140" i="1"/>
  <c r="CL140" i="1"/>
  <c r="CK140" i="1"/>
  <c r="CR139" i="1"/>
  <c r="CQ139" i="1"/>
  <c r="CP139" i="1"/>
  <c r="CO139" i="1"/>
  <c r="CN139" i="1"/>
  <c r="CM139" i="1"/>
  <c r="CL139" i="1"/>
  <c r="CK139" i="1"/>
  <c r="CR138" i="1"/>
  <c r="CQ138" i="1"/>
  <c r="CP138" i="1"/>
  <c r="CO138" i="1"/>
  <c r="CN138" i="1"/>
  <c r="CM138" i="1"/>
  <c r="CL138" i="1"/>
  <c r="CK138" i="1"/>
  <c r="CR137" i="1"/>
  <c r="CQ137" i="1"/>
  <c r="CP137" i="1"/>
  <c r="CO137" i="1"/>
  <c r="CN137" i="1"/>
  <c r="CM137" i="1"/>
  <c r="CL137" i="1"/>
  <c r="CK137" i="1"/>
  <c r="CR136" i="1"/>
  <c r="CQ136" i="1"/>
  <c r="CP136" i="1"/>
  <c r="CO136" i="1"/>
  <c r="CN136" i="1"/>
  <c r="CM136" i="1"/>
  <c r="CL136" i="1"/>
  <c r="CK136" i="1"/>
  <c r="CR135" i="1"/>
  <c r="CQ135" i="1"/>
  <c r="CP135" i="1"/>
  <c r="CO135" i="1"/>
  <c r="CN135" i="1"/>
  <c r="CM135" i="1"/>
  <c r="CL135" i="1"/>
  <c r="CK135" i="1"/>
  <c r="CR134" i="1"/>
  <c r="CQ134" i="1"/>
  <c r="CP134" i="1"/>
  <c r="CO134" i="1"/>
  <c r="CN134" i="1"/>
  <c r="CM134" i="1"/>
  <c r="CL134" i="1"/>
  <c r="CK134" i="1"/>
  <c r="CR133" i="1"/>
  <c r="CQ133" i="1"/>
  <c r="CP133" i="1"/>
  <c r="CO133" i="1"/>
  <c r="CN133" i="1"/>
  <c r="CM133" i="1"/>
  <c r="CL133" i="1"/>
  <c r="CK133" i="1"/>
  <c r="CR132" i="1"/>
  <c r="CQ132" i="1"/>
  <c r="CP132" i="1"/>
  <c r="CO132" i="1"/>
  <c r="CN132" i="1"/>
  <c r="CM132" i="1"/>
  <c r="CL132" i="1"/>
  <c r="CK132" i="1"/>
  <c r="CR131" i="1"/>
  <c r="CQ131" i="1"/>
  <c r="CP131" i="1"/>
  <c r="CO131" i="1"/>
  <c r="CN131" i="1"/>
  <c r="CM131" i="1"/>
  <c r="CL131" i="1"/>
  <c r="CK131" i="1"/>
  <c r="CR130" i="1"/>
  <c r="CQ130" i="1"/>
  <c r="CP130" i="1"/>
  <c r="CO130" i="1"/>
  <c r="CN130" i="1"/>
  <c r="CM130" i="1"/>
  <c r="CL130" i="1"/>
  <c r="CK130" i="1"/>
  <c r="CR129" i="1"/>
  <c r="CQ129" i="1"/>
  <c r="CP129" i="1"/>
  <c r="CO129" i="1"/>
  <c r="CN129" i="1"/>
  <c r="CM129" i="1"/>
  <c r="CL129" i="1"/>
  <c r="CK129" i="1"/>
  <c r="CR128" i="1"/>
  <c r="CQ128" i="1"/>
  <c r="CP128" i="1"/>
  <c r="CO128" i="1"/>
  <c r="CN128" i="1"/>
  <c r="CM128" i="1"/>
  <c r="CL128" i="1"/>
  <c r="CK128" i="1"/>
  <c r="CR127" i="1"/>
  <c r="CQ127" i="1"/>
  <c r="CP127" i="1"/>
  <c r="CO127" i="1"/>
  <c r="CN127" i="1"/>
  <c r="CM127" i="1"/>
  <c r="CL127" i="1"/>
  <c r="CK127" i="1"/>
  <c r="CR126" i="1"/>
  <c r="CQ126" i="1"/>
  <c r="CP126" i="1"/>
  <c r="CO126" i="1"/>
  <c r="CN126" i="1"/>
  <c r="CM126" i="1"/>
  <c r="CL126" i="1"/>
  <c r="CK126" i="1"/>
  <c r="CR125" i="1"/>
  <c r="CQ125" i="1"/>
  <c r="CP125" i="1"/>
  <c r="CO125" i="1"/>
  <c r="CN125" i="1"/>
  <c r="CM125" i="1"/>
  <c r="CL125" i="1"/>
  <c r="CK125" i="1"/>
  <c r="CR124" i="1"/>
  <c r="CQ124" i="1"/>
  <c r="CP124" i="1"/>
  <c r="CO124" i="1"/>
  <c r="CN124" i="1"/>
  <c r="CM124" i="1"/>
  <c r="CL124" i="1"/>
  <c r="CK124" i="1"/>
  <c r="CR123" i="1"/>
  <c r="CQ123" i="1"/>
  <c r="CP123" i="1"/>
  <c r="CO123" i="1"/>
  <c r="CN123" i="1"/>
  <c r="CM123" i="1"/>
  <c r="CL123" i="1"/>
  <c r="CK123" i="1"/>
  <c r="CR122" i="1"/>
  <c r="CQ122" i="1"/>
  <c r="CP122" i="1"/>
  <c r="CO122" i="1"/>
  <c r="CN122" i="1"/>
  <c r="CM122" i="1"/>
  <c r="CL122" i="1"/>
  <c r="CK122" i="1"/>
  <c r="CR121" i="1"/>
  <c r="CQ121" i="1"/>
  <c r="CP121" i="1"/>
  <c r="CO121" i="1"/>
  <c r="CN121" i="1"/>
  <c r="CM121" i="1"/>
  <c r="CL121" i="1"/>
  <c r="CK121" i="1"/>
  <c r="CR120" i="1"/>
  <c r="CQ120" i="1"/>
  <c r="CP120" i="1"/>
  <c r="CO120" i="1"/>
  <c r="CN120" i="1"/>
  <c r="CM120" i="1"/>
  <c r="CL120" i="1"/>
  <c r="CK120" i="1"/>
  <c r="CR119" i="1"/>
  <c r="CQ119" i="1"/>
  <c r="CP119" i="1"/>
  <c r="CO119" i="1"/>
  <c r="CN119" i="1"/>
  <c r="CM119" i="1"/>
  <c r="CL119" i="1"/>
  <c r="CK119" i="1"/>
  <c r="CR118" i="1"/>
  <c r="CQ118" i="1"/>
  <c r="CP118" i="1"/>
  <c r="CO118" i="1"/>
  <c r="CN118" i="1"/>
  <c r="CM118" i="1"/>
  <c r="CL118" i="1"/>
  <c r="CK118" i="1"/>
  <c r="CR117" i="1"/>
  <c r="CQ117" i="1"/>
  <c r="CP117" i="1"/>
  <c r="CO117" i="1"/>
  <c r="CN117" i="1"/>
  <c r="CM117" i="1"/>
  <c r="CL117" i="1"/>
  <c r="CK117" i="1"/>
  <c r="CR116" i="1"/>
  <c r="CQ116" i="1"/>
  <c r="CP116" i="1"/>
  <c r="CO116" i="1"/>
  <c r="CN116" i="1"/>
  <c r="CM116" i="1"/>
  <c r="CL116" i="1"/>
  <c r="CK116" i="1"/>
  <c r="CR115" i="1"/>
  <c r="CQ115" i="1"/>
  <c r="CP115" i="1"/>
  <c r="CO115" i="1"/>
  <c r="CN115" i="1"/>
  <c r="CM115" i="1"/>
  <c r="CL115" i="1"/>
  <c r="CK115" i="1"/>
  <c r="CR114" i="1"/>
  <c r="CQ114" i="1"/>
  <c r="CP114" i="1"/>
  <c r="CO114" i="1"/>
  <c r="CN114" i="1"/>
  <c r="CM114" i="1"/>
  <c r="CL114" i="1"/>
  <c r="CK114" i="1"/>
  <c r="CR113" i="1"/>
  <c r="CQ113" i="1"/>
  <c r="CP113" i="1"/>
  <c r="CO113" i="1"/>
  <c r="CN113" i="1"/>
  <c r="CM113" i="1"/>
  <c r="CL113" i="1"/>
  <c r="CK113" i="1"/>
  <c r="CR112" i="1"/>
  <c r="CQ112" i="1"/>
  <c r="CP112" i="1"/>
  <c r="CO112" i="1"/>
  <c r="CN112" i="1"/>
  <c r="CM112" i="1"/>
  <c r="CL112" i="1"/>
  <c r="CK112" i="1"/>
  <c r="CR111" i="1"/>
  <c r="CQ111" i="1"/>
  <c r="CP111" i="1"/>
  <c r="CO111" i="1"/>
  <c r="CN111" i="1"/>
  <c r="CM111" i="1"/>
  <c r="CL111" i="1"/>
  <c r="CK111" i="1"/>
  <c r="CR110" i="1"/>
  <c r="CQ110" i="1"/>
  <c r="CP110" i="1"/>
  <c r="CO110" i="1"/>
  <c r="CN110" i="1"/>
  <c r="CM110" i="1"/>
  <c r="CL110" i="1"/>
  <c r="CK110" i="1"/>
  <c r="CR109" i="1"/>
  <c r="CQ109" i="1"/>
  <c r="CP109" i="1"/>
  <c r="CO109" i="1"/>
  <c r="CN109" i="1"/>
  <c r="CM109" i="1"/>
  <c r="CL109" i="1"/>
  <c r="CK109" i="1"/>
  <c r="CR108" i="1"/>
  <c r="CQ108" i="1"/>
  <c r="CP108" i="1"/>
  <c r="CO108" i="1"/>
  <c r="CN108" i="1"/>
  <c r="CM108" i="1"/>
  <c r="CL108" i="1"/>
  <c r="CK108" i="1"/>
  <c r="CR107" i="1"/>
  <c r="CQ107" i="1"/>
  <c r="CP107" i="1"/>
  <c r="CO107" i="1"/>
  <c r="CN107" i="1"/>
  <c r="CM107" i="1"/>
  <c r="CL107" i="1"/>
  <c r="CK107" i="1"/>
  <c r="CR106" i="1"/>
  <c r="CQ106" i="1"/>
  <c r="CP106" i="1"/>
  <c r="CO106" i="1"/>
  <c r="CN106" i="1"/>
  <c r="CM106" i="1"/>
  <c r="CL106" i="1"/>
  <c r="CK106" i="1"/>
  <c r="CR105" i="1"/>
  <c r="CQ105" i="1"/>
  <c r="CP105" i="1"/>
  <c r="CO105" i="1"/>
  <c r="CN105" i="1"/>
  <c r="CM105" i="1"/>
  <c r="CL105" i="1"/>
  <c r="CK105" i="1"/>
  <c r="CR104" i="1"/>
  <c r="CQ104" i="1"/>
  <c r="CP104" i="1"/>
  <c r="CO104" i="1"/>
  <c r="CN104" i="1"/>
  <c r="CM104" i="1"/>
  <c r="CL104" i="1"/>
  <c r="CK104" i="1"/>
  <c r="CR103" i="1"/>
  <c r="CQ103" i="1"/>
  <c r="CP103" i="1"/>
  <c r="CO103" i="1"/>
  <c r="CN103" i="1"/>
  <c r="CM103" i="1"/>
  <c r="CL103" i="1"/>
  <c r="CK103" i="1"/>
  <c r="CR102" i="1"/>
  <c r="CQ102" i="1"/>
  <c r="CP102" i="1"/>
  <c r="CO102" i="1"/>
  <c r="CN102" i="1"/>
  <c r="CM102" i="1"/>
  <c r="CL102" i="1"/>
  <c r="CK102" i="1"/>
  <c r="CR101" i="1"/>
  <c r="CQ101" i="1"/>
  <c r="CP101" i="1"/>
  <c r="CO101" i="1"/>
  <c r="CN101" i="1"/>
  <c r="CM101" i="1"/>
  <c r="CL101" i="1"/>
  <c r="CK101" i="1"/>
  <c r="CR100" i="1"/>
  <c r="CQ100" i="1"/>
  <c r="CP100" i="1"/>
  <c r="CO100" i="1"/>
  <c r="CN100" i="1"/>
  <c r="CM100" i="1"/>
  <c r="CL100" i="1"/>
  <c r="CK100" i="1"/>
  <c r="CR99" i="1"/>
  <c r="CQ99" i="1"/>
  <c r="CP99" i="1"/>
  <c r="CO99" i="1"/>
  <c r="CN99" i="1"/>
  <c r="CM99" i="1"/>
  <c r="CL99" i="1"/>
  <c r="CK99" i="1"/>
  <c r="CR98" i="1"/>
  <c r="CQ98" i="1"/>
  <c r="CP98" i="1"/>
  <c r="CO98" i="1"/>
  <c r="CN98" i="1"/>
  <c r="CM98" i="1"/>
  <c r="CL98" i="1"/>
  <c r="CK98" i="1"/>
  <c r="CR97" i="1"/>
  <c r="CQ97" i="1"/>
  <c r="CP97" i="1"/>
  <c r="CO97" i="1"/>
  <c r="CN97" i="1"/>
  <c r="CM97" i="1"/>
  <c r="CL97" i="1"/>
  <c r="CK97" i="1"/>
  <c r="CR96" i="1"/>
  <c r="CQ96" i="1"/>
  <c r="CP96" i="1"/>
  <c r="CO96" i="1"/>
  <c r="CN96" i="1"/>
  <c r="CM96" i="1"/>
  <c r="CL96" i="1"/>
  <c r="CK96" i="1"/>
  <c r="CR95" i="1"/>
  <c r="CQ95" i="1"/>
  <c r="CP95" i="1"/>
  <c r="CO95" i="1"/>
  <c r="CN95" i="1"/>
  <c r="CM95" i="1"/>
  <c r="CL95" i="1"/>
  <c r="CK95" i="1"/>
  <c r="CR94" i="1"/>
  <c r="CQ94" i="1"/>
  <c r="CP94" i="1"/>
  <c r="CO94" i="1"/>
  <c r="CN94" i="1"/>
  <c r="CM94" i="1"/>
  <c r="CL94" i="1"/>
  <c r="CK94" i="1"/>
  <c r="CR93" i="1"/>
  <c r="CQ93" i="1"/>
  <c r="CP93" i="1"/>
  <c r="CO93" i="1"/>
  <c r="CN93" i="1"/>
  <c r="CM93" i="1"/>
  <c r="CL93" i="1"/>
  <c r="CK93" i="1"/>
  <c r="CR92" i="1"/>
  <c r="CQ92" i="1"/>
  <c r="CP92" i="1"/>
  <c r="CO92" i="1"/>
  <c r="CN92" i="1"/>
  <c r="CM92" i="1"/>
  <c r="CL92" i="1"/>
  <c r="CK92" i="1"/>
  <c r="CR91" i="1"/>
  <c r="CQ91" i="1"/>
  <c r="CP91" i="1"/>
  <c r="CO91" i="1"/>
  <c r="CN91" i="1"/>
  <c r="CM91" i="1"/>
  <c r="CL91" i="1"/>
  <c r="CK91" i="1"/>
  <c r="CR90" i="1"/>
  <c r="CQ90" i="1"/>
  <c r="CP90" i="1"/>
  <c r="CO90" i="1"/>
  <c r="CN90" i="1"/>
  <c r="CM90" i="1"/>
  <c r="CL90" i="1"/>
  <c r="CK90" i="1"/>
  <c r="CR89" i="1"/>
  <c r="CQ89" i="1"/>
  <c r="CP89" i="1"/>
  <c r="CO89" i="1"/>
  <c r="CN89" i="1"/>
  <c r="CM89" i="1"/>
  <c r="CL89" i="1"/>
  <c r="CK89" i="1"/>
  <c r="CR88" i="1"/>
  <c r="CQ88" i="1"/>
  <c r="CP88" i="1"/>
  <c r="CO88" i="1"/>
  <c r="CN88" i="1"/>
  <c r="CM88" i="1"/>
  <c r="CL88" i="1"/>
  <c r="CK88" i="1"/>
  <c r="CR87" i="1"/>
  <c r="CQ87" i="1"/>
  <c r="CP87" i="1"/>
  <c r="CO87" i="1"/>
  <c r="CN87" i="1"/>
  <c r="CM87" i="1"/>
  <c r="CL87" i="1"/>
  <c r="CK87" i="1"/>
  <c r="CR86" i="1"/>
  <c r="CQ86" i="1"/>
  <c r="CP86" i="1"/>
  <c r="CO86" i="1"/>
  <c r="CN86" i="1"/>
  <c r="CM86" i="1"/>
  <c r="CL86" i="1"/>
  <c r="CK86" i="1"/>
  <c r="CR85" i="1"/>
  <c r="CQ85" i="1"/>
  <c r="CP85" i="1"/>
  <c r="CO85" i="1"/>
  <c r="CN85" i="1"/>
  <c r="CM85" i="1"/>
  <c r="CL85" i="1"/>
  <c r="CK85" i="1"/>
  <c r="CR84" i="1"/>
  <c r="CQ84" i="1"/>
  <c r="CP84" i="1"/>
  <c r="CO84" i="1"/>
  <c r="CN84" i="1"/>
  <c r="CM84" i="1"/>
  <c r="CL84" i="1"/>
  <c r="CK84" i="1"/>
  <c r="CR83" i="1"/>
  <c r="CQ83" i="1"/>
  <c r="CP83" i="1"/>
  <c r="CO83" i="1"/>
  <c r="CN83" i="1"/>
  <c r="CM83" i="1"/>
  <c r="CL83" i="1"/>
  <c r="CK83" i="1"/>
  <c r="CR82" i="1"/>
  <c r="CQ82" i="1"/>
  <c r="CP82" i="1"/>
  <c r="CO82" i="1"/>
  <c r="CN82" i="1"/>
  <c r="CM82" i="1"/>
  <c r="CL82" i="1"/>
  <c r="CK82" i="1"/>
  <c r="CR81" i="1"/>
  <c r="CQ81" i="1"/>
  <c r="CP81" i="1"/>
  <c r="CO81" i="1"/>
  <c r="CN81" i="1"/>
  <c r="CM81" i="1"/>
  <c r="CL81" i="1"/>
  <c r="CK81" i="1"/>
  <c r="CR80" i="1"/>
  <c r="CQ80" i="1"/>
  <c r="CP80" i="1"/>
  <c r="CO80" i="1"/>
  <c r="CN80" i="1"/>
  <c r="CM80" i="1"/>
  <c r="CL80" i="1"/>
  <c r="CK80" i="1"/>
  <c r="CR79" i="1"/>
  <c r="CQ79" i="1"/>
  <c r="CP79" i="1"/>
  <c r="CO79" i="1"/>
  <c r="CN79" i="1"/>
  <c r="CM79" i="1"/>
  <c r="CL79" i="1"/>
  <c r="CK79" i="1"/>
  <c r="CR78" i="1"/>
  <c r="CQ78" i="1"/>
  <c r="CP78" i="1"/>
  <c r="CO78" i="1"/>
  <c r="CN78" i="1"/>
  <c r="CM78" i="1"/>
  <c r="CL78" i="1"/>
  <c r="CK78" i="1"/>
  <c r="CR77" i="1"/>
  <c r="CQ77" i="1"/>
  <c r="CP77" i="1"/>
  <c r="CO77" i="1"/>
  <c r="CN77" i="1"/>
  <c r="CM77" i="1"/>
  <c r="CL77" i="1"/>
  <c r="CK77" i="1"/>
  <c r="CR76" i="1"/>
  <c r="CQ76" i="1"/>
  <c r="CP76" i="1"/>
  <c r="CO76" i="1"/>
  <c r="CN76" i="1"/>
  <c r="CM76" i="1"/>
  <c r="CL76" i="1"/>
  <c r="CK76" i="1"/>
  <c r="CR75" i="1"/>
  <c r="CQ75" i="1"/>
  <c r="CP75" i="1"/>
  <c r="CO75" i="1"/>
  <c r="CN75" i="1"/>
  <c r="CM75" i="1"/>
  <c r="CL75" i="1"/>
  <c r="CK75" i="1"/>
  <c r="CR74" i="1"/>
  <c r="CQ74" i="1"/>
  <c r="CP74" i="1"/>
  <c r="CO74" i="1"/>
  <c r="CN74" i="1"/>
  <c r="CM74" i="1"/>
  <c r="CL74" i="1"/>
  <c r="CK74" i="1"/>
  <c r="CR73" i="1"/>
  <c r="CQ73" i="1"/>
  <c r="CP73" i="1"/>
  <c r="CO73" i="1"/>
  <c r="CN73" i="1"/>
  <c r="CM73" i="1"/>
  <c r="CL73" i="1"/>
  <c r="CK73" i="1"/>
  <c r="CR72" i="1"/>
  <c r="CQ72" i="1"/>
  <c r="CP72" i="1"/>
  <c r="CO72" i="1"/>
  <c r="CN72" i="1"/>
  <c r="CM72" i="1"/>
  <c r="CL72" i="1"/>
  <c r="CK72" i="1"/>
  <c r="CR71" i="1"/>
  <c r="CQ71" i="1"/>
  <c r="CP71" i="1"/>
  <c r="CO71" i="1"/>
  <c r="CN71" i="1"/>
  <c r="CM71" i="1"/>
  <c r="CL71" i="1"/>
  <c r="CK71" i="1"/>
  <c r="CR70" i="1"/>
  <c r="CQ70" i="1"/>
  <c r="CP70" i="1"/>
  <c r="CO70" i="1"/>
  <c r="CN70" i="1"/>
  <c r="CM70" i="1"/>
  <c r="CL70" i="1"/>
  <c r="CK70" i="1"/>
  <c r="CR69" i="1"/>
  <c r="CQ69" i="1"/>
  <c r="CP69" i="1"/>
  <c r="CO69" i="1"/>
  <c r="CN69" i="1"/>
  <c r="CM69" i="1"/>
  <c r="CL69" i="1"/>
  <c r="CK69" i="1"/>
  <c r="CR68" i="1"/>
  <c r="CQ68" i="1"/>
  <c r="CP68" i="1"/>
  <c r="CO68" i="1"/>
  <c r="CN68" i="1"/>
  <c r="CM68" i="1"/>
  <c r="CL68" i="1"/>
  <c r="CK68" i="1"/>
  <c r="CR67" i="1"/>
  <c r="CQ67" i="1"/>
  <c r="CP67" i="1"/>
  <c r="CO67" i="1"/>
  <c r="CN67" i="1"/>
  <c r="CM67" i="1"/>
  <c r="CL67" i="1"/>
  <c r="CK67" i="1"/>
  <c r="CR66" i="1"/>
  <c r="CQ66" i="1"/>
  <c r="CP66" i="1"/>
  <c r="CO66" i="1"/>
  <c r="CN66" i="1"/>
  <c r="CM66" i="1"/>
  <c r="CL66" i="1"/>
  <c r="CK66" i="1"/>
  <c r="CR65" i="1"/>
  <c r="CQ65" i="1"/>
  <c r="CP65" i="1"/>
  <c r="CO65" i="1"/>
  <c r="CN65" i="1"/>
  <c r="CM65" i="1"/>
  <c r="CL65" i="1"/>
  <c r="CK65" i="1"/>
  <c r="CR64" i="1"/>
  <c r="CQ64" i="1"/>
  <c r="CP64" i="1"/>
  <c r="CO64" i="1"/>
  <c r="CN64" i="1"/>
  <c r="CM64" i="1"/>
  <c r="CL64" i="1"/>
  <c r="CK64" i="1"/>
  <c r="CR63" i="1"/>
  <c r="CQ63" i="1"/>
  <c r="CP63" i="1"/>
  <c r="CO63" i="1"/>
  <c r="CN63" i="1"/>
  <c r="CM63" i="1"/>
  <c r="CL63" i="1"/>
  <c r="CK63" i="1"/>
  <c r="CR62" i="1"/>
  <c r="CQ62" i="1"/>
  <c r="CP62" i="1"/>
  <c r="CO62" i="1"/>
  <c r="CN62" i="1"/>
  <c r="CM62" i="1"/>
  <c r="CL62" i="1"/>
  <c r="CK62" i="1"/>
  <c r="CR61" i="1"/>
  <c r="CQ61" i="1"/>
  <c r="CP61" i="1"/>
  <c r="CO61" i="1"/>
  <c r="CN61" i="1"/>
  <c r="CM61" i="1"/>
  <c r="CL61" i="1"/>
  <c r="CK61" i="1"/>
  <c r="CR60" i="1"/>
  <c r="CQ60" i="1"/>
  <c r="CP60" i="1"/>
  <c r="CO60" i="1"/>
  <c r="CN60" i="1"/>
  <c r="CM60" i="1"/>
  <c r="CL60" i="1"/>
  <c r="CK60" i="1"/>
  <c r="CR59" i="1"/>
  <c r="CQ59" i="1"/>
  <c r="CP59" i="1"/>
  <c r="CO59" i="1"/>
  <c r="CN59" i="1"/>
  <c r="CM59" i="1"/>
  <c r="CL59" i="1"/>
  <c r="CK59" i="1"/>
  <c r="CR58" i="1"/>
  <c r="CQ58" i="1"/>
  <c r="CP58" i="1"/>
  <c r="CO58" i="1"/>
  <c r="CN58" i="1"/>
  <c r="CM58" i="1"/>
  <c r="CL58" i="1"/>
  <c r="CK58" i="1"/>
  <c r="CR57" i="1"/>
  <c r="CQ57" i="1"/>
  <c r="CP57" i="1"/>
  <c r="CO57" i="1"/>
  <c r="CN57" i="1"/>
  <c r="CM57" i="1"/>
  <c r="CL57" i="1"/>
  <c r="CK57" i="1"/>
  <c r="CR56" i="1"/>
  <c r="CQ56" i="1"/>
  <c r="CP56" i="1"/>
  <c r="CO56" i="1"/>
  <c r="CN56" i="1"/>
  <c r="CM56" i="1"/>
  <c r="CL56" i="1"/>
  <c r="CK56" i="1"/>
  <c r="CR55" i="1"/>
  <c r="CQ55" i="1"/>
  <c r="CP55" i="1"/>
  <c r="CO55" i="1"/>
  <c r="CN55" i="1"/>
  <c r="CM55" i="1"/>
  <c r="CL55" i="1"/>
  <c r="CK55" i="1"/>
  <c r="CR54" i="1"/>
  <c r="CQ54" i="1"/>
  <c r="CP54" i="1"/>
  <c r="CO54" i="1"/>
  <c r="CN54" i="1"/>
  <c r="CM54" i="1"/>
  <c r="CL54" i="1"/>
  <c r="CK54" i="1"/>
  <c r="CR53" i="1"/>
  <c r="CQ53" i="1"/>
  <c r="CP53" i="1"/>
  <c r="CO53" i="1"/>
  <c r="CN53" i="1"/>
  <c r="CM53" i="1"/>
  <c r="CL53" i="1"/>
  <c r="CK53" i="1"/>
  <c r="CR52" i="1"/>
  <c r="CQ52" i="1"/>
  <c r="CP52" i="1"/>
  <c r="CO52" i="1"/>
  <c r="CN52" i="1"/>
  <c r="CM52" i="1"/>
  <c r="CL52" i="1"/>
  <c r="CK52" i="1"/>
  <c r="CR51" i="1"/>
  <c r="CQ51" i="1"/>
  <c r="CP51" i="1"/>
  <c r="CO51" i="1"/>
  <c r="CN51" i="1"/>
  <c r="CM51" i="1"/>
  <c r="CL51" i="1"/>
  <c r="CK51" i="1"/>
  <c r="CR50" i="1"/>
  <c r="CQ50" i="1"/>
  <c r="CP50" i="1"/>
  <c r="CO50" i="1"/>
  <c r="CN50" i="1"/>
  <c r="CM50" i="1"/>
  <c r="CL50" i="1"/>
  <c r="CK50" i="1"/>
  <c r="CR49" i="1"/>
  <c r="CQ49" i="1"/>
  <c r="CP49" i="1"/>
  <c r="CO49" i="1"/>
  <c r="CN49" i="1"/>
  <c r="CM49" i="1"/>
  <c r="CL49" i="1"/>
  <c r="CK49" i="1"/>
  <c r="CR48" i="1"/>
  <c r="CQ48" i="1"/>
  <c r="CP48" i="1"/>
  <c r="CO48" i="1"/>
  <c r="CN48" i="1"/>
  <c r="CM48" i="1"/>
  <c r="CL48" i="1"/>
  <c r="CK48" i="1"/>
  <c r="CR47" i="1"/>
  <c r="CQ47" i="1"/>
  <c r="CP47" i="1"/>
  <c r="CO47" i="1"/>
  <c r="CN47" i="1"/>
  <c r="CM47" i="1"/>
  <c r="CL47" i="1"/>
  <c r="CK47" i="1"/>
  <c r="CR46" i="1"/>
  <c r="CQ46" i="1"/>
  <c r="CP46" i="1"/>
  <c r="CO46" i="1"/>
  <c r="CN46" i="1"/>
  <c r="CM46" i="1"/>
  <c r="CL46" i="1"/>
  <c r="CK46" i="1"/>
  <c r="CR45" i="1"/>
  <c r="CQ45" i="1"/>
  <c r="CP45" i="1"/>
  <c r="CO45" i="1"/>
  <c r="CN45" i="1"/>
  <c r="CM45" i="1"/>
  <c r="CL45" i="1"/>
  <c r="CK45" i="1"/>
  <c r="CR44" i="1"/>
  <c r="CQ44" i="1"/>
  <c r="CP44" i="1"/>
  <c r="CO44" i="1"/>
  <c r="CN44" i="1"/>
  <c r="CM44" i="1"/>
  <c r="CL44" i="1"/>
  <c r="CK44" i="1"/>
  <c r="CR43" i="1"/>
  <c r="CQ43" i="1"/>
  <c r="CP43" i="1"/>
  <c r="CO43" i="1"/>
  <c r="CN43" i="1"/>
  <c r="CM43" i="1"/>
  <c r="CL43" i="1"/>
  <c r="CK43" i="1"/>
  <c r="CR42" i="1"/>
  <c r="CQ42" i="1"/>
  <c r="CP42" i="1"/>
  <c r="CO42" i="1"/>
  <c r="CN42" i="1"/>
  <c r="CM42" i="1"/>
  <c r="CL42" i="1"/>
  <c r="CK42" i="1"/>
  <c r="CR41" i="1"/>
  <c r="CQ41" i="1"/>
  <c r="CP41" i="1"/>
  <c r="CO41" i="1"/>
  <c r="CN41" i="1"/>
  <c r="CM41" i="1"/>
  <c r="CL41" i="1"/>
  <c r="CK41" i="1"/>
  <c r="CR40" i="1"/>
  <c r="CQ40" i="1"/>
  <c r="CP40" i="1"/>
  <c r="CO40" i="1"/>
  <c r="CN40" i="1"/>
  <c r="CM40" i="1"/>
  <c r="CL40" i="1"/>
  <c r="CK40" i="1"/>
  <c r="CR39" i="1"/>
  <c r="CQ39" i="1"/>
  <c r="CP39" i="1"/>
  <c r="CO39" i="1"/>
  <c r="CN39" i="1"/>
  <c r="CM39" i="1"/>
  <c r="CL39" i="1"/>
  <c r="CK39" i="1"/>
  <c r="CR38" i="1"/>
  <c r="CQ38" i="1"/>
  <c r="CP38" i="1"/>
  <c r="CO38" i="1"/>
  <c r="CN38" i="1"/>
  <c r="CM38" i="1"/>
  <c r="CL38" i="1"/>
  <c r="CK38" i="1"/>
  <c r="CR37" i="1"/>
  <c r="CQ37" i="1"/>
  <c r="CP37" i="1"/>
  <c r="CO37" i="1"/>
  <c r="CN37" i="1"/>
  <c r="CM37" i="1"/>
  <c r="CL37" i="1"/>
  <c r="CK37" i="1"/>
  <c r="CR36" i="1"/>
  <c r="CQ36" i="1"/>
  <c r="CP36" i="1"/>
  <c r="CO36" i="1"/>
  <c r="CN36" i="1"/>
  <c r="CM36" i="1"/>
  <c r="CL36" i="1"/>
  <c r="CK36" i="1"/>
  <c r="CR35" i="1"/>
  <c r="CQ35" i="1"/>
  <c r="CP35" i="1"/>
  <c r="CO35" i="1"/>
  <c r="CN35" i="1"/>
  <c r="CM35" i="1"/>
  <c r="CL35" i="1"/>
  <c r="CK35" i="1"/>
  <c r="CR34" i="1"/>
  <c r="CQ34" i="1"/>
  <c r="CP34" i="1"/>
  <c r="CO34" i="1"/>
  <c r="CN34" i="1"/>
  <c r="CM34" i="1"/>
  <c r="CL34" i="1"/>
  <c r="CK34" i="1"/>
  <c r="CR33" i="1"/>
  <c r="CQ33" i="1"/>
  <c r="CP33" i="1"/>
  <c r="CO33" i="1"/>
  <c r="CN33" i="1"/>
  <c r="CM33" i="1"/>
  <c r="CL33" i="1"/>
  <c r="CK33" i="1"/>
  <c r="CR32" i="1"/>
  <c r="CQ32" i="1"/>
  <c r="CP32" i="1"/>
  <c r="CO32" i="1"/>
  <c r="CN32" i="1"/>
  <c r="CM32" i="1"/>
  <c r="CL32" i="1"/>
  <c r="CK32" i="1"/>
  <c r="CR31" i="1"/>
  <c r="CQ31" i="1"/>
  <c r="CP31" i="1"/>
  <c r="CO31" i="1"/>
  <c r="CN31" i="1"/>
  <c r="CM31" i="1"/>
  <c r="CL31" i="1"/>
  <c r="CK31" i="1"/>
  <c r="CR30" i="1"/>
  <c r="CQ30" i="1"/>
  <c r="CP30" i="1"/>
  <c r="CO30" i="1"/>
  <c r="CN30" i="1"/>
  <c r="CM30" i="1"/>
  <c r="CL30" i="1"/>
  <c r="CK30" i="1"/>
  <c r="CR29" i="1"/>
  <c r="CQ29" i="1"/>
  <c r="CP29" i="1"/>
  <c r="CO29" i="1"/>
  <c r="CN29" i="1"/>
  <c r="CM29" i="1"/>
  <c r="CL29" i="1"/>
  <c r="CK29" i="1"/>
  <c r="CR28" i="1"/>
  <c r="CQ28" i="1"/>
  <c r="CP28" i="1"/>
  <c r="CO28" i="1"/>
  <c r="CN28" i="1"/>
  <c r="CM28" i="1"/>
  <c r="CL28" i="1"/>
  <c r="CK28" i="1"/>
  <c r="CR27" i="1"/>
  <c r="CQ27" i="1"/>
  <c r="CP27" i="1"/>
  <c r="CO27" i="1"/>
  <c r="CN27" i="1"/>
  <c r="CM27" i="1"/>
  <c r="CL27" i="1"/>
  <c r="CK27" i="1"/>
  <c r="CR26" i="1"/>
  <c r="CQ26" i="1"/>
  <c r="CP26" i="1"/>
  <c r="CO26" i="1"/>
  <c r="CN26" i="1"/>
  <c r="CM26" i="1"/>
  <c r="CL26" i="1"/>
  <c r="CK26" i="1"/>
  <c r="CR25" i="1"/>
  <c r="CQ25" i="1"/>
  <c r="CP25" i="1"/>
  <c r="CO25" i="1"/>
  <c r="CN25" i="1"/>
  <c r="CM25" i="1"/>
  <c r="CL25" i="1"/>
  <c r="CK25" i="1"/>
  <c r="CR24" i="1"/>
  <c r="CQ24" i="1"/>
  <c r="CP24" i="1"/>
  <c r="CO24" i="1"/>
  <c r="CN24" i="1"/>
  <c r="CM24" i="1"/>
  <c r="CL24" i="1"/>
  <c r="CK24" i="1"/>
  <c r="CR23" i="1"/>
  <c r="CQ23" i="1"/>
  <c r="CP23" i="1"/>
  <c r="CO23" i="1"/>
  <c r="CN23" i="1"/>
  <c r="CM23" i="1"/>
  <c r="CL23" i="1"/>
  <c r="CK23" i="1"/>
  <c r="CR22" i="1"/>
  <c r="CQ22" i="1"/>
  <c r="CP22" i="1"/>
  <c r="CO22" i="1"/>
  <c r="CN22" i="1"/>
  <c r="CM22" i="1"/>
  <c r="CL22" i="1"/>
  <c r="CK22" i="1"/>
  <c r="CR21" i="1"/>
  <c r="CQ21" i="1"/>
  <c r="CP21" i="1"/>
  <c r="CO21" i="1"/>
  <c r="CN21" i="1"/>
  <c r="CM21" i="1"/>
  <c r="CL21" i="1"/>
  <c r="CK21" i="1"/>
  <c r="CR20" i="1"/>
  <c r="CQ20" i="1"/>
  <c r="CP20" i="1"/>
  <c r="CO20" i="1"/>
  <c r="CN20" i="1"/>
  <c r="CM20" i="1"/>
  <c r="CL20" i="1"/>
  <c r="CK20" i="1"/>
  <c r="CR19" i="1"/>
  <c r="CQ19" i="1"/>
  <c r="CP19" i="1"/>
  <c r="CO19" i="1"/>
  <c r="CN19" i="1"/>
  <c r="CM19" i="1"/>
  <c r="CL19" i="1"/>
  <c r="CK19" i="1"/>
  <c r="CR18" i="1"/>
  <c r="CQ18" i="1"/>
  <c r="CP18" i="1"/>
  <c r="CO18" i="1"/>
  <c r="CN18" i="1"/>
  <c r="CM18" i="1"/>
  <c r="CL18" i="1"/>
  <c r="CK18" i="1"/>
  <c r="CR17" i="1"/>
  <c r="CQ17" i="1"/>
  <c r="CP17" i="1"/>
  <c r="CO17" i="1"/>
  <c r="CN17" i="1"/>
  <c r="CM17" i="1"/>
  <c r="CL17" i="1"/>
  <c r="CK17" i="1"/>
  <c r="CR16" i="1"/>
  <c r="CQ16" i="1"/>
  <c r="CP16" i="1"/>
  <c r="CO16" i="1"/>
  <c r="CN16" i="1"/>
  <c r="CM16" i="1"/>
  <c r="CL16" i="1"/>
  <c r="CK16" i="1"/>
  <c r="CR15" i="1"/>
  <c r="CQ15" i="1"/>
  <c r="CP15" i="1"/>
  <c r="CO15" i="1"/>
  <c r="CN15" i="1"/>
  <c r="CM15" i="1"/>
  <c r="CL15" i="1"/>
  <c r="CK15" i="1"/>
  <c r="CR14" i="1"/>
  <c r="CQ14" i="1"/>
  <c r="CP14" i="1"/>
  <c r="CO14" i="1"/>
  <c r="CN14" i="1"/>
  <c r="CM14" i="1"/>
  <c r="CL14" i="1"/>
  <c r="CK14" i="1"/>
  <c r="CR13" i="1"/>
  <c r="CQ13" i="1"/>
  <c r="CP13" i="1"/>
  <c r="CO13" i="1"/>
  <c r="CN13" i="1"/>
  <c r="CM13" i="1"/>
  <c r="CL13" i="1"/>
  <c r="CK13" i="1"/>
  <c r="CR12" i="1"/>
  <c r="CQ12" i="1"/>
  <c r="CP12" i="1"/>
  <c r="CO12" i="1"/>
  <c r="CN12" i="1"/>
  <c r="CM12" i="1"/>
  <c r="CL12" i="1"/>
  <c r="CK12" i="1"/>
  <c r="CR11" i="1"/>
  <c r="CQ11" i="1"/>
  <c r="CP11" i="1"/>
  <c r="CO11" i="1"/>
  <c r="CN11" i="1"/>
  <c r="CM11" i="1"/>
  <c r="CL11" i="1"/>
  <c r="D1840" i="2"/>
  <c r="B1840" i="2"/>
  <c r="D1839" i="2"/>
  <c r="B1839" i="2"/>
  <c r="D1838" i="2"/>
  <c r="B1838" i="2"/>
  <c r="D1837" i="2"/>
  <c r="B1837" i="2"/>
  <c r="D1836" i="2"/>
  <c r="B1836" i="2"/>
  <c r="D1835" i="2"/>
  <c r="B1835" i="2"/>
  <c r="D1834" i="2"/>
  <c r="B1834" i="2"/>
  <c r="D1833" i="2"/>
  <c r="B1833" i="2"/>
  <c r="D1832" i="2"/>
  <c r="B1832" i="2"/>
  <c r="D1831" i="2"/>
  <c r="B1831" i="2"/>
  <c r="D1830" i="2"/>
  <c r="B1830" i="2"/>
  <c r="D1829" i="2"/>
  <c r="B1829" i="2"/>
  <c r="D1828" i="2"/>
  <c r="B1828" i="2"/>
  <c r="D1827" i="2"/>
  <c r="B1827" i="2"/>
  <c r="D1826" i="2"/>
  <c r="B1826" i="2"/>
  <c r="D1825" i="2"/>
  <c r="B1825" i="2"/>
  <c r="D1824" i="2"/>
  <c r="B1824" i="2"/>
  <c r="D1823" i="2"/>
  <c r="B1823" i="2"/>
  <c r="D1822" i="2"/>
  <c r="B1822" i="2"/>
  <c r="D1821" i="2"/>
  <c r="B1821" i="2"/>
  <c r="D1820" i="2"/>
  <c r="B1820" i="2"/>
  <c r="D1819" i="2"/>
  <c r="B1819" i="2"/>
  <c r="D1818" i="2"/>
  <c r="B1818" i="2"/>
  <c r="D1817" i="2"/>
  <c r="B1817" i="2"/>
  <c r="D1816" i="2"/>
  <c r="B1816" i="2"/>
  <c r="D1815" i="2"/>
  <c r="B1815" i="2"/>
  <c r="D1814" i="2"/>
  <c r="B1814" i="2"/>
  <c r="D1813" i="2"/>
  <c r="B1813" i="2"/>
  <c r="D1812" i="2"/>
  <c r="B1812" i="2"/>
  <c r="D1811" i="2"/>
  <c r="B1811" i="2"/>
  <c r="D1810" i="2"/>
  <c r="B1810" i="2"/>
  <c r="D1809" i="2"/>
  <c r="B1809" i="2"/>
  <c r="D1808" i="2"/>
  <c r="B1808" i="2"/>
  <c r="D1807" i="2"/>
  <c r="B1807" i="2"/>
  <c r="D1806" i="2"/>
  <c r="B1806" i="2"/>
  <c r="D1805" i="2"/>
  <c r="B1805" i="2"/>
  <c r="D1804" i="2"/>
  <c r="B1804" i="2"/>
  <c r="D1803" i="2"/>
  <c r="B1803" i="2"/>
  <c r="D1802" i="2"/>
  <c r="B1802" i="2"/>
  <c r="D1801" i="2"/>
  <c r="B1801" i="2"/>
  <c r="D1800" i="2"/>
  <c r="B1800" i="2"/>
  <c r="D1799" i="2"/>
  <c r="B1799" i="2"/>
  <c r="D1798" i="2"/>
  <c r="B1798" i="2"/>
  <c r="D1797" i="2"/>
  <c r="B1797" i="2"/>
  <c r="D1796" i="2"/>
  <c r="B1796" i="2"/>
  <c r="D1795" i="2"/>
  <c r="B1795" i="2"/>
  <c r="D1794" i="2"/>
  <c r="B1794" i="2"/>
  <c r="D1793" i="2"/>
  <c r="B1793" i="2"/>
  <c r="D1792" i="2"/>
  <c r="B1792" i="2"/>
  <c r="D1791" i="2"/>
  <c r="B1791" i="2"/>
  <c r="D1790" i="2"/>
  <c r="B1790" i="2"/>
  <c r="D1789" i="2"/>
  <c r="B1789" i="2"/>
  <c r="D1788" i="2"/>
  <c r="B1788" i="2"/>
  <c r="D1787" i="2"/>
  <c r="B1787" i="2"/>
  <c r="D1786" i="2"/>
  <c r="B1786" i="2"/>
  <c r="D1785" i="2"/>
  <c r="B1785" i="2"/>
  <c r="D1784" i="2"/>
  <c r="B1784" i="2"/>
  <c r="D1783" i="2"/>
  <c r="B1783" i="2"/>
  <c r="D1782" i="2"/>
  <c r="B1782" i="2"/>
  <c r="D1781" i="2"/>
  <c r="B1781" i="2"/>
  <c r="D1780" i="2"/>
  <c r="B1780" i="2"/>
  <c r="D1779" i="2"/>
  <c r="B1779" i="2"/>
  <c r="D1778" i="2"/>
  <c r="B1778" i="2"/>
  <c r="D1777" i="2"/>
  <c r="B1777" i="2"/>
  <c r="D1776" i="2"/>
  <c r="B1776" i="2"/>
  <c r="D1775" i="2"/>
  <c r="B1775" i="2"/>
  <c r="D1774" i="2"/>
  <c r="B1774" i="2"/>
  <c r="D1773" i="2"/>
  <c r="B1773" i="2"/>
  <c r="D1772" i="2"/>
  <c r="B1772" i="2"/>
  <c r="D1771" i="2"/>
  <c r="B1771" i="2"/>
  <c r="D1770" i="2"/>
  <c r="B1770" i="2"/>
  <c r="D1769" i="2"/>
  <c r="B1769" i="2"/>
  <c r="D1768" i="2"/>
  <c r="B1768" i="2"/>
  <c r="D1767" i="2"/>
  <c r="B1767" i="2"/>
  <c r="D1766" i="2"/>
  <c r="B1766" i="2"/>
  <c r="D1765" i="2"/>
  <c r="B1765" i="2"/>
  <c r="D1764" i="2"/>
  <c r="B1764" i="2"/>
  <c r="D1763" i="2"/>
  <c r="B1763" i="2"/>
  <c r="D1762" i="2"/>
  <c r="B1762" i="2"/>
  <c r="D1761" i="2"/>
  <c r="B1761" i="2"/>
  <c r="D1760" i="2"/>
  <c r="B1760" i="2"/>
  <c r="D1759" i="2"/>
  <c r="B1759" i="2"/>
  <c r="D1758" i="2"/>
  <c r="B1758" i="2"/>
  <c r="D1757" i="2"/>
  <c r="B1757" i="2"/>
  <c r="D1756" i="2"/>
  <c r="B1756" i="2"/>
  <c r="D1755" i="2"/>
  <c r="B1755" i="2"/>
  <c r="D1754" i="2"/>
  <c r="B1754" i="2"/>
  <c r="D1753" i="2"/>
  <c r="B1753" i="2"/>
  <c r="D1752" i="2"/>
  <c r="B1752" i="2"/>
  <c r="D1751" i="2"/>
  <c r="B1751" i="2"/>
  <c r="D1750" i="2"/>
  <c r="B1750" i="2"/>
  <c r="D1749" i="2"/>
  <c r="B1749" i="2"/>
  <c r="D1748" i="2"/>
  <c r="B1748" i="2"/>
  <c r="D1747" i="2"/>
  <c r="B1747" i="2"/>
  <c r="D1746" i="2"/>
  <c r="B1746" i="2"/>
  <c r="D1745" i="2"/>
  <c r="B1745" i="2"/>
  <c r="D1744" i="2"/>
  <c r="B1744" i="2"/>
  <c r="D1743" i="2"/>
  <c r="B1743" i="2"/>
  <c r="D1742" i="2"/>
  <c r="B1742" i="2"/>
  <c r="D1741" i="2"/>
  <c r="B1741" i="2"/>
  <c r="D1740" i="2"/>
  <c r="B1740" i="2"/>
  <c r="D1739" i="2"/>
  <c r="B1739" i="2"/>
  <c r="D1738" i="2"/>
  <c r="B1738" i="2"/>
  <c r="D1737" i="2"/>
  <c r="B1737" i="2"/>
  <c r="D1736" i="2"/>
  <c r="B1736" i="2"/>
  <c r="D1735" i="2"/>
  <c r="B1735" i="2"/>
  <c r="D1734" i="2"/>
  <c r="B1734" i="2"/>
  <c r="D1733" i="2"/>
  <c r="B1733" i="2"/>
  <c r="D1732" i="2"/>
  <c r="B1732" i="2"/>
  <c r="D1731" i="2"/>
  <c r="B1731" i="2"/>
  <c r="D1730" i="2"/>
  <c r="B1730" i="2"/>
  <c r="D1729" i="2"/>
  <c r="B1729" i="2"/>
  <c r="D1728" i="2"/>
  <c r="B1728" i="2"/>
  <c r="D1727" i="2"/>
  <c r="B1727" i="2"/>
  <c r="D1726" i="2"/>
  <c r="B1726" i="2"/>
  <c r="D1725" i="2"/>
  <c r="B1725" i="2"/>
  <c r="D1724" i="2"/>
  <c r="B1724" i="2"/>
  <c r="D1723" i="2"/>
  <c r="B1723" i="2"/>
  <c r="D1722" i="2"/>
  <c r="B1722" i="2"/>
  <c r="D1721" i="2"/>
  <c r="B1721" i="2"/>
  <c r="D1720" i="2"/>
  <c r="B1720" i="2"/>
  <c r="D1719" i="2"/>
  <c r="B1719" i="2"/>
  <c r="D1718" i="2"/>
  <c r="B1718" i="2"/>
  <c r="D1717" i="2"/>
  <c r="B1717" i="2"/>
  <c r="D1716" i="2"/>
  <c r="B1716" i="2"/>
  <c r="D1715" i="2"/>
  <c r="B1715" i="2"/>
  <c r="D1714" i="2"/>
  <c r="B1714" i="2"/>
  <c r="D1713" i="2"/>
  <c r="B1713" i="2"/>
  <c r="D1712" i="2"/>
  <c r="B1712" i="2"/>
  <c r="D1711" i="2"/>
  <c r="B1711" i="2"/>
  <c r="D1710" i="2"/>
  <c r="B1710" i="2"/>
  <c r="D1709" i="2"/>
  <c r="B1709" i="2"/>
  <c r="D1708" i="2"/>
  <c r="B1708" i="2"/>
  <c r="D1707" i="2"/>
  <c r="B1707" i="2"/>
  <c r="D1706" i="2"/>
  <c r="B1706" i="2"/>
  <c r="D1705" i="2"/>
  <c r="B1705" i="2"/>
  <c r="D1704" i="2"/>
  <c r="B1704" i="2"/>
  <c r="D1703" i="2"/>
  <c r="B1703" i="2"/>
  <c r="D1702" i="2"/>
  <c r="B1702" i="2"/>
  <c r="D1701" i="2"/>
  <c r="B1701" i="2"/>
  <c r="D1700" i="2"/>
  <c r="B1700" i="2"/>
  <c r="D1699" i="2"/>
  <c r="B1699" i="2"/>
  <c r="D1698" i="2"/>
  <c r="B1698" i="2"/>
  <c r="D1697" i="2"/>
  <c r="B1697" i="2"/>
  <c r="D1696" i="2"/>
  <c r="B1696" i="2"/>
  <c r="D1695" i="2"/>
  <c r="B1695" i="2"/>
  <c r="D1694" i="2"/>
  <c r="B1694" i="2"/>
  <c r="D1693" i="2"/>
  <c r="B1693" i="2"/>
  <c r="D1692" i="2"/>
  <c r="B1692" i="2"/>
  <c r="D1691" i="2"/>
  <c r="B1691" i="2"/>
  <c r="D1690" i="2"/>
  <c r="B1690" i="2"/>
  <c r="D1689" i="2"/>
  <c r="B1689" i="2"/>
  <c r="D1688" i="2"/>
  <c r="B1688" i="2"/>
  <c r="D1687" i="2"/>
  <c r="B1687" i="2"/>
  <c r="D1686" i="2"/>
  <c r="B1686" i="2"/>
  <c r="D1685" i="2"/>
  <c r="B1685" i="2"/>
  <c r="D1684" i="2"/>
  <c r="B1684" i="2"/>
  <c r="D1683" i="2"/>
  <c r="B1683" i="2"/>
  <c r="D1682" i="2"/>
  <c r="B1682" i="2"/>
  <c r="D1681" i="2"/>
  <c r="B1681" i="2"/>
  <c r="D1680" i="2"/>
  <c r="B1680" i="2"/>
  <c r="D1679" i="2"/>
  <c r="B1679" i="2"/>
  <c r="D1678" i="2"/>
  <c r="B1678" i="2"/>
  <c r="D1677" i="2"/>
  <c r="B1677" i="2"/>
  <c r="D1676" i="2"/>
  <c r="B1676" i="2"/>
  <c r="D1675" i="2"/>
  <c r="B1675" i="2"/>
  <c r="D1674" i="2"/>
  <c r="B1674" i="2"/>
  <c r="D1673" i="2"/>
  <c r="B1673" i="2"/>
  <c r="D1672" i="2"/>
  <c r="B1672" i="2"/>
  <c r="D1671" i="2"/>
  <c r="B1671" i="2"/>
  <c r="D1670" i="2"/>
  <c r="B1670" i="2"/>
  <c r="D1669" i="2"/>
  <c r="B1669" i="2"/>
  <c r="D1668" i="2"/>
  <c r="B1668" i="2"/>
  <c r="D1667" i="2"/>
  <c r="B1667" i="2"/>
  <c r="D1666" i="2"/>
  <c r="B1666" i="2"/>
  <c r="D1665" i="2"/>
  <c r="B1665" i="2"/>
  <c r="D1664" i="2"/>
  <c r="B1664" i="2"/>
  <c r="D1663" i="2"/>
  <c r="B1663" i="2"/>
  <c r="D1662" i="2"/>
  <c r="B1662" i="2"/>
  <c r="D1661" i="2"/>
  <c r="B1661" i="2"/>
  <c r="D1660" i="2"/>
  <c r="B1660" i="2"/>
  <c r="D1659" i="2"/>
  <c r="B1659" i="2"/>
  <c r="D1658" i="2"/>
  <c r="B1658" i="2"/>
  <c r="D1657" i="2"/>
  <c r="B1657" i="2"/>
  <c r="D1656" i="2"/>
  <c r="B1656" i="2"/>
  <c r="D1655" i="2"/>
  <c r="B1655" i="2"/>
  <c r="D1654" i="2"/>
  <c r="B1654" i="2"/>
  <c r="D1653" i="2"/>
  <c r="B1653" i="2"/>
  <c r="D1652" i="2"/>
  <c r="B1652" i="2"/>
  <c r="D1651" i="2"/>
  <c r="B1651" i="2"/>
  <c r="D1650" i="2"/>
  <c r="B1650" i="2"/>
  <c r="D1649" i="2"/>
  <c r="B1649" i="2"/>
  <c r="D1648" i="2"/>
  <c r="B1648" i="2"/>
  <c r="D1647" i="2"/>
  <c r="B1647" i="2"/>
  <c r="D1646" i="2"/>
  <c r="B1646" i="2"/>
  <c r="D1645" i="2"/>
  <c r="B1645" i="2"/>
  <c r="D1644" i="2"/>
  <c r="B1644" i="2"/>
  <c r="D1643" i="2"/>
  <c r="B1643" i="2"/>
  <c r="D1642" i="2"/>
  <c r="B1642" i="2"/>
  <c r="D1641" i="2"/>
  <c r="B1641" i="2"/>
  <c r="D1640" i="2"/>
  <c r="B1640" i="2"/>
  <c r="D1639" i="2"/>
  <c r="B1639" i="2"/>
  <c r="D1638" i="2"/>
  <c r="B1638" i="2"/>
  <c r="D1637" i="2"/>
  <c r="B1637" i="2"/>
  <c r="D1636" i="2"/>
  <c r="B1636" i="2"/>
  <c r="D1635" i="2"/>
  <c r="B1635" i="2"/>
  <c r="D1634" i="2"/>
  <c r="B1634" i="2"/>
  <c r="D1633" i="2"/>
  <c r="B1633" i="2"/>
  <c r="D1632" i="2"/>
  <c r="B1632" i="2"/>
  <c r="D1631" i="2"/>
  <c r="B1631" i="2"/>
  <c r="D1630" i="2"/>
  <c r="B1630" i="2"/>
  <c r="D1629" i="2"/>
  <c r="B1629" i="2"/>
  <c r="D1628" i="2"/>
  <c r="B1628" i="2"/>
  <c r="D1627" i="2"/>
  <c r="B1627" i="2"/>
  <c r="D1626" i="2"/>
  <c r="B1626" i="2"/>
  <c r="D1625" i="2"/>
  <c r="B1625" i="2"/>
  <c r="D1624" i="2"/>
  <c r="B1624" i="2"/>
  <c r="D1623" i="2"/>
  <c r="B1623" i="2"/>
  <c r="D1622" i="2"/>
  <c r="B1622" i="2"/>
  <c r="D1621" i="2"/>
  <c r="B1621" i="2"/>
  <c r="D1620" i="2"/>
  <c r="B1620" i="2"/>
  <c r="D1619" i="2"/>
  <c r="B1619" i="2"/>
  <c r="D1618" i="2"/>
  <c r="B1618" i="2"/>
  <c r="D1617" i="2"/>
  <c r="B1617" i="2"/>
  <c r="D1616" i="2"/>
  <c r="B1616" i="2"/>
  <c r="D1615" i="2"/>
  <c r="B1615" i="2"/>
  <c r="D1614" i="2"/>
  <c r="B1614" i="2"/>
  <c r="D1613" i="2"/>
  <c r="B1613" i="2"/>
  <c r="D1612" i="2"/>
  <c r="B1612" i="2"/>
  <c r="D1611" i="2"/>
  <c r="B1611" i="2"/>
  <c r="D1610" i="2"/>
  <c r="B1610" i="2"/>
  <c r="D1609" i="2"/>
  <c r="B1609" i="2"/>
  <c r="D1608" i="2"/>
  <c r="B1608" i="2"/>
  <c r="D1607" i="2"/>
  <c r="B1607" i="2"/>
  <c r="D1606" i="2"/>
  <c r="B1606" i="2"/>
  <c r="D1605" i="2"/>
  <c r="B1605" i="2"/>
  <c r="D1604" i="2"/>
  <c r="B1604" i="2"/>
  <c r="D1603" i="2"/>
  <c r="B1603" i="2"/>
  <c r="D1602" i="2"/>
  <c r="B1602" i="2"/>
  <c r="D1601" i="2"/>
  <c r="B1601" i="2"/>
  <c r="D1600" i="2"/>
  <c r="B1600" i="2"/>
  <c r="D1599" i="2"/>
  <c r="B1599" i="2"/>
  <c r="D1598" i="2"/>
  <c r="B1598" i="2"/>
  <c r="D1597" i="2"/>
  <c r="B1597" i="2"/>
  <c r="D1596" i="2"/>
  <c r="B1596" i="2"/>
  <c r="D1595" i="2"/>
  <c r="B1595" i="2"/>
  <c r="D1594" i="2"/>
  <c r="B1594" i="2"/>
  <c r="D1593" i="2"/>
  <c r="B1593" i="2"/>
  <c r="D1592" i="2"/>
  <c r="B1592" i="2"/>
  <c r="D1591" i="2"/>
  <c r="B1591" i="2"/>
  <c r="D1590" i="2"/>
  <c r="B1590" i="2"/>
  <c r="D1589" i="2"/>
  <c r="B1589" i="2"/>
  <c r="D1588" i="2"/>
  <c r="B1588" i="2"/>
  <c r="D1587" i="2"/>
  <c r="B1587" i="2"/>
  <c r="D1586" i="2"/>
  <c r="B1586" i="2"/>
  <c r="D1585" i="2"/>
  <c r="B1585" i="2"/>
  <c r="D1584" i="2"/>
  <c r="B1584" i="2"/>
  <c r="D1583" i="2"/>
  <c r="B1583" i="2"/>
  <c r="D1582" i="2"/>
  <c r="B1582" i="2"/>
  <c r="D1581" i="2"/>
  <c r="B1581" i="2"/>
  <c r="D1580" i="2"/>
  <c r="B1580" i="2"/>
  <c r="D1579" i="2"/>
  <c r="B1579" i="2"/>
  <c r="D1578" i="2"/>
  <c r="B1578" i="2"/>
  <c r="D1577" i="2"/>
  <c r="B1577" i="2"/>
  <c r="D1576" i="2"/>
  <c r="B1576" i="2"/>
  <c r="D1575" i="2"/>
  <c r="B1575" i="2"/>
  <c r="D1574" i="2"/>
  <c r="B1574" i="2"/>
  <c r="D1573" i="2"/>
  <c r="B1573" i="2"/>
  <c r="D1572" i="2"/>
  <c r="B1572" i="2"/>
  <c r="D1571" i="2"/>
  <c r="B1571" i="2"/>
  <c r="D1570" i="2"/>
  <c r="B1570" i="2"/>
  <c r="D1569" i="2"/>
  <c r="B1569" i="2"/>
  <c r="D1568" i="2"/>
  <c r="B1568" i="2"/>
  <c r="D1567" i="2"/>
  <c r="B1567" i="2"/>
  <c r="D1566" i="2"/>
  <c r="B1566" i="2"/>
  <c r="D1565" i="2"/>
  <c r="B1565" i="2"/>
  <c r="D1564" i="2"/>
  <c r="B1564" i="2"/>
  <c r="D1563" i="2"/>
  <c r="B1563" i="2"/>
  <c r="D1562" i="2"/>
  <c r="B1562" i="2"/>
  <c r="D1561" i="2"/>
  <c r="B1561" i="2"/>
  <c r="D1560" i="2"/>
  <c r="B1560" i="2"/>
  <c r="D1559" i="2"/>
  <c r="B1559" i="2"/>
  <c r="D1558" i="2"/>
  <c r="B1558" i="2"/>
  <c r="D1557" i="2"/>
  <c r="B1557" i="2"/>
  <c r="D1556" i="2"/>
  <c r="B1556" i="2"/>
  <c r="D1555" i="2"/>
  <c r="B1555" i="2"/>
  <c r="D1554" i="2"/>
  <c r="B1554" i="2"/>
  <c r="D1553" i="2"/>
  <c r="B1553" i="2"/>
  <c r="D1552" i="2"/>
  <c r="B1552" i="2"/>
  <c r="D1551" i="2"/>
  <c r="B1551" i="2"/>
  <c r="D1550" i="2"/>
  <c r="B1550" i="2"/>
  <c r="D1549" i="2"/>
  <c r="B1549" i="2"/>
  <c r="D1548" i="2"/>
  <c r="B1548" i="2"/>
  <c r="D1547" i="2"/>
  <c r="B1547" i="2"/>
  <c r="D1546" i="2"/>
  <c r="B1546" i="2"/>
  <c r="D1545" i="2"/>
  <c r="B1545" i="2"/>
  <c r="D1544" i="2"/>
  <c r="B1544" i="2"/>
  <c r="D1543" i="2"/>
  <c r="B1543" i="2"/>
  <c r="D1542" i="2"/>
  <c r="B1542" i="2"/>
  <c r="D1541" i="2"/>
  <c r="B1541" i="2"/>
  <c r="D1540" i="2"/>
  <c r="B1540" i="2"/>
  <c r="D1539" i="2"/>
  <c r="B1539" i="2"/>
  <c r="D1538" i="2"/>
  <c r="B1538" i="2"/>
  <c r="D1537" i="2"/>
  <c r="B1537" i="2"/>
  <c r="D1536" i="2"/>
  <c r="B1536" i="2"/>
  <c r="D1535" i="2"/>
  <c r="B1535" i="2"/>
  <c r="D1534" i="2"/>
  <c r="B1534" i="2"/>
  <c r="D1533" i="2"/>
  <c r="B1533" i="2"/>
  <c r="D1532" i="2"/>
  <c r="B1532" i="2"/>
  <c r="D1531" i="2"/>
  <c r="B1531" i="2"/>
  <c r="D1530" i="2"/>
  <c r="B1530" i="2"/>
  <c r="D1529" i="2"/>
  <c r="B1529" i="2"/>
  <c r="D1528" i="2"/>
  <c r="B1528" i="2"/>
  <c r="D1527" i="2"/>
  <c r="B1527" i="2"/>
  <c r="D1526" i="2"/>
  <c r="B1526" i="2"/>
  <c r="D1525" i="2"/>
  <c r="B1525" i="2"/>
  <c r="D1524" i="2"/>
  <c r="B1524" i="2"/>
  <c r="D1523" i="2"/>
  <c r="B1523" i="2"/>
  <c r="D1522" i="2"/>
  <c r="B1522" i="2"/>
  <c r="D1521" i="2"/>
  <c r="B1521" i="2"/>
  <c r="D1520" i="2"/>
  <c r="B1520" i="2"/>
  <c r="D1519" i="2"/>
  <c r="B1519" i="2"/>
  <c r="D1518" i="2"/>
  <c r="B1518" i="2"/>
  <c r="D1517" i="2"/>
  <c r="B1517" i="2"/>
  <c r="D1516" i="2"/>
  <c r="B1516" i="2"/>
  <c r="D1515" i="2"/>
  <c r="B1515" i="2"/>
  <c r="D1514" i="2"/>
  <c r="B1514" i="2"/>
  <c r="D1513" i="2"/>
  <c r="B1513" i="2"/>
  <c r="D1512" i="2"/>
  <c r="B1512" i="2"/>
  <c r="D1511" i="2"/>
  <c r="B1511" i="2"/>
  <c r="D1510" i="2"/>
  <c r="B1510" i="2"/>
  <c r="D1509" i="2"/>
  <c r="B1509" i="2"/>
  <c r="D1508" i="2"/>
  <c r="B1508" i="2"/>
  <c r="D1507" i="2"/>
  <c r="B1507" i="2"/>
  <c r="D1506" i="2"/>
  <c r="B1506" i="2"/>
  <c r="D1505" i="2"/>
  <c r="B1505" i="2"/>
  <c r="D1504" i="2"/>
  <c r="B1504" i="2"/>
  <c r="D1503" i="2"/>
  <c r="B1503" i="2"/>
  <c r="D1502" i="2"/>
  <c r="B1502" i="2"/>
  <c r="D1501" i="2"/>
  <c r="B1501" i="2"/>
  <c r="D1500" i="2"/>
  <c r="B1500" i="2"/>
  <c r="D1499" i="2"/>
  <c r="B1499" i="2"/>
  <c r="D1498" i="2"/>
  <c r="B1498" i="2"/>
  <c r="D1497" i="2"/>
  <c r="B1497" i="2"/>
  <c r="D1496" i="2"/>
  <c r="B1496" i="2"/>
  <c r="D1495" i="2"/>
  <c r="B1495" i="2"/>
  <c r="D1494" i="2"/>
  <c r="B1494" i="2"/>
  <c r="D1493" i="2"/>
  <c r="B1493" i="2"/>
  <c r="D1492" i="2"/>
  <c r="B1492" i="2"/>
  <c r="D1491" i="2"/>
  <c r="B1491" i="2"/>
  <c r="D1490" i="2"/>
  <c r="B1490" i="2"/>
  <c r="D1489" i="2"/>
  <c r="B1489" i="2"/>
  <c r="D1488" i="2"/>
  <c r="B1488" i="2"/>
  <c r="D1487" i="2"/>
  <c r="B1487" i="2"/>
  <c r="D1486" i="2"/>
  <c r="B1486" i="2"/>
  <c r="D1485" i="2"/>
  <c r="B1485" i="2"/>
  <c r="D1484" i="2"/>
  <c r="B1484" i="2"/>
  <c r="D1483" i="2"/>
  <c r="B1483" i="2"/>
  <c r="D1482" i="2"/>
  <c r="B1482" i="2"/>
  <c r="D1481" i="2"/>
  <c r="B1481" i="2"/>
  <c r="D1480" i="2"/>
  <c r="B1480" i="2"/>
  <c r="D1479" i="2"/>
  <c r="B1479" i="2"/>
  <c r="D1478" i="2"/>
  <c r="B1478" i="2"/>
  <c r="D1477" i="2"/>
  <c r="B1477" i="2"/>
  <c r="D1476" i="2"/>
  <c r="B1476" i="2"/>
  <c r="D1475" i="2"/>
  <c r="B1475" i="2"/>
  <c r="D1474" i="2"/>
  <c r="B1474" i="2"/>
  <c r="D1473" i="2"/>
  <c r="B1473" i="2"/>
  <c r="D1472" i="2"/>
  <c r="B1472" i="2"/>
  <c r="D1471" i="2"/>
  <c r="B1471" i="2"/>
  <c r="D1470" i="2"/>
  <c r="B1470" i="2"/>
  <c r="D1469" i="2"/>
  <c r="B1469" i="2"/>
  <c r="D1468" i="2"/>
  <c r="B1468" i="2"/>
  <c r="D1467" i="2"/>
  <c r="B1467" i="2"/>
  <c r="D1466" i="2"/>
  <c r="B1466" i="2"/>
  <c r="D1465" i="2"/>
  <c r="B1465" i="2"/>
  <c r="D1464" i="2"/>
  <c r="B1464" i="2"/>
  <c r="D1463" i="2"/>
  <c r="B1463" i="2"/>
  <c r="D1462" i="2"/>
  <c r="B1462" i="2"/>
  <c r="D1461" i="2"/>
  <c r="B1461" i="2"/>
  <c r="D1460" i="2"/>
  <c r="B1460" i="2"/>
  <c r="D1459" i="2"/>
  <c r="B1459" i="2"/>
  <c r="D1458" i="2"/>
  <c r="B1458" i="2"/>
  <c r="D1457" i="2"/>
  <c r="B1457" i="2"/>
  <c r="D1456" i="2"/>
  <c r="B1456" i="2"/>
  <c r="D1455" i="2"/>
  <c r="B1455" i="2"/>
  <c r="D1454" i="2"/>
  <c r="B1454" i="2"/>
  <c r="D1453" i="2"/>
  <c r="B1453" i="2"/>
  <c r="D1452" i="2"/>
  <c r="B1452" i="2"/>
  <c r="D1451" i="2"/>
  <c r="B1451" i="2"/>
  <c r="D1450" i="2"/>
  <c r="B1450" i="2"/>
  <c r="D1449" i="2"/>
  <c r="B1449" i="2"/>
  <c r="D1448" i="2"/>
  <c r="B1448" i="2"/>
  <c r="D1447" i="2"/>
  <c r="B1447" i="2"/>
  <c r="D1446" i="2"/>
  <c r="B1446" i="2"/>
  <c r="D1445" i="2"/>
  <c r="B1445" i="2"/>
  <c r="D1444" i="2"/>
  <c r="B1444" i="2"/>
  <c r="D1443" i="2"/>
  <c r="B1443" i="2"/>
  <c r="D1442" i="2"/>
  <c r="B1442" i="2"/>
  <c r="D1441" i="2"/>
  <c r="B1441" i="2"/>
  <c r="D1440" i="2"/>
  <c r="B1440" i="2"/>
  <c r="D1439" i="2"/>
  <c r="B1439" i="2"/>
  <c r="D1438" i="2"/>
  <c r="B1438" i="2"/>
  <c r="D1437" i="2"/>
  <c r="B1437" i="2"/>
  <c r="D1436" i="2"/>
  <c r="B1436" i="2"/>
  <c r="D1435" i="2"/>
  <c r="B1435" i="2"/>
  <c r="D1434" i="2"/>
  <c r="B1434" i="2"/>
  <c r="D1433" i="2"/>
  <c r="B1433" i="2"/>
  <c r="D1432" i="2"/>
  <c r="B1432" i="2"/>
  <c r="D1431" i="2"/>
  <c r="B1431" i="2"/>
  <c r="D1430" i="2"/>
  <c r="B1430" i="2"/>
  <c r="D1429" i="2"/>
  <c r="B1429" i="2"/>
  <c r="D1428" i="2"/>
  <c r="B1428" i="2"/>
  <c r="D1427" i="2"/>
  <c r="B1427" i="2"/>
  <c r="D1426" i="2"/>
  <c r="B1426" i="2"/>
  <c r="D1425" i="2"/>
  <c r="B1425" i="2"/>
  <c r="D1424" i="2"/>
  <c r="B1424" i="2"/>
  <c r="D1423" i="2"/>
  <c r="B1423" i="2"/>
  <c r="D1422" i="2"/>
  <c r="B1422" i="2"/>
  <c r="D1421" i="2"/>
  <c r="B1421" i="2"/>
  <c r="D1420" i="2"/>
  <c r="B1420" i="2"/>
  <c r="D1419" i="2"/>
  <c r="B1419" i="2"/>
  <c r="D1418" i="2"/>
  <c r="B1418" i="2"/>
  <c r="D1417" i="2"/>
  <c r="B1417" i="2"/>
  <c r="D1416" i="2"/>
  <c r="B1416" i="2"/>
  <c r="D1415" i="2"/>
  <c r="B1415" i="2"/>
  <c r="D1414" i="2"/>
  <c r="B1414" i="2"/>
  <c r="D1413" i="2"/>
  <c r="B1413" i="2"/>
  <c r="D1412" i="2"/>
  <c r="B1412" i="2"/>
  <c r="D1411" i="2"/>
  <c r="B1411" i="2"/>
  <c r="D1410" i="2"/>
  <c r="B1410" i="2"/>
  <c r="D1409" i="2"/>
  <c r="B1409" i="2"/>
  <c r="D1408" i="2"/>
  <c r="B1408" i="2"/>
  <c r="D1407" i="2"/>
  <c r="B1407" i="2"/>
  <c r="D1406" i="2"/>
  <c r="B1406" i="2"/>
  <c r="D1405" i="2"/>
  <c r="B1405" i="2"/>
  <c r="D1404" i="2"/>
  <c r="B1404" i="2"/>
  <c r="D1403" i="2"/>
  <c r="B1403" i="2"/>
  <c r="D1402" i="2"/>
  <c r="B1402" i="2"/>
  <c r="D1401" i="2"/>
  <c r="B1401" i="2"/>
  <c r="D1400" i="2"/>
  <c r="B1400" i="2"/>
  <c r="D1399" i="2"/>
  <c r="B1399" i="2"/>
  <c r="D1398" i="2"/>
  <c r="B1398" i="2"/>
  <c r="D1397" i="2"/>
  <c r="B1397" i="2"/>
  <c r="D1396" i="2"/>
  <c r="B1396" i="2"/>
  <c r="D1395" i="2"/>
  <c r="B1395" i="2"/>
  <c r="D1394" i="2"/>
  <c r="B1394" i="2"/>
  <c r="D1393" i="2"/>
  <c r="B1393" i="2"/>
  <c r="D1392" i="2"/>
  <c r="B1392" i="2"/>
  <c r="D1391" i="2"/>
  <c r="B1391" i="2"/>
  <c r="D1390" i="2"/>
  <c r="B1390" i="2"/>
  <c r="D1389" i="2"/>
  <c r="B1389" i="2"/>
  <c r="D1388" i="2"/>
  <c r="B1388" i="2"/>
  <c r="D1387" i="2"/>
  <c r="B1387" i="2"/>
  <c r="D1386" i="2"/>
  <c r="B1386" i="2"/>
  <c r="D1385" i="2"/>
  <c r="B1385" i="2"/>
  <c r="D1384" i="2"/>
  <c r="B1384" i="2"/>
  <c r="D1383" i="2"/>
  <c r="B1383" i="2"/>
  <c r="D1382" i="2"/>
  <c r="B1382" i="2"/>
  <c r="D1381" i="2"/>
  <c r="B1381" i="2"/>
  <c r="D1380" i="2"/>
  <c r="B1380" i="2"/>
  <c r="D1379" i="2"/>
  <c r="B1379" i="2"/>
  <c r="D1378" i="2"/>
  <c r="B1378" i="2"/>
  <c r="D1377" i="2"/>
  <c r="B1377" i="2"/>
  <c r="D1376" i="2"/>
  <c r="B1376" i="2"/>
  <c r="D1375" i="2"/>
  <c r="B1375" i="2"/>
  <c r="D1374" i="2"/>
  <c r="B1374" i="2"/>
  <c r="D1373" i="2"/>
  <c r="B1373" i="2"/>
  <c r="D1372" i="2"/>
  <c r="B1372" i="2"/>
  <c r="D1371" i="2"/>
  <c r="B1371" i="2"/>
  <c r="D1370" i="2"/>
  <c r="B1370" i="2"/>
  <c r="D1369" i="2"/>
  <c r="B1369" i="2"/>
  <c r="D1368" i="2"/>
  <c r="B1368" i="2"/>
  <c r="D1367" i="2"/>
  <c r="B1367" i="2"/>
  <c r="D1366" i="2"/>
  <c r="B1366" i="2"/>
  <c r="D1365" i="2"/>
  <c r="B1365" i="2"/>
  <c r="D1364" i="2"/>
  <c r="B1364" i="2"/>
  <c r="D1363" i="2"/>
  <c r="B1363" i="2"/>
  <c r="D1362" i="2"/>
  <c r="B1362" i="2"/>
  <c r="D1361" i="2"/>
  <c r="B1361" i="2"/>
  <c r="D1360" i="2"/>
  <c r="B1360" i="2"/>
  <c r="D1359" i="2"/>
  <c r="B1359" i="2"/>
  <c r="D1358" i="2"/>
  <c r="B1358" i="2"/>
  <c r="D1357" i="2"/>
  <c r="B1357" i="2"/>
  <c r="D1356" i="2"/>
  <c r="B1356" i="2"/>
  <c r="D1355" i="2"/>
  <c r="B1355" i="2"/>
  <c r="D1354" i="2"/>
  <c r="B1354" i="2"/>
  <c r="D1353" i="2"/>
  <c r="B1353" i="2"/>
  <c r="D1352" i="2"/>
  <c r="B1352" i="2"/>
  <c r="D1351" i="2"/>
  <c r="B1351" i="2"/>
  <c r="D1350" i="2"/>
  <c r="B1350" i="2"/>
  <c r="D1349" i="2"/>
  <c r="B1349" i="2"/>
  <c r="D1348" i="2"/>
  <c r="B1348" i="2"/>
  <c r="D1347" i="2"/>
  <c r="B1347" i="2"/>
  <c r="D1346" i="2"/>
  <c r="B1346" i="2"/>
  <c r="D1345" i="2"/>
  <c r="B1345" i="2"/>
  <c r="D1344" i="2"/>
  <c r="B1344" i="2"/>
  <c r="D1343" i="2"/>
  <c r="B1343" i="2"/>
  <c r="D1342" i="2"/>
  <c r="B1342" i="2"/>
  <c r="D1341" i="2"/>
  <c r="B1341" i="2"/>
  <c r="D1340" i="2"/>
  <c r="B1340" i="2"/>
  <c r="D1339" i="2"/>
  <c r="B1339" i="2"/>
  <c r="D1338" i="2"/>
  <c r="B1338" i="2"/>
  <c r="D1337" i="2"/>
  <c r="B1337" i="2"/>
  <c r="D1336" i="2"/>
  <c r="B1336" i="2"/>
  <c r="D1335" i="2"/>
  <c r="B1335" i="2"/>
  <c r="D1334" i="2"/>
  <c r="B1334" i="2"/>
  <c r="D1333" i="2"/>
  <c r="B1333" i="2"/>
  <c r="D1332" i="2"/>
  <c r="B1332" i="2"/>
  <c r="D1331" i="2"/>
  <c r="B1331" i="2"/>
  <c r="D1330" i="2"/>
  <c r="B1330" i="2"/>
  <c r="D1329" i="2"/>
  <c r="B1329" i="2"/>
  <c r="D1328" i="2"/>
  <c r="B1328" i="2"/>
  <c r="D1327" i="2"/>
  <c r="B1327" i="2"/>
  <c r="D1326" i="2"/>
  <c r="B1326" i="2"/>
  <c r="D1325" i="2"/>
  <c r="B1325" i="2"/>
  <c r="D1324" i="2"/>
  <c r="B1324" i="2"/>
  <c r="D1323" i="2"/>
  <c r="B1323" i="2"/>
  <c r="D1322" i="2"/>
  <c r="B1322" i="2"/>
  <c r="D1321" i="2"/>
  <c r="B1321" i="2"/>
  <c r="D1320" i="2"/>
  <c r="B1320" i="2"/>
  <c r="D1319" i="2"/>
  <c r="B1319" i="2"/>
  <c r="D1318" i="2"/>
  <c r="B1318" i="2"/>
  <c r="D1317" i="2"/>
  <c r="B1317" i="2"/>
  <c r="D1316" i="2"/>
  <c r="B1316" i="2"/>
  <c r="D1315" i="2"/>
  <c r="B1315" i="2"/>
  <c r="D1314" i="2"/>
  <c r="B1314" i="2"/>
  <c r="D1313" i="2"/>
  <c r="B1313" i="2"/>
  <c r="D1312" i="2"/>
  <c r="B1312" i="2"/>
  <c r="D1311" i="2"/>
  <c r="B1311" i="2"/>
  <c r="D1310" i="2"/>
  <c r="B1310" i="2"/>
  <c r="D1309" i="2"/>
  <c r="B1309" i="2"/>
  <c r="D1308" i="2"/>
  <c r="B1308" i="2"/>
  <c r="D1307" i="2"/>
  <c r="B1307" i="2"/>
  <c r="D1306" i="2"/>
  <c r="B1306" i="2"/>
  <c r="D1305" i="2"/>
  <c r="B1305" i="2"/>
  <c r="D1304" i="2"/>
  <c r="B1304" i="2"/>
  <c r="D1303" i="2"/>
  <c r="B1303" i="2"/>
  <c r="D1302" i="2"/>
  <c r="B1302" i="2"/>
  <c r="D1301" i="2"/>
  <c r="B1301" i="2"/>
  <c r="D1300" i="2"/>
  <c r="B1300" i="2"/>
  <c r="D1299" i="2"/>
  <c r="B1299" i="2"/>
  <c r="D1298" i="2"/>
  <c r="B1298" i="2"/>
  <c r="D1297" i="2"/>
  <c r="B1297" i="2"/>
  <c r="D1296" i="2"/>
  <c r="B1296" i="2"/>
  <c r="D1295" i="2"/>
  <c r="B1295" i="2"/>
  <c r="D1294" i="2"/>
  <c r="B1294" i="2"/>
  <c r="D1293" i="2"/>
  <c r="B1293" i="2"/>
  <c r="D1292" i="2"/>
  <c r="B1292" i="2"/>
  <c r="D1291" i="2"/>
  <c r="B1291" i="2"/>
  <c r="D1290" i="2"/>
  <c r="B1290" i="2"/>
  <c r="D1289" i="2"/>
  <c r="B1289" i="2"/>
  <c r="D1288" i="2"/>
  <c r="B1288" i="2"/>
  <c r="D1287" i="2"/>
  <c r="B1287" i="2"/>
  <c r="D1286" i="2"/>
  <c r="B1286" i="2"/>
  <c r="D1285" i="2"/>
  <c r="B1285" i="2"/>
  <c r="D1284" i="2"/>
  <c r="B1284" i="2"/>
  <c r="D1283" i="2"/>
  <c r="B1283" i="2"/>
  <c r="D1282" i="2"/>
  <c r="B1282" i="2"/>
  <c r="D1281" i="2"/>
  <c r="B1281" i="2"/>
  <c r="D1280" i="2"/>
  <c r="B1280" i="2"/>
  <c r="D1279" i="2"/>
  <c r="B1279" i="2"/>
  <c r="D1278" i="2"/>
  <c r="B1278" i="2"/>
  <c r="D1277" i="2"/>
  <c r="B1277" i="2"/>
  <c r="D1276" i="2"/>
  <c r="B1276" i="2"/>
  <c r="D1275" i="2"/>
  <c r="B1275" i="2"/>
  <c r="D1274" i="2"/>
  <c r="B1274" i="2"/>
  <c r="D1273" i="2"/>
  <c r="B1273" i="2"/>
  <c r="D1272" i="2"/>
  <c r="B1272" i="2"/>
  <c r="D1271" i="2"/>
  <c r="B1271" i="2"/>
  <c r="D1270" i="2"/>
  <c r="B1270" i="2"/>
  <c r="D1269" i="2"/>
  <c r="B1269" i="2"/>
  <c r="D1268" i="2"/>
  <c r="B1268" i="2"/>
  <c r="D1267" i="2"/>
  <c r="B1267" i="2"/>
  <c r="D1266" i="2"/>
  <c r="B1266" i="2"/>
  <c r="D1265" i="2"/>
  <c r="B1265" i="2"/>
  <c r="D1264" i="2"/>
  <c r="B1264" i="2"/>
  <c r="D1263" i="2"/>
  <c r="B1263" i="2"/>
  <c r="D1262" i="2"/>
  <c r="B1262" i="2"/>
  <c r="D1261" i="2"/>
  <c r="B1261" i="2"/>
  <c r="D1260" i="2"/>
  <c r="B1260" i="2"/>
  <c r="D1259" i="2"/>
  <c r="B1259" i="2"/>
  <c r="D1258" i="2"/>
  <c r="B1258" i="2"/>
  <c r="D1257" i="2"/>
  <c r="B1257" i="2"/>
  <c r="D1256" i="2"/>
  <c r="B1256" i="2"/>
  <c r="D1255" i="2"/>
  <c r="B1255" i="2"/>
  <c r="D1254" i="2"/>
  <c r="B1254" i="2"/>
  <c r="D1253" i="2"/>
  <c r="B1253" i="2"/>
  <c r="D1252" i="2"/>
  <c r="B1252" i="2"/>
  <c r="D1251" i="2"/>
  <c r="B1251" i="2"/>
  <c r="D1250" i="2"/>
  <c r="B1250" i="2"/>
  <c r="D1249" i="2"/>
  <c r="B1249" i="2"/>
  <c r="D1248" i="2"/>
  <c r="B1248" i="2"/>
  <c r="D1247" i="2"/>
  <c r="B1247" i="2"/>
  <c r="D1246" i="2"/>
  <c r="B1246" i="2"/>
  <c r="D1245" i="2"/>
  <c r="B1245" i="2"/>
  <c r="D1244" i="2"/>
  <c r="B1244" i="2"/>
  <c r="D1243" i="2"/>
  <c r="B1243" i="2"/>
  <c r="D1242" i="2"/>
  <c r="B1242" i="2"/>
  <c r="D1241" i="2"/>
  <c r="B1241" i="2"/>
  <c r="D1240" i="2"/>
  <c r="B1240" i="2"/>
  <c r="D1239" i="2"/>
  <c r="B1239" i="2"/>
  <c r="D1238" i="2"/>
  <c r="B1238" i="2"/>
  <c r="D1237" i="2"/>
  <c r="B1237" i="2"/>
  <c r="D1236" i="2"/>
  <c r="B1236" i="2"/>
  <c r="D1235" i="2"/>
  <c r="B1235" i="2"/>
  <c r="D1234" i="2"/>
  <c r="B1234" i="2"/>
  <c r="D1233" i="2"/>
  <c r="B1233" i="2"/>
  <c r="D1232" i="2"/>
  <c r="B1232" i="2"/>
  <c r="D1231" i="2"/>
  <c r="B1231" i="2"/>
  <c r="D1230" i="2"/>
  <c r="B1230" i="2"/>
  <c r="D1229" i="2"/>
  <c r="B1229" i="2"/>
  <c r="D1228" i="2"/>
  <c r="B1228" i="2"/>
  <c r="D1227" i="2"/>
  <c r="B1227" i="2"/>
  <c r="D1226" i="2"/>
  <c r="B1226" i="2"/>
  <c r="D1225" i="2"/>
  <c r="B1225" i="2"/>
  <c r="D1224" i="2"/>
  <c r="B1224" i="2"/>
  <c r="D1223" i="2"/>
  <c r="B1223" i="2"/>
  <c r="D1222" i="2"/>
  <c r="B1222" i="2"/>
  <c r="D1221" i="2"/>
  <c r="B1221" i="2"/>
  <c r="D1220" i="2"/>
  <c r="B1220" i="2"/>
  <c r="D1219" i="2"/>
  <c r="B1219" i="2"/>
  <c r="D1218" i="2"/>
  <c r="B1218" i="2"/>
  <c r="D1217" i="2"/>
  <c r="B1217" i="2"/>
  <c r="D1216" i="2"/>
  <c r="B1216" i="2"/>
  <c r="D1215" i="2"/>
  <c r="B1215" i="2"/>
  <c r="D1214" i="2"/>
  <c r="B1214" i="2"/>
  <c r="D1213" i="2"/>
  <c r="B1213" i="2"/>
  <c r="D1212" i="2"/>
  <c r="B1212" i="2"/>
  <c r="D1211" i="2"/>
  <c r="B1211" i="2"/>
  <c r="D1210" i="2"/>
  <c r="B1210" i="2"/>
  <c r="D1209" i="2"/>
  <c r="B1209" i="2"/>
  <c r="D1208" i="2"/>
  <c r="B1208" i="2"/>
  <c r="D1207" i="2"/>
  <c r="B1207" i="2"/>
  <c r="D1206" i="2"/>
  <c r="B1206" i="2"/>
  <c r="D1205" i="2"/>
  <c r="B1205" i="2"/>
  <c r="D1204" i="2"/>
  <c r="B1204" i="2"/>
  <c r="D1203" i="2"/>
  <c r="B1203" i="2"/>
  <c r="D1202" i="2"/>
  <c r="B1202" i="2"/>
  <c r="D1201" i="2"/>
  <c r="B1201" i="2"/>
  <c r="D1200" i="2"/>
  <c r="B1200" i="2"/>
  <c r="D1199" i="2"/>
  <c r="B1199" i="2"/>
  <c r="D1198" i="2"/>
  <c r="B1198" i="2"/>
  <c r="D1197" i="2"/>
  <c r="B1197" i="2"/>
  <c r="D1196" i="2"/>
  <c r="B1196" i="2"/>
  <c r="D1195" i="2"/>
  <c r="B1195" i="2"/>
  <c r="D1194" i="2"/>
  <c r="B1194" i="2"/>
  <c r="D1193" i="2"/>
  <c r="B1193" i="2"/>
  <c r="D1192" i="2"/>
  <c r="B1192" i="2"/>
  <c r="D1191" i="2"/>
  <c r="B1191" i="2"/>
  <c r="D1190" i="2"/>
  <c r="B1190" i="2"/>
  <c r="D1189" i="2"/>
  <c r="B1189" i="2"/>
  <c r="D1188" i="2"/>
  <c r="B1188" i="2"/>
  <c r="D1187" i="2"/>
  <c r="B1187" i="2"/>
  <c r="D1186" i="2"/>
  <c r="B1186" i="2"/>
  <c r="D1185" i="2"/>
  <c r="B1185" i="2"/>
  <c r="D1184" i="2"/>
  <c r="B1184" i="2"/>
  <c r="D1183" i="2"/>
  <c r="B1183" i="2"/>
  <c r="D1182" i="2"/>
  <c r="B1182" i="2"/>
  <c r="D1181" i="2"/>
  <c r="B1181" i="2"/>
  <c r="D1180" i="2"/>
  <c r="B1180" i="2"/>
  <c r="D1179" i="2"/>
  <c r="B1179" i="2"/>
  <c r="D1178" i="2"/>
  <c r="B1178" i="2"/>
  <c r="D1177" i="2"/>
  <c r="B1177" i="2"/>
  <c r="D1176" i="2"/>
  <c r="B1176" i="2"/>
  <c r="D1175" i="2"/>
  <c r="B1175" i="2"/>
  <c r="D1174" i="2"/>
  <c r="B1174" i="2"/>
  <c r="D1173" i="2"/>
  <c r="B1173" i="2"/>
  <c r="D1172" i="2"/>
  <c r="B1172" i="2"/>
  <c r="D1171" i="2"/>
  <c r="B1171" i="2"/>
  <c r="D1170" i="2"/>
  <c r="B1170" i="2"/>
  <c r="D1169" i="2"/>
  <c r="B1169" i="2"/>
  <c r="D1168" i="2"/>
  <c r="B1168" i="2"/>
  <c r="D1167" i="2"/>
  <c r="B1167" i="2"/>
  <c r="D1166" i="2"/>
  <c r="B1166" i="2"/>
  <c r="D1165" i="2"/>
  <c r="B1165" i="2"/>
  <c r="D1164" i="2"/>
  <c r="B1164" i="2"/>
  <c r="D1163" i="2"/>
  <c r="B1163" i="2"/>
  <c r="D1162" i="2"/>
  <c r="B1162" i="2"/>
  <c r="D1161" i="2"/>
  <c r="B1161" i="2"/>
  <c r="D1160" i="2"/>
  <c r="B1160" i="2"/>
  <c r="D1159" i="2"/>
  <c r="B1159" i="2"/>
  <c r="D1158" i="2"/>
  <c r="B1158" i="2"/>
  <c r="D1157" i="2"/>
  <c r="B1157" i="2"/>
  <c r="D1156" i="2"/>
  <c r="B1156" i="2"/>
  <c r="D1155" i="2"/>
  <c r="B1155" i="2"/>
  <c r="D1154" i="2"/>
  <c r="B1154" i="2"/>
  <c r="D1153" i="2"/>
  <c r="B1153" i="2"/>
  <c r="D1152" i="2"/>
  <c r="B1152" i="2"/>
  <c r="D1151" i="2"/>
  <c r="B1151" i="2"/>
  <c r="D1150" i="2"/>
  <c r="B1150" i="2"/>
  <c r="D1149" i="2"/>
  <c r="B1149" i="2"/>
  <c r="D1148" i="2"/>
  <c r="B1148" i="2"/>
  <c r="D1147" i="2"/>
  <c r="B1147" i="2"/>
  <c r="D1146" i="2"/>
  <c r="B1146" i="2"/>
  <c r="D1145" i="2"/>
  <c r="B1145" i="2"/>
  <c r="D1144" i="2"/>
  <c r="B1144" i="2"/>
  <c r="D1143" i="2"/>
  <c r="B1143" i="2"/>
  <c r="D1142" i="2"/>
  <c r="B1142" i="2"/>
  <c r="D1141" i="2"/>
  <c r="B1141" i="2"/>
  <c r="D1140" i="2"/>
  <c r="B1140" i="2"/>
  <c r="D1139" i="2"/>
  <c r="B1139" i="2"/>
  <c r="D1138" i="2"/>
  <c r="B1138" i="2"/>
  <c r="D1137" i="2"/>
  <c r="B1137" i="2"/>
  <c r="D1136" i="2"/>
  <c r="B1136" i="2"/>
  <c r="D1135" i="2"/>
  <c r="B1135" i="2"/>
  <c r="D1134" i="2"/>
  <c r="B1134" i="2"/>
  <c r="D1133" i="2"/>
  <c r="B1133" i="2"/>
  <c r="D1132" i="2"/>
  <c r="B1132" i="2"/>
  <c r="D1131" i="2"/>
  <c r="B1131" i="2"/>
  <c r="D1130" i="2"/>
  <c r="B1130" i="2"/>
  <c r="D1129" i="2"/>
  <c r="B1129" i="2"/>
  <c r="D1128" i="2"/>
  <c r="B1128" i="2"/>
  <c r="D1127" i="2"/>
  <c r="B1127" i="2"/>
  <c r="D1126" i="2"/>
  <c r="B1126" i="2"/>
  <c r="D1125" i="2"/>
  <c r="B1125" i="2"/>
  <c r="D1124" i="2"/>
  <c r="B1124" i="2"/>
  <c r="D1123" i="2"/>
  <c r="B1123" i="2"/>
  <c r="D1122" i="2"/>
  <c r="B1122" i="2"/>
  <c r="D1121" i="2"/>
  <c r="B1121" i="2"/>
  <c r="D1120" i="2"/>
  <c r="B1120" i="2"/>
  <c r="D1119" i="2"/>
  <c r="B1119" i="2"/>
  <c r="D1118" i="2"/>
  <c r="B1118" i="2"/>
  <c r="D1117" i="2"/>
  <c r="B1117" i="2"/>
  <c r="D1116" i="2"/>
  <c r="B1116" i="2"/>
  <c r="D1115" i="2"/>
  <c r="B1115" i="2"/>
  <c r="D1114" i="2"/>
  <c r="B1114" i="2"/>
  <c r="D1113" i="2"/>
  <c r="B1113" i="2"/>
  <c r="D1112" i="2"/>
  <c r="B1112" i="2"/>
  <c r="D1111" i="2"/>
  <c r="B1111" i="2"/>
  <c r="D1110" i="2"/>
  <c r="B1110" i="2"/>
  <c r="D1109" i="2"/>
  <c r="B1109" i="2"/>
  <c r="D1108" i="2"/>
  <c r="B1108" i="2"/>
  <c r="D1107" i="2"/>
  <c r="B1107" i="2"/>
  <c r="D1106" i="2"/>
  <c r="B1106" i="2"/>
  <c r="D1105" i="2"/>
  <c r="B1105" i="2"/>
  <c r="D1104" i="2"/>
  <c r="B1104" i="2"/>
  <c r="D1103" i="2"/>
  <c r="B1103" i="2"/>
  <c r="D1102" i="2"/>
  <c r="B1102" i="2"/>
  <c r="D1101" i="2"/>
  <c r="B1101" i="2"/>
  <c r="D1100" i="2"/>
  <c r="B1100" i="2"/>
  <c r="D1099" i="2"/>
  <c r="B1099" i="2"/>
  <c r="D1098" i="2"/>
  <c r="B1098" i="2"/>
  <c r="D1097" i="2"/>
  <c r="B1097" i="2"/>
  <c r="D1096" i="2"/>
  <c r="B1096" i="2"/>
  <c r="D1095" i="2"/>
  <c r="B1095" i="2"/>
  <c r="D1094" i="2"/>
  <c r="B1094" i="2"/>
  <c r="D1093" i="2"/>
  <c r="B1093" i="2"/>
  <c r="D1092" i="2"/>
  <c r="B1092" i="2"/>
  <c r="D1091" i="2"/>
  <c r="B1091" i="2"/>
  <c r="D1090" i="2"/>
  <c r="B1090" i="2"/>
  <c r="D1089" i="2"/>
  <c r="B1089" i="2"/>
  <c r="D1088" i="2"/>
  <c r="B1088" i="2"/>
  <c r="D1087" i="2"/>
  <c r="B1087" i="2"/>
  <c r="D1086" i="2"/>
  <c r="B1086" i="2"/>
  <c r="D1085" i="2"/>
  <c r="B1085" i="2"/>
  <c r="D1084" i="2"/>
  <c r="B1084" i="2"/>
  <c r="D1083" i="2"/>
  <c r="B1083" i="2"/>
  <c r="D1082" i="2"/>
  <c r="B1082" i="2"/>
  <c r="D1081" i="2"/>
  <c r="B1081" i="2"/>
  <c r="D1080" i="2"/>
  <c r="B1080" i="2"/>
  <c r="D1079" i="2"/>
  <c r="B1079" i="2"/>
  <c r="D1078" i="2"/>
  <c r="B1078" i="2"/>
  <c r="D1077" i="2"/>
  <c r="B1077" i="2"/>
  <c r="D1076" i="2"/>
  <c r="B1076" i="2"/>
  <c r="D1075" i="2"/>
  <c r="B1075" i="2"/>
  <c r="D1074" i="2"/>
  <c r="B1074" i="2"/>
  <c r="D1073" i="2"/>
  <c r="B1073" i="2"/>
  <c r="D1072" i="2"/>
  <c r="B1072" i="2"/>
  <c r="D1071" i="2"/>
  <c r="B1071" i="2"/>
  <c r="D1070" i="2"/>
  <c r="B1070" i="2"/>
  <c r="D1069" i="2"/>
  <c r="B1069" i="2"/>
  <c r="D1068" i="2"/>
  <c r="B1068" i="2"/>
  <c r="D1067" i="2"/>
  <c r="B1067" i="2"/>
  <c r="D1066" i="2"/>
  <c r="B1066" i="2"/>
  <c r="D1065" i="2"/>
  <c r="B1065" i="2"/>
  <c r="D1064" i="2"/>
  <c r="B1064" i="2"/>
  <c r="D1063" i="2"/>
  <c r="B1063" i="2"/>
  <c r="D1062" i="2"/>
  <c r="B1062" i="2"/>
  <c r="D1061" i="2"/>
  <c r="B1061" i="2"/>
  <c r="D1060" i="2"/>
  <c r="B1060" i="2"/>
  <c r="D1059" i="2"/>
  <c r="B1059" i="2"/>
  <c r="D1058" i="2"/>
  <c r="B1058" i="2"/>
  <c r="D1057" i="2"/>
  <c r="B1057" i="2"/>
  <c r="D1056" i="2"/>
  <c r="B1056" i="2"/>
  <c r="D1055" i="2"/>
  <c r="B1055" i="2"/>
  <c r="D1054" i="2"/>
  <c r="B1054" i="2"/>
  <c r="D1053" i="2"/>
  <c r="B1053" i="2"/>
  <c r="D1052" i="2"/>
  <c r="B1052" i="2"/>
  <c r="D1051" i="2"/>
  <c r="B1051" i="2"/>
  <c r="D1050" i="2"/>
  <c r="B1050" i="2"/>
  <c r="D1049" i="2"/>
  <c r="B1049" i="2"/>
  <c r="D1048" i="2"/>
  <c r="B1048" i="2"/>
  <c r="D1047" i="2"/>
  <c r="B1047" i="2"/>
  <c r="D1046" i="2"/>
  <c r="B1046" i="2"/>
  <c r="D1045" i="2"/>
  <c r="B1045" i="2"/>
  <c r="D1044" i="2"/>
  <c r="B1044" i="2"/>
  <c r="D1043" i="2"/>
  <c r="B1043" i="2"/>
  <c r="D1042" i="2"/>
  <c r="B1042" i="2"/>
  <c r="D1041" i="2"/>
  <c r="B1041" i="2"/>
  <c r="D1040" i="2"/>
  <c r="B1040" i="2"/>
  <c r="D1039" i="2"/>
  <c r="B1039" i="2"/>
  <c r="D1038" i="2"/>
  <c r="B1038" i="2"/>
  <c r="D1037" i="2"/>
  <c r="B1037" i="2"/>
  <c r="D1036" i="2"/>
  <c r="B1036" i="2"/>
  <c r="D1035" i="2"/>
  <c r="B1035" i="2"/>
  <c r="D1034" i="2"/>
  <c r="B1034" i="2"/>
  <c r="D1033" i="2"/>
  <c r="B1033" i="2"/>
  <c r="D1032" i="2"/>
  <c r="B1032" i="2"/>
  <c r="D1031" i="2"/>
  <c r="B1031" i="2"/>
  <c r="D1030" i="2"/>
  <c r="B1030" i="2"/>
  <c r="D1029" i="2"/>
  <c r="B1029" i="2"/>
  <c r="D1028" i="2"/>
  <c r="B1028" i="2"/>
  <c r="D1027" i="2"/>
  <c r="B1027" i="2"/>
  <c r="D1026" i="2"/>
  <c r="B1026" i="2"/>
  <c r="D1025" i="2"/>
  <c r="B1025" i="2"/>
  <c r="D1024" i="2"/>
  <c r="B1024" i="2"/>
  <c r="D1023" i="2"/>
  <c r="B1023" i="2"/>
  <c r="D1022" i="2"/>
  <c r="B1022" i="2"/>
  <c r="D1021" i="2"/>
  <c r="B1021" i="2"/>
  <c r="D1020" i="2"/>
  <c r="B1020" i="2"/>
  <c r="D1019" i="2"/>
  <c r="B1019" i="2"/>
  <c r="D1018" i="2"/>
  <c r="B1018" i="2"/>
  <c r="D1017" i="2"/>
  <c r="B1017" i="2"/>
  <c r="D1016" i="2"/>
  <c r="B1016" i="2"/>
  <c r="D1015" i="2"/>
  <c r="B1015" i="2"/>
  <c r="D1014" i="2"/>
  <c r="B1014" i="2"/>
  <c r="D1013" i="2"/>
  <c r="B1013" i="2"/>
  <c r="D1012" i="2"/>
  <c r="B1012" i="2"/>
  <c r="D1011" i="2"/>
  <c r="B1011" i="2"/>
  <c r="D1010" i="2"/>
  <c r="B1010" i="2"/>
  <c r="D1009" i="2"/>
  <c r="B1009" i="2"/>
  <c r="D1008" i="2"/>
  <c r="B1008" i="2"/>
  <c r="D1007" i="2"/>
  <c r="B1007" i="2"/>
  <c r="D1006" i="2"/>
  <c r="B1006" i="2"/>
  <c r="D1005" i="2"/>
  <c r="B1005" i="2"/>
  <c r="D1004" i="2"/>
  <c r="B1004" i="2"/>
  <c r="D1003" i="2"/>
  <c r="B1003" i="2"/>
  <c r="D1002" i="2"/>
  <c r="B1002" i="2"/>
  <c r="D1001" i="2"/>
  <c r="B1001" i="2"/>
  <c r="D1000" i="2"/>
  <c r="B1000" i="2"/>
  <c r="D999" i="2"/>
  <c r="B999" i="2"/>
  <c r="D998" i="2"/>
  <c r="B998" i="2"/>
  <c r="D997" i="2"/>
  <c r="B997" i="2"/>
  <c r="D996" i="2"/>
  <c r="B996" i="2"/>
  <c r="D995" i="2"/>
  <c r="B995" i="2"/>
  <c r="D994" i="2"/>
  <c r="B994" i="2"/>
  <c r="D993" i="2"/>
  <c r="B993" i="2"/>
  <c r="D992" i="2"/>
  <c r="B992" i="2"/>
  <c r="D991" i="2"/>
  <c r="B991" i="2"/>
  <c r="D990" i="2"/>
  <c r="B990" i="2"/>
  <c r="D989" i="2"/>
  <c r="B989" i="2"/>
  <c r="D988" i="2"/>
  <c r="B988" i="2"/>
  <c r="D987" i="2"/>
  <c r="B987" i="2"/>
  <c r="D986" i="2"/>
  <c r="B986" i="2"/>
  <c r="D985" i="2"/>
  <c r="B985" i="2"/>
  <c r="D984" i="2"/>
  <c r="B984" i="2"/>
  <c r="D983" i="2"/>
  <c r="B983" i="2"/>
  <c r="D982" i="2"/>
  <c r="B982" i="2"/>
  <c r="D981" i="2"/>
  <c r="B981" i="2"/>
  <c r="D980" i="2"/>
  <c r="B980" i="2"/>
  <c r="D979" i="2"/>
  <c r="B979" i="2"/>
  <c r="D978" i="2"/>
  <c r="B978" i="2"/>
  <c r="D977" i="2"/>
  <c r="B977" i="2"/>
  <c r="D976" i="2"/>
  <c r="B976" i="2"/>
  <c r="D975" i="2"/>
  <c r="B975" i="2"/>
  <c r="D974" i="2"/>
  <c r="B974" i="2"/>
  <c r="D973" i="2"/>
  <c r="B973" i="2"/>
  <c r="D972" i="2"/>
  <c r="B972" i="2"/>
  <c r="D971" i="2"/>
  <c r="B971" i="2"/>
  <c r="D970" i="2"/>
  <c r="B970" i="2"/>
  <c r="D969" i="2"/>
  <c r="B969" i="2"/>
  <c r="D968" i="2"/>
  <c r="B968" i="2"/>
  <c r="D967" i="2"/>
  <c r="B967" i="2"/>
  <c r="D966" i="2"/>
  <c r="B966" i="2"/>
  <c r="D965" i="2"/>
  <c r="B965" i="2"/>
  <c r="D964" i="2"/>
  <c r="B964" i="2"/>
  <c r="D963" i="2"/>
  <c r="B963" i="2"/>
  <c r="D962" i="2"/>
  <c r="B962" i="2"/>
  <c r="D961" i="2"/>
  <c r="B961" i="2"/>
  <c r="D960" i="2"/>
  <c r="B960" i="2"/>
  <c r="D959" i="2"/>
  <c r="B959" i="2"/>
  <c r="D958" i="2"/>
  <c r="B958" i="2"/>
  <c r="D957" i="2"/>
  <c r="B957" i="2"/>
  <c r="D956" i="2"/>
  <c r="B956" i="2"/>
  <c r="D955" i="2"/>
  <c r="B955" i="2"/>
  <c r="D954" i="2"/>
  <c r="B954" i="2"/>
  <c r="D953" i="2"/>
  <c r="B953" i="2"/>
  <c r="D952" i="2"/>
  <c r="B952" i="2"/>
  <c r="D951" i="2"/>
  <c r="B951" i="2"/>
  <c r="D950" i="2"/>
  <c r="B950" i="2"/>
  <c r="D949" i="2"/>
  <c r="B949" i="2"/>
  <c r="D948" i="2"/>
  <c r="B948" i="2"/>
  <c r="D947" i="2"/>
  <c r="B947" i="2"/>
  <c r="D946" i="2"/>
  <c r="B946" i="2"/>
  <c r="D945" i="2"/>
  <c r="B945" i="2"/>
  <c r="D944" i="2"/>
  <c r="B944" i="2"/>
  <c r="D943" i="2"/>
  <c r="B943" i="2"/>
  <c r="D942" i="2"/>
  <c r="B942" i="2"/>
  <c r="D941" i="2"/>
  <c r="B941" i="2"/>
  <c r="D940" i="2"/>
  <c r="B940" i="2"/>
  <c r="D939" i="2"/>
  <c r="B939" i="2"/>
  <c r="D938" i="2"/>
  <c r="B938" i="2"/>
  <c r="D937" i="2"/>
  <c r="B937" i="2"/>
  <c r="D936" i="2"/>
  <c r="B936" i="2"/>
  <c r="D935" i="2"/>
  <c r="B935" i="2"/>
  <c r="D934" i="2"/>
  <c r="B934" i="2"/>
  <c r="D933" i="2"/>
  <c r="B933" i="2"/>
  <c r="D932" i="2"/>
  <c r="B932" i="2"/>
  <c r="D931" i="2"/>
  <c r="B931" i="2"/>
  <c r="D930" i="2"/>
  <c r="B930" i="2"/>
  <c r="D929" i="2"/>
  <c r="B929" i="2"/>
  <c r="D928" i="2"/>
  <c r="B928" i="2"/>
  <c r="D927" i="2"/>
  <c r="B927" i="2"/>
  <c r="D926" i="2"/>
  <c r="B926" i="2"/>
  <c r="D925" i="2"/>
  <c r="B925" i="2"/>
  <c r="D924" i="2"/>
  <c r="B924" i="2"/>
  <c r="D923" i="2"/>
  <c r="B923" i="2"/>
  <c r="D922" i="2"/>
  <c r="B922" i="2"/>
  <c r="D921" i="2"/>
  <c r="B921" i="2"/>
  <c r="D920" i="2"/>
  <c r="B920" i="2"/>
  <c r="D919" i="2"/>
  <c r="B919" i="2"/>
  <c r="D918" i="2"/>
  <c r="B918" i="2"/>
  <c r="D917" i="2"/>
  <c r="B917" i="2"/>
  <c r="D916" i="2"/>
  <c r="B916" i="2"/>
  <c r="D915" i="2"/>
  <c r="B915" i="2"/>
  <c r="D914" i="2"/>
  <c r="B914" i="2"/>
  <c r="D913" i="2"/>
  <c r="B913" i="2"/>
  <c r="D912" i="2"/>
  <c r="B912" i="2"/>
  <c r="D911" i="2"/>
  <c r="B911" i="2"/>
  <c r="D910" i="2"/>
  <c r="B910" i="2"/>
  <c r="D909" i="2"/>
  <c r="B909" i="2"/>
  <c r="D908" i="2"/>
  <c r="B908" i="2"/>
  <c r="D907" i="2"/>
  <c r="B907" i="2"/>
  <c r="D906" i="2"/>
  <c r="B906" i="2"/>
  <c r="D905" i="2"/>
  <c r="B905" i="2"/>
  <c r="D904" i="2"/>
  <c r="B904" i="2"/>
  <c r="D903" i="2"/>
  <c r="B903" i="2"/>
  <c r="D902" i="2"/>
  <c r="B902" i="2"/>
  <c r="D901" i="2"/>
  <c r="B901" i="2"/>
  <c r="D900" i="2"/>
  <c r="B900" i="2"/>
  <c r="D899" i="2"/>
  <c r="B899" i="2"/>
  <c r="D898" i="2"/>
  <c r="B898" i="2"/>
  <c r="D897" i="2"/>
  <c r="B897" i="2"/>
  <c r="D896" i="2"/>
  <c r="B896" i="2"/>
  <c r="D895" i="2"/>
  <c r="B895" i="2"/>
  <c r="D894" i="2"/>
  <c r="B894" i="2"/>
  <c r="D893" i="2"/>
  <c r="B893" i="2"/>
  <c r="D892" i="2"/>
  <c r="B892" i="2"/>
  <c r="D891" i="2"/>
  <c r="B891" i="2"/>
  <c r="D890" i="2"/>
  <c r="B890" i="2"/>
  <c r="D889" i="2"/>
  <c r="B889" i="2"/>
  <c r="D888" i="2"/>
  <c r="B888" i="2"/>
  <c r="D887" i="2"/>
  <c r="B887" i="2"/>
  <c r="D886" i="2"/>
  <c r="B886" i="2"/>
  <c r="D885" i="2"/>
  <c r="B885" i="2"/>
  <c r="D884" i="2"/>
  <c r="B884" i="2"/>
  <c r="D883" i="2"/>
  <c r="B883" i="2"/>
  <c r="D882" i="2"/>
  <c r="B882" i="2"/>
  <c r="D881" i="2"/>
  <c r="B881" i="2"/>
  <c r="D880" i="2"/>
  <c r="B880" i="2"/>
  <c r="D879" i="2"/>
  <c r="B879" i="2"/>
  <c r="D878" i="2"/>
  <c r="B878" i="2"/>
  <c r="D877" i="2"/>
  <c r="B877" i="2"/>
  <c r="D876" i="2"/>
  <c r="B876" i="2"/>
  <c r="D875" i="2"/>
  <c r="B875" i="2"/>
  <c r="D874" i="2"/>
  <c r="B874" i="2"/>
  <c r="D873" i="2"/>
  <c r="B873" i="2"/>
  <c r="D872" i="2"/>
  <c r="B872" i="2"/>
  <c r="D871" i="2"/>
  <c r="B871" i="2"/>
  <c r="D870" i="2"/>
  <c r="B870" i="2"/>
  <c r="D869" i="2"/>
  <c r="B869" i="2"/>
  <c r="D868" i="2"/>
  <c r="B868" i="2"/>
  <c r="D867" i="2"/>
  <c r="B867" i="2"/>
  <c r="D866" i="2"/>
  <c r="B866" i="2"/>
  <c r="D865" i="2"/>
  <c r="B865" i="2"/>
  <c r="D864" i="2"/>
  <c r="B864" i="2"/>
  <c r="D863" i="2"/>
  <c r="B863" i="2"/>
  <c r="D862" i="2"/>
  <c r="B862" i="2"/>
  <c r="D861" i="2"/>
  <c r="B861" i="2"/>
  <c r="D860" i="2"/>
  <c r="B860" i="2"/>
  <c r="D859" i="2"/>
  <c r="B859" i="2"/>
  <c r="D858" i="2"/>
  <c r="B858" i="2"/>
  <c r="D857" i="2"/>
  <c r="B857" i="2"/>
  <c r="D856" i="2"/>
  <c r="B856" i="2"/>
  <c r="D855" i="2"/>
  <c r="B855" i="2"/>
  <c r="D854" i="2"/>
  <c r="B854" i="2"/>
  <c r="D853" i="2"/>
  <c r="B853" i="2"/>
  <c r="D852" i="2"/>
  <c r="B852" i="2"/>
  <c r="D851" i="2"/>
  <c r="B851" i="2"/>
  <c r="D850" i="2"/>
  <c r="B850" i="2"/>
  <c r="D849" i="2"/>
  <c r="B849" i="2"/>
  <c r="D848" i="2"/>
  <c r="B848" i="2"/>
  <c r="D847" i="2"/>
  <c r="B847" i="2"/>
  <c r="D846" i="2"/>
  <c r="B846" i="2"/>
  <c r="D845" i="2"/>
  <c r="B845" i="2"/>
  <c r="D844" i="2"/>
  <c r="B844" i="2"/>
  <c r="D843" i="2"/>
  <c r="B843" i="2"/>
  <c r="D842" i="2"/>
  <c r="B842" i="2"/>
  <c r="D841" i="2"/>
  <c r="B841" i="2"/>
  <c r="D840" i="2"/>
  <c r="B840" i="2"/>
  <c r="D839" i="2"/>
  <c r="B839" i="2"/>
  <c r="D838" i="2"/>
  <c r="B838" i="2"/>
  <c r="D837" i="2"/>
  <c r="B837" i="2"/>
  <c r="D836" i="2"/>
  <c r="B836" i="2"/>
  <c r="D835" i="2"/>
  <c r="B835" i="2"/>
  <c r="D834" i="2"/>
  <c r="B834" i="2"/>
  <c r="D833" i="2"/>
  <c r="B833" i="2"/>
  <c r="D832" i="2"/>
  <c r="B832" i="2"/>
  <c r="D831" i="2"/>
  <c r="B831" i="2"/>
  <c r="D830" i="2"/>
  <c r="B830" i="2"/>
  <c r="D829" i="2"/>
  <c r="B829" i="2"/>
  <c r="D828" i="2"/>
  <c r="B828" i="2"/>
  <c r="D827" i="2"/>
  <c r="B827" i="2"/>
  <c r="D826" i="2"/>
  <c r="B826" i="2"/>
  <c r="D825" i="2"/>
  <c r="B825" i="2"/>
  <c r="D824" i="2"/>
  <c r="B824" i="2"/>
  <c r="D823" i="2"/>
  <c r="B823" i="2"/>
  <c r="D822" i="2"/>
  <c r="B822" i="2"/>
  <c r="D821" i="2"/>
  <c r="B821" i="2"/>
  <c r="D820" i="2"/>
  <c r="B820" i="2"/>
  <c r="D819" i="2"/>
  <c r="B819" i="2"/>
  <c r="D818" i="2"/>
  <c r="B818" i="2"/>
  <c r="D817" i="2"/>
  <c r="B817" i="2"/>
  <c r="D816" i="2"/>
  <c r="B816" i="2"/>
  <c r="D815" i="2"/>
  <c r="B815" i="2"/>
  <c r="D814" i="2"/>
  <c r="B814" i="2"/>
  <c r="D813" i="2"/>
  <c r="B813" i="2"/>
  <c r="D812" i="2"/>
  <c r="B812" i="2"/>
  <c r="D811" i="2"/>
  <c r="B811" i="2"/>
  <c r="D810" i="2"/>
  <c r="B810" i="2"/>
  <c r="D809" i="2"/>
  <c r="B809" i="2"/>
  <c r="D808" i="2"/>
  <c r="B808" i="2"/>
  <c r="D807" i="2"/>
  <c r="B807" i="2"/>
  <c r="D806" i="2"/>
  <c r="B806" i="2"/>
  <c r="D805" i="2"/>
  <c r="B805" i="2"/>
  <c r="D804" i="2"/>
  <c r="B804" i="2"/>
  <c r="D803" i="2"/>
  <c r="B803" i="2"/>
  <c r="D802" i="2"/>
  <c r="B802" i="2"/>
  <c r="D801" i="2"/>
  <c r="B801" i="2"/>
  <c r="D800" i="2"/>
  <c r="B800" i="2"/>
  <c r="D799" i="2"/>
  <c r="B799" i="2"/>
  <c r="D798" i="2"/>
  <c r="B798" i="2"/>
  <c r="D797" i="2"/>
  <c r="B797" i="2"/>
  <c r="D796" i="2"/>
  <c r="B796" i="2"/>
  <c r="D795" i="2"/>
  <c r="B795" i="2"/>
  <c r="D794" i="2"/>
  <c r="B794" i="2"/>
  <c r="D793" i="2"/>
  <c r="B793" i="2"/>
  <c r="D792" i="2"/>
  <c r="B792" i="2"/>
  <c r="D791" i="2"/>
  <c r="B791" i="2"/>
  <c r="D790" i="2"/>
  <c r="B790" i="2"/>
  <c r="D789" i="2"/>
  <c r="B789" i="2"/>
  <c r="D788" i="2"/>
  <c r="B788" i="2"/>
  <c r="D787" i="2"/>
  <c r="B787" i="2"/>
  <c r="D786" i="2"/>
  <c r="B786" i="2"/>
  <c r="D785" i="2"/>
  <c r="B785" i="2"/>
  <c r="D784" i="2"/>
  <c r="B784" i="2"/>
  <c r="D783" i="2"/>
  <c r="B783" i="2"/>
  <c r="D782" i="2"/>
  <c r="B782" i="2"/>
  <c r="D781" i="2"/>
  <c r="B781" i="2"/>
  <c r="D780" i="2"/>
  <c r="B780" i="2"/>
  <c r="D779" i="2"/>
  <c r="B779" i="2"/>
  <c r="D778" i="2"/>
  <c r="B778" i="2"/>
  <c r="D777" i="2"/>
  <c r="B777" i="2"/>
  <c r="D776" i="2"/>
  <c r="B776" i="2"/>
  <c r="D775" i="2"/>
  <c r="B775" i="2"/>
  <c r="D774" i="2"/>
  <c r="B774" i="2"/>
  <c r="D773" i="2"/>
  <c r="B773" i="2"/>
  <c r="D772" i="2"/>
  <c r="B772" i="2"/>
  <c r="D771" i="2"/>
  <c r="B771" i="2"/>
  <c r="D770" i="2"/>
  <c r="B770" i="2"/>
  <c r="D769" i="2"/>
  <c r="B769" i="2"/>
  <c r="D768" i="2"/>
  <c r="B768" i="2"/>
  <c r="D767" i="2"/>
  <c r="B767" i="2"/>
  <c r="D766" i="2"/>
  <c r="B766" i="2"/>
  <c r="D765" i="2"/>
  <c r="B765" i="2"/>
  <c r="D764" i="2"/>
  <c r="B764" i="2"/>
  <c r="D763" i="2"/>
  <c r="B763" i="2"/>
  <c r="D762" i="2"/>
  <c r="B762" i="2"/>
  <c r="D761" i="2"/>
  <c r="B761" i="2"/>
  <c r="D760" i="2"/>
  <c r="B760" i="2"/>
  <c r="D759" i="2"/>
  <c r="B759" i="2"/>
  <c r="D758" i="2"/>
  <c r="B758" i="2"/>
  <c r="D757" i="2"/>
  <c r="B757" i="2"/>
  <c r="D756" i="2"/>
  <c r="B756" i="2"/>
  <c r="D755" i="2"/>
  <c r="B755" i="2"/>
  <c r="D754" i="2"/>
  <c r="B754" i="2"/>
  <c r="D753" i="2"/>
  <c r="B753" i="2"/>
  <c r="D752" i="2"/>
  <c r="B752" i="2"/>
  <c r="D751" i="2"/>
  <c r="B751" i="2"/>
  <c r="D750" i="2"/>
  <c r="B750" i="2"/>
  <c r="D749" i="2"/>
  <c r="B749" i="2"/>
  <c r="D748" i="2"/>
  <c r="B748" i="2"/>
  <c r="D747" i="2"/>
  <c r="B747" i="2"/>
  <c r="D746" i="2"/>
  <c r="B746" i="2"/>
  <c r="D745" i="2"/>
  <c r="B745" i="2"/>
  <c r="D744" i="2"/>
  <c r="B744" i="2"/>
  <c r="D743" i="2"/>
  <c r="B743" i="2"/>
  <c r="D742" i="2"/>
  <c r="B742" i="2"/>
  <c r="D741" i="2"/>
  <c r="B741" i="2"/>
  <c r="D740" i="2"/>
  <c r="B740" i="2"/>
  <c r="D739" i="2"/>
  <c r="B739" i="2"/>
  <c r="D738" i="2"/>
  <c r="B738" i="2"/>
  <c r="D737" i="2"/>
  <c r="B737" i="2"/>
  <c r="D736" i="2"/>
  <c r="B736" i="2"/>
  <c r="D735" i="2"/>
  <c r="B735" i="2"/>
  <c r="D734" i="2"/>
  <c r="B734" i="2"/>
  <c r="D733" i="2"/>
  <c r="B733" i="2"/>
  <c r="D732" i="2"/>
  <c r="B732" i="2"/>
  <c r="D731" i="2"/>
  <c r="B731" i="2"/>
  <c r="D730" i="2"/>
  <c r="B730" i="2"/>
  <c r="D729" i="2"/>
  <c r="B729" i="2"/>
  <c r="D728" i="2"/>
  <c r="B728" i="2"/>
  <c r="D727" i="2"/>
  <c r="B727" i="2"/>
  <c r="D726" i="2"/>
  <c r="B726" i="2"/>
  <c r="D725" i="2"/>
  <c r="B725" i="2"/>
  <c r="D724" i="2"/>
  <c r="B724" i="2"/>
  <c r="D723" i="2"/>
  <c r="B723" i="2"/>
  <c r="D722" i="2"/>
  <c r="B722" i="2"/>
  <c r="D721" i="2"/>
  <c r="B721" i="2"/>
  <c r="D720" i="2"/>
  <c r="B720" i="2"/>
  <c r="D719" i="2"/>
  <c r="B719" i="2"/>
  <c r="D718" i="2"/>
  <c r="B718" i="2"/>
  <c r="D717" i="2"/>
  <c r="B717" i="2"/>
  <c r="D716" i="2"/>
  <c r="B716" i="2"/>
  <c r="D715" i="2"/>
  <c r="B715" i="2"/>
  <c r="D714" i="2"/>
  <c r="B714" i="2"/>
  <c r="D713" i="2"/>
  <c r="B713" i="2"/>
  <c r="D712" i="2"/>
  <c r="B712" i="2"/>
  <c r="D711" i="2"/>
  <c r="B711" i="2"/>
  <c r="D710" i="2"/>
  <c r="B710" i="2"/>
  <c r="D709" i="2"/>
  <c r="B709" i="2"/>
  <c r="D708" i="2"/>
  <c r="B708" i="2"/>
  <c r="D707" i="2"/>
  <c r="B707" i="2"/>
  <c r="D706" i="2"/>
  <c r="B706" i="2"/>
  <c r="D705" i="2"/>
  <c r="B705" i="2"/>
  <c r="D704" i="2"/>
  <c r="B704" i="2"/>
  <c r="D703" i="2"/>
  <c r="B703" i="2"/>
  <c r="D702" i="2"/>
  <c r="B702" i="2"/>
  <c r="D701" i="2"/>
  <c r="B701" i="2"/>
  <c r="D700" i="2"/>
  <c r="B700" i="2"/>
  <c r="D699" i="2"/>
  <c r="B699" i="2"/>
  <c r="D698" i="2"/>
  <c r="B698" i="2"/>
  <c r="D697" i="2"/>
  <c r="B697" i="2"/>
  <c r="D696" i="2"/>
  <c r="B696" i="2"/>
  <c r="D695" i="2"/>
  <c r="B695" i="2"/>
  <c r="D694" i="2"/>
  <c r="B694" i="2"/>
  <c r="D693" i="2"/>
  <c r="B693" i="2"/>
  <c r="D692" i="2"/>
  <c r="B692" i="2"/>
  <c r="D691" i="2"/>
  <c r="B691" i="2"/>
  <c r="D690" i="2"/>
  <c r="B690" i="2"/>
  <c r="D689" i="2"/>
  <c r="B689" i="2"/>
  <c r="D688" i="2"/>
  <c r="B688" i="2"/>
  <c r="D687" i="2"/>
  <c r="B687" i="2"/>
  <c r="D686" i="2"/>
  <c r="B686" i="2"/>
  <c r="D685" i="2"/>
  <c r="B685" i="2"/>
  <c r="D684" i="2"/>
  <c r="B684" i="2"/>
  <c r="D683" i="2"/>
  <c r="B683" i="2"/>
  <c r="D682" i="2"/>
  <c r="B682" i="2"/>
  <c r="D681" i="2"/>
  <c r="B681" i="2"/>
  <c r="D680" i="2"/>
  <c r="B680" i="2"/>
  <c r="D679" i="2"/>
  <c r="B679" i="2"/>
  <c r="D678" i="2"/>
  <c r="B678" i="2"/>
  <c r="D677" i="2"/>
  <c r="B677" i="2"/>
  <c r="D676" i="2"/>
  <c r="B676" i="2"/>
  <c r="D675" i="2"/>
  <c r="B675" i="2"/>
  <c r="D674" i="2"/>
  <c r="B674" i="2"/>
  <c r="D673" i="2"/>
  <c r="B673" i="2"/>
  <c r="D672" i="2"/>
  <c r="B672" i="2"/>
  <c r="D671" i="2"/>
  <c r="B671" i="2"/>
  <c r="D670" i="2"/>
  <c r="B670" i="2"/>
  <c r="D669" i="2"/>
  <c r="B669" i="2"/>
  <c r="D668" i="2"/>
  <c r="B668" i="2"/>
  <c r="D667" i="2"/>
  <c r="B667" i="2"/>
  <c r="D666" i="2"/>
  <c r="B666" i="2"/>
  <c r="D665" i="2"/>
  <c r="B665" i="2"/>
  <c r="D664" i="2"/>
  <c r="B664" i="2"/>
  <c r="D663" i="2"/>
  <c r="B663" i="2"/>
  <c r="D662" i="2"/>
  <c r="B662" i="2"/>
  <c r="D661" i="2"/>
  <c r="B661" i="2"/>
  <c r="D660" i="2"/>
  <c r="B660" i="2"/>
  <c r="D659" i="2"/>
  <c r="B659" i="2"/>
  <c r="D658" i="2"/>
  <c r="B658" i="2"/>
  <c r="D657" i="2"/>
  <c r="B657" i="2"/>
  <c r="D656" i="2"/>
  <c r="B656" i="2"/>
  <c r="D655" i="2"/>
  <c r="B655" i="2"/>
  <c r="D654" i="2"/>
  <c r="B654" i="2"/>
  <c r="D653" i="2"/>
  <c r="B653" i="2"/>
  <c r="D652" i="2"/>
  <c r="B652" i="2"/>
  <c r="D651" i="2"/>
  <c r="B651" i="2"/>
  <c r="D650" i="2"/>
  <c r="B650" i="2"/>
  <c r="D649" i="2"/>
  <c r="B649" i="2"/>
  <c r="D648" i="2"/>
  <c r="B648" i="2"/>
  <c r="D647" i="2"/>
  <c r="B647" i="2"/>
  <c r="D646" i="2"/>
  <c r="B646" i="2"/>
  <c r="D645" i="2"/>
  <c r="B645" i="2"/>
  <c r="D644" i="2"/>
  <c r="B644" i="2"/>
  <c r="D643" i="2"/>
  <c r="B643" i="2"/>
  <c r="D642" i="2"/>
  <c r="B642" i="2"/>
  <c r="D641" i="2"/>
  <c r="B641" i="2"/>
  <c r="D640" i="2"/>
  <c r="B640" i="2"/>
  <c r="D639" i="2"/>
  <c r="B639" i="2"/>
  <c r="D638" i="2"/>
  <c r="B638" i="2"/>
  <c r="D637" i="2"/>
  <c r="B637" i="2"/>
  <c r="D636" i="2"/>
  <c r="B636" i="2"/>
  <c r="D635" i="2"/>
  <c r="B635" i="2"/>
  <c r="D634" i="2"/>
  <c r="B634" i="2"/>
  <c r="D633" i="2"/>
  <c r="B633" i="2"/>
  <c r="D632" i="2"/>
  <c r="B632" i="2"/>
  <c r="D631" i="2"/>
  <c r="B631" i="2"/>
  <c r="D630" i="2"/>
  <c r="B630" i="2"/>
  <c r="D629" i="2"/>
  <c r="B629" i="2"/>
  <c r="D628" i="2"/>
  <c r="B628" i="2"/>
  <c r="D627" i="2"/>
  <c r="B627" i="2"/>
  <c r="D626" i="2"/>
  <c r="B626" i="2"/>
  <c r="D625" i="2"/>
  <c r="B625" i="2"/>
  <c r="D624" i="2"/>
  <c r="B624" i="2"/>
  <c r="D623" i="2"/>
  <c r="B623" i="2"/>
  <c r="D622" i="2"/>
  <c r="B622" i="2"/>
  <c r="D621" i="2"/>
  <c r="B621" i="2"/>
  <c r="D620" i="2"/>
  <c r="B620" i="2"/>
  <c r="D619" i="2"/>
  <c r="B619" i="2"/>
  <c r="D618" i="2"/>
  <c r="B618" i="2"/>
  <c r="D617" i="2"/>
  <c r="B617" i="2"/>
  <c r="D616" i="2"/>
  <c r="B616" i="2"/>
  <c r="D615" i="2"/>
  <c r="B615" i="2"/>
  <c r="D614" i="2"/>
  <c r="B614" i="2"/>
  <c r="D613" i="2"/>
  <c r="B613" i="2"/>
  <c r="D612" i="2"/>
  <c r="B612" i="2"/>
  <c r="D611" i="2"/>
  <c r="B611" i="2"/>
  <c r="D610" i="2"/>
  <c r="B610" i="2"/>
  <c r="D609" i="2"/>
  <c r="B609" i="2"/>
  <c r="D608" i="2"/>
  <c r="B608" i="2"/>
  <c r="D607" i="2"/>
  <c r="B607" i="2"/>
  <c r="D606" i="2"/>
  <c r="B606" i="2"/>
  <c r="D605" i="2"/>
  <c r="B605" i="2"/>
  <c r="D604" i="2"/>
  <c r="B604" i="2"/>
  <c r="D603" i="2"/>
  <c r="B603" i="2"/>
  <c r="D602" i="2"/>
  <c r="B602" i="2"/>
  <c r="D601" i="2"/>
  <c r="B601" i="2"/>
  <c r="D600" i="2"/>
  <c r="B600" i="2"/>
  <c r="D599" i="2"/>
  <c r="B599" i="2"/>
  <c r="D598" i="2"/>
  <c r="B598" i="2"/>
  <c r="D597" i="2"/>
  <c r="B597" i="2"/>
  <c r="D596" i="2"/>
  <c r="B596" i="2"/>
  <c r="D595" i="2"/>
  <c r="B595" i="2"/>
  <c r="D594" i="2"/>
  <c r="B594" i="2"/>
  <c r="D593" i="2"/>
  <c r="B593" i="2"/>
  <c r="D592" i="2"/>
  <c r="B592" i="2"/>
  <c r="D591" i="2"/>
  <c r="B591" i="2"/>
  <c r="D590" i="2"/>
  <c r="B590" i="2"/>
  <c r="D589" i="2"/>
  <c r="B589" i="2"/>
  <c r="D588" i="2"/>
  <c r="B588" i="2"/>
  <c r="D587" i="2"/>
  <c r="B587" i="2"/>
  <c r="D586" i="2"/>
  <c r="B586" i="2"/>
  <c r="D585" i="2"/>
  <c r="B585" i="2"/>
  <c r="D584" i="2"/>
  <c r="B584" i="2"/>
  <c r="D583" i="2"/>
  <c r="B583" i="2"/>
  <c r="D582" i="2"/>
  <c r="B582" i="2"/>
  <c r="D581" i="2"/>
  <c r="B581" i="2"/>
  <c r="D580" i="2"/>
  <c r="B580" i="2"/>
  <c r="D579" i="2"/>
  <c r="B579" i="2"/>
  <c r="D578" i="2"/>
  <c r="B578" i="2"/>
  <c r="D577" i="2"/>
  <c r="B577" i="2"/>
  <c r="D576" i="2"/>
  <c r="B576" i="2"/>
  <c r="D575" i="2"/>
  <c r="B575" i="2"/>
  <c r="D574" i="2"/>
  <c r="B574" i="2"/>
  <c r="D573" i="2"/>
  <c r="B573" i="2"/>
  <c r="D572" i="2"/>
  <c r="B572" i="2"/>
  <c r="D571" i="2"/>
  <c r="B571" i="2"/>
  <c r="D570" i="2"/>
  <c r="B570" i="2"/>
  <c r="D569" i="2"/>
  <c r="B569" i="2"/>
  <c r="D568" i="2"/>
  <c r="B568" i="2"/>
  <c r="D567" i="2"/>
  <c r="B567" i="2"/>
  <c r="D566" i="2"/>
  <c r="B566" i="2"/>
  <c r="D565" i="2"/>
  <c r="B565" i="2"/>
  <c r="D564" i="2"/>
  <c r="B564" i="2"/>
  <c r="D563" i="2"/>
  <c r="B563" i="2"/>
  <c r="D562" i="2"/>
  <c r="B562" i="2"/>
  <c r="D561" i="2"/>
  <c r="B561" i="2"/>
  <c r="D560" i="2"/>
  <c r="B560" i="2"/>
  <c r="D559" i="2"/>
  <c r="B559" i="2"/>
  <c r="D558" i="2"/>
  <c r="B558" i="2"/>
  <c r="D557" i="2"/>
  <c r="B557" i="2"/>
  <c r="D556" i="2"/>
  <c r="B556" i="2"/>
  <c r="D555" i="2"/>
  <c r="B555" i="2"/>
  <c r="D554" i="2"/>
  <c r="B554" i="2"/>
  <c r="D553" i="2"/>
  <c r="B553" i="2"/>
  <c r="D552" i="2"/>
  <c r="B552" i="2"/>
  <c r="D551" i="2"/>
  <c r="B551" i="2"/>
  <c r="D550" i="2"/>
  <c r="B550" i="2"/>
  <c r="D549" i="2"/>
  <c r="B549" i="2"/>
  <c r="D548" i="2"/>
  <c r="B548" i="2"/>
  <c r="D547" i="2"/>
  <c r="B547" i="2"/>
  <c r="D546" i="2"/>
  <c r="B546" i="2"/>
  <c r="D545" i="2"/>
  <c r="B545" i="2"/>
  <c r="D544" i="2"/>
  <c r="B544" i="2"/>
  <c r="D543" i="2"/>
  <c r="B543" i="2"/>
  <c r="D542" i="2"/>
  <c r="B542" i="2"/>
  <c r="D541" i="2"/>
  <c r="B541" i="2"/>
  <c r="D540" i="2"/>
  <c r="B540" i="2"/>
  <c r="D539" i="2"/>
  <c r="B539" i="2"/>
  <c r="D538" i="2"/>
  <c r="B538" i="2"/>
  <c r="D537" i="2"/>
  <c r="B537" i="2"/>
  <c r="D536" i="2"/>
  <c r="B536" i="2"/>
  <c r="D535" i="2"/>
  <c r="B535" i="2"/>
  <c r="D534" i="2"/>
  <c r="B534" i="2"/>
  <c r="D533" i="2"/>
  <c r="B533" i="2"/>
  <c r="D532" i="2"/>
  <c r="B532" i="2"/>
  <c r="D531" i="2"/>
  <c r="B531" i="2"/>
  <c r="D530" i="2"/>
  <c r="B530" i="2"/>
  <c r="D529" i="2"/>
  <c r="B529" i="2"/>
  <c r="D528" i="2"/>
  <c r="B528" i="2"/>
  <c r="D527" i="2"/>
  <c r="B527" i="2"/>
  <c r="D526" i="2"/>
  <c r="B526" i="2"/>
  <c r="D525" i="2"/>
  <c r="B525" i="2"/>
  <c r="D524" i="2"/>
  <c r="B524" i="2"/>
  <c r="D523" i="2"/>
  <c r="B523" i="2"/>
  <c r="D522" i="2"/>
  <c r="B522" i="2"/>
  <c r="D521" i="2"/>
  <c r="B521" i="2"/>
  <c r="D520" i="2"/>
  <c r="B520" i="2"/>
  <c r="D519" i="2"/>
  <c r="B519" i="2"/>
  <c r="D518" i="2"/>
  <c r="B518" i="2"/>
  <c r="D517" i="2"/>
  <c r="B517" i="2"/>
  <c r="D516" i="2"/>
  <c r="B516" i="2"/>
  <c r="D515" i="2"/>
  <c r="B515" i="2"/>
  <c r="D514" i="2"/>
  <c r="B514" i="2"/>
  <c r="D513" i="2"/>
  <c r="B513" i="2"/>
  <c r="D512" i="2"/>
  <c r="B512" i="2"/>
  <c r="D511" i="2"/>
  <c r="B511" i="2"/>
  <c r="D510" i="2"/>
  <c r="B510" i="2"/>
  <c r="D509" i="2"/>
  <c r="B509" i="2"/>
  <c r="D508" i="2"/>
  <c r="B508" i="2"/>
  <c r="D507" i="2"/>
  <c r="B507" i="2"/>
  <c r="D506" i="2"/>
  <c r="B506" i="2"/>
  <c r="D505" i="2"/>
  <c r="B505" i="2"/>
  <c r="D504" i="2"/>
  <c r="B504" i="2"/>
  <c r="D503" i="2"/>
  <c r="B503" i="2"/>
  <c r="D502" i="2"/>
  <c r="B502" i="2"/>
  <c r="D501" i="2"/>
  <c r="B501" i="2"/>
  <c r="D500" i="2"/>
  <c r="B500" i="2"/>
  <c r="D499" i="2"/>
  <c r="B499" i="2"/>
  <c r="D498" i="2"/>
  <c r="B498" i="2"/>
  <c r="D497" i="2"/>
  <c r="B497" i="2"/>
  <c r="D496" i="2"/>
  <c r="B496" i="2"/>
  <c r="D495" i="2"/>
  <c r="B495" i="2"/>
  <c r="D494" i="2"/>
  <c r="B494" i="2"/>
  <c r="D493" i="2"/>
  <c r="B493" i="2"/>
  <c r="D492" i="2"/>
  <c r="B492" i="2"/>
  <c r="D491" i="2"/>
  <c r="B491" i="2"/>
  <c r="D490" i="2"/>
  <c r="B490" i="2"/>
  <c r="D489" i="2"/>
  <c r="B489" i="2"/>
  <c r="D488" i="2"/>
  <c r="B488" i="2"/>
  <c r="D487" i="2"/>
  <c r="B487" i="2"/>
  <c r="D486" i="2"/>
  <c r="B486" i="2"/>
  <c r="D485" i="2"/>
  <c r="B485" i="2"/>
  <c r="D484" i="2"/>
  <c r="B484" i="2"/>
  <c r="D483" i="2"/>
  <c r="B483" i="2"/>
  <c r="D482" i="2"/>
  <c r="B482" i="2"/>
  <c r="D481" i="2"/>
  <c r="B481" i="2"/>
  <c r="D480" i="2"/>
  <c r="B480" i="2"/>
  <c r="D479" i="2"/>
  <c r="B479" i="2"/>
  <c r="D478" i="2"/>
  <c r="B478" i="2"/>
  <c r="D477" i="2"/>
  <c r="B477" i="2"/>
  <c r="D476" i="2"/>
  <c r="B476" i="2"/>
  <c r="D475" i="2"/>
  <c r="B475" i="2"/>
  <c r="D474" i="2"/>
  <c r="B474" i="2"/>
  <c r="D473" i="2"/>
  <c r="B473" i="2"/>
  <c r="D472" i="2"/>
  <c r="B472" i="2"/>
  <c r="D471" i="2"/>
  <c r="B471" i="2"/>
  <c r="D470" i="2"/>
  <c r="B470" i="2"/>
  <c r="D469" i="2"/>
  <c r="B469" i="2"/>
  <c r="D468" i="2"/>
  <c r="B468" i="2"/>
  <c r="D467" i="2"/>
  <c r="B467" i="2"/>
  <c r="D466" i="2"/>
  <c r="B466" i="2"/>
  <c r="D465" i="2"/>
  <c r="B465" i="2"/>
  <c r="D464" i="2"/>
  <c r="B464" i="2"/>
  <c r="D463" i="2"/>
  <c r="B463" i="2"/>
  <c r="D462" i="2"/>
  <c r="B462" i="2"/>
  <c r="D461" i="2"/>
  <c r="B461" i="2"/>
  <c r="D460" i="2"/>
  <c r="B460" i="2"/>
  <c r="D459" i="2"/>
  <c r="B459" i="2"/>
  <c r="D458" i="2"/>
  <c r="B458" i="2"/>
  <c r="D457" i="2"/>
  <c r="B457" i="2"/>
  <c r="D456" i="2"/>
  <c r="B456" i="2"/>
  <c r="D455" i="2"/>
  <c r="B455" i="2"/>
  <c r="D454" i="2"/>
  <c r="B454" i="2"/>
  <c r="D453" i="2"/>
  <c r="B453" i="2"/>
  <c r="D452" i="2"/>
  <c r="B452" i="2"/>
  <c r="D451" i="2"/>
  <c r="B451" i="2"/>
  <c r="D450" i="2"/>
  <c r="B450" i="2"/>
  <c r="D449" i="2"/>
  <c r="B449" i="2"/>
  <c r="D448" i="2"/>
  <c r="B448" i="2"/>
  <c r="D447" i="2"/>
  <c r="B447" i="2"/>
  <c r="D446" i="2"/>
  <c r="B446" i="2"/>
  <c r="D445" i="2"/>
  <c r="B445" i="2"/>
  <c r="D444" i="2"/>
  <c r="B444" i="2"/>
  <c r="D443" i="2"/>
  <c r="B443" i="2"/>
  <c r="D442" i="2"/>
  <c r="B442" i="2"/>
  <c r="D441" i="2"/>
  <c r="B441" i="2"/>
  <c r="D440" i="2"/>
  <c r="B440" i="2"/>
  <c r="D439" i="2"/>
  <c r="B439" i="2"/>
  <c r="D438" i="2"/>
  <c r="B438" i="2"/>
  <c r="D437" i="2"/>
  <c r="B437" i="2"/>
  <c r="D436" i="2"/>
  <c r="B436" i="2"/>
  <c r="D435" i="2"/>
  <c r="B435" i="2"/>
  <c r="D434" i="2"/>
  <c r="B434" i="2"/>
  <c r="D433" i="2"/>
  <c r="B433" i="2"/>
  <c r="D432" i="2"/>
  <c r="B432" i="2"/>
  <c r="D431" i="2"/>
  <c r="B431" i="2"/>
  <c r="D430" i="2"/>
  <c r="B430" i="2"/>
  <c r="D429" i="2"/>
  <c r="B429" i="2"/>
  <c r="D428" i="2"/>
  <c r="B428" i="2"/>
  <c r="D427" i="2"/>
  <c r="B427" i="2"/>
  <c r="D426" i="2"/>
  <c r="B426" i="2"/>
  <c r="D425" i="2"/>
  <c r="B425" i="2"/>
  <c r="D424" i="2"/>
  <c r="B424" i="2"/>
  <c r="D423" i="2"/>
  <c r="B423" i="2"/>
  <c r="D422" i="2"/>
  <c r="B422" i="2"/>
  <c r="D421" i="2"/>
  <c r="B421" i="2"/>
  <c r="D420" i="2"/>
  <c r="B420" i="2"/>
  <c r="D419" i="2"/>
  <c r="B419" i="2"/>
  <c r="D418" i="2"/>
  <c r="B418" i="2"/>
  <c r="D417" i="2"/>
  <c r="B417" i="2"/>
  <c r="D416" i="2"/>
  <c r="B416" i="2"/>
  <c r="D415" i="2"/>
  <c r="B415" i="2"/>
  <c r="D414" i="2"/>
  <c r="B414" i="2"/>
  <c r="D413" i="2"/>
  <c r="B413" i="2"/>
  <c r="D412" i="2"/>
  <c r="B412" i="2"/>
  <c r="D411" i="2"/>
  <c r="B411" i="2"/>
  <c r="D410" i="2"/>
  <c r="B410" i="2"/>
  <c r="D409" i="2"/>
  <c r="B409" i="2"/>
  <c r="D408" i="2"/>
  <c r="B408" i="2"/>
  <c r="D407" i="2"/>
  <c r="B407" i="2"/>
  <c r="D406" i="2"/>
  <c r="B406" i="2"/>
  <c r="D405" i="2"/>
  <c r="B405" i="2"/>
  <c r="D404" i="2"/>
  <c r="B404" i="2"/>
  <c r="D403" i="2"/>
  <c r="B403" i="2"/>
  <c r="D402" i="2"/>
  <c r="B402" i="2"/>
  <c r="D401" i="2"/>
  <c r="B401" i="2"/>
  <c r="D400" i="2"/>
  <c r="B400" i="2"/>
  <c r="D399" i="2"/>
  <c r="B399" i="2"/>
  <c r="D398" i="2"/>
  <c r="B398" i="2"/>
  <c r="D397" i="2"/>
  <c r="B397" i="2"/>
  <c r="D396" i="2"/>
  <c r="B396" i="2"/>
  <c r="D395" i="2"/>
  <c r="B395" i="2"/>
  <c r="D394" i="2"/>
  <c r="B394" i="2"/>
  <c r="D393" i="2"/>
  <c r="B393" i="2"/>
  <c r="D392" i="2"/>
  <c r="B392" i="2"/>
  <c r="D391" i="2"/>
  <c r="B391" i="2"/>
  <c r="D390" i="2"/>
  <c r="B390" i="2"/>
  <c r="D389" i="2"/>
  <c r="B389" i="2"/>
  <c r="D388" i="2"/>
  <c r="B388" i="2"/>
  <c r="D387" i="2"/>
  <c r="B387" i="2"/>
  <c r="D386" i="2"/>
  <c r="B386" i="2"/>
  <c r="D385" i="2"/>
  <c r="B385" i="2"/>
  <c r="D384" i="2"/>
  <c r="B384" i="2"/>
  <c r="D383" i="2"/>
  <c r="B383" i="2"/>
  <c r="D382" i="2"/>
  <c r="B382" i="2"/>
  <c r="D381" i="2"/>
  <c r="B381" i="2"/>
  <c r="D380" i="2"/>
  <c r="B380" i="2"/>
  <c r="D379" i="2"/>
  <c r="B379" i="2"/>
  <c r="D378" i="2"/>
  <c r="B378" i="2"/>
  <c r="D377" i="2"/>
  <c r="B377" i="2"/>
  <c r="D376" i="2"/>
  <c r="B376" i="2"/>
  <c r="D375" i="2"/>
  <c r="B375" i="2"/>
  <c r="D374" i="2"/>
  <c r="B374" i="2"/>
  <c r="D373" i="2"/>
  <c r="B373" i="2"/>
  <c r="D372" i="2"/>
  <c r="B372" i="2"/>
  <c r="D371" i="2"/>
  <c r="B371" i="2"/>
  <c r="D370" i="2"/>
  <c r="B370" i="2"/>
  <c r="D369" i="2"/>
  <c r="B369" i="2"/>
  <c r="D368" i="2"/>
  <c r="B368" i="2"/>
  <c r="D367" i="2"/>
  <c r="B367" i="2"/>
  <c r="D366" i="2"/>
  <c r="B366" i="2"/>
  <c r="D365" i="2"/>
  <c r="B365" i="2"/>
  <c r="D364" i="2"/>
  <c r="B364" i="2"/>
  <c r="D363" i="2"/>
  <c r="B363" i="2"/>
  <c r="D362" i="2"/>
  <c r="B362" i="2"/>
  <c r="D361" i="2"/>
  <c r="B361" i="2"/>
  <c r="D360" i="2"/>
  <c r="B360" i="2"/>
  <c r="D359" i="2"/>
  <c r="B359" i="2"/>
  <c r="D358" i="2"/>
  <c r="B358" i="2"/>
  <c r="D357" i="2"/>
  <c r="B357" i="2"/>
  <c r="D356" i="2"/>
  <c r="B356" i="2"/>
  <c r="D355" i="2"/>
  <c r="B355" i="2"/>
  <c r="D354" i="2"/>
  <c r="B354" i="2"/>
  <c r="D353" i="2"/>
  <c r="B353" i="2"/>
  <c r="D352" i="2"/>
  <c r="B352" i="2"/>
  <c r="D351" i="2"/>
  <c r="B351" i="2"/>
  <c r="D350" i="2"/>
  <c r="B350" i="2"/>
  <c r="D349" i="2"/>
  <c r="B349" i="2"/>
  <c r="D348" i="2"/>
  <c r="B348" i="2"/>
  <c r="D347" i="2"/>
  <c r="B347" i="2"/>
  <c r="D346" i="2"/>
  <c r="B346" i="2"/>
  <c r="D345" i="2"/>
  <c r="B345" i="2"/>
  <c r="D344" i="2"/>
  <c r="B344" i="2"/>
  <c r="D343" i="2"/>
  <c r="B343" i="2"/>
  <c r="D342" i="2"/>
  <c r="B342" i="2"/>
  <c r="D341" i="2"/>
  <c r="B341" i="2"/>
  <c r="D340" i="2"/>
  <c r="B340" i="2"/>
  <c r="D339" i="2"/>
  <c r="B339" i="2"/>
  <c r="D338" i="2"/>
  <c r="B338" i="2"/>
  <c r="D337" i="2"/>
  <c r="B337" i="2"/>
  <c r="D336" i="2"/>
  <c r="B336" i="2"/>
  <c r="D335" i="2"/>
  <c r="B335" i="2"/>
  <c r="D334" i="2"/>
  <c r="B334" i="2"/>
  <c r="D333" i="2"/>
  <c r="B333" i="2"/>
  <c r="D332" i="2"/>
  <c r="B332" i="2"/>
  <c r="D331" i="2"/>
  <c r="B331" i="2"/>
  <c r="D330" i="2"/>
  <c r="B330" i="2"/>
  <c r="D329" i="2"/>
  <c r="B329" i="2"/>
  <c r="D328" i="2"/>
  <c r="B328" i="2"/>
  <c r="D327" i="2"/>
  <c r="B327" i="2"/>
  <c r="D326" i="2"/>
  <c r="B326" i="2"/>
  <c r="D325" i="2"/>
  <c r="B325" i="2"/>
  <c r="D324" i="2"/>
  <c r="B324" i="2"/>
  <c r="D323" i="2"/>
  <c r="B323" i="2"/>
  <c r="D322" i="2"/>
  <c r="B322" i="2"/>
  <c r="D321" i="2"/>
  <c r="B321" i="2"/>
  <c r="D320" i="2"/>
  <c r="B320" i="2"/>
  <c r="D319" i="2"/>
  <c r="B319" i="2"/>
  <c r="D318" i="2"/>
  <c r="B318" i="2"/>
  <c r="D317" i="2"/>
  <c r="B317" i="2"/>
  <c r="D316" i="2"/>
  <c r="B316" i="2"/>
  <c r="D315" i="2"/>
  <c r="B315" i="2"/>
  <c r="D314" i="2"/>
  <c r="B314" i="2"/>
  <c r="D313" i="2"/>
  <c r="B313" i="2"/>
  <c r="D312" i="2"/>
  <c r="B312" i="2"/>
  <c r="D311" i="2"/>
  <c r="B311" i="2"/>
  <c r="D310" i="2"/>
  <c r="B310" i="2"/>
  <c r="D309" i="2"/>
  <c r="B309" i="2"/>
  <c r="D308" i="2"/>
  <c r="B308" i="2"/>
  <c r="D307" i="2"/>
  <c r="B307" i="2"/>
  <c r="D306" i="2"/>
  <c r="B306" i="2"/>
  <c r="D305" i="2"/>
  <c r="B305" i="2"/>
  <c r="D304" i="2"/>
  <c r="B304" i="2"/>
  <c r="D303" i="2"/>
  <c r="B303" i="2"/>
  <c r="D302" i="2"/>
  <c r="B302" i="2"/>
  <c r="D301" i="2"/>
  <c r="B301" i="2"/>
  <c r="D300" i="2"/>
  <c r="B300" i="2"/>
  <c r="D299" i="2"/>
  <c r="B299" i="2"/>
  <c r="D298" i="2"/>
  <c r="B298" i="2"/>
  <c r="D297" i="2"/>
  <c r="B297" i="2"/>
  <c r="D296" i="2"/>
  <c r="B296" i="2"/>
  <c r="D295" i="2"/>
  <c r="B295" i="2"/>
  <c r="D294" i="2"/>
  <c r="B294" i="2"/>
  <c r="D293" i="2"/>
  <c r="B293" i="2"/>
  <c r="D292" i="2"/>
  <c r="B292" i="2"/>
  <c r="D291" i="2"/>
  <c r="B291" i="2"/>
  <c r="D290" i="2"/>
  <c r="B290" i="2"/>
  <c r="D289" i="2"/>
  <c r="B289" i="2"/>
  <c r="D288" i="2"/>
  <c r="B288" i="2"/>
  <c r="D287" i="2"/>
  <c r="B287" i="2"/>
  <c r="D286" i="2"/>
  <c r="B286" i="2"/>
  <c r="D285" i="2"/>
  <c r="B285" i="2"/>
  <c r="D284" i="2"/>
  <c r="B284" i="2"/>
  <c r="D283" i="2"/>
  <c r="B283" i="2"/>
  <c r="D282" i="2"/>
  <c r="B282" i="2"/>
  <c r="D281" i="2"/>
  <c r="B281" i="2"/>
  <c r="D280" i="2"/>
  <c r="B280" i="2"/>
  <c r="D279" i="2"/>
  <c r="B279" i="2"/>
  <c r="D278" i="2"/>
  <c r="B278" i="2"/>
  <c r="D277" i="2"/>
  <c r="B277" i="2"/>
  <c r="D276" i="2"/>
  <c r="B276" i="2"/>
  <c r="D275" i="2"/>
  <c r="B275" i="2"/>
  <c r="D274" i="2"/>
  <c r="B274" i="2"/>
  <c r="D273" i="2"/>
  <c r="B273" i="2"/>
  <c r="D272" i="2"/>
  <c r="B272" i="2"/>
  <c r="D271" i="2"/>
  <c r="B271" i="2"/>
  <c r="D270" i="2"/>
  <c r="B270" i="2"/>
  <c r="D269" i="2"/>
  <c r="B269" i="2"/>
  <c r="D268" i="2"/>
  <c r="B268" i="2"/>
  <c r="D267" i="2"/>
  <c r="B267" i="2"/>
  <c r="D266" i="2"/>
  <c r="B266" i="2"/>
  <c r="D265" i="2"/>
  <c r="B265" i="2"/>
  <c r="D264" i="2"/>
  <c r="B264" i="2"/>
  <c r="D263" i="2"/>
  <c r="B263" i="2"/>
  <c r="D262" i="2"/>
  <c r="B262" i="2"/>
  <c r="D261" i="2"/>
  <c r="B261" i="2"/>
  <c r="D260" i="2"/>
  <c r="B260" i="2"/>
  <c r="D259" i="2"/>
  <c r="B259" i="2"/>
  <c r="D258" i="2"/>
  <c r="B258" i="2"/>
  <c r="D257" i="2"/>
  <c r="B257" i="2"/>
  <c r="D256" i="2"/>
  <c r="B256" i="2"/>
  <c r="D255" i="2"/>
  <c r="B255" i="2"/>
  <c r="D254" i="2"/>
  <c r="B254" i="2"/>
  <c r="D253" i="2"/>
  <c r="B253" i="2"/>
  <c r="D252" i="2"/>
  <c r="B252" i="2"/>
  <c r="D251" i="2"/>
  <c r="B251" i="2"/>
  <c r="D250" i="2"/>
  <c r="B250" i="2"/>
  <c r="D249" i="2"/>
  <c r="B249" i="2"/>
  <c r="D248" i="2"/>
  <c r="B248" i="2"/>
  <c r="D247" i="2"/>
  <c r="B247" i="2"/>
  <c r="D246" i="2"/>
  <c r="B246" i="2"/>
  <c r="D245" i="2"/>
  <c r="B245" i="2"/>
  <c r="D244" i="2"/>
  <c r="B244" i="2"/>
  <c r="D243" i="2"/>
  <c r="B243" i="2"/>
  <c r="D242" i="2"/>
  <c r="B242" i="2"/>
  <c r="D241" i="2"/>
  <c r="B241" i="2"/>
  <c r="D240" i="2"/>
  <c r="B240" i="2"/>
  <c r="D239" i="2"/>
  <c r="B239" i="2"/>
  <c r="D238" i="2"/>
  <c r="B238" i="2"/>
  <c r="D237" i="2"/>
  <c r="B237" i="2"/>
  <c r="D236" i="2"/>
  <c r="B236" i="2"/>
  <c r="D235" i="2"/>
  <c r="B235" i="2"/>
  <c r="D234" i="2"/>
  <c r="B234" i="2"/>
  <c r="D233" i="2"/>
  <c r="B233" i="2"/>
  <c r="D232" i="2"/>
  <c r="B232" i="2"/>
  <c r="D231" i="2"/>
  <c r="B231" i="2"/>
  <c r="D230" i="2"/>
  <c r="B230" i="2"/>
  <c r="D229" i="2"/>
  <c r="B229" i="2"/>
  <c r="D228" i="2"/>
  <c r="B228" i="2"/>
  <c r="D227" i="2"/>
  <c r="B227" i="2"/>
  <c r="D226" i="2"/>
  <c r="B226" i="2"/>
  <c r="D225" i="2"/>
  <c r="B225" i="2"/>
  <c r="D224" i="2"/>
  <c r="B224" i="2"/>
  <c r="D223" i="2"/>
  <c r="B223" i="2"/>
  <c r="D222" i="2"/>
  <c r="B222" i="2"/>
  <c r="D221" i="2"/>
  <c r="B221" i="2"/>
  <c r="D220" i="2"/>
  <c r="B220" i="2"/>
  <c r="D219" i="2"/>
  <c r="B219" i="2"/>
  <c r="D218" i="2"/>
  <c r="B218" i="2"/>
  <c r="D217" i="2"/>
  <c r="B217" i="2"/>
  <c r="D216" i="2"/>
  <c r="B216" i="2"/>
  <c r="D215" i="2"/>
  <c r="B215" i="2"/>
  <c r="D214" i="2"/>
  <c r="B214" i="2"/>
  <c r="D213" i="2"/>
  <c r="B213" i="2"/>
  <c r="D212" i="2"/>
  <c r="B212" i="2"/>
  <c r="D211" i="2"/>
  <c r="B211" i="2"/>
  <c r="D210" i="2"/>
  <c r="B210" i="2"/>
  <c r="D209" i="2"/>
  <c r="B209" i="2"/>
  <c r="D208" i="2"/>
  <c r="B208" i="2"/>
  <c r="D207" i="2"/>
  <c r="B207" i="2"/>
  <c r="D206" i="2"/>
  <c r="B206" i="2"/>
  <c r="D205" i="2"/>
  <c r="B205" i="2"/>
  <c r="D204" i="2"/>
  <c r="B204" i="2"/>
  <c r="D203" i="2"/>
  <c r="B203" i="2"/>
  <c r="D202" i="2"/>
  <c r="B202" i="2"/>
  <c r="D201" i="2"/>
  <c r="B201" i="2"/>
  <c r="D200" i="2"/>
  <c r="B200" i="2"/>
  <c r="D199" i="2"/>
  <c r="B199" i="2"/>
  <c r="D198" i="2"/>
  <c r="B198" i="2"/>
  <c r="D197" i="2"/>
  <c r="B197" i="2"/>
  <c r="D196" i="2"/>
  <c r="B196" i="2"/>
  <c r="D195" i="2"/>
  <c r="B195" i="2"/>
  <c r="D194" i="2"/>
  <c r="B194" i="2"/>
  <c r="D193" i="2"/>
  <c r="B193" i="2"/>
  <c r="D192" i="2"/>
  <c r="B192" i="2"/>
  <c r="D191" i="2"/>
  <c r="B191" i="2"/>
  <c r="D190" i="2"/>
  <c r="B190" i="2"/>
  <c r="D189" i="2"/>
  <c r="B189" i="2"/>
  <c r="D188" i="2"/>
  <c r="B188" i="2"/>
  <c r="D187" i="2"/>
  <c r="B187" i="2"/>
  <c r="D186" i="2"/>
  <c r="B186" i="2"/>
  <c r="D185" i="2"/>
  <c r="B185" i="2"/>
  <c r="D184" i="2"/>
  <c r="B184" i="2"/>
  <c r="D183" i="2"/>
  <c r="B183" i="2"/>
  <c r="D182" i="2"/>
  <c r="B182" i="2"/>
  <c r="D181" i="2"/>
  <c r="B181" i="2"/>
  <c r="D180" i="2"/>
  <c r="B180" i="2"/>
  <c r="D179" i="2"/>
  <c r="B179" i="2"/>
  <c r="D178" i="2"/>
  <c r="B178" i="2"/>
  <c r="D177" i="2"/>
  <c r="B177" i="2"/>
  <c r="D176" i="2"/>
  <c r="B176" i="2"/>
  <c r="D175" i="2"/>
  <c r="B175" i="2"/>
  <c r="D174" i="2"/>
  <c r="B174" i="2"/>
  <c r="D173" i="2"/>
  <c r="B173" i="2"/>
  <c r="D172" i="2"/>
  <c r="B172" i="2"/>
  <c r="D171" i="2"/>
  <c r="B171" i="2"/>
  <c r="D170" i="2"/>
  <c r="B170" i="2"/>
  <c r="D169" i="2"/>
  <c r="B169" i="2"/>
  <c r="D168" i="2"/>
  <c r="B168" i="2"/>
  <c r="D167" i="2"/>
  <c r="B167" i="2"/>
  <c r="D166" i="2"/>
  <c r="B166" i="2"/>
  <c r="D165" i="2"/>
  <c r="B165" i="2"/>
  <c r="D164" i="2"/>
  <c r="B164" i="2"/>
  <c r="D163" i="2"/>
  <c r="B163" i="2"/>
  <c r="D162" i="2"/>
  <c r="B162" i="2"/>
  <c r="D161" i="2"/>
  <c r="B161" i="2"/>
  <c r="D160" i="2"/>
  <c r="B160" i="2"/>
  <c r="D159" i="2"/>
  <c r="B159" i="2"/>
  <c r="D158" i="2"/>
  <c r="B158" i="2"/>
  <c r="D157" i="2"/>
  <c r="B157" i="2"/>
  <c r="D156" i="2"/>
  <c r="B156" i="2"/>
  <c r="D155" i="2"/>
  <c r="B155" i="2"/>
  <c r="D154" i="2"/>
  <c r="B154" i="2"/>
  <c r="D153" i="2"/>
  <c r="B153" i="2"/>
  <c r="D152" i="2"/>
  <c r="B152" i="2"/>
  <c r="D151" i="2"/>
  <c r="B151" i="2"/>
  <c r="D150" i="2"/>
  <c r="B150" i="2"/>
  <c r="D149" i="2"/>
  <c r="B149" i="2"/>
  <c r="D148" i="2"/>
  <c r="B148" i="2"/>
  <c r="D147" i="2"/>
  <c r="B147" i="2"/>
  <c r="D146" i="2"/>
  <c r="B146" i="2"/>
  <c r="D145" i="2"/>
  <c r="B145" i="2"/>
  <c r="D144" i="2"/>
  <c r="B144" i="2"/>
  <c r="D143" i="2"/>
  <c r="B143" i="2"/>
  <c r="D142" i="2"/>
  <c r="B142" i="2"/>
  <c r="D141" i="2"/>
  <c r="B141" i="2"/>
  <c r="D140" i="2"/>
  <c r="B140" i="2"/>
  <c r="D139" i="2"/>
  <c r="B139" i="2"/>
  <c r="D138" i="2"/>
  <c r="B138" i="2"/>
  <c r="D137" i="2"/>
  <c r="B137" i="2"/>
  <c r="D136" i="2"/>
  <c r="B136" i="2"/>
  <c r="D135" i="2"/>
  <c r="B135" i="2"/>
  <c r="D134" i="2"/>
  <c r="B134" i="2"/>
  <c r="D133" i="2"/>
  <c r="B133" i="2"/>
  <c r="D132" i="2"/>
  <c r="B132" i="2"/>
  <c r="D131" i="2"/>
  <c r="B131" i="2"/>
  <c r="D130" i="2"/>
  <c r="B130" i="2"/>
  <c r="D129" i="2"/>
  <c r="B129" i="2"/>
  <c r="D128" i="2"/>
  <c r="B128" i="2"/>
  <c r="D127" i="2"/>
  <c r="B127" i="2"/>
  <c r="D126" i="2"/>
  <c r="B126" i="2"/>
  <c r="D125" i="2"/>
  <c r="B125" i="2"/>
  <c r="D124" i="2"/>
  <c r="B124" i="2"/>
  <c r="D123" i="2"/>
  <c r="B123" i="2"/>
  <c r="D122" i="2"/>
  <c r="B122" i="2"/>
  <c r="D121" i="2"/>
  <c r="B121" i="2"/>
  <c r="D120" i="2"/>
  <c r="B120" i="2"/>
  <c r="D119" i="2"/>
  <c r="B119" i="2"/>
  <c r="D118" i="2"/>
  <c r="B118" i="2"/>
  <c r="D117" i="2"/>
  <c r="B117" i="2"/>
  <c r="D116" i="2"/>
  <c r="B116" i="2"/>
  <c r="D115" i="2"/>
  <c r="B115" i="2"/>
  <c r="D114" i="2"/>
  <c r="B114" i="2"/>
  <c r="D113" i="2"/>
  <c r="B113" i="2"/>
  <c r="D112" i="2"/>
  <c r="B112" i="2"/>
  <c r="D111" i="2"/>
  <c r="B111" i="2"/>
  <c r="D110" i="2"/>
  <c r="B110" i="2"/>
  <c r="D109" i="2"/>
  <c r="B109" i="2"/>
  <c r="D108" i="2"/>
  <c r="B108" i="2"/>
  <c r="D107" i="2"/>
  <c r="B107" i="2"/>
  <c r="D106" i="2"/>
  <c r="B106" i="2"/>
  <c r="D105" i="2"/>
  <c r="B105" i="2"/>
  <c r="D104" i="2"/>
  <c r="B104" i="2"/>
  <c r="D103" i="2"/>
  <c r="B103" i="2"/>
  <c r="D102" i="2"/>
  <c r="B102" i="2"/>
  <c r="D101" i="2"/>
  <c r="B101" i="2"/>
  <c r="D100" i="2"/>
  <c r="B100" i="2"/>
  <c r="D99" i="2"/>
  <c r="B99" i="2"/>
  <c r="D98" i="2"/>
  <c r="B98" i="2"/>
  <c r="D97" i="2"/>
  <c r="B97" i="2"/>
  <c r="D96" i="2"/>
  <c r="B96" i="2"/>
  <c r="D95" i="2"/>
  <c r="B95" i="2"/>
  <c r="D94" i="2"/>
  <c r="B94" i="2"/>
  <c r="D93" i="2"/>
  <c r="B93" i="2"/>
  <c r="D92" i="2"/>
  <c r="B92" i="2"/>
  <c r="D91" i="2"/>
  <c r="B91" i="2"/>
  <c r="D90" i="2"/>
  <c r="B90" i="2"/>
  <c r="D89" i="2"/>
  <c r="B89" i="2"/>
  <c r="D88" i="2"/>
  <c r="B88" i="2"/>
  <c r="D87" i="2"/>
  <c r="B87" i="2"/>
  <c r="D86" i="2"/>
  <c r="B86" i="2"/>
  <c r="D85" i="2"/>
  <c r="B85" i="2"/>
  <c r="D84" i="2"/>
  <c r="B84" i="2"/>
  <c r="D83" i="2"/>
  <c r="B83" i="2"/>
  <c r="D82" i="2"/>
  <c r="B82" i="2"/>
  <c r="D81" i="2"/>
  <c r="B81" i="2"/>
  <c r="D80" i="2"/>
  <c r="B80" i="2"/>
  <c r="D79" i="2"/>
  <c r="B79" i="2"/>
  <c r="D78" i="2"/>
  <c r="B78" i="2"/>
  <c r="D77" i="2"/>
  <c r="B77" i="2"/>
  <c r="D76" i="2"/>
  <c r="B76" i="2"/>
  <c r="D75" i="2"/>
  <c r="B75" i="2"/>
  <c r="D74" i="2"/>
  <c r="B74" i="2"/>
  <c r="D73" i="2"/>
  <c r="B73" i="2"/>
  <c r="D72" i="2"/>
  <c r="B72" i="2"/>
  <c r="D71" i="2"/>
  <c r="B71" i="2"/>
  <c r="D70" i="2"/>
  <c r="B70" i="2"/>
  <c r="D69" i="2"/>
  <c r="B69" i="2"/>
  <c r="D68" i="2"/>
  <c r="B68" i="2"/>
  <c r="D67" i="2"/>
  <c r="B67" i="2"/>
  <c r="D66" i="2"/>
  <c r="B66" i="2"/>
  <c r="D65" i="2"/>
  <c r="B65" i="2"/>
  <c r="D64" i="2"/>
  <c r="B64" i="2"/>
  <c r="D63" i="2"/>
  <c r="B63" i="2"/>
  <c r="D62" i="2"/>
  <c r="B62" i="2"/>
  <c r="D61" i="2"/>
  <c r="B61" i="2"/>
  <c r="D60" i="2"/>
  <c r="B60" i="2"/>
  <c r="D59" i="2"/>
  <c r="B59" i="2"/>
  <c r="D58" i="2"/>
  <c r="B58" i="2"/>
  <c r="D57" i="2"/>
  <c r="B57" i="2"/>
  <c r="D56" i="2"/>
  <c r="B56" i="2"/>
  <c r="D55" i="2"/>
  <c r="B55" i="2"/>
  <c r="D54" i="2"/>
  <c r="B54" i="2"/>
  <c r="D53" i="2"/>
  <c r="B53" i="2"/>
  <c r="D52" i="2"/>
  <c r="B52" i="2"/>
  <c r="D51" i="2"/>
  <c r="B51" i="2"/>
  <c r="D50" i="2"/>
  <c r="B50" i="2"/>
  <c r="D49" i="2"/>
  <c r="B49" i="2"/>
  <c r="D48" i="2"/>
  <c r="B48" i="2"/>
  <c r="D47" i="2"/>
  <c r="B47" i="2"/>
  <c r="D46" i="2"/>
  <c r="B46" i="2"/>
  <c r="D45" i="2"/>
  <c r="B45" i="2"/>
  <c r="D44" i="2"/>
  <c r="B44" i="2"/>
  <c r="D43" i="2"/>
  <c r="B43" i="2"/>
  <c r="D42" i="2"/>
  <c r="B42" i="2"/>
  <c r="D41" i="2"/>
  <c r="B41" i="2"/>
  <c r="D40" i="2"/>
  <c r="B40" i="2"/>
  <c r="D39" i="2"/>
  <c r="B39" i="2"/>
  <c r="D38" i="2"/>
  <c r="B38" i="2"/>
  <c r="D37" i="2"/>
  <c r="B37" i="2"/>
  <c r="D36" i="2"/>
  <c r="B36" i="2"/>
  <c r="D35" i="2"/>
  <c r="B35" i="2"/>
  <c r="D34" i="2"/>
  <c r="B34" i="2"/>
  <c r="D33" i="2"/>
  <c r="B33" i="2"/>
  <c r="D32" i="2"/>
  <c r="B32" i="2"/>
  <c r="D31" i="2"/>
  <c r="B31" i="2"/>
  <c r="D30" i="2"/>
  <c r="B30" i="2"/>
  <c r="D29" i="2"/>
  <c r="B29" i="2"/>
  <c r="D28" i="2"/>
  <c r="B28" i="2"/>
  <c r="D27" i="2"/>
  <c r="B27" i="2"/>
  <c r="D26" i="2"/>
  <c r="B26" i="2"/>
  <c r="D25" i="2"/>
  <c r="B25" i="2"/>
  <c r="D24" i="2"/>
  <c r="B24" i="2"/>
  <c r="D23" i="2"/>
  <c r="B23" i="2"/>
  <c r="D22" i="2"/>
  <c r="B22" i="2"/>
  <c r="D21" i="2"/>
  <c r="B21" i="2"/>
  <c r="D20" i="2"/>
  <c r="B20" i="2"/>
  <c r="D19" i="2"/>
  <c r="B19" i="2"/>
  <c r="D18" i="2"/>
  <c r="B18" i="2"/>
  <c r="D17" i="2"/>
  <c r="B17" i="2"/>
  <c r="D16" i="2"/>
  <c r="B16" i="2"/>
  <c r="D15" i="2"/>
  <c r="B15" i="2"/>
  <c r="D14" i="2"/>
  <c r="B14" i="2"/>
  <c r="D13" i="2"/>
  <c r="B13" i="2"/>
  <c r="D12" i="2"/>
  <c r="B12" i="2"/>
  <c r="D11" i="2"/>
  <c r="B11" i="2"/>
  <c r="D10" i="2"/>
  <c r="B10" i="2"/>
  <c r="D9" i="2"/>
  <c r="B9" i="2"/>
  <c r="D8" i="2"/>
  <c r="F5" i="2"/>
  <c r="F4" i="2"/>
  <c r="CI8" i="1"/>
  <c r="CG8" i="1"/>
  <c r="CE8" i="1"/>
  <c r="CC8" i="1"/>
  <c r="CA8" i="1"/>
  <c r="BY8" i="1"/>
  <c r="BW8" i="1"/>
  <c r="CI6" i="1"/>
  <c r="CI5" i="1"/>
  <c r="CI4" i="1"/>
  <c r="CG6" i="1"/>
  <c r="CG5" i="1"/>
  <c r="CG4" i="1"/>
  <c r="CE6" i="1"/>
  <c r="CE5" i="1"/>
  <c r="CE4" i="1"/>
  <c r="CC6" i="1"/>
  <c r="CC5" i="1"/>
  <c r="CC4" i="1"/>
  <c r="CA6" i="1"/>
  <c r="CA5" i="1"/>
  <c r="CA4" i="1"/>
  <c r="BY6" i="1"/>
  <c r="BY5" i="1"/>
  <c r="BY4" i="1"/>
  <c r="BW6" i="1"/>
  <c r="BW5" i="1"/>
  <c r="BW4" i="1"/>
  <c r="BU5" i="1"/>
  <c r="BU6" i="1"/>
  <c r="BU8" i="1"/>
  <c r="BU4" i="1"/>
  <c r="BQ6" i="1"/>
  <c r="BQ5" i="1"/>
  <c r="BQ4" i="1"/>
  <c r="BO6" i="1"/>
  <c r="BO5" i="1"/>
  <c r="BO4" i="1"/>
  <c r="BM6" i="1"/>
  <c r="BM5" i="1"/>
  <c r="BM4" i="1"/>
  <c r="BK6" i="1"/>
  <c r="BK5" i="1"/>
  <c r="BK4" i="1"/>
  <c r="BI6" i="1"/>
  <c r="BI5" i="1"/>
  <c r="BI4" i="1"/>
  <c r="BG6" i="1"/>
  <c r="BG5" i="1"/>
  <c r="BG4" i="1"/>
  <c r="BE6" i="1"/>
  <c r="BE5" i="1"/>
  <c r="BE4" i="1"/>
  <c r="BC6" i="1"/>
  <c r="BC5" i="1"/>
  <c r="BC8" i="1"/>
  <c r="BQ8" i="1"/>
  <c r="BO8" i="1"/>
  <c r="BM8" i="1"/>
  <c r="BK8" i="1"/>
  <c r="BI8" i="1"/>
  <c r="BG8" i="1"/>
  <c r="BE8" i="1"/>
  <c r="BC4" i="1"/>
  <c r="AZ4" i="1"/>
  <c r="AZ3" i="1"/>
  <c r="AZ2" i="1"/>
  <c r="AY1871" i="1"/>
  <c r="AY1870" i="1"/>
  <c r="AY1869" i="1"/>
  <c r="AY1868" i="1"/>
  <c r="AY1867" i="1"/>
  <c r="AY1866" i="1"/>
  <c r="AY1865" i="1"/>
  <c r="AY1864" i="1"/>
  <c r="AY1863" i="1"/>
  <c r="AY1862" i="1"/>
  <c r="AY1861" i="1"/>
  <c r="AY1860" i="1"/>
  <c r="AY1859" i="1"/>
  <c r="AY1858" i="1"/>
  <c r="AY1857" i="1"/>
  <c r="AY1856" i="1"/>
  <c r="AY1855" i="1"/>
  <c r="AY1854" i="1"/>
  <c r="AY1853" i="1"/>
  <c r="AY1852" i="1"/>
  <c r="AY1851" i="1"/>
  <c r="AY1850" i="1"/>
  <c r="AY1849" i="1"/>
  <c r="AY1848" i="1"/>
  <c r="AY1847" i="1"/>
  <c r="AY1846" i="1"/>
  <c r="AY1845" i="1"/>
  <c r="AY1844" i="1"/>
  <c r="AY1843" i="1"/>
  <c r="AY1842" i="1"/>
  <c r="AY1841" i="1"/>
  <c r="AY1840" i="1"/>
  <c r="AY1839" i="1"/>
  <c r="AY1838" i="1"/>
  <c r="AY1837" i="1"/>
  <c r="AY1836" i="1"/>
  <c r="AY1835" i="1"/>
  <c r="AY1834" i="1"/>
  <c r="AY1833" i="1"/>
  <c r="AY1832" i="1"/>
  <c r="AY1831" i="1"/>
  <c r="AY1830" i="1"/>
  <c r="AY1829" i="1"/>
  <c r="AY1828" i="1"/>
  <c r="AY1827" i="1"/>
  <c r="AY1826" i="1"/>
  <c r="AY1825" i="1"/>
  <c r="AY1824" i="1"/>
  <c r="AY1823" i="1"/>
  <c r="AY1822" i="1"/>
  <c r="AY1821" i="1"/>
  <c r="AY1820" i="1"/>
  <c r="AY1819" i="1"/>
  <c r="AY1818" i="1"/>
  <c r="AY1817" i="1"/>
  <c r="AY1816" i="1"/>
  <c r="AY1815" i="1"/>
  <c r="AY1814" i="1"/>
  <c r="AY1813" i="1"/>
  <c r="AY1812" i="1"/>
  <c r="AY1811" i="1"/>
  <c r="AY1810" i="1"/>
  <c r="AY1809" i="1"/>
  <c r="AY1808" i="1"/>
  <c r="AY1807" i="1"/>
  <c r="AY1806" i="1"/>
  <c r="AY1805" i="1"/>
  <c r="AY1804" i="1"/>
  <c r="AY1803" i="1"/>
  <c r="AY1802" i="1"/>
  <c r="AY1801" i="1"/>
  <c r="AY1800" i="1"/>
  <c r="AY1799" i="1"/>
  <c r="AY1798" i="1"/>
  <c r="AY1797" i="1"/>
  <c r="AY1796" i="1"/>
  <c r="AY1795" i="1"/>
  <c r="AY1794" i="1"/>
  <c r="AY1793" i="1"/>
  <c r="AY1792" i="1"/>
  <c r="AY1791" i="1"/>
  <c r="AY1790" i="1"/>
  <c r="AY1789" i="1"/>
  <c r="AY1788" i="1"/>
  <c r="AY1787" i="1"/>
  <c r="AY1786" i="1"/>
  <c r="AY1785" i="1"/>
  <c r="AY1784" i="1"/>
  <c r="AY1783" i="1"/>
  <c r="AY1782" i="1"/>
  <c r="AY1781" i="1"/>
  <c r="AY1780" i="1"/>
  <c r="AY1779" i="1"/>
  <c r="AY1778" i="1"/>
  <c r="AY1777" i="1"/>
  <c r="AY1776" i="1"/>
  <c r="AY1775" i="1"/>
  <c r="AY1774" i="1"/>
  <c r="AY1773" i="1"/>
  <c r="AY1772" i="1"/>
  <c r="AY1771" i="1"/>
  <c r="AY1770" i="1"/>
  <c r="AY1769" i="1"/>
  <c r="AY1768" i="1"/>
  <c r="AY1767" i="1"/>
  <c r="AY1766" i="1"/>
  <c r="AY1765" i="1"/>
  <c r="AY1764" i="1"/>
  <c r="AY1763" i="1"/>
  <c r="AY1762" i="1"/>
  <c r="AY1761" i="1"/>
  <c r="AY1760" i="1"/>
  <c r="AY1759" i="1"/>
  <c r="AY1758" i="1"/>
  <c r="AY1757" i="1"/>
  <c r="AY1756" i="1"/>
  <c r="AY1755" i="1"/>
  <c r="AY1754" i="1"/>
  <c r="AY1753" i="1"/>
  <c r="AY1752" i="1"/>
  <c r="AY1751" i="1"/>
  <c r="AY1750" i="1"/>
  <c r="AY1749" i="1"/>
  <c r="AY1748" i="1"/>
  <c r="AY1747" i="1"/>
  <c r="AY1746" i="1"/>
  <c r="AY1745" i="1"/>
  <c r="AY1744" i="1"/>
  <c r="AY1743" i="1"/>
  <c r="AY1742" i="1"/>
  <c r="AY1741" i="1"/>
  <c r="AY1740" i="1"/>
  <c r="AY1739" i="1"/>
  <c r="AY1738" i="1"/>
  <c r="AY1737" i="1"/>
  <c r="AY1736" i="1"/>
  <c r="AY1735" i="1"/>
  <c r="AY1734" i="1"/>
  <c r="AY1733" i="1"/>
  <c r="AY1732" i="1"/>
  <c r="AY1731" i="1"/>
  <c r="AY1730" i="1"/>
  <c r="AY1729" i="1"/>
  <c r="AY1728" i="1"/>
  <c r="AY1727" i="1"/>
  <c r="AY1726" i="1"/>
  <c r="AY1725" i="1"/>
  <c r="AY1724" i="1"/>
  <c r="AY1723" i="1"/>
  <c r="AY1722" i="1"/>
  <c r="AY1721" i="1"/>
  <c r="AY1720" i="1"/>
  <c r="AY1719" i="1"/>
  <c r="AY1718" i="1"/>
  <c r="AY1717" i="1"/>
  <c r="AY1716" i="1"/>
  <c r="AY1715" i="1"/>
  <c r="AY1714" i="1"/>
  <c r="AY1713" i="1"/>
  <c r="AY1712" i="1"/>
  <c r="AY1711" i="1"/>
  <c r="AY1710" i="1"/>
  <c r="AY1709" i="1"/>
  <c r="AY1708" i="1"/>
  <c r="AY1707" i="1"/>
  <c r="AY1706" i="1"/>
  <c r="AY1705" i="1"/>
  <c r="AY1704" i="1"/>
  <c r="AY1703" i="1"/>
  <c r="AY1702" i="1"/>
  <c r="AY1701" i="1"/>
  <c r="AY1700" i="1"/>
  <c r="AY1699" i="1"/>
  <c r="AY1698" i="1"/>
  <c r="AY1697" i="1"/>
  <c r="AY1696" i="1"/>
  <c r="AY1695" i="1"/>
  <c r="AY1694" i="1"/>
  <c r="AY1693" i="1"/>
  <c r="AY1692" i="1"/>
  <c r="AY1691" i="1"/>
  <c r="AY1690" i="1"/>
  <c r="AY1689" i="1"/>
  <c r="AY1688" i="1"/>
  <c r="AY1687" i="1"/>
  <c r="AY1686" i="1"/>
  <c r="AY1685" i="1"/>
  <c r="AY1684" i="1"/>
  <c r="AY1683" i="1"/>
  <c r="AY1682" i="1"/>
  <c r="AY1681" i="1"/>
  <c r="AY1680" i="1"/>
  <c r="AY1679" i="1"/>
  <c r="AY1678" i="1"/>
  <c r="AY1677" i="1"/>
  <c r="AY1676" i="1"/>
  <c r="AY1675" i="1"/>
  <c r="AY1674" i="1"/>
  <c r="AY1673" i="1"/>
  <c r="AY1672" i="1"/>
  <c r="AY1671" i="1"/>
  <c r="AY1670" i="1"/>
  <c r="AY1669" i="1"/>
  <c r="AY1668" i="1"/>
  <c r="AY1667" i="1"/>
  <c r="AY1666" i="1"/>
  <c r="AY1665" i="1"/>
  <c r="AY1664" i="1"/>
  <c r="AY1663" i="1"/>
  <c r="AY1662" i="1"/>
  <c r="AY1661" i="1"/>
  <c r="AY1660" i="1"/>
  <c r="AY1659" i="1"/>
  <c r="AY1658" i="1"/>
  <c r="AY1657" i="1"/>
  <c r="AY1656" i="1"/>
  <c r="AY1655" i="1"/>
  <c r="AY1654" i="1"/>
  <c r="AY1653" i="1"/>
  <c r="AY1652" i="1"/>
  <c r="AY1651" i="1"/>
  <c r="AY1650" i="1"/>
  <c r="AY1649" i="1"/>
  <c r="AY1648" i="1"/>
  <c r="AY1647" i="1"/>
  <c r="AY1646" i="1"/>
  <c r="AY1645" i="1"/>
  <c r="AY1644" i="1"/>
  <c r="AY1643" i="1"/>
  <c r="AY1642" i="1"/>
  <c r="AY1641" i="1"/>
  <c r="AY1640" i="1"/>
  <c r="AY1639" i="1"/>
  <c r="AY1638" i="1"/>
  <c r="AY1637" i="1"/>
  <c r="AY1636" i="1"/>
  <c r="AY1635" i="1"/>
  <c r="AY1634" i="1"/>
  <c r="AY1633" i="1"/>
  <c r="AY1632" i="1"/>
  <c r="AY1631" i="1"/>
  <c r="AY1630" i="1"/>
  <c r="AY1629" i="1"/>
  <c r="AY1628" i="1"/>
  <c r="AY1627" i="1"/>
  <c r="AY1626" i="1"/>
  <c r="AY1625" i="1"/>
  <c r="AY1624" i="1"/>
  <c r="AY1623" i="1"/>
  <c r="AY1622" i="1"/>
  <c r="AY1621" i="1"/>
  <c r="AY1620" i="1"/>
  <c r="AY1619" i="1"/>
  <c r="AY1618" i="1"/>
  <c r="AY1617" i="1"/>
  <c r="AY1616" i="1"/>
  <c r="AY1615" i="1"/>
  <c r="AY1614" i="1"/>
  <c r="AY1613" i="1"/>
  <c r="AY1612" i="1"/>
  <c r="AY1611" i="1"/>
  <c r="AY1610" i="1"/>
  <c r="AY1609" i="1"/>
  <c r="AY1608" i="1"/>
  <c r="AY1607" i="1"/>
  <c r="AY1606" i="1"/>
  <c r="AY1605" i="1"/>
  <c r="AY1604" i="1"/>
  <c r="AY1603" i="1"/>
  <c r="AY1602" i="1"/>
  <c r="AY1601" i="1"/>
  <c r="AY1600" i="1"/>
  <c r="AY1599" i="1"/>
  <c r="AY1598" i="1"/>
  <c r="AY1597" i="1"/>
  <c r="AY1596" i="1"/>
  <c r="AY1595" i="1"/>
  <c r="AY1594" i="1"/>
  <c r="AY1593" i="1"/>
  <c r="AY1592" i="1"/>
  <c r="AY1591" i="1"/>
  <c r="AY1590" i="1"/>
  <c r="AY1589" i="1"/>
  <c r="AY1588" i="1"/>
  <c r="AY1587" i="1"/>
  <c r="AY1586" i="1"/>
  <c r="AY1585" i="1"/>
  <c r="AY1584" i="1"/>
  <c r="AY1583" i="1"/>
  <c r="AY1582" i="1"/>
  <c r="AY1581" i="1"/>
  <c r="AY1580" i="1"/>
  <c r="AY1579" i="1"/>
  <c r="AY1578" i="1"/>
  <c r="AY1577" i="1"/>
  <c r="AY1576" i="1"/>
  <c r="AY1575" i="1"/>
  <c r="AY1574" i="1"/>
  <c r="AY1573" i="1"/>
  <c r="AY1572" i="1"/>
  <c r="AY1571" i="1"/>
  <c r="AY1570" i="1"/>
  <c r="AY1569" i="1"/>
  <c r="AY1568" i="1"/>
  <c r="AY1567" i="1"/>
  <c r="AY1566" i="1"/>
  <c r="AY1565" i="1"/>
  <c r="AY1564" i="1"/>
  <c r="AY1563" i="1"/>
  <c r="AY1562" i="1"/>
  <c r="AY1561" i="1"/>
  <c r="AY1560" i="1"/>
  <c r="AY1559" i="1"/>
  <c r="AY1558" i="1"/>
  <c r="AY1557" i="1"/>
  <c r="AY1556" i="1"/>
  <c r="AY1555" i="1"/>
  <c r="AY1554" i="1"/>
  <c r="AY1553" i="1"/>
  <c r="AY1552" i="1"/>
  <c r="AY1551" i="1"/>
  <c r="AY1550" i="1"/>
  <c r="AY1549" i="1"/>
  <c r="AY1548" i="1"/>
  <c r="AY1547" i="1"/>
  <c r="AY1546" i="1"/>
  <c r="AY1545" i="1"/>
  <c r="AY1544" i="1"/>
  <c r="AY1543" i="1"/>
  <c r="AY1542" i="1"/>
  <c r="AY1541" i="1"/>
  <c r="AY1540" i="1"/>
  <c r="AY1539" i="1"/>
  <c r="AY1538" i="1"/>
  <c r="AY1537" i="1"/>
  <c r="AY1536" i="1"/>
  <c r="AY1535" i="1"/>
  <c r="AY1534" i="1"/>
  <c r="AY1533" i="1"/>
  <c r="AY1532" i="1"/>
  <c r="AY1531" i="1"/>
  <c r="AY1530" i="1"/>
  <c r="AY1529" i="1"/>
  <c r="AY1528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Y1247" i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Y1105" i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V4" i="1"/>
  <c r="AV3" i="1"/>
  <c r="AV2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R4" i="1"/>
  <c r="AR3" i="1"/>
  <c r="AR2" i="1"/>
  <c r="AN4" i="1"/>
  <c r="AN3" i="1"/>
  <c r="AN2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J4" i="1"/>
  <c r="AJ3" i="1"/>
  <c r="AJ2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F4" i="1"/>
  <c r="AF3" i="1"/>
  <c r="AF2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B4" i="1"/>
  <c r="AB3" i="1"/>
  <c r="AB2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X4" i="1"/>
  <c r="X3" i="1"/>
  <c r="X2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S2" i="1"/>
  <c r="S4" i="1"/>
  <c r="S3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O4" i="1"/>
  <c r="O3" i="1"/>
  <c r="O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K2" i="1"/>
  <c r="K4" i="1"/>
  <c r="K3" i="1"/>
  <c r="F5" i="1"/>
  <c r="F4" i="1"/>
  <c r="D1840" i="1"/>
  <c r="B1840" i="1"/>
  <c r="D1839" i="1"/>
  <c r="B1839" i="1"/>
  <c r="D1838" i="1"/>
  <c r="B1838" i="1"/>
  <c r="D1837" i="1"/>
  <c r="B1837" i="1"/>
  <c r="D1836" i="1"/>
  <c r="B1836" i="1"/>
  <c r="D1835" i="1"/>
  <c r="B1835" i="1"/>
  <c r="D1834" i="1"/>
  <c r="B1834" i="1"/>
  <c r="D1833" i="1"/>
  <c r="B1833" i="1"/>
  <c r="D1832" i="1"/>
  <c r="B1832" i="1"/>
  <c r="D1831" i="1"/>
  <c r="B1831" i="1"/>
  <c r="D1830" i="1"/>
  <c r="B1830" i="1"/>
  <c r="D1829" i="1"/>
  <c r="B1829" i="1"/>
  <c r="D1828" i="1"/>
  <c r="B1828" i="1"/>
  <c r="D1827" i="1"/>
  <c r="B1827" i="1"/>
  <c r="D1826" i="1"/>
  <c r="B1826" i="1"/>
  <c r="D1825" i="1"/>
  <c r="B1825" i="1"/>
  <c r="D1824" i="1"/>
  <c r="B1824" i="1"/>
  <c r="D1823" i="1"/>
  <c r="B1823" i="1"/>
  <c r="D1822" i="1"/>
  <c r="B1822" i="1"/>
  <c r="D1821" i="1"/>
  <c r="B1821" i="1"/>
  <c r="D1820" i="1"/>
  <c r="B1820" i="1"/>
  <c r="D1819" i="1"/>
  <c r="B1819" i="1"/>
  <c r="D1818" i="1"/>
  <c r="B1818" i="1"/>
  <c r="D1817" i="1"/>
  <c r="B1817" i="1"/>
  <c r="D1816" i="1"/>
  <c r="B1816" i="1"/>
  <c r="D1815" i="1"/>
  <c r="B1815" i="1"/>
  <c r="D1814" i="1"/>
  <c r="B1814" i="1"/>
  <c r="D1813" i="1"/>
  <c r="B1813" i="1"/>
  <c r="D1812" i="1"/>
  <c r="B1812" i="1"/>
  <c r="D1811" i="1"/>
  <c r="B1811" i="1"/>
  <c r="D1810" i="1"/>
  <c r="B1810" i="1"/>
  <c r="D1809" i="1"/>
  <c r="B1809" i="1"/>
  <c r="D1808" i="1"/>
  <c r="B1808" i="1"/>
  <c r="D1807" i="1"/>
  <c r="B1807" i="1"/>
  <c r="D1806" i="1"/>
  <c r="B1806" i="1"/>
  <c r="D1805" i="1"/>
  <c r="B1805" i="1"/>
  <c r="D1804" i="1"/>
  <c r="B1804" i="1"/>
  <c r="D1803" i="1"/>
  <c r="B1803" i="1"/>
  <c r="D1802" i="1"/>
  <c r="B1802" i="1"/>
  <c r="D1801" i="1"/>
  <c r="B1801" i="1"/>
  <c r="D1800" i="1"/>
  <c r="B1800" i="1"/>
  <c r="D1799" i="1"/>
  <c r="B1799" i="1"/>
  <c r="D1798" i="1"/>
  <c r="B1798" i="1"/>
  <c r="D1797" i="1"/>
  <c r="B1797" i="1"/>
  <c r="D1796" i="1"/>
  <c r="B1796" i="1"/>
  <c r="D1795" i="1"/>
  <c r="B1795" i="1"/>
  <c r="D1794" i="1"/>
  <c r="B1794" i="1"/>
  <c r="D1793" i="1"/>
  <c r="B1793" i="1"/>
  <c r="D1792" i="1"/>
  <c r="B1792" i="1"/>
  <c r="D1791" i="1"/>
  <c r="B1791" i="1"/>
  <c r="D1790" i="1"/>
  <c r="B1790" i="1"/>
  <c r="D1789" i="1"/>
  <c r="B1789" i="1"/>
  <c r="D1788" i="1"/>
  <c r="B1788" i="1"/>
  <c r="D1787" i="1"/>
  <c r="B1787" i="1"/>
  <c r="D1786" i="1"/>
  <c r="B1786" i="1"/>
  <c r="D1785" i="1"/>
  <c r="B1785" i="1"/>
  <c r="D1784" i="1"/>
  <c r="B1784" i="1"/>
  <c r="D1783" i="1"/>
  <c r="B1783" i="1"/>
  <c r="D1782" i="1"/>
  <c r="B1782" i="1"/>
  <c r="D1781" i="1"/>
  <c r="B1781" i="1"/>
  <c r="D1780" i="1"/>
  <c r="B1780" i="1"/>
  <c r="D1779" i="1"/>
  <c r="B1779" i="1"/>
  <c r="D1778" i="1"/>
  <c r="B1778" i="1"/>
  <c r="D1777" i="1"/>
  <c r="B1777" i="1"/>
  <c r="D1776" i="1"/>
  <c r="B1776" i="1"/>
  <c r="D1775" i="1"/>
  <c r="B1775" i="1"/>
  <c r="D1774" i="1"/>
  <c r="B1774" i="1"/>
  <c r="D1773" i="1"/>
  <c r="B1773" i="1"/>
  <c r="D1772" i="1"/>
  <c r="B1772" i="1"/>
  <c r="D1771" i="1"/>
  <c r="B1771" i="1"/>
  <c r="D1770" i="1"/>
  <c r="B1770" i="1"/>
  <c r="D1769" i="1"/>
  <c r="B1769" i="1"/>
  <c r="D1768" i="1"/>
  <c r="B1768" i="1"/>
  <c r="D1767" i="1"/>
  <c r="B1767" i="1"/>
  <c r="D1766" i="1"/>
  <c r="B1766" i="1"/>
  <c r="D1765" i="1"/>
  <c r="B1765" i="1"/>
  <c r="D1764" i="1"/>
  <c r="B1764" i="1"/>
  <c r="D1763" i="1"/>
  <c r="B1763" i="1"/>
  <c r="D1762" i="1"/>
  <c r="B1762" i="1"/>
  <c r="D1761" i="1"/>
  <c r="B1761" i="1"/>
  <c r="D1760" i="1"/>
  <c r="B1760" i="1"/>
  <c r="D1759" i="1"/>
  <c r="B1759" i="1"/>
  <c r="D1758" i="1"/>
  <c r="B1758" i="1"/>
  <c r="D1757" i="1"/>
  <c r="B1757" i="1"/>
  <c r="D1756" i="1"/>
  <c r="B1756" i="1"/>
  <c r="D1755" i="1"/>
  <c r="B1755" i="1"/>
  <c r="D1754" i="1"/>
  <c r="B1754" i="1"/>
  <c r="D1753" i="1"/>
  <c r="B1753" i="1"/>
  <c r="D1752" i="1"/>
  <c r="B1752" i="1"/>
  <c r="D1751" i="1"/>
  <c r="B1751" i="1"/>
  <c r="D1750" i="1"/>
  <c r="B1750" i="1"/>
  <c r="D1749" i="1"/>
  <c r="B1749" i="1"/>
  <c r="D1748" i="1"/>
  <c r="B1748" i="1"/>
  <c r="D1747" i="1"/>
  <c r="B1747" i="1"/>
  <c r="D1746" i="1"/>
  <c r="B1746" i="1"/>
  <c r="D1745" i="1"/>
  <c r="B1745" i="1"/>
  <c r="D1744" i="1"/>
  <c r="B1744" i="1"/>
  <c r="D1743" i="1"/>
  <c r="B1743" i="1"/>
  <c r="D1742" i="1"/>
  <c r="B1742" i="1"/>
  <c r="D1741" i="1"/>
  <c r="B1741" i="1"/>
  <c r="D1740" i="1"/>
  <c r="B1740" i="1"/>
  <c r="D1739" i="1"/>
  <c r="B1739" i="1"/>
  <c r="D1738" i="1"/>
  <c r="B1738" i="1"/>
  <c r="D1737" i="1"/>
  <c r="B1737" i="1"/>
  <c r="D1736" i="1"/>
  <c r="B1736" i="1"/>
  <c r="D1735" i="1"/>
  <c r="B1735" i="1"/>
  <c r="D1734" i="1"/>
  <c r="B1734" i="1"/>
  <c r="D1733" i="1"/>
  <c r="B1733" i="1"/>
  <c r="D1732" i="1"/>
  <c r="B1732" i="1"/>
  <c r="D1731" i="1"/>
  <c r="B1731" i="1"/>
  <c r="D1730" i="1"/>
  <c r="B1730" i="1"/>
  <c r="D1729" i="1"/>
  <c r="B1729" i="1"/>
  <c r="D1728" i="1"/>
  <c r="B1728" i="1"/>
  <c r="D1727" i="1"/>
  <c r="B1727" i="1"/>
  <c r="D1726" i="1"/>
  <c r="B1726" i="1"/>
  <c r="D1725" i="1"/>
  <c r="B1725" i="1"/>
  <c r="D1724" i="1"/>
  <c r="B1724" i="1"/>
  <c r="D1723" i="1"/>
  <c r="B1723" i="1"/>
  <c r="D1722" i="1"/>
  <c r="B1722" i="1"/>
  <c r="D1721" i="1"/>
  <c r="B1721" i="1"/>
  <c r="D1720" i="1"/>
  <c r="B1720" i="1"/>
  <c r="D1719" i="1"/>
  <c r="B1719" i="1"/>
  <c r="D1718" i="1"/>
  <c r="B1718" i="1"/>
  <c r="D1717" i="1"/>
  <c r="B1717" i="1"/>
  <c r="D1716" i="1"/>
  <c r="B1716" i="1"/>
  <c r="D1715" i="1"/>
  <c r="B1715" i="1"/>
  <c r="D1714" i="1"/>
  <c r="B1714" i="1"/>
  <c r="D1713" i="1"/>
  <c r="B1713" i="1"/>
  <c r="D1712" i="1"/>
  <c r="B1712" i="1"/>
  <c r="D1711" i="1"/>
  <c r="B1711" i="1"/>
  <c r="D1710" i="1"/>
  <c r="B1710" i="1"/>
  <c r="D1709" i="1"/>
  <c r="B1709" i="1"/>
  <c r="D1708" i="1"/>
  <c r="B1708" i="1"/>
  <c r="D1707" i="1"/>
  <c r="B1707" i="1"/>
  <c r="D1706" i="1"/>
  <c r="B1706" i="1"/>
  <c r="D1705" i="1"/>
  <c r="B1705" i="1"/>
  <c r="D1704" i="1"/>
  <c r="B1704" i="1"/>
  <c r="D1703" i="1"/>
  <c r="B1703" i="1"/>
  <c r="D1702" i="1"/>
  <c r="B1702" i="1"/>
  <c r="D1701" i="1"/>
  <c r="B1701" i="1"/>
  <c r="D1700" i="1"/>
  <c r="B1700" i="1"/>
  <c r="D1699" i="1"/>
  <c r="B1699" i="1"/>
  <c r="D1698" i="1"/>
  <c r="B1698" i="1"/>
  <c r="D1697" i="1"/>
  <c r="B1697" i="1"/>
  <c r="D1696" i="1"/>
  <c r="B1696" i="1"/>
  <c r="D1695" i="1"/>
  <c r="B1695" i="1"/>
  <c r="D1694" i="1"/>
  <c r="B1694" i="1"/>
  <c r="D1693" i="1"/>
  <c r="B1693" i="1"/>
  <c r="D1692" i="1"/>
  <c r="B1692" i="1"/>
  <c r="D1691" i="1"/>
  <c r="B1691" i="1"/>
  <c r="D1690" i="1"/>
  <c r="B1690" i="1"/>
  <c r="D1689" i="1"/>
  <c r="B1689" i="1"/>
  <c r="D1688" i="1"/>
  <c r="B1688" i="1"/>
  <c r="D1687" i="1"/>
  <c r="B1687" i="1"/>
  <c r="D1686" i="1"/>
  <c r="B1686" i="1"/>
  <c r="D1685" i="1"/>
  <c r="B1685" i="1"/>
  <c r="D1684" i="1"/>
  <c r="B1684" i="1"/>
  <c r="D1683" i="1"/>
  <c r="B1683" i="1"/>
  <c r="D1682" i="1"/>
  <c r="B1682" i="1"/>
  <c r="D1681" i="1"/>
  <c r="B1681" i="1"/>
  <c r="D1680" i="1"/>
  <c r="B1680" i="1"/>
  <c r="D1679" i="1"/>
  <c r="B1679" i="1"/>
  <c r="D1678" i="1"/>
  <c r="B1678" i="1"/>
  <c r="D1677" i="1"/>
  <c r="B1677" i="1"/>
  <c r="D1676" i="1"/>
  <c r="B1676" i="1"/>
  <c r="D1675" i="1"/>
  <c r="B1675" i="1"/>
  <c r="D1674" i="1"/>
  <c r="B1674" i="1"/>
  <c r="D1673" i="1"/>
  <c r="B1673" i="1"/>
  <c r="D1672" i="1"/>
  <c r="B1672" i="1"/>
  <c r="D1671" i="1"/>
  <c r="B1671" i="1"/>
  <c r="D1670" i="1"/>
  <c r="B1670" i="1"/>
  <c r="D1669" i="1"/>
  <c r="B1669" i="1"/>
  <c r="D1668" i="1"/>
  <c r="B1668" i="1"/>
  <c r="D1667" i="1"/>
  <c r="B1667" i="1"/>
  <c r="D1666" i="1"/>
  <c r="B1666" i="1"/>
  <c r="D1665" i="1"/>
  <c r="B1665" i="1"/>
  <c r="D1664" i="1"/>
  <c r="B1664" i="1"/>
  <c r="D1663" i="1"/>
  <c r="B1663" i="1"/>
  <c r="D1662" i="1"/>
  <c r="B1662" i="1"/>
  <c r="D1661" i="1"/>
  <c r="B1661" i="1"/>
  <c r="D1660" i="1"/>
  <c r="B1660" i="1"/>
  <c r="D1659" i="1"/>
  <c r="B1659" i="1"/>
  <c r="D1658" i="1"/>
  <c r="B1658" i="1"/>
  <c r="D1657" i="1"/>
  <c r="B1657" i="1"/>
  <c r="D1656" i="1"/>
  <c r="B1656" i="1"/>
  <c r="D1655" i="1"/>
  <c r="B1655" i="1"/>
  <c r="D1654" i="1"/>
  <c r="B1654" i="1"/>
  <c r="D1653" i="1"/>
  <c r="B1653" i="1"/>
  <c r="D1652" i="1"/>
  <c r="B1652" i="1"/>
  <c r="D1651" i="1"/>
  <c r="B1651" i="1"/>
  <c r="D1650" i="1"/>
  <c r="B1650" i="1"/>
  <c r="D1649" i="1"/>
  <c r="B1649" i="1"/>
  <c r="D1648" i="1"/>
  <c r="B1648" i="1"/>
  <c r="D1647" i="1"/>
  <c r="B1647" i="1"/>
  <c r="D1646" i="1"/>
  <c r="B1646" i="1"/>
  <c r="D1645" i="1"/>
  <c r="B1645" i="1"/>
  <c r="D1644" i="1"/>
  <c r="B1644" i="1"/>
  <c r="D1643" i="1"/>
  <c r="B1643" i="1"/>
  <c r="D1642" i="1"/>
  <c r="B1642" i="1"/>
  <c r="D1641" i="1"/>
  <c r="B1641" i="1"/>
  <c r="D1640" i="1"/>
  <c r="B1640" i="1"/>
  <c r="D1639" i="1"/>
  <c r="B1639" i="1"/>
  <c r="D1638" i="1"/>
  <c r="B1638" i="1"/>
  <c r="D1637" i="1"/>
  <c r="B1637" i="1"/>
  <c r="D1636" i="1"/>
  <c r="B1636" i="1"/>
  <c r="D1635" i="1"/>
  <c r="B1635" i="1"/>
  <c r="D1634" i="1"/>
  <c r="B1634" i="1"/>
  <c r="D1633" i="1"/>
  <c r="B1633" i="1"/>
  <c r="D1632" i="1"/>
  <c r="B1632" i="1"/>
  <c r="D1631" i="1"/>
  <c r="B1631" i="1"/>
  <c r="D1630" i="1"/>
  <c r="B1630" i="1"/>
  <c r="D1629" i="1"/>
  <c r="B1629" i="1"/>
  <c r="D1628" i="1"/>
  <c r="B1628" i="1"/>
  <c r="D1627" i="1"/>
  <c r="B1627" i="1"/>
  <c r="D1626" i="1"/>
  <c r="B1626" i="1"/>
  <c r="D1625" i="1"/>
  <c r="B1625" i="1"/>
  <c r="D1624" i="1"/>
  <c r="B1624" i="1"/>
  <c r="D1623" i="1"/>
  <c r="B1623" i="1"/>
  <c r="D1622" i="1"/>
  <c r="B1622" i="1"/>
  <c r="D1621" i="1"/>
  <c r="B1621" i="1"/>
  <c r="D1620" i="1"/>
  <c r="B1620" i="1"/>
  <c r="D1619" i="1"/>
  <c r="B1619" i="1"/>
  <c r="D1618" i="1"/>
  <c r="B1618" i="1"/>
  <c r="D1617" i="1"/>
  <c r="B1617" i="1"/>
  <c r="D1616" i="1"/>
  <c r="B1616" i="1"/>
  <c r="D1615" i="1"/>
  <c r="B1615" i="1"/>
  <c r="D1614" i="1"/>
  <c r="B1614" i="1"/>
  <c r="D1613" i="1"/>
  <c r="B1613" i="1"/>
  <c r="D1612" i="1"/>
  <c r="B1612" i="1"/>
  <c r="D1611" i="1"/>
  <c r="B1611" i="1"/>
  <c r="D1610" i="1"/>
  <c r="B1610" i="1"/>
  <c r="D1609" i="1"/>
  <c r="B1609" i="1"/>
  <c r="D1608" i="1"/>
  <c r="B1608" i="1"/>
  <c r="D1607" i="1"/>
  <c r="B1607" i="1"/>
  <c r="D1606" i="1"/>
  <c r="B1606" i="1"/>
  <c r="D1605" i="1"/>
  <c r="B1605" i="1"/>
  <c r="D1604" i="1"/>
  <c r="B1604" i="1"/>
  <c r="D1603" i="1"/>
  <c r="B1603" i="1"/>
  <c r="D1602" i="1"/>
  <c r="B1602" i="1"/>
  <c r="D1601" i="1"/>
  <c r="B1601" i="1"/>
  <c r="D1600" i="1"/>
  <c r="B1600" i="1"/>
  <c r="D1599" i="1"/>
  <c r="B1599" i="1"/>
  <c r="D1598" i="1"/>
  <c r="B1598" i="1"/>
  <c r="D1597" i="1"/>
  <c r="B1597" i="1"/>
  <c r="D1596" i="1"/>
  <c r="B1596" i="1"/>
  <c r="D1595" i="1"/>
  <c r="B1595" i="1"/>
  <c r="D1594" i="1"/>
  <c r="B1594" i="1"/>
  <c r="D1593" i="1"/>
  <c r="B1593" i="1"/>
  <c r="D1592" i="1"/>
  <c r="B1592" i="1"/>
  <c r="D1591" i="1"/>
  <c r="B1591" i="1"/>
  <c r="D1590" i="1"/>
  <c r="B1590" i="1"/>
  <c r="D1589" i="1"/>
  <c r="B1589" i="1"/>
  <c r="D1588" i="1"/>
  <c r="B1588" i="1"/>
  <c r="D1587" i="1"/>
  <c r="B1587" i="1"/>
  <c r="D1586" i="1"/>
  <c r="B1586" i="1"/>
  <c r="D1585" i="1"/>
  <c r="B1585" i="1"/>
  <c r="D1584" i="1"/>
  <c r="B1584" i="1"/>
  <c r="D1583" i="1"/>
  <c r="B1583" i="1"/>
  <c r="D1582" i="1"/>
  <c r="B1582" i="1"/>
  <c r="D1581" i="1"/>
  <c r="B1581" i="1"/>
  <c r="D1580" i="1"/>
  <c r="B1580" i="1"/>
  <c r="D1579" i="1"/>
  <c r="B1579" i="1"/>
  <c r="D1578" i="1"/>
  <c r="B1578" i="1"/>
  <c r="D1577" i="1"/>
  <c r="B1577" i="1"/>
  <c r="D1576" i="1"/>
  <c r="B1576" i="1"/>
  <c r="D1575" i="1"/>
  <c r="B1575" i="1"/>
  <c r="D1574" i="1"/>
  <c r="B1574" i="1"/>
  <c r="D1573" i="1"/>
  <c r="B1573" i="1"/>
  <c r="D1572" i="1"/>
  <c r="B1572" i="1"/>
  <c r="D1571" i="1"/>
  <c r="B1571" i="1"/>
  <c r="D1570" i="1"/>
  <c r="B1570" i="1"/>
  <c r="D1569" i="1"/>
  <c r="B1569" i="1"/>
  <c r="D1568" i="1"/>
  <c r="B1568" i="1"/>
  <c r="D1567" i="1"/>
  <c r="B1567" i="1"/>
  <c r="D1566" i="1"/>
  <c r="B1566" i="1"/>
  <c r="D1565" i="1"/>
  <c r="B1565" i="1"/>
  <c r="D1564" i="1"/>
  <c r="B1564" i="1"/>
  <c r="D1563" i="1"/>
  <c r="B1563" i="1"/>
  <c r="D1562" i="1"/>
  <c r="B1562" i="1"/>
  <c r="D1561" i="1"/>
  <c r="B1561" i="1"/>
  <c r="D1560" i="1"/>
  <c r="B1560" i="1"/>
  <c r="D1559" i="1"/>
  <c r="B1559" i="1"/>
  <c r="D1558" i="1"/>
  <c r="B1558" i="1"/>
  <c r="D1557" i="1"/>
  <c r="B1557" i="1"/>
  <c r="D1556" i="1"/>
  <c r="B1556" i="1"/>
  <c r="D1555" i="1"/>
  <c r="B1555" i="1"/>
  <c r="D1554" i="1"/>
  <c r="B1554" i="1"/>
  <c r="D1553" i="1"/>
  <c r="B1553" i="1"/>
  <c r="D1552" i="1"/>
  <c r="B1552" i="1"/>
  <c r="D1551" i="1"/>
  <c r="B1551" i="1"/>
  <c r="D1550" i="1"/>
  <c r="B1550" i="1"/>
  <c r="D1549" i="1"/>
  <c r="B1549" i="1"/>
  <c r="D1548" i="1"/>
  <c r="B1548" i="1"/>
  <c r="D1547" i="1"/>
  <c r="B1547" i="1"/>
  <c r="D1546" i="1"/>
  <c r="B1546" i="1"/>
  <c r="D1545" i="1"/>
  <c r="B1545" i="1"/>
  <c r="D1544" i="1"/>
  <c r="B1544" i="1"/>
  <c r="D1543" i="1"/>
  <c r="B1543" i="1"/>
  <c r="D1542" i="1"/>
  <c r="B1542" i="1"/>
  <c r="D1541" i="1"/>
  <c r="B1541" i="1"/>
  <c r="D1540" i="1"/>
  <c r="B1540" i="1"/>
  <c r="D1539" i="1"/>
  <c r="B1539" i="1"/>
  <c r="D1538" i="1"/>
  <c r="B1538" i="1"/>
  <c r="D1537" i="1"/>
  <c r="B1537" i="1"/>
  <c r="D1536" i="1"/>
  <c r="B1536" i="1"/>
  <c r="D1535" i="1"/>
  <c r="B1535" i="1"/>
  <c r="D1534" i="1"/>
  <c r="B1534" i="1"/>
  <c r="D1533" i="1"/>
  <c r="B1533" i="1"/>
  <c r="D1532" i="1"/>
  <c r="B1532" i="1"/>
  <c r="D1531" i="1"/>
  <c r="B1531" i="1"/>
  <c r="D1530" i="1"/>
  <c r="B1530" i="1"/>
  <c r="D1529" i="1"/>
  <c r="B1529" i="1"/>
  <c r="D1528" i="1"/>
  <c r="B1528" i="1"/>
  <c r="D1527" i="1"/>
  <c r="B1527" i="1"/>
  <c r="D1526" i="1"/>
  <c r="B1526" i="1"/>
  <c r="D1525" i="1"/>
  <c r="B1525" i="1"/>
  <c r="D1524" i="1"/>
  <c r="B1524" i="1"/>
  <c r="D1523" i="1"/>
  <c r="B1523" i="1"/>
  <c r="D1522" i="1"/>
  <c r="B1522" i="1"/>
  <c r="D1521" i="1"/>
  <c r="B1521" i="1"/>
  <c r="D1520" i="1"/>
  <c r="B1520" i="1"/>
  <c r="D1519" i="1"/>
  <c r="B1519" i="1"/>
  <c r="D1518" i="1"/>
  <c r="B1518" i="1"/>
  <c r="D1517" i="1"/>
  <c r="B1517" i="1"/>
  <c r="D1516" i="1"/>
  <c r="B1516" i="1"/>
  <c r="D1515" i="1"/>
  <c r="B1515" i="1"/>
  <c r="D1514" i="1"/>
  <c r="B1514" i="1"/>
  <c r="D1513" i="1"/>
  <c r="B1513" i="1"/>
  <c r="D1512" i="1"/>
  <c r="B1512" i="1"/>
  <c r="D1511" i="1"/>
  <c r="B1511" i="1"/>
  <c r="D1510" i="1"/>
  <c r="B1510" i="1"/>
  <c r="D1509" i="1"/>
  <c r="B1509" i="1"/>
  <c r="D1508" i="1"/>
  <c r="B1508" i="1"/>
  <c r="D1507" i="1"/>
  <c r="B1507" i="1"/>
  <c r="D1506" i="1"/>
  <c r="B1506" i="1"/>
  <c r="D1505" i="1"/>
  <c r="B1505" i="1"/>
  <c r="D1504" i="1"/>
  <c r="B1504" i="1"/>
  <c r="D1503" i="1"/>
  <c r="B1503" i="1"/>
  <c r="D1502" i="1"/>
  <c r="B1502" i="1"/>
  <c r="D1501" i="1"/>
  <c r="B1501" i="1"/>
  <c r="D1500" i="1"/>
  <c r="B1500" i="1"/>
  <c r="D1499" i="1"/>
  <c r="B1499" i="1"/>
  <c r="D1498" i="1"/>
  <c r="B1498" i="1"/>
  <c r="D1497" i="1"/>
  <c r="B1497" i="1"/>
  <c r="D1496" i="1"/>
  <c r="B1496" i="1"/>
  <c r="D1495" i="1"/>
  <c r="B1495" i="1"/>
  <c r="D1494" i="1"/>
  <c r="B1494" i="1"/>
  <c r="D1493" i="1"/>
  <c r="B1493" i="1"/>
  <c r="D1492" i="1"/>
  <c r="B1492" i="1"/>
  <c r="D1491" i="1"/>
  <c r="B1491" i="1"/>
  <c r="D1490" i="1"/>
  <c r="B1490" i="1"/>
  <c r="D1489" i="1"/>
  <c r="B1489" i="1"/>
  <c r="D1488" i="1"/>
  <c r="B1488" i="1"/>
  <c r="D1487" i="1"/>
  <c r="B1487" i="1"/>
  <c r="D1486" i="1"/>
  <c r="B1486" i="1"/>
  <c r="D1485" i="1"/>
  <c r="B1485" i="1"/>
  <c r="D1484" i="1"/>
  <c r="B1484" i="1"/>
  <c r="D1483" i="1"/>
  <c r="B1483" i="1"/>
  <c r="D1482" i="1"/>
  <c r="B1482" i="1"/>
  <c r="D1481" i="1"/>
  <c r="B1481" i="1"/>
  <c r="D1480" i="1"/>
  <c r="B1480" i="1"/>
  <c r="D1479" i="1"/>
  <c r="B1479" i="1"/>
  <c r="D1478" i="1"/>
  <c r="B1478" i="1"/>
  <c r="D1477" i="1"/>
  <c r="B1477" i="1"/>
  <c r="D1476" i="1"/>
  <c r="B1476" i="1"/>
  <c r="D1475" i="1"/>
  <c r="B1475" i="1"/>
  <c r="D1474" i="1"/>
  <c r="B1474" i="1"/>
  <c r="D1473" i="1"/>
  <c r="B1473" i="1"/>
  <c r="D1472" i="1"/>
  <c r="B1472" i="1"/>
  <c r="D1471" i="1"/>
  <c r="B1471" i="1"/>
  <c r="D1470" i="1"/>
  <c r="B1470" i="1"/>
  <c r="D1469" i="1"/>
  <c r="B1469" i="1"/>
  <c r="D1468" i="1"/>
  <c r="B1468" i="1"/>
  <c r="D1467" i="1"/>
  <c r="B1467" i="1"/>
  <c r="D1466" i="1"/>
  <c r="B1466" i="1"/>
  <c r="D1465" i="1"/>
  <c r="B1465" i="1"/>
  <c r="D1464" i="1"/>
  <c r="B1464" i="1"/>
  <c r="D1463" i="1"/>
  <c r="B1463" i="1"/>
  <c r="D1462" i="1"/>
  <c r="B1462" i="1"/>
  <c r="D1461" i="1"/>
  <c r="B1461" i="1"/>
  <c r="D1460" i="1"/>
  <c r="B1460" i="1"/>
  <c r="D1459" i="1"/>
  <c r="B1459" i="1"/>
  <c r="D1458" i="1"/>
  <c r="B1458" i="1"/>
  <c r="D1457" i="1"/>
  <c r="B1457" i="1"/>
  <c r="D1456" i="1"/>
  <c r="B1456" i="1"/>
  <c r="D1455" i="1"/>
  <c r="B1455" i="1"/>
  <c r="D1454" i="1"/>
  <c r="B1454" i="1"/>
  <c r="D1453" i="1"/>
  <c r="B1453" i="1"/>
  <c r="D1452" i="1"/>
  <c r="B1452" i="1"/>
  <c r="D1451" i="1"/>
  <c r="B1451" i="1"/>
  <c r="D1450" i="1"/>
  <c r="B1450" i="1"/>
  <c r="D1449" i="1"/>
  <c r="B1449" i="1"/>
  <c r="D1448" i="1"/>
  <c r="B1448" i="1"/>
  <c r="D1447" i="1"/>
  <c r="B1447" i="1"/>
  <c r="D1446" i="1"/>
  <c r="B1446" i="1"/>
  <c r="D1445" i="1"/>
  <c r="B1445" i="1"/>
  <c r="D1444" i="1"/>
  <c r="B1444" i="1"/>
  <c r="D1443" i="1"/>
  <c r="B1443" i="1"/>
  <c r="D1442" i="1"/>
  <c r="B1442" i="1"/>
  <c r="D1441" i="1"/>
  <c r="B1441" i="1"/>
  <c r="D1440" i="1"/>
  <c r="B1440" i="1"/>
  <c r="D1439" i="1"/>
  <c r="B1439" i="1"/>
  <c r="D1438" i="1"/>
  <c r="B1438" i="1"/>
  <c r="D1437" i="1"/>
  <c r="B1437" i="1"/>
  <c r="D1436" i="1"/>
  <c r="B1436" i="1"/>
  <c r="D1435" i="1"/>
  <c r="B1435" i="1"/>
  <c r="D1434" i="1"/>
  <c r="B1434" i="1"/>
  <c r="D1433" i="1"/>
  <c r="B1433" i="1"/>
  <c r="D1432" i="1"/>
  <c r="B1432" i="1"/>
  <c r="D1431" i="1"/>
  <c r="B1431" i="1"/>
  <c r="D1430" i="1"/>
  <c r="B1430" i="1"/>
  <c r="D1429" i="1"/>
  <c r="B1429" i="1"/>
  <c r="D1428" i="1"/>
  <c r="B1428" i="1"/>
  <c r="D1427" i="1"/>
  <c r="B1427" i="1"/>
  <c r="D1426" i="1"/>
  <c r="B1426" i="1"/>
  <c r="D1425" i="1"/>
  <c r="B1425" i="1"/>
  <c r="D1424" i="1"/>
  <c r="B1424" i="1"/>
  <c r="D1423" i="1"/>
  <c r="B1423" i="1"/>
  <c r="D1422" i="1"/>
  <c r="B1422" i="1"/>
  <c r="D1421" i="1"/>
  <c r="B1421" i="1"/>
  <c r="D1420" i="1"/>
  <c r="B1420" i="1"/>
  <c r="D1419" i="1"/>
  <c r="B1419" i="1"/>
  <c r="D1418" i="1"/>
  <c r="B1418" i="1"/>
  <c r="D1417" i="1"/>
  <c r="B1417" i="1"/>
  <c r="D1416" i="1"/>
  <c r="B1416" i="1"/>
  <c r="D1415" i="1"/>
  <c r="B1415" i="1"/>
  <c r="D1414" i="1"/>
  <c r="B1414" i="1"/>
  <c r="D1413" i="1"/>
  <c r="B1413" i="1"/>
  <c r="D1412" i="1"/>
  <c r="B1412" i="1"/>
  <c r="D1411" i="1"/>
  <c r="B1411" i="1"/>
  <c r="D1410" i="1"/>
  <c r="B1410" i="1"/>
  <c r="D1409" i="1"/>
  <c r="B1409" i="1"/>
  <c r="D1408" i="1"/>
  <c r="B1408" i="1"/>
  <c r="D1407" i="1"/>
  <c r="B1407" i="1"/>
  <c r="D1406" i="1"/>
  <c r="B1406" i="1"/>
  <c r="D1405" i="1"/>
  <c r="B1405" i="1"/>
  <c r="D1404" i="1"/>
  <c r="B1404" i="1"/>
  <c r="D1403" i="1"/>
  <c r="B1403" i="1"/>
  <c r="D1402" i="1"/>
  <c r="B1402" i="1"/>
  <c r="D1401" i="1"/>
  <c r="B1401" i="1"/>
  <c r="D1400" i="1"/>
  <c r="B1400" i="1"/>
  <c r="D1399" i="1"/>
  <c r="B1399" i="1"/>
  <c r="D1398" i="1"/>
  <c r="B1398" i="1"/>
  <c r="D1397" i="1"/>
  <c r="B1397" i="1"/>
  <c r="D1396" i="1"/>
  <c r="B1396" i="1"/>
  <c r="D1395" i="1"/>
  <c r="B1395" i="1"/>
  <c r="D1394" i="1"/>
  <c r="B1394" i="1"/>
  <c r="D1393" i="1"/>
  <c r="B1393" i="1"/>
  <c r="D1392" i="1"/>
  <c r="B1392" i="1"/>
  <c r="D1391" i="1"/>
  <c r="B1391" i="1"/>
  <c r="D1390" i="1"/>
  <c r="B1390" i="1"/>
  <c r="D1389" i="1"/>
  <c r="B1389" i="1"/>
  <c r="D1388" i="1"/>
  <c r="B1388" i="1"/>
  <c r="D1387" i="1"/>
  <c r="B1387" i="1"/>
  <c r="D1386" i="1"/>
  <c r="B1386" i="1"/>
  <c r="D1385" i="1"/>
  <c r="B1385" i="1"/>
  <c r="D1384" i="1"/>
  <c r="B1384" i="1"/>
  <c r="D1383" i="1"/>
  <c r="B1383" i="1"/>
  <c r="D1382" i="1"/>
  <c r="B1382" i="1"/>
  <c r="D1381" i="1"/>
  <c r="B1381" i="1"/>
  <c r="D1380" i="1"/>
  <c r="B1380" i="1"/>
  <c r="D1379" i="1"/>
  <c r="B1379" i="1"/>
  <c r="D1378" i="1"/>
  <c r="B1378" i="1"/>
  <c r="D1377" i="1"/>
  <c r="B1377" i="1"/>
  <c r="D1376" i="1"/>
  <c r="B1376" i="1"/>
  <c r="D1375" i="1"/>
  <c r="B1375" i="1"/>
  <c r="D1374" i="1"/>
  <c r="B1374" i="1"/>
  <c r="D1373" i="1"/>
  <c r="B1373" i="1"/>
  <c r="D1372" i="1"/>
  <c r="B1372" i="1"/>
  <c r="D1371" i="1"/>
  <c r="B1371" i="1"/>
  <c r="D1370" i="1"/>
  <c r="B1370" i="1"/>
  <c r="D1369" i="1"/>
  <c r="B1369" i="1"/>
  <c r="D1368" i="1"/>
  <c r="B1368" i="1"/>
  <c r="D1367" i="1"/>
  <c r="B1367" i="1"/>
  <c r="D1366" i="1"/>
  <c r="B1366" i="1"/>
  <c r="D1365" i="1"/>
  <c r="B1365" i="1"/>
  <c r="D1364" i="1"/>
  <c r="B1364" i="1"/>
  <c r="D1363" i="1"/>
  <c r="B1363" i="1"/>
  <c r="D1362" i="1"/>
  <c r="B1362" i="1"/>
  <c r="D1361" i="1"/>
  <c r="B1361" i="1"/>
  <c r="D1360" i="1"/>
  <c r="B1360" i="1"/>
  <c r="D1359" i="1"/>
  <c r="B1359" i="1"/>
  <c r="D1358" i="1"/>
  <c r="B1358" i="1"/>
  <c r="D1357" i="1"/>
  <c r="B1357" i="1"/>
  <c r="D1356" i="1"/>
  <c r="B1356" i="1"/>
  <c r="D1355" i="1"/>
  <c r="B1355" i="1"/>
  <c r="D1354" i="1"/>
  <c r="B1354" i="1"/>
  <c r="D1353" i="1"/>
  <c r="B1353" i="1"/>
  <c r="D1352" i="1"/>
  <c r="B1352" i="1"/>
  <c r="D1351" i="1"/>
  <c r="B1351" i="1"/>
  <c r="D1350" i="1"/>
  <c r="B1350" i="1"/>
  <c r="D1349" i="1"/>
  <c r="B1349" i="1"/>
  <c r="D1348" i="1"/>
  <c r="B1348" i="1"/>
  <c r="D1347" i="1"/>
  <c r="B1347" i="1"/>
  <c r="D1346" i="1"/>
  <c r="B1346" i="1"/>
  <c r="D1345" i="1"/>
  <c r="B1345" i="1"/>
  <c r="D1344" i="1"/>
  <c r="B1344" i="1"/>
  <c r="D1343" i="1"/>
  <c r="B1343" i="1"/>
  <c r="D1342" i="1"/>
  <c r="B1342" i="1"/>
  <c r="D1341" i="1"/>
  <c r="B1341" i="1"/>
  <c r="D1340" i="1"/>
  <c r="B1340" i="1"/>
  <c r="D1339" i="1"/>
  <c r="B1339" i="1"/>
  <c r="D1338" i="1"/>
  <c r="B1338" i="1"/>
  <c r="D1337" i="1"/>
  <c r="B1337" i="1"/>
  <c r="D1336" i="1"/>
  <c r="B1336" i="1"/>
  <c r="D1335" i="1"/>
  <c r="B1335" i="1"/>
  <c r="D1334" i="1"/>
  <c r="B1334" i="1"/>
  <c r="D1333" i="1"/>
  <c r="B1333" i="1"/>
  <c r="D1332" i="1"/>
  <c r="B1332" i="1"/>
  <c r="D1331" i="1"/>
  <c r="B1331" i="1"/>
  <c r="D1330" i="1"/>
  <c r="B1330" i="1"/>
  <c r="D1329" i="1"/>
  <c r="B1329" i="1"/>
  <c r="D1328" i="1"/>
  <c r="B1328" i="1"/>
  <c r="D1327" i="1"/>
  <c r="B1327" i="1"/>
  <c r="D1326" i="1"/>
  <c r="B1326" i="1"/>
  <c r="D1325" i="1"/>
  <c r="B1325" i="1"/>
  <c r="D1324" i="1"/>
  <c r="B1324" i="1"/>
  <c r="D1323" i="1"/>
  <c r="B1323" i="1"/>
  <c r="D1322" i="1"/>
  <c r="B1322" i="1"/>
  <c r="D1321" i="1"/>
  <c r="B1321" i="1"/>
  <c r="D1320" i="1"/>
  <c r="B1320" i="1"/>
  <c r="D1319" i="1"/>
  <c r="B1319" i="1"/>
  <c r="D1318" i="1"/>
  <c r="B1318" i="1"/>
  <c r="D1317" i="1"/>
  <c r="B1317" i="1"/>
  <c r="D1316" i="1"/>
  <c r="B1316" i="1"/>
  <c r="D1315" i="1"/>
  <c r="B1315" i="1"/>
  <c r="D1314" i="1"/>
  <c r="B1314" i="1"/>
  <c r="D1313" i="1"/>
  <c r="B1313" i="1"/>
  <c r="D1312" i="1"/>
  <c r="B1312" i="1"/>
  <c r="D1311" i="1"/>
  <c r="B1311" i="1"/>
  <c r="D1310" i="1"/>
  <c r="B1310" i="1"/>
  <c r="D1309" i="1"/>
  <c r="B1309" i="1"/>
  <c r="D1308" i="1"/>
  <c r="B1308" i="1"/>
  <c r="D1307" i="1"/>
  <c r="B1307" i="1"/>
  <c r="D1306" i="1"/>
  <c r="B1306" i="1"/>
  <c r="D1305" i="1"/>
  <c r="B1305" i="1"/>
  <c r="D1304" i="1"/>
  <c r="B1304" i="1"/>
  <c r="D1303" i="1"/>
  <c r="B1303" i="1"/>
  <c r="D1302" i="1"/>
  <c r="B1302" i="1"/>
  <c r="D1301" i="1"/>
  <c r="B1301" i="1"/>
  <c r="D1300" i="1"/>
  <c r="B1300" i="1"/>
  <c r="D1299" i="1"/>
  <c r="B1299" i="1"/>
  <c r="D1298" i="1"/>
  <c r="B1298" i="1"/>
  <c r="D1297" i="1"/>
  <c r="B1297" i="1"/>
  <c r="D1296" i="1"/>
  <c r="B1296" i="1"/>
  <c r="D1295" i="1"/>
  <c r="B1295" i="1"/>
  <c r="D1294" i="1"/>
  <c r="B1294" i="1"/>
  <c r="D1293" i="1"/>
  <c r="B1293" i="1"/>
  <c r="D1292" i="1"/>
  <c r="B1292" i="1"/>
  <c r="D1291" i="1"/>
  <c r="B1291" i="1"/>
  <c r="D1290" i="1"/>
  <c r="B1290" i="1"/>
  <c r="D1289" i="1"/>
  <c r="B1289" i="1"/>
  <c r="D1288" i="1"/>
  <c r="B1288" i="1"/>
  <c r="D1287" i="1"/>
  <c r="B1287" i="1"/>
  <c r="D1286" i="1"/>
  <c r="B1286" i="1"/>
  <c r="D1285" i="1"/>
  <c r="B1285" i="1"/>
  <c r="D1284" i="1"/>
  <c r="B1284" i="1"/>
  <c r="D1283" i="1"/>
  <c r="B1283" i="1"/>
  <c r="D1282" i="1"/>
  <c r="B1282" i="1"/>
  <c r="D1281" i="1"/>
  <c r="B1281" i="1"/>
  <c r="D1280" i="1"/>
  <c r="B1280" i="1"/>
  <c r="D1279" i="1"/>
  <c r="B1279" i="1"/>
  <c r="D1278" i="1"/>
  <c r="B1278" i="1"/>
  <c r="D1277" i="1"/>
  <c r="B1277" i="1"/>
  <c r="D1276" i="1"/>
  <c r="B1276" i="1"/>
  <c r="D1275" i="1"/>
  <c r="B1275" i="1"/>
  <c r="D1274" i="1"/>
  <c r="B1274" i="1"/>
  <c r="D1273" i="1"/>
  <c r="B1273" i="1"/>
  <c r="D1272" i="1"/>
  <c r="B1272" i="1"/>
  <c r="D1271" i="1"/>
  <c r="B1271" i="1"/>
  <c r="D1270" i="1"/>
  <c r="B1270" i="1"/>
  <c r="D1269" i="1"/>
  <c r="B1269" i="1"/>
  <c r="D1268" i="1"/>
  <c r="B1268" i="1"/>
  <c r="D1267" i="1"/>
  <c r="B1267" i="1"/>
  <c r="D1266" i="1"/>
  <c r="B1266" i="1"/>
  <c r="D1265" i="1"/>
  <c r="B1265" i="1"/>
  <c r="D1264" i="1"/>
  <c r="B1264" i="1"/>
  <c r="D1263" i="1"/>
  <c r="B1263" i="1"/>
  <c r="D1262" i="1"/>
  <c r="B1262" i="1"/>
  <c r="D1261" i="1"/>
  <c r="B1261" i="1"/>
  <c r="D1260" i="1"/>
  <c r="B1260" i="1"/>
  <c r="D1259" i="1"/>
  <c r="B1259" i="1"/>
  <c r="D1258" i="1"/>
  <c r="B1258" i="1"/>
  <c r="D1257" i="1"/>
  <c r="B1257" i="1"/>
  <c r="D1256" i="1"/>
  <c r="B1256" i="1"/>
  <c r="D1255" i="1"/>
  <c r="B1255" i="1"/>
  <c r="D1254" i="1"/>
  <c r="B1254" i="1"/>
  <c r="D1253" i="1"/>
  <c r="B1253" i="1"/>
  <c r="D1252" i="1"/>
  <c r="B1252" i="1"/>
  <c r="D1251" i="1"/>
  <c r="B1251" i="1"/>
  <c r="D1250" i="1"/>
  <c r="B1250" i="1"/>
  <c r="D1249" i="1"/>
  <c r="B1249" i="1"/>
  <c r="D1248" i="1"/>
  <c r="B1248" i="1"/>
  <c r="D1247" i="1"/>
  <c r="B1247" i="1"/>
  <c r="D1246" i="1"/>
  <c r="B1246" i="1"/>
  <c r="D1245" i="1"/>
  <c r="B1245" i="1"/>
  <c r="D1244" i="1"/>
  <c r="B1244" i="1"/>
  <c r="D1243" i="1"/>
  <c r="B1243" i="1"/>
  <c r="D1242" i="1"/>
  <c r="B1242" i="1"/>
  <c r="D1241" i="1"/>
  <c r="B1241" i="1"/>
  <c r="D1240" i="1"/>
  <c r="B1240" i="1"/>
  <c r="D1239" i="1"/>
  <c r="B1239" i="1"/>
  <c r="D1238" i="1"/>
  <c r="B1238" i="1"/>
  <c r="D1237" i="1"/>
  <c r="B1237" i="1"/>
  <c r="D1236" i="1"/>
  <c r="B1236" i="1"/>
  <c r="D1235" i="1"/>
  <c r="B1235" i="1"/>
  <c r="D1234" i="1"/>
  <c r="B1234" i="1"/>
  <c r="D1233" i="1"/>
  <c r="B1233" i="1"/>
  <c r="D1232" i="1"/>
  <c r="B1232" i="1"/>
  <c r="D1231" i="1"/>
  <c r="B1231" i="1"/>
  <c r="D1230" i="1"/>
  <c r="B1230" i="1"/>
  <c r="D1229" i="1"/>
  <c r="B1229" i="1"/>
  <c r="D1228" i="1"/>
  <c r="B1228" i="1"/>
  <c r="D1227" i="1"/>
  <c r="B1227" i="1"/>
  <c r="D1226" i="1"/>
  <c r="B1226" i="1"/>
  <c r="D1225" i="1"/>
  <c r="B1225" i="1"/>
  <c r="D1224" i="1"/>
  <c r="B1224" i="1"/>
  <c r="D1223" i="1"/>
  <c r="B1223" i="1"/>
  <c r="D1222" i="1"/>
  <c r="B1222" i="1"/>
  <c r="D1221" i="1"/>
  <c r="B1221" i="1"/>
  <c r="D1220" i="1"/>
  <c r="B1220" i="1"/>
  <c r="D1219" i="1"/>
  <c r="B1219" i="1"/>
  <c r="D1218" i="1"/>
  <c r="B1218" i="1"/>
  <c r="D1217" i="1"/>
  <c r="B1217" i="1"/>
  <c r="D1216" i="1"/>
  <c r="B1216" i="1"/>
  <c r="D1215" i="1"/>
  <c r="B1215" i="1"/>
  <c r="D1214" i="1"/>
  <c r="B1214" i="1"/>
  <c r="D1213" i="1"/>
  <c r="B1213" i="1"/>
  <c r="D1212" i="1"/>
  <c r="B1212" i="1"/>
  <c r="D1211" i="1"/>
  <c r="B1211" i="1"/>
  <c r="D1210" i="1"/>
  <c r="B1210" i="1"/>
  <c r="D1209" i="1"/>
  <c r="B1209" i="1"/>
  <c r="D1208" i="1"/>
  <c r="B1208" i="1"/>
  <c r="D1207" i="1"/>
  <c r="B1207" i="1"/>
  <c r="D1206" i="1"/>
  <c r="B1206" i="1"/>
  <c r="D1205" i="1"/>
  <c r="B1205" i="1"/>
  <c r="D1204" i="1"/>
  <c r="B1204" i="1"/>
  <c r="D1203" i="1"/>
  <c r="B1203" i="1"/>
  <c r="D1202" i="1"/>
  <c r="B1202" i="1"/>
  <c r="D1201" i="1"/>
  <c r="B1201" i="1"/>
  <c r="D1200" i="1"/>
  <c r="B1200" i="1"/>
  <c r="D1199" i="1"/>
  <c r="B1199" i="1"/>
  <c r="D1198" i="1"/>
  <c r="B1198" i="1"/>
  <c r="D1197" i="1"/>
  <c r="B1197" i="1"/>
  <c r="D1196" i="1"/>
  <c r="B1196" i="1"/>
  <c r="D1195" i="1"/>
  <c r="B1195" i="1"/>
  <c r="D1194" i="1"/>
  <c r="B1194" i="1"/>
  <c r="D1193" i="1"/>
  <c r="B1193" i="1"/>
  <c r="D1192" i="1"/>
  <c r="B1192" i="1"/>
  <c r="D1191" i="1"/>
  <c r="B1191" i="1"/>
  <c r="D1190" i="1"/>
  <c r="B1190" i="1"/>
  <c r="D1189" i="1"/>
  <c r="B1189" i="1"/>
  <c r="D1188" i="1"/>
  <c r="B1188" i="1"/>
  <c r="D1187" i="1"/>
  <c r="B1187" i="1"/>
  <c r="D1186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B1167" i="1"/>
  <c r="D1166" i="1"/>
  <c r="B1166" i="1"/>
  <c r="D1165" i="1"/>
  <c r="B1165" i="1"/>
  <c r="D1164" i="1"/>
  <c r="B1164" i="1"/>
  <c r="D1163" i="1"/>
  <c r="B1163" i="1"/>
  <c r="D1162" i="1"/>
  <c r="B1162" i="1"/>
  <c r="D1161" i="1"/>
  <c r="B1161" i="1"/>
  <c r="D1160" i="1"/>
  <c r="B1160" i="1"/>
  <c r="D1159" i="1"/>
  <c r="B1159" i="1"/>
  <c r="D1158" i="1"/>
  <c r="B1158" i="1"/>
  <c r="D1157" i="1"/>
  <c r="B1157" i="1"/>
  <c r="D1156" i="1"/>
  <c r="B1156" i="1"/>
  <c r="D1155" i="1"/>
  <c r="B1155" i="1"/>
  <c r="D1154" i="1"/>
  <c r="B1154" i="1"/>
  <c r="D1153" i="1"/>
  <c r="B1153" i="1"/>
  <c r="D1152" i="1"/>
  <c r="B1152" i="1"/>
  <c r="D1151" i="1"/>
  <c r="B1151" i="1"/>
  <c r="D1150" i="1"/>
  <c r="B1150" i="1"/>
  <c r="D1149" i="1"/>
  <c r="B1149" i="1"/>
  <c r="D1148" i="1"/>
  <c r="B1148" i="1"/>
  <c r="D1147" i="1"/>
  <c r="B1147" i="1"/>
  <c r="D1146" i="1"/>
  <c r="B1146" i="1"/>
  <c r="D1145" i="1"/>
  <c r="B1145" i="1"/>
  <c r="D1144" i="1"/>
  <c r="B1144" i="1"/>
  <c r="D1143" i="1"/>
  <c r="B1143" i="1"/>
  <c r="D1142" i="1"/>
  <c r="B1142" i="1"/>
  <c r="D1141" i="1"/>
  <c r="B1141" i="1"/>
  <c r="D1140" i="1"/>
  <c r="B1140" i="1"/>
  <c r="D1139" i="1"/>
  <c r="B1139" i="1"/>
  <c r="D1138" i="1"/>
  <c r="B1138" i="1"/>
  <c r="D1137" i="1"/>
  <c r="B1137" i="1"/>
  <c r="D1136" i="1"/>
  <c r="B1136" i="1"/>
  <c r="D1135" i="1"/>
  <c r="B1135" i="1"/>
  <c r="D1134" i="1"/>
  <c r="B1134" i="1"/>
  <c r="D1133" i="1"/>
  <c r="B1133" i="1"/>
  <c r="D1132" i="1"/>
  <c r="B1132" i="1"/>
  <c r="D1131" i="1"/>
  <c r="B1131" i="1"/>
  <c r="D1130" i="1"/>
  <c r="B1130" i="1"/>
  <c r="D1129" i="1"/>
  <c r="B1129" i="1"/>
  <c r="D1128" i="1"/>
  <c r="B1128" i="1"/>
  <c r="D1127" i="1"/>
  <c r="B1127" i="1"/>
  <c r="D1126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B1107" i="1"/>
  <c r="D1106" i="1"/>
  <c r="B1106" i="1"/>
  <c r="D1105" i="1"/>
  <c r="B1105" i="1"/>
  <c r="D1104" i="1"/>
  <c r="B1104" i="1"/>
  <c r="D1103" i="1"/>
  <c r="B1103" i="1"/>
  <c r="D1102" i="1"/>
  <c r="B1102" i="1"/>
  <c r="D1101" i="1"/>
  <c r="B1101" i="1"/>
  <c r="D1100" i="1"/>
  <c r="B1100" i="1"/>
  <c r="D1099" i="1"/>
  <c r="B1099" i="1"/>
  <c r="D1098" i="1"/>
  <c r="B1098" i="1"/>
  <c r="D1097" i="1"/>
  <c r="B1097" i="1"/>
  <c r="D1096" i="1"/>
  <c r="B1096" i="1"/>
  <c r="D1095" i="1"/>
  <c r="B1095" i="1"/>
  <c r="D1094" i="1"/>
  <c r="B1094" i="1"/>
  <c r="D1093" i="1"/>
  <c r="B1093" i="1"/>
  <c r="D1092" i="1"/>
  <c r="B1092" i="1"/>
  <c r="D1091" i="1"/>
  <c r="B1091" i="1"/>
  <c r="D1090" i="1"/>
  <c r="B1090" i="1"/>
  <c r="D1089" i="1"/>
  <c r="B1089" i="1"/>
  <c r="D1088" i="1"/>
  <c r="B1088" i="1"/>
  <c r="D1087" i="1"/>
  <c r="B1087" i="1"/>
  <c r="D1086" i="1"/>
  <c r="B1086" i="1"/>
  <c r="D1085" i="1"/>
  <c r="B1085" i="1"/>
  <c r="D1084" i="1"/>
  <c r="B1084" i="1"/>
  <c r="D1083" i="1"/>
  <c r="B1083" i="1"/>
  <c r="D1082" i="1"/>
  <c r="B1082" i="1"/>
  <c r="D1081" i="1"/>
  <c r="B1081" i="1"/>
  <c r="D1080" i="1"/>
  <c r="B1080" i="1"/>
  <c r="D1079" i="1"/>
  <c r="B1079" i="1"/>
  <c r="D1078" i="1"/>
  <c r="B1078" i="1"/>
  <c r="D1077" i="1"/>
  <c r="B1077" i="1"/>
  <c r="D1076" i="1"/>
  <c r="B1076" i="1"/>
  <c r="D1075" i="1"/>
  <c r="B1075" i="1"/>
  <c r="D1074" i="1"/>
  <c r="B1074" i="1"/>
  <c r="D1073" i="1"/>
  <c r="B1073" i="1"/>
  <c r="D1072" i="1"/>
  <c r="B1072" i="1"/>
  <c r="D1071" i="1"/>
  <c r="B1071" i="1"/>
  <c r="D1070" i="1"/>
  <c r="B1070" i="1"/>
  <c r="D1069" i="1"/>
  <c r="B1069" i="1"/>
  <c r="D1068" i="1"/>
  <c r="B1068" i="1"/>
  <c r="D1067" i="1"/>
  <c r="B1067" i="1"/>
  <c r="D1066" i="1"/>
  <c r="B1066" i="1"/>
  <c r="D1065" i="1"/>
  <c r="B1065" i="1"/>
  <c r="D1064" i="1"/>
  <c r="B1064" i="1"/>
  <c r="D1063" i="1"/>
  <c r="B1063" i="1"/>
  <c r="D1062" i="1"/>
  <c r="B1062" i="1"/>
  <c r="D1061" i="1"/>
  <c r="B1061" i="1"/>
  <c r="D1060" i="1"/>
  <c r="B1060" i="1"/>
  <c r="D1059" i="1"/>
  <c r="B1059" i="1"/>
  <c r="D1058" i="1"/>
  <c r="B1058" i="1"/>
  <c r="D1057" i="1"/>
  <c r="B1057" i="1"/>
  <c r="D1056" i="1"/>
  <c r="B1056" i="1"/>
  <c r="D1055" i="1"/>
  <c r="B1055" i="1"/>
  <c r="D1054" i="1"/>
  <c r="B1054" i="1"/>
  <c r="D1053" i="1"/>
  <c r="B1053" i="1"/>
  <c r="D1052" i="1"/>
  <c r="B1052" i="1"/>
  <c r="D1051" i="1"/>
  <c r="B1051" i="1"/>
  <c r="D1050" i="1"/>
  <c r="B1050" i="1"/>
  <c r="D1049" i="1"/>
  <c r="B1049" i="1"/>
  <c r="D1048" i="1"/>
  <c r="B1048" i="1"/>
  <c r="D1047" i="1"/>
  <c r="B1047" i="1"/>
  <c r="D1046" i="1"/>
  <c r="B1046" i="1"/>
  <c r="D1045" i="1"/>
  <c r="B1045" i="1"/>
  <c r="D1044" i="1"/>
  <c r="B1044" i="1"/>
  <c r="D1043" i="1"/>
  <c r="B1043" i="1"/>
  <c r="D1042" i="1"/>
  <c r="B1042" i="1"/>
  <c r="D1041" i="1"/>
  <c r="B1041" i="1"/>
  <c r="D1040" i="1"/>
  <c r="B1040" i="1"/>
  <c r="D1039" i="1"/>
  <c r="B1039" i="1"/>
  <c r="D1038" i="1"/>
  <c r="B1038" i="1"/>
  <c r="D1037" i="1"/>
  <c r="B1037" i="1"/>
  <c r="D1036" i="1"/>
  <c r="B1036" i="1"/>
  <c r="D1035" i="1"/>
  <c r="B1035" i="1"/>
  <c r="D1034" i="1"/>
  <c r="B1034" i="1"/>
  <c r="D1033" i="1"/>
  <c r="B1033" i="1"/>
  <c r="D1032" i="1"/>
  <c r="B1032" i="1"/>
  <c r="D1031" i="1"/>
  <c r="B1031" i="1"/>
  <c r="D1030" i="1"/>
  <c r="B1030" i="1"/>
  <c r="D1029" i="1"/>
  <c r="B1029" i="1"/>
  <c r="D1028" i="1"/>
  <c r="B1028" i="1"/>
  <c r="D1027" i="1"/>
  <c r="B1027" i="1"/>
  <c r="D1026" i="1"/>
  <c r="B1026" i="1"/>
  <c r="D1025" i="1"/>
  <c r="B1025" i="1"/>
  <c r="D1024" i="1"/>
  <c r="B1024" i="1"/>
  <c r="D1023" i="1"/>
  <c r="B1023" i="1"/>
  <c r="D1022" i="1"/>
  <c r="B1022" i="1"/>
  <c r="D1021" i="1"/>
  <c r="B1021" i="1"/>
  <c r="D1020" i="1"/>
  <c r="B1020" i="1"/>
  <c r="D1019" i="1"/>
  <c r="B1019" i="1"/>
  <c r="D1018" i="1"/>
  <c r="B1018" i="1"/>
  <c r="D1017" i="1"/>
  <c r="B1017" i="1"/>
  <c r="D1016" i="1"/>
  <c r="B1016" i="1"/>
  <c r="D1015" i="1"/>
  <c r="B1015" i="1"/>
  <c r="D1014" i="1"/>
  <c r="B1014" i="1"/>
  <c r="D1013" i="1"/>
  <c r="B1013" i="1"/>
  <c r="D1012" i="1"/>
  <c r="B1012" i="1"/>
  <c r="D1011" i="1"/>
  <c r="B1011" i="1"/>
  <c r="D1010" i="1"/>
  <c r="B1010" i="1"/>
  <c r="D1009" i="1"/>
  <c r="B1009" i="1"/>
  <c r="D1008" i="1"/>
  <c r="B1008" i="1"/>
  <c r="D1007" i="1"/>
  <c r="B1007" i="1"/>
  <c r="D1006" i="1"/>
  <c r="B1006" i="1"/>
  <c r="D1005" i="1"/>
  <c r="B1005" i="1"/>
  <c r="D1004" i="1"/>
  <c r="B1004" i="1"/>
  <c r="D1003" i="1"/>
  <c r="B1003" i="1"/>
  <c r="D1002" i="1"/>
  <c r="B1002" i="1"/>
  <c r="D1001" i="1"/>
  <c r="B1001" i="1"/>
  <c r="D1000" i="1"/>
  <c r="B1000" i="1"/>
  <c r="D999" i="1"/>
  <c r="B999" i="1"/>
  <c r="D998" i="1"/>
  <c r="B998" i="1"/>
  <c r="D997" i="1"/>
  <c r="B997" i="1"/>
  <c r="D996" i="1"/>
  <c r="B996" i="1"/>
  <c r="D995" i="1"/>
  <c r="B995" i="1"/>
  <c r="D994" i="1"/>
  <c r="B994" i="1"/>
  <c r="D993" i="1"/>
  <c r="B993" i="1"/>
  <c r="D992" i="1"/>
  <c r="B992" i="1"/>
  <c r="D991" i="1"/>
  <c r="B991" i="1"/>
  <c r="D990" i="1"/>
  <c r="B990" i="1"/>
  <c r="D989" i="1"/>
  <c r="B989" i="1"/>
  <c r="D988" i="1"/>
  <c r="B988" i="1"/>
  <c r="D987" i="1"/>
  <c r="B987" i="1"/>
  <c r="D986" i="1"/>
  <c r="B986" i="1"/>
  <c r="D985" i="1"/>
  <c r="B985" i="1"/>
  <c r="D984" i="1"/>
  <c r="B984" i="1"/>
  <c r="D983" i="1"/>
  <c r="B983" i="1"/>
  <c r="D982" i="1"/>
  <c r="B982" i="1"/>
  <c r="D981" i="1"/>
  <c r="B981" i="1"/>
  <c r="D980" i="1"/>
  <c r="B980" i="1"/>
  <c r="D979" i="1"/>
  <c r="B979" i="1"/>
  <c r="D978" i="1"/>
  <c r="B978" i="1"/>
  <c r="D977" i="1"/>
  <c r="B977" i="1"/>
  <c r="D976" i="1"/>
  <c r="B976" i="1"/>
  <c r="D975" i="1"/>
  <c r="B975" i="1"/>
  <c r="D974" i="1"/>
  <c r="B974" i="1"/>
  <c r="D973" i="1"/>
  <c r="B973" i="1"/>
  <c r="D972" i="1"/>
  <c r="B972" i="1"/>
  <c r="D971" i="1"/>
  <c r="B971" i="1"/>
  <c r="D970" i="1"/>
  <c r="B970" i="1"/>
  <c r="D969" i="1"/>
  <c r="B969" i="1"/>
  <c r="D968" i="1"/>
  <c r="B968" i="1"/>
  <c r="D967" i="1"/>
  <c r="B967" i="1"/>
  <c r="D966" i="1"/>
  <c r="B966" i="1"/>
  <c r="D965" i="1"/>
  <c r="B965" i="1"/>
  <c r="D964" i="1"/>
  <c r="B964" i="1"/>
  <c r="D963" i="1"/>
  <c r="B963" i="1"/>
  <c r="D962" i="1"/>
  <c r="B962" i="1"/>
  <c r="D961" i="1"/>
  <c r="B961" i="1"/>
  <c r="D960" i="1"/>
  <c r="B960" i="1"/>
  <c r="D959" i="1"/>
  <c r="B959" i="1"/>
  <c r="D958" i="1"/>
  <c r="B958" i="1"/>
  <c r="D957" i="1"/>
  <c r="B957" i="1"/>
  <c r="D956" i="1"/>
  <c r="B956" i="1"/>
  <c r="D955" i="1"/>
  <c r="B955" i="1"/>
  <c r="D954" i="1"/>
  <c r="B954" i="1"/>
  <c r="D953" i="1"/>
  <c r="B953" i="1"/>
  <c r="D952" i="1"/>
  <c r="B952" i="1"/>
  <c r="D951" i="1"/>
  <c r="B951" i="1"/>
  <c r="D950" i="1"/>
  <c r="B950" i="1"/>
  <c r="D949" i="1"/>
  <c r="B949" i="1"/>
  <c r="D948" i="1"/>
  <c r="B948" i="1"/>
  <c r="D947" i="1"/>
  <c r="B947" i="1"/>
  <c r="D946" i="1"/>
  <c r="B946" i="1"/>
  <c r="D945" i="1"/>
  <c r="B945" i="1"/>
  <c r="D944" i="1"/>
  <c r="B944" i="1"/>
  <c r="D943" i="1"/>
  <c r="B943" i="1"/>
  <c r="D942" i="1"/>
  <c r="B942" i="1"/>
  <c r="D941" i="1"/>
  <c r="B941" i="1"/>
  <c r="D940" i="1"/>
  <c r="B940" i="1"/>
  <c r="D939" i="1"/>
  <c r="B939" i="1"/>
  <c r="D938" i="1"/>
  <c r="B938" i="1"/>
  <c r="D937" i="1"/>
  <c r="B937" i="1"/>
  <c r="D936" i="1"/>
  <c r="B936" i="1"/>
  <c r="D935" i="1"/>
  <c r="B935" i="1"/>
  <c r="D934" i="1"/>
  <c r="B934" i="1"/>
  <c r="D933" i="1"/>
  <c r="B933" i="1"/>
  <c r="D932" i="1"/>
  <c r="B932" i="1"/>
  <c r="D931" i="1"/>
  <c r="B931" i="1"/>
  <c r="D930" i="1"/>
  <c r="B930" i="1"/>
  <c r="D929" i="1"/>
  <c r="B929" i="1"/>
  <c r="D928" i="1"/>
  <c r="B928" i="1"/>
  <c r="D927" i="1"/>
  <c r="B927" i="1"/>
  <c r="D926" i="1"/>
  <c r="B926" i="1"/>
  <c r="D925" i="1"/>
  <c r="B925" i="1"/>
  <c r="D924" i="1"/>
  <c r="B924" i="1"/>
  <c r="D923" i="1"/>
  <c r="B923" i="1"/>
  <c r="D922" i="1"/>
  <c r="B922" i="1"/>
  <c r="D921" i="1"/>
  <c r="B921" i="1"/>
  <c r="D920" i="1"/>
  <c r="B920" i="1"/>
  <c r="D919" i="1"/>
  <c r="B919" i="1"/>
  <c r="D918" i="1"/>
  <c r="B918" i="1"/>
  <c r="D917" i="1"/>
  <c r="B917" i="1"/>
  <c r="D916" i="1"/>
  <c r="B916" i="1"/>
  <c r="D915" i="1"/>
  <c r="B915" i="1"/>
  <c r="D914" i="1"/>
  <c r="B914" i="1"/>
  <c r="D913" i="1"/>
  <c r="B913" i="1"/>
  <c r="D912" i="1"/>
  <c r="B912" i="1"/>
  <c r="D911" i="1"/>
  <c r="B911" i="1"/>
  <c r="D910" i="1"/>
  <c r="B910" i="1"/>
  <c r="D909" i="1"/>
  <c r="B909" i="1"/>
  <c r="D908" i="1"/>
  <c r="B908" i="1"/>
  <c r="D907" i="1"/>
  <c r="B907" i="1"/>
  <c r="D906" i="1"/>
  <c r="B906" i="1"/>
  <c r="D905" i="1"/>
  <c r="B905" i="1"/>
  <c r="D904" i="1"/>
  <c r="B904" i="1"/>
  <c r="D903" i="1"/>
  <c r="B903" i="1"/>
  <c r="D902" i="1"/>
  <c r="B902" i="1"/>
  <c r="D901" i="1"/>
  <c r="B901" i="1"/>
  <c r="D900" i="1"/>
  <c r="B900" i="1"/>
  <c r="D899" i="1"/>
  <c r="B899" i="1"/>
  <c r="D898" i="1"/>
  <c r="B898" i="1"/>
  <c r="D897" i="1"/>
  <c r="B897" i="1"/>
  <c r="D896" i="1"/>
  <c r="B896" i="1"/>
  <c r="D895" i="1"/>
  <c r="B895" i="1"/>
  <c r="D894" i="1"/>
  <c r="B894" i="1"/>
  <c r="D893" i="1"/>
  <c r="B893" i="1"/>
  <c r="D892" i="1"/>
  <c r="B892" i="1"/>
  <c r="D891" i="1"/>
  <c r="B891" i="1"/>
  <c r="D890" i="1"/>
  <c r="B890" i="1"/>
  <c r="D889" i="1"/>
  <c r="B889" i="1"/>
  <c r="D888" i="1"/>
  <c r="B888" i="1"/>
  <c r="D887" i="1"/>
  <c r="B887" i="1"/>
  <c r="D886" i="1"/>
  <c r="B886" i="1"/>
  <c r="D885" i="1"/>
  <c r="B885" i="1"/>
  <c r="D884" i="1"/>
  <c r="B884" i="1"/>
  <c r="D883" i="1"/>
  <c r="B883" i="1"/>
  <c r="D882" i="1"/>
  <c r="B882" i="1"/>
  <c r="D881" i="1"/>
  <c r="B881" i="1"/>
  <c r="D880" i="1"/>
  <c r="B880" i="1"/>
  <c r="D879" i="1"/>
  <c r="B879" i="1"/>
  <c r="D878" i="1"/>
  <c r="B878" i="1"/>
  <c r="D877" i="1"/>
  <c r="B877" i="1"/>
  <c r="D876" i="1"/>
  <c r="B876" i="1"/>
  <c r="D875" i="1"/>
  <c r="B875" i="1"/>
  <c r="D874" i="1"/>
  <c r="B874" i="1"/>
  <c r="D873" i="1"/>
  <c r="B873" i="1"/>
  <c r="D872" i="1"/>
  <c r="B872" i="1"/>
  <c r="D871" i="1"/>
  <c r="B871" i="1"/>
  <c r="D870" i="1"/>
  <c r="B870" i="1"/>
  <c r="D869" i="1"/>
  <c r="B869" i="1"/>
  <c r="D868" i="1"/>
  <c r="B868" i="1"/>
  <c r="D867" i="1"/>
  <c r="B867" i="1"/>
  <c r="D866" i="1"/>
  <c r="B866" i="1"/>
  <c r="D865" i="1"/>
  <c r="B865" i="1"/>
  <c r="D864" i="1"/>
  <c r="B864" i="1"/>
  <c r="D863" i="1"/>
  <c r="B863" i="1"/>
  <c r="D862" i="1"/>
  <c r="B862" i="1"/>
  <c r="D861" i="1"/>
  <c r="B861" i="1"/>
  <c r="D860" i="1"/>
  <c r="B860" i="1"/>
  <c r="D859" i="1"/>
  <c r="B859" i="1"/>
  <c r="D858" i="1"/>
  <c r="B858" i="1"/>
  <c r="D857" i="1"/>
  <c r="B857" i="1"/>
  <c r="D856" i="1"/>
  <c r="B856" i="1"/>
  <c r="D855" i="1"/>
  <c r="B855" i="1"/>
  <c r="D854" i="1"/>
  <c r="B854" i="1"/>
  <c r="D853" i="1"/>
  <c r="B853" i="1"/>
  <c r="D852" i="1"/>
  <c r="B852" i="1"/>
  <c r="D851" i="1"/>
  <c r="B851" i="1"/>
  <c r="D850" i="1"/>
  <c r="B850" i="1"/>
  <c r="D849" i="1"/>
  <c r="B849" i="1"/>
  <c r="D848" i="1"/>
  <c r="B848" i="1"/>
  <c r="D847" i="1"/>
  <c r="B847" i="1"/>
  <c r="D846" i="1"/>
  <c r="B846" i="1"/>
  <c r="D845" i="1"/>
  <c r="B845" i="1"/>
  <c r="D844" i="1"/>
  <c r="B844" i="1"/>
  <c r="D843" i="1"/>
  <c r="B843" i="1"/>
  <c r="D842" i="1"/>
  <c r="B842" i="1"/>
  <c r="D841" i="1"/>
  <c r="B841" i="1"/>
  <c r="D840" i="1"/>
  <c r="B840" i="1"/>
  <c r="D839" i="1"/>
  <c r="B839" i="1"/>
  <c r="D838" i="1"/>
  <c r="B838" i="1"/>
  <c r="D837" i="1"/>
  <c r="B837" i="1"/>
  <c r="D836" i="1"/>
  <c r="B836" i="1"/>
  <c r="D835" i="1"/>
  <c r="B835" i="1"/>
  <c r="D834" i="1"/>
  <c r="B834" i="1"/>
  <c r="D833" i="1"/>
  <c r="B833" i="1"/>
  <c r="D832" i="1"/>
  <c r="B832" i="1"/>
  <c r="D831" i="1"/>
  <c r="B831" i="1"/>
  <c r="D830" i="1"/>
  <c r="B830" i="1"/>
  <c r="D829" i="1"/>
  <c r="B829" i="1"/>
  <c r="D828" i="1"/>
  <c r="B828" i="1"/>
  <c r="D827" i="1"/>
  <c r="B827" i="1"/>
  <c r="D826" i="1"/>
  <c r="B826" i="1"/>
  <c r="D825" i="1"/>
  <c r="B825" i="1"/>
  <c r="D824" i="1"/>
  <c r="B824" i="1"/>
  <c r="D823" i="1"/>
  <c r="B823" i="1"/>
  <c r="D822" i="1"/>
  <c r="B822" i="1"/>
  <c r="D821" i="1"/>
  <c r="B821" i="1"/>
  <c r="D820" i="1"/>
  <c r="B820" i="1"/>
  <c r="D819" i="1"/>
  <c r="B819" i="1"/>
  <c r="D818" i="1"/>
  <c r="B818" i="1"/>
  <c r="D817" i="1"/>
  <c r="B817" i="1"/>
  <c r="D816" i="1"/>
  <c r="B816" i="1"/>
  <c r="D815" i="1"/>
  <c r="B815" i="1"/>
  <c r="D814" i="1"/>
  <c r="B814" i="1"/>
  <c r="D813" i="1"/>
  <c r="B813" i="1"/>
  <c r="D812" i="1"/>
  <c r="B812" i="1"/>
  <c r="D811" i="1"/>
  <c r="B811" i="1"/>
  <c r="D810" i="1"/>
  <c r="B810" i="1"/>
  <c r="D809" i="1"/>
  <c r="B809" i="1"/>
  <c r="D808" i="1"/>
  <c r="B808" i="1"/>
  <c r="D807" i="1"/>
  <c r="B807" i="1"/>
  <c r="D806" i="1"/>
  <c r="B806" i="1"/>
  <c r="D805" i="1"/>
  <c r="B805" i="1"/>
  <c r="D804" i="1"/>
  <c r="B804" i="1"/>
  <c r="D803" i="1"/>
  <c r="B803" i="1"/>
  <c r="D802" i="1"/>
  <c r="B802" i="1"/>
  <c r="D801" i="1"/>
  <c r="B801" i="1"/>
  <c r="D800" i="1"/>
  <c r="B800" i="1"/>
  <c r="D799" i="1"/>
  <c r="B799" i="1"/>
  <c r="D798" i="1"/>
  <c r="B798" i="1"/>
  <c r="D797" i="1"/>
  <c r="B797" i="1"/>
  <c r="D796" i="1"/>
  <c r="B796" i="1"/>
  <c r="D795" i="1"/>
  <c r="B795" i="1"/>
  <c r="D794" i="1"/>
  <c r="B794" i="1"/>
  <c r="D793" i="1"/>
  <c r="B793" i="1"/>
  <c r="D792" i="1"/>
  <c r="B792" i="1"/>
  <c r="D791" i="1"/>
  <c r="B791" i="1"/>
  <c r="D790" i="1"/>
  <c r="B790" i="1"/>
  <c r="D789" i="1"/>
  <c r="B789" i="1"/>
  <c r="D788" i="1"/>
  <c r="B788" i="1"/>
  <c r="D787" i="1"/>
  <c r="B787" i="1"/>
  <c r="D786" i="1"/>
  <c r="B786" i="1"/>
  <c r="D785" i="1"/>
  <c r="B785" i="1"/>
  <c r="D784" i="1"/>
  <c r="B784" i="1"/>
  <c r="D783" i="1"/>
  <c r="B783" i="1"/>
  <c r="D782" i="1"/>
  <c r="B782" i="1"/>
  <c r="D781" i="1"/>
  <c r="B781" i="1"/>
  <c r="D780" i="1"/>
  <c r="B780" i="1"/>
  <c r="D779" i="1"/>
  <c r="B779" i="1"/>
  <c r="D778" i="1"/>
  <c r="B778" i="1"/>
  <c r="D777" i="1"/>
  <c r="B777" i="1"/>
  <c r="D776" i="1"/>
  <c r="B776" i="1"/>
  <c r="D775" i="1"/>
  <c r="B775" i="1"/>
  <c r="D774" i="1"/>
  <c r="B774" i="1"/>
  <c r="D773" i="1"/>
  <c r="B773" i="1"/>
  <c r="D772" i="1"/>
  <c r="B772" i="1"/>
  <c r="D771" i="1"/>
  <c r="B771" i="1"/>
  <c r="D770" i="1"/>
  <c r="B770" i="1"/>
  <c r="D769" i="1"/>
  <c r="B769" i="1"/>
  <c r="D768" i="1"/>
  <c r="B768" i="1"/>
  <c r="D767" i="1"/>
  <c r="B767" i="1"/>
  <c r="D766" i="1"/>
  <c r="B766" i="1"/>
  <c r="D765" i="1"/>
  <c r="B765" i="1"/>
  <c r="D764" i="1"/>
  <c r="B764" i="1"/>
  <c r="D763" i="1"/>
  <c r="B763" i="1"/>
  <c r="D762" i="1"/>
  <c r="B762" i="1"/>
  <c r="D761" i="1"/>
  <c r="B761" i="1"/>
  <c r="D760" i="1"/>
  <c r="B760" i="1"/>
  <c r="D759" i="1"/>
  <c r="B759" i="1"/>
  <c r="D758" i="1"/>
  <c r="B758" i="1"/>
  <c r="D757" i="1"/>
  <c r="B757" i="1"/>
  <c r="D756" i="1"/>
  <c r="B756" i="1"/>
  <c r="D755" i="1"/>
  <c r="B755" i="1"/>
  <c r="D754" i="1"/>
  <c r="B754" i="1"/>
  <c r="D753" i="1"/>
  <c r="B753" i="1"/>
  <c r="D752" i="1"/>
  <c r="B752" i="1"/>
  <c r="D751" i="1"/>
  <c r="B751" i="1"/>
  <c r="D750" i="1"/>
  <c r="B750" i="1"/>
  <c r="D749" i="1"/>
  <c r="B749" i="1"/>
  <c r="D748" i="1"/>
  <c r="B748" i="1"/>
  <c r="D747" i="1"/>
  <c r="B747" i="1"/>
  <c r="D746" i="1"/>
  <c r="B746" i="1"/>
  <c r="D745" i="1"/>
  <c r="B745" i="1"/>
  <c r="D744" i="1"/>
  <c r="B744" i="1"/>
  <c r="D743" i="1"/>
  <c r="B743" i="1"/>
  <c r="D742" i="1"/>
  <c r="B742" i="1"/>
  <c r="D741" i="1"/>
  <c r="B741" i="1"/>
  <c r="D740" i="1"/>
  <c r="B740" i="1"/>
  <c r="D739" i="1"/>
  <c r="B739" i="1"/>
  <c r="D738" i="1"/>
  <c r="B738" i="1"/>
  <c r="D737" i="1"/>
  <c r="B737" i="1"/>
  <c r="D736" i="1"/>
  <c r="B736" i="1"/>
  <c r="D735" i="1"/>
  <c r="B735" i="1"/>
  <c r="D734" i="1"/>
  <c r="B734" i="1"/>
  <c r="D733" i="1"/>
  <c r="B733" i="1"/>
  <c r="D732" i="1"/>
  <c r="B732" i="1"/>
  <c r="D731" i="1"/>
  <c r="B731" i="1"/>
  <c r="D730" i="1"/>
  <c r="B730" i="1"/>
  <c r="D729" i="1"/>
  <c r="B729" i="1"/>
  <c r="D728" i="1"/>
  <c r="B728" i="1"/>
  <c r="D727" i="1"/>
  <c r="B727" i="1"/>
  <c r="D726" i="1"/>
  <c r="B726" i="1"/>
  <c r="D725" i="1"/>
  <c r="B725" i="1"/>
  <c r="D724" i="1"/>
  <c r="B724" i="1"/>
  <c r="D723" i="1"/>
  <c r="B723" i="1"/>
  <c r="D722" i="1"/>
  <c r="B722" i="1"/>
  <c r="D721" i="1"/>
  <c r="B721" i="1"/>
  <c r="D720" i="1"/>
  <c r="B720" i="1"/>
  <c r="D719" i="1"/>
  <c r="B719" i="1"/>
  <c r="D718" i="1"/>
  <c r="B718" i="1"/>
  <c r="D717" i="1"/>
  <c r="B717" i="1"/>
  <c r="D716" i="1"/>
  <c r="B716" i="1"/>
  <c r="D715" i="1"/>
  <c r="B715" i="1"/>
  <c r="D714" i="1"/>
  <c r="B714" i="1"/>
  <c r="D713" i="1"/>
  <c r="B713" i="1"/>
  <c r="D712" i="1"/>
  <c r="B712" i="1"/>
  <c r="D711" i="1"/>
  <c r="B711" i="1"/>
  <c r="D710" i="1"/>
  <c r="B710" i="1"/>
  <c r="D709" i="1"/>
  <c r="B709" i="1"/>
  <c r="D708" i="1"/>
  <c r="B708" i="1"/>
  <c r="D707" i="1"/>
  <c r="B707" i="1"/>
  <c r="D706" i="1"/>
  <c r="B706" i="1"/>
  <c r="D705" i="1"/>
  <c r="B705" i="1"/>
  <c r="D704" i="1"/>
  <c r="B704" i="1"/>
  <c r="D703" i="1"/>
  <c r="B703" i="1"/>
  <c r="D702" i="1"/>
  <c r="B702" i="1"/>
  <c r="D701" i="1"/>
  <c r="B701" i="1"/>
  <c r="D700" i="1"/>
  <c r="B700" i="1"/>
  <c r="D699" i="1"/>
  <c r="B699" i="1"/>
  <c r="D698" i="1"/>
  <c r="B698" i="1"/>
  <c r="D697" i="1"/>
  <c r="B697" i="1"/>
  <c r="D696" i="1"/>
  <c r="B696" i="1"/>
  <c r="D695" i="1"/>
  <c r="B695" i="1"/>
  <c r="D694" i="1"/>
  <c r="B694" i="1"/>
  <c r="D693" i="1"/>
  <c r="B693" i="1"/>
  <c r="D692" i="1"/>
  <c r="B692" i="1"/>
  <c r="D691" i="1"/>
  <c r="B691" i="1"/>
  <c r="D690" i="1"/>
  <c r="B690" i="1"/>
  <c r="D689" i="1"/>
  <c r="B689" i="1"/>
  <c r="D688" i="1"/>
  <c r="B688" i="1"/>
  <c r="D687" i="1"/>
  <c r="B687" i="1"/>
  <c r="D686" i="1"/>
  <c r="B686" i="1"/>
  <c r="D685" i="1"/>
  <c r="B685" i="1"/>
  <c r="D684" i="1"/>
  <c r="B684" i="1"/>
  <c r="D683" i="1"/>
  <c r="B683" i="1"/>
  <c r="D682" i="1"/>
  <c r="B682" i="1"/>
  <c r="D681" i="1"/>
  <c r="B681" i="1"/>
  <c r="D680" i="1"/>
  <c r="B680" i="1"/>
  <c r="D679" i="1"/>
  <c r="B679" i="1"/>
  <c r="D678" i="1"/>
  <c r="B678" i="1"/>
  <c r="D677" i="1"/>
  <c r="B677" i="1"/>
  <c r="D676" i="1"/>
  <c r="B676" i="1"/>
  <c r="D675" i="1"/>
  <c r="B675" i="1"/>
  <c r="D674" i="1"/>
  <c r="B674" i="1"/>
  <c r="D673" i="1"/>
  <c r="B673" i="1"/>
  <c r="D672" i="1"/>
  <c r="B672" i="1"/>
  <c r="D671" i="1"/>
  <c r="B671" i="1"/>
  <c r="D670" i="1"/>
  <c r="B670" i="1"/>
  <c r="D669" i="1"/>
  <c r="B669" i="1"/>
  <c r="D668" i="1"/>
  <c r="B668" i="1"/>
  <c r="D667" i="1"/>
  <c r="B667" i="1"/>
  <c r="D666" i="1"/>
  <c r="B666" i="1"/>
  <c r="D665" i="1"/>
  <c r="B665" i="1"/>
  <c r="D664" i="1"/>
  <c r="B664" i="1"/>
  <c r="D663" i="1"/>
  <c r="B663" i="1"/>
  <c r="D662" i="1"/>
  <c r="B662" i="1"/>
  <c r="D661" i="1"/>
  <c r="B661" i="1"/>
  <c r="D660" i="1"/>
  <c r="B660" i="1"/>
  <c r="D659" i="1"/>
  <c r="B659" i="1"/>
  <c r="D658" i="1"/>
  <c r="B658" i="1"/>
  <c r="D657" i="1"/>
  <c r="B657" i="1"/>
  <c r="D656" i="1"/>
  <c r="B656" i="1"/>
  <c r="D655" i="1"/>
  <c r="B655" i="1"/>
  <c r="D654" i="1"/>
  <c r="B654" i="1"/>
  <c r="D653" i="1"/>
  <c r="B653" i="1"/>
  <c r="D652" i="1"/>
  <c r="B652" i="1"/>
  <c r="D651" i="1"/>
  <c r="B651" i="1"/>
  <c r="D650" i="1"/>
  <c r="B650" i="1"/>
  <c r="D649" i="1"/>
  <c r="B649" i="1"/>
  <c r="D648" i="1"/>
  <c r="B648" i="1"/>
  <c r="D647" i="1"/>
  <c r="B647" i="1"/>
  <c r="D646" i="1"/>
  <c r="B646" i="1"/>
  <c r="D645" i="1"/>
  <c r="B645" i="1"/>
  <c r="D644" i="1"/>
  <c r="B644" i="1"/>
  <c r="D643" i="1"/>
  <c r="B643" i="1"/>
  <c r="D642" i="1"/>
  <c r="B642" i="1"/>
  <c r="D641" i="1"/>
  <c r="B641" i="1"/>
  <c r="D640" i="1"/>
  <c r="B640" i="1"/>
  <c r="D639" i="1"/>
  <c r="B639" i="1"/>
  <c r="D638" i="1"/>
  <c r="B638" i="1"/>
  <c r="D637" i="1"/>
  <c r="B637" i="1"/>
  <c r="D636" i="1"/>
  <c r="B636" i="1"/>
  <c r="D635" i="1"/>
  <c r="B635" i="1"/>
  <c r="D634" i="1"/>
  <c r="B634" i="1"/>
  <c r="D633" i="1"/>
  <c r="B633" i="1"/>
  <c r="D632" i="1"/>
  <c r="B632" i="1"/>
  <c r="D631" i="1"/>
  <c r="B631" i="1"/>
  <c r="D630" i="1"/>
  <c r="B630" i="1"/>
  <c r="D629" i="1"/>
  <c r="B629" i="1"/>
  <c r="D628" i="1"/>
  <c r="B628" i="1"/>
  <c r="D627" i="1"/>
  <c r="B627" i="1"/>
  <c r="D626" i="1"/>
  <c r="B626" i="1"/>
  <c r="D625" i="1"/>
  <c r="B625" i="1"/>
  <c r="D624" i="1"/>
  <c r="B624" i="1"/>
  <c r="D623" i="1"/>
  <c r="B623" i="1"/>
  <c r="D622" i="1"/>
  <c r="B622" i="1"/>
  <c r="D621" i="1"/>
  <c r="B621" i="1"/>
  <c r="D620" i="1"/>
  <c r="B620" i="1"/>
  <c r="D619" i="1"/>
  <c r="B619" i="1"/>
  <c r="D618" i="1"/>
  <c r="B618" i="1"/>
  <c r="D617" i="1"/>
  <c r="B617" i="1"/>
  <c r="D616" i="1"/>
  <c r="B616" i="1"/>
  <c r="D615" i="1"/>
  <c r="B615" i="1"/>
  <c r="D614" i="1"/>
  <c r="B614" i="1"/>
  <c r="D613" i="1"/>
  <c r="B613" i="1"/>
  <c r="D612" i="1"/>
  <c r="B612" i="1"/>
  <c r="D611" i="1"/>
  <c r="B611" i="1"/>
  <c r="D610" i="1"/>
  <c r="B610" i="1"/>
  <c r="D609" i="1"/>
  <c r="B609" i="1"/>
  <c r="D608" i="1"/>
  <c r="B608" i="1"/>
  <c r="D607" i="1"/>
  <c r="B607" i="1"/>
  <c r="D606" i="1"/>
  <c r="B606" i="1"/>
  <c r="D605" i="1"/>
  <c r="B605" i="1"/>
  <c r="D604" i="1"/>
  <c r="B604" i="1"/>
  <c r="D603" i="1"/>
  <c r="B603" i="1"/>
  <c r="D602" i="1"/>
  <c r="B602" i="1"/>
  <c r="D601" i="1"/>
  <c r="B601" i="1"/>
  <c r="D600" i="1"/>
  <c r="B600" i="1"/>
  <c r="D599" i="1"/>
  <c r="B599" i="1"/>
  <c r="D598" i="1"/>
  <c r="B598" i="1"/>
  <c r="D597" i="1"/>
  <c r="B597" i="1"/>
  <c r="D596" i="1"/>
  <c r="B596" i="1"/>
  <c r="D595" i="1"/>
  <c r="B595" i="1"/>
  <c r="D594" i="1"/>
  <c r="B594" i="1"/>
  <c r="D593" i="1"/>
  <c r="B593" i="1"/>
  <c r="D592" i="1"/>
  <c r="B592" i="1"/>
  <c r="D591" i="1"/>
  <c r="B591" i="1"/>
  <c r="D590" i="1"/>
  <c r="B590" i="1"/>
  <c r="D589" i="1"/>
  <c r="B589" i="1"/>
  <c r="D588" i="1"/>
  <c r="B588" i="1"/>
  <c r="D587" i="1"/>
  <c r="B587" i="1"/>
  <c r="D586" i="1"/>
  <c r="B586" i="1"/>
  <c r="D585" i="1"/>
  <c r="B585" i="1"/>
  <c r="D584" i="1"/>
  <c r="B584" i="1"/>
  <c r="D583" i="1"/>
  <c r="B583" i="1"/>
  <c r="D582" i="1"/>
  <c r="B582" i="1"/>
  <c r="D581" i="1"/>
  <c r="B581" i="1"/>
  <c r="D580" i="1"/>
  <c r="B580" i="1"/>
  <c r="D579" i="1"/>
  <c r="B579" i="1"/>
  <c r="D578" i="1"/>
  <c r="B578" i="1"/>
  <c r="D577" i="1"/>
  <c r="B577" i="1"/>
  <c r="D576" i="1"/>
  <c r="B576" i="1"/>
  <c r="D575" i="1"/>
  <c r="B575" i="1"/>
  <c r="D574" i="1"/>
  <c r="B574" i="1"/>
  <c r="D573" i="1"/>
  <c r="B573" i="1"/>
  <c r="D572" i="1"/>
  <c r="B572" i="1"/>
  <c r="D571" i="1"/>
  <c r="B571" i="1"/>
  <c r="D570" i="1"/>
  <c r="B570" i="1"/>
  <c r="D569" i="1"/>
  <c r="B569" i="1"/>
  <c r="D568" i="1"/>
  <c r="B568" i="1"/>
  <c r="D567" i="1"/>
  <c r="B567" i="1"/>
  <c r="D566" i="1"/>
  <c r="B566" i="1"/>
  <c r="D565" i="1"/>
  <c r="B565" i="1"/>
  <c r="D564" i="1"/>
  <c r="B564" i="1"/>
  <c r="D563" i="1"/>
  <c r="B563" i="1"/>
  <c r="D562" i="1"/>
  <c r="B562" i="1"/>
  <c r="D561" i="1"/>
  <c r="B561" i="1"/>
  <c r="D560" i="1"/>
  <c r="B560" i="1"/>
  <c r="D559" i="1"/>
  <c r="B559" i="1"/>
  <c r="D558" i="1"/>
  <c r="B558" i="1"/>
  <c r="D557" i="1"/>
  <c r="B557" i="1"/>
  <c r="D556" i="1"/>
  <c r="B556" i="1"/>
  <c r="D555" i="1"/>
  <c r="B555" i="1"/>
  <c r="D554" i="1"/>
  <c r="B554" i="1"/>
  <c r="D553" i="1"/>
  <c r="B553" i="1"/>
  <c r="D552" i="1"/>
  <c r="B552" i="1"/>
  <c r="D551" i="1"/>
  <c r="B551" i="1"/>
  <c r="D550" i="1"/>
  <c r="B550" i="1"/>
  <c r="D549" i="1"/>
  <c r="B549" i="1"/>
  <c r="D548" i="1"/>
  <c r="B548" i="1"/>
  <c r="D547" i="1"/>
  <c r="B547" i="1"/>
  <c r="D546" i="1"/>
  <c r="B546" i="1"/>
  <c r="D545" i="1"/>
  <c r="B545" i="1"/>
  <c r="D544" i="1"/>
  <c r="B544" i="1"/>
  <c r="D543" i="1"/>
  <c r="B543" i="1"/>
  <c r="D542" i="1"/>
  <c r="B542" i="1"/>
  <c r="D541" i="1"/>
  <c r="B541" i="1"/>
  <c r="D540" i="1"/>
  <c r="B540" i="1"/>
  <c r="D539" i="1"/>
  <c r="B539" i="1"/>
  <c r="D538" i="1"/>
  <c r="B538" i="1"/>
  <c r="D537" i="1"/>
  <c r="B537" i="1"/>
  <c r="D536" i="1"/>
  <c r="B536" i="1"/>
  <c r="D535" i="1"/>
  <c r="B535" i="1"/>
  <c r="D534" i="1"/>
  <c r="B534" i="1"/>
  <c r="D533" i="1"/>
  <c r="B533" i="1"/>
  <c r="D532" i="1"/>
  <c r="B532" i="1"/>
  <c r="D531" i="1"/>
  <c r="B531" i="1"/>
  <c r="D530" i="1"/>
  <c r="B530" i="1"/>
  <c r="D529" i="1"/>
  <c r="B529" i="1"/>
  <c r="D528" i="1"/>
  <c r="B528" i="1"/>
  <c r="D527" i="1"/>
  <c r="B527" i="1"/>
  <c r="D526" i="1"/>
  <c r="B526" i="1"/>
  <c r="D525" i="1"/>
  <c r="B525" i="1"/>
  <c r="D524" i="1"/>
  <c r="B524" i="1"/>
  <c r="D523" i="1"/>
  <c r="B523" i="1"/>
  <c r="D522" i="1"/>
  <c r="B522" i="1"/>
  <c r="D521" i="1"/>
  <c r="B521" i="1"/>
  <c r="D520" i="1"/>
  <c r="B520" i="1"/>
  <c r="D519" i="1"/>
  <c r="B519" i="1"/>
  <c r="D518" i="1"/>
  <c r="B518" i="1"/>
  <c r="D517" i="1"/>
  <c r="B517" i="1"/>
  <c r="D516" i="1"/>
  <c r="B516" i="1"/>
  <c r="D515" i="1"/>
  <c r="B515" i="1"/>
  <c r="D514" i="1"/>
  <c r="B514" i="1"/>
  <c r="D513" i="1"/>
  <c r="B513" i="1"/>
  <c r="D512" i="1"/>
  <c r="B512" i="1"/>
  <c r="D511" i="1"/>
  <c r="B511" i="1"/>
  <c r="D510" i="1"/>
  <c r="B510" i="1"/>
  <c r="D509" i="1"/>
  <c r="B509" i="1"/>
  <c r="D508" i="1"/>
  <c r="B508" i="1"/>
  <c r="D507" i="1"/>
  <c r="B507" i="1"/>
  <c r="D506" i="1"/>
  <c r="B506" i="1"/>
  <c r="D505" i="1"/>
  <c r="B505" i="1"/>
  <c r="D504" i="1"/>
  <c r="B504" i="1"/>
  <c r="D503" i="1"/>
  <c r="B503" i="1"/>
  <c r="D502" i="1"/>
  <c r="B502" i="1"/>
  <c r="D501" i="1"/>
  <c r="B501" i="1"/>
  <c r="D500" i="1"/>
  <c r="B500" i="1"/>
  <c r="D499" i="1"/>
  <c r="B499" i="1"/>
  <c r="D498" i="1"/>
  <c r="B498" i="1"/>
  <c r="D497" i="1"/>
  <c r="B497" i="1"/>
  <c r="D496" i="1"/>
  <c r="B496" i="1"/>
  <c r="D495" i="1"/>
  <c r="B495" i="1"/>
  <c r="D494" i="1"/>
  <c r="B494" i="1"/>
  <c r="D493" i="1"/>
  <c r="B493" i="1"/>
  <c r="D492" i="1"/>
  <c r="B492" i="1"/>
  <c r="D491" i="1"/>
  <c r="B491" i="1"/>
  <c r="D490" i="1"/>
  <c r="B490" i="1"/>
  <c r="D489" i="1"/>
  <c r="B489" i="1"/>
  <c r="D488" i="1"/>
  <c r="B488" i="1"/>
  <c r="D487" i="1"/>
  <c r="B487" i="1"/>
  <c r="D486" i="1"/>
  <c r="B486" i="1"/>
  <c r="D485" i="1"/>
  <c r="B485" i="1"/>
  <c r="D484" i="1"/>
  <c r="B484" i="1"/>
  <c r="D483" i="1"/>
  <c r="B483" i="1"/>
  <c r="D482" i="1"/>
  <c r="B482" i="1"/>
  <c r="D481" i="1"/>
  <c r="B481" i="1"/>
  <c r="D480" i="1"/>
  <c r="B480" i="1"/>
  <c r="D479" i="1"/>
  <c r="B479" i="1"/>
  <c r="D478" i="1"/>
  <c r="B478" i="1"/>
  <c r="D477" i="1"/>
  <c r="B477" i="1"/>
  <c r="D476" i="1"/>
  <c r="B476" i="1"/>
  <c r="D475" i="1"/>
  <c r="B475" i="1"/>
  <c r="D474" i="1"/>
  <c r="B474" i="1"/>
  <c r="D473" i="1"/>
  <c r="B473" i="1"/>
  <c r="D472" i="1"/>
  <c r="B472" i="1"/>
  <c r="D471" i="1"/>
  <c r="B471" i="1"/>
  <c r="D470" i="1"/>
  <c r="B470" i="1"/>
  <c r="D469" i="1"/>
  <c r="B469" i="1"/>
  <c r="D468" i="1"/>
  <c r="B468" i="1"/>
  <c r="D467" i="1"/>
  <c r="B467" i="1"/>
  <c r="D466" i="1"/>
  <c r="B466" i="1"/>
  <c r="D465" i="1"/>
  <c r="B465" i="1"/>
  <c r="D464" i="1"/>
  <c r="B464" i="1"/>
  <c r="D463" i="1"/>
  <c r="B463" i="1"/>
  <c r="D462" i="1"/>
  <c r="B462" i="1"/>
  <c r="D461" i="1"/>
  <c r="B461" i="1"/>
  <c r="D460" i="1"/>
  <c r="B460" i="1"/>
  <c r="D459" i="1"/>
  <c r="B459" i="1"/>
  <c r="D458" i="1"/>
  <c r="B458" i="1"/>
  <c r="D457" i="1"/>
  <c r="B457" i="1"/>
  <c r="D456" i="1"/>
  <c r="B456" i="1"/>
  <c r="D455" i="1"/>
  <c r="B455" i="1"/>
  <c r="D454" i="1"/>
  <c r="B454" i="1"/>
  <c r="D453" i="1"/>
  <c r="B453" i="1"/>
  <c r="D452" i="1"/>
  <c r="B452" i="1"/>
  <c r="D451" i="1"/>
  <c r="B451" i="1"/>
  <c r="D450" i="1"/>
  <c r="B450" i="1"/>
  <c r="D449" i="1"/>
  <c r="B449" i="1"/>
  <c r="D448" i="1"/>
  <c r="B448" i="1"/>
  <c r="D447" i="1"/>
  <c r="B447" i="1"/>
  <c r="D446" i="1"/>
  <c r="B446" i="1"/>
  <c r="D445" i="1"/>
  <c r="B445" i="1"/>
  <c r="D444" i="1"/>
  <c r="B444" i="1"/>
  <c r="D443" i="1"/>
  <c r="B443" i="1"/>
  <c r="D442" i="1"/>
  <c r="B442" i="1"/>
  <c r="D441" i="1"/>
  <c r="B441" i="1"/>
  <c r="D440" i="1"/>
  <c r="B440" i="1"/>
  <c r="D439" i="1"/>
  <c r="B439" i="1"/>
  <c r="D438" i="1"/>
  <c r="B438" i="1"/>
  <c r="D437" i="1"/>
  <c r="B437" i="1"/>
  <c r="D436" i="1"/>
  <c r="B436" i="1"/>
  <c r="D435" i="1"/>
  <c r="B435" i="1"/>
  <c r="D434" i="1"/>
  <c r="B434" i="1"/>
  <c r="D433" i="1"/>
  <c r="B433" i="1"/>
  <c r="D432" i="1"/>
  <c r="B432" i="1"/>
  <c r="D431" i="1"/>
  <c r="B431" i="1"/>
  <c r="D430" i="1"/>
  <c r="B430" i="1"/>
  <c r="D429" i="1"/>
  <c r="B429" i="1"/>
  <c r="D428" i="1"/>
  <c r="B428" i="1"/>
  <c r="D427" i="1"/>
  <c r="B427" i="1"/>
  <c r="D426" i="1"/>
  <c r="B426" i="1"/>
  <c r="D425" i="1"/>
  <c r="B425" i="1"/>
  <c r="D424" i="1"/>
  <c r="B424" i="1"/>
  <c r="D423" i="1"/>
  <c r="B423" i="1"/>
  <c r="D422" i="1"/>
  <c r="B422" i="1"/>
  <c r="D421" i="1"/>
  <c r="B421" i="1"/>
  <c r="D420" i="1"/>
  <c r="B420" i="1"/>
  <c r="D419" i="1"/>
  <c r="B419" i="1"/>
  <c r="D418" i="1"/>
  <c r="B418" i="1"/>
  <c r="D417" i="1"/>
  <c r="B417" i="1"/>
  <c r="D416" i="1"/>
  <c r="B416" i="1"/>
  <c r="D415" i="1"/>
  <c r="B415" i="1"/>
  <c r="D414" i="1"/>
  <c r="B414" i="1"/>
  <c r="D413" i="1"/>
  <c r="B413" i="1"/>
  <c r="D412" i="1"/>
  <c r="B412" i="1"/>
  <c r="D411" i="1"/>
  <c r="B411" i="1"/>
  <c r="D410" i="1"/>
  <c r="B410" i="1"/>
  <c r="D409" i="1"/>
  <c r="B409" i="1"/>
  <c r="D408" i="1"/>
  <c r="B408" i="1"/>
  <c r="D407" i="1"/>
  <c r="B407" i="1"/>
  <c r="D406" i="1"/>
  <c r="B406" i="1"/>
  <c r="D405" i="1"/>
  <c r="B405" i="1"/>
  <c r="D404" i="1"/>
  <c r="B404" i="1"/>
  <c r="D403" i="1"/>
  <c r="B403" i="1"/>
  <c r="D402" i="1"/>
  <c r="B402" i="1"/>
  <c r="D401" i="1"/>
  <c r="B401" i="1"/>
  <c r="D400" i="1"/>
  <c r="B400" i="1"/>
  <c r="D399" i="1"/>
  <c r="B399" i="1"/>
  <c r="D398" i="1"/>
  <c r="B398" i="1"/>
  <c r="D397" i="1"/>
  <c r="B397" i="1"/>
  <c r="D396" i="1"/>
  <c r="B396" i="1"/>
  <c r="D395" i="1"/>
  <c r="B395" i="1"/>
  <c r="D394" i="1"/>
  <c r="B394" i="1"/>
  <c r="D393" i="1"/>
  <c r="B393" i="1"/>
  <c r="D392" i="1"/>
  <c r="B392" i="1"/>
  <c r="D391" i="1"/>
  <c r="B391" i="1"/>
  <c r="D390" i="1"/>
  <c r="B390" i="1"/>
  <c r="D389" i="1"/>
  <c r="B389" i="1"/>
  <c r="D388" i="1"/>
  <c r="B388" i="1"/>
  <c r="D387" i="1"/>
  <c r="B387" i="1"/>
  <c r="D386" i="1"/>
  <c r="B386" i="1"/>
  <c r="D385" i="1"/>
  <c r="B385" i="1"/>
  <c r="D384" i="1"/>
  <c r="B384" i="1"/>
  <c r="D383" i="1"/>
  <c r="B383" i="1"/>
  <c r="D382" i="1"/>
  <c r="B382" i="1"/>
  <c r="D381" i="1"/>
  <c r="B381" i="1"/>
  <c r="D380" i="1"/>
  <c r="B380" i="1"/>
  <c r="D379" i="1"/>
  <c r="B379" i="1"/>
  <c r="D378" i="1"/>
  <c r="B378" i="1"/>
  <c r="D377" i="1"/>
  <c r="B377" i="1"/>
  <c r="D376" i="1"/>
  <c r="B376" i="1"/>
  <c r="D375" i="1"/>
  <c r="B375" i="1"/>
  <c r="D374" i="1"/>
  <c r="B374" i="1"/>
  <c r="D373" i="1"/>
  <c r="B373" i="1"/>
  <c r="D372" i="1"/>
  <c r="B372" i="1"/>
  <c r="D371" i="1"/>
  <c r="B371" i="1"/>
  <c r="D370" i="1"/>
  <c r="B370" i="1"/>
  <c r="D369" i="1"/>
  <c r="B369" i="1"/>
  <c r="D368" i="1"/>
  <c r="B368" i="1"/>
  <c r="D367" i="1"/>
  <c r="B367" i="1"/>
  <c r="D366" i="1"/>
  <c r="B366" i="1"/>
  <c r="D365" i="1"/>
  <c r="B365" i="1"/>
  <c r="D364" i="1"/>
  <c r="B364" i="1"/>
  <c r="D363" i="1"/>
  <c r="B363" i="1"/>
  <c r="D362" i="1"/>
  <c r="B362" i="1"/>
  <c r="D361" i="1"/>
  <c r="B361" i="1"/>
  <c r="D360" i="1"/>
  <c r="B360" i="1"/>
  <c r="D359" i="1"/>
  <c r="B359" i="1"/>
  <c r="D358" i="1"/>
  <c r="B358" i="1"/>
  <c r="D357" i="1"/>
  <c r="B357" i="1"/>
  <c r="D356" i="1"/>
  <c r="B356" i="1"/>
  <c r="D355" i="1"/>
  <c r="B355" i="1"/>
  <c r="D354" i="1"/>
  <c r="B354" i="1"/>
  <c r="D353" i="1"/>
  <c r="B353" i="1"/>
  <c r="D352" i="1"/>
  <c r="B352" i="1"/>
  <c r="D351" i="1"/>
  <c r="B351" i="1"/>
  <c r="D350" i="1"/>
  <c r="B350" i="1"/>
  <c r="D349" i="1"/>
  <c r="B349" i="1"/>
  <c r="D348" i="1"/>
  <c r="B348" i="1"/>
  <c r="D347" i="1"/>
  <c r="B347" i="1"/>
  <c r="D346" i="1"/>
  <c r="B346" i="1"/>
  <c r="D345" i="1"/>
  <c r="B345" i="1"/>
  <c r="D344" i="1"/>
  <c r="B344" i="1"/>
  <c r="D343" i="1"/>
  <c r="B343" i="1"/>
  <c r="D342" i="1"/>
  <c r="B342" i="1"/>
  <c r="D341" i="1"/>
  <c r="B341" i="1"/>
  <c r="D340" i="1"/>
  <c r="B340" i="1"/>
  <c r="D339" i="1"/>
  <c r="B339" i="1"/>
  <c r="D338" i="1"/>
  <c r="B338" i="1"/>
  <c r="D337" i="1"/>
  <c r="B337" i="1"/>
  <c r="D336" i="1"/>
  <c r="B336" i="1"/>
  <c r="D335" i="1"/>
  <c r="B335" i="1"/>
  <c r="D334" i="1"/>
  <c r="B334" i="1"/>
  <c r="D333" i="1"/>
  <c r="B333" i="1"/>
  <c r="D332" i="1"/>
  <c r="B332" i="1"/>
  <c r="D331" i="1"/>
  <c r="B331" i="1"/>
  <c r="D330" i="1"/>
  <c r="B330" i="1"/>
  <c r="D329" i="1"/>
  <c r="B329" i="1"/>
  <c r="D328" i="1"/>
  <c r="B328" i="1"/>
  <c r="D327" i="1"/>
  <c r="B327" i="1"/>
  <c r="D326" i="1"/>
  <c r="B326" i="1"/>
  <c r="D325" i="1"/>
  <c r="B325" i="1"/>
  <c r="D324" i="1"/>
  <c r="B324" i="1"/>
  <c r="D323" i="1"/>
  <c r="B323" i="1"/>
  <c r="D322" i="1"/>
  <c r="B322" i="1"/>
  <c r="D321" i="1"/>
  <c r="B321" i="1"/>
  <c r="D320" i="1"/>
  <c r="B320" i="1"/>
  <c r="D319" i="1"/>
  <c r="B319" i="1"/>
  <c r="D318" i="1"/>
  <c r="B318" i="1"/>
  <c r="D317" i="1"/>
  <c r="B317" i="1"/>
  <c r="D316" i="1"/>
  <c r="B316" i="1"/>
  <c r="D315" i="1"/>
  <c r="B315" i="1"/>
  <c r="D314" i="1"/>
  <c r="B314" i="1"/>
  <c r="D313" i="1"/>
  <c r="B313" i="1"/>
  <c r="D312" i="1"/>
  <c r="B312" i="1"/>
  <c r="D311" i="1"/>
  <c r="B311" i="1"/>
  <c r="D310" i="1"/>
  <c r="B310" i="1"/>
  <c r="D309" i="1"/>
  <c r="B309" i="1"/>
  <c r="D308" i="1"/>
  <c r="B308" i="1"/>
  <c r="D307" i="1"/>
  <c r="B307" i="1"/>
  <c r="D306" i="1"/>
  <c r="B306" i="1"/>
  <c r="D305" i="1"/>
  <c r="B305" i="1"/>
  <c r="D304" i="1"/>
  <c r="B304" i="1"/>
  <c r="D303" i="1"/>
  <c r="B303" i="1"/>
  <c r="D302" i="1"/>
  <c r="B302" i="1"/>
  <c r="D301" i="1"/>
  <c r="B301" i="1"/>
  <c r="D300" i="1"/>
  <c r="B300" i="1"/>
  <c r="D299" i="1"/>
  <c r="B299" i="1"/>
  <c r="D298" i="1"/>
  <c r="B298" i="1"/>
  <c r="D297" i="1"/>
  <c r="B297" i="1"/>
  <c r="D296" i="1"/>
  <c r="B296" i="1"/>
  <c r="D295" i="1"/>
  <c r="B295" i="1"/>
  <c r="D294" i="1"/>
  <c r="B294" i="1"/>
  <c r="D293" i="1"/>
  <c r="B293" i="1"/>
  <c r="D292" i="1"/>
  <c r="B292" i="1"/>
  <c r="D291" i="1"/>
  <c r="B291" i="1"/>
  <c r="D290" i="1"/>
  <c r="B290" i="1"/>
  <c r="D289" i="1"/>
  <c r="B289" i="1"/>
  <c r="D288" i="1"/>
  <c r="B288" i="1"/>
  <c r="D287" i="1"/>
  <c r="B287" i="1"/>
  <c r="D286" i="1"/>
  <c r="B286" i="1"/>
  <c r="D285" i="1"/>
  <c r="B285" i="1"/>
  <c r="D284" i="1"/>
  <c r="B284" i="1"/>
  <c r="D283" i="1"/>
  <c r="B283" i="1"/>
  <c r="D282" i="1"/>
  <c r="B282" i="1"/>
  <c r="D281" i="1"/>
  <c r="B281" i="1"/>
  <c r="D280" i="1"/>
  <c r="B280" i="1"/>
  <c r="D279" i="1"/>
  <c r="B279" i="1"/>
  <c r="D278" i="1"/>
  <c r="B278" i="1"/>
  <c r="D277" i="1"/>
  <c r="B277" i="1"/>
  <c r="D276" i="1"/>
  <c r="B276" i="1"/>
  <c r="D275" i="1"/>
  <c r="B275" i="1"/>
  <c r="D274" i="1"/>
  <c r="B274" i="1"/>
  <c r="D273" i="1"/>
  <c r="B273" i="1"/>
  <c r="D272" i="1"/>
  <c r="B272" i="1"/>
  <c r="D271" i="1"/>
  <c r="B271" i="1"/>
  <c r="D270" i="1"/>
  <c r="B270" i="1"/>
  <c r="D269" i="1"/>
  <c r="B269" i="1"/>
  <c r="D268" i="1"/>
  <c r="B268" i="1"/>
  <c r="D267" i="1"/>
  <c r="B267" i="1"/>
  <c r="D266" i="1"/>
  <c r="B266" i="1"/>
  <c r="D265" i="1"/>
  <c r="B265" i="1"/>
  <c r="D264" i="1"/>
  <c r="B264" i="1"/>
  <c r="D263" i="1"/>
  <c r="B263" i="1"/>
  <c r="D262" i="1"/>
  <c r="B262" i="1"/>
  <c r="D261" i="1"/>
  <c r="B261" i="1"/>
  <c r="D260" i="1"/>
  <c r="B260" i="1"/>
  <c r="D259" i="1"/>
  <c r="B259" i="1"/>
  <c r="D258" i="1"/>
  <c r="B258" i="1"/>
  <c r="D257" i="1"/>
  <c r="B257" i="1"/>
  <c r="D256" i="1"/>
  <c r="B256" i="1"/>
  <c r="D255" i="1"/>
  <c r="B255" i="1"/>
  <c r="D254" i="1"/>
  <c r="B254" i="1"/>
  <c r="D253" i="1"/>
  <c r="B253" i="1"/>
  <c r="D252" i="1"/>
  <c r="B252" i="1"/>
  <c r="D251" i="1"/>
  <c r="B251" i="1"/>
  <c r="D250" i="1"/>
  <c r="B250" i="1"/>
  <c r="D249" i="1"/>
  <c r="B249" i="1"/>
  <c r="D248" i="1"/>
  <c r="B248" i="1"/>
  <c r="D247" i="1"/>
  <c r="B247" i="1"/>
  <c r="D246" i="1"/>
  <c r="B246" i="1"/>
  <c r="D245" i="1"/>
  <c r="B245" i="1"/>
  <c r="D244" i="1"/>
  <c r="B244" i="1"/>
  <c r="D243" i="1"/>
  <c r="B243" i="1"/>
  <c r="D242" i="1"/>
  <c r="B242" i="1"/>
  <c r="D241" i="1"/>
  <c r="B241" i="1"/>
  <c r="D240" i="1"/>
  <c r="B240" i="1"/>
  <c r="D239" i="1"/>
  <c r="B239" i="1"/>
  <c r="D238" i="1"/>
  <c r="B238" i="1"/>
  <c r="D237" i="1"/>
  <c r="B237" i="1"/>
  <c r="D236" i="1"/>
  <c r="B236" i="1"/>
  <c r="D235" i="1"/>
  <c r="B235" i="1"/>
  <c r="D234" i="1"/>
  <c r="B234" i="1"/>
  <c r="D233" i="1"/>
  <c r="B233" i="1"/>
  <c r="D232" i="1"/>
  <c r="B232" i="1"/>
  <c r="D231" i="1"/>
  <c r="B231" i="1"/>
  <c r="D230" i="1"/>
  <c r="B230" i="1"/>
  <c r="D229" i="1"/>
  <c r="B229" i="1"/>
  <c r="D228" i="1"/>
  <c r="B228" i="1"/>
  <c r="D227" i="1"/>
  <c r="B227" i="1"/>
  <c r="D226" i="1"/>
  <c r="B226" i="1"/>
  <c r="D225" i="1"/>
  <c r="B225" i="1"/>
  <c r="D224" i="1"/>
  <c r="B224" i="1"/>
  <c r="D223" i="1"/>
  <c r="B223" i="1"/>
  <c r="D222" i="1"/>
  <c r="B222" i="1"/>
  <c r="D221" i="1"/>
  <c r="B221" i="1"/>
  <c r="D220" i="1"/>
  <c r="B220" i="1"/>
  <c r="D219" i="1"/>
  <c r="B219" i="1"/>
  <c r="D218" i="1"/>
  <c r="B218" i="1"/>
  <c r="D217" i="1"/>
  <c r="B217" i="1"/>
  <c r="D216" i="1"/>
  <c r="B216" i="1"/>
  <c r="D215" i="1"/>
  <c r="B215" i="1"/>
  <c r="D214" i="1"/>
  <c r="B214" i="1"/>
  <c r="D213" i="1"/>
  <c r="B213" i="1"/>
  <c r="D212" i="1"/>
  <c r="B212" i="1"/>
  <c r="D211" i="1"/>
  <c r="B211" i="1"/>
  <c r="D210" i="1"/>
  <c r="B210" i="1"/>
  <c r="D209" i="1"/>
  <c r="B209" i="1"/>
  <c r="D208" i="1"/>
  <c r="B208" i="1"/>
  <c r="D207" i="1"/>
  <c r="B207" i="1"/>
  <c r="D206" i="1"/>
  <c r="B206" i="1"/>
  <c r="D205" i="1"/>
  <c r="B205" i="1"/>
  <c r="D204" i="1"/>
  <c r="B204" i="1"/>
  <c r="D203" i="1"/>
  <c r="B203" i="1"/>
  <c r="D202" i="1"/>
  <c r="B202" i="1"/>
  <c r="D201" i="1"/>
  <c r="B201" i="1"/>
  <c r="D200" i="1"/>
  <c r="B200" i="1"/>
  <c r="D199" i="1"/>
  <c r="B199" i="1"/>
  <c r="D198" i="1"/>
  <c r="B198" i="1"/>
  <c r="D197" i="1"/>
  <c r="B197" i="1"/>
  <c r="D196" i="1"/>
  <c r="B196" i="1"/>
  <c r="D195" i="1"/>
  <c r="B195" i="1"/>
  <c r="D194" i="1"/>
  <c r="B194" i="1"/>
  <c r="D193" i="1"/>
  <c r="B193" i="1"/>
  <c r="D192" i="1"/>
  <c r="B192" i="1"/>
  <c r="D191" i="1"/>
  <c r="B191" i="1"/>
  <c r="D190" i="1"/>
  <c r="B190" i="1"/>
  <c r="D189" i="1"/>
  <c r="B189" i="1"/>
  <c r="D188" i="1"/>
  <c r="B188" i="1"/>
  <c r="D187" i="1"/>
  <c r="B187" i="1"/>
  <c r="D186" i="1"/>
  <c r="B186" i="1"/>
  <c r="D185" i="1"/>
  <c r="B185" i="1"/>
  <c r="D184" i="1"/>
  <c r="B184" i="1"/>
  <c r="D183" i="1"/>
  <c r="B183" i="1"/>
  <c r="D182" i="1"/>
  <c r="B182" i="1"/>
  <c r="D181" i="1"/>
  <c r="B181" i="1"/>
  <c r="D180" i="1"/>
  <c r="B180" i="1"/>
  <c r="D179" i="1"/>
  <c r="B179" i="1"/>
  <c r="D178" i="1"/>
  <c r="B178" i="1"/>
  <c r="D177" i="1"/>
  <c r="B177" i="1"/>
  <c r="D176" i="1"/>
  <c r="B176" i="1"/>
  <c r="D175" i="1"/>
  <c r="B175" i="1"/>
  <c r="D174" i="1"/>
  <c r="B174" i="1"/>
  <c r="D173" i="1"/>
  <c r="B173" i="1"/>
  <c r="D172" i="1"/>
  <c r="B172" i="1"/>
  <c r="D171" i="1"/>
  <c r="B171" i="1"/>
  <c r="D170" i="1"/>
  <c r="B170" i="1"/>
  <c r="D169" i="1"/>
  <c r="B169" i="1"/>
  <c r="D168" i="1"/>
  <c r="B168" i="1"/>
  <c r="D167" i="1"/>
  <c r="B167" i="1"/>
  <c r="D166" i="1"/>
  <c r="B166" i="1"/>
  <c r="D165" i="1"/>
  <c r="B165" i="1"/>
  <c r="D164" i="1"/>
  <c r="B164" i="1"/>
  <c r="D163" i="1"/>
  <c r="B163" i="1"/>
  <c r="D162" i="1"/>
  <c r="B162" i="1"/>
  <c r="D161" i="1"/>
  <c r="B161" i="1"/>
  <c r="D160" i="1"/>
  <c r="B160" i="1"/>
  <c r="D159" i="1"/>
  <c r="B159" i="1"/>
  <c r="D158" i="1"/>
  <c r="B158" i="1"/>
  <c r="D157" i="1"/>
  <c r="B157" i="1"/>
  <c r="D156" i="1"/>
  <c r="B156" i="1"/>
  <c r="D155" i="1"/>
  <c r="B155" i="1"/>
  <c r="D154" i="1"/>
  <c r="B154" i="1"/>
  <c r="D153" i="1"/>
  <c r="B153" i="1"/>
  <c r="D152" i="1"/>
  <c r="B152" i="1"/>
  <c r="D151" i="1"/>
  <c r="B151" i="1"/>
  <c r="D150" i="1"/>
  <c r="B150" i="1"/>
  <c r="D149" i="1"/>
  <c r="B149" i="1"/>
  <c r="D148" i="1"/>
  <c r="B148" i="1"/>
  <c r="D147" i="1"/>
  <c r="B147" i="1"/>
  <c r="D146" i="1"/>
  <c r="B146" i="1"/>
  <c r="D145" i="1"/>
  <c r="B145" i="1"/>
  <c r="D144" i="1"/>
  <c r="B144" i="1"/>
  <c r="D143" i="1"/>
  <c r="B143" i="1"/>
  <c r="D142" i="1"/>
  <c r="B142" i="1"/>
  <c r="D141" i="1"/>
  <c r="B141" i="1"/>
  <c r="D140" i="1"/>
  <c r="B140" i="1"/>
  <c r="D139" i="1"/>
  <c r="B139" i="1"/>
  <c r="D138" i="1"/>
  <c r="B138" i="1"/>
  <c r="D137" i="1"/>
  <c r="B137" i="1"/>
  <c r="D136" i="1"/>
  <c r="B136" i="1"/>
  <c r="D135" i="1"/>
  <c r="B135" i="1"/>
  <c r="D134" i="1"/>
  <c r="B134" i="1"/>
  <c r="D133" i="1"/>
  <c r="B133" i="1"/>
  <c r="D132" i="1"/>
  <c r="B132" i="1"/>
  <c r="D131" i="1"/>
  <c r="B131" i="1"/>
  <c r="D130" i="1"/>
  <c r="B130" i="1"/>
  <c r="D129" i="1"/>
  <c r="B129" i="1"/>
  <c r="D128" i="1"/>
  <c r="B128" i="1"/>
  <c r="D127" i="1"/>
  <c r="B127" i="1"/>
  <c r="D126" i="1"/>
  <c r="B126" i="1"/>
  <c r="D125" i="1"/>
  <c r="B125" i="1"/>
  <c r="D124" i="1"/>
  <c r="B124" i="1"/>
  <c r="D123" i="1"/>
  <c r="B123" i="1"/>
  <c r="D122" i="1"/>
  <c r="B122" i="1"/>
  <c r="D121" i="1"/>
  <c r="B121" i="1"/>
  <c r="D120" i="1"/>
  <c r="B120" i="1"/>
  <c r="D119" i="1"/>
  <c r="B119" i="1"/>
  <c r="D118" i="1"/>
  <c r="B118" i="1"/>
  <c r="D117" i="1"/>
  <c r="B117" i="1"/>
  <c r="D116" i="1"/>
  <c r="B116" i="1"/>
  <c r="D115" i="1"/>
  <c r="B115" i="1"/>
  <c r="D114" i="1"/>
  <c r="B114" i="1"/>
  <c r="D113" i="1"/>
  <c r="B113" i="1"/>
  <c r="D112" i="1"/>
  <c r="B112" i="1"/>
  <c r="D111" i="1"/>
  <c r="B111" i="1"/>
  <c r="D110" i="1"/>
  <c r="B110" i="1"/>
  <c r="D109" i="1"/>
  <c r="B109" i="1"/>
  <c r="D108" i="1"/>
  <c r="B108" i="1"/>
  <c r="D107" i="1"/>
  <c r="B107" i="1"/>
  <c r="D106" i="1"/>
  <c r="B106" i="1"/>
  <c r="D105" i="1"/>
  <c r="B105" i="1"/>
  <c r="D104" i="1"/>
  <c r="B104" i="1"/>
  <c r="D103" i="1"/>
  <c r="B103" i="1"/>
  <c r="D102" i="1"/>
  <c r="B102" i="1"/>
  <c r="D101" i="1"/>
  <c r="B101" i="1"/>
  <c r="D100" i="1"/>
  <c r="B100" i="1"/>
  <c r="D99" i="1"/>
  <c r="B99" i="1"/>
  <c r="D98" i="1"/>
  <c r="B98" i="1"/>
  <c r="D97" i="1"/>
  <c r="B97" i="1"/>
  <c r="D96" i="1"/>
  <c r="B96" i="1"/>
  <c r="D95" i="1"/>
  <c r="B95" i="1"/>
  <c r="D94" i="1"/>
  <c r="B94" i="1"/>
  <c r="D93" i="1"/>
  <c r="B93" i="1"/>
  <c r="D92" i="1"/>
  <c r="B92" i="1"/>
  <c r="D91" i="1"/>
  <c r="B91" i="1"/>
  <c r="D90" i="1"/>
  <c r="B90" i="1"/>
  <c r="D89" i="1"/>
  <c r="B89" i="1"/>
  <c r="D88" i="1"/>
  <c r="B88" i="1"/>
  <c r="D87" i="1"/>
  <c r="B87" i="1"/>
  <c r="D86" i="1"/>
  <c r="B86" i="1"/>
  <c r="D85" i="1"/>
  <c r="B85" i="1"/>
  <c r="D84" i="1"/>
  <c r="B84" i="1"/>
  <c r="D83" i="1"/>
  <c r="B83" i="1"/>
  <c r="D82" i="1"/>
  <c r="B82" i="1"/>
  <c r="D81" i="1"/>
  <c r="B81" i="1"/>
  <c r="D80" i="1"/>
  <c r="B80" i="1"/>
  <c r="D79" i="1"/>
  <c r="B79" i="1"/>
  <c r="D78" i="1"/>
  <c r="B78" i="1"/>
  <c r="D77" i="1"/>
  <c r="B77" i="1"/>
  <c r="D76" i="1"/>
  <c r="B76" i="1"/>
  <c r="D75" i="1"/>
  <c r="B75" i="1"/>
  <c r="D74" i="1"/>
  <c r="B74" i="1"/>
  <c r="D73" i="1"/>
  <c r="B73" i="1"/>
  <c r="D72" i="1"/>
  <c r="B72" i="1"/>
  <c r="D71" i="1"/>
  <c r="B71" i="1"/>
  <c r="D70" i="1"/>
  <c r="B70" i="1"/>
  <c r="D69" i="1"/>
  <c r="B69" i="1"/>
  <c r="D68" i="1"/>
  <c r="B68" i="1"/>
  <c r="D67" i="1"/>
  <c r="B67" i="1"/>
  <c r="D66" i="1"/>
  <c r="B66" i="1"/>
  <c r="D65" i="1"/>
  <c r="B65" i="1"/>
  <c r="D64" i="1"/>
  <c r="B64" i="1"/>
  <c r="D63" i="1"/>
  <c r="B63" i="1"/>
  <c r="D62" i="1"/>
  <c r="B62" i="1"/>
  <c r="D61" i="1"/>
  <c r="B61" i="1"/>
  <c r="D60" i="1"/>
  <c r="B60" i="1"/>
  <c r="D59" i="1"/>
  <c r="B59" i="1"/>
  <c r="D58" i="1"/>
  <c r="B58" i="1"/>
  <c r="D57" i="1"/>
  <c r="B57" i="1"/>
  <c r="D56" i="1"/>
  <c r="B56" i="1"/>
  <c r="D55" i="1"/>
  <c r="B55" i="1"/>
  <c r="D54" i="1"/>
  <c r="B54" i="1"/>
  <c r="D53" i="1"/>
  <c r="B53" i="1"/>
  <c r="D52" i="1"/>
  <c r="B52" i="1"/>
  <c r="D51" i="1"/>
  <c r="B51" i="1"/>
  <c r="D50" i="1"/>
  <c r="B50" i="1"/>
  <c r="D49" i="1"/>
  <c r="B49" i="1"/>
  <c r="D48" i="1"/>
  <c r="B48" i="1"/>
  <c r="D47" i="1"/>
  <c r="B47" i="1"/>
  <c r="D46" i="1"/>
  <c r="B46" i="1"/>
  <c r="D45" i="1"/>
  <c r="B45" i="1"/>
  <c r="D44" i="1"/>
  <c r="B44" i="1"/>
  <c r="D43" i="1"/>
  <c r="B43" i="1"/>
  <c r="D42" i="1"/>
  <c r="B42" i="1"/>
  <c r="D41" i="1"/>
  <c r="B41" i="1"/>
  <c r="D40" i="1"/>
  <c r="B40" i="1"/>
  <c r="D39" i="1"/>
  <c r="B39" i="1"/>
  <c r="D38" i="1"/>
  <c r="B38" i="1"/>
  <c r="D37" i="1"/>
  <c r="B37" i="1"/>
  <c r="D36" i="1"/>
  <c r="B36" i="1"/>
  <c r="D35" i="1"/>
  <c r="B35" i="1"/>
  <c r="D34" i="1"/>
  <c r="B34" i="1"/>
  <c r="D33" i="1"/>
  <c r="B33" i="1"/>
  <c r="D32" i="1"/>
  <c r="B32" i="1"/>
  <c r="D31" i="1"/>
  <c r="B31" i="1"/>
  <c r="D30" i="1"/>
  <c r="B30" i="1"/>
  <c r="D29" i="1"/>
  <c r="B29" i="1"/>
  <c r="D28" i="1"/>
  <c r="B28" i="1"/>
  <c r="D27" i="1"/>
  <c r="B27" i="1"/>
  <c r="D26" i="1"/>
  <c r="B26" i="1"/>
  <c r="D25" i="1"/>
  <c r="B25" i="1"/>
  <c r="D24" i="1"/>
  <c r="B24" i="1"/>
  <c r="D23" i="1"/>
  <c r="B23" i="1"/>
  <c r="D22" i="1"/>
  <c r="B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6" i="2" l="1"/>
  <c r="AN6" i="1"/>
  <c r="K5" i="1"/>
  <c r="S6" i="1"/>
  <c r="O5" i="1"/>
  <c r="AN7" i="1"/>
  <c r="S7" i="1"/>
  <c r="AR7" i="1"/>
  <c r="AV5" i="1"/>
  <c r="AZ7" i="1"/>
  <c r="AV7" i="1"/>
  <c r="K7" i="1"/>
  <c r="AB7" i="1"/>
  <c r="AJ7" i="1"/>
  <c r="AV6" i="1"/>
  <c r="AJ5" i="1"/>
  <c r="K6" i="1"/>
  <c r="AJ6" i="1"/>
  <c r="O6" i="1"/>
  <c r="S5" i="1"/>
  <c r="AB5" i="1"/>
  <c r="O7" i="1"/>
  <c r="AB6" i="1"/>
  <c r="AR5" i="1"/>
  <c r="AR6" i="1"/>
  <c r="AZ5" i="1"/>
  <c r="AF7" i="1"/>
  <c r="AN5" i="1"/>
  <c r="AZ6" i="1"/>
  <c r="B6" i="1"/>
  <c r="AF5" i="1"/>
  <c r="AF6" i="1"/>
  <c r="X7" i="1"/>
  <c r="X5" i="1"/>
  <c r="X6" i="1"/>
</calcChain>
</file>

<file path=xl/sharedStrings.xml><?xml version="1.0" encoding="utf-8"?>
<sst xmlns="http://schemas.openxmlformats.org/spreadsheetml/2006/main" count="517" uniqueCount="143">
  <si>
    <t>SV calling comparison</t>
  </si>
  <si>
    <t>SNIFFLES</t>
  </si>
  <si>
    <t>Nanopore reads for chr6 HG002</t>
  </si>
  <si>
    <t>FMLRC corrected</t>
  </si>
  <si>
    <t>Ratatosk Corrected</t>
  </si>
  <si>
    <t>CUTESV</t>
  </si>
  <si>
    <t>raw</t>
  </si>
  <si>
    <t xml:space="preserve"> </t>
  </si>
  <si>
    <t>Ratatosk-hifi</t>
  </si>
  <si>
    <t>raw-spt3</t>
  </si>
  <si>
    <t>fmlrc-spt3</t>
  </si>
  <si>
    <t>rata-spt3</t>
  </si>
  <si>
    <t>rata-hifi-spt3</t>
  </si>
  <si>
    <t>fmlrc</t>
  </si>
  <si>
    <t>rata</t>
  </si>
  <si>
    <t>rata hifi</t>
  </si>
  <si>
    <t>raw spt3</t>
  </si>
  <si>
    <t>fmlrc spt3</t>
  </si>
  <si>
    <t>awk -f score.awk chr6-HG002-SV-T1-v0.6.vcf.bam.dist cusv_RAW6.vcf.bam.dist | awk 'BEGIN { for (i=1;i&lt;=1833;i++) { giab[i] = "0"} } { giab[$7] = $5; if (NF == 2) nomatch += 1; } END { print "nomatch: ",nomatch; for ( i in giab) {print i, giab[i]; } }' | less</t>
  </si>
  <si>
    <t>VCF calls from 50 to 10000</t>
  </si>
  <si>
    <t>ins</t>
  </si>
  <si>
    <t>tier</t>
  </si>
  <si>
    <t xml:space="preserve">truth set </t>
  </si>
  <si>
    <t>GIAB</t>
  </si>
  <si>
    <t>ALL GIAB</t>
  </si>
  <si>
    <t>del</t>
  </si>
  <si>
    <t>VCF calls from 200 to 7000</t>
  </si>
  <si>
    <t>dups:</t>
  </si>
  <si>
    <t>from 50 to 10,000 bp</t>
  </si>
  <si>
    <t>dup</t>
  </si>
  <si>
    <t>pos</t>
  </si>
  <si>
    <t>sv sz</t>
  </si>
  <si>
    <t>nomatch:</t>
  </si>
  <si>
    <t>MISSED</t>
  </si>
  <si>
    <t>giab ID</t>
  </si>
  <si>
    <t>TIER</t>
  </si>
  <si>
    <t>fmlrc-mosiac</t>
  </si>
  <si>
    <t>rata-mosiac</t>
  </si>
  <si>
    <t>raw-mosaic</t>
  </si>
  <si>
    <t>fmlrc-mosaic</t>
  </si>
  <si>
    <t>ratamosaic</t>
  </si>
  <si>
    <t>PBSV</t>
  </si>
  <si>
    <t>Tier2</t>
  </si>
  <si>
    <t>cutesv BU4</t>
  </si>
  <si>
    <t>sniffles O4</t>
  </si>
  <si>
    <t>pbsv K4</t>
  </si>
  <si>
    <t>bw4</t>
  </si>
  <si>
    <t>K4</t>
  </si>
  <si>
    <t>M4</t>
  </si>
  <si>
    <t>by4</t>
  </si>
  <si>
    <t>o4</t>
  </si>
  <si>
    <t>cc4</t>
  </si>
  <si>
    <t>u4</t>
  </si>
  <si>
    <t>ce4</t>
  </si>
  <si>
    <t>q4</t>
  </si>
  <si>
    <t>cg4</t>
  </si>
  <si>
    <t>s4</t>
  </si>
  <si>
    <t>Uncorrected</t>
  </si>
  <si>
    <t>Corrected with FMLRC</t>
  </si>
  <si>
    <t>Corrected with Ratatosk</t>
  </si>
  <si>
    <t>cuteSV</t>
  </si>
  <si>
    <t>Sniffles</t>
  </si>
  <si>
    <t>cuteSV spt3</t>
  </si>
  <si>
    <t>Sniffles Mosaic</t>
  </si>
  <si>
    <t>Tier Sum</t>
  </si>
  <si>
    <t>unmatched</t>
  </si>
  <si>
    <t>1+2</t>
  </si>
  <si>
    <t>1+2+3</t>
  </si>
  <si>
    <t>cuteSV-raw</t>
  </si>
  <si>
    <t>cuteSV-fmlrc</t>
  </si>
  <si>
    <t>cuteSV-rata</t>
  </si>
  <si>
    <t>PBSV-fmlrc</t>
  </si>
  <si>
    <t>PBSV-rata</t>
  </si>
  <si>
    <t>PBSV-raw</t>
  </si>
  <si>
    <t>SNIF-fmlrc</t>
  </si>
  <si>
    <t>SNIF-rata</t>
  </si>
  <si>
    <t>SNIF-raw</t>
  </si>
  <si>
    <t>SCORE</t>
  </si>
  <si>
    <t># callers</t>
  </si>
  <si>
    <t>Sum</t>
  </si>
  <si>
    <t>csv raw spt3</t>
  </si>
  <si>
    <t>csv fmlrc spt3</t>
  </si>
  <si>
    <t>csv rata-spt3</t>
  </si>
  <si>
    <t>snf fmlrc-mosaic</t>
  </si>
  <si>
    <t>snf ratamosaic</t>
  </si>
  <si>
    <t>snf mosaic</t>
  </si>
  <si>
    <t>mosiac</t>
  </si>
  <si>
    <t>raw-corr</t>
  </si>
  <si>
    <t>hihfi</t>
  </si>
  <si>
    <t>rawcr</t>
  </si>
  <si>
    <t xml:space="preserve">total </t>
  </si>
  <si>
    <t>TIER1</t>
  </si>
  <si>
    <t>HIFI</t>
  </si>
  <si>
    <t>sv in vcf not in giab set'</t>
  </si>
  <si>
    <t>dotplot</t>
  </si>
  <si>
    <t>0 : no SV in vcf matched</t>
  </si>
  <si>
    <t>tier1</t>
  </si>
  <si>
    <t>1-3 : tier</t>
  </si>
  <si>
    <t>GIAB SV insert 200-7000</t>
  </si>
  <si>
    <t>size</t>
  </si>
  <si>
    <t>Tier1</t>
  </si>
  <si>
    <t>Not</t>
  </si>
  <si>
    <t>Tier2/3</t>
  </si>
  <si>
    <t>detected</t>
  </si>
  <si>
    <t>not</t>
  </si>
  <si>
    <t>incalls</t>
  </si>
  <si>
    <t>calls</t>
  </si>
  <si>
    <t>ratatosk</t>
  </si>
  <si>
    <t>HIFI comb</t>
  </si>
  <si>
    <t>Nano comb</t>
  </si>
  <si>
    <t>found</t>
  </si>
  <si>
    <t>mosiac raw_corr)</t>
  </si>
  <si>
    <t>unique to mosaic</t>
  </si>
  <si>
    <t>r-cuteSV</t>
  </si>
  <si>
    <t>r-Snif</t>
  </si>
  <si>
    <t>r-PBSV</t>
  </si>
  <si>
    <t>c-cuteSV</t>
  </si>
  <si>
    <t>c-Snif</t>
  </si>
  <si>
    <t>c-PBSV</t>
  </si>
  <si>
    <t>f-cuteSV</t>
  </si>
  <si>
    <t>f-Snif</t>
  </si>
  <si>
    <t>f-PBSV</t>
  </si>
  <si>
    <t>pb-cuteSV</t>
  </si>
  <si>
    <t>pb-Snif</t>
  </si>
  <si>
    <t>pb-PBSV</t>
  </si>
  <si>
    <t>TOTAL</t>
  </si>
  <si>
    <t>uniq FML</t>
  </si>
  <si>
    <t>uniq Rat</t>
  </si>
  <si>
    <t>uniq raw</t>
  </si>
  <si>
    <t>cutesv</t>
  </si>
  <si>
    <t>sniffles</t>
  </si>
  <si>
    <t>pbsv</t>
  </si>
  <si>
    <t>RESULT</t>
  </si>
  <si>
    <t>O4</t>
  </si>
  <si>
    <t>Sheet:</t>
  </si>
  <si>
    <t>REF</t>
  </si>
  <si>
    <t>cuetsv</t>
  </si>
  <si>
    <t>BU4</t>
  </si>
  <si>
    <t>BW4</t>
  </si>
  <si>
    <t>BY4</t>
  </si>
  <si>
    <t>B4</t>
  </si>
  <si>
    <t>D4</t>
  </si>
  <si>
    <t>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</si>
</sst>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ashed">
        <color indexed="64"/>
      </bottom>
      <diagonal/>
    </border>
    <border>
      <left style="double">
        <color indexed="64"/>
      </left>
      <right style="double">
        <color indexed="64"/>
      </right>
      <top style="dashed">
        <color indexed="64"/>
      </top>
      <bottom style="dashed">
        <color indexed="64"/>
      </bottom>
      <diagonal/>
    </border>
    <border>
      <left style="double">
        <color indexed="64"/>
      </left>
      <right style="double">
        <color indexed="64"/>
      </right>
      <top style="dashed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ashed">
        <color indexed="64"/>
      </bottom>
      <diagonal/>
    </border>
    <border>
      <left/>
      <right style="double">
        <color indexed="64"/>
      </right>
      <top style="dashed">
        <color indexed="64"/>
      </top>
      <bottom style="dashed">
        <color indexed="64"/>
      </bottom>
      <diagonal/>
    </border>
    <border>
      <left/>
      <right style="double">
        <color indexed="64"/>
      </right>
      <top style="dashed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/>
    <xf numFmtId="0" fontId="1" fillId="0" borderId="9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0" borderId="0" xfId="0" applyFont="1"/>
    <xf numFmtId="0" fontId="0" fillId="0" borderId="13" xfId="0" applyBorder="1"/>
    <xf numFmtId="0" fontId="0" fillId="0" borderId="14" xfId="0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4" borderId="0" xfId="0" applyFill="1"/>
    <xf numFmtId="0" fontId="0" fillId="0" borderId="0" xfId="0" applyBorder="1"/>
    <xf numFmtId="0" fontId="1" fillId="0" borderId="0" xfId="0" applyFont="1" applyBorder="1"/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4E18F"/>
      <color rgb="FFECF9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AU"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Counst of Tier 1 variants detected from GIAB (200-7000), and those not detected.  </a:t>
            </a:r>
            <a:br>
              <a: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</a:br>
            <a:r>
              <a:rPr lang="en-AU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(200bp Bins)</a:t>
            </a:r>
          </a:p>
        </c:rich>
      </c:tx>
      <c:layout>
        <c:manualLayout>
          <c:xMode val="edge"/>
          <c:yMode val="edge"/>
          <c:x val="0.13909959072305592"/>
          <c:y val="5.3067984126962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AU"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52503106279519"/>
          <c:y val="0.22118276140160764"/>
          <c:w val="0.87181990382170849"/>
          <c:h val="0.55530282876034021"/>
        </c:manualLayout>
      </c:layout>
      <c:barChart>
        <c:barDir val="col"/>
        <c:grouping val="clustered"/>
        <c:varyColors val="0"/>
        <c:ser>
          <c:idx val="0"/>
          <c:order val="0"/>
          <c:tx>
            <c:v>Detected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GIAB!$R$5:$R$40</c:f>
              <c:numCache>
                <c:formatCode>General</c:formatCode>
                <c:ptCount val="36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  <c:pt idx="31">
                  <c:v>6200</c:v>
                </c:pt>
                <c:pt idx="32">
                  <c:v>6400</c:v>
                </c:pt>
                <c:pt idx="33">
                  <c:v>6600</c:v>
                </c:pt>
                <c:pt idx="34">
                  <c:v>6800</c:v>
                </c:pt>
                <c:pt idx="35">
                  <c:v>7000</c:v>
                </c:pt>
              </c:numCache>
            </c:numRef>
          </c:cat>
          <c:val>
            <c:numRef>
              <c:f>GIAB!$AA$5:$AA$40</c:f>
              <c:numCache>
                <c:formatCode>General</c:formatCode>
                <c:ptCount val="36"/>
                <c:pt idx="0">
                  <c:v>0</c:v>
                </c:pt>
                <c:pt idx="1">
                  <c:v>115</c:v>
                </c:pt>
                <c:pt idx="2">
                  <c:v>19</c:v>
                </c:pt>
                <c:pt idx="3">
                  <c:v>29</c:v>
                </c:pt>
                <c:pt idx="4">
                  <c:v>17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0.9</c:v>
                </c:pt>
                <c:pt idx="10">
                  <c:v>4</c:v>
                </c:pt>
                <c:pt idx="11">
                  <c:v>0.9</c:v>
                </c:pt>
                <c:pt idx="12">
                  <c:v>3</c:v>
                </c:pt>
                <c:pt idx="13">
                  <c:v>0.9</c:v>
                </c:pt>
                <c:pt idx="14">
                  <c:v>3</c:v>
                </c:pt>
                <c:pt idx="15">
                  <c:v>0.9</c:v>
                </c:pt>
                <c:pt idx="16">
                  <c:v>0</c:v>
                </c:pt>
                <c:pt idx="17">
                  <c:v>0.9</c:v>
                </c:pt>
                <c:pt idx="18">
                  <c:v>3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0.9</c:v>
                </c:pt>
                <c:pt idx="30">
                  <c:v>2</c:v>
                </c:pt>
                <c:pt idx="31">
                  <c:v>0</c:v>
                </c:pt>
                <c:pt idx="32">
                  <c:v>0.9</c:v>
                </c:pt>
                <c:pt idx="33">
                  <c:v>0.9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F-429C-B00D-1B2526382B8B}"/>
            </c:ext>
          </c:extLst>
        </c:ser>
        <c:ser>
          <c:idx val="1"/>
          <c:order val="1"/>
          <c:tx>
            <c:v>Not Detected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GIAB!$R$5:$R$40</c:f>
              <c:numCache>
                <c:formatCode>General</c:formatCode>
                <c:ptCount val="36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  <c:pt idx="31">
                  <c:v>6200</c:v>
                </c:pt>
                <c:pt idx="32">
                  <c:v>6400</c:v>
                </c:pt>
                <c:pt idx="33">
                  <c:v>6600</c:v>
                </c:pt>
                <c:pt idx="34">
                  <c:v>6800</c:v>
                </c:pt>
                <c:pt idx="35">
                  <c:v>7000</c:v>
                </c:pt>
              </c:numCache>
            </c:numRef>
          </c:cat>
          <c:val>
            <c:numRef>
              <c:f>GIAB!$AB$5:$AB$40</c:f>
              <c:numCache>
                <c:formatCode>General</c:formatCode>
                <c:ptCount val="36"/>
                <c:pt idx="0">
                  <c:v>0</c:v>
                </c:pt>
                <c:pt idx="1">
                  <c:v>106</c:v>
                </c:pt>
                <c:pt idx="2">
                  <c:v>36</c:v>
                </c:pt>
                <c:pt idx="3">
                  <c:v>21</c:v>
                </c:pt>
                <c:pt idx="4">
                  <c:v>12</c:v>
                </c:pt>
                <c:pt idx="5">
                  <c:v>9</c:v>
                </c:pt>
                <c:pt idx="6">
                  <c:v>9</c:v>
                </c:pt>
                <c:pt idx="7">
                  <c:v>4</c:v>
                </c:pt>
                <c:pt idx="8">
                  <c:v>8</c:v>
                </c:pt>
                <c:pt idx="9">
                  <c:v>0.9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0.9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0.9</c:v>
                </c:pt>
                <c:pt idx="21">
                  <c:v>0</c:v>
                </c:pt>
                <c:pt idx="22">
                  <c:v>0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</c:v>
                </c:pt>
                <c:pt idx="27">
                  <c:v>0.9</c:v>
                </c:pt>
                <c:pt idx="28">
                  <c:v>0</c:v>
                </c:pt>
                <c:pt idx="29">
                  <c:v>0</c:v>
                </c:pt>
                <c:pt idx="30">
                  <c:v>0.9</c:v>
                </c:pt>
                <c:pt idx="31">
                  <c:v>0</c:v>
                </c:pt>
                <c:pt idx="32">
                  <c:v>0.9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F-429C-B00D-1B2526382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137488"/>
        <c:axId val="1585126448"/>
      </c:barChart>
      <c:catAx>
        <c:axId val="158513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Insert Length </a:t>
                </a:r>
              </a:p>
            </c:rich>
          </c:tx>
          <c:layout>
            <c:manualLayout>
              <c:xMode val="edge"/>
              <c:yMode val="edge"/>
              <c:x val="0.77596946357148744"/>
              <c:y val="0.891650080019834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AU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26448"/>
        <c:crossesAt val="0.5"/>
        <c:auto val="1"/>
        <c:lblAlgn val="ctr"/>
        <c:lblOffset val="100"/>
        <c:noMultiLvlLbl val="0"/>
      </c:catAx>
      <c:valAx>
        <c:axId val="1585126448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Insert Count (log scale)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AU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3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Location and size of insertions of length 200 - 7000bp in the GIAB call set.</a:t>
            </a:r>
          </a:p>
          <a:p>
            <a:pPr algn="ctr" rtl="0">
              <a:defRPr lang="en-AU">
                <a:solidFill>
                  <a:sysClr val="windowText" lastClr="000000"/>
                </a:solidFill>
              </a:defRPr>
            </a:pPr>
            <a:r>
              <a:rPr lang="en-AU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for HG002 chromosome 6</a:t>
            </a:r>
          </a:p>
          <a:p>
            <a:pPr algn="ctr" rtl="0">
              <a:defRPr lang="en-AU">
                <a:solidFill>
                  <a:sysClr val="windowText" lastClr="000000"/>
                </a:solidFill>
              </a:defRPr>
            </a:pPr>
            <a:r>
              <a:rPr lang="en-AU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Inserts which matched at tier 1 level from all tested variant callers are indicated.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170304418187487E-2"/>
          <c:y val="0.25125640708524"/>
          <c:w val="0.89149865268349582"/>
          <c:h val="0.57582141237580897"/>
        </c:manualLayout>
      </c:layout>
      <c:scatterChart>
        <c:scatterStyle val="lineMarker"/>
        <c:varyColors val="0"/>
        <c:ser>
          <c:idx val="1"/>
          <c:order val="0"/>
          <c:tx>
            <c:v>Matched to Our Calls</c:v>
          </c:tx>
          <c:spPr>
            <a:ln w="381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GIAB!$C$5:$C$455</c:f>
              <c:numCache>
                <c:formatCode>General</c:formatCode>
                <c:ptCount val="451"/>
                <c:pt idx="0">
                  <c:v>371011</c:v>
                </c:pt>
                <c:pt idx="1">
                  <c:v>528879</c:v>
                </c:pt>
                <c:pt idx="2">
                  <c:v>786038</c:v>
                </c:pt>
                <c:pt idx="3">
                  <c:v>834408</c:v>
                </c:pt>
                <c:pt idx="4">
                  <c:v>862415</c:v>
                </c:pt>
                <c:pt idx="5">
                  <c:v>909647</c:v>
                </c:pt>
                <c:pt idx="6">
                  <c:v>910426</c:v>
                </c:pt>
                <c:pt idx="7">
                  <c:v>994192</c:v>
                </c:pt>
                <c:pt idx="8">
                  <c:v>1053939</c:v>
                </c:pt>
                <c:pt idx="9">
                  <c:v>1125900</c:v>
                </c:pt>
                <c:pt idx="10">
                  <c:v>1205341</c:v>
                </c:pt>
                <c:pt idx="11">
                  <c:v>1206082</c:v>
                </c:pt>
                <c:pt idx="12">
                  <c:v>1244093</c:v>
                </c:pt>
                <c:pt idx="13">
                  <c:v>1250808</c:v>
                </c:pt>
                <c:pt idx="14">
                  <c:v>1927262</c:v>
                </c:pt>
                <c:pt idx="15">
                  <c:v>1927502</c:v>
                </c:pt>
                <c:pt idx="16">
                  <c:v>2376480</c:v>
                </c:pt>
                <c:pt idx="17">
                  <c:v>2384505</c:v>
                </c:pt>
                <c:pt idx="18">
                  <c:v>2384507</c:v>
                </c:pt>
                <c:pt idx="19">
                  <c:v>2505118</c:v>
                </c:pt>
                <c:pt idx="20">
                  <c:v>2694713</c:v>
                </c:pt>
                <c:pt idx="21">
                  <c:v>2774003</c:v>
                </c:pt>
                <c:pt idx="22">
                  <c:v>2920156</c:v>
                </c:pt>
                <c:pt idx="23">
                  <c:v>2920157</c:v>
                </c:pt>
                <c:pt idx="24">
                  <c:v>2972608</c:v>
                </c:pt>
                <c:pt idx="25">
                  <c:v>3146792</c:v>
                </c:pt>
                <c:pt idx="26">
                  <c:v>3222190</c:v>
                </c:pt>
                <c:pt idx="27">
                  <c:v>3356283</c:v>
                </c:pt>
                <c:pt idx="28">
                  <c:v>3516615</c:v>
                </c:pt>
                <c:pt idx="29">
                  <c:v>3517279</c:v>
                </c:pt>
                <c:pt idx="30">
                  <c:v>3777007</c:v>
                </c:pt>
                <c:pt idx="31">
                  <c:v>5035764</c:v>
                </c:pt>
                <c:pt idx="32">
                  <c:v>6261813</c:v>
                </c:pt>
                <c:pt idx="33">
                  <c:v>6537800</c:v>
                </c:pt>
                <c:pt idx="34">
                  <c:v>6821989</c:v>
                </c:pt>
                <c:pt idx="35">
                  <c:v>8110927</c:v>
                </c:pt>
                <c:pt idx="36">
                  <c:v>8828328</c:v>
                </c:pt>
                <c:pt idx="37">
                  <c:v>9988912</c:v>
                </c:pt>
                <c:pt idx="38">
                  <c:v>11491768</c:v>
                </c:pt>
                <c:pt idx="39">
                  <c:v>12102167</c:v>
                </c:pt>
                <c:pt idx="40">
                  <c:v>13128402</c:v>
                </c:pt>
                <c:pt idx="41">
                  <c:v>13128403</c:v>
                </c:pt>
                <c:pt idx="42">
                  <c:v>13191041</c:v>
                </c:pt>
                <c:pt idx="43">
                  <c:v>13434745</c:v>
                </c:pt>
                <c:pt idx="44">
                  <c:v>13503050</c:v>
                </c:pt>
                <c:pt idx="45">
                  <c:v>13521264</c:v>
                </c:pt>
                <c:pt idx="46">
                  <c:v>13718467</c:v>
                </c:pt>
                <c:pt idx="47">
                  <c:v>14693130</c:v>
                </c:pt>
                <c:pt idx="48">
                  <c:v>15688939</c:v>
                </c:pt>
                <c:pt idx="49">
                  <c:v>16099758</c:v>
                </c:pt>
                <c:pt idx="50">
                  <c:v>16950835</c:v>
                </c:pt>
                <c:pt idx="51">
                  <c:v>17249954</c:v>
                </c:pt>
                <c:pt idx="52">
                  <c:v>18327736</c:v>
                </c:pt>
                <c:pt idx="53">
                  <c:v>18346385</c:v>
                </c:pt>
                <c:pt idx="54">
                  <c:v>18470148</c:v>
                </c:pt>
                <c:pt idx="55">
                  <c:v>18899149</c:v>
                </c:pt>
                <c:pt idx="56">
                  <c:v>19137093</c:v>
                </c:pt>
                <c:pt idx="57">
                  <c:v>19940754</c:v>
                </c:pt>
                <c:pt idx="58">
                  <c:v>20887906</c:v>
                </c:pt>
                <c:pt idx="59">
                  <c:v>21456503</c:v>
                </c:pt>
                <c:pt idx="60">
                  <c:v>21456693</c:v>
                </c:pt>
                <c:pt idx="61">
                  <c:v>22619921</c:v>
                </c:pt>
                <c:pt idx="62">
                  <c:v>22930644</c:v>
                </c:pt>
                <c:pt idx="63">
                  <c:v>23620207</c:v>
                </c:pt>
                <c:pt idx="64">
                  <c:v>23779486</c:v>
                </c:pt>
                <c:pt idx="65">
                  <c:v>23978343</c:v>
                </c:pt>
                <c:pt idx="66">
                  <c:v>24054179</c:v>
                </c:pt>
                <c:pt idx="67">
                  <c:v>24238328</c:v>
                </c:pt>
                <c:pt idx="68">
                  <c:v>24238403</c:v>
                </c:pt>
                <c:pt idx="69">
                  <c:v>24649209</c:v>
                </c:pt>
                <c:pt idx="70">
                  <c:v>24683987</c:v>
                </c:pt>
                <c:pt idx="71">
                  <c:v>25070679</c:v>
                </c:pt>
                <c:pt idx="72">
                  <c:v>25070683</c:v>
                </c:pt>
                <c:pt idx="73">
                  <c:v>26043263</c:v>
                </c:pt>
                <c:pt idx="74">
                  <c:v>27068134</c:v>
                </c:pt>
                <c:pt idx="75">
                  <c:v>27452751</c:v>
                </c:pt>
                <c:pt idx="76">
                  <c:v>27557749</c:v>
                </c:pt>
                <c:pt idx="77">
                  <c:v>28022434</c:v>
                </c:pt>
                <c:pt idx="78">
                  <c:v>28143962</c:v>
                </c:pt>
                <c:pt idx="79">
                  <c:v>28514336</c:v>
                </c:pt>
                <c:pt idx="80">
                  <c:v>28680511</c:v>
                </c:pt>
                <c:pt idx="81">
                  <c:v>29998481</c:v>
                </c:pt>
                <c:pt idx="82">
                  <c:v>30221985</c:v>
                </c:pt>
                <c:pt idx="83">
                  <c:v>30439406</c:v>
                </c:pt>
                <c:pt idx="84">
                  <c:v>30439407</c:v>
                </c:pt>
                <c:pt idx="85">
                  <c:v>30754700</c:v>
                </c:pt>
                <c:pt idx="86">
                  <c:v>30861864</c:v>
                </c:pt>
                <c:pt idx="87">
                  <c:v>30971591</c:v>
                </c:pt>
                <c:pt idx="88">
                  <c:v>31296793</c:v>
                </c:pt>
                <c:pt idx="89">
                  <c:v>31297394</c:v>
                </c:pt>
                <c:pt idx="90">
                  <c:v>31439000</c:v>
                </c:pt>
                <c:pt idx="91">
                  <c:v>32450724</c:v>
                </c:pt>
                <c:pt idx="92">
                  <c:v>32509105</c:v>
                </c:pt>
                <c:pt idx="93">
                  <c:v>32514623</c:v>
                </c:pt>
                <c:pt idx="94">
                  <c:v>32555148</c:v>
                </c:pt>
                <c:pt idx="95">
                  <c:v>32643458</c:v>
                </c:pt>
                <c:pt idx="96">
                  <c:v>32662303</c:v>
                </c:pt>
                <c:pt idx="97">
                  <c:v>32687172</c:v>
                </c:pt>
                <c:pt idx="98">
                  <c:v>32688578</c:v>
                </c:pt>
                <c:pt idx="99">
                  <c:v>32773435</c:v>
                </c:pt>
                <c:pt idx="100">
                  <c:v>33573991</c:v>
                </c:pt>
                <c:pt idx="101">
                  <c:v>34038963</c:v>
                </c:pt>
                <c:pt idx="102">
                  <c:v>34040582</c:v>
                </c:pt>
                <c:pt idx="103">
                  <c:v>34040584</c:v>
                </c:pt>
                <c:pt idx="104">
                  <c:v>35137401</c:v>
                </c:pt>
                <c:pt idx="105">
                  <c:v>35682057</c:v>
                </c:pt>
                <c:pt idx="106">
                  <c:v>36396790</c:v>
                </c:pt>
                <c:pt idx="107">
                  <c:v>36968540</c:v>
                </c:pt>
                <c:pt idx="108">
                  <c:v>37475493</c:v>
                </c:pt>
                <c:pt idx="109">
                  <c:v>38932063</c:v>
                </c:pt>
                <c:pt idx="110">
                  <c:v>39248608</c:v>
                </c:pt>
                <c:pt idx="111">
                  <c:v>39248821</c:v>
                </c:pt>
                <c:pt idx="112">
                  <c:v>39813145</c:v>
                </c:pt>
                <c:pt idx="113">
                  <c:v>39894489</c:v>
                </c:pt>
                <c:pt idx="114">
                  <c:v>40046892</c:v>
                </c:pt>
                <c:pt idx="115">
                  <c:v>40459830</c:v>
                </c:pt>
                <c:pt idx="116">
                  <c:v>40622731</c:v>
                </c:pt>
                <c:pt idx="117">
                  <c:v>40872456</c:v>
                </c:pt>
                <c:pt idx="118">
                  <c:v>40926830</c:v>
                </c:pt>
                <c:pt idx="119">
                  <c:v>41186879</c:v>
                </c:pt>
                <c:pt idx="120">
                  <c:v>41186887</c:v>
                </c:pt>
                <c:pt idx="121">
                  <c:v>41187035</c:v>
                </c:pt>
                <c:pt idx="122">
                  <c:v>42887514</c:v>
                </c:pt>
                <c:pt idx="123">
                  <c:v>43705844</c:v>
                </c:pt>
                <c:pt idx="124">
                  <c:v>43895474</c:v>
                </c:pt>
                <c:pt idx="125">
                  <c:v>43931330</c:v>
                </c:pt>
                <c:pt idx="126">
                  <c:v>43931667</c:v>
                </c:pt>
                <c:pt idx="127">
                  <c:v>44012283</c:v>
                </c:pt>
                <c:pt idx="128">
                  <c:v>44149159</c:v>
                </c:pt>
                <c:pt idx="129">
                  <c:v>44287248</c:v>
                </c:pt>
                <c:pt idx="130">
                  <c:v>45260480</c:v>
                </c:pt>
                <c:pt idx="131">
                  <c:v>45610567</c:v>
                </c:pt>
                <c:pt idx="132">
                  <c:v>45610837</c:v>
                </c:pt>
                <c:pt idx="133">
                  <c:v>47434234</c:v>
                </c:pt>
                <c:pt idx="134">
                  <c:v>47473301</c:v>
                </c:pt>
                <c:pt idx="135">
                  <c:v>47708256</c:v>
                </c:pt>
                <c:pt idx="136">
                  <c:v>48672962</c:v>
                </c:pt>
                <c:pt idx="137">
                  <c:v>49561913</c:v>
                </c:pt>
                <c:pt idx="138">
                  <c:v>49865410</c:v>
                </c:pt>
                <c:pt idx="139">
                  <c:v>49889709</c:v>
                </c:pt>
                <c:pt idx="140">
                  <c:v>51846872</c:v>
                </c:pt>
                <c:pt idx="141">
                  <c:v>51854679</c:v>
                </c:pt>
                <c:pt idx="142">
                  <c:v>52537112</c:v>
                </c:pt>
                <c:pt idx="143">
                  <c:v>52691457</c:v>
                </c:pt>
                <c:pt idx="144">
                  <c:v>53091092</c:v>
                </c:pt>
                <c:pt idx="145">
                  <c:v>53091123</c:v>
                </c:pt>
                <c:pt idx="146">
                  <c:v>53609680</c:v>
                </c:pt>
                <c:pt idx="147">
                  <c:v>53648744</c:v>
                </c:pt>
                <c:pt idx="148">
                  <c:v>54469822</c:v>
                </c:pt>
                <c:pt idx="149">
                  <c:v>54714537</c:v>
                </c:pt>
                <c:pt idx="150">
                  <c:v>55492678</c:v>
                </c:pt>
                <c:pt idx="151">
                  <c:v>55492678</c:v>
                </c:pt>
                <c:pt idx="152">
                  <c:v>55492679</c:v>
                </c:pt>
                <c:pt idx="153">
                  <c:v>55492910</c:v>
                </c:pt>
                <c:pt idx="154">
                  <c:v>55962554</c:v>
                </c:pt>
                <c:pt idx="155">
                  <c:v>55962920</c:v>
                </c:pt>
                <c:pt idx="156">
                  <c:v>57392156</c:v>
                </c:pt>
                <c:pt idx="157">
                  <c:v>57444958</c:v>
                </c:pt>
                <c:pt idx="158">
                  <c:v>58505151</c:v>
                </c:pt>
                <c:pt idx="159">
                  <c:v>63540958</c:v>
                </c:pt>
                <c:pt idx="160">
                  <c:v>65000859</c:v>
                </c:pt>
                <c:pt idx="161">
                  <c:v>65022876</c:v>
                </c:pt>
                <c:pt idx="162">
                  <c:v>65396691</c:v>
                </c:pt>
                <c:pt idx="163">
                  <c:v>65986594</c:v>
                </c:pt>
                <c:pt idx="164">
                  <c:v>66152843</c:v>
                </c:pt>
                <c:pt idx="165">
                  <c:v>66163966</c:v>
                </c:pt>
                <c:pt idx="166">
                  <c:v>66447159</c:v>
                </c:pt>
                <c:pt idx="167">
                  <c:v>66816116</c:v>
                </c:pt>
                <c:pt idx="168">
                  <c:v>67782162</c:v>
                </c:pt>
                <c:pt idx="169">
                  <c:v>67782169</c:v>
                </c:pt>
                <c:pt idx="170">
                  <c:v>67782340</c:v>
                </c:pt>
                <c:pt idx="171">
                  <c:v>68050629</c:v>
                </c:pt>
                <c:pt idx="172">
                  <c:v>68117217</c:v>
                </c:pt>
                <c:pt idx="173">
                  <c:v>68142560</c:v>
                </c:pt>
                <c:pt idx="174">
                  <c:v>68311295</c:v>
                </c:pt>
                <c:pt idx="175">
                  <c:v>68314049</c:v>
                </c:pt>
                <c:pt idx="176">
                  <c:v>68319112</c:v>
                </c:pt>
                <c:pt idx="177">
                  <c:v>68502427</c:v>
                </c:pt>
                <c:pt idx="178">
                  <c:v>68511985</c:v>
                </c:pt>
                <c:pt idx="179">
                  <c:v>69642768</c:v>
                </c:pt>
                <c:pt idx="180">
                  <c:v>69810702</c:v>
                </c:pt>
                <c:pt idx="181">
                  <c:v>69810839</c:v>
                </c:pt>
                <c:pt idx="182">
                  <c:v>70277010</c:v>
                </c:pt>
                <c:pt idx="183">
                  <c:v>70277243</c:v>
                </c:pt>
                <c:pt idx="184">
                  <c:v>70277282</c:v>
                </c:pt>
                <c:pt idx="185">
                  <c:v>70327733</c:v>
                </c:pt>
                <c:pt idx="186">
                  <c:v>70630782</c:v>
                </c:pt>
                <c:pt idx="187">
                  <c:v>72580491</c:v>
                </c:pt>
                <c:pt idx="188">
                  <c:v>74216637</c:v>
                </c:pt>
                <c:pt idx="189">
                  <c:v>74273553</c:v>
                </c:pt>
                <c:pt idx="190">
                  <c:v>74295003</c:v>
                </c:pt>
                <c:pt idx="191">
                  <c:v>74310984</c:v>
                </c:pt>
                <c:pt idx="192">
                  <c:v>74341731</c:v>
                </c:pt>
                <c:pt idx="193">
                  <c:v>74504847</c:v>
                </c:pt>
                <c:pt idx="194">
                  <c:v>74668007</c:v>
                </c:pt>
                <c:pt idx="195">
                  <c:v>75162143</c:v>
                </c:pt>
                <c:pt idx="196">
                  <c:v>77722511</c:v>
                </c:pt>
                <c:pt idx="197">
                  <c:v>77980646</c:v>
                </c:pt>
                <c:pt idx="198">
                  <c:v>78364254</c:v>
                </c:pt>
                <c:pt idx="199">
                  <c:v>78416767</c:v>
                </c:pt>
                <c:pt idx="200">
                  <c:v>78843171</c:v>
                </c:pt>
                <c:pt idx="201">
                  <c:v>79263620</c:v>
                </c:pt>
                <c:pt idx="202">
                  <c:v>79723784</c:v>
                </c:pt>
                <c:pt idx="203">
                  <c:v>80398947</c:v>
                </c:pt>
                <c:pt idx="204">
                  <c:v>80611272</c:v>
                </c:pt>
                <c:pt idx="205">
                  <c:v>81267024</c:v>
                </c:pt>
                <c:pt idx="206">
                  <c:v>82349277</c:v>
                </c:pt>
                <c:pt idx="207">
                  <c:v>82349371</c:v>
                </c:pt>
                <c:pt idx="208">
                  <c:v>83644649</c:v>
                </c:pt>
                <c:pt idx="209">
                  <c:v>88217546</c:v>
                </c:pt>
                <c:pt idx="210">
                  <c:v>88698067</c:v>
                </c:pt>
                <c:pt idx="211">
                  <c:v>89657427</c:v>
                </c:pt>
                <c:pt idx="212">
                  <c:v>89923579</c:v>
                </c:pt>
                <c:pt idx="213">
                  <c:v>89923635</c:v>
                </c:pt>
                <c:pt idx="214">
                  <c:v>90582101</c:v>
                </c:pt>
                <c:pt idx="215">
                  <c:v>90582101</c:v>
                </c:pt>
                <c:pt idx="216">
                  <c:v>90730300</c:v>
                </c:pt>
                <c:pt idx="217">
                  <c:v>91125852</c:v>
                </c:pt>
                <c:pt idx="218">
                  <c:v>91673770</c:v>
                </c:pt>
                <c:pt idx="219">
                  <c:v>91674000</c:v>
                </c:pt>
                <c:pt idx="220">
                  <c:v>92768742</c:v>
                </c:pt>
                <c:pt idx="221">
                  <c:v>93156763</c:v>
                </c:pt>
                <c:pt idx="222">
                  <c:v>93576129</c:v>
                </c:pt>
                <c:pt idx="223">
                  <c:v>94741075</c:v>
                </c:pt>
                <c:pt idx="224">
                  <c:v>95667084</c:v>
                </c:pt>
                <c:pt idx="225">
                  <c:v>95667104</c:v>
                </c:pt>
                <c:pt idx="226">
                  <c:v>95949731</c:v>
                </c:pt>
                <c:pt idx="227">
                  <c:v>95951001</c:v>
                </c:pt>
                <c:pt idx="228">
                  <c:v>96009421</c:v>
                </c:pt>
                <c:pt idx="229">
                  <c:v>96509181</c:v>
                </c:pt>
                <c:pt idx="230">
                  <c:v>96641094</c:v>
                </c:pt>
                <c:pt idx="231">
                  <c:v>97017676</c:v>
                </c:pt>
                <c:pt idx="232">
                  <c:v>97430443</c:v>
                </c:pt>
                <c:pt idx="233">
                  <c:v>97686736</c:v>
                </c:pt>
                <c:pt idx="234">
                  <c:v>98251328</c:v>
                </c:pt>
                <c:pt idx="235">
                  <c:v>100424028</c:v>
                </c:pt>
                <c:pt idx="236">
                  <c:v>101194042</c:v>
                </c:pt>
                <c:pt idx="237">
                  <c:v>101720767</c:v>
                </c:pt>
                <c:pt idx="238">
                  <c:v>102283758</c:v>
                </c:pt>
                <c:pt idx="239">
                  <c:v>102820935</c:v>
                </c:pt>
                <c:pt idx="240">
                  <c:v>102958467</c:v>
                </c:pt>
                <c:pt idx="241">
                  <c:v>104715227</c:v>
                </c:pt>
                <c:pt idx="242">
                  <c:v>104772657</c:v>
                </c:pt>
                <c:pt idx="243">
                  <c:v>104772658</c:v>
                </c:pt>
                <c:pt idx="244">
                  <c:v>106699509</c:v>
                </c:pt>
                <c:pt idx="245">
                  <c:v>106813555</c:v>
                </c:pt>
                <c:pt idx="246">
                  <c:v>106929928</c:v>
                </c:pt>
                <c:pt idx="247">
                  <c:v>107037109</c:v>
                </c:pt>
                <c:pt idx="248">
                  <c:v>107321913</c:v>
                </c:pt>
                <c:pt idx="249">
                  <c:v>108614371</c:v>
                </c:pt>
                <c:pt idx="250">
                  <c:v>109368077</c:v>
                </c:pt>
                <c:pt idx="251">
                  <c:v>109368293</c:v>
                </c:pt>
                <c:pt idx="252">
                  <c:v>109972446</c:v>
                </c:pt>
                <c:pt idx="253">
                  <c:v>109972447</c:v>
                </c:pt>
                <c:pt idx="254">
                  <c:v>110102976</c:v>
                </c:pt>
                <c:pt idx="255">
                  <c:v>110102982</c:v>
                </c:pt>
                <c:pt idx="256">
                  <c:v>110626740</c:v>
                </c:pt>
                <c:pt idx="257">
                  <c:v>110987307</c:v>
                </c:pt>
                <c:pt idx="258">
                  <c:v>111487550</c:v>
                </c:pt>
                <c:pt idx="259">
                  <c:v>112354370</c:v>
                </c:pt>
                <c:pt idx="260">
                  <c:v>113701500</c:v>
                </c:pt>
                <c:pt idx="261">
                  <c:v>114068588</c:v>
                </c:pt>
                <c:pt idx="262">
                  <c:v>114548397</c:v>
                </c:pt>
                <c:pt idx="263">
                  <c:v>115109870</c:v>
                </c:pt>
                <c:pt idx="264">
                  <c:v>115109881</c:v>
                </c:pt>
                <c:pt idx="265">
                  <c:v>115906725</c:v>
                </c:pt>
                <c:pt idx="266">
                  <c:v>116307100</c:v>
                </c:pt>
                <c:pt idx="267">
                  <c:v>116368766</c:v>
                </c:pt>
                <c:pt idx="268">
                  <c:v>116368767</c:v>
                </c:pt>
                <c:pt idx="269">
                  <c:v>116898670</c:v>
                </c:pt>
                <c:pt idx="270">
                  <c:v>118245083</c:v>
                </c:pt>
                <c:pt idx="271">
                  <c:v>118391975</c:v>
                </c:pt>
                <c:pt idx="272">
                  <c:v>118391975</c:v>
                </c:pt>
                <c:pt idx="273">
                  <c:v>118392227</c:v>
                </c:pt>
                <c:pt idx="274">
                  <c:v>119261990</c:v>
                </c:pt>
                <c:pt idx="275">
                  <c:v>120380253</c:v>
                </c:pt>
                <c:pt idx="276">
                  <c:v>120568246</c:v>
                </c:pt>
                <c:pt idx="277">
                  <c:v>120728695</c:v>
                </c:pt>
                <c:pt idx="278">
                  <c:v>121077636</c:v>
                </c:pt>
                <c:pt idx="279">
                  <c:v>122979992</c:v>
                </c:pt>
                <c:pt idx="280">
                  <c:v>123853932</c:v>
                </c:pt>
                <c:pt idx="281">
                  <c:v>123853937</c:v>
                </c:pt>
                <c:pt idx="282">
                  <c:v>125008712</c:v>
                </c:pt>
                <c:pt idx="283">
                  <c:v>125008712</c:v>
                </c:pt>
                <c:pt idx="284">
                  <c:v>125421413</c:v>
                </c:pt>
                <c:pt idx="285">
                  <c:v>125692055</c:v>
                </c:pt>
                <c:pt idx="286">
                  <c:v>126423665</c:v>
                </c:pt>
                <c:pt idx="287">
                  <c:v>128326850</c:v>
                </c:pt>
                <c:pt idx="288">
                  <c:v>129706243</c:v>
                </c:pt>
                <c:pt idx="289">
                  <c:v>129706459</c:v>
                </c:pt>
                <c:pt idx="290">
                  <c:v>129828224</c:v>
                </c:pt>
                <c:pt idx="291">
                  <c:v>129940596</c:v>
                </c:pt>
                <c:pt idx="292">
                  <c:v>129940596</c:v>
                </c:pt>
                <c:pt idx="293">
                  <c:v>130039467</c:v>
                </c:pt>
                <c:pt idx="294">
                  <c:v>130614783</c:v>
                </c:pt>
                <c:pt idx="295">
                  <c:v>131113265</c:v>
                </c:pt>
                <c:pt idx="296">
                  <c:v>131273483</c:v>
                </c:pt>
                <c:pt idx="297">
                  <c:v>132037835</c:v>
                </c:pt>
                <c:pt idx="298">
                  <c:v>132320430</c:v>
                </c:pt>
                <c:pt idx="299">
                  <c:v>132526117</c:v>
                </c:pt>
                <c:pt idx="300">
                  <c:v>132922314</c:v>
                </c:pt>
                <c:pt idx="301">
                  <c:v>133160106</c:v>
                </c:pt>
                <c:pt idx="302">
                  <c:v>133160106</c:v>
                </c:pt>
                <c:pt idx="303">
                  <c:v>134725422</c:v>
                </c:pt>
                <c:pt idx="304">
                  <c:v>136367044</c:v>
                </c:pt>
                <c:pt idx="305">
                  <c:v>137254191</c:v>
                </c:pt>
                <c:pt idx="306">
                  <c:v>137438363</c:v>
                </c:pt>
                <c:pt idx="307">
                  <c:v>139096996</c:v>
                </c:pt>
                <c:pt idx="308">
                  <c:v>140269424</c:v>
                </c:pt>
                <c:pt idx="309">
                  <c:v>141033257</c:v>
                </c:pt>
                <c:pt idx="310">
                  <c:v>141033465</c:v>
                </c:pt>
                <c:pt idx="311">
                  <c:v>141677317</c:v>
                </c:pt>
                <c:pt idx="312">
                  <c:v>141693633</c:v>
                </c:pt>
                <c:pt idx="313">
                  <c:v>141693633</c:v>
                </c:pt>
                <c:pt idx="314">
                  <c:v>141770869</c:v>
                </c:pt>
                <c:pt idx="315">
                  <c:v>142450100</c:v>
                </c:pt>
                <c:pt idx="316">
                  <c:v>143691039</c:v>
                </c:pt>
                <c:pt idx="317">
                  <c:v>143951364</c:v>
                </c:pt>
                <c:pt idx="318">
                  <c:v>145015388</c:v>
                </c:pt>
                <c:pt idx="319">
                  <c:v>145400616</c:v>
                </c:pt>
                <c:pt idx="320">
                  <c:v>145500941</c:v>
                </c:pt>
                <c:pt idx="321">
                  <c:v>148195811</c:v>
                </c:pt>
                <c:pt idx="322">
                  <c:v>148802151</c:v>
                </c:pt>
                <c:pt idx="323">
                  <c:v>149059801</c:v>
                </c:pt>
                <c:pt idx="324">
                  <c:v>150124614</c:v>
                </c:pt>
                <c:pt idx="325">
                  <c:v>150489133</c:v>
                </c:pt>
                <c:pt idx="326">
                  <c:v>150519291</c:v>
                </c:pt>
                <c:pt idx="327">
                  <c:v>150590133</c:v>
                </c:pt>
                <c:pt idx="328">
                  <c:v>150590134</c:v>
                </c:pt>
                <c:pt idx="329">
                  <c:v>153429849</c:v>
                </c:pt>
                <c:pt idx="330">
                  <c:v>153633369</c:v>
                </c:pt>
                <c:pt idx="331">
                  <c:v>154420957</c:v>
                </c:pt>
                <c:pt idx="332">
                  <c:v>154421353</c:v>
                </c:pt>
                <c:pt idx="333">
                  <c:v>154840644</c:v>
                </c:pt>
                <c:pt idx="334">
                  <c:v>154845888</c:v>
                </c:pt>
                <c:pt idx="335">
                  <c:v>154845901</c:v>
                </c:pt>
                <c:pt idx="336">
                  <c:v>154846605</c:v>
                </c:pt>
                <c:pt idx="337">
                  <c:v>156512561</c:v>
                </c:pt>
                <c:pt idx="338">
                  <c:v>157468327</c:v>
                </c:pt>
                <c:pt idx="339">
                  <c:v>157468361</c:v>
                </c:pt>
                <c:pt idx="340">
                  <c:v>158195277</c:v>
                </c:pt>
                <c:pt idx="341">
                  <c:v>158247773</c:v>
                </c:pt>
                <c:pt idx="342">
                  <c:v>158248609</c:v>
                </c:pt>
                <c:pt idx="343">
                  <c:v>158548362</c:v>
                </c:pt>
                <c:pt idx="344">
                  <c:v>158638839</c:v>
                </c:pt>
                <c:pt idx="345">
                  <c:v>158670377</c:v>
                </c:pt>
                <c:pt idx="346">
                  <c:v>158769743</c:v>
                </c:pt>
                <c:pt idx="347">
                  <c:v>159122172</c:v>
                </c:pt>
                <c:pt idx="348">
                  <c:v>159204426</c:v>
                </c:pt>
                <c:pt idx="349">
                  <c:v>160025896</c:v>
                </c:pt>
                <c:pt idx="350">
                  <c:v>160348545</c:v>
                </c:pt>
                <c:pt idx="351">
                  <c:v>160348788</c:v>
                </c:pt>
                <c:pt idx="352">
                  <c:v>160639998</c:v>
                </c:pt>
                <c:pt idx="353">
                  <c:v>160656528</c:v>
                </c:pt>
                <c:pt idx="354">
                  <c:v>160720181</c:v>
                </c:pt>
                <c:pt idx="355">
                  <c:v>160877754</c:v>
                </c:pt>
                <c:pt idx="356">
                  <c:v>160877754</c:v>
                </c:pt>
                <c:pt idx="357">
                  <c:v>160877820</c:v>
                </c:pt>
                <c:pt idx="358">
                  <c:v>160956237</c:v>
                </c:pt>
                <c:pt idx="359">
                  <c:v>161089651</c:v>
                </c:pt>
                <c:pt idx="360">
                  <c:v>161090082</c:v>
                </c:pt>
                <c:pt idx="361">
                  <c:v>161270898</c:v>
                </c:pt>
                <c:pt idx="362">
                  <c:v>161270905</c:v>
                </c:pt>
                <c:pt idx="363">
                  <c:v>161277046</c:v>
                </c:pt>
                <c:pt idx="364">
                  <c:v>161784948</c:v>
                </c:pt>
                <c:pt idx="365">
                  <c:v>162181256</c:v>
                </c:pt>
                <c:pt idx="366">
                  <c:v>162181258</c:v>
                </c:pt>
                <c:pt idx="367">
                  <c:v>162372018</c:v>
                </c:pt>
                <c:pt idx="368">
                  <c:v>163190366</c:v>
                </c:pt>
                <c:pt idx="369">
                  <c:v>163467386</c:v>
                </c:pt>
                <c:pt idx="370">
                  <c:v>163750299</c:v>
                </c:pt>
                <c:pt idx="371">
                  <c:v>163750299</c:v>
                </c:pt>
                <c:pt idx="372">
                  <c:v>165049373</c:v>
                </c:pt>
                <c:pt idx="373">
                  <c:v>165186930</c:v>
                </c:pt>
                <c:pt idx="374">
                  <c:v>166032414</c:v>
                </c:pt>
                <c:pt idx="375">
                  <c:v>166091495</c:v>
                </c:pt>
                <c:pt idx="376">
                  <c:v>166162641</c:v>
                </c:pt>
                <c:pt idx="377">
                  <c:v>166253250</c:v>
                </c:pt>
                <c:pt idx="378">
                  <c:v>166279892</c:v>
                </c:pt>
                <c:pt idx="379">
                  <c:v>166319470</c:v>
                </c:pt>
                <c:pt idx="380">
                  <c:v>166444493</c:v>
                </c:pt>
                <c:pt idx="381">
                  <c:v>166698997</c:v>
                </c:pt>
                <c:pt idx="382">
                  <c:v>166701224</c:v>
                </c:pt>
                <c:pt idx="383">
                  <c:v>166829313</c:v>
                </c:pt>
                <c:pt idx="384">
                  <c:v>167124797</c:v>
                </c:pt>
                <c:pt idx="385">
                  <c:v>167163209</c:v>
                </c:pt>
                <c:pt idx="386">
                  <c:v>167411097</c:v>
                </c:pt>
                <c:pt idx="387">
                  <c:v>167709008</c:v>
                </c:pt>
                <c:pt idx="388">
                  <c:v>167836195</c:v>
                </c:pt>
                <c:pt idx="389">
                  <c:v>167846376</c:v>
                </c:pt>
                <c:pt idx="390">
                  <c:v>168052511</c:v>
                </c:pt>
                <c:pt idx="391">
                  <c:v>168052511</c:v>
                </c:pt>
                <c:pt idx="392">
                  <c:v>168087486</c:v>
                </c:pt>
                <c:pt idx="393">
                  <c:v>168135766</c:v>
                </c:pt>
                <c:pt idx="394">
                  <c:v>168136427</c:v>
                </c:pt>
                <c:pt idx="395">
                  <c:v>168377365</c:v>
                </c:pt>
                <c:pt idx="396">
                  <c:v>168377995</c:v>
                </c:pt>
                <c:pt idx="397">
                  <c:v>168390732</c:v>
                </c:pt>
                <c:pt idx="398">
                  <c:v>168397814</c:v>
                </c:pt>
                <c:pt idx="399">
                  <c:v>168436134</c:v>
                </c:pt>
                <c:pt idx="400">
                  <c:v>168520648</c:v>
                </c:pt>
                <c:pt idx="401">
                  <c:v>168670937</c:v>
                </c:pt>
                <c:pt idx="402">
                  <c:v>168735104</c:v>
                </c:pt>
                <c:pt idx="403">
                  <c:v>168764062</c:v>
                </c:pt>
                <c:pt idx="404">
                  <c:v>168988807</c:v>
                </c:pt>
                <c:pt idx="405">
                  <c:v>168990255</c:v>
                </c:pt>
                <c:pt idx="406">
                  <c:v>168992930</c:v>
                </c:pt>
                <c:pt idx="407">
                  <c:v>168995967</c:v>
                </c:pt>
                <c:pt idx="408">
                  <c:v>168996876</c:v>
                </c:pt>
                <c:pt idx="409">
                  <c:v>169060095</c:v>
                </c:pt>
                <c:pt idx="410">
                  <c:v>169060184</c:v>
                </c:pt>
                <c:pt idx="411">
                  <c:v>169060346</c:v>
                </c:pt>
                <c:pt idx="412">
                  <c:v>169069470</c:v>
                </c:pt>
                <c:pt idx="413">
                  <c:v>169115651</c:v>
                </c:pt>
                <c:pt idx="414">
                  <c:v>169239963</c:v>
                </c:pt>
                <c:pt idx="415">
                  <c:v>169241995</c:v>
                </c:pt>
                <c:pt idx="416">
                  <c:v>169246894</c:v>
                </c:pt>
                <c:pt idx="417">
                  <c:v>169266610</c:v>
                </c:pt>
                <c:pt idx="418">
                  <c:v>169313778</c:v>
                </c:pt>
                <c:pt idx="419">
                  <c:v>169314417</c:v>
                </c:pt>
                <c:pt idx="420">
                  <c:v>169331500</c:v>
                </c:pt>
                <c:pt idx="421">
                  <c:v>169332893</c:v>
                </c:pt>
                <c:pt idx="422">
                  <c:v>169391899</c:v>
                </c:pt>
                <c:pt idx="423">
                  <c:v>169526106</c:v>
                </c:pt>
                <c:pt idx="424">
                  <c:v>169642634</c:v>
                </c:pt>
                <c:pt idx="425">
                  <c:v>169771841</c:v>
                </c:pt>
                <c:pt idx="426">
                  <c:v>169772644</c:v>
                </c:pt>
                <c:pt idx="427">
                  <c:v>169772994</c:v>
                </c:pt>
                <c:pt idx="428">
                  <c:v>169772994</c:v>
                </c:pt>
                <c:pt idx="429">
                  <c:v>170060912</c:v>
                </c:pt>
                <c:pt idx="430">
                  <c:v>170361170</c:v>
                </c:pt>
                <c:pt idx="431">
                  <c:v>170367774</c:v>
                </c:pt>
                <c:pt idx="432">
                  <c:v>170372852</c:v>
                </c:pt>
                <c:pt idx="433">
                  <c:v>170379939</c:v>
                </c:pt>
                <c:pt idx="434">
                  <c:v>170402570</c:v>
                </c:pt>
                <c:pt idx="435">
                  <c:v>170409769</c:v>
                </c:pt>
                <c:pt idx="436">
                  <c:v>170428817</c:v>
                </c:pt>
                <c:pt idx="437">
                  <c:v>170456208</c:v>
                </c:pt>
                <c:pt idx="438">
                  <c:v>170461203</c:v>
                </c:pt>
                <c:pt idx="439">
                  <c:v>170473257</c:v>
                </c:pt>
                <c:pt idx="440">
                  <c:v>170484888</c:v>
                </c:pt>
                <c:pt idx="441">
                  <c:v>170492461</c:v>
                </c:pt>
                <c:pt idx="442">
                  <c:v>170492463</c:v>
                </c:pt>
                <c:pt idx="443">
                  <c:v>170498832</c:v>
                </c:pt>
                <c:pt idx="444">
                  <c:v>170499122</c:v>
                </c:pt>
                <c:pt idx="445">
                  <c:v>170500754</c:v>
                </c:pt>
                <c:pt idx="446">
                  <c:v>170547026</c:v>
                </c:pt>
                <c:pt idx="447">
                  <c:v>170730670</c:v>
                </c:pt>
                <c:pt idx="448">
                  <c:v>170759078</c:v>
                </c:pt>
                <c:pt idx="449">
                  <c:v>170775030</c:v>
                </c:pt>
                <c:pt idx="450">
                  <c:v>170816869</c:v>
                </c:pt>
              </c:numCache>
            </c:numRef>
          </c:xVal>
          <c:yVal>
            <c:numRef>
              <c:f>GIAB!$E$5:$E$455</c:f>
              <c:numCache>
                <c:formatCode>General</c:formatCode>
                <c:ptCount val="451"/>
                <c:pt idx="0">
                  <c:v>0</c:v>
                </c:pt>
                <c:pt idx="1">
                  <c:v>595</c:v>
                </c:pt>
                <c:pt idx="2">
                  <c:v>0</c:v>
                </c:pt>
                <c:pt idx="3">
                  <c:v>1717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842</c:v>
                </c:pt>
                <c:pt idx="16">
                  <c:v>673</c:v>
                </c:pt>
                <c:pt idx="17">
                  <c:v>0</c:v>
                </c:pt>
                <c:pt idx="18">
                  <c:v>957</c:v>
                </c:pt>
                <c:pt idx="19">
                  <c:v>400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2508</c:v>
                </c:pt>
                <c:pt idx="24">
                  <c:v>311</c:v>
                </c:pt>
                <c:pt idx="25">
                  <c:v>213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250</c:v>
                </c:pt>
                <c:pt idx="30">
                  <c:v>691</c:v>
                </c:pt>
                <c:pt idx="31">
                  <c:v>288</c:v>
                </c:pt>
                <c:pt idx="32">
                  <c:v>0</c:v>
                </c:pt>
                <c:pt idx="33">
                  <c:v>536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226</c:v>
                </c:pt>
                <c:pt idx="38">
                  <c:v>717</c:v>
                </c:pt>
                <c:pt idx="39">
                  <c:v>314</c:v>
                </c:pt>
                <c:pt idx="40">
                  <c:v>0</c:v>
                </c:pt>
                <c:pt idx="41">
                  <c:v>4875</c:v>
                </c:pt>
                <c:pt idx="42">
                  <c:v>6657</c:v>
                </c:pt>
                <c:pt idx="43">
                  <c:v>0</c:v>
                </c:pt>
                <c:pt idx="44">
                  <c:v>6511</c:v>
                </c:pt>
                <c:pt idx="45">
                  <c:v>341</c:v>
                </c:pt>
                <c:pt idx="46">
                  <c:v>306</c:v>
                </c:pt>
                <c:pt idx="47">
                  <c:v>0</c:v>
                </c:pt>
                <c:pt idx="48">
                  <c:v>341</c:v>
                </c:pt>
                <c:pt idx="49">
                  <c:v>0</c:v>
                </c:pt>
                <c:pt idx="50">
                  <c:v>0</c:v>
                </c:pt>
                <c:pt idx="51">
                  <c:v>438</c:v>
                </c:pt>
                <c:pt idx="52">
                  <c:v>363</c:v>
                </c:pt>
                <c:pt idx="53">
                  <c:v>0</c:v>
                </c:pt>
                <c:pt idx="54">
                  <c:v>322</c:v>
                </c:pt>
                <c:pt idx="55">
                  <c:v>315</c:v>
                </c:pt>
                <c:pt idx="56">
                  <c:v>323</c:v>
                </c:pt>
                <c:pt idx="57">
                  <c:v>378</c:v>
                </c:pt>
                <c:pt idx="58">
                  <c:v>319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319</c:v>
                </c:pt>
                <c:pt idx="65">
                  <c:v>321</c:v>
                </c:pt>
                <c:pt idx="66">
                  <c:v>741</c:v>
                </c:pt>
                <c:pt idx="67">
                  <c:v>0</c:v>
                </c:pt>
                <c:pt idx="68">
                  <c:v>631</c:v>
                </c:pt>
                <c:pt idx="69">
                  <c:v>440</c:v>
                </c:pt>
                <c:pt idx="70">
                  <c:v>701</c:v>
                </c:pt>
                <c:pt idx="71">
                  <c:v>0</c:v>
                </c:pt>
                <c:pt idx="72">
                  <c:v>0</c:v>
                </c:pt>
                <c:pt idx="73">
                  <c:v>2209</c:v>
                </c:pt>
                <c:pt idx="74">
                  <c:v>0</c:v>
                </c:pt>
                <c:pt idx="75">
                  <c:v>0</c:v>
                </c:pt>
                <c:pt idx="76">
                  <c:v>372</c:v>
                </c:pt>
                <c:pt idx="77">
                  <c:v>0</c:v>
                </c:pt>
                <c:pt idx="78">
                  <c:v>2036</c:v>
                </c:pt>
                <c:pt idx="79">
                  <c:v>0</c:v>
                </c:pt>
                <c:pt idx="80">
                  <c:v>2126</c:v>
                </c:pt>
                <c:pt idx="81">
                  <c:v>331</c:v>
                </c:pt>
                <c:pt idx="82">
                  <c:v>0</c:v>
                </c:pt>
                <c:pt idx="83">
                  <c:v>0</c:v>
                </c:pt>
                <c:pt idx="84">
                  <c:v>2420</c:v>
                </c:pt>
                <c:pt idx="85">
                  <c:v>314</c:v>
                </c:pt>
                <c:pt idx="86">
                  <c:v>289</c:v>
                </c:pt>
                <c:pt idx="87">
                  <c:v>299</c:v>
                </c:pt>
                <c:pt idx="88">
                  <c:v>360</c:v>
                </c:pt>
                <c:pt idx="89">
                  <c:v>779</c:v>
                </c:pt>
                <c:pt idx="90">
                  <c:v>315</c:v>
                </c:pt>
                <c:pt idx="91">
                  <c:v>3643</c:v>
                </c:pt>
                <c:pt idx="92">
                  <c:v>331</c:v>
                </c:pt>
                <c:pt idx="93">
                  <c:v>0</c:v>
                </c:pt>
                <c:pt idx="94">
                  <c:v>349</c:v>
                </c:pt>
                <c:pt idx="95">
                  <c:v>969</c:v>
                </c:pt>
                <c:pt idx="96">
                  <c:v>808</c:v>
                </c:pt>
                <c:pt idx="97">
                  <c:v>0</c:v>
                </c:pt>
                <c:pt idx="98">
                  <c:v>0</c:v>
                </c:pt>
                <c:pt idx="99">
                  <c:v>318</c:v>
                </c:pt>
                <c:pt idx="100">
                  <c:v>307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757</c:v>
                </c:pt>
                <c:pt idx="105">
                  <c:v>643</c:v>
                </c:pt>
                <c:pt idx="106">
                  <c:v>0</c:v>
                </c:pt>
                <c:pt idx="107">
                  <c:v>329</c:v>
                </c:pt>
                <c:pt idx="108">
                  <c:v>0</c:v>
                </c:pt>
                <c:pt idx="109">
                  <c:v>0</c:v>
                </c:pt>
                <c:pt idx="110">
                  <c:v>625</c:v>
                </c:pt>
                <c:pt idx="111">
                  <c:v>0</c:v>
                </c:pt>
                <c:pt idx="112">
                  <c:v>1899</c:v>
                </c:pt>
                <c:pt idx="113">
                  <c:v>834</c:v>
                </c:pt>
                <c:pt idx="114">
                  <c:v>317</c:v>
                </c:pt>
                <c:pt idx="115">
                  <c:v>0</c:v>
                </c:pt>
                <c:pt idx="116">
                  <c:v>0</c:v>
                </c:pt>
                <c:pt idx="117">
                  <c:v>232</c:v>
                </c:pt>
                <c:pt idx="118">
                  <c:v>0</c:v>
                </c:pt>
                <c:pt idx="119">
                  <c:v>730</c:v>
                </c:pt>
                <c:pt idx="120">
                  <c:v>0</c:v>
                </c:pt>
                <c:pt idx="121">
                  <c:v>0</c:v>
                </c:pt>
                <c:pt idx="122">
                  <c:v>354</c:v>
                </c:pt>
                <c:pt idx="123">
                  <c:v>566</c:v>
                </c:pt>
                <c:pt idx="124">
                  <c:v>319</c:v>
                </c:pt>
                <c:pt idx="125">
                  <c:v>0</c:v>
                </c:pt>
                <c:pt idx="126">
                  <c:v>2065</c:v>
                </c:pt>
                <c:pt idx="127">
                  <c:v>0</c:v>
                </c:pt>
                <c:pt idx="128">
                  <c:v>0</c:v>
                </c:pt>
                <c:pt idx="129">
                  <c:v>611</c:v>
                </c:pt>
                <c:pt idx="130">
                  <c:v>349</c:v>
                </c:pt>
                <c:pt idx="131">
                  <c:v>0</c:v>
                </c:pt>
                <c:pt idx="132">
                  <c:v>336</c:v>
                </c:pt>
                <c:pt idx="133">
                  <c:v>3767</c:v>
                </c:pt>
                <c:pt idx="134">
                  <c:v>807</c:v>
                </c:pt>
                <c:pt idx="135">
                  <c:v>345</c:v>
                </c:pt>
                <c:pt idx="136">
                  <c:v>225</c:v>
                </c:pt>
                <c:pt idx="137">
                  <c:v>359</c:v>
                </c:pt>
                <c:pt idx="138">
                  <c:v>0</c:v>
                </c:pt>
                <c:pt idx="139">
                  <c:v>0</c:v>
                </c:pt>
                <c:pt idx="140">
                  <c:v>1236</c:v>
                </c:pt>
                <c:pt idx="141">
                  <c:v>331</c:v>
                </c:pt>
                <c:pt idx="142">
                  <c:v>330</c:v>
                </c:pt>
                <c:pt idx="143">
                  <c:v>707</c:v>
                </c:pt>
                <c:pt idx="144">
                  <c:v>0</c:v>
                </c:pt>
                <c:pt idx="145">
                  <c:v>0</c:v>
                </c:pt>
                <c:pt idx="146">
                  <c:v>284</c:v>
                </c:pt>
                <c:pt idx="147">
                  <c:v>314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952</c:v>
                </c:pt>
                <c:pt idx="152">
                  <c:v>480</c:v>
                </c:pt>
                <c:pt idx="153">
                  <c:v>0</c:v>
                </c:pt>
                <c:pt idx="154">
                  <c:v>1057</c:v>
                </c:pt>
                <c:pt idx="155">
                  <c:v>904</c:v>
                </c:pt>
                <c:pt idx="156">
                  <c:v>4232</c:v>
                </c:pt>
                <c:pt idx="157">
                  <c:v>0</c:v>
                </c:pt>
                <c:pt idx="158">
                  <c:v>270</c:v>
                </c:pt>
                <c:pt idx="159">
                  <c:v>562</c:v>
                </c:pt>
                <c:pt idx="160">
                  <c:v>1413</c:v>
                </c:pt>
                <c:pt idx="161">
                  <c:v>309</c:v>
                </c:pt>
                <c:pt idx="162">
                  <c:v>0</c:v>
                </c:pt>
                <c:pt idx="163">
                  <c:v>0</c:v>
                </c:pt>
                <c:pt idx="164">
                  <c:v>263</c:v>
                </c:pt>
                <c:pt idx="165">
                  <c:v>0</c:v>
                </c:pt>
                <c:pt idx="166">
                  <c:v>343</c:v>
                </c:pt>
                <c:pt idx="167">
                  <c:v>0</c:v>
                </c:pt>
                <c:pt idx="168">
                  <c:v>0</c:v>
                </c:pt>
                <c:pt idx="169">
                  <c:v>687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336</c:v>
                </c:pt>
                <c:pt idx="175">
                  <c:v>320</c:v>
                </c:pt>
                <c:pt idx="176">
                  <c:v>4962</c:v>
                </c:pt>
                <c:pt idx="177">
                  <c:v>339</c:v>
                </c:pt>
                <c:pt idx="178">
                  <c:v>2101</c:v>
                </c:pt>
                <c:pt idx="179">
                  <c:v>332</c:v>
                </c:pt>
                <c:pt idx="180">
                  <c:v>647</c:v>
                </c:pt>
                <c:pt idx="181">
                  <c:v>0</c:v>
                </c:pt>
                <c:pt idx="182">
                  <c:v>493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638</c:v>
                </c:pt>
                <c:pt idx="187">
                  <c:v>324</c:v>
                </c:pt>
                <c:pt idx="188">
                  <c:v>697</c:v>
                </c:pt>
                <c:pt idx="189">
                  <c:v>616</c:v>
                </c:pt>
                <c:pt idx="190">
                  <c:v>0</c:v>
                </c:pt>
                <c:pt idx="191">
                  <c:v>268</c:v>
                </c:pt>
                <c:pt idx="192">
                  <c:v>335</c:v>
                </c:pt>
                <c:pt idx="193">
                  <c:v>341</c:v>
                </c:pt>
                <c:pt idx="194">
                  <c:v>310</c:v>
                </c:pt>
                <c:pt idx="195">
                  <c:v>358</c:v>
                </c:pt>
                <c:pt idx="196">
                  <c:v>779</c:v>
                </c:pt>
                <c:pt idx="197">
                  <c:v>812</c:v>
                </c:pt>
                <c:pt idx="198">
                  <c:v>309</c:v>
                </c:pt>
                <c:pt idx="199">
                  <c:v>334</c:v>
                </c:pt>
                <c:pt idx="200">
                  <c:v>295</c:v>
                </c:pt>
                <c:pt idx="201">
                  <c:v>0</c:v>
                </c:pt>
                <c:pt idx="202">
                  <c:v>0</c:v>
                </c:pt>
                <c:pt idx="203">
                  <c:v>310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517</c:v>
                </c:pt>
                <c:pt idx="208">
                  <c:v>0</c:v>
                </c:pt>
                <c:pt idx="209">
                  <c:v>210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927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349</c:v>
                </c:pt>
                <c:pt idx="218">
                  <c:v>656</c:v>
                </c:pt>
                <c:pt idx="219">
                  <c:v>0</c:v>
                </c:pt>
                <c:pt idx="220">
                  <c:v>241</c:v>
                </c:pt>
                <c:pt idx="221">
                  <c:v>0</c:v>
                </c:pt>
                <c:pt idx="222">
                  <c:v>0</c:v>
                </c:pt>
                <c:pt idx="223">
                  <c:v>3891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1429</c:v>
                </c:pt>
                <c:pt idx="228">
                  <c:v>341</c:v>
                </c:pt>
                <c:pt idx="229">
                  <c:v>0</c:v>
                </c:pt>
                <c:pt idx="230">
                  <c:v>0</c:v>
                </c:pt>
                <c:pt idx="231">
                  <c:v>306</c:v>
                </c:pt>
                <c:pt idx="232">
                  <c:v>1614</c:v>
                </c:pt>
                <c:pt idx="233">
                  <c:v>0</c:v>
                </c:pt>
                <c:pt idx="234">
                  <c:v>0</c:v>
                </c:pt>
                <c:pt idx="235">
                  <c:v>363</c:v>
                </c:pt>
                <c:pt idx="236">
                  <c:v>2836</c:v>
                </c:pt>
                <c:pt idx="237">
                  <c:v>320</c:v>
                </c:pt>
                <c:pt idx="238">
                  <c:v>1274</c:v>
                </c:pt>
                <c:pt idx="239">
                  <c:v>729</c:v>
                </c:pt>
                <c:pt idx="240">
                  <c:v>0</c:v>
                </c:pt>
                <c:pt idx="241">
                  <c:v>613</c:v>
                </c:pt>
                <c:pt idx="242">
                  <c:v>318</c:v>
                </c:pt>
                <c:pt idx="243">
                  <c:v>307</c:v>
                </c:pt>
                <c:pt idx="244">
                  <c:v>272</c:v>
                </c:pt>
                <c:pt idx="245">
                  <c:v>334</c:v>
                </c:pt>
                <c:pt idx="246">
                  <c:v>3715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570</c:v>
                </c:pt>
                <c:pt idx="252">
                  <c:v>0</c:v>
                </c:pt>
                <c:pt idx="253">
                  <c:v>1670</c:v>
                </c:pt>
                <c:pt idx="254">
                  <c:v>288</c:v>
                </c:pt>
                <c:pt idx="255">
                  <c:v>317</c:v>
                </c:pt>
                <c:pt idx="256">
                  <c:v>312</c:v>
                </c:pt>
                <c:pt idx="257">
                  <c:v>0</c:v>
                </c:pt>
                <c:pt idx="258">
                  <c:v>4567</c:v>
                </c:pt>
                <c:pt idx="259">
                  <c:v>354</c:v>
                </c:pt>
                <c:pt idx="260">
                  <c:v>274</c:v>
                </c:pt>
                <c:pt idx="261">
                  <c:v>0</c:v>
                </c:pt>
                <c:pt idx="262">
                  <c:v>320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285</c:v>
                </c:pt>
                <c:pt idx="272">
                  <c:v>351</c:v>
                </c:pt>
                <c:pt idx="273">
                  <c:v>239</c:v>
                </c:pt>
                <c:pt idx="274">
                  <c:v>0</c:v>
                </c:pt>
                <c:pt idx="275">
                  <c:v>314</c:v>
                </c:pt>
                <c:pt idx="276">
                  <c:v>320</c:v>
                </c:pt>
                <c:pt idx="277">
                  <c:v>0</c:v>
                </c:pt>
                <c:pt idx="278">
                  <c:v>327</c:v>
                </c:pt>
                <c:pt idx="279">
                  <c:v>323</c:v>
                </c:pt>
                <c:pt idx="280">
                  <c:v>5999</c:v>
                </c:pt>
                <c:pt idx="281">
                  <c:v>0</c:v>
                </c:pt>
                <c:pt idx="282">
                  <c:v>0</c:v>
                </c:pt>
                <c:pt idx="283">
                  <c:v>687</c:v>
                </c:pt>
                <c:pt idx="284">
                  <c:v>312</c:v>
                </c:pt>
                <c:pt idx="285">
                  <c:v>0</c:v>
                </c:pt>
                <c:pt idx="286">
                  <c:v>0</c:v>
                </c:pt>
                <c:pt idx="287">
                  <c:v>4138</c:v>
                </c:pt>
                <c:pt idx="288">
                  <c:v>0</c:v>
                </c:pt>
                <c:pt idx="289">
                  <c:v>599</c:v>
                </c:pt>
                <c:pt idx="290">
                  <c:v>0</c:v>
                </c:pt>
                <c:pt idx="291">
                  <c:v>0</c:v>
                </c:pt>
                <c:pt idx="292">
                  <c:v>959</c:v>
                </c:pt>
                <c:pt idx="293">
                  <c:v>213</c:v>
                </c:pt>
                <c:pt idx="294">
                  <c:v>299</c:v>
                </c:pt>
                <c:pt idx="295">
                  <c:v>328</c:v>
                </c:pt>
                <c:pt idx="296">
                  <c:v>322</c:v>
                </c:pt>
                <c:pt idx="297">
                  <c:v>449</c:v>
                </c:pt>
                <c:pt idx="298">
                  <c:v>323</c:v>
                </c:pt>
                <c:pt idx="299">
                  <c:v>326</c:v>
                </c:pt>
                <c:pt idx="300">
                  <c:v>704</c:v>
                </c:pt>
                <c:pt idx="301">
                  <c:v>315</c:v>
                </c:pt>
                <c:pt idx="302">
                  <c:v>314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2808</c:v>
                </c:pt>
                <c:pt idx="308">
                  <c:v>311</c:v>
                </c:pt>
                <c:pt idx="309">
                  <c:v>0</c:v>
                </c:pt>
                <c:pt idx="310">
                  <c:v>376</c:v>
                </c:pt>
                <c:pt idx="311">
                  <c:v>240</c:v>
                </c:pt>
                <c:pt idx="312">
                  <c:v>0</c:v>
                </c:pt>
                <c:pt idx="313">
                  <c:v>333</c:v>
                </c:pt>
                <c:pt idx="314">
                  <c:v>0</c:v>
                </c:pt>
                <c:pt idx="315">
                  <c:v>6019</c:v>
                </c:pt>
                <c:pt idx="316">
                  <c:v>302</c:v>
                </c:pt>
                <c:pt idx="317">
                  <c:v>318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287</c:v>
                </c:pt>
                <c:pt idx="323">
                  <c:v>2997</c:v>
                </c:pt>
                <c:pt idx="324">
                  <c:v>0</c:v>
                </c:pt>
                <c:pt idx="325">
                  <c:v>490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866</c:v>
                </c:pt>
                <c:pt idx="330">
                  <c:v>0</c:v>
                </c:pt>
                <c:pt idx="331">
                  <c:v>0</c:v>
                </c:pt>
                <c:pt idx="332">
                  <c:v>258</c:v>
                </c:pt>
                <c:pt idx="333">
                  <c:v>332</c:v>
                </c:pt>
                <c:pt idx="334">
                  <c:v>0</c:v>
                </c:pt>
                <c:pt idx="335">
                  <c:v>0</c:v>
                </c:pt>
                <c:pt idx="336">
                  <c:v>618</c:v>
                </c:pt>
                <c:pt idx="337">
                  <c:v>375</c:v>
                </c:pt>
                <c:pt idx="338">
                  <c:v>0</c:v>
                </c:pt>
                <c:pt idx="339">
                  <c:v>0</c:v>
                </c:pt>
                <c:pt idx="340">
                  <c:v>6159</c:v>
                </c:pt>
                <c:pt idx="341">
                  <c:v>515</c:v>
                </c:pt>
                <c:pt idx="342">
                  <c:v>597</c:v>
                </c:pt>
                <c:pt idx="343">
                  <c:v>0</c:v>
                </c:pt>
                <c:pt idx="344">
                  <c:v>3061</c:v>
                </c:pt>
                <c:pt idx="345">
                  <c:v>325</c:v>
                </c:pt>
                <c:pt idx="346">
                  <c:v>266</c:v>
                </c:pt>
                <c:pt idx="347">
                  <c:v>313</c:v>
                </c:pt>
                <c:pt idx="348">
                  <c:v>0</c:v>
                </c:pt>
                <c:pt idx="349">
                  <c:v>339</c:v>
                </c:pt>
                <c:pt idx="350">
                  <c:v>336</c:v>
                </c:pt>
                <c:pt idx="351">
                  <c:v>0</c:v>
                </c:pt>
                <c:pt idx="352">
                  <c:v>3406</c:v>
                </c:pt>
                <c:pt idx="353">
                  <c:v>357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1246</c:v>
                </c:pt>
                <c:pt idx="359">
                  <c:v>240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300</c:v>
                </c:pt>
                <c:pt idx="365">
                  <c:v>0</c:v>
                </c:pt>
                <c:pt idx="366">
                  <c:v>0</c:v>
                </c:pt>
                <c:pt idx="367">
                  <c:v>2400</c:v>
                </c:pt>
                <c:pt idx="368">
                  <c:v>0</c:v>
                </c:pt>
                <c:pt idx="369">
                  <c:v>336</c:v>
                </c:pt>
                <c:pt idx="370">
                  <c:v>0</c:v>
                </c:pt>
                <c:pt idx="371">
                  <c:v>956</c:v>
                </c:pt>
                <c:pt idx="372">
                  <c:v>913</c:v>
                </c:pt>
                <c:pt idx="373">
                  <c:v>0</c:v>
                </c:pt>
                <c:pt idx="374">
                  <c:v>0</c:v>
                </c:pt>
                <c:pt idx="375">
                  <c:v>472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1172</c:v>
                </c:pt>
                <c:pt idx="381">
                  <c:v>1218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1457</c:v>
                </c:pt>
                <c:pt idx="387">
                  <c:v>0</c:v>
                </c:pt>
                <c:pt idx="388">
                  <c:v>0</c:v>
                </c:pt>
                <c:pt idx="389">
                  <c:v>2699</c:v>
                </c:pt>
                <c:pt idx="390">
                  <c:v>625</c:v>
                </c:pt>
                <c:pt idx="391">
                  <c:v>1091</c:v>
                </c:pt>
                <c:pt idx="392">
                  <c:v>0</c:v>
                </c:pt>
                <c:pt idx="393">
                  <c:v>610</c:v>
                </c:pt>
                <c:pt idx="394">
                  <c:v>944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507</c:v>
                </c:pt>
                <c:pt idx="400">
                  <c:v>0</c:v>
                </c:pt>
                <c:pt idx="401">
                  <c:v>229</c:v>
                </c:pt>
                <c:pt idx="402">
                  <c:v>0</c:v>
                </c:pt>
                <c:pt idx="403">
                  <c:v>491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1704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697</c:v>
                </c:pt>
                <c:pt idx="417">
                  <c:v>0</c:v>
                </c:pt>
                <c:pt idx="418">
                  <c:v>1068</c:v>
                </c:pt>
                <c:pt idx="419">
                  <c:v>0</c:v>
                </c:pt>
                <c:pt idx="420">
                  <c:v>992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256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806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8-4A4F-B019-4AE7B5E9946C}"/>
            </c:ext>
          </c:extLst>
        </c:ser>
        <c:ser>
          <c:idx val="2"/>
          <c:order val="1"/>
          <c:tx>
            <c:v>Unmatched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GIAB!$C$5:$C$455</c:f>
              <c:numCache>
                <c:formatCode>General</c:formatCode>
                <c:ptCount val="451"/>
                <c:pt idx="0">
                  <c:v>371011</c:v>
                </c:pt>
                <c:pt idx="1">
                  <c:v>528879</c:v>
                </c:pt>
                <c:pt idx="2">
                  <c:v>786038</c:v>
                </c:pt>
                <c:pt idx="3">
                  <c:v>834408</c:v>
                </c:pt>
                <c:pt idx="4">
                  <c:v>862415</c:v>
                </c:pt>
                <c:pt idx="5">
                  <c:v>909647</c:v>
                </c:pt>
                <c:pt idx="6">
                  <c:v>910426</c:v>
                </c:pt>
                <c:pt idx="7">
                  <c:v>994192</c:v>
                </c:pt>
                <c:pt idx="8">
                  <c:v>1053939</c:v>
                </c:pt>
                <c:pt idx="9">
                  <c:v>1125900</c:v>
                </c:pt>
                <c:pt idx="10">
                  <c:v>1205341</c:v>
                </c:pt>
                <c:pt idx="11">
                  <c:v>1206082</c:v>
                </c:pt>
                <c:pt idx="12">
                  <c:v>1244093</c:v>
                </c:pt>
                <c:pt idx="13">
                  <c:v>1250808</c:v>
                </c:pt>
                <c:pt idx="14">
                  <c:v>1927262</c:v>
                </c:pt>
                <c:pt idx="15">
                  <c:v>1927502</c:v>
                </c:pt>
                <c:pt idx="16">
                  <c:v>2376480</c:v>
                </c:pt>
                <c:pt idx="17">
                  <c:v>2384505</c:v>
                </c:pt>
                <c:pt idx="18">
                  <c:v>2384507</c:v>
                </c:pt>
                <c:pt idx="19">
                  <c:v>2505118</c:v>
                </c:pt>
                <c:pt idx="20">
                  <c:v>2694713</c:v>
                </c:pt>
                <c:pt idx="21">
                  <c:v>2774003</c:v>
                </c:pt>
                <c:pt idx="22">
                  <c:v>2920156</c:v>
                </c:pt>
                <c:pt idx="23">
                  <c:v>2920157</c:v>
                </c:pt>
                <c:pt idx="24">
                  <c:v>2972608</c:v>
                </c:pt>
                <c:pt idx="25">
                  <c:v>3146792</c:v>
                </c:pt>
                <c:pt idx="26">
                  <c:v>3222190</c:v>
                </c:pt>
                <c:pt idx="27">
                  <c:v>3356283</c:v>
                </c:pt>
                <c:pt idx="28">
                  <c:v>3516615</c:v>
                </c:pt>
                <c:pt idx="29">
                  <c:v>3517279</c:v>
                </c:pt>
                <c:pt idx="30">
                  <c:v>3777007</c:v>
                </c:pt>
                <c:pt idx="31">
                  <c:v>5035764</c:v>
                </c:pt>
                <c:pt idx="32">
                  <c:v>6261813</c:v>
                </c:pt>
                <c:pt idx="33">
                  <c:v>6537800</c:v>
                </c:pt>
                <c:pt idx="34">
                  <c:v>6821989</c:v>
                </c:pt>
                <c:pt idx="35">
                  <c:v>8110927</c:v>
                </c:pt>
                <c:pt idx="36">
                  <c:v>8828328</c:v>
                </c:pt>
                <c:pt idx="37">
                  <c:v>9988912</c:v>
                </c:pt>
                <c:pt idx="38">
                  <c:v>11491768</c:v>
                </c:pt>
                <c:pt idx="39">
                  <c:v>12102167</c:v>
                </c:pt>
                <c:pt idx="40">
                  <c:v>13128402</c:v>
                </c:pt>
                <c:pt idx="41">
                  <c:v>13128403</c:v>
                </c:pt>
                <c:pt idx="42">
                  <c:v>13191041</c:v>
                </c:pt>
                <c:pt idx="43">
                  <c:v>13434745</c:v>
                </c:pt>
                <c:pt idx="44">
                  <c:v>13503050</c:v>
                </c:pt>
                <c:pt idx="45">
                  <c:v>13521264</c:v>
                </c:pt>
                <c:pt idx="46">
                  <c:v>13718467</c:v>
                </c:pt>
                <c:pt idx="47">
                  <c:v>14693130</c:v>
                </c:pt>
                <c:pt idx="48">
                  <c:v>15688939</c:v>
                </c:pt>
                <c:pt idx="49">
                  <c:v>16099758</c:v>
                </c:pt>
                <c:pt idx="50">
                  <c:v>16950835</c:v>
                </c:pt>
                <c:pt idx="51">
                  <c:v>17249954</c:v>
                </c:pt>
                <c:pt idx="52">
                  <c:v>18327736</c:v>
                </c:pt>
                <c:pt idx="53">
                  <c:v>18346385</c:v>
                </c:pt>
                <c:pt idx="54">
                  <c:v>18470148</c:v>
                </c:pt>
                <c:pt idx="55">
                  <c:v>18899149</c:v>
                </c:pt>
                <c:pt idx="56">
                  <c:v>19137093</c:v>
                </c:pt>
                <c:pt idx="57">
                  <c:v>19940754</c:v>
                </c:pt>
                <c:pt idx="58">
                  <c:v>20887906</c:v>
                </c:pt>
                <c:pt idx="59">
                  <c:v>21456503</c:v>
                </c:pt>
                <c:pt idx="60">
                  <c:v>21456693</c:v>
                </c:pt>
                <c:pt idx="61">
                  <c:v>22619921</c:v>
                </c:pt>
                <c:pt idx="62">
                  <c:v>22930644</c:v>
                </c:pt>
                <c:pt idx="63">
                  <c:v>23620207</c:v>
                </c:pt>
                <c:pt idx="64">
                  <c:v>23779486</c:v>
                </c:pt>
                <c:pt idx="65">
                  <c:v>23978343</c:v>
                </c:pt>
                <c:pt idx="66">
                  <c:v>24054179</c:v>
                </c:pt>
                <c:pt idx="67">
                  <c:v>24238328</c:v>
                </c:pt>
                <c:pt idx="68">
                  <c:v>24238403</c:v>
                </c:pt>
                <c:pt idx="69">
                  <c:v>24649209</c:v>
                </c:pt>
                <c:pt idx="70">
                  <c:v>24683987</c:v>
                </c:pt>
                <c:pt idx="71">
                  <c:v>25070679</c:v>
                </c:pt>
                <c:pt idx="72">
                  <c:v>25070683</c:v>
                </c:pt>
                <c:pt idx="73">
                  <c:v>26043263</c:v>
                </c:pt>
                <c:pt idx="74">
                  <c:v>27068134</c:v>
                </c:pt>
                <c:pt idx="75">
                  <c:v>27452751</c:v>
                </c:pt>
                <c:pt idx="76">
                  <c:v>27557749</c:v>
                </c:pt>
                <c:pt idx="77">
                  <c:v>28022434</c:v>
                </c:pt>
                <c:pt idx="78">
                  <c:v>28143962</c:v>
                </c:pt>
                <c:pt idx="79">
                  <c:v>28514336</c:v>
                </c:pt>
                <c:pt idx="80">
                  <c:v>28680511</c:v>
                </c:pt>
                <c:pt idx="81">
                  <c:v>29998481</c:v>
                </c:pt>
                <c:pt idx="82">
                  <c:v>30221985</c:v>
                </c:pt>
                <c:pt idx="83">
                  <c:v>30439406</c:v>
                </c:pt>
                <c:pt idx="84">
                  <c:v>30439407</c:v>
                </c:pt>
                <c:pt idx="85">
                  <c:v>30754700</c:v>
                </c:pt>
                <c:pt idx="86">
                  <c:v>30861864</c:v>
                </c:pt>
                <c:pt idx="87">
                  <c:v>30971591</c:v>
                </c:pt>
                <c:pt idx="88">
                  <c:v>31296793</c:v>
                </c:pt>
                <c:pt idx="89">
                  <c:v>31297394</c:v>
                </c:pt>
                <c:pt idx="90">
                  <c:v>31439000</c:v>
                </c:pt>
                <c:pt idx="91">
                  <c:v>32450724</c:v>
                </c:pt>
                <c:pt idx="92">
                  <c:v>32509105</c:v>
                </c:pt>
                <c:pt idx="93">
                  <c:v>32514623</c:v>
                </c:pt>
                <c:pt idx="94">
                  <c:v>32555148</c:v>
                </c:pt>
                <c:pt idx="95">
                  <c:v>32643458</c:v>
                </c:pt>
                <c:pt idx="96">
                  <c:v>32662303</c:v>
                </c:pt>
                <c:pt idx="97">
                  <c:v>32687172</c:v>
                </c:pt>
                <c:pt idx="98">
                  <c:v>32688578</c:v>
                </c:pt>
                <c:pt idx="99">
                  <c:v>32773435</c:v>
                </c:pt>
                <c:pt idx="100">
                  <c:v>33573991</c:v>
                </c:pt>
                <c:pt idx="101">
                  <c:v>34038963</c:v>
                </c:pt>
                <c:pt idx="102">
                  <c:v>34040582</c:v>
                </c:pt>
                <c:pt idx="103">
                  <c:v>34040584</c:v>
                </c:pt>
                <c:pt idx="104">
                  <c:v>35137401</c:v>
                </c:pt>
                <c:pt idx="105">
                  <c:v>35682057</c:v>
                </c:pt>
                <c:pt idx="106">
                  <c:v>36396790</c:v>
                </c:pt>
                <c:pt idx="107">
                  <c:v>36968540</c:v>
                </c:pt>
                <c:pt idx="108">
                  <c:v>37475493</c:v>
                </c:pt>
                <c:pt idx="109">
                  <c:v>38932063</c:v>
                </c:pt>
                <c:pt idx="110">
                  <c:v>39248608</c:v>
                </c:pt>
                <c:pt idx="111">
                  <c:v>39248821</c:v>
                </c:pt>
                <c:pt idx="112">
                  <c:v>39813145</c:v>
                </c:pt>
                <c:pt idx="113">
                  <c:v>39894489</c:v>
                </c:pt>
                <c:pt idx="114">
                  <c:v>40046892</c:v>
                </c:pt>
                <c:pt idx="115">
                  <c:v>40459830</c:v>
                </c:pt>
                <c:pt idx="116">
                  <c:v>40622731</c:v>
                </c:pt>
                <c:pt idx="117">
                  <c:v>40872456</c:v>
                </c:pt>
                <c:pt idx="118">
                  <c:v>40926830</c:v>
                </c:pt>
                <c:pt idx="119">
                  <c:v>41186879</c:v>
                </c:pt>
                <c:pt idx="120">
                  <c:v>41186887</c:v>
                </c:pt>
                <c:pt idx="121">
                  <c:v>41187035</c:v>
                </c:pt>
                <c:pt idx="122">
                  <c:v>42887514</c:v>
                </c:pt>
                <c:pt idx="123">
                  <c:v>43705844</c:v>
                </c:pt>
                <c:pt idx="124">
                  <c:v>43895474</c:v>
                </c:pt>
                <c:pt idx="125">
                  <c:v>43931330</c:v>
                </c:pt>
                <c:pt idx="126">
                  <c:v>43931667</c:v>
                </c:pt>
                <c:pt idx="127">
                  <c:v>44012283</c:v>
                </c:pt>
                <c:pt idx="128">
                  <c:v>44149159</c:v>
                </c:pt>
                <c:pt idx="129">
                  <c:v>44287248</c:v>
                </c:pt>
                <c:pt idx="130">
                  <c:v>45260480</c:v>
                </c:pt>
                <c:pt idx="131">
                  <c:v>45610567</c:v>
                </c:pt>
                <c:pt idx="132">
                  <c:v>45610837</c:v>
                </c:pt>
                <c:pt idx="133">
                  <c:v>47434234</c:v>
                </c:pt>
                <c:pt idx="134">
                  <c:v>47473301</c:v>
                </c:pt>
                <c:pt idx="135">
                  <c:v>47708256</c:v>
                </c:pt>
                <c:pt idx="136">
                  <c:v>48672962</c:v>
                </c:pt>
                <c:pt idx="137">
                  <c:v>49561913</c:v>
                </c:pt>
                <c:pt idx="138">
                  <c:v>49865410</c:v>
                </c:pt>
                <c:pt idx="139">
                  <c:v>49889709</c:v>
                </c:pt>
                <c:pt idx="140">
                  <c:v>51846872</c:v>
                </c:pt>
                <c:pt idx="141">
                  <c:v>51854679</c:v>
                </c:pt>
                <c:pt idx="142">
                  <c:v>52537112</c:v>
                </c:pt>
                <c:pt idx="143">
                  <c:v>52691457</c:v>
                </c:pt>
                <c:pt idx="144">
                  <c:v>53091092</c:v>
                </c:pt>
                <c:pt idx="145">
                  <c:v>53091123</c:v>
                </c:pt>
                <c:pt idx="146">
                  <c:v>53609680</c:v>
                </c:pt>
                <c:pt idx="147">
                  <c:v>53648744</c:v>
                </c:pt>
                <c:pt idx="148">
                  <c:v>54469822</c:v>
                </c:pt>
                <c:pt idx="149">
                  <c:v>54714537</c:v>
                </c:pt>
                <c:pt idx="150">
                  <c:v>55492678</c:v>
                </c:pt>
                <c:pt idx="151">
                  <c:v>55492678</c:v>
                </c:pt>
                <c:pt idx="152">
                  <c:v>55492679</c:v>
                </c:pt>
                <c:pt idx="153">
                  <c:v>55492910</c:v>
                </c:pt>
                <c:pt idx="154">
                  <c:v>55962554</c:v>
                </c:pt>
                <c:pt idx="155">
                  <c:v>55962920</c:v>
                </c:pt>
                <c:pt idx="156">
                  <c:v>57392156</c:v>
                </c:pt>
                <c:pt idx="157">
                  <c:v>57444958</c:v>
                </c:pt>
                <c:pt idx="158">
                  <c:v>58505151</c:v>
                </c:pt>
                <c:pt idx="159">
                  <c:v>63540958</c:v>
                </c:pt>
                <c:pt idx="160">
                  <c:v>65000859</c:v>
                </c:pt>
                <c:pt idx="161">
                  <c:v>65022876</c:v>
                </c:pt>
                <c:pt idx="162">
                  <c:v>65396691</c:v>
                </c:pt>
                <c:pt idx="163">
                  <c:v>65986594</c:v>
                </c:pt>
                <c:pt idx="164">
                  <c:v>66152843</c:v>
                </c:pt>
                <c:pt idx="165">
                  <c:v>66163966</c:v>
                </c:pt>
                <c:pt idx="166">
                  <c:v>66447159</c:v>
                </c:pt>
                <c:pt idx="167">
                  <c:v>66816116</c:v>
                </c:pt>
                <c:pt idx="168">
                  <c:v>67782162</c:v>
                </c:pt>
                <c:pt idx="169">
                  <c:v>67782169</c:v>
                </c:pt>
                <c:pt idx="170">
                  <c:v>67782340</c:v>
                </c:pt>
                <c:pt idx="171">
                  <c:v>68050629</c:v>
                </c:pt>
                <c:pt idx="172">
                  <c:v>68117217</c:v>
                </c:pt>
                <c:pt idx="173">
                  <c:v>68142560</c:v>
                </c:pt>
                <c:pt idx="174">
                  <c:v>68311295</c:v>
                </c:pt>
                <c:pt idx="175">
                  <c:v>68314049</c:v>
                </c:pt>
                <c:pt idx="176">
                  <c:v>68319112</c:v>
                </c:pt>
                <c:pt idx="177">
                  <c:v>68502427</c:v>
                </c:pt>
                <c:pt idx="178">
                  <c:v>68511985</c:v>
                </c:pt>
                <c:pt idx="179">
                  <c:v>69642768</c:v>
                </c:pt>
                <c:pt idx="180">
                  <c:v>69810702</c:v>
                </c:pt>
                <c:pt idx="181">
                  <c:v>69810839</c:v>
                </c:pt>
                <c:pt idx="182">
                  <c:v>70277010</c:v>
                </c:pt>
                <c:pt idx="183">
                  <c:v>70277243</c:v>
                </c:pt>
                <c:pt idx="184">
                  <c:v>70277282</c:v>
                </c:pt>
                <c:pt idx="185">
                  <c:v>70327733</c:v>
                </c:pt>
                <c:pt idx="186">
                  <c:v>70630782</c:v>
                </c:pt>
                <c:pt idx="187">
                  <c:v>72580491</c:v>
                </c:pt>
                <c:pt idx="188">
                  <c:v>74216637</c:v>
                </c:pt>
                <c:pt idx="189">
                  <c:v>74273553</c:v>
                </c:pt>
                <c:pt idx="190">
                  <c:v>74295003</c:v>
                </c:pt>
                <c:pt idx="191">
                  <c:v>74310984</c:v>
                </c:pt>
                <c:pt idx="192">
                  <c:v>74341731</c:v>
                </c:pt>
                <c:pt idx="193">
                  <c:v>74504847</c:v>
                </c:pt>
                <c:pt idx="194">
                  <c:v>74668007</c:v>
                </c:pt>
                <c:pt idx="195">
                  <c:v>75162143</c:v>
                </c:pt>
                <c:pt idx="196">
                  <c:v>77722511</c:v>
                </c:pt>
                <c:pt idx="197">
                  <c:v>77980646</c:v>
                </c:pt>
                <c:pt idx="198">
                  <c:v>78364254</c:v>
                </c:pt>
                <c:pt idx="199">
                  <c:v>78416767</c:v>
                </c:pt>
                <c:pt idx="200">
                  <c:v>78843171</c:v>
                </c:pt>
                <c:pt idx="201">
                  <c:v>79263620</c:v>
                </c:pt>
                <c:pt idx="202">
                  <c:v>79723784</c:v>
                </c:pt>
                <c:pt idx="203">
                  <c:v>80398947</c:v>
                </c:pt>
                <c:pt idx="204">
                  <c:v>80611272</c:v>
                </c:pt>
                <c:pt idx="205">
                  <c:v>81267024</c:v>
                </c:pt>
                <c:pt idx="206">
                  <c:v>82349277</c:v>
                </c:pt>
                <c:pt idx="207">
                  <c:v>82349371</c:v>
                </c:pt>
                <c:pt idx="208">
                  <c:v>83644649</c:v>
                </c:pt>
                <c:pt idx="209">
                  <c:v>88217546</c:v>
                </c:pt>
                <c:pt idx="210">
                  <c:v>88698067</c:v>
                </c:pt>
                <c:pt idx="211">
                  <c:v>89657427</c:v>
                </c:pt>
                <c:pt idx="212">
                  <c:v>89923579</c:v>
                </c:pt>
                <c:pt idx="213">
                  <c:v>89923635</c:v>
                </c:pt>
                <c:pt idx="214">
                  <c:v>90582101</c:v>
                </c:pt>
                <c:pt idx="215">
                  <c:v>90582101</c:v>
                </c:pt>
                <c:pt idx="216">
                  <c:v>90730300</c:v>
                </c:pt>
                <c:pt idx="217">
                  <c:v>91125852</c:v>
                </c:pt>
                <c:pt idx="218">
                  <c:v>91673770</c:v>
                </c:pt>
                <c:pt idx="219">
                  <c:v>91674000</c:v>
                </c:pt>
                <c:pt idx="220">
                  <c:v>92768742</c:v>
                </c:pt>
                <c:pt idx="221">
                  <c:v>93156763</c:v>
                </c:pt>
                <c:pt idx="222">
                  <c:v>93576129</c:v>
                </c:pt>
                <c:pt idx="223">
                  <c:v>94741075</c:v>
                </c:pt>
                <c:pt idx="224">
                  <c:v>95667084</c:v>
                </c:pt>
                <c:pt idx="225">
                  <c:v>95667104</c:v>
                </c:pt>
                <c:pt idx="226">
                  <c:v>95949731</c:v>
                </c:pt>
                <c:pt idx="227">
                  <c:v>95951001</c:v>
                </c:pt>
                <c:pt idx="228">
                  <c:v>96009421</c:v>
                </c:pt>
                <c:pt idx="229">
                  <c:v>96509181</c:v>
                </c:pt>
                <c:pt idx="230">
                  <c:v>96641094</c:v>
                </c:pt>
                <c:pt idx="231">
                  <c:v>97017676</c:v>
                </c:pt>
                <c:pt idx="232">
                  <c:v>97430443</c:v>
                </c:pt>
                <c:pt idx="233">
                  <c:v>97686736</c:v>
                </c:pt>
                <c:pt idx="234">
                  <c:v>98251328</c:v>
                </c:pt>
                <c:pt idx="235">
                  <c:v>100424028</c:v>
                </c:pt>
                <c:pt idx="236">
                  <c:v>101194042</c:v>
                </c:pt>
                <c:pt idx="237">
                  <c:v>101720767</c:v>
                </c:pt>
                <c:pt idx="238">
                  <c:v>102283758</c:v>
                </c:pt>
                <c:pt idx="239">
                  <c:v>102820935</c:v>
                </c:pt>
                <c:pt idx="240">
                  <c:v>102958467</c:v>
                </c:pt>
                <c:pt idx="241">
                  <c:v>104715227</c:v>
                </c:pt>
                <c:pt idx="242">
                  <c:v>104772657</c:v>
                </c:pt>
                <c:pt idx="243">
                  <c:v>104772658</c:v>
                </c:pt>
                <c:pt idx="244">
                  <c:v>106699509</c:v>
                </c:pt>
                <c:pt idx="245">
                  <c:v>106813555</c:v>
                </c:pt>
                <c:pt idx="246">
                  <c:v>106929928</c:v>
                </c:pt>
                <c:pt idx="247">
                  <c:v>107037109</c:v>
                </c:pt>
                <c:pt idx="248">
                  <c:v>107321913</c:v>
                </c:pt>
                <c:pt idx="249">
                  <c:v>108614371</c:v>
                </c:pt>
                <c:pt idx="250">
                  <c:v>109368077</c:v>
                </c:pt>
                <c:pt idx="251">
                  <c:v>109368293</c:v>
                </c:pt>
                <c:pt idx="252">
                  <c:v>109972446</c:v>
                </c:pt>
                <c:pt idx="253">
                  <c:v>109972447</c:v>
                </c:pt>
                <c:pt idx="254">
                  <c:v>110102976</c:v>
                </c:pt>
                <c:pt idx="255">
                  <c:v>110102982</c:v>
                </c:pt>
                <c:pt idx="256">
                  <c:v>110626740</c:v>
                </c:pt>
                <c:pt idx="257">
                  <c:v>110987307</c:v>
                </c:pt>
                <c:pt idx="258">
                  <c:v>111487550</c:v>
                </c:pt>
                <c:pt idx="259">
                  <c:v>112354370</c:v>
                </c:pt>
                <c:pt idx="260">
                  <c:v>113701500</c:v>
                </c:pt>
                <c:pt idx="261">
                  <c:v>114068588</c:v>
                </c:pt>
                <c:pt idx="262">
                  <c:v>114548397</c:v>
                </c:pt>
                <c:pt idx="263">
                  <c:v>115109870</c:v>
                </c:pt>
                <c:pt idx="264">
                  <c:v>115109881</c:v>
                </c:pt>
                <c:pt idx="265">
                  <c:v>115906725</c:v>
                </c:pt>
                <c:pt idx="266">
                  <c:v>116307100</c:v>
                </c:pt>
                <c:pt idx="267">
                  <c:v>116368766</c:v>
                </c:pt>
                <c:pt idx="268">
                  <c:v>116368767</c:v>
                </c:pt>
                <c:pt idx="269">
                  <c:v>116898670</c:v>
                </c:pt>
                <c:pt idx="270">
                  <c:v>118245083</c:v>
                </c:pt>
                <c:pt idx="271">
                  <c:v>118391975</c:v>
                </c:pt>
                <c:pt idx="272">
                  <c:v>118391975</c:v>
                </c:pt>
                <c:pt idx="273">
                  <c:v>118392227</c:v>
                </c:pt>
                <c:pt idx="274">
                  <c:v>119261990</c:v>
                </c:pt>
                <c:pt idx="275">
                  <c:v>120380253</c:v>
                </c:pt>
                <c:pt idx="276">
                  <c:v>120568246</c:v>
                </c:pt>
                <c:pt idx="277">
                  <c:v>120728695</c:v>
                </c:pt>
                <c:pt idx="278">
                  <c:v>121077636</c:v>
                </c:pt>
                <c:pt idx="279">
                  <c:v>122979992</c:v>
                </c:pt>
                <c:pt idx="280">
                  <c:v>123853932</c:v>
                </c:pt>
                <c:pt idx="281">
                  <c:v>123853937</c:v>
                </c:pt>
                <c:pt idx="282">
                  <c:v>125008712</c:v>
                </c:pt>
                <c:pt idx="283">
                  <c:v>125008712</c:v>
                </c:pt>
                <c:pt idx="284">
                  <c:v>125421413</c:v>
                </c:pt>
                <c:pt idx="285">
                  <c:v>125692055</c:v>
                </c:pt>
                <c:pt idx="286">
                  <c:v>126423665</c:v>
                </c:pt>
                <c:pt idx="287">
                  <c:v>128326850</c:v>
                </c:pt>
                <c:pt idx="288">
                  <c:v>129706243</c:v>
                </c:pt>
                <c:pt idx="289">
                  <c:v>129706459</c:v>
                </c:pt>
                <c:pt idx="290">
                  <c:v>129828224</c:v>
                </c:pt>
                <c:pt idx="291">
                  <c:v>129940596</c:v>
                </c:pt>
                <c:pt idx="292">
                  <c:v>129940596</c:v>
                </c:pt>
                <c:pt idx="293">
                  <c:v>130039467</c:v>
                </c:pt>
                <c:pt idx="294">
                  <c:v>130614783</c:v>
                </c:pt>
                <c:pt idx="295">
                  <c:v>131113265</c:v>
                </c:pt>
                <c:pt idx="296">
                  <c:v>131273483</c:v>
                </c:pt>
                <c:pt idx="297">
                  <c:v>132037835</c:v>
                </c:pt>
                <c:pt idx="298">
                  <c:v>132320430</c:v>
                </c:pt>
                <c:pt idx="299">
                  <c:v>132526117</c:v>
                </c:pt>
                <c:pt idx="300">
                  <c:v>132922314</c:v>
                </c:pt>
                <c:pt idx="301">
                  <c:v>133160106</c:v>
                </c:pt>
                <c:pt idx="302">
                  <c:v>133160106</c:v>
                </c:pt>
                <c:pt idx="303">
                  <c:v>134725422</c:v>
                </c:pt>
                <c:pt idx="304">
                  <c:v>136367044</c:v>
                </c:pt>
                <c:pt idx="305">
                  <c:v>137254191</c:v>
                </c:pt>
                <c:pt idx="306">
                  <c:v>137438363</c:v>
                </c:pt>
                <c:pt idx="307">
                  <c:v>139096996</c:v>
                </c:pt>
                <c:pt idx="308">
                  <c:v>140269424</c:v>
                </c:pt>
                <c:pt idx="309">
                  <c:v>141033257</c:v>
                </c:pt>
                <c:pt idx="310">
                  <c:v>141033465</c:v>
                </c:pt>
                <c:pt idx="311">
                  <c:v>141677317</c:v>
                </c:pt>
                <c:pt idx="312">
                  <c:v>141693633</c:v>
                </c:pt>
                <c:pt idx="313">
                  <c:v>141693633</c:v>
                </c:pt>
                <c:pt idx="314">
                  <c:v>141770869</c:v>
                </c:pt>
                <c:pt idx="315">
                  <c:v>142450100</c:v>
                </c:pt>
                <c:pt idx="316">
                  <c:v>143691039</c:v>
                </c:pt>
                <c:pt idx="317">
                  <c:v>143951364</c:v>
                </c:pt>
                <c:pt idx="318">
                  <c:v>145015388</c:v>
                </c:pt>
                <c:pt idx="319">
                  <c:v>145400616</c:v>
                </c:pt>
                <c:pt idx="320">
                  <c:v>145500941</c:v>
                </c:pt>
                <c:pt idx="321">
                  <c:v>148195811</c:v>
                </c:pt>
                <c:pt idx="322">
                  <c:v>148802151</c:v>
                </c:pt>
                <c:pt idx="323">
                  <c:v>149059801</c:v>
                </c:pt>
                <c:pt idx="324">
                  <c:v>150124614</c:v>
                </c:pt>
                <c:pt idx="325">
                  <c:v>150489133</c:v>
                </c:pt>
                <c:pt idx="326">
                  <c:v>150519291</c:v>
                </c:pt>
                <c:pt idx="327">
                  <c:v>150590133</c:v>
                </c:pt>
                <c:pt idx="328">
                  <c:v>150590134</c:v>
                </c:pt>
                <c:pt idx="329">
                  <c:v>153429849</c:v>
                </c:pt>
                <c:pt idx="330">
                  <c:v>153633369</c:v>
                </c:pt>
                <c:pt idx="331">
                  <c:v>154420957</c:v>
                </c:pt>
                <c:pt idx="332">
                  <c:v>154421353</c:v>
                </c:pt>
                <c:pt idx="333">
                  <c:v>154840644</c:v>
                </c:pt>
                <c:pt idx="334">
                  <c:v>154845888</c:v>
                </c:pt>
                <c:pt idx="335">
                  <c:v>154845901</c:v>
                </c:pt>
                <c:pt idx="336">
                  <c:v>154846605</c:v>
                </c:pt>
                <c:pt idx="337">
                  <c:v>156512561</c:v>
                </c:pt>
                <c:pt idx="338">
                  <c:v>157468327</c:v>
                </c:pt>
                <c:pt idx="339">
                  <c:v>157468361</c:v>
                </c:pt>
                <c:pt idx="340">
                  <c:v>158195277</c:v>
                </c:pt>
                <c:pt idx="341">
                  <c:v>158247773</c:v>
                </c:pt>
                <c:pt idx="342">
                  <c:v>158248609</c:v>
                </c:pt>
                <c:pt idx="343">
                  <c:v>158548362</c:v>
                </c:pt>
                <c:pt idx="344">
                  <c:v>158638839</c:v>
                </c:pt>
                <c:pt idx="345">
                  <c:v>158670377</c:v>
                </c:pt>
                <c:pt idx="346">
                  <c:v>158769743</c:v>
                </c:pt>
                <c:pt idx="347">
                  <c:v>159122172</c:v>
                </c:pt>
                <c:pt idx="348">
                  <c:v>159204426</c:v>
                </c:pt>
                <c:pt idx="349">
                  <c:v>160025896</c:v>
                </c:pt>
                <c:pt idx="350">
                  <c:v>160348545</c:v>
                </c:pt>
                <c:pt idx="351">
                  <c:v>160348788</c:v>
                </c:pt>
                <c:pt idx="352">
                  <c:v>160639998</c:v>
                </c:pt>
                <c:pt idx="353">
                  <c:v>160656528</c:v>
                </c:pt>
                <c:pt idx="354">
                  <c:v>160720181</c:v>
                </c:pt>
                <c:pt idx="355">
                  <c:v>160877754</c:v>
                </c:pt>
                <c:pt idx="356">
                  <c:v>160877754</c:v>
                </c:pt>
                <c:pt idx="357">
                  <c:v>160877820</c:v>
                </c:pt>
                <c:pt idx="358">
                  <c:v>160956237</c:v>
                </c:pt>
                <c:pt idx="359">
                  <c:v>161089651</c:v>
                </c:pt>
                <c:pt idx="360">
                  <c:v>161090082</c:v>
                </c:pt>
                <c:pt idx="361">
                  <c:v>161270898</c:v>
                </c:pt>
                <c:pt idx="362">
                  <c:v>161270905</c:v>
                </c:pt>
                <c:pt idx="363">
                  <c:v>161277046</c:v>
                </c:pt>
                <c:pt idx="364">
                  <c:v>161784948</c:v>
                </c:pt>
                <c:pt idx="365">
                  <c:v>162181256</c:v>
                </c:pt>
                <c:pt idx="366">
                  <c:v>162181258</c:v>
                </c:pt>
                <c:pt idx="367">
                  <c:v>162372018</c:v>
                </c:pt>
                <c:pt idx="368">
                  <c:v>163190366</c:v>
                </c:pt>
                <c:pt idx="369">
                  <c:v>163467386</c:v>
                </c:pt>
                <c:pt idx="370">
                  <c:v>163750299</c:v>
                </c:pt>
                <c:pt idx="371">
                  <c:v>163750299</c:v>
                </c:pt>
                <c:pt idx="372">
                  <c:v>165049373</c:v>
                </c:pt>
                <c:pt idx="373">
                  <c:v>165186930</c:v>
                </c:pt>
                <c:pt idx="374">
                  <c:v>166032414</c:v>
                </c:pt>
                <c:pt idx="375">
                  <c:v>166091495</c:v>
                </c:pt>
                <c:pt idx="376">
                  <c:v>166162641</c:v>
                </c:pt>
                <c:pt idx="377">
                  <c:v>166253250</c:v>
                </c:pt>
                <c:pt idx="378">
                  <c:v>166279892</c:v>
                </c:pt>
                <c:pt idx="379">
                  <c:v>166319470</c:v>
                </c:pt>
                <c:pt idx="380">
                  <c:v>166444493</c:v>
                </c:pt>
                <c:pt idx="381">
                  <c:v>166698997</c:v>
                </c:pt>
                <c:pt idx="382">
                  <c:v>166701224</c:v>
                </c:pt>
                <c:pt idx="383">
                  <c:v>166829313</c:v>
                </c:pt>
                <c:pt idx="384">
                  <c:v>167124797</c:v>
                </c:pt>
                <c:pt idx="385">
                  <c:v>167163209</c:v>
                </c:pt>
                <c:pt idx="386">
                  <c:v>167411097</c:v>
                </c:pt>
                <c:pt idx="387">
                  <c:v>167709008</c:v>
                </c:pt>
                <c:pt idx="388">
                  <c:v>167836195</c:v>
                </c:pt>
                <c:pt idx="389">
                  <c:v>167846376</c:v>
                </c:pt>
                <c:pt idx="390">
                  <c:v>168052511</c:v>
                </c:pt>
                <c:pt idx="391">
                  <c:v>168052511</c:v>
                </c:pt>
                <c:pt idx="392">
                  <c:v>168087486</c:v>
                </c:pt>
                <c:pt idx="393">
                  <c:v>168135766</c:v>
                </c:pt>
                <c:pt idx="394">
                  <c:v>168136427</c:v>
                </c:pt>
                <c:pt idx="395">
                  <c:v>168377365</c:v>
                </c:pt>
                <c:pt idx="396">
                  <c:v>168377995</c:v>
                </c:pt>
                <c:pt idx="397">
                  <c:v>168390732</c:v>
                </c:pt>
                <c:pt idx="398">
                  <c:v>168397814</c:v>
                </c:pt>
                <c:pt idx="399">
                  <c:v>168436134</c:v>
                </c:pt>
                <c:pt idx="400">
                  <c:v>168520648</c:v>
                </c:pt>
                <c:pt idx="401">
                  <c:v>168670937</c:v>
                </c:pt>
                <c:pt idx="402">
                  <c:v>168735104</c:v>
                </c:pt>
                <c:pt idx="403">
                  <c:v>168764062</c:v>
                </c:pt>
                <c:pt idx="404">
                  <c:v>168988807</c:v>
                </c:pt>
                <c:pt idx="405">
                  <c:v>168990255</c:v>
                </c:pt>
                <c:pt idx="406">
                  <c:v>168992930</c:v>
                </c:pt>
                <c:pt idx="407">
                  <c:v>168995967</c:v>
                </c:pt>
                <c:pt idx="408">
                  <c:v>168996876</c:v>
                </c:pt>
                <c:pt idx="409">
                  <c:v>169060095</c:v>
                </c:pt>
                <c:pt idx="410">
                  <c:v>169060184</c:v>
                </c:pt>
                <c:pt idx="411">
                  <c:v>169060346</c:v>
                </c:pt>
                <c:pt idx="412">
                  <c:v>169069470</c:v>
                </c:pt>
                <c:pt idx="413">
                  <c:v>169115651</c:v>
                </c:pt>
                <c:pt idx="414">
                  <c:v>169239963</c:v>
                </c:pt>
                <c:pt idx="415">
                  <c:v>169241995</c:v>
                </c:pt>
                <c:pt idx="416">
                  <c:v>169246894</c:v>
                </c:pt>
                <c:pt idx="417">
                  <c:v>169266610</c:v>
                </c:pt>
                <c:pt idx="418">
                  <c:v>169313778</c:v>
                </c:pt>
                <c:pt idx="419">
                  <c:v>169314417</c:v>
                </c:pt>
                <c:pt idx="420">
                  <c:v>169331500</c:v>
                </c:pt>
                <c:pt idx="421">
                  <c:v>169332893</c:v>
                </c:pt>
                <c:pt idx="422">
                  <c:v>169391899</c:v>
                </c:pt>
                <c:pt idx="423">
                  <c:v>169526106</c:v>
                </c:pt>
                <c:pt idx="424">
                  <c:v>169642634</c:v>
                </c:pt>
                <c:pt idx="425">
                  <c:v>169771841</c:v>
                </c:pt>
                <c:pt idx="426">
                  <c:v>169772644</c:v>
                </c:pt>
                <c:pt idx="427">
                  <c:v>169772994</c:v>
                </c:pt>
                <c:pt idx="428">
                  <c:v>169772994</c:v>
                </c:pt>
                <c:pt idx="429">
                  <c:v>170060912</c:v>
                </c:pt>
                <c:pt idx="430">
                  <c:v>170361170</c:v>
                </c:pt>
                <c:pt idx="431">
                  <c:v>170367774</c:v>
                </c:pt>
                <c:pt idx="432">
                  <c:v>170372852</c:v>
                </c:pt>
                <c:pt idx="433">
                  <c:v>170379939</c:v>
                </c:pt>
                <c:pt idx="434">
                  <c:v>170402570</c:v>
                </c:pt>
                <c:pt idx="435">
                  <c:v>170409769</c:v>
                </c:pt>
                <c:pt idx="436">
                  <c:v>170428817</c:v>
                </c:pt>
                <c:pt idx="437">
                  <c:v>170456208</c:v>
                </c:pt>
                <c:pt idx="438">
                  <c:v>170461203</c:v>
                </c:pt>
                <c:pt idx="439">
                  <c:v>170473257</c:v>
                </c:pt>
                <c:pt idx="440">
                  <c:v>170484888</c:v>
                </c:pt>
                <c:pt idx="441">
                  <c:v>170492461</c:v>
                </c:pt>
                <c:pt idx="442">
                  <c:v>170492463</c:v>
                </c:pt>
                <c:pt idx="443">
                  <c:v>170498832</c:v>
                </c:pt>
                <c:pt idx="444">
                  <c:v>170499122</c:v>
                </c:pt>
                <c:pt idx="445">
                  <c:v>170500754</c:v>
                </c:pt>
                <c:pt idx="446">
                  <c:v>170547026</c:v>
                </c:pt>
                <c:pt idx="447">
                  <c:v>170730670</c:v>
                </c:pt>
                <c:pt idx="448">
                  <c:v>170759078</c:v>
                </c:pt>
                <c:pt idx="449">
                  <c:v>170775030</c:v>
                </c:pt>
                <c:pt idx="450">
                  <c:v>170816869</c:v>
                </c:pt>
              </c:numCache>
            </c:numRef>
          </c:xVal>
          <c:yVal>
            <c:numRef>
              <c:f>GIAB!$F$5:$F$455</c:f>
              <c:numCache>
                <c:formatCode>General</c:formatCode>
                <c:ptCount val="451"/>
                <c:pt idx="0">
                  <c:v>1724</c:v>
                </c:pt>
                <c:pt idx="1">
                  <c:v>0</c:v>
                </c:pt>
                <c:pt idx="2">
                  <c:v>224</c:v>
                </c:pt>
                <c:pt idx="3">
                  <c:v>0</c:v>
                </c:pt>
                <c:pt idx="4">
                  <c:v>1363</c:v>
                </c:pt>
                <c:pt idx="5">
                  <c:v>1411</c:v>
                </c:pt>
                <c:pt idx="6">
                  <c:v>508</c:v>
                </c:pt>
                <c:pt idx="7">
                  <c:v>223</c:v>
                </c:pt>
                <c:pt idx="8">
                  <c:v>0</c:v>
                </c:pt>
                <c:pt idx="9">
                  <c:v>348</c:v>
                </c:pt>
                <c:pt idx="10">
                  <c:v>772</c:v>
                </c:pt>
                <c:pt idx="11">
                  <c:v>468</c:v>
                </c:pt>
                <c:pt idx="12">
                  <c:v>253</c:v>
                </c:pt>
                <c:pt idx="13">
                  <c:v>599</c:v>
                </c:pt>
                <c:pt idx="14">
                  <c:v>481</c:v>
                </c:pt>
                <c:pt idx="15">
                  <c:v>0</c:v>
                </c:pt>
                <c:pt idx="16">
                  <c:v>0</c:v>
                </c:pt>
                <c:pt idx="17">
                  <c:v>954</c:v>
                </c:pt>
                <c:pt idx="18">
                  <c:v>0</c:v>
                </c:pt>
                <c:pt idx="19">
                  <c:v>0</c:v>
                </c:pt>
                <c:pt idx="20">
                  <c:v>297</c:v>
                </c:pt>
                <c:pt idx="21">
                  <c:v>294</c:v>
                </c:pt>
                <c:pt idx="22">
                  <c:v>2523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1631</c:v>
                </c:pt>
                <c:pt idx="27">
                  <c:v>342</c:v>
                </c:pt>
                <c:pt idx="28">
                  <c:v>242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778</c:v>
                </c:pt>
                <c:pt idx="33">
                  <c:v>0</c:v>
                </c:pt>
                <c:pt idx="34">
                  <c:v>432</c:v>
                </c:pt>
                <c:pt idx="35">
                  <c:v>323</c:v>
                </c:pt>
                <c:pt idx="36">
                  <c:v>829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4873</c:v>
                </c:pt>
                <c:pt idx="41">
                  <c:v>0</c:v>
                </c:pt>
                <c:pt idx="42">
                  <c:v>0</c:v>
                </c:pt>
                <c:pt idx="43">
                  <c:v>310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751</c:v>
                </c:pt>
                <c:pt idx="48">
                  <c:v>0</c:v>
                </c:pt>
                <c:pt idx="49">
                  <c:v>376</c:v>
                </c:pt>
                <c:pt idx="50">
                  <c:v>728</c:v>
                </c:pt>
                <c:pt idx="51">
                  <c:v>0</c:v>
                </c:pt>
                <c:pt idx="52">
                  <c:v>0</c:v>
                </c:pt>
                <c:pt idx="53">
                  <c:v>310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444</c:v>
                </c:pt>
                <c:pt idx="60">
                  <c:v>331</c:v>
                </c:pt>
                <c:pt idx="61">
                  <c:v>441</c:v>
                </c:pt>
                <c:pt idx="62">
                  <c:v>353</c:v>
                </c:pt>
                <c:pt idx="63">
                  <c:v>805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528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472</c:v>
                </c:pt>
                <c:pt idx="72">
                  <c:v>320</c:v>
                </c:pt>
                <c:pt idx="73">
                  <c:v>0</c:v>
                </c:pt>
                <c:pt idx="74">
                  <c:v>279</c:v>
                </c:pt>
                <c:pt idx="75">
                  <c:v>398</c:v>
                </c:pt>
                <c:pt idx="76">
                  <c:v>0</c:v>
                </c:pt>
                <c:pt idx="77">
                  <c:v>325</c:v>
                </c:pt>
                <c:pt idx="78">
                  <c:v>0</c:v>
                </c:pt>
                <c:pt idx="79">
                  <c:v>245</c:v>
                </c:pt>
                <c:pt idx="80">
                  <c:v>0</c:v>
                </c:pt>
                <c:pt idx="81">
                  <c:v>0</c:v>
                </c:pt>
                <c:pt idx="82">
                  <c:v>308</c:v>
                </c:pt>
                <c:pt idx="83">
                  <c:v>2419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2169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318</c:v>
                </c:pt>
                <c:pt idx="98">
                  <c:v>315</c:v>
                </c:pt>
                <c:pt idx="99">
                  <c:v>0</c:v>
                </c:pt>
                <c:pt idx="100">
                  <c:v>0</c:v>
                </c:pt>
                <c:pt idx="101">
                  <c:v>1584</c:v>
                </c:pt>
                <c:pt idx="102">
                  <c:v>722</c:v>
                </c:pt>
                <c:pt idx="103">
                  <c:v>1793</c:v>
                </c:pt>
                <c:pt idx="104">
                  <c:v>0</c:v>
                </c:pt>
                <c:pt idx="105">
                  <c:v>0</c:v>
                </c:pt>
                <c:pt idx="106">
                  <c:v>405</c:v>
                </c:pt>
                <c:pt idx="107">
                  <c:v>0</c:v>
                </c:pt>
                <c:pt idx="108">
                  <c:v>754</c:v>
                </c:pt>
                <c:pt idx="109">
                  <c:v>327</c:v>
                </c:pt>
                <c:pt idx="110">
                  <c:v>0</c:v>
                </c:pt>
                <c:pt idx="111">
                  <c:v>351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728</c:v>
                </c:pt>
                <c:pt idx="116">
                  <c:v>364</c:v>
                </c:pt>
                <c:pt idx="117">
                  <c:v>0</c:v>
                </c:pt>
                <c:pt idx="118">
                  <c:v>339</c:v>
                </c:pt>
                <c:pt idx="119">
                  <c:v>0</c:v>
                </c:pt>
                <c:pt idx="120">
                  <c:v>218</c:v>
                </c:pt>
                <c:pt idx="121">
                  <c:v>374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1071</c:v>
                </c:pt>
                <c:pt idx="126">
                  <c:v>0</c:v>
                </c:pt>
                <c:pt idx="127">
                  <c:v>1725</c:v>
                </c:pt>
                <c:pt idx="128">
                  <c:v>554</c:v>
                </c:pt>
                <c:pt idx="129">
                  <c:v>0</c:v>
                </c:pt>
                <c:pt idx="130">
                  <c:v>0</c:v>
                </c:pt>
                <c:pt idx="131">
                  <c:v>335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451</c:v>
                </c:pt>
                <c:pt idx="139">
                  <c:v>312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226</c:v>
                </c:pt>
                <c:pt idx="145">
                  <c:v>409</c:v>
                </c:pt>
                <c:pt idx="146">
                  <c:v>0</c:v>
                </c:pt>
                <c:pt idx="147">
                  <c:v>0</c:v>
                </c:pt>
                <c:pt idx="148">
                  <c:v>209</c:v>
                </c:pt>
                <c:pt idx="149">
                  <c:v>326</c:v>
                </c:pt>
                <c:pt idx="150">
                  <c:v>1289</c:v>
                </c:pt>
                <c:pt idx="151">
                  <c:v>0</c:v>
                </c:pt>
                <c:pt idx="152">
                  <c:v>0</c:v>
                </c:pt>
                <c:pt idx="153">
                  <c:v>240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324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229</c:v>
                </c:pt>
                <c:pt idx="163">
                  <c:v>307</c:v>
                </c:pt>
                <c:pt idx="164">
                  <c:v>0</c:v>
                </c:pt>
                <c:pt idx="165">
                  <c:v>311</c:v>
                </c:pt>
                <c:pt idx="166">
                  <c:v>0</c:v>
                </c:pt>
                <c:pt idx="167">
                  <c:v>316</c:v>
                </c:pt>
                <c:pt idx="168">
                  <c:v>202</c:v>
                </c:pt>
                <c:pt idx="169">
                  <c:v>0</c:v>
                </c:pt>
                <c:pt idx="170">
                  <c:v>314</c:v>
                </c:pt>
                <c:pt idx="171">
                  <c:v>324</c:v>
                </c:pt>
                <c:pt idx="172">
                  <c:v>553</c:v>
                </c:pt>
                <c:pt idx="173">
                  <c:v>466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364</c:v>
                </c:pt>
                <c:pt idx="182">
                  <c:v>0</c:v>
                </c:pt>
                <c:pt idx="183">
                  <c:v>2096</c:v>
                </c:pt>
                <c:pt idx="184">
                  <c:v>298</c:v>
                </c:pt>
                <c:pt idx="185">
                  <c:v>311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318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298</c:v>
                </c:pt>
                <c:pt idx="202">
                  <c:v>225</c:v>
                </c:pt>
                <c:pt idx="203">
                  <c:v>0</c:v>
                </c:pt>
                <c:pt idx="204">
                  <c:v>2896</c:v>
                </c:pt>
                <c:pt idx="205">
                  <c:v>333</c:v>
                </c:pt>
                <c:pt idx="206">
                  <c:v>299</c:v>
                </c:pt>
                <c:pt idx="207">
                  <c:v>0</c:v>
                </c:pt>
                <c:pt idx="208">
                  <c:v>228</c:v>
                </c:pt>
                <c:pt idx="209">
                  <c:v>0</c:v>
                </c:pt>
                <c:pt idx="210">
                  <c:v>310</c:v>
                </c:pt>
                <c:pt idx="211">
                  <c:v>307</c:v>
                </c:pt>
                <c:pt idx="212">
                  <c:v>984</c:v>
                </c:pt>
                <c:pt idx="213">
                  <c:v>0</c:v>
                </c:pt>
                <c:pt idx="214">
                  <c:v>2339</c:v>
                </c:pt>
                <c:pt idx="215">
                  <c:v>2322</c:v>
                </c:pt>
                <c:pt idx="216">
                  <c:v>330</c:v>
                </c:pt>
                <c:pt idx="217">
                  <c:v>0</c:v>
                </c:pt>
                <c:pt idx="218">
                  <c:v>0</c:v>
                </c:pt>
                <c:pt idx="219">
                  <c:v>556</c:v>
                </c:pt>
                <c:pt idx="220">
                  <c:v>0</c:v>
                </c:pt>
                <c:pt idx="221">
                  <c:v>1020</c:v>
                </c:pt>
                <c:pt idx="222">
                  <c:v>286</c:v>
                </c:pt>
                <c:pt idx="223">
                  <c:v>0</c:v>
                </c:pt>
                <c:pt idx="224">
                  <c:v>622</c:v>
                </c:pt>
                <c:pt idx="225">
                  <c:v>314</c:v>
                </c:pt>
                <c:pt idx="226">
                  <c:v>1540</c:v>
                </c:pt>
                <c:pt idx="227">
                  <c:v>0</c:v>
                </c:pt>
                <c:pt idx="228">
                  <c:v>0</c:v>
                </c:pt>
                <c:pt idx="229">
                  <c:v>356</c:v>
                </c:pt>
                <c:pt idx="230">
                  <c:v>1015</c:v>
                </c:pt>
                <c:pt idx="231">
                  <c:v>0</c:v>
                </c:pt>
                <c:pt idx="232">
                  <c:v>0</c:v>
                </c:pt>
                <c:pt idx="233">
                  <c:v>501</c:v>
                </c:pt>
                <c:pt idx="234">
                  <c:v>309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320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304</c:v>
                </c:pt>
                <c:pt idx="248">
                  <c:v>2956</c:v>
                </c:pt>
                <c:pt idx="249">
                  <c:v>677</c:v>
                </c:pt>
                <c:pt idx="250">
                  <c:v>659</c:v>
                </c:pt>
                <c:pt idx="251">
                  <c:v>0</c:v>
                </c:pt>
                <c:pt idx="252">
                  <c:v>1693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341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288</c:v>
                </c:pt>
                <c:pt idx="262">
                  <c:v>0</c:v>
                </c:pt>
                <c:pt idx="263">
                  <c:v>1208</c:v>
                </c:pt>
                <c:pt idx="264">
                  <c:v>1224</c:v>
                </c:pt>
                <c:pt idx="265">
                  <c:v>205</c:v>
                </c:pt>
                <c:pt idx="266">
                  <c:v>0</c:v>
                </c:pt>
                <c:pt idx="267">
                  <c:v>550</c:v>
                </c:pt>
                <c:pt idx="268">
                  <c:v>550</c:v>
                </c:pt>
                <c:pt idx="269">
                  <c:v>310</c:v>
                </c:pt>
                <c:pt idx="270">
                  <c:v>762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329</c:v>
                </c:pt>
                <c:pt idx="275">
                  <c:v>0</c:v>
                </c:pt>
                <c:pt idx="276">
                  <c:v>0</c:v>
                </c:pt>
                <c:pt idx="277">
                  <c:v>319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6053</c:v>
                </c:pt>
                <c:pt idx="282">
                  <c:v>703</c:v>
                </c:pt>
                <c:pt idx="283">
                  <c:v>0</c:v>
                </c:pt>
                <c:pt idx="284">
                  <c:v>0</c:v>
                </c:pt>
                <c:pt idx="285">
                  <c:v>6442</c:v>
                </c:pt>
                <c:pt idx="286">
                  <c:v>315</c:v>
                </c:pt>
                <c:pt idx="287">
                  <c:v>0</c:v>
                </c:pt>
                <c:pt idx="288">
                  <c:v>1118</c:v>
                </c:pt>
                <c:pt idx="289">
                  <c:v>0</c:v>
                </c:pt>
                <c:pt idx="290">
                  <c:v>317</c:v>
                </c:pt>
                <c:pt idx="291">
                  <c:v>992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227</c:v>
                </c:pt>
                <c:pt idx="304">
                  <c:v>287</c:v>
                </c:pt>
                <c:pt idx="305">
                  <c:v>280</c:v>
                </c:pt>
                <c:pt idx="306">
                  <c:v>575</c:v>
                </c:pt>
                <c:pt idx="307">
                  <c:v>0</c:v>
                </c:pt>
                <c:pt idx="308">
                  <c:v>0</c:v>
                </c:pt>
                <c:pt idx="309">
                  <c:v>375</c:v>
                </c:pt>
                <c:pt idx="310">
                  <c:v>0</c:v>
                </c:pt>
                <c:pt idx="311">
                  <c:v>0</c:v>
                </c:pt>
                <c:pt idx="312">
                  <c:v>484</c:v>
                </c:pt>
                <c:pt idx="313">
                  <c:v>0</c:v>
                </c:pt>
                <c:pt idx="314">
                  <c:v>321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3826</c:v>
                </c:pt>
                <c:pt idx="319">
                  <c:v>225</c:v>
                </c:pt>
                <c:pt idx="320">
                  <c:v>1642</c:v>
                </c:pt>
                <c:pt idx="321">
                  <c:v>2247</c:v>
                </c:pt>
                <c:pt idx="322">
                  <c:v>0</c:v>
                </c:pt>
                <c:pt idx="323">
                  <c:v>0</c:v>
                </c:pt>
                <c:pt idx="324">
                  <c:v>306</c:v>
                </c:pt>
                <c:pt idx="325">
                  <c:v>0</c:v>
                </c:pt>
                <c:pt idx="326">
                  <c:v>1252</c:v>
                </c:pt>
                <c:pt idx="327">
                  <c:v>749</c:v>
                </c:pt>
                <c:pt idx="328">
                  <c:v>633</c:v>
                </c:pt>
                <c:pt idx="329">
                  <c:v>0</c:v>
                </c:pt>
                <c:pt idx="330">
                  <c:v>317</c:v>
                </c:pt>
                <c:pt idx="331">
                  <c:v>357</c:v>
                </c:pt>
                <c:pt idx="332">
                  <c:v>0</c:v>
                </c:pt>
                <c:pt idx="333">
                  <c:v>0</c:v>
                </c:pt>
                <c:pt idx="334">
                  <c:v>575</c:v>
                </c:pt>
                <c:pt idx="335">
                  <c:v>700</c:v>
                </c:pt>
                <c:pt idx="336">
                  <c:v>0</c:v>
                </c:pt>
                <c:pt idx="337">
                  <c:v>0</c:v>
                </c:pt>
                <c:pt idx="338">
                  <c:v>1021</c:v>
                </c:pt>
                <c:pt idx="339">
                  <c:v>1246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308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330</c:v>
                </c:pt>
                <c:pt idx="349">
                  <c:v>0</c:v>
                </c:pt>
                <c:pt idx="350">
                  <c:v>0</c:v>
                </c:pt>
                <c:pt idx="351">
                  <c:v>480</c:v>
                </c:pt>
                <c:pt idx="352">
                  <c:v>0</c:v>
                </c:pt>
                <c:pt idx="353">
                  <c:v>0</c:v>
                </c:pt>
                <c:pt idx="354">
                  <c:v>262</c:v>
                </c:pt>
                <c:pt idx="355">
                  <c:v>1235</c:v>
                </c:pt>
                <c:pt idx="356">
                  <c:v>949</c:v>
                </c:pt>
                <c:pt idx="357">
                  <c:v>565</c:v>
                </c:pt>
                <c:pt idx="358">
                  <c:v>0</c:v>
                </c:pt>
                <c:pt idx="359">
                  <c:v>0</c:v>
                </c:pt>
                <c:pt idx="360">
                  <c:v>242</c:v>
                </c:pt>
                <c:pt idx="361">
                  <c:v>976</c:v>
                </c:pt>
                <c:pt idx="362">
                  <c:v>5064</c:v>
                </c:pt>
                <c:pt idx="363">
                  <c:v>1113</c:v>
                </c:pt>
                <c:pt idx="364">
                  <c:v>0</c:v>
                </c:pt>
                <c:pt idx="365">
                  <c:v>4015</c:v>
                </c:pt>
                <c:pt idx="366">
                  <c:v>3974</c:v>
                </c:pt>
                <c:pt idx="367">
                  <c:v>0</c:v>
                </c:pt>
                <c:pt idx="368">
                  <c:v>319</c:v>
                </c:pt>
                <c:pt idx="369">
                  <c:v>0</c:v>
                </c:pt>
                <c:pt idx="370">
                  <c:v>1542</c:v>
                </c:pt>
                <c:pt idx="371">
                  <c:v>0</c:v>
                </c:pt>
                <c:pt idx="372">
                  <c:v>0</c:v>
                </c:pt>
                <c:pt idx="373">
                  <c:v>291</c:v>
                </c:pt>
                <c:pt idx="374">
                  <c:v>589</c:v>
                </c:pt>
                <c:pt idx="375">
                  <c:v>0</c:v>
                </c:pt>
                <c:pt idx="376">
                  <c:v>438</c:v>
                </c:pt>
                <c:pt idx="377">
                  <c:v>583</c:v>
                </c:pt>
                <c:pt idx="378">
                  <c:v>331</c:v>
                </c:pt>
                <c:pt idx="379">
                  <c:v>220</c:v>
                </c:pt>
                <c:pt idx="380">
                  <c:v>0</c:v>
                </c:pt>
                <c:pt idx="381">
                  <c:v>0</c:v>
                </c:pt>
                <c:pt idx="382">
                  <c:v>5532</c:v>
                </c:pt>
                <c:pt idx="383">
                  <c:v>568</c:v>
                </c:pt>
                <c:pt idx="384">
                  <c:v>320</c:v>
                </c:pt>
                <c:pt idx="385">
                  <c:v>310</c:v>
                </c:pt>
                <c:pt idx="386">
                  <c:v>0</c:v>
                </c:pt>
                <c:pt idx="387">
                  <c:v>242</c:v>
                </c:pt>
                <c:pt idx="388">
                  <c:v>1117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329</c:v>
                </c:pt>
                <c:pt idx="393">
                  <c:v>0</c:v>
                </c:pt>
                <c:pt idx="394">
                  <c:v>0</c:v>
                </c:pt>
                <c:pt idx="395">
                  <c:v>1690</c:v>
                </c:pt>
                <c:pt idx="396">
                  <c:v>617</c:v>
                </c:pt>
                <c:pt idx="397">
                  <c:v>942</c:v>
                </c:pt>
                <c:pt idx="398">
                  <c:v>518</c:v>
                </c:pt>
                <c:pt idx="399">
                  <c:v>0</c:v>
                </c:pt>
                <c:pt idx="400">
                  <c:v>558</c:v>
                </c:pt>
                <c:pt idx="401">
                  <c:v>0</c:v>
                </c:pt>
                <c:pt idx="402">
                  <c:v>504</c:v>
                </c:pt>
                <c:pt idx="403">
                  <c:v>0</c:v>
                </c:pt>
                <c:pt idx="404">
                  <c:v>329</c:v>
                </c:pt>
                <c:pt idx="405">
                  <c:v>478</c:v>
                </c:pt>
                <c:pt idx="406">
                  <c:v>259</c:v>
                </c:pt>
                <c:pt idx="407">
                  <c:v>2188</c:v>
                </c:pt>
                <c:pt idx="408">
                  <c:v>689</c:v>
                </c:pt>
                <c:pt idx="409">
                  <c:v>0</c:v>
                </c:pt>
                <c:pt idx="410">
                  <c:v>791</c:v>
                </c:pt>
                <c:pt idx="411">
                  <c:v>912</c:v>
                </c:pt>
                <c:pt idx="412">
                  <c:v>266</c:v>
                </c:pt>
                <c:pt idx="413">
                  <c:v>344</c:v>
                </c:pt>
                <c:pt idx="414">
                  <c:v>1192</c:v>
                </c:pt>
                <c:pt idx="415">
                  <c:v>1690</c:v>
                </c:pt>
                <c:pt idx="416">
                  <c:v>0</c:v>
                </c:pt>
                <c:pt idx="417">
                  <c:v>217</c:v>
                </c:pt>
                <c:pt idx="418">
                  <c:v>0</c:v>
                </c:pt>
                <c:pt idx="419">
                  <c:v>371</c:v>
                </c:pt>
                <c:pt idx="420">
                  <c:v>0</c:v>
                </c:pt>
                <c:pt idx="421">
                  <c:v>2090</c:v>
                </c:pt>
                <c:pt idx="422">
                  <c:v>237</c:v>
                </c:pt>
                <c:pt idx="423">
                  <c:v>254</c:v>
                </c:pt>
                <c:pt idx="424">
                  <c:v>424</c:v>
                </c:pt>
                <c:pt idx="425">
                  <c:v>954</c:v>
                </c:pt>
                <c:pt idx="426">
                  <c:v>661</c:v>
                </c:pt>
                <c:pt idx="427">
                  <c:v>1007</c:v>
                </c:pt>
                <c:pt idx="428">
                  <c:v>4630</c:v>
                </c:pt>
                <c:pt idx="429">
                  <c:v>0</c:v>
                </c:pt>
                <c:pt idx="430">
                  <c:v>361</c:v>
                </c:pt>
                <c:pt idx="431">
                  <c:v>534</c:v>
                </c:pt>
                <c:pt idx="432">
                  <c:v>277</c:v>
                </c:pt>
                <c:pt idx="433">
                  <c:v>869</c:v>
                </c:pt>
                <c:pt idx="434">
                  <c:v>852</c:v>
                </c:pt>
                <c:pt idx="435">
                  <c:v>230</c:v>
                </c:pt>
                <c:pt idx="436">
                  <c:v>0</c:v>
                </c:pt>
                <c:pt idx="437">
                  <c:v>473</c:v>
                </c:pt>
                <c:pt idx="438">
                  <c:v>1223</c:v>
                </c:pt>
                <c:pt idx="439">
                  <c:v>231</c:v>
                </c:pt>
                <c:pt idx="440">
                  <c:v>3191</c:v>
                </c:pt>
                <c:pt idx="441">
                  <c:v>356</c:v>
                </c:pt>
                <c:pt idx="442">
                  <c:v>315</c:v>
                </c:pt>
                <c:pt idx="443">
                  <c:v>1908</c:v>
                </c:pt>
                <c:pt idx="444">
                  <c:v>777</c:v>
                </c:pt>
                <c:pt idx="445">
                  <c:v>340</c:v>
                </c:pt>
                <c:pt idx="446">
                  <c:v>271</c:v>
                </c:pt>
                <c:pt idx="447">
                  <c:v>373</c:v>
                </c:pt>
                <c:pt idx="448">
                  <c:v>620</c:v>
                </c:pt>
                <c:pt idx="449">
                  <c:v>1238</c:v>
                </c:pt>
                <c:pt idx="450">
                  <c:v>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8-4A4F-B019-4AE7B5E99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610752"/>
        <c:axId val="168460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tier2/3 pbsv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9"/>
                  <c:spPr>
                    <a:noFill/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GIAB!$C$5:$C$455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371011</c:v>
                      </c:pt>
                      <c:pt idx="1">
                        <c:v>528879</c:v>
                      </c:pt>
                      <c:pt idx="2">
                        <c:v>786038</c:v>
                      </c:pt>
                      <c:pt idx="3">
                        <c:v>834408</c:v>
                      </c:pt>
                      <c:pt idx="4">
                        <c:v>862415</c:v>
                      </c:pt>
                      <c:pt idx="5">
                        <c:v>909647</c:v>
                      </c:pt>
                      <c:pt idx="6">
                        <c:v>910426</c:v>
                      </c:pt>
                      <c:pt idx="7">
                        <c:v>994192</c:v>
                      </c:pt>
                      <c:pt idx="8">
                        <c:v>1053939</c:v>
                      </c:pt>
                      <c:pt idx="9">
                        <c:v>1125900</c:v>
                      </c:pt>
                      <c:pt idx="10">
                        <c:v>1205341</c:v>
                      </c:pt>
                      <c:pt idx="11">
                        <c:v>1206082</c:v>
                      </c:pt>
                      <c:pt idx="12">
                        <c:v>1244093</c:v>
                      </c:pt>
                      <c:pt idx="13">
                        <c:v>1250808</c:v>
                      </c:pt>
                      <c:pt idx="14">
                        <c:v>1927262</c:v>
                      </c:pt>
                      <c:pt idx="15">
                        <c:v>1927502</c:v>
                      </c:pt>
                      <c:pt idx="16">
                        <c:v>2376480</c:v>
                      </c:pt>
                      <c:pt idx="17">
                        <c:v>2384505</c:v>
                      </c:pt>
                      <c:pt idx="18">
                        <c:v>2384507</c:v>
                      </c:pt>
                      <c:pt idx="19">
                        <c:v>2505118</c:v>
                      </c:pt>
                      <c:pt idx="20">
                        <c:v>2694713</c:v>
                      </c:pt>
                      <c:pt idx="21">
                        <c:v>2774003</c:v>
                      </c:pt>
                      <c:pt idx="22">
                        <c:v>2920156</c:v>
                      </c:pt>
                      <c:pt idx="23">
                        <c:v>2920157</c:v>
                      </c:pt>
                      <c:pt idx="24">
                        <c:v>2972608</c:v>
                      </c:pt>
                      <c:pt idx="25">
                        <c:v>3146792</c:v>
                      </c:pt>
                      <c:pt idx="26">
                        <c:v>3222190</c:v>
                      </c:pt>
                      <c:pt idx="27">
                        <c:v>3356283</c:v>
                      </c:pt>
                      <c:pt idx="28">
                        <c:v>3516615</c:v>
                      </c:pt>
                      <c:pt idx="29">
                        <c:v>3517279</c:v>
                      </c:pt>
                      <c:pt idx="30">
                        <c:v>3777007</c:v>
                      </c:pt>
                      <c:pt idx="31">
                        <c:v>5035764</c:v>
                      </c:pt>
                      <c:pt idx="32">
                        <c:v>6261813</c:v>
                      </c:pt>
                      <c:pt idx="33">
                        <c:v>6537800</c:v>
                      </c:pt>
                      <c:pt idx="34">
                        <c:v>6821989</c:v>
                      </c:pt>
                      <c:pt idx="35">
                        <c:v>8110927</c:v>
                      </c:pt>
                      <c:pt idx="36">
                        <c:v>8828328</c:v>
                      </c:pt>
                      <c:pt idx="37">
                        <c:v>9988912</c:v>
                      </c:pt>
                      <c:pt idx="38">
                        <c:v>11491768</c:v>
                      </c:pt>
                      <c:pt idx="39">
                        <c:v>12102167</c:v>
                      </c:pt>
                      <c:pt idx="40">
                        <c:v>13128402</c:v>
                      </c:pt>
                      <c:pt idx="41">
                        <c:v>13128403</c:v>
                      </c:pt>
                      <c:pt idx="42">
                        <c:v>13191041</c:v>
                      </c:pt>
                      <c:pt idx="43">
                        <c:v>13434745</c:v>
                      </c:pt>
                      <c:pt idx="44">
                        <c:v>13503050</c:v>
                      </c:pt>
                      <c:pt idx="45">
                        <c:v>13521264</c:v>
                      </c:pt>
                      <c:pt idx="46">
                        <c:v>13718467</c:v>
                      </c:pt>
                      <c:pt idx="47">
                        <c:v>14693130</c:v>
                      </c:pt>
                      <c:pt idx="48">
                        <c:v>15688939</c:v>
                      </c:pt>
                      <c:pt idx="49">
                        <c:v>16099758</c:v>
                      </c:pt>
                      <c:pt idx="50">
                        <c:v>16950835</c:v>
                      </c:pt>
                      <c:pt idx="51">
                        <c:v>17249954</c:v>
                      </c:pt>
                      <c:pt idx="52">
                        <c:v>18327736</c:v>
                      </c:pt>
                      <c:pt idx="53">
                        <c:v>18346385</c:v>
                      </c:pt>
                      <c:pt idx="54">
                        <c:v>18470148</c:v>
                      </c:pt>
                      <c:pt idx="55">
                        <c:v>18899149</c:v>
                      </c:pt>
                      <c:pt idx="56">
                        <c:v>19137093</c:v>
                      </c:pt>
                      <c:pt idx="57">
                        <c:v>19940754</c:v>
                      </c:pt>
                      <c:pt idx="58">
                        <c:v>20887906</c:v>
                      </c:pt>
                      <c:pt idx="59">
                        <c:v>21456503</c:v>
                      </c:pt>
                      <c:pt idx="60">
                        <c:v>21456693</c:v>
                      </c:pt>
                      <c:pt idx="61">
                        <c:v>22619921</c:v>
                      </c:pt>
                      <c:pt idx="62">
                        <c:v>22930644</c:v>
                      </c:pt>
                      <c:pt idx="63">
                        <c:v>23620207</c:v>
                      </c:pt>
                      <c:pt idx="64">
                        <c:v>23779486</c:v>
                      </c:pt>
                      <c:pt idx="65">
                        <c:v>23978343</c:v>
                      </c:pt>
                      <c:pt idx="66">
                        <c:v>24054179</c:v>
                      </c:pt>
                      <c:pt idx="67">
                        <c:v>24238328</c:v>
                      </c:pt>
                      <c:pt idx="68">
                        <c:v>24238403</c:v>
                      </c:pt>
                      <c:pt idx="69">
                        <c:v>24649209</c:v>
                      </c:pt>
                      <c:pt idx="70">
                        <c:v>24683987</c:v>
                      </c:pt>
                      <c:pt idx="71">
                        <c:v>25070679</c:v>
                      </c:pt>
                      <c:pt idx="72">
                        <c:v>25070683</c:v>
                      </c:pt>
                      <c:pt idx="73">
                        <c:v>26043263</c:v>
                      </c:pt>
                      <c:pt idx="74">
                        <c:v>27068134</c:v>
                      </c:pt>
                      <c:pt idx="75">
                        <c:v>27452751</c:v>
                      </c:pt>
                      <c:pt idx="76">
                        <c:v>27557749</c:v>
                      </c:pt>
                      <c:pt idx="77">
                        <c:v>28022434</c:v>
                      </c:pt>
                      <c:pt idx="78">
                        <c:v>28143962</c:v>
                      </c:pt>
                      <c:pt idx="79">
                        <c:v>28514336</c:v>
                      </c:pt>
                      <c:pt idx="80">
                        <c:v>28680511</c:v>
                      </c:pt>
                      <c:pt idx="81">
                        <c:v>29998481</c:v>
                      </c:pt>
                      <c:pt idx="82">
                        <c:v>30221985</c:v>
                      </c:pt>
                      <c:pt idx="83">
                        <c:v>30439406</c:v>
                      </c:pt>
                      <c:pt idx="84">
                        <c:v>30439407</c:v>
                      </c:pt>
                      <c:pt idx="85">
                        <c:v>30754700</c:v>
                      </c:pt>
                      <c:pt idx="86">
                        <c:v>30861864</c:v>
                      </c:pt>
                      <c:pt idx="87">
                        <c:v>30971591</c:v>
                      </c:pt>
                      <c:pt idx="88">
                        <c:v>31296793</c:v>
                      </c:pt>
                      <c:pt idx="89">
                        <c:v>31297394</c:v>
                      </c:pt>
                      <c:pt idx="90">
                        <c:v>31439000</c:v>
                      </c:pt>
                      <c:pt idx="91">
                        <c:v>32450724</c:v>
                      </c:pt>
                      <c:pt idx="92">
                        <c:v>32509105</c:v>
                      </c:pt>
                      <c:pt idx="93">
                        <c:v>32514623</c:v>
                      </c:pt>
                      <c:pt idx="94">
                        <c:v>32555148</c:v>
                      </c:pt>
                      <c:pt idx="95">
                        <c:v>32643458</c:v>
                      </c:pt>
                      <c:pt idx="96">
                        <c:v>32662303</c:v>
                      </c:pt>
                      <c:pt idx="97">
                        <c:v>32687172</c:v>
                      </c:pt>
                      <c:pt idx="98">
                        <c:v>32688578</c:v>
                      </c:pt>
                      <c:pt idx="99">
                        <c:v>32773435</c:v>
                      </c:pt>
                      <c:pt idx="100">
                        <c:v>33573991</c:v>
                      </c:pt>
                      <c:pt idx="101">
                        <c:v>34038963</c:v>
                      </c:pt>
                      <c:pt idx="102">
                        <c:v>34040582</c:v>
                      </c:pt>
                      <c:pt idx="103">
                        <c:v>34040584</c:v>
                      </c:pt>
                      <c:pt idx="104">
                        <c:v>35137401</c:v>
                      </c:pt>
                      <c:pt idx="105">
                        <c:v>35682057</c:v>
                      </c:pt>
                      <c:pt idx="106">
                        <c:v>36396790</c:v>
                      </c:pt>
                      <c:pt idx="107">
                        <c:v>36968540</c:v>
                      </c:pt>
                      <c:pt idx="108">
                        <c:v>37475493</c:v>
                      </c:pt>
                      <c:pt idx="109">
                        <c:v>38932063</c:v>
                      </c:pt>
                      <c:pt idx="110">
                        <c:v>39248608</c:v>
                      </c:pt>
                      <c:pt idx="111">
                        <c:v>39248821</c:v>
                      </c:pt>
                      <c:pt idx="112">
                        <c:v>39813145</c:v>
                      </c:pt>
                      <c:pt idx="113">
                        <c:v>39894489</c:v>
                      </c:pt>
                      <c:pt idx="114">
                        <c:v>40046892</c:v>
                      </c:pt>
                      <c:pt idx="115">
                        <c:v>40459830</c:v>
                      </c:pt>
                      <c:pt idx="116">
                        <c:v>40622731</c:v>
                      </c:pt>
                      <c:pt idx="117">
                        <c:v>40872456</c:v>
                      </c:pt>
                      <c:pt idx="118">
                        <c:v>40926830</c:v>
                      </c:pt>
                      <c:pt idx="119">
                        <c:v>41186879</c:v>
                      </c:pt>
                      <c:pt idx="120">
                        <c:v>41186887</c:v>
                      </c:pt>
                      <c:pt idx="121">
                        <c:v>41187035</c:v>
                      </c:pt>
                      <c:pt idx="122">
                        <c:v>42887514</c:v>
                      </c:pt>
                      <c:pt idx="123">
                        <c:v>43705844</c:v>
                      </c:pt>
                      <c:pt idx="124">
                        <c:v>43895474</c:v>
                      </c:pt>
                      <c:pt idx="125">
                        <c:v>43931330</c:v>
                      </c:pt>
                      <c:pt idx="126">
                        <c:v>43931667</c:v>
                      </c:pt>
                      <c:pt idx="127">
                        <c:v>44012283</c:v>
                      </c:pt>
                      <c:pt idx="128">
                        <c:v>44149159</c:v>
                      </c:pt>
                      <c:pt idx="129">
                        <c:v>44287248</c:v>
                      </c:pt>
                      <c:pt idx="130">
                        <c:v>45260480</c:v>
                      </c:pt>
                      <c:pt idx="131">
                        <c:v>45610567</c:v>
                      </c:pt>
                      <c:pt idx="132">
                        <c:v>45610837</c:v>
                      </c:pt>
                      <c:pt idx="133">
                        <c:v>47434234</c:v>
                      </c:pt>
                      <c:pt idx="134">
                        <c:v>47473301</c:v>
                      </c:pt>
                      <c:pt idx="135">
                        <c:v>47708256</c:v>
                      </c:pt>
                      <c:pt idx="136">
                        <c:v>48672962</c:v>
                      </c:pt>
                      <c:pt idx="137">
                        <c:v>49561913</c:v>
                      </c:pt>
                      <c:pt idx="138">
                        <c:v>49865410</c:v>
                      </c:pt>
                      <c:pt idx="139">
                        <c:v>49889709</c:v>
                      </c:pt>
                      <c:pt idx="140">
                        <c:v>51846872</c:v>
                      </c:pt>
                      <c:pt idx="141">
                        <c:v>51854679</c:v>
                      </c:pt>
                      <c:pt idx="142">
                        <c:v>52537112</c:v>
                      </c:pt>
                      <c:pt idx="143">
                        <c:v>52691457</c:v>
                      </c:pt>
                      <c:pt idx="144">
                        <c:v>53091092</c:v>
                      </c:pt>
                      <c:pt idx="145">
                        <c:v>53091123</c:v>
                      </c:pt>
                      <c:pt idx="146">
                        <c:v>53609680</c:v>
                      </c:pt>
                      <c:pt idx="147">
                        <c:v>53648744</c:v>
                      </c:pt>
                      <c:pt idx="148">
                        <c:v>54469822</c:v>
                      </c:pt>
                      <c:pt idx="149">
                        <c:v>54714537</c:v>
                      </c:pt>
                      <c:pt idx="150">
                        <c:v>55492678</c:v>
                      </c:pt>
                      <c:pt idx="151">
                        <c:v>55492678</c:v>
                      </c:pt>
                      <c:pt idx="152">
                        <c:v>55492679</c:v>
                      </c:pt>
                      <c:pt idx="153">
                        <c:v>55492910</c:v>
                      </c:pt>
                      <c:pt idx="154">
                        <c:v>55962554</c:v>
                      </c:pt>
                      <c:pt idx="155">
                        <c:v>55962920</c:v>
                      </c:pt>
                      <c:pt idx="156">
                        <c:v>57392156</c:v>
                      </c:pt>
                      <c:pt idx="157">
                        <c:v>57444958</c:v>
                      </c:pt>
                      <c:pt idx="158">
                        <c:v>58505151</c:v>
                      </c:pt>
                      <c:pt idx="159">
                        <c:v>63540958</c:v>
                      </c:pt>
                      <c:pt idx="160">
                        <c:v>65000859</c:v>
                      </c:pt>
                      <c:pt idx="161">
                        <c:v>65022876</c:v>
                      </c:pt>
                      <c:pt idx="162">
                        <c:v>65396691</c:v>
                      </c:pt>
                      <c:pt idx="163">
                        <c:v>65986594</c:v>
                      </c:pt>
                      <c:pt idx="164">
                        <c:v>66152843</c:v>
                      </c:pt>
                      <c:pt idx="165">
                        <c:v>66163966</c:v>
                      </c:pt>
                      <c:pt idx="166">
                        <c:v>66447159</c:v>
                      </c:pt>
                      <c:pt idx="167">
                        <c:v>66816116</c:v>
                      </c:pt>
                      <c:pt idx="168">
                        <c:v>67782162</c:v>
                      </c:pt>
                      <c:pt idx="169">
                        <c:v>67782169</c:v>
                      </c:pt>
                      <c:pt idx="170">
                        <c:v>67782340</c:v>
                      </c:pt>
                      <c:pt idx="171">
                        <c:v>68050629</c:v>
                      </c:pt>
                      <c:pt idx="172">
                        <c:v>68117217</c:v>
                      </c:pt>
                      <c:pt idx="173">
                        <c:v>68142560</c:v>
                      </c:pt>
                      <c:pt idx="174">
                        <c:v>68311295</c:v>
                      </c:pt>
                      <c:pt idx="175">
                        <c:v>68314049</c:v>
                      </c:pt>
                      <c:pt idx="176">
                        <c:v>68319112</c:v>
                      </c:pt>
                      <c:pt idx="177">
                        <c:v>68502427</c:v>
                      </c:pt>
                      <c:pt idx="178">
                        <c:v>68511985</c:v>
                      </c:pt>
                      <c:pt idx="179">
                        <c:v>69642768</c:v>
                      </c:pt>
                      <c:pt idx="180">
                        <c:v>69810702</c:v>
                      </c:pt>
                      <c:pt idx="181">
                        <c:v>69810839</c:v>
                      </c:pt>
                      <c:pt idx="182">
                        <c:v>70277010</c:v>
                      </c:pt>
                      <c:pt idx="183">
                        <c:v>70277243</c:v>
                      </c:pt>
                      <c:pt idx="184">
                        <c:v>70277282</c:v>
                      </c:pt>
                      <c:pt idx="185">
                        <c:v>70327733</c:v>
                      </c:pt>
                      <c:pt idx="186">
                        <c:v>70630782</c:v>
                      </c:pt>
                      <c:pt idx="187">
                        <c:v>72580491</c:v>
                      </c:pt>
                      <c:pt idx="188">
                        <c:v>74216637</c:v>
                      </c:pt>
                      <c:pt idx="189">
                        <c:v>74273553</c:v>
                      </c:pt>
                      <c:pt idx="190">
                        <c:v>74295003</c:v>
                      </c:pt>
                      <c:pt idx="191">
                        <c:v>74310984</c:v>
                      </c:pt>
                      <c:pt idx="192">
                        <c:v>74341731</c:v>
                      </c:pt>
                      <c:pt idx="193">
                        <c:v>74504847</c:v>
                      </c:pt>
                      <c:pt idx="194">
                        <c:v>74668007</c:v>
                      </c:pt>
                      <c:pt idx="195">
                        <c:v>75162143</c:v>
                      </c:pt>
                      <c:pt idx="196">
                        <c:v>77722511</c:v>
                      </c:pt>
                      <c:pt idx="197">
                        <c:v>77980646</c:v>
                      </c:pt>
                      <c:pt idx="198">
                        <c:v>78364254</c:v>
                      </c:pt>
                      <c:pt idx="199">
                        <c:v>78416767</c:v>
                      </c:pt>
                      <c:pt idx="200">
                        <c:v>78843171</c:v>
                      </c:pt>
                      <c:pt idx="201">
                        <c:v>79263620</c:v>
                      </c:pt>
                      <c:pt idx="202">
                        <c:v>79723784</c:v>
                      </c:pt>
                      <c:pt idx="203">
                        <c:v>80398947</c:v>
                      </c:pt>
                      <c:pt idx="204">
                        <c:v>80611272</c:v>
                      </c:pt>
                      <c:pt idx="205">
                        <c:v>81267024</c:v>
                      </c:pt>
                      <c:pt idx="206">
                        <c:v>82349277</c:v>
                      </c:pt>
                      <c:pt idx="207">
                        <c:v>82349371</c:v>
                      </c:pt>
                      <c:pt idx="208">
                        <c:v>83644649</c:v>
                      </c:pt>
                      <c:pt idx="209">
                        <c:v>88217546</c:v>
                      </c:pt>
                      <c:pt idx="210">
                        <c:v>88698067</c:v>
                      </c:pt>
                      <c:pt idx="211">
                        <c:v>89657427</c:v>
                      </c:pt>
                      <c:pt idx="212">
                        <c:v>89923579</c:v>
                      </c:pt>
                      <c:pt idx="213">
                        <c:v>89923635</c:v>
                      </c:pt>
                      <c:pt idx="214">
                        <c:v>90582101</c:v>
                      </c:pt>
                      <c:pt idx="215">
                        <c:v>90582101</c:v>
                      </c:pt>
                      <c:pt idx="216">
                        <c:v>90730300</c:v>
                      </c:pt>
                      <c:pt idx="217">
                        <c:v>91125852</c:v>
                      </c:pt>
                      <c:pt idx="218">
                        <c:v>91673770</c:v>
                      </c:pt>
                      <c:pt idx="219">
                        <c:v>91674000</c:v>
                      </c:pt>
                      <c:pt idx="220">
                        <c:v>92768742</c:v>
                      </c:pt>
                      <c:pt idx="221">
                        <c:v>93156763</c:v>
                      </c:pt>
                      <c:pt idx="222">
                        <c:v>93576129</c:v>
                      </c:pt>
                      <c:pt idx="223">
                        <c:v>94741075</c:v>
                      </c:pt>
                      <c:pt idx="224">
                        <c:v>95667084</c:v>
                      </c:pt>
                      <c:pt idx="225">
                        <c:v>95667104</c:v>
                      </c:pt>
                      <c:pt idx="226">
                        <c:v>95949731</c:v>
                      </c:pt>
                      <c:pt idx="227">
                        <c:v>95951001</c:v>
                      </c:pt>
                      <c:pt idx="228">
                        <c:v>96009421</c:v>
                      </c:pt>
                      <c:pt idx="229">
                        <c:v>96509181</c:v>
                      </c:pt>
                      <c:pt idx="230">
                        <c:v>96641094</c:v>
                      </c:pt>
                      <c:pt idx="231">
                        <c:v>97017676</c:v>
                      </c:pt>
                      <c:pt idx="232">
                        <c:v>97430443</c:v>
                      </c:pt>
                      <c:pt idx="233">
                        <c:v>97686736</c:v>
                      </c:pt>
                      <c:pt idx="234">
                        <c:v>98251328</c:v>
                      </c:pt>
                      <c:pt idx="235">
                        <c:v>100424028</c:v>
                      </c:pt>
                      <c:pt idx="236">
                        <c:v>101194042</c:v>
                      </c:pt>
                      <c:pt idx="237">
                        <c:v>101720767</c:v>
                      </c:pt>
                      <c:pt idx="238">
                        <c:v>102283758</c:v>
                      </c:pt>
                      <c:pt idx="239">
                        <c:v>102820935</c:v>
                      </c:pt>
                      <c:pt idx="240">
                        <c:v>102958467</c:v>
                      </c:pt>
                      <c:pt idx="241">
                        <c:v>104715227</c:v>
                      </c:pt>
                      <c:pt idx="242">
                        <c:v>104772657</c:v>
                      </c:pt>
                      <c:pt idx="243">
                        <c:v>104772658</c:v>
                      </c:pt>
                      <c:pt idx="244">
                        <c:v>106699509</c:v>
                      </c:pt>
                      <c:pt idx="245">
                        <c:v>106813555</c:v>
                      </c:pt>
                      <c:pt idx="246">
                        <c:v>106929928</c:v>
                      </c:pt>
                      <c:pt idx="247">
                        <c:v>107037109</c:v>
                      </c:pt>
                      <c:pt idx="248">
                        <c:v>107321913</c:v>
                      </c:pt>
                      <c:pt idx="249">
                        <c:v>108614371</c:v>
                      </c:pt>
                      <c:pt idx="250">
                        <c:v>109368077</c:v>
                      </c:pt>
                      <c:pt idx="251">
                        <c:v>109368293</c:v>
                      </c:pt>
                      <c:pt idx="252">
                        <c:v>109972446</c:v>
                      </c:pt>
                      <c:pt idx="253">
                        <c:v>109972447</c:v>
                      </c:pt>
                      <c:pt idx="254">
                        <c:v>110102976</c:v>
                      </c:pt>
                      <c:pt idx="255">
                        <c:v>110102982</c:v>
                      </c:pt>
                      <c:pt idx="256">
                        <c:v>110626740</c:v>
                      </c:pt>
                      <c:pt idx="257">
                        <c:v>110987307</c:v>
                      </c:pt>
                      <c:pt idx="258">
                        <c:v>111487550</c:v>
                      </c:pt>
                      <c:pt idx="259">
                        <c:v>112354370</c:v>
                      </c:pt>
                      <c:pt idx="260">
                        <c:v>113701500</c:v>
                      </c:pt>
                      <c:pt idx="261">
                        <c:v>114068588</c:v>
                      </c:pt>
                      <c:pt idx="262">
                        <c:v>114548397</c:v>
                      </c:pt>
                      <c:pt idx="263">
                        <c:v>115109870</c:v>
                      </c:pt>
                      <c:pt idx="264">
                        <c:v>115109881</c:v>
                      </c:pt>
                      <c:pt idx="265">
                        <c:v>115906725</c:v>
                      </c:pt>
                      <c:pt idx="266">
                        <c:v>116307100</c:v>
                      </c:pt>
                      <c:pt idx="267">
                        <c:v>116368766</c:v>
                      </c:pt>
                      <c:pt idx="268">
                        <c:v>116368767</c:v>
                      </c:pt>
                      <c:pt idx="269">
                        <c:v>116898670</c:v>
                      </c:pt>
                      <c:pt idx="270">
                        <c:v>118245083</c:v>
                      </c:pt>
                      <c:pt idx="271">
                        <c:v>118391975</c:v>
                      </c:pt>
                      <c:pt idx="272">
                        <c:v>118391975</c:v>
                      </c:pt>
                      <c:pt idx="273">
                        <c:v>118392227</c:v>
                      </c:pt>
                      <c:pt idx="274">
                        <c:v>119261990</c:v>
                      </c:pt>
                      <c:pt idx="275">
                        <c:v>120380253</c:v>
                      </c:pt>
                      <c:pt idx="276">
                        <c:v>120568246</c:v>
                      </c:pt>
                      <c:pt idx="277">
                        <c:v>120728695</c:v>
                      </c:pt>
                      <c:pt idx="278">
                        <c:v>121077636</c:v>
                      </c:pt>
                      <c:pt idx="279">
                        <c:v>122979992</c:v>
                      </c:pt>
                      <c:pt idx="280">
                        <c:v>123853932</c:v>
                      </c:pt>
                      <c:pt idx="281">
                        <c:v>123853937</c:v>
                      </c:pt>
                      <c:pt idx="282">
                        <c:v>125008712</c:v>
                      </c:pt>
                      <c:pt idx="283">
                        <c:v>125008712</c:v>
                      </c:pt>
                      <c:pt idx="284">
                        <c:v>125421413</c:v>
                      </c:pt>
                      <c:pt idx="285">
                        <c:v>125692055</c:v>
                      </c:pt>
                      <c:pt idx="286">
                        <c:v>126423665</c:v>
                      </c:pt>
                      <c:pt idx="287">
                        <c:v>128326850</c:v>
                      </c:pt>
                      <c:pt idx="288">
                        <c:v>129706243</c:v>
                      </c:pt>
                      <c:pt idx="289">
                        <c:v>129706459</c:v>
                      </c:pt>
                      <c:pt idx="290">
                        <c:v>129828224</c:v>
                      </c:pt>
                      <c:pt idx="291">
                        <c:v>129940596</c:v>
                      </c:pt>
                      <c:pt idx="292">
                        <c:v>129940596</c:v>
                      </c:pt>
                      <c:pt idx="293">
                        <c:v>130039467</c:v>
                      </c:pt>
                      <c:pt idx="294">
                        <c:v>130614783</c:v>
                      </c:pt>
                      <c:pt idx="295">
                        <c:v>131113265</c:v>
                      </c:pt>
                      <c:pt idx="296">
                        <c:v>131273483</c:v>
                      </c:pt>
                      <c:pt idx="297">
                        <c:v>132037835</c:v>
                      </c:pt>
                      <c:pt idx="298">
                        <c:v>132320430</c:v>
                      </c:pt>
                      <c:pt idx="299">
                        <c:v>132526117</c:v>
                      </c:pt>
                      <c:pt idx="300">
                        <c:v>132922314</c:v>
                      </c:pt>
                      <c:pt idx="301">
                        <c:v>133160106</c:v>
                      </c:pt>
                      <c:pt idx="302">
                        <c:v>133160106</c:v>
                      </c:pt>
                      <c:pt idx="303">
                        <c:v>134725422</c:v>
                      </c:pt>
                      <c:pt idx="304">
                        <c:v>136367044</c:v>
                      </c:pt>
                      <c:pt idx="305">
                        <c:v>137254191</c:v>
                      </c:pt>
                      <c:pt idx="306">
                        <c:v>137438363</c:v>
                      </c:pt>
                      <c:pt idx="307">
                        <c:v>139096996</c:v>
                      </c:pt>
                      <c:pt idx="308">
                        <c:v>140269424</c:v>
                      </c:pt>
                      <c:pt idx="309">
                        <c:v>141033257</c:v>
                      </c:pt>
                      <c:pt idx="310">
                        <c:v>141033465</c:v>
                      </c:pt>
                      <c:pt idx="311">
                        <c:v>141677317</c:v>
                      </c:pt>
                      <c:pt idx="312">
                        <c:v>141693633</c:v>
                      </c:pt>
                      <c:pt idx="313">
                        <c:v>141693633</c:v>
                      </c:pt>
                      <c:pt idx="314">
                        <c:v>141770869</c:v>
                      </c:pt>
                      <c:pt idx="315">
                        <c:v>142450100</c:v>
                      </c:pt>
                      <c:pt idx="316">
                        <c:v>143691039</c:v>
                      </c:pt>
                      <c:pt idx="317">
                        <c:v>143951364</c:v>
                      </c:pt>
                      <c:pt idx="318">
                        <c:v>145015388</c:v>
                      </c:pt>
                      <c:pt idx="319">
                        <c:v>145400616</c:v>
                      </c:pt>
                      <c:pt idx="320">
                        <c:v>145500941</c:v>
                      </c:pt>
                      <c:pt idx="321">
                        <c:v>148195811</c:v>
                      </c:pt>
                      <c:pt idx="322">
                        <c:v>148802151</c:v>
                      </c:pt>
                      <c:pt idx="323">
                        <c:v>149059801</c:v>
                      </c:pt>
                      <c:pt idx="324">
                        <c:v>150124614</c:v>
                      </c:pt>
                      <c:pt idx="325">
                        <c:v>150489133</c:v>
                      </c:pt>
                      <c:pt idx="326">
                        <c:v>150519291</c:v>
                      </c:pt>
                      <c:pt idx="327">
                        <c:v>150590133</c:v>
                      </c:pt>
                      <c:pt idx="328">
                        <c:v>150590134</c:v>
                      </c:pt>
                      <c:pt idx="329">
                        <c:v>153429849</c:v>
                      </c:pt>
                      <c:pt idx="330">
                        <c:v>153633369</c:v>
                      </c:pt>
                      <c:pt idx="331">
                        <c:v>154420957</c:v>
                      </c:pt>
                      <c:pt idx="332">
                        <c:v>154421353</c:v>
                      </c:pt>
                      <c:pt idx="333">
                        <c:v>154840644</c:v>
                      </c:pt>
                      <c:pt idx="334">
                        <c:v>154845888</c:v>
                      </c:pt>
                      <c:pt idx="335">
                        <c:v>154845901</c:v>
                      </c:pt>
                      <c:pt idx="336">
                        <c:v>154846605</c:v>
                      </c:pt>
                      <c:pt idx="337">
                        <c:v>156512561</c:v>
                      </c:pt>
                      <c:pt idx="338">
                        <c:v>157468327</c:v>
                      </c:pt>
                      <c:pt idx="339">
                        <c:v>157468361</c:v>
                      </c:pt>
                      <c:pt idx="340">
                        <c:v>158195277</c:v>
                      </c:pt>
                      <c:pt idx="341">
                        <c:v>158247773</c:v>
                      </c:pt>
                      <c:pt idx="342">
                        <c:v>158248609</c:v>
                      </c:pt>
                      <c:pt idx="343">
                        <c:v>158548362</c:v>
                      </c:pt>
                      <c:pt idx="344">
                        <c:v>158638839</c:v>
                      </c:pt>
                      <c:pt idx="345">
                        <c:v>158670377</c:v>
                      </c:pt>
                      <c:pt idx="346">
                        <c:v>158769743</c:v>
                      </c:pt>
                      <c:pt idx="347">
                        <c:v>159122172</c:v>
                      </c:pt>
                      <c:pt idx="348">
                        <c:v>159204426</c:v>
                      </c:pt>
                      <c:pt idx="349">
                        <c:v>160025896</c:v>
                      </c:pt>
                      <c:pt idx="350">
                        <c:v>160348545</c:v>
                      </c:pt>
                      <c:pt idx="351">
                        <c:v>160348788</c:v>
                      </c:pt>
                      <c:pt idx="352">
                        <c:v>160639998</c:v>
                      </c:pt>
                      <c:pt idx="353">
                        <c:v>160656528</c:v>
                      </c:pt>
                      <c:pt idx="354">
                        <c:v>160720181</c:v>
                      </c:pt>
                      <c:pt idx="355">
                        <c:v>160877754</c:v>
                      </c:pt>
                      <c:pt idx="356">
                        <c:v>160877754</c:v>
                      </c:pt>
                      <c:pt idx="357">
                        <c:v>160877820</c:v>
                      </c:pt>
                      <c:pt idx="358">
                        <c:v>160956237</c:v>
                      </c:pt>
                      <c:pt idx="359">
                        <c:v>161089651</c:v>
                      </c:pt>
                      <c:pt idx="360">
                        <c:v>161090082</c:v>
                      </c:pt>
                      <c:pt idx="361">
                        <c:v>161270898</c:v>
                      </c:pt>
                      <c:pt idx="362">
                        <c:v>161270905</c:v>
                      </c:pt>
                      <c:pt idx="363">
                        <c:v>161277046</c:v>
                      </c:pt>
                      <c:pt idx="364">
                        <c:v>161784948</c:v>
                      </c:pt>
                      <c:pt idx="365">
                        <c:v>162181256</c:v>
                      </c:pt>
                      <c:pt idx="366">
                        <c:v>162181258</c:v>
                      </c:pt>
                      <c:pt idx="367">
                        <c:v>162372018</c:v>
                      </c:pt>
                      <c:pt idx="368">
                        <c:v>163190366</c:v>
                      </c:pt>
                      <c:pt idx="369">
                        <c:v>163467386</c:v>
                      </c:pt>
                      <c:pt idx="370">
                        <c:v>163750299</c:v>
                      </c:pt>
                      <c:pt idx="371">
                        <c:v>163750299</c:v>
                      </c:pt>
                      <c:pt idx="372">
                        <c:v>165049373</c:v>
                      </c:pt>
                      <c:pt idx="373">
                        <c:v>165186930</c:v>
                      </c:pt>
                      <c:pt idx="374">
                        <c:v>166032414</c:v>
                      </c:pt>
                      <c:pt idx="375">
                        <c:v>166091495</c:v>
                      </c:pt>
                      <c:pt idx="376">
                        <c:v>166162641</c:v>
                      </c:pt>
                      <c:pt idx="377">
                        <c:v>166253250</c:v>
                      </c:pt>
                      <c:pt idx="378">
                        <c:v>166279892</c:v>
                      </c:pt>
                      <c:pt idx="379">
                        <c:v>166319470</c:v>
                      </c:pt>
                      <c:pt idx="380">
                        <c:v>166444493</c:v>
                      </c:pt>
                      <c:pt idx="381">
                        <c:v>166698997</c:v>
                      </c:pt>
                      <c:pt idx="382">
                        <c:v>166701224</c:v>
                      </c:pt>
                      <c:pt idx="383">
                        <c:v>166829313</c:v>
                      </c:pt>
                      <c:pt idx="384">
                        <c:v>167124797</c:v>
                      </c:pt>
                      <c:pt idx="385">
                        <c:v>167163209</c:v>
                      </c:pt>
                      <c:pt idx="386">
                        <c:v>167411097</c:v>
                      </c:pt>
                      <c:pt idx="387">
                        <c:v>167709008</c:v>
                      </c:pt>
                      <c:pt idx="388">
                        <c:v>167836195</c:v>
                      </c:pt>
                      <c:pt idx="389">
                        <c:v>167846376</c:v>
                      </c:pt>
                      <c:pt idx="390">
                        <c:v>168052511</c:v>
                      </c:pt>
                      <c:pt idx="391">
                        <c:v>168052511</c:v>
                      </c:pt>
                      <c:pt idx="392">
                        <c:v>168087486</c:v>
                      </c:pt>
                      <c:pt idx="393">
                        <c:v>168135766</c:v>
                      </c:pt>
                      <c:pt idx="394">
                        <c:v>168136427</c:v>
                      </c:pt>
                      <c:pt idx="395">
                        <c:v>168377365</c:v>
                      </c:pt>
                      <c:pt idx="396">
                        <c:v>168377995</c:v>
                      </c:pt>
                      <c:pt idx="397">
                        <c:v>168390732</c:v>
                      </c:pt>
                      <c:pt idx="398">
                        <c:v>168397814</c:v>
                      </c:pt>
                      <c:pt idx="399">
                        <c:v>168436134</c:v>
                      </c:pt>
                      <c:pt idx="400">
                        <c:v>168520648</c:v>
                      </c:pt>
                      <c:pt idx="401">
                        <c:v>168670937</c:v>
                      </c:pt>
                      <c:pt idx="402">
                        <c:v>168735104</c:v>
                      </c:pt>
                      <c:pt idx="403">
                        <c:v>168764062</c:v>
                      </c:pt>
                      <c:pt idx="404">
                        <c:v>168988807</c:v>
                      </c:pt>
                      <c:pt idx="405">
                        <c:v>168990255</c:v>
                      </c:pt>
                      <c:pt idx="406">
                        <c:v>168992930</c:v>
                      </c:pt>
                      <c:pt idx="407">
                        <c:v>168995967</c:v>
                      </c:pt>
                      <c:pt idx="408">
                        <c:v>168996876</c:v>
                      </c:pt>
                      <c:pt idx="409">
                        <c:v>169060095</c:v>
                      </c:pt>
                      <c:pt idx="410">
                        <c:v>169060184</c:v>
                      </c:pt>
                      <c:pt idx="411">
                        <c:v>169060346</c:v>
                      </c:pt>
                      <c:pt idx="412">
                        <c:v>169069470</c:v>
                      </c:pt>
                      <c:pt idx="413">
                        <c:v>169115651</c:v>
                      </c:pt>
                      <c:pt idx="414">
                        <c:v>169239963</c:v>
                      </c:pt>
                      <c:pt idx="415">
                        <c:v>169241995</c:v>
                      </c:pt>
                      <c:pt idx="416">
                        <c:v>169246894</c:v>
                      </c:pt>
                      <c:pt idx="417">
                        <c:v>169266610</c:v>
                      </c:pt>
                      <c:pt idx="418">
                        <c:v>169313778</c:v>
                      </c:pt>
                      <c:pt idx="419">
                        <c:v>169314417</c:v>
                      </c:pt>
                      <c:pt idx="420">
                        <c:v>169331500</c:v>
                      </c:pt>
                      <c:pt idx="421">
                        <c:v>169332893</c:v>
                      </c:pt>
                      <c:pt idx="422">
                        <c:v>169391899</c:v>
                      </c:pt>
                      <c:pt idx="423">
                        <c:v>169526106</c:v>
                      </c:pt>
                      <c:pt idx="424">
                        <c:v>169642634</c:v>
                      </c:pt>
                      <c:pt idx="425">
                        <c:v>169771841</c:v>
                      </c:pt>
                      <c:pt idx="426">
                        <c:v>169772644</c:v>
                      </c:pt>
                      <c:pt idx="427">
                        <c:v>169772994</c:v>
                      </c:pt>
                      <c:pt idx="428">
                        <c:v>169772994</c:v>
                      </c:pt>
                      <c:pt idx="429">
                        <c:v>170060912</c:v>
                      </c:pt>
                      <c:pt idx="430">
                        <c:v>170361170</c:v>
                      </c:pt>
                      <c:pt idx="431">
                        <c:v>170367774</c:v>
                      </c:pt>
                      <c:pt idx="432">
                        <c:v>170372852</c:v>
                      </c:pt>
                      <c:pt idx="433">
                        <c:v>170379939</c:v>
                      </c:pt>
                      <c:pt idx="434">
                        <c:v>170402570</c:v>
                      </c:pt>
                      <c:pt idx="435">
                        <c:v>170409769</c:v>
                      </c:pt>
                      <c:pt idx="436">
                        <c:v>170428817</c:v>
                      </c:pt>
                      <c:pt idx="437">
                        <c:v>170456208</c:v>
                      </c:pt>
                      <c:pt idx="438">
                        <c:v>170461203</c:v>
                      </c:pt>
                      <c:pt idx="439">
                        <c:v>170473257</c:v>
                      </c:pt>
                      <c:pt idx="440">
                        <c:v>170484888</c:v>
                      </c:pt>
                      <c:pt idx="441">
                        <c:v>170492461</c:v>
                      </c:pt>
                      <c:pt idx="442">
                        <c:v>170492463</c:v>
                      </c:pt>
                      <c:pt idx="443">
                        <c:v>170498832</c:v>
                      </c:pt>
                      <c:pt idx="444">
                        <c:v>170499122</c:v>
                      </c:pt>
                      <c:pt idx="445">
                        <c:v>170500754</c:v>
                      </c:pt>
                      <c:pt idx="446">
                        <c:v>170547026</c:v>
                      </c:pt>
                      <c:pt idx="447">
                        <c:v>170730670</c:v>
                      </c:pt>
                      <c:pt idx="448">
                        <c:v>170759078</c:v>
                      </c:pt>
                      <c:pt idx="449">
                        <c:v>170775030</c:v>
                      </c:pt>
                      <c:pt idx="450">
                        <c:v>170816869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GIAB!$AE$5:$AE$455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1717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508</c:v>
                      </c:pt>
                      <c:pt idx="7">
                        <c:v>223</c:v>
                      </c:pt>
                      <c:pt idx="8">
                        <c:v>667</c:v>
                      </c:pt>
                      <c:pt idx="9">
                        <c:v>348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253</c:v>
                      </c:pt>
                      <c:pt idx="13">
                        <c:v>599</c:v>
                      </c:pt>
                      <c:pt idx="14">
                        <c:v>0</c:v>
                      </c:pt>
                      <c:pt idx="15">
                        <c:v>842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297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1631</c:v>
                      </c:pt>
                      <c:pt idx="27">
                        <c:v>342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288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432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341</c:v>
                      </c:pt>
                      <c:pt idx="46">
                        <c:v>0</c:v>
                      </c:pt>
                      <c:pt idx="47">
                        <c:v>751</c:v>
                      </c:pt>
                      <c:pt idx="48">
                        <c:v>341</c:v>
                      </c:pt>
                      <c:pt idx="49">
                        <c:v>376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378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331</c:v>
                      </c:pt>
                      <c:pt idx="61">
                        <c:v>441</c:v>
                      </c:pt>
                      <c:pt idx="62">
                        <c:v>0</c:v>
                      </c:pt>
                      <c:pt idx="63">
                        <c:v>805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320</c:v>
                      </c:pt>
                      <c:pt idx="73">
                        <c:v>0</c:v>
                      </c:pt>
                      <c:pt idx="74">
                        <c:v>279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325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299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2169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722</c:v>
                      </c:pt>
                      <c:pt idx="103">
                        <c:v>1793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405</c:v>
                      </c:pt>
                      <c:pt idx="107">
                        <c:v>0</c:v>
                      </c:pt>
                      <c:pt idx="108">
                        <c:v>754</c:v>
                      </c:pt>
                      <c:pt idx="109">
                        <c:v>0</c:v>
                      </c:pt>
                      <c:pt idx="110">
                        <c:v>625</c:v>
                      </c:pt>
                      <c:pt idx="111">
                        <c:v>351</c:v>
                      </c:pt>
                      <c:pt idx="112">
                        <c:v>0</c:v>
                      </c:pt>
                      <c:pt idx="113">
                        <c:v>834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364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730</c:v>
                      </c:pt>
                      <c:pt idx="120">
                        <c:v>0</c:v>
                      </c:pt>
                      <c:pt idx="121">
                        <c:v>374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1071</c:v>
                      </c:pt>
                      <c:pt idx="126">
                        <c:v>0</c:v>
                      </c:pt>
                      <c:pt idx="127">
                        <c:v>1725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349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359</c:v>
                      </c:pt>
                      <c:pt idx="138">
                        <c:v>451</c:v>
                      </c:pt>
                      <c:pt idx="139">
                        <c:v>312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330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409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952</c:v>
                      </c:pt>
                      <c:pt idx="152">
                        <c:v>480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309</c:v>
                      </c:pt>
                      <c:pt idx="162">
                        <c:v>0</c:v>
                      </c:pt>
                      <c:pt idx="163">
                        <c:v>307</c:v>
                      </c:pt>
                      <c:pt idx="164">
                        <c:v>0</c:v>
                      </c:pt>
                      <c:pt idx="165">
                        <c:v>311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324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339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311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318</c:v>
                      </c:pt>
                      <c:pt idx="191">
                        <c:v>0</c:v>
                      </c:pt>
                      <c:pt idx="192">
                        <c:v>335</c:v>
                      </c:pt>
                      <c:pt idx="193">
                        <c:v>0</c:v>
                      </c:pt>
                      <c:pt idx="194">
                        <c:v>310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299</c:v>
                      </c:pt>
                      <c:pt idx="207">
                        <c:v>517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314</c:v>
                      </c:pt>
                      <c:pt idx="226">
                        <c:v>0</c:v>
                      </c:pt>
                      <c:pt idx="227">
                        <c:v>1429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1015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307</c:v>
                      </c:pt>
                      <c:pt idx="244">
                        <c:v>0</c:v>
                      </c:pt>
                      <c:pt idx="245">
                        <c:v>334</c:v>
                      </c:pt>
                      <c:pt idx="246">
                        <c:v>3715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677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1670</c:v>
                      </c:pt>
                      <c:pt idx="254">
                        <c:v>0</c:v>
                      </c:pt>
                      <c:pt idx="255">
                        <c:v>317</c:v>
                      </c:pt>
                      <c:pt idx="256">
                        <c:v>0</c:v>
                      </c:pt>
                      <c:pt idx="257">
                        <c:v>341</c:v>
                      </c:pt>
                      <c:pt idx="258">
                        <c:v>4567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762</c:v>
                      </c:pt>
                      <c:pt idx="271">
                        <c:v>285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299</c:v>
                      </c:pt>
                      <c:pt idx="295">
                        <c:v>328</c:v>
                      </c:pt>
                      <c:pt idx="296">
                        <c:v>0</c:v>
                      </c:pt>
                      <c:pt idx="297">
                        <c:v>449</c:v>
                      </c:pt>
                      <c:pt idx="298">
                        <c:v>323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287</c:v>
                      </c:pt>
                      <c:pt idx="305">
                        <c:v>0</c:v>
                      </c:pt>
                      <c:pt idx="306">
                        <c:v>575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321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225</c:v>
                      </c:pt>
                      <c:pt idx="320">
                        <c:v>0</c:v>
                      </c:pt>
                      <c:pt idx="321">
                        <c:v>2247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490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866</c:v>
                      </c:pt>
                      <c:pt idx="330">
                        <c:v>317</c:v>
                      </c:pt>
                      <c:pt idx="331">
                        <c:v>0</c:v>
                      </c:pt>
                      <c:pt idx="332">
                        <c:v>258</c:v>
                      </c:pt>
                      <c:pt idx="333">
                        <c:v>332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1246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308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313</c:v>
                      </c:pt>
                      <c:pt idx="348">
                        <c:v>330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5064</c:v>
                      </c:pt>
                      <c:pt idx="363">
                        <c:v>1113</c:v>
                      </c:pt>
                      <c:pt idx="364">
                        <c:v>0</c:v>
                      </c:pt>
                      <c:pt idx="365">
                        <c:v>4015</c:v>
                      </c:pt>
                      <c:pt idx="366">
                        <c:v>3974</c:v>
                      </c:pt>
                      <c:pt idx="367">
                        <c:v>0</c:v>
                      </c:pt>
                      <c:pt idx="368">
                        <c:v>319</c:v>
                      </c:pt>
                      <c:pt idx="369">
                        <c:v>0</c:v>
                      </c:pt>
                      <c:pt idx="370">
                        <c:v>1542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291</c:v>
                      </c:pt>
                      <c:pt idx="374">
                        <c:v>589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583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1172</c:v>
                      </c:pt>
                      <c:pt idx="381">
                        <c:v>0</c:v>
                      </c:pt>
                      <c:pt idx="382">
                        <c:v>5532</c:v>
                      </c:pt>
                      <c:pt idx="383">
                        <c:v>568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1117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610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518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229</c:v>
                      </c:pt>
                      <c:pt idx="402">
                        <c:v>504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478</c:v>
                      </c:pt>
                      <c:pt idx="406">
                        <c:v>0</c:v>
                      </c:pt>
                      <c:pt idx="407">
                        <c:v>2188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371</c:v>
                      </c:pt>
                      <c:pt idx="420">
                        <c:v>992</c:v>
                      </c:pt>
                      <c:pt idx="421">
                        <c:v>2090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954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534</c:v>
                      </c:pt>
                      <c:pt idx="432">
                        <c:v>277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473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DB8-4A4F-B019-4AE7B5E9946C}"/>
                  </c:ext>
                </c:extLst>
              </c15:ser>
            </c15:filteredScatterSeries>
          </c:ext>
        </c:extLst>
      </c:scatterChart>
      <c:valAx>
        <c:axId val="16846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Position on Chromosomse 6</a:t>
                </a:r>
              </a:p>
            </c:rich>
          </c:tx>
          <c:layout>
            <c:manualLayout>
              <c:xMode val="edge"/>
              <c:yMode val="edge"/>
              <c:x val="0.83045466162753934"/>
              <c:y val="0.907502164323700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AU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01152"/>
        <c:crosses val="autoZero"/>
        <c:crossBetween val="midCat"/>
      </c:valAx>
      <c:valAx>
        <c:axId val="1684601152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Insert Size (log scale)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AU"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1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6</xdr:row>
      <xdr:rowOff>33337</xdr:rowOff>
    </xdr:from>
    <xdr:to>
      <xdr:col>18</xdr:col>
      <xdr:colOff>85725</xdr:colOff>
      <xdr:row>21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5FD45E-2BC5-120C-6F47-53A10CFD3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371476</xdr:colOff>
      <xdr:row>28</xdr:row>
      <xdr:rowOff>19050</xdr:rowOff>
    </xdr:from>
    <xdr:to>
      <xdr:col>23</xdr:col>
      <xdr:colOff>361950</xdr:colOff>
      <xdr:row>47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232391-B21C-429E-B789-FC51BF408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CF60-6F6A-42CF-BFE3-56B41ED9548F}">
  <dimension ref="B2:AY452"/>
  <sheetViews>
    <sheetView tabSelected="1" workbookViewId="0">
      <selection activeCell="F16" sqref="F16"/>
    </sheetView>
  </sheetViews>
  <sheetFormatPr defaultRowHeight="15" x14ac:dyDescent="0.25"/>
  <cols>
    <col min="3" max="3" width="1.85546875" customWidth="1"/>
    <col min="7" max="7" width="1.85546875" customWidth="1"/>
    <col min="11" max="11" width="1.85546875" customWidth="1"/>
    <col min="15" max="15" width="10" customWidth="1"/>
    <col min="16" max="16" width="9.140625" style="40"/>
    <col min="17" max="17" width="1.85546875" style="40" customWidth="1"/>
    <col min="18" max="19" width="14.5703125" style="40" customWidth="1"/>
    <col min="20" max="20" width="1.85546875" style="40" customWidth="1"/>
    <col min="21" max="22" width="14.5703125" style="40" customWidth="1"/>
    <col min="23" max="23" width="1.85546875" style="40" customWidth="1"/>
    <col min="24" max="25" width="14.5703125" style="40" customWidth="1"/>
  </cols>
  <sheetData>
    <row r="2" spans="2:51" x14ac:dyDescent="0.25">
      <c r="B2" t="s">
        <v>134</v>
      </c>
      <c r="D2" t="s">
        <v>136</v>
      </c>
      <c r="E2" t="s">
        <v>130</v>
      </c>
      <c r="F2" t="s">
        <v>41</v>
      </c>
      <c r="H2" t="s">
        <v>129</v>
      </c>
      <c r="I2" t="s">
        <v>130</v>
      </c>
      <c r="J2" t="s">
        <v>41</v>
      </c>
      <c r="L2" t="s">
        <v>136</v>
      </c>
      <c r="M2" t="s">
        <v>130</v>
      </c>
      <c r="N2" t="s">
        <v>41</v>
      </c>
    </row>
    <row r="3" spans="2:51" x14ac:dyDescent="0.25">
      <c r="B3" t="s">
        <v>135</v>
      </c>
      <c r="D3" t="s">
        <v>137</v>
      </c>
      <c r="E3" t="s">
        <v>133</v>
      </c>
      <c r="F3" t="s">
        <v>47</v>
      </c>
      <c r="H3" t="s">
        <v>138</v>
      </c>
      <c r="I3" t="s">
        <v>47</v>
      </c>
      <c r="J3" t="s">
        <v>48</v>
      </c>
      <c r="L3" t="s">
        <v>139</v>
      </c>
      <c r="M3" t="s">
        <v>48</v>
      </c>
      <c r="N3" t="s">
        <v>133</v>
      </c>
    </row>
    <row r="4" spans="2:51" x14ac:dyDescent="0.25">
      <c r="P4"/>
      <c r="Q4"/>
      <c r="R4"/>
      <c r="S4"/>
      <c r="T4"/>
    </row>
    <row r="5" spans="2:51" ht="15.75" thickBot="1" x14ac:dyDescent="0.3"/>
    <row r="6" spans="2:51" ht="15.75" thickTop="1" x14ac:dyDescent="0.25">
      <c r="D6" s="20" t="s">
        <v>57</v>
      </c>
      <c r="E6" s="21"/>
      <c r="F6" s="22"/>
      <c r="G6" s="28"/>
      <c r="H6" s="20" t="s">
        <v>58</v>
      </c>
      <c r="I6" s="21"/>
      <c r="J6" s="22"/>
      <c r="K6" s="28"/>
      <c r="L6" s="20" t="s">
        <v>59</v>
      </c>
      <c r="M6" s="29"/>
      <c r="N6" s="30"/>
      <c r="V6" s="41"/>
      <c r="W6" s="41"/>
      <c r="X6" s="41"/>
      <c r="AO6">
        <f>198-176</f>
        <v>22</v>
      </c>
      <c r="AS6">
        <f>198-25</f>
        <v>173</v>
      </c>
    </row>
    <row r="7" spans="2:51" x14ac:dyDescent="0.25">
      <c r="B7" s="19" t="s">
        <v>35</v>
      </c>
      <c r="D7" s="23" t="s">
        <v>60</v>
      </c>
      <c r="E7" s="16" t="s">
        <v>61</v>
      </c>
      <c r="F7" s="24" t="s">
        <v>41</v>
      </c>
      <c r="G7" s="31"/>
      <c r="H7" s="23" t="s">
        <v>60</v>
      </c>
      <c r="I7" s="16" t="s">
        <v>61</v>
      </c>
      <c r="J7" s="24" t="s">
        <v>41</v>
      </c>
      <c r="K7" s="31"/>
      <c r="L7" s="23" t="s">
        <v>60</v>
      </c>
      <c r="M7" s="16" t="s">
        <v>61</v>
      </c>
      <c r="N7" s="24" t="s">
        <v>41</v>
      </c>
      <c r="V7" s="42"/>
      <c r="W7" s="42"/>
      <c r="X7" s="42"/>
      <c r="Y7" s="42"/>
      <c r="AB7" t="s">
        <v>60</v>
      </c>
      <c r="AC7" t="s">
        <v>61</v>
      </c>
      <c r="AD7" t="s">
        <v>41</v>
      </c>
      <c r="AG7" t="s">
        <v>60</v>
      </c>
      <c r="AH7" t="s">
        <v>61</v>
      </c>
      <c r="AI7" t="s">
        <v>41</v>
      </c>
      <c r="AK7" t="s">
        <v>60</v>
      </c>
      <c r="AL7" t="s">
        <v>61</v>
      </c>
      <c r="AM7" t="s">
        <v>41</v>
      </c>
    </row>
    <row r="8" spans="2:51" x14ac:dyDescent="0.25">
      <c r="B8" s="16">
        <v>1</v>
      </c>
      <c r="C8" s="17"/>
      <c r="D8" s="23">
        <v>111</v>
      </c>
      <c r="E8" s="16">
        <v>146</v>
      </c>
      <c r="F8" s="24">
        <v>160</v>
      </c>
      <c r="G8" s="32"/>
      <c r="H8" s="23">
        <v>98</v>
      </c>
      <c r="I8" s="16">
        <v>138</v>
      </c>
      <c r="J8" s="24">
        <v>144</v>
      </c>
      <c r="K8" s="32"/>
      <c r="L8" s="23">
        <v>152</v>
      </c>
      <c r="M8" s="16">
        <v>162</v>
      </c>
      <c r="N8" s="24">
        <v>160</v>
      </c>
      <c r="V8" s="42"/>
      <c r="W8" s="42"/>
      <c r="X8" s="42"/>
      <c r="Y8" s="42"/>
      <c r="AB8" t="s">
        <v>6</v>
      </c>
      <c r="AC8" t="s">
        <v>6</v>
      </c>
      <c r="AD8" t="s">
        <v>6</v>
      </c>
      <c r="AE8" t="s">
        <v>125</v>
      </c>
      <c r="AG8" t="s">
        <v>14</v>
      </c>
      <c r="AH8" t="s">
        <v>14</v>
      </c>
      <c r="AI8" t="s">
        <v>14</v>
      </c>
      <c r="AK8" t="s">
        <v>13</v>
      </c>
      <c r="AL8" t="s">
        <v>13</v>
      </c>
      <c r="AM8" t="s">
        <v>13</v>
      </c>
      <c r="AO8">
        <f>SUM(AO11:AO452)</f>
        <v>173</v>
      </c>
      <c r="AP8">
        <f>SUM(AP11:AP452)</f>
        <v>175</v>
      </c>
      <c r="AQ8">
        <f>SUM(AQ11:AQ452)</f>
        <v>172</v>
      </c>
      <c r="AR8">
        <f>SUM(AR11:AR452)</f>
        <v>8</v>
      </c>
      <c r="AS8">
        <f>SUM(AS11:AS452)</f>
        <v>12</v>
      </c>
      <c r="AT8">
        <f>SUM(AT11:AT452)</f>
        <v>4</v>
      </c>
      <c r="AU8">
        <f>SUM(AU11:AU452)</f>
        <v>194</v>
      </c>
    </row>
    <row r="9" spans="2:51" x14ac:dyDescent="0.25">
      <c r="B9" s="16">
        <v>2</v>
      </c>
      <c r="C9" s="17"/>
      <c r="D9" s="23">
        <v>136</v>
      </c>
      <c r="E9" s="16">
        <v>114</v>
      </c>
      <c r="F9" s="24">
        <v>77</v>
      </c>
      <c r="G9" s="32"/>
      <c r="H9" s="23">
        <v>151</v>
      </c>
      <c r="I9" s="16">
        <v>117</v>
      </c>
      <c r="J9" s="24">
        <v>98</v>
      </c>
      <c r="K9" s="32"/>
      <c r="L9" s="23">
        <v>113</v>
      </c>
      <c r="M9" s="16">
        <v>96</v>
      </c>
      <c r="N9" s="24">
        <v>77</v>
      </c>
      <c r="V9" s="42"/>
      <c r="W9" s="42"/>
      <c r="X9" s="42"/>
      <c r="Y9" s="42"/>
      <c r="AB9" t="s">
        <v>96</v>
      </c>
      <c r="AC9" t="s">
        <v>96</v>
      </c>
      <c r="AD9" t="s">
        <v>96</v>
      </c>
      <c r="AG9" t="s">
        <v>96</v>
      </c>
      <c r="AH9" t="s">
        <v>96</v>
      </c>
      <c r="AI9" t="s">
        <v>96</v>
      </c>
      <c r="AK9" t="s">
        <v>96</v>
      </c>
      <c r="AL9" t="s">
        <v>96</v>
      </c>
      <c r="AM9" t="s">
        <v>96</v>
      </c>
      <c r="AR9" t="s">
        <v>128</v>
      </c>
      <c r="AS9" t="s">
        <v>127</v>
      </c>
      <c r="AT9" t="s">
        <v>126</v>
      </c>
      <c r="AY9" t="s">
        <v>112</v>
      </c>
    </row>
    <row r="10" spans="2:51" x14ac:dyDescent="0.25">
      <c r="B10" s="16">
        <v>3</v>
      </c>
      <c r="C10" s="17"/>
      <c r="D10" s="23">
        <v>45</v>
      </c>
      <c r="E10" s="16">
        <v>24</v>
      </c>
      <c r="F10" s="24">
        <v>23</v>
      </c>
      <c r="G10" s="32"/>
      <c r="H10" s="23">
        <v>46</v>
      </c>
      <c r="I10" s="16">
        <v>32</v>
      </c>
      <c r="J10" s="24">
        <v>24</v>
      </c>
      <c r="K10" s="32"/>
      <c r="L10" s="23">
        <v>40</v>
      </c>
      <c r="M10" s="16">
        <v>31</v>
      </c>
      <c r="N10" s="24">
        <v>23</v>
      </c>
      <c r="V10" s="42"/>
      <c r="W10" s="42"/>
      <c r="X10" s="42"/>
      <c r="Y10" s="42"/>
      <c r="AB10">
        <f>SUM(AB11:AB452)</f>
        <v>109</v>
      </c>
      <c r="AC10">
        <f>SUM(AC11:AC452)</f>
        <v>144</v>
      </c>
      <c r="AD10">
        <f>SUM(AD11:AD452)</f>
        <v>157</v>
      </c>
      <c r="AG10">
        <f>SUM(AG11:AG452)</f>
        <v>150</v>
      </c>
      <c r="AH10">
        <f>SUM(AH11:AH452)</f>
        <v>160</v>
      </c>
      <c r="AI10">
        <f>SUM(AI11:AI452)</f>
        <v>143</v>
      </c>
      <c r="AK10">
        <f>SUM(AK11:AK452)</f>
        <v>97</v>
      </c>
      <c r="AL10">
        <f>SUM(AL11:AL452)</f>
        <v>134</v>
      </c>
      <c r="AM10">
        <f>SUM(AM11:AM452)</f>
        <v>157</v>
      </c>
      <c r="AO10" t="s">
        <v>6</v>
      </c>
      <c r="AP10" t="s">
        <v>107</v>
      </c>
      <c r="AQ10" t="s">
        <v>13</v>
      </c>
      <c r="AW10" t="s">
        <v>111</v>
      </c>
      <c r="AY10">
        <f>SUM(AY11:AY452)</f>
        <v>2</v>
      </c>
    </row>
    <row r="11" spans="2:51" ht="15.75" thickBot="1" x14ac:dyDescent="0.3">
      <c r="B11" s="16" t="b">
        <v>0</v>
      </c>
      <c r="C11" s="15"/>
      <c r="D11" s="25">
        <v>88</v>
      </c>
      <c r="E11" s="26">
        <v>90</v>
      </c>
      <c r="F11" s="27">
        <v>70</v>
      </c>
      <c r="G11" s="33"/>
      <c r="H11" s="25">
        <v>95</v>
      </c>
      <c r="I11" s="26">
        <v>99</v>
      </c>
      <c r="J11" s="27">
        <v>63</v>
      </c>
      <c r="K11" s="33"/>
      <c r="L11" s="25">
        <v>104</v>
      </c>
      <c r="M11" s="26">
        <v>90</v>
      </c>
      <c r="N11" s="27">
        <v>70</v>
      </c>
      <c r="P11" s="42"/>
      <c r="Q11" s="42"/>
      <c r="R11" s="42"/>
      <c r="S11" s="42"/>
      <c r="T11" s="42"/>
      <c r="U11" s="42"/>
      <c r="V11" s="42"/>
      <c r="W11" s="42"/>
      <c r="X11" s="42"/>
      <c r="Y11" s="42"/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O11">
        <f>IF(SUM(AB11:AD11)&gt;0,1,0)</f>
        <v>0</v>
      </c>
      <c r="AP11">
        <f>IF(SUM(AG11:AI11)&gt;0,1,0)</f>
        <v>0</v>
      </c>
      <c r="AQ11">
        <f>IF(SUM(AK11:AM11)&gt;0,1,0)</f>
        <v>0</v>
      </c>
      <c r="AR11">
        <f>IF(AND(AO11=1,SUM(AP11:AQ11)=0),1,0)</f>
        <v>0</v>
      </c>
      <c r="AS11">
        <f>IF(AND(AP11=1,(AO11+AQ11)=0),1,0)</f>
        <v>0</v>
      </c>
      <c r="AT11">
        <f>IF(AND(AQ11=1,(AP11+AO11)=0),1,0)</f>
        <v>0</v>
      </c>
      <c r="AU11">
        <f>IF(SUM(AO11:AQ11)&gt;0,1,0)</f>
        <v>0</v>
      </c>
      <c r="AW11">
        <v>0</v>
      </c>
      <c r="AY11">
        <f>IF(AND(AW11=1,AU11=0),1,0)</f>
        <v>0</v>
      </c>
    </row>
    <row r="12" spans="2:51" ht="15.75" thickTop="1" x14ac:dyDescent="0.25">
      <c r="AB12">
        <v>0</v>
      </c>
      <c r="AC12">
        <v>0</v>
      </c>
      <c r="AD12">
        <v>0</v>
      </c>
      <c r="AG12">
        <v>0</v>
      </c>
      <c r="AH12">
        <v>1</v>
      </c>
      <c r="AI12">
        <v>1</v>
      </c>
      <c r="AK12">
        <v>1</v>
      </c>
      <c r="AL12">
        <v>1</v>
      </c>
      <c r="AM12">
        <v>0</v>
      </c>
      <c r="AO12">
        <f t="shared" ref="AO12:AO66" si="0">IF(SUM(AB12:AD12)&gt;0,1,0)</f>
        <v>0</v>
      </c>
      <c r="AP12">
        <f t="shared" ref="AP12:AP66" si="1">IF(SUM(AG12:AI12)&gt;0,1,0)</f>
        <v>1</v>
      </c>
      <c r="AQ12">
        <f t="shared" ref="AQ12:AQ66" si="2">IF(SUM(AK12:AM12)&gt;0,1,0)</f>
        <v>1</v>
      </c>
      <c r="AR12">
        <f t="shared" ref="AR12:AR66" si="3">IF(AND(AO12=1,SUM(AP12:AQ12)=0),1,0)</f>
        <v>0</v>
      </c>
      <c r="AS12">
        <f t="shared" ref="AS12:AS66" si="4">IF(AND(AP12=1,(AO12+AQ12)=0),1,0)</f>
        <v>0</v>
      </c>
      <c r="AT12">
        <f t="shared" ref="AT12:AT66" si="5">IF(AND(AQ12=1,(AP12+AO12)=0),1,0)</f>
        <v>0</v>
      </c>
      <c r="AU12">
        <f t="shared" ref="AU12:AU66" si="6">IF(SUM(AO12:AQ12)&gt;0,1,0)</f>
        <v>1</v>
      </c>
      <c r="AW12">
        <v>1</v>
      </c>
      <c r="AY12">
        <f t="shared" ref="AY12:AY66" si="7">IF(AND(AW12=1,AU12=0),1,0)</f>
        <v>0</v>
      </c>
    </row>
    <row r="13" spans="2:51" x14ac:dyDescent="0.25"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O13">
        <f t="shared" si="0"/>
        <v>0</v>
      </c>
      <c r="AP13">
        <f t="shared" si="1"/>
        <v>0</v>
      </c>
      <c r="AQ13">
        <f t="shared" si="2"/>
        <v>0</v>
      </c>
      <c r="AR13">
        <f t="shared" si="3"/>
        <v>0</v>
      </c>
      <c r="AS13">
        <f t="shared" si="4"/>
        <v>0</v>
      </c>
      <c r="AT13">
        <f t="shared" si="5"/>
        <v>0</v>
      </c>
      <c r="AU13">
        <f t="shared" si="6"/>
        <v>0</v>
      </c>
      <c r="AW13">
        <v>0</v>
      </c>
      <c r="AY13">
        <f t="shared" si="7"/>
        <v>0</v>
      </c>
    </row>
    <row r="14" spans="2:51" x14ac:dyDescent="0.25">
      <c r="B14" t="s">
        <v>23</v>
      </c>
      <c r="AB14">
        <v>1</v>
      </c>
      <c r="AC14">
        <v>0</v>
      </c>
      <c r="AD14">
        <v>0</v>
      </c>
      <c r="AG14">
        <v>1</v>
      </c>
      <c r="AH14">
        <v>0</v>
      </c>
      <c r="AI14">
        <v>0</v>
      </c>
      <c r="AK14">
        <v>0</v>
      </c>
      <c r="AL14">
        <v>0</v>
      </c>
      <c r="AM14">
        <v>0</v>
      </c>
      <c r="AO14">
        <f t="shared" si="0"/>
        <v>1</v>
      </c>
      <c r="AP14">
        <f t="shared" si="1"/>
        <v>1</v>
      </c>
      <c r="AQ14">
        <f t="shared" si="2"/>
        <v>0</v>
      </c>
      <c r="AR14">
        <f t="shared" si="3"/>
        <v>0</v>
      </c>
      <c r="AS14">
        <f t="shared" si="4"/>
        <v>0</v>
      </c>
      <c r="AT14">
        <f t="shared" si="5"/>
        <v>0</v>
      </c>
      <c r="AU14">
        <f t="shared" si="6"/>
        <v>1</v>
      </c>
      <c r="AW14">
        <v>1</v>
      </c>
      <c r="AY14">
        <f t="shared" si="7"/>
        <v>0</v>
      </c>
    </row>
    <row r="15" spans="2:51" x14ac:dyDescent="0.25">
      <c r="B15" t="s">
        <v>65</v>
      </c>
      <c r="D15">
        <f>451- SUM(D8:D10)</f>
        <v>159</v>
      </c>
      <c r="E15">
        <f>451- SUM(E8:E10)</f>
        <v>167</v>
      </c>
      <c r="F15">
        <f>451- SUM(F8:F10)</f>
        <v>191</v>
      </c>
      <c r="H15">
        <f>451- SUM(H8:H10)</f>
        <v>156</v>
      </c>
      <c r="I15">
        <f>451- SUM(I8:I10)</f>
        <v>164</v>
      </c>
      <c r="J15">
        <f>451- SUM(J8:J10)</f>
        <v>185</v>
      </c>
      <c r="L15">
        <f>451- SUM(L8:L10)</f>
        <v>146</v>
      </c>
      <c r="M15">
        <f>451- SUM(M8:M10)</f>
        <v>162</v>
      </c>
      <c r="N15">
        <f>451- SUM(N8:N10)</f>
        <v>191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O15">
        <f t="shared" si="0"/>
        <v>0</v>
      </c>
      <c r="AP15">
        <f t="shared" si="1"/>
        <v>0</v>
      </c>
      <c r="AQ15">
        <f t="shared" si="2"/>
        <v>0</v>
      </c>
      <c r="AR15">
        <f t="shared" si="3"/>
        <v>0</v>
      </c>
      <c r="AS15">
        <f t="shared" si="4"/>
        <v>0</v>
      </c>
      <c r="AT15">
        <f t="shared" si="5"/>
        <v>0</v>
      </c>
      <c r="AU15">
        <f t="shared" si="6"/>
        <v>0</v>
      </c>
      <c r="AW15">
        <v>0</v>
      </c>
      <c r="AY15">
        <f t="shared" si="7"/>
        <v>0</v>
      </c>
    </row>
    <row r="16" spans="2:51" x14ac:dyDescent="0.25"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O16">
        <f t="shared" si="0"/>
        <v>0</v>
      </c>
      <c r="AP16">
        <f t="shared" si="1"/>
        <v>0</v>
      </c>
      <c r="AQ16">
        <f t="shared" si="2"/>
        <v>0</v>
      </c>
      <c r="AR16">
        <f t="shared" si="3"/>
        <v>0</v>
      </c>
      <c r="AS16">
        <f t="shared" si="4"/>
        <v>0</v>
      </c>
      <c r="AT16">
        <f t="shared" si="5"/>
        <v>0</v>
      </c>
      <c r="AU16">
        <f t="shared" si="6"/>
        <v>0</v>
      </c>
      <c r="AW16">
        <v>0</v>
      </c>
      <c r="AY16">
        <f t="shared" si="7"/>
        <v>0</v>
      </c>
    </row>
    <row r="17" spans="2:51" x14ac:dyDescent="0.25"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O17">
        <f t="shared" si="0"/>
        <v>0</v>
      </c>
      <c r="AP17">
        <f t="shared" si="1"/>
        <v>0</v>
      </c>
      <c r="AQ17">
        <f t="shared" si="2"/>
        <v>0</v>
      </c>
      <c r="AR17">
        <f t="shared" si="3"/>
        <v>0</v>
      </c>
      <c r="AS17">
        <f t="shared" si="4"/>
        <v>0</v>
      </c>
      <c r="AT17">
        <f t="shared" si="5"/>
        <v>0</v>
      </c>
      <c r="AU17">
        <f t="shared" si="6"/>
        <v>0</v>
      </c>
      <c r="AW17">
        <v>0</v>
      </c>
      <c r="AY17">
        <f t="shared" si="7"/>
        <v>0</v>
      </c>
    </row>
    <row r="18" spans="2:51" x14ac:dyDescent="0.25"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O18">
        <f t="shared" si="0"/>
        <v>0</v>
      </c>
      <c r="AP18">
        <f t="shared" si="1"/>
        <v>0</v>
      </c>
      <c r="AQ18">
        <f t="shared" si="2"/>
        <v>0</v>
      </c>
      <c r="AR18">
        <f t="shared" si="3"/>
        <v>0</v>
      </c>
      <c r="AS18">
        <f t="shared" si="4"/>
        <v>0</v>
      </c>
      <c r="AT18">
        <f t="shared" si="5"/>
        <v>0</v>
      </c>
      <c r="AU18">
        <f t="shared" si="6"/>
        <v>0</v>
      </c>
      <c r="AW18">
        <v>0</v>
      </c>
      <c r="AY18">
        <f t="shared" si="7"/>
        <v>0</v>
      </c>
    </row>
    <row r="19" spans="2:51" x14ac:dyDescent="0.25">
      <c r="AB19">
        <v>0</v>
      </c>
      <c r="AC19">
        <v>1</v>
      </c>
      <c r="AD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O19">
        <f t="shared" si="0"/>
        <v>1</v>
      </c>
      <c r="AP19">
        <f t="shared" si="1"/>
        <v>0</v>
      </c>
      <c r="AQ19">
        <f t="shared" si="2"/>
        <v>0</v>
      </c>
      <c r="AR19">
        <f t="shared" si="3"/>
        <v>1</v>
      </c>
      <c r="AS19">
        <f t="shared" si="4"/>
        <v>0</v>
      </c>
      <c r="AT19">
        <f t="shared" si="5"/>
        <v>0</v>
      </c>
      <c r="AU19">
        <f t="shared" si="6"/>
        <v>1</v>
      </c>
      <c r="AW19">
        <v>1</v>
      </c>
      <c r="AY19">
        <f t="shared" si="7"/>
        <v>0</v>
      </c>
    </row>
    <row r="20" spans="2:51" x14ac:dyDescent="0.25">
      <c r="B20" t="s">
        <v>134</v>
      </c>
      <c r="D20" t="s">
        <v>92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O20">
        <f t="shared" si="0"/>
        <v>0</v>
      </c>
      <c r="AP20">
        <f t="shared" si="1"/>
        <v>0</v>
      </c>
      <c r="AQ20">
        <f t="shared" si="2"/>
        <v>0</v>
      </c>
      <c r="AR20">
        <f t="shared" si="3"/>
        <v>0</v>
      </c>
      <c r="AS20">
        <f t="shared" si="4"/>
        <v>0</v>
      </c>
      <c r="AT20">
        <f t="shared" si="5"/>
        <v>0</v>
      </c>
      <c r="AU20">
        <f t="shared" si="6"/>
        <v>0</v>
      </c>
      <c r="AW20">
        <v>0</v>
      </c>
      <c r="AY20">
        <f t="shared" si="7"/>
        <v>0</v>
      </c>
    </row>
    <row r="21" spans="2:51" x14ac:dyDescent="0.25">
      <c r="B21" t="s">
        <v>135</v>
      </c>
      <c r="D21" t="s">
        <v>140</v>
      </c>
      <c r="E21" t="s">
        <v>141</v>
      </c>
      <c r="F21" t="s">
        <v>142</v>
      </c>
      <c r="G21" s="40"/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O21">
        <f t="shared" si="0"/>
        <v>0</v>
      </c>
      <c r="AP21">
        <f t="shared" si="1"/>
        <v>0</v>
      </c>
      <c r="AQ21">
        <f t="shared" si="2"/>
        <v>0</v>
      </c>
      <c r="AR21">
        <f t="shared" si="3"/>
        <v>0</v>
      </c>
      <c r="AS21">
        <f t="shared" si="4"/>
        <v>0</v>
      </c>
      <c r="AT21">
        <f t="shared" si="5"/>
        <v>0</v>
      </c>
      <c r="AU21">
        <f t="shared" si="6"/>
        <v>0</v>
      </c>
      <c r="AW21">
        <v>0</v>
      </c>
      <c r="AY21">
        <f t="shared" si="7"/>
        <v>0</v>
      </c>
    </row>
    <row r="22" spans="2:51" ht="15.75" thickBot="1" x14ac:dyDescent="0.3">
      <c r="G22" s="41"/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O22">
        <f t="shared" si="0"/>
        <v>0</v>
      </c>
      <c r="AP22">
        <f t="shared" si="1"/>
        <v>0</v>
      </c>
      <c r="AQ22">
        <f t="shared" si="2"/>
        <v>0</v>
      </c>
      <c r="AR22">
        <f t="shared" si="3"/>
        <v>0</v>
      </c>
      <c r="AS22">
        <f t="shared" si="4"/>
        <v>0</v>
      </c>
      <c r="AT22">
        <f t="shared" si="5"/>
        <v>0</v>
      </c>
      <c r="AU22">
        <f t="shared" si="6"/>
        <v>0</v>
      </c>
      <c r="AW22">
        <v>0</v>
      </c>
      <c r="AY22">
        <f t="shared" si="7"/>
        <v>0</v>
      </c>
    </row>
    <row r="23" spans="2:51" ht="15.75" thickTop="1" x14ac:dyDescent="0.25">
      <c r="D23" s="20" t="s">
        <v>92</v>
      </c>
      <c r="E23" s="21"/>
      <c r="F23" s="22"/>
      <c r="G23" s="42"/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O23">
        <f t="shared" si="0"/>
        <v>0</v>
      </c>
      <c r="AP23">
        <f t="shared" si="1"/>
        <v>0</v>
      </c>
      <c r="AQ23">
        <f t="shared" si="2"/>
        <v>0</v>
      </c>
      <c r="AR23">
        <f t="shared" si="3"/>
        <v>0</v>
      </c>
      <c r="AS23">
        <f t="shared" si="4"/>
        <v>0</v>
      </c>
      <c r="AT23">
        <f t="shared" si="5"/>
        <v>0</v>
      </c>
      <c r="AU23">
        <f t="shared" si="6"/>
        <v>0</v>
      </c>
      <c r="AW23">
        <v>0</v>
      </c>
      <c r="AY23">
        <f t="shared" si="7"/>
        <v>0</v>
      </c>
    </row>
    <row r="24" spans="2:51" x14ac:dyDescent="0.25">
      <c r="B24" s="19" t="s">
        <v>35</v>
      </c>
      <c r="D24" s="23" t="s">
        <v>60</v>
      </c>
      <c r="E24" s="16" t="s">
        <v>61</v>
      </c>
      <c r="F24" s="24" t="s">
        <v>41</v>
      </c>
      <c r="G24" s="42"/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M24">
        <v>0</v>
      </c>
      <c r="AO24">
        <f t="shared" si="0"/>
        <v>0</v>
      </c>
      <c r="AP24">
        <f t="shared" si="1"/>
        <v>0</v>
      </c>
      <c r="AQ24">
        <f t="shared" si="2"/>
        <v>0</v>
      </c>
      <c r="AR24">
        <f t="shared" si="3"/>
        <v>0</v>
      </c>
      <c r="AS24">
        <f t="shared" si="4"/>
        <v>0</v>
      </c>
      <c r="AT24">
        <f t="shared" si="5"/>
        <v>0</v>
      </c>
      <c r="AU24">
        <f t="shared" si="6"/>
        <v>0</v>
      </c>
      <c r="AW24">
        <v>0</v>
      </c>
      <c r="AY24">
        <f t="shared" si="7"/>
        <v>0</v>
      </c>
    </row>
    <row r="25" spans="2:51" x14ac:dyDescent="0.25">
      <c r="B25" s="16">
        <v>1</v>
      </c>
      <c r="C25" s="17"/>
      <c r="D25" s="23">
        <v>178</v>
      </c>
      <c r="E25" s="16">
        <v>185</v>
      </c>
      <c r="F25" s="24">
        <v>176</v>
      </c>
      <c r="G25" s="42"/>
      <c r="AB25">
        <v>1</v>
      </c>
      <c r="AC25">
        <v>1</v>
      </c>
      <c r="AD25">
        <v>1</v>
      </c>
      <c r="AG25">
        <v>1</v>
      </c>
      <c r="AH25">
        <v>1</v>
      </c>
      <c r="AI25">
        <v>1</v>
      </c>
      <c r="AK25">
        <v>1</v>
      </c>
      <c r="AL25">
        <v>1</v>
      </c>
      <c r="AM25">
        <v>1</v>
      </c>
      <c r="AO25">
        <f t="shared" si="0"/>
        <v>1</v>
      </c>
      <c r="AP25">
        <f t="shared" si="1"/>
        <v>1</v>
      </c>
      <c r="AQ25">
        <f t="shared" si="2"/>
        <v>1</v>
      </c>
      <c r="AR25">
        <f t="shared" si="3"/>
        <v>0</v>
      </c>
      <c r="AS25">
        <f t="shared" si="4"/>
        <v>0</v>
      </c>
      <c r="AT25">
        <f t="shared" si="5"/>
        <v>0</v>
      </c>
      <c r="AU25">
        <f t="shared" si="6"/>
        <v>1</v>
      </c>
      <c r="AW25">
        <v>1</v>
      </c>
      <c r="AY25">
        <f t="shared" si="7"/>
        <v>0</v>
      </c>
    </row>
    <row r="26" spans="2:51" x14ac:dyDescent="0.25">
      <c r="B26" s="16">
        <v>2</v>
      </c>
      <c r="C26" s="17"/>
      <c r="D26" s="23">
        <v>78</v>
      </c>
      <c r="E26" s="16">
        <v>91</v>
      </c>
      <c r="F26" s="24">
        <v>74</v>
      </c>
      <c r="G26" s="42"/>
      <c r="AB26">
        <v>0</v>
      </c>
      <c r="AC26">
        <v>0</v>
      </c>
      <c r="AD26">
        <v>1</v>
      </c>
      <c r="AG26">
        <v>1</v>
      </c>
      <c r="AH26">
        <v>1</v>
      </c>
      <c r="AI26">
        <v>0</v>
      </c>
      <c r="AK26">
        <v>0</v>
      </c>
      <c r="AL26">
        <v>0</v>
      </c>
      <c r="AM26">
        <v>1</v>
      </c>
      <c r="AO26">
        <f t="shared" si="0"/>
        <v>1</v>
      </c>
      <c r="AP26">
        <f t="shared" si="1"/>
        <v>1</v>
      </c>
      <c r="AQ26">
        <f t="shared" si="2"/>
        <v>1</v>
      </c>
      <c r="AR26">
        <f t="shared" si="3"/>
        <v>0</v>
      </c>
      <c r="AS26">
        <f t="shared" si="4"/>
        <v>0</v>
      </c>
      <c r="AT26">
        <f t="shared" si="5"/>
        <v>0</v>
      </c>
      <c r="AU26">
        <f t="shared" si="6"/>
        <v>1</v>
      </c>
      <c r="AW26">
        <v>1</v>
      </c>
      <c r="AY26">
        <f t="shared" si="7"/>
        <v>0</v>
      </c>
    </row>
    <row r="27" spans="2:51" x14ac:dyDescent="0.25">
      <c r="B27" s="16">
        <v>3</v>
      </c>
      <c r="C27" s="17"/>
      <c r="D27" s="23">
        <v>28</v>
      </c>
      <c r="E27" s="16">
        <v>25</v>
      </c>
      <c r="F27" s="24">
        <v>19</v>
      </c>
      <c r="AB27">
        <v>0</v>
      </c>
      <c r="AC27">
        <v>1</v>
      </c>
      <c r="AD27">
        <v>1</v>
      </c>
      <c r="AG27">
        <v>0</v>
      </c>
      <c r="AH27">
        <v>0</v>
      </c>
      <c r="AI27">
        <v>0</v>
      </c>
      <c r="AK27">
        <v>0</v>
      </c>
      <c r="AL27">
        <v>0</v>
      </c>
      <c r="AM27">
        <v>1</v>
      </c>
      <c r="AO27">
        <f t="shared" si="0"/>
        <v>1</v>
      </c>
      <c r="AP27">
        <f t="shared" si="1"/>
        <v>0</v>
      </c>
      <c r="AQ27">
        <f t="shared" si="2"/>
        <v>1</v>
      </c>
      <c r="AR27">
        <f t="shared" si="3"/>
        <v>0</v>
      </c>
      <c r="AS27">
        <f t="shared" si="4"/>
        <v>0</v>
      </c>
      <c r="AT27">
        <f t="shared" si="5"/>
        <v>0</v>
      </c>
      <c r="AU27">
        <f t="shared" si="6"/>
        <v>1</v>
      </c>
      <c r="AW27">
        <v>1</v>
      </c>
      <c r="AY27">
        <f t="shared" si="7"/>
        <v>0</v>
      </c>
    </row>
    <row r="28" spans="2:51" ht="15.75" thickBot="1" x14ac:dyDescent="0.3">
      <c r="B28" s="16" t="b">
        <v>0</v>
      </c>
      <c r="C28" s="15"/>
      <c r="D28" s="25">
        <v>100</v>
      </c>
      <c r="E28" s="26">
        <v>102</v>
      </c>
      <c r="F28" s="27">
        <v>64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K28">
        <v>0</v>
      </c>
      <c r="AL28">
        <v>0</v>
      </c>
      <c r="AM28">
        <v>0</v>
      </c>
      <c r="AO28">
        <f t="shared" si="0"/>
        <v>0</v>
      </c>
      <c r="AP28">
        <f t="shared" si="1"/>
        <v>0</v>
      </c>
      <c r="AQ28">
        <f t="shared" si="2"/>
        <v>0</v>
      </c>
      <c r="AR28">
        <f t="shared" si="3"/>
        <v>0</v>
      </c>
      <c r="AS28">
        <f t="shared" si="4"/>
        <v>0</v>
      </c>
      <c r="AT28">
        <f t="shared" si="5"/>
        <v>0</v>
      </c>
      <c r="AU28">
        <f t="shared" si="6"/>
        <v>0</v>
      </c>
      <c r="AW28">
        <v>0</v>
      </c>
      <c r="AY28">
        <f t="shared" si="7"/>
        <v>0</v>
      </c>
    </row>
    <row r="29" spans="2:51" ht="15.75" thickTop="1" x14ac:dyDescent="0.25">
      <c r="AB29">
        <v>0</v>
      </c>
      <c r="AC29">
        <v>0</v>
      </c>
      <c r="AD29">
        <v>0</v>
      </c>
      <c r="AG29">
        <v>0</v>
      </c>
      <c r="AH29">
        <v>0</v>
      </c>
      <c r="AI29">
        <v>0</v>
      </c>
      <c r="AK29">
        <v>0</v>
      </c>
      <c r="AL29">
        <v>0</v>
      </c>
      <c r="AM29">
        <v>0</v>
      </c>
      <c r="AO29">
        <f t="shared" si="0"/>
        <v>0</v>
      </c>
      <c r="AP29">
        <f t="shared" si="1"/>
        <v>0</v>
      </c>
      <c r="AQ29">
        <f t="shared" si="2"/>
        <v>0</v>
      </c>
      <c r="AR29">
        <f t="shared" si="3"/>
        <v>0</v>
      </c>
      <c r="AS29">
        <f t="shared" si="4"/>
        <v>0</v>
      </c>
      <c r="AT29">
        <f t="shared" si="5"/>
        <v>0</v>
      </c>
      <c r="AU29">
        <f t="shared" si="6"/>
        <v>0</v>
      </c>
      <c r="AW29">
        <v>0</v>
      </c>
      <c r="AY29">
        <f t="shared" si="7"/>
        <v>0</v>
      </c>
    </row>
    <row r="30" spans="2:51" x14ac:dyDescent="0.25"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K30">
        <v>0</v>
      </c>
      <c r="AL30">
        <v>0</v>
      </c>
      <c r="AM30">
        <v>0</v>
      </c>
      <c r="AO30">
        <f t="shared" si="0"/>
        <v>0</v>
      </c>
      <c r="AP30">
        <f t="shared" si="1"/>
        <v>0</v>
      </c>
      <c r="AQ30">
        <f t="shared" si="2"/>
        <v>0</v>
      </c>
      <c r="AR30">
        <f t="shared" si="3"/>
        <v>0</v>
      </c>
      <c r="AS30">
        <f t="shared" si="4"/>
        <v>0</v>
      </c>
      <c r="AT30">
        <f t="shared" si="5"/>
        <v>0</v>
      </c>
      <c r="AU30">
        <f t="shared" si="6"/>
        <v>0</v>
      </c>
      <c r="AW30">
        <v>0</v>
      </c>
      <c r="AY30">
        <f t="shared" si="7"/>
        <v>0</v>
      </c>
    </row>
    <row r="31" spans="2:51" x14ac:dyDescent="0.25">
      <c r="AB31">
        <v>0</v>
      </c>
      <c r="AC31">
        <v>0</v>
      </c>
      <c r="AD31">
        <v>1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1</v>
      </c>
      <c r="AO31">
        <f t="shared" si="0"/>
        <v>1</v>
      </c>
      <c r="AP31">
        <f t="shared" si="1"/>
        <v>0</v>
      </c>
      <c r="AQ31">
        <f t="shared" si="2"/>
        <v>1</v>
      </c>
      <c r="AR31">
        <f t="shared" si="3"/>
        <v>0</v>
      </c>
      <c r="AS31">
        <f t="shared" si="4"/>
        <v>0</v>
      </c>
      <c r="AT31">
        <f t="shared" si="5"/>
        <v>0</v>
      </c>
      <c r="AU31">
        <f t="shared" si="6"/>
        <v>1</v>
      </c>
      <c r="AW31">
        <v>0</v>
      </c>
      <c r="AY31">
        <f t="shared" si="7"/>
        <v>0</v>
      </c>
    </row>
    <row r="32" spans="2:51" x14ac:dyDescent="0.25">
      <c r="AB32">
        <v>0</v>
      </c>
      <c r="AC32">
        <v>1</v>
      </c>
      <c r="AD32">
        <v>1</v>
      </c>
      <c r="AG32">
        <v>1</v>
      </c>
      <c r="AH32">
        <v>1</v>
      </c>
      <c r="AI32">
        <v>1</v>
      </c>
      <c r="AK32">
        <v>0</v>
      </c>
      <c r="AL32">
        <v>1</v>
      </c>
      <c r="AM32">
        <v>1</v>
      </c>
      <c r="AO32">
        <f t="shared" si="0"/>
        <v>1</v>
      </c>
      <c r="AP32">
        <f t="shared" si="1"/>
        <v>1</v>
      </c>
      <c r="AQ32">
        <f t="shared" si="2"/>
        <v>1</v>
      </c>
      <c r="AR32">
        <f t="shared" si="3"/>
        <v>0</v>
      </c>
      <c r="AS32">
        <f t="shared" si="4"/>
        <v>0</v>
      </c>
      <c r="AT32">
        <f t="shared" si="5"/>
        <v>0</v>
      </c>
      <c r="AU32">
        <f t="shared" si="6"/>
        <v>1</v>
      </c>
      <c r="AW32">
        <v>1</v>
      </c>
      <c r="AY32">
        <f t="shared" si="7"/>
        <v>0</v>
      </c>
    </row>
    <row r="33" spans="28:51" x14ac:dyDescent="0.25"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O33">
        <f t="shared" si="0"/>
        <v>0</v>
      </c>
      <c r="AP33">
        <f t="shared" si="1"/>
        <v>0</v>
      </c>
      <c r="AQ33">
        <f t="shared" si="2"/>
        <v>0</v>
      </c>
      <c r="AR33">
        <f t="shared" si="3"/>
        <v>0</v>
      </c>
      <c r="AS33">
        <f t="shared" si="4"/>
        <v>0</v>
      </c>
      <c r="AT33">
        <f t="shared" si="5"/>
        <v>0</v>
      </c>
      <c r="AU33">
        <f t="shared" si="6"/>
        <v>0</v>
      </c>
      <c r="AW33">
        <v>0</v>
      </c>
      <c r="AY33">
        <f t="shared" si="7"/>
        <v>0</v>
      </c>
    </row>
    <row r="34" spans="28:51" x14ac:dyDescent="0.25">
      <c r="AB34">
        <v>0</v>
      </c>
      <c r="AC34">
        <v>0</v>
      </c>
      <c r="AD34">
        <v>0</v>
      </c>
      <c r="AG34">
        <v>0</v>
      </c>
      <c r="AH34">
        <v>0</v>
      </c>
      <c r="AI34">
        <v>0</v>
      </c>
      <c r="AK34">
        <v>0</v>
      </c>
      <c r="AL34">
        <v>0</v>
      </c>
      <c r="AM34">
        <v>0</v>
      </c>
      <c r="AO34">
        <f t="shared" si="0"/>
        <v>0</v>
      </c>
      <c r="AP34">
        <f t="shared" si="1"/>
        <v>0</v>
      </c>
      <c r="AQ34">
        <f t="shared" si="2"/>
        <v>0</v>
      </c>
      <c r="AR34">
        <f t="shared" si="3"/>
        <v>0</v>
      </c>
      <c r="AS34">
        <f t="shared" si="4"/>
        <v>0</v>
      </c>
      <c r="AT34">
        <f t="shared" si="5"/>
        <v>0</v>
      </c>
      <c r="AU34">
        <f t="shared" si="6"/>
        <v>0</v>
      </c>
      <c r="AW34">
        <v>0</v>
      </c>
      <c r="AY34">
        <f t="shared" si="7"/>
        <v>0</v>
      </c>
    </row>
    <row r="35" spans="28:51" x14ac:dyDescent="0.25">
      <c r="AB35">
        <v>0</v>
      </c>
      <c r="AC35">
        <v>0</v>
      </c>
      <c r="AD35">
        <v>1</v>
      </c>
      <c r="AG35">
        <v>0</v>
      </c>
      <c r="AH35">
        <v>0</v>
      </c>
      <c r="AI35">
        <v>1</v>
      </c>
      <c r="AK35">
        <v>0</v>
      </c>
      <c r="AL35">
        <v>0</v>
      </c>
      <c r="AM35">
        <v>1</v>
      </c>
      <c r="AO35">
        <f t="shared" si="0"/>
        <v>1</v>
      </c>
      <c r="AP35">
        <f t="shared" si="1"/>
        <v>1</v>
      </c>
      <c r="AQ35">
        <f t="shared" si="2"/>
        <v>1</v>
      </c>
      <c r="AR35">
        <f t="shared" si="3"/>
        <v>0</v>
      </c>
      <c r="AS35">
        <f t="shared" si="4"/>
        <v>0</v>
      </c>
      <c r="AT35">
        <f t="shared" si="5"/>
        <v>0</v>
      </c>
      <c r="AU35">
        <f t="shared" si="6"/>
        <v>1</v>
      </c>
      <c r="AW35">
        <v>0</v>
      </c>
      <c r="AY35">
        <f t="shared" si="7"/>
        <v>0</v>
      </c>
    </row>
    <row r="36" spans="28:51" x14ac:dyDescent="0.25"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K36">
        <v>0</v>
      </c>
      <c r="AL36">
        <v>0</v>
      </c>
      <c r="AM36">
        <v>0</v>
      </c>
      <c r="AO36">
        <f t="shared" si="0"/>
        <v>0</v>
      </c>
      <c r="AP36">
        <f t="shared" si="1"/>
        <v>0</v>
      </c>
      <c r="AQ36">
        <f t="shared" si="2"/>
        <v>0</v>
      </c>
      <c r="AR36">
        <f t="shared" si="3"/>
        <v>0</v>
      </c>
      <c r="AS36">
        <f t="shared" si="4"/>
        <v>0</v>
      </c>
      <c r="AT36">
        <f t="shared" si="5"/>
        <v>0</v>
      </c>
      <c r="AU36">
        <f t="shared" si="6"/>
        <v>0</v>
      </c>
      <c r="AW36">
        <v>0</v>
      </c>
      <c r="AY36">
        <f t="shared" si="7"/>
        <v>0</v>
      </c>
    </row>
    <row r="37" spans="28:51" x14ac:dyDescent="0.25"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K37">
        <v>0</v>
      </c>
      <c r="AL37">
        <v>0</v>
      </c>
      <c r="AM37">
        <v>0</v>
      </c>
      <c r="AO37">
        <f t="shared" si="0"/>
        <v>0</v>
      </c>
      <c r="AP37">
        <f t="shared" si="1"/>
        <v>0</v>
      </c>
      <c r="AQ37">
        <f t="shared" si="2"/>
        <v>0</v>
      </c>
      <c r="AR37">
        <f t="shared" si="3"/>
        <v>0</v>
      </c>
      <c r="AS37">
        <f t="shared" si="4"/>
        <v>0</v>
      </c>
      <c r="AT37">
        <f t="shared" si="5"/>
        <v>0</v>
      </c>
      <c r="AU37">
        <f t="shared" si="6"/>
        <v>0</v>
      </c>
      <c r="AW37">
        <v>0</v>
      </c>
      <c r="AY37">
        <f t="shared" si="7"/>
        <v>0</v>
      </c>
    </row>
    <row r="38" spans="28:51" x14ac:dyDescent="0.25"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O38">
        <f t="shared" si="0"/>
        <v>0</v>
      </c>
      <c r="AP38">
        <f t="shared" si="1"/>
        <v>0</v>
      </c>
      <c r="AQ38">
        <f t="shared" si="2"/>
        <v>0</v>
      </c>
      <c r="AR38">
        <f t="shared" si="3"/>
        <v>0</v>
      </c>
      <c r="AS38">
        <f t="shared" si="4"/>
        <v>0</v>
      </c>
      <c r="AT38">
        <f t="shared" si="5"/>
        <v>0</v>
      </c>
      <c r="AU38">
        <f t="shared" si="6"/>
        <v>0</v>
      </c>
      <c r="AW38">
        <v>0</v>
      </c>
      <c r="AY38">
        <f t="shared" si="7"/>
        <v>0</v>
      </c>
    </row>
    <row r="39" spans="28:51" x14ac:dyDescent="0.25">
      <c r="AB39">
        <v>1</v>
      </c>
      <c r="AC39">
        <v>1</v>
      </c>
      <c r="AD39">
        <v>1</v>
      </c>
      <c r="AG39">
        <v>1</v>
      </c>
      <c r="AH39">
        <v>1</v>
      </c>
      <c r="AI39">
        <v>1</v>
      </c>
      <c r="AK39">
        <v>1</v>
      </c>
      <c r="AL39">
        <v>1</v>
      </c>
      <c r="AM39">
        <v>1</v>
      </c>
      <c r="AO39">
        <f t="shared" si="0"/>
        <v>1</v>
      </c>
      <c r="AP39">
        <f t="shared" si="1"/>
        <v>1</v>
      </c>
      <c r="AQ39">
        <f t="shared" si="2"/>
        <v>1</v>
      </c>
      <c r="AR39">
        <f t="shared" si="3"/>
        <v>0</v>
      </c>
      <c r="AS39">
        <f t="shared" si="4"/>
        <v>0</v>
      </c>
      <c r="AT39">
        <f t="shared" si="5"/>
        <v>0</v>
      </c>
      <c r="AU39">
        <f t="shared" si="6"/>
        <v>1</v>
      </c>
      <c r="AW39">
        <v>1</v>
      </c>
      <c r="AY39">
        <f t="shared" si="7"/>
        <v>0</v>
      </c>
    </row>
    <row r="40" spans="28:51" x14ac:dyDescent="0.25">
      <c r="AB40">
        <v>0</v>
      </c>
      <c r="AC40">
        <v>0</v>
      </c>
      <c r="AD40">
        <v>1</v>
      </c>
      <c r="AG40">
        <v>0</v>
      </c>
      <c r="AH40">
        <v>1</v>
      </c>
      <c r="AI40">
        <v>0</v>
      </c>
      <c r="AK40">
        <v>0</v>
      </c>
      <c r="AL40">
        <v>1</v>
      </c>
      <c r="AM40">
        <v>1</v>
      </c>
      <c r="AO40">
        <f t="shared" si="0"/>
        <v>1</v>
      </c>
      <c r="AP40">
        <f t="shared" si="1"/>
        <v>1</v>
      </c>
      <c r="AQ40">
        <f t="shared" si="2"/>
        <v>1</v>
      </c>
      <c r="AR40">
        <f t="shared" si="3"/>
        <v>0</v>
      </c>
      <c r="AS40">
        <f t="shared" si="4"/>
        <v>0</v>
      </c>
      <c r="AT40">
        <f t="shared" si="5"/>
        <v>0</v>
      </c>
      <c r="AU40">
        <f t="shared" si="6"/>
        <v>1</v>
      </c>
      <c r="AW40">
        <v>1</v>
      </c>
      <c r="AY40">
        <f t="shared" si="7"/>
        <v>0</v>
      </c>
    </row>
    <row r="41" spans="28:51" x14ac:dyDescent="0.25">
      <c r="AB41">
        <v>1</v>
      </c>
      <c r="AC41">
        <v>1</v>
      </c>
      <c r="AD41">
        <v>1</v>
      </c>
      <c r="AG41">
        <v>1</v>
      </c>
      <c r="AH41">
        <v>1</v>
      </c>
      <c r="AI41">
        <v>1</v>
      </c>
      <c r="AK41">
        <v>1</v>
      </c>
      <c r="AL41">
        <v>1</v>
      </c>
      <c r="AM41">
        <v>1</v>
      </c>
      <c r="AO41">
        <f t="shared" si="0"/>
        <v>1</v>
      </c>
      <c r="AP41">
        <f t="shared" si="1"/>
        <v>1</v>
      </c>
      <c r="AQ41">
        <f t="shared" si="2"/>
        <v>1</v>
      </c>
      <c r="AR41">
        <f t="shared" si="3"/>
        <v>0</v>
      </c>
      <c r="AS41">
        <f t="shared" si="4"/>
        <v>0</v>
      </c>
      <c r="AT41">
        <f t="shared" si="5"/>
        <v>0</v>
      </c>
      <c r="AU41">
        <f t="shared" si="6"/>
        <v>1</v>
      </c>
      <c r="AW41">
        <v>1</v>
      </c>
      <c r="AY41">
        <f t="shared" si="7"/>
        <v>0</v>
      </c>
    </row>
    <row r="42" spans="28:51" x14ac:dyDescent="0.25"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K42">
        <v>0</v>
      </c>
      <c r="AL42">
        <v>0</v>
      </c>
      <c r="AM42">
        <v>0</v>
      </c>
      <c r="AO42">
        <f t="shared" si="0"/>
        <v>0</v>
      </c>
      <c r="AP42">
        <f t="shared" si="1"/>
        <v>0</v>
      </c>
      <c r="AQ42">
        <f t="shared" si="2"/>
        <v>0</v>
      </c>
      <c r="AR42">
        <f t="shared" si="3"/>
        <v>0</v>
      </c>
      <c r="AS42">
        <f t="shared" si="4"/>
        <v>0</v>
      </c>
      <c r="AT42">
        <f t="shared" si="5"/>
        <v>0</v>
      </c>
      <c r="AU42">
        <f t="shared" si="6"/>
        <v>0</v>
      </c>
      <c r="AW42">
        <v>0</v>
      </c>
      <c r="AY42">
        <f t="shared" si="7"/>
        <v>0</v>
      </c>
    </row>
    <row r="43" spans="28:51" x14ac:dyDescent="0.25">
      <c r="AB43">
        <v>1</v>
      </c>
      <c r="AC43">
        <v>1</v>
      </c>
      <c r="AD43">
        <v>1</v>
      </c>
      <c r="AG43">
        <v>1</v>
      </c>
      <c r="AH43">
        <v>1</v>
      </c>
      <c r="AI43">
        <v>1</v>
      </c>
      <c r="AK43">
        <v>1</v>
      </c>
      <c r="AL43">
        <v>1</v>
      </c>
      <c r="AM43">
        <v>1</v>
      </c>
      <c r="AO43">
        <f t="shared" si="0"/>
        <v>1</v>
      </c>
      <c r="AP43">
        <f t="shared" si="1"/>
        <v>1</v>
      </c>
      <c r="AQ43">
        <f t="shared" si="2"/>
        <v>1</v>
      </c>
      <c r="AR43">
        <f t="shared" si="3"/>
        <v>0</v>
      </c>
      <c r="AS43">
        <f t="shared" si="4"/>
        <v>0</v>
      </c>
      <c r="AT43">
        <f t="shared" si="5"/>
        <v>0</v>
      </c>
      <c r="AU43">
        <f t="shared" si="6"/>
        <v>1</v>
      </c>
      <c r="AW43">
        <v>1</v>
      </c>
      <c r="AY43">
        <f t="shared" si="7"/>
        <v>0</v>
      </c>
    </row>
    <row r="44" spans="28:51" x14ac:dyDescent="0.25">
      <c r="AB44">
        <v>0</v>
      </c>
      <c r="AC44">
        <v>0</v>
      </c>
      <c r="AD44">
        <v>1</v>
      </c>
      <c r="AG44">
        <v>0</v>
      </c>
      <c r="AH44">
        <v>1</v>
      </c>
      <c r="AI44">
        <v>1</v>
      </c>
      <c r="AK44">
        <v>0</v>
      </c>
      <c r="AL44">
        <v>0</v>
      </c>
      <c r="AM44">
        <v>1</v>
      </c>
      <c r="AO44">
        <f t="shared" si="0"/>
        <v>1</v>
      </c>
      <c r="AP44">
        <f t="shared" si="1"/>
        <v>1</v>
      </c>
      <c r="AQ44">
        <f t="shared" si="2"/>
        <v>1</v>
      </c>
      <c r="AR44">
        <f t="shared" si="3"/>
        <v>0</v>
      </c>
      <c r="AS44">
        <f t="shared" si="4"/>
        <v>0</v>
      </c>
      <c r="AT44">
        <f t="shared" si="5"/>
        <v>0</v>
      </c>
      <c r="AU44">
        <f t="shared" si="6"/>
        <v>1</v>
      </c>
      <c r="AW44">
        <v>0</v>
      </c>
      <c r="AY44">
        <f t="shared" si="7"/>
        <v>0</v>
      </c>
    </row>
    <row r="45" spans="28:51" x14ac:dyDescent="0.25"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K45">
        <v>0</v>
      </c>
      <c r="AL45">
        <v>0</v>
      </c>
      <c r="AM45">
        <v>0</v>
      </c>
      <c r="AO45">
        <f t="shared" si="0"/>
        <v>0</v>
      </c>
      <c r="AP45">
        <f t="shared" si="1"/>
        <v>0</v>
      </c>
      <c r="AQ45">
        <f t="shared" si="2"/>
        <v>0</v>
      </c>
      <c r="AR45">
        <f t="shared" si="3"/>
        <v>0</v>
      </c>
      <c r="AS45">
        <f t="shared" si="4"/>
        <v>0</v>
      </c>
      <c r="AT45">
        <f t="shared" si="5"/>
        <v>0</v>
      </c>
      <c r="AU45">
        <f t="shared" si="6"/>
        <v>0</v>
      </c>
      <c r="AW45">
        <v>0</v>
      </c>
      <c r="AY45">
        <f t="shared" si="7"/>
        <v>0</v>
      </c>
    </row>
    <row r="46" spans="28:51" x14ac:dyDescent="0.25">
      <c r="AB46">
        <v>1</v>
      </c>
      <c r="AC46">
        <v>1</v>
      </c>
      <c r="AD46">
        <v>1</v>
      </c>
      <c r="AG46">
        <v>1</v>
      </c>
      <c r="AH46">
        <v>1</v>
      </c>
      <c r="AI46">
        <v>1</v>
      </c>
      <c r="AK46">
        <v>0</v>
      </c>
      <c r="AL46">
        <v>1</v>
      </c>
      <c r="AM46">
        <v>1</v>
      </c>
      <c r="AO46">
        <f t="shared" si="0"/>
        <v>1</v>
      </c>
      <c r="AP46">
        <f t="shared" si="1"/>
        <v>1</v>
      </c>
      <c r="AQ46">
        <f t="shared" si="2"/>
        <v>1</v>
      </c>
      <c r="AR46">
        <f t="shared" si="3"/>
        <v>0</v>
      </c>
      <c r="AS46">
        <f t="shared" si="4"/>
        <v>0</v>
      </c>
      <c r="AT46">
        <f t="shared" si="5"/>
        <v>0</v>
      </c>
      <c r="AU46">
        <f t="shared" si="6"/>
        <v>1</v>
      </c>
      <c r="AW46">
        <v>1</v>
      </c>
      <c r="AY46">
        <f t="shared" si="7"/>
        <v>0</v>
      </c>
    </row>
    <row r="47" spans="28:51" x14ac:dyDescent="0.25"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K47">
        <v>0</v>
      </c>
      <c r="AL47">
        <v>0</v>
      </c>
      <c r="AM47">
        <v>0</v>
      </c>
      <c r="AO47">
        <f t="shared" si="0"/>
        <v>0</v>
      </c>
      <c r="AP47">
        <f t="shared" si="1"/>
        <v>0</v>
      </c>
      <c r="AQ47">
        <f t="shared" si="2"/>
        <v>0</v>
      </c>
      <c r="AR47">
        <f t="shared" si="3"/>
        <v>0</v>
      </c>
      <c r="AS47">
        <f t="shared" si="4"/>
        <v>0</v>
      </c>
      <c r="AT47">
        <f t="shared" si="5"/>
        <v>0</v>
      </c>
      <c r="AU47">
        <f t="shared" si="6"/>
        <v>0</v>
      </c>
      <c r="AW47">
        <v>0</v>
      </c>
      <c r="AY47">
        <f t="shared" si="7"/>
        <v>0</v>
      </c>
    </row>
    <row r="48" spans="28:51" x14ac:dyDescent="0.25">
      <c r="AB48">
        <v>1</v>
      </c>
      <c r="AC48">
        <v>1</v>
      </c>
      <c r="AD48">
        <v>1</v>
      </c>
      <c r="AG48">
        <v>1</v>
      </c>
      <c r="AH48">
        <v>1</v>
      </c>
      <c r="AI48">
        <v>1</v>
      </c>
      <c r="AK48">
        <v>1</v>
      </c>
      <c r="AL48">
        <v>1</v>
      </c>
      <c r="AM48">
        <v>1</v>
      </c>
      <c r="AO48">
        <f t="shared" si="0"/>
        <v>1</v>
      </c>
      <c r="AP48">
        <f t="shared" si="1"/>
        <v>1</v>
      </c>
      <c r="AQ48">
        <f t="shared" si="2"/>
        <v>1</v>
      </c>
      <c r="AR48">
        <f t="shared" si="3"/>
        <v>0</v>
      </c>
      <c r="AS48">
        <f t="shared" si="4"/>
        <v>0</v>
      </c>
      <c r="AT48">
        <f t="shared" si="5"/>
        <v>0</v>
      </c>
      <c r="AU48">
        <f t="shared" si="6"/>
        <v>1</v>
      </c>
      <c r="AW48">
        <v>1</v>
      </c>
      <c r="AY48">
        <f t="shared" si="7"/>
        <v>0</v>
      </c>
    </row>
    <row r="49" spans="28:51" x14ac:dyDescent="0.25"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O49">
        <f t="shared" si="0"/>
        <v>0</v>
      </c>
      <c r="AP49">
        <f t="shared" si="1"/>
        <v>0</v>
      </c>
      <c r="AQ49">
        <f t="shared" si="2"/>
        <v>0</v>
      </c>
      <c r="AR49">
        <f t="shared" si="3"/>
        <v>0</v>
      </c>
      <c r="AS49">
        <f t="shared" si="4"/>
        <v>0</v>
      </c>
      <c r="AT49">
        <f t="shared" si="5"/>
        <v>0</v>
      </c>
      <c r="AU49">
        <f t="shared" si="6"/>
        <v>0</v>
      </c>
      <c r="AW49">
        <v>0</v>
      </c>
      <c r="AY49">
        <f t="shared" si="7"/>
        <v>0</v>
      </c>
    </row>
    <row r="50" spans="28:51" x14ac:dyDescent="0.25">
      <c r="AB50">
        <v>0</v>
      </c>
      <c r="AC50">
        <v>0</v>
      </c>
      <c r="AD50">
        <v>0</v>
      </c>
      <c r="AG50">
        <v>1</v>
      </c>
      <c r="AH50">
        <v>0</v>
      </c>
      <c r="AI50">
        <v>0</v>
      </c>
      <c r="AK50">
        <v>0</v>
      </c>
      <c r="AL50">
        <v>0</v>
      </c>
      <c r="AM50">
        <v>0</v>
      </c>
      <c r="AO50">
        <f t="shared" si="0"/>
        <v>0</v>
      </c>
      <c r="AP50">
        <f t="shared" si="1"/>
        <v>1</v>
      </c>
      <c r="AQ50">
        <f t="shared" si="2"/>
        <v>0</v>
      </c>
      <c r="AR50">
        <f t="shared" si="3"/>
        <v>0</v>
      </c>
      <c r="AS50">
        <f t="shared" si="4"/>
        <v>1</v>
      </c>
      <c r="AT50">
        <f t="shared" si="5"/>
        <v>0</v>
      </c>
      <c r="AU50">
        <f t="shared" si="6"/>
        <v>1</v>
      </c>
      <c r="AW50">
        <v>1</v>
      </c>
      <c r="AY50">
        <f t="shared" si="7"/>
        <v>0</v>
      </c>
    </row>
    <row r="51" spans="28:51" x14ac:dyDescent="0.25"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O51">
        <f t="shared" si="0"/>
        <v>0</v>
      </c>
      <c r="AP51">
        <f t="shared" si="1"/>
        <v>0</v>
      </c>
      <c r="AQ51">
        <f t="shared" si="2"/>
        <v>0</v>
      </c>
      <c r="AR51">
        <f t="shared" si="3"/>
        <v>0</v>
      </c>
      <c r="AS51">
        <f t="shared" si="4"/>
        <v>0</v>
      </c>
      <c r="AT51">
        <f t="shared" si="5"/>
        <v>0</v>
      </c>
      <c r="AU51">
        <f t="shared" si="6"/>
        <v>0</v>
      </c>
      <c r="AW51">
        <v>0</v>
      </c>
      <c r="AY51">
        <f t="shared" si="7"/>
        <v>0</v>
      </c>
    </row>
    <row r="52" spans="28:51" x14ac:dyDescent="0.25">
      <c r="AB52">
        <v>0</v>
      </c>
      <c r="AC52">
        <v>0</v>
      </c>
      <c r="AD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O52">
        <f t="shared" si="0"/>
        <v>0</v>
      </c>
      <c r="AP52">
        <f t="shared" si="1"/>
        <v>0</v>
      </c>
      <c r="AQ52">
        <f t="shared" si="2"/>
        <v>0</v>
      </c>
      <c r="AR52">
        <f t="shared" si="3"/>
        <v>0</v>
      </c>
      <c r="AS52">
        <f t="shared" si="4"/>
        <v>0</v>
      </c>
      <c r="AT52">
        <f t="shared" si="5"/>
        <v>0</v>
      </c>
      <c r="AU52">
        <f t="shared" si="6"/>
        <v>0</v>
      </c>
      <c r="AW52">
        <v>0</v>
      </c>
      <c r="AY52">
        <f t="shared" si="7"/>
        <v>0</v>
      </c>
    </row>
    <row r="53" spans="28:51" x14ac:dyDescent="0.25">
      <c r="AB53">
        <v>1</v>
      </c>
      <c r="AC53">
        <v>1</v>
      </c>
      <c r="AD53">
        <v>1</v>
      </c>
      <c r="AG53">
        <v>1</v>
      </c>
      <c r="AH53">
        <v>1</v>
      </c>
      <c r="AI53">
        <v>1</v>
      </c>
      <c r="AK53">
        <v>1</v>
      </c>
      <c r="AL53">
        <v>1</v>
      </c>
      <c r="AM53">
        <v>1</v>
      </c>
      <c r="AO53">
        <f t="shared" si="0"/>
        <v>1</v>
      </c>
      <c r="AP53">
        <f t="shared" si="1"/>
        <v>1</v>
      </c>
      <c r="AQ53">
        <f t="shared" si="2"/>
        <v>1</v>
      </c>
      <c r="AR53">
        <f t="shared" si="3"/>
        <v>0</v>
      </c>
      <c r="AS53">
        <f t="shared" si="4"/>
        <v>0</v>
      </c>
      <c r="AT53">
        <f t="shared" si="5"/>
        <v>0</v>
      </c>
      <c r="AU53">
        <f t="shared" si="6"/>
        <v>1</v>
      </c>
      <c r="AW53">
        <v>1</v>
      </c>
      <c r="AY53">
        <f t="shared" si="7"/>
        <v>0</v>
      </c>
    </row>
    <row r="54" spans="28:51" x14ac:dyDescent="0.25">
      <c r="AB54">
        <v>1</v>
      </c>
      <c r="AC54">
        <v>1</v>
      </c>
      <c r="AD54">
        <v>1</v>
      </c>
      <c r="AG54">
        <v>0</v>
      </c>
      <c r="AH54">
        <v>1</v>
      </c>
      <c r="AI54">
        <v>1</v>
      </c>
      <c r="AK54">
        <v>1</v>
      </c>
      <c r="AL54">
        <v>1</v>
      </c>
      <c r="AM54">
        <v>1</v>
      </c>
      <c r="AO54">
        <f t="shared" si="0"/>
        <v>1</v>
      </c>
      <c r="AP54">
        <f t="shared" si="1"/>
        <v>1</v>
      </c>
      <c r="AQ54">
        <f t="shared" si="2"/>
        <v>1</v>
      </c>
      <c r="AR54">
        <f t="shared" si="3"/>
        <v>0</v>
      </c>
      <c r="AS54">
        <f t="shared" si="4"/>
        <v>0</v>
      </c>
      <c r="AT54">
        <f t="shared" si="5"/>
        <v>0</v>
      </c>
      <c r="AU54">
        <f t="shared" si="6"/>
        <v>1</v>
      </c>
      <c r="AW54">
        <v>1</v>
      </c>
      <c r="AY54">
        <f t="shared" si="7"/>
        <v>0</v>
      </c>
    </row>
    <row r="55" spans="28:51" x14ac:dyDescent="0.25">
      <c r="AB55">
        <v>0</v>
      </c>
      <c r="AC55">
        <v>0</v>
      </c>
      <c r="AD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O55">
        <f t="shared" si="0"/>
        <v>0</v>
      </c>
      <c r="AP55">
        <f t="shared" si="1"/>
        <v>0</v>
      </c>
      <c r="AQ55">
        <f t="shared" si="2"/>
        <v>0</v>
      </c>
      <c r="AR55">
        <f t="shared" si="3"/>
        <v>0</v>
      </c>
      <c r="AS55">
        <f t="shared" si="4"/>
        <v>0</v>
      </c>
      <c r="AT55">
        <f t="shared" si="5"/>
        <v>0</v>
      </c>
      <c r="AU55">
        <f t="shared" si="6"/>
        <v>0</v>
      </c>
      <c r="AW55">
        <v>0</v>
      </c>
      <c r="AY55">
        <f t="shared" si="7"/>
        <v>0</v>
      </c>
    </row>
    <row r="56" spans="28:51" x14ac:dyDescent="0.25">
      <c r="AB56">
        <v>0</v>
      </c>
      <c r="AC56">
        <v>0</v>
      </c>
      <c r="AD56">
        <v>1</v>
      </c>
      <c r="AG56">
        <v>1</v>
      </c>
      <c r="AH56">
        <v>1</v>
      </c>
      <c r="AI56">
        <v>1</v>
      </c>
      <c r="AK56">
        <v>0</v>
      </c>
      <c r="AL56">
        <v>1</v>
      </c>
      <c r="AM56">
        <v>1</v>
      </c>
      <c r="AO56">
        <f t="shared" si="0"/>
        <v>1</v>
      </c>
      <c r="AP56">
        <f t="shared" si="1"/>
        <v>1</v>
      </c>
      <c r="AQ56">
        <f t="shared" si="2"/>
        <v>1</v>
      </c>
      <c r="AR56">
        <f t="shared" si="3"/>
        <v>0</v>
      </c>
      <c r="AS56">
        <f t="shared" si="4"/>
        <v>0</v>
      </c>
      <c r="AT56">
        <f t="shared" si="5"/>
        <v>0</v>
      </c>
      <c r="AU56">
        <f t="shared" si="6"/>
        <v>1</v>
      </c>
      <c r="AW56">
        <v>1</v>
      </c>
      <c r="AY56">
        <f t="shared" si="7"/>
        <v>0</v>
      </c>
    </row>
    <row r="57" spans="28:51" x14ac:dyDescent="0.25">
      <c r="AB57">
        <v>1</v>
      </c>
      <c r="AC57">
        <v>1</v>
      </c>
      <c r="AD57">
        <v>1</v>
      </c>
      <c r="AG57">
        <v>1</v>
      </c>
      <c r="AH57">
        <v>1</v>
      </c>
      <c r="AI57">
        <v>1</v>
      </c>
      <c r="AK57">
        <v>1</v>
      </c>
      <c r="AL57">
        <v>1</v>
      </c>
      <c r="AM57">
        <v>1</v>
      </c>
      <c r="AO57">
        <f t="shared" si="0"/>
        <v>1</v>
      </c>
      <c r="AP57">
        <f t="shared" si="1"/>
        <v>1</v>
      </c>
      <c r="AQ57">
        <f t="shared" si="2"/>
        <v>1</v>
      </c>
      <c r="AR57">
        <f t="shared" si="3"/>
        <v>0</v>
      </c>
      <c r="AS57">
        <f t="shared" si="4"/>
        <v>0</v>
      </c>
      <c r="AT57">
        <f t="shared" si="5"/>
        <v>0</v>
      </c>
      <c r="AU57">
        <f t="shared" si="6"/>
        <v>1</v>
      </c>
      <c r="AW57">
        <v>1</v>
      </c>
      <c r="AY57">
        <f t="shared" si="7"/>
        <v>0</v>
      </c>
    </row>
    <row r="58" spans="28:51" x14ac:dyDescent="0.25">
      <c r="AB58">
        <v>1</v>
      </c>
      <c r="AC58">
        <v>1</v>
      </c>
      <c r="AD58">
        <v>1</v>
      </c>
      <c r="AG58">
        <v>1</v>
      </c>
      <c r="AH58">
        <v>1</v>
      </c>
      <c r="AI58">
        <v>1</v>
      </c>
      <c r="AK58">
        <v>1</v>
      </c>
      <c r="AL58">
        <v>1</v>
      </c>
      <c r="AM58">
        <v>1</v>
      </c>
      <c r="AO58">
        <f t="shared" si="0"/>
        <v>1</v>
      </c>
      <c r="AP58">
        <f t="shared" si="1"/>
        <v>1</v>
      </c>
      <c r="AQ58">
        <f t="shared" si="2"/>
        <v>1</v>
      </c>
      <c r="AR58">
        <f t="shared" si="3"/>
        <v>0</v>
      </c>
      <c r="AS58">
        <f t="shared" si="4"/>
        <v>0</v>
      </c>
      <c r="AT58">
        <f t="shared" si="5"/>
        <v>0</v>
      </c>
      <c r="AU58">
        <f t="shared" si="6"/>
        <v>1</v>
      </c>
      <c r="AW58">
        <v>1</v>
      </c>
      <c r="AY58">
        <f t="shared" si="7"/>
        <v>0</v>
      </c>
    </row>
    <row r="59" spans="28:51" x14ac:dyDescent="0.25">
      <c r="AB59">
        <v>0</v>
      </c>
      <c r="AC59">
        <v>0</v>
      </c>
      <c r="AD59">
        <v>0</v>
      </c>
      <c r="AG59">
        <v>0</v>
      </c>
      <c r="AH59">
        <v>0</v>
      </c>
      <c r="AI59">
        <v>0</v>
      </c>
      <c r="AK59">
        <v>0</v>
      </c>
      <c r="AL59">
        <v>0</v>
      </c>
      <c r="AM59">
        <v>0</v>
      </c>
      <c r="AO59">
        <f t="shared" si="0"/>
        <v>0</v>
      </c>
      <c r="AP59">
        <f t="shared" si="1"/>
        <v>0</v>
      </c>
      <c r="AQ59">
        <f t="shared" si="2"/>
        <v>0</v>
      </c>
      <c r="AR59">
        <f t="shared" si="3"/>
        <v>0</v>
      </c>
      <c r="AS59">
        <f t="shared" si="4"/>
        <v>0</v>
      </c>
      <c r="AT59">
        <f t="shared" si="5"/>
        <v>0</v>
      </c>
      <c r="AU59">
        <f t="shared" si="6"/>
        <v>0</v>
      </c>
      <c r="AW59">
        <v>0</v>
      </c>
      <c r="AY59">
        <f t="shared" si="7"/>
        <v>0</v>
      </c>
    </row>
    <row r="60" spans="28:51" x14ac:dyDescent="0.25">
      <c r="AB60">
        <v>0</v>
      </c>
      <c r="AC60">
        <v>1</v>
      </c>
      <c r="AD60">
        <v>1</v>
      </c>
      <c r="AG60">
        <v>1</v>
      </c>
      <c r="AH60">
        <v>1</v>
      </c>
      <c r="AI60">
        <v>1</v>
      </c>
      <c r="AK60">
        <v>0</v>
      </c>
      <c r="AL60">
        <v>1</v>
      </c>
      <c r="AM60">
        <v>1</v>
      </c>
      <c r="AO60">
        <f t="shared" si="0"/>
        <v>1</v>
      </c>
      <c r="AP60">
        <f t="shared" si="1"/>
        <v>1</v>
      </c>
      <c r="AQ60">
        <f t="shared" si="2"/>
        <v>1</v>
      </c>
      <c r="AR60">
        <f t="shared" si="3"/>
        <v>0</v>
      </c>
      <c r="AS60">
        <f t="shared" si="4"/>
        <v>0</v>
      </c>
      <c r="AT60">
        <f t="shared" si="5"/>
        <v>0</v>
      </c>
      <c r="AU60">
        <f t="shared" si="6"/>
        <v>1</v>
      </c>
      <c r="AW60">
        <v>1</v>
      </c>
      <c r="AY60">
        <f t="shared" si="7"/>
        <v>0</v>
      </c>
    </row>
    <row r="61" spans="28:51" x14ac:dyDescent="0.25"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K61">
        <v>0</v>
      </c>
      <c r="AL61">
        <v>0</v>
      </c>
      <c r="AM61">
        <v>0</v>
      </c>
      <c r="AO61">
        <f t="shared" si="0"/>
        <v>0</v>
      </c>
      <c r="AP61">
        <f t="shared" si="1"/>
        <v>0</v>
      </c>
      <c r="AQ61">
        <f t="shared" si="2"/>
        <v>0</v>
      </c>
      <c r="AR61">
        <f t="shared" si="3"/>
        <v>0</v>
      </c>
      <c r="AS61">
        <f t="shared" si="4"/>
        <v>0</v>
      </c>
      <c r="AT61">
        <f t="shared" si="5"/>
        <v>0</v>
      </c>
      <c r="AU61">
        <f t="shared" si="6"/>
        <v>0</v>
      </c>
      <c r="AW61">
        <v>0</v>
      </c>
      <c r="AY61">
        <f t="shared" si="7"/>
        <v>0</v>
      </c>
    </row>
    <row r="62" spans="28:51" x14ac:dyDescent="0.25">
      <c r="AB62">
        <v>0</v>
      </c>
      <c r="AC62">
        <v>0</v>
      </c>
      <c r="AD62">
        <v>0</v>
      </c>
      <c r="AG62">
        <v>0</v>
      </c>
      <c r="AH62">
        <v>0</v>
      </c>
      <c r="AI62">
        <v>0</v>
      </c>
      <c r="AK62">
        <v>0</v>
      </c>
      <c r="AL62">
        <v>0</v>
      </c>
      <c r="AM62">
        <v>0</v>
      </c>
      <c r="AO62">
        <f t="shared" si="0"/>
        <v>0</v>
      </c>
      <c r="AP62">
        <f t="shared" si="1"/>
        <v>0</v>
      </c>
      <c r="AQ62">
        <f t="shared" si="2"/>
        <v>0</v>
      </c>
      <c r="AR62">
        <f t="shared" si="3"/>
        <v>0</v>
      </c>
      <c r="AS62">
        <f t="shared" si="4"/>
        <v>0</v>
      </c>
      <c r="AT62">
        <f t="shared" si="5"/>
        <v>0</v>
      </c>
      <c r="AU62">
        <f t="shared" si="6"/>
        <v>0</v>
      </c>
      <c r="AW62">
        <v>0</v>
      </c>
      <c r="AY62">
        <f t="shared" si="7"/>
        <v>0</v>
      </c>
    </row>
    <row r="63" spans="28:51" x14ac:dyDescent="0.25">
      <c r="AB63">
        <v>0</v>
      </c>
      <c r="AC63">
        <v>0</v>
      </c>
      <c r="AD63">
        <v>0</v>
      </c>
      <c r="AG63">
        <v>0</v>
      </c>
      <c r="AH63">
        <v>0</v>
      </c>
      <c r="AI63">
        <v>0</v>
      </c>
      <c r="AK63">
        <v>0</v>
      </c>
      <c r="AL63">
        <v>0</v>
      </c>
      <c r="AM63">
        <v>0</v>
      </c>
      <c r="AO63">
        <f t="shared" si="0"/>
        <v>0</v>
      </c>
      <c r="AP63">
        <f t="shared" si="1"/>
        <v>0</v>
      </c>
      <c r="AQ63">
        <f t="shared" si="2"/>
        <v>0</v>
      </c>
      <c r="AR63">
        <f t="shared" si="3"/>
        <v>0</v>
      </c>
      <c r="AS63">
        <f t="shared" si="4"/>
        <v>0</v>
      </c>
      <c r="AT63">
        <f t="shared" si="5"/>
        <v>0</v>
      </c>
      <c r="AU63">
        <f t="shared" si="6"/>
        <v>0</v>
      </c>
      <c r="AW63">
        <v>0</v>
      </c>
      <c r="AY63">
        <f t="shared" si="7"/>
        <v>0</v>
      </c>
    </row>
    <row r="64" spans="28:51" x14ac:dyDescent="0.25"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O64">
        <f t="shared" si="0"/>
        <v>0</v>
      </c>
      <c r="AP64">
        <f t="shared" si="1"/>
        <v>0</v>
      </c>
      <c r="AQ64">
        <f t="shared" si="2"/>
        <v>0</v>
      </c>
      <c r="AR64">
        <f t="shared" si="3"/>
        <v>0</v>
      </c>
      <c r="AS64">
        <f t="shared" si="4"/>
        <v>0</v>
      </c>
      <c r="AT64">
        <f t="shared" si="5"/>
        <v>0</v>
      </c>
      <c r="AU64">
        <f t="shared" si="6"/>
        <v>0</v>
      </c>
      <c r="AW64">
        <v>0</v>
      </c>
      <c r="AY64">
        <f t="shared" si="7"/>
        <v>0</v>
      </c>
    </row>
    <row r="65" spans="28:51" x14ac:dyDescent="0.25">
      <c r="AB65">
        <v>0</v>
      </c>
      <c r="AC65">
        <v>0</v>
      </c>
      <c r="AD65">
        <v>0</v>
      </c>
      <c r="AG65">
        <v>0</v>
      </c>
      <c r="AH65">
        <v>0</v>
      </c>
      <c r="AI65">
        <v>0</v>
      </c>
      <c r="AK65">
        <v>0</v>
      </c>
      <c r="AL65">
        <v>0</v>
      </c>
      <c r="AM65">
        <v>0</v>
      </c>
      <c r="AO65">
        <f t="shared" si="0"/>
        <v>0</v>
      </c>
      <c r="AP65">
        <f t="shared" si="1"/>
        <v>0</v>
      </c>
      <c r="AQ65">
        <f t="shared" si="2"/>
        <v>0</v>
      </c>
      <c r="AR65">
        <f t="shared" si="3"/>
        <v>0</v>
      </c>
      <c r="AS65">
        <f t="shared" si="4"/>
        <v>0</v>
      </c>
      <c r="AT65">
        <f t="shared" si="5"/>
        <v>0</v>
      </c>
      <c r="AU65">
        <f t="shared" si="6"/>
        <v>0</v>
      </c>
      <c r="AW65">
        <v>0</v>
      </c>
      <c r="AY65">
        <f t="shared" si="7"/>
        <v>0</v>
      </c>
    </row>
    <row r="66" spans="28:51" x14ac:dyDescent="0.25">
      <c r="AB66">
        <v>0</v>
      </c>
      <c r="AC66">
        <v>1</v>
      </c>
      <c r="AD66">
        <v>1</v>
      </c>
      <c r="AG66">
        <v>1</v>
      </c>
      <c r="AH66">
        <v>1</v>
      </c>
      <c r="AI66">
        <v>1</v>
      </c>
      <c r="AK66">
        <v>0</v>
      </c>
      <c r="AL66">
        <v>0</v>
      </c>
      <c r="AM66">
        <v>1</v>
      </c>
      <c r="AO66">
        <f t="shared" si="0"/>
        <v>1</v>
      </c>
      <c r="AP66">
        <f t="shared" si="1"/>
        <v>1</v>
      </c>
      <c r="AQ66">
        <f t="shared" si="2"/>
        <v>1</v>
      </c>
      <c r="AR66">
        <f t="shared" si="3"/>
        <v>0</v>
      </c>
      <c r="AS66">
        <f t="shared" si="4"/>
        <v>0</v>
      </c>
      <c r="AT66">
        <f t="shared" si="5"/>
        <v>0</v>
      </c>
      <c r="AU66">
        <f t="shared" si="6"/>
        <v>1</v>
      </c>
      <c r="AW66">
        <v>1</v>
      </c>
      <c r="AY66">
        <f t="shared" si="7"/>
        <v>0</v>
      </c>
    </row>
    <row r="67" spans="28:51" x14ac:dyDescent="0.25">
      <c r="AB67">
        <v>1</v>
      </c>
      <c r="AC67">
        <v>1</v>
      </c>
      <c r="AD67">
        <v>1</v>
      </c>
      <c r="AG67">
        <v>1</v>
      </c>
      <c r="AH67">
        <v>1</v>
      </c>
      <c r="AI67">
        <v>1</v>
      </c>
      <c r="AK67">
        <v>1</v>
      </c>
      <c r="AL67">
        <v>1</v>
      </c>
      <c r="AM67">
        <v>1</v>
      </c>
      <c r="AO67">
        <f t="shared" ref="AO67:AO130" si="8">IF(SUM(AB67:AD67)&gt;0,1,0)</f>
        <v>1</v>
      </c>
      <c r="AP67">
        <f t="shared" ref="AP67:AP130" si="9">IF(SUM(AG67:AI67)&gt;0,1,0)</f>
        <v>1</v>
      </c>
      <c r="AQ67">
        <f t="shared" ref="AQ67:AQ130" si="10">IF(SUM(AK67:AM67)&gt;0,1,0)</f>
        <v>1</v>
      </c>
      <c r="AR67">
        <f t="shared" ref="AR67:AR130" si="11">IF(AND(AO67=1,SUM(AP67:AQ67)=0),1,0)</f>
        <v>0</v>
      </c>
      <c r="AS67">
        <f t="shared" ref="AS67:AS130" si="12">IF(AND(AP67=1,(AO67+AQ67)=0),1,0)</f>
        <v>0</v>
      </c>
      <c r="AT67">
        <f t="shared" ref="AT67:AT130" si="13">IF(AND(AQ67=1,(AP67+AO67)=0),1,0)</f>
        <v>0</v>
      </c>
      <c r="AU67">
        <f t="shared" ref="AU67:AU130" si="14">IF(SUM(AO67:AQ67)&gt;0,1,0)</f>
        <v>1</v>
      </c>
      <c r="AW67">
        <v>1</v>
      </c>
      <c r="AY67">
        <f t="shared" ref="AY67:AY130" si="15">IF(AND(AW67=1,AU67=0),1,0)</f>
        <v>0</v>
      </c>
    </row>
    <row r="68" spans="28:51" x14ac:dyDescent="0.25">
      <c r="AB68">
        <v>1</v>
      </c>
      <c r="AC68">
        <v>1</v>
      </c>
      <c r="AD68">
        <v>1</v>
      </c>
      <c r="AG68">
        <v>1</v>
      </c>
      <c r="AH68">
        <v>1</v>
      </c>
      <c r="AI68">
        <v>1</v>
      </c>
      <c r="AK68">
        <v>1</v>
      </c>
      <c r="AL68">
        <v>1</v>
      </c>
      <c r="AM68">
        <v>1</v>
      </c>
      <c r="AO68">
        <f t="shared" si="8"/>
        <v>1</v>
      </c>
      <c r="AP68">
        <f t="shared" si="9"/>
        <v>1</v>
      </c>
      <c r="AQ68">
        <f t="shared" si="10"/>
        <v>1</v>
      </c>
      <c r="AR68">
        <f t="shared" si="11"/>
        <v>0</v>
      </c>
      <c r="AS68">
        <f t="shared" si="12"/>
        <v>0</v>
      </c>
      <c r="AT68">
        <f t="shared" si="13"/>
        <v>0</v>
      </c>
      <c r="AU68">
        <f t="shared" si="14"/>
        <v>1</v>
      </c>
      <c r="AW68">
        <v>1</v>
      </c>
      <c r="AY68">
        <f t="shared" si="15"/>
        <v>0</v>
      </c>
    </row>
    <row r="69" spans="28:51" x14ac:dyDescent="0.25"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K69">
        <v>0</v>
      </c>
      <c r="AL69">
        <v>0</v>
      </c>
      <c r="AM69">
        <v>0</v>
      </c>
      <c r="AO69">
        <f t="shared" si="8"/>
        <v>0</v>
      </c>
      <c r="AP69">
        <f t="shared" si="9"/>
        <v>0</v>
      </c>
      <c r="AQ69">
        <f t="shared" si="10"/>
        <v>0</v>
      </c>
      <c r="AR69">
        <f t="shared" si="11"/>
        <v>0</v>
      </c>
      <c r="AS69">
        <f t="shared" si="12"/>
        <v>0</v>
      </c>
      <c r="AT69">
        <f t="shared" si="13"/>
        <v>0</v>
      </c>
      <c r="AU69">
        <f t="shared" si="14"/>
        <v>0</v>
      </c>
      <c r="AW69">
        <v>0</v>
      </c>
      <c r="AY69">
        <f t="shared" si="15"/>
        <v>0</v>
      </c>
    </row>
    <row r="70" spans="28:51" x14ac:dyDescent="0.25">
      <c r="AB70">
        <v>0</v>
      </c>
      <c r="AC70">
        <v>1</v>
      </c>
      <c r="AD70">
        <v>1</v>
      </c>
      <c r="AG70">
        <v>1</v>
      </c>
      <c r="AH70">
        <v>1</v>
      </c>
      <c r="AI70">
        <v>1</v>
      </c>
      <c r="AK70">
        <v>0</v>
      </c>
      <c r="AL70">
        <v>1</v>
      </c>
      <c r="AM70">
        <v>1</v>
      </c>
      <c r="AO70">
        <f t="shared" si="8"/>
        <v>1</v>
      </c>
      <c r="AP70">
        <f t="shared" si="9"/>
        <v>1</v>
      </c>
      <c r="AQ70">
        <f t="shared" si="10"/>
        <v>1</v>
      </c>
      <c r="AR70">
        <f t="shared" si="11"/>
        <v>0</v>
      </c>
      <c r="AS70">
        <f t="shared" si="12"/>
        <v>0</v>
      </c>
      <c r="AT70">
        <f t="shared" si="13"/>
        <v>0</v>
      </c>
      <c r="AU70">
        <f t="shared" si="14"/>
        <v>1</v>
      </c>
      <c r="AW70">
        <v>1</v>
      </c>
      <c r="AY70">
        <f t="shared" si="15"/>
        <v>0</v>
      </c>
    </row>
    <row r="71" spans="28:51" x14ac:dyDescent="0.25">
      <c r="AB71">
        <v>1</v>
      </c>
      <c r="AC71">
        <v>1</v>
      </c>
      <c r="AD71">
        <v>1</v>
      </c>
      <c r="AG71">
        <v>1</v>
      </c>
      <c r="AH71">
        <v>1</v>
      </c>
      <c r="AI71">
        <v>1</v>
      </c>
      <c r="AK71">
        <v>1</v>
      </c>
      <c r="AL71">
        <v>1</v>
      </c>
      <c r="AM71">
        <v>1</v>
      </c>
      <c r="AO71">
        <f t="shared" si="8"/>
        <v>1</v>
      </c>
      <c r="AP71">
        <f t="shared" si="9"/>
        <v>1</v>
      </c>
      <c r="AQ71">
        <f t="shared" si="10"/>
        <v>1</v>
      </c>
      <c r="AR71">
        <f t="shared" si="11"/>
        <v>0</v>
      </c>
      <c r="AS71">
        <f t="shared" si="12"/>
        <v>0</v>
      </c>
      <c r="AT71">
        <f t="shared" si="13"/>
        <v>0</v>
      </c>
      <c r="AU71">
        <f t="shared" si="14"/>
        <v>1</v>
      </c>
      <c r="AW71">
        <v>1</v>
      </c>
      <c r="AY71">
        <f t="shared" si="15"/>
        <v>0</v>
      </c>
    </row>
    <row r="72" spans="28:51" x14ac:dyDescent="0.25">
      <c r="AB72">
        <v>1</v>
      </c>
      <c r="AC72">
        <v>1</v>
      </c>
      <c r="AD72">
        <v>1</v>
      </c>
      <c r="AG72">
        <v>1</v>
      </c>
      <c r="AH72">
        <v>1</v>
      </c>
      <c r="AI72">
        <v>1</v>
      </c>
      <c r="AK72">
        <v>1</v>
      </c>
      <c r="AL72">
        <v>1</v>
      </c>
      <c r="AM72">
        <v>1</v>
      </c>
      <c r="AO72">
        <f t="shared" si="8"/>
        <v>1</v>
      </c>
      <c r="AP72">
        <f t="shared" si="9"/>
        <v>1</v>
      </c>
      <c r="AQ72">
        <f t="shared" si="10"/>
        <v>1</v>
      </c>
      <c r="AR72">
        <f t="shared" si="11"/>
        <v>0</v>
      </c>
      <c r="AS72">
        <f t="shared" si="12"/>
        <v>0</v>
      </c>
      <c r="AT72">
        <f t="shared" si="13"/>
        <v>0</v>
      </c>
      <c r="AU72">
        <f t="shared" si="14"/>
        <v>1</v>
      </c>
      <c r="AW72">
        <v>1</v>
      </c>
      <c r="AY72">
        <f t="shared" si="15"/>
        <v>0</v>
      </c>
    </row>
    <row r="73" spans="28:51" x14ac:dyDescent="0.25"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M73">
        <v>0</v>
      </c>
      <c r="AO73">
        <f t="shared" si="8"/>
        <v>0</v>
      </c>
      <c r="AP73">
        <f t="shared" si="9"/>
        <v>0</v>
      </c>
      <c r="AQ73">
        <f t="shared" si="10"/>
        <v>0</v>
      </c>
      <c r="AR73">
        <f t="shared" si="11"/>
        <v>0</v>
      </c>
      <c r="AS73">
        <f t="shared" si="12"/>
        <v>0</v>
      </c>
      <c r="AT73">
        <f t="shared" si="13"/>
        <v>0</v>
      </c>
      <c r="AU73">
        <f t="shared" si="14"/>
        <v>0</v>
      </c>
      <c r="AW73">
        <v>0</v>
      </c>
      <c r="AY73">
        <f t="shared" si="15"/>
        <v>0</v>
      </c>
    </row>
    <row r="74" spans="28:51" x14ac:dyDescent="0.25"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O74">
        <f t="shared" si="8"/>
        <v>0</v>
      </c>
      <c r="AP74">
        <f t="shared" si="9"/>
        <v>0</v>
      </c>
      <c r="AQ74">
        <f t="shared" si="10"/>
        <v>0</v>
      </c>
      <c r="AR74">
        <f t="shared" si="11"/>
        <v>0</v>
      </c>
      <c r="AS74">
        <f t="shared" si="12"/>
        <v>0</v>
      </c>
      <c r="AT74">
        <f t="shared" si="13"/>
        <v>0</v>
      </c>
      <c r="AU74">
        <f t="shared" si="14"/>
        <v>0</v>
      </c>
      <c r="AW74">
        <v>0</v>
      </c>
      <c r="AY74">
        <f t="shared" si="15"/>
        <v>0</v>
      </c>
    </row>
    <row r="75" spans="28:51" x14ac:dyDescent="0.25">
      <c r="AB75">
        <v>1</v>
      </c>
      <c r="AC75">
        <v>1</v>
      </c>
      <c r="AD75">
        <v>1</v>
      </c>
      <c r="AG75">
        <v>1</v>
      </c>
      <c r="AH75">
        <v>1</v>
      </c>
      <c r="AI75">
        <v>1</v>
      </c>
      <c r="AK75">
        <v>1</v>
      </c>
      <c r="AL75">
        <v>1</v>
      </c>
      <c r="AM75">
        <v>1</v>
      </c>
      <c r="AO75">
        <f t="shared" si="8"/>
        <v>1</v>
      </c>
      <c r="AP75">
        <f t="shared" si="9"/>
        <v>1</v>
      </c>
      <c r="AQ75">
        <f t="shared" si="10"/>
        <v>1</v>
      </c>
      <c r="AR75">
        <f t="shared" si="11"/>
        <v>0</v>
      </c>
      <c r="AS75">
        <f t="shared" si="12"/>
        <v>0</v>
      </c>
      <c r="AT75">
        <f t="shared" si="13"/>
        <v>0</v>
      </c>
      <c r="AU75">
        <f t="shared" si="14"/>
        <v>1</v>
      </c>
      <c r="AW75">
        <v>1</v>
      </c>
      <c r="AY75">
        <f t="shared" si="15"/>
        <v>0</v>
      </c>
    </row>
    <row r="76" spans="28:51" x14ac:dyDescent="0.25"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K76">
        <v>0</v>
      </c>
      <c r="AL76">
        <v>0</v>
      </c>
      <c r="AM76">
        <v>0</v>
      </c>
      <c r="AO76">
        <f t="shared" si="8"/>
        <v>0</v>
      </c>
      <c r="AP76">
        <f t="shared" si="9"/>
        <v>0</v>
      </c>
      <c r="AQ76">
        <f t="shared" si="10"/>
        <v>0</v>
      </c>
      <c r="AR76">
        <f t="shared" si="11"/>
        <v>0</v>
      </c>
      <c r="AS76">
        <f t="shared" si="12"/>
        <v>0</v>
      </c>
      <c r="AT76">
        <f t="shared" si="13"/>
        <v>0</v>
      </c>
      <c r="AU76">
        <f t="shared" si="14"/>
        <v>0</v>
      </c>
      <c r="AW76">
        <v>0</v>
      </c>
      <c r="AY76">
        <f t="shared" si="15"/>
        <v>0</v>
      </c>
    </row>
    <row r="77" spans="28:51" x14ac:dyDescent="0.25"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K77">
        <v>0</v>
      </c>
      <c r="AL77">
        <v>0</v>
      </c>
      <c r="AM77">
        <v>0</v>
      </c>
      <c r="AO77">
        <f t="shared" si="8"/>
        <v>0</v>
      </c>
      <c r="AP77">
        <f t="shared" si="9"/>
        <v>0</v>
      </c>
      <c r="AQ77">
        <f t="shared" si="10"/>
        <v>0</v>
      </c>
      <c r="AR77">
        <f t="shared" si="11"/>
        <v>0</v>
      </c>
      <c r="AS77">
        <f t="shared" si="12"/>
        <v>0</v>
      </c>
      <c r="AT77">
        <f t="shared" si="13"/>
        <v>0</v>
      </c>
      <c r="AU77">
        <f t="shared" si="14"/>
        <v>0</v>
      </c>
      <c r="AW77">
        <v>0</v>
      </c>
      <c r="AY77">
        <f t="shared" si="15"/>
        <v>0</v>
      </c>
    </row>
    <row r="78" spans="28:51" x14ac:dyDescent="0.25">
      <c r="AB78">
        <v>1</v>
      </c>
      <c r="AC78">
        <v>1</v>
      </c>
      <c r="AD78">
        <v>1</v>
      </c>
      <c r="AG78">
        <v>1</v>
      </c>
      <c r="AH78">
        <v>1</v>
      </c>
      <c r="AI78">
        <v>1</v>
      </c>
      <c r="AK78">
        <v>1</v>
      </c>
      <c r="AL78">
        <v>1</v>
      </c>
      <c r="AM78">
        <v>1</v>
      </c>
      <c r="AO78">
        <f t="shared" si="8"/>
        <v>1</v>
      </c>
      <c r="AP78">
        <f t="shared" si="9"/>
        <v>1</v>
      </c>
      <c r="AQ78">
        <f t="shared" si="10"/>
        <v>1</v>
      </c>
      <c r="AR78">
        <f t="shared" si="11"/>
        <v>0</v>
      </c>
      <c r="AS78">
        <f t="shared" si="12"/>
        <v>0</v>
      </c>
      <c r="AT78">
        <f t="shared" si="13"/>
        <v>0</v>
      </c>
      <c r="AU78">
        <f t="shared" si="14"/>
        <v>1</v>
      </c>
      <c r="AW78">
        <v>1</v>
      </c>
      <c r="AY78">
        <f t="shared" si="15"/>
        <v>0</v>
      </c>
    </row>
    <row r="79" spans="28:51" x14ac:dyDescent="0.25"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K79">
        <v>0</v>
      </c>
      <c r="AL79">
        <v>0</v>
      </c>
      <c r="AM79">
        <v>0</v>
      </c>
      <c r="AO79">
        <f t="shared" si="8"/>
        <v>0</v>
      </c>
      <c r="AP79">
        <f t="shared" si="9"/>
        <v>0</v>
      </c>
      <c r="AQ79">
        <f t="shared" si="10"/>
        <v>0</v>
      </c>
      <c r="AR79">
        <f t="shared" si="11"/>
        <v>0</v>
      </c>
      <c r="AS79">
        <f t="shared" si="12"/>
        <v>0</v>
      </c>
      <c r="AT79">
        <f t="shared" si="13"/>
        <v>0</v>
      </c>
      <c r="AU79">
        <f t="shared" si="14"/>
        <v>0</v>
      </c>
      <c r="AW79">
        <v>0</v>
      </c>
      <c r="AY79">
        <f t="shared" si="15"/>
        <v>0</v>
      </c>
    </row>
    <row r="80" spans="28:51" x14ac:dyDescent="0.25">
      <c r="AB80">
        <v>1</v>
      </c>
      <c r="AC80">
        <v>1</v>
      </c>
      <c r="AD80">
        <v>1</v>
      </c>
      <c r="AG80">
        <v>1</v>
      </c>
      <c r="AH80">
        <v>1</v>
      </c>
      <c r="AI80">
        <v>1</v>
      </c>
      <c r="AK80">
        <v>1</v>
      </c>
      <c r="AL80">
        <v>1</v>
      </c>
      <c r="AM80">
        <v>1</v>
      </c>
      <c r="AO80">
        <f t="shared" si="8"/>
        <v>1</v>
      </c>
      <c r="AP80">
        <f t="shared" si="9"/>
        <v>1</v>
      </c>
      <c r="AQ80">
        <f t="shared" si="10"/>
        <v>1</v>
      </c>
      <c r="AR80">
        <f t="shared" si="11"/>
        <v>0</v>
      </c>
      <c r="AS80">
        <f t="shared" si="12"/>
        <v>0</v>
      </c>
      <c r="AT80">
        <f t="shared" si="13"/>
        <v>0</v>
      </c>
      <c r="AU80">
        <f t="shared" si="14"/>
        <v>1</v>
      </c>
      <c r="AW80">
        <v>1</v>
      </c>
      <c r="AY80">
        <f t="shared" si="15"/>
        <v>0</v>
      </c>
    </row>
    <row r="81" spans="28:51" x14ac:dyDescent="0.25"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O81">
        <f t="shared" si="8"/>
        <v>0</v>
      </c>
      <c r="AP81">
        <f t="shared" si="9"/>
        <v>0</v>
      </c>
      <c r="AQ81">
        <f t="shared" si="10"/>
        <v>0</v>
      </c>
      <c r="AR81">
        <f t="shared" si="11"/>
        <v>0</v>
      </c>
      <c r="AS81">
        <f t="shared" si="12"/>
        <v>0</v>
      </c>
      <c r="AT81">
        <f t="shared" si="13"/>
        <v>0</v>
      </c>
      <c r="AU81">
        <f t="shared" si="14"/>
        <v>0</v>
      </c>
      <c r="AW81">
        <v>0</v>
      </c>
      <c r="AY81">
        <f t="shared" si="15"/>
        <v>0</v>
      </c>
    </row>
    <row r="82" spans="28:51" x14ac:dyDescent="0.25">
      <c r="AB82">
        <v>1</v>
      </c>
      <c r="AC82">
        <v>1</v>
      </c>
      <c r="AD82">
        <v>1</v>
      </c>
      <c r="AG82">
        <v>1</v>
      </c>
      <c r="AH82">
        <v>1</v>
      </c>
      <c r="AI82">
        <v>1</v>
      </c>
      <c r="AK82">
        <v>1</v>
      </c>
      <c r="AL82">
        <v>1</v>
      </c>
      <c r="AM82">
        <v>1</v>
      </c>
      <c r="AO82">
        <f t="shared" si="8"/>
        <v>1</v>
      </c>
      <c r="AP82">
        <f t="shared" si="9"/>
        <v>1</v>
      </c>
      <c r="AQ82">
        <f t="shared" si="10"/>
        <v>1</v>
      </c>
      <c r="AR82">
        <f t="shared" si="11"/>
        <v>0</v>
      </c>
      <c r="AS82">
        <f t="shared" si="12"/>
        <v>0</v>
      </c>
      <c r="AT82">
        <f t="shared" si="13"/>
        <v>0</v>
      </c>
      <c r="AU82">
        <f t="shared" si="14"/>
        <v>1</v>
      </c>
      <c r="AW82">
        <v>1</v>
      </c>
      <c r="AY82">
        <f t="shared" si="15"/>
        <v>0</v>
      </c>
    </row>
    <row r="83" spans="28:51" x14ac:dyDescent="0.25">
      <c r="AB83">
        <v>0</v>
      </c>
      <c r="AC83">
        <v>0</v>
      </c>
      <c r="AD83">
        <v>1</v>
      </c>
      <c r="AG83">
        <v>1</v>
      </c>
      <c r="AH83">
        <v>1</v>
      </c>
      <c r="AI83">
        <v>0</v>
      </c>
      <c r="AK83">
        <v>0</v>
      </c>
      <c r="AL83">
        <v>0</v>
      </c>
      <c r="AM83">
        <v>1</v>
      </c>
      <c r="AO83">
        <f t="shared" si="8"/>
        <v>1</v>
      </c>
      <c r="AP83">
        <f t="shared" si="9"/>
        <v>1</v>
      </c>
      <c r="AQ83">
        <f t="shared" si="10"/>
        <v>1</v>
      </c>
      <c r="AR83">
        <f t="shared" si="11"/>
        <v>0</v>
      </c>
      <c r="AS83">
        <f t="shared" si="12"/>
        <v>0</v>
      </c>
      <c r="AT83">
        <f t="shared" si="13"/>
        <v>0</v>
      </c>
      <c r="AU83">
        <f t="shared" si="14"/>
        <v>1</v>
      </c>
      <c r="AW83">
        <v>1</v>
      </c>
      <c r="AY83">
        <f t="shared" si="15"/>
        <v>0</v>
      </c>
    </row>
    <row r="84" spans="28:51" x14ac:dyDescent="0.25"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K84">
        <v>0</v>
      </c>
      <c r="AL84">
        <v>0</v>
      </c>
      <c r="AM84">
        <v>0</v>
      </c>
      <c r="AO84">
        <f t="shared" si="8"/>
        <v>0</v>
      </c>
      <c r="AP84">
        <f t="shared" si="9"/>
        <v>0</v>
      </c>
      <c r="AQ84">
        <f t="shared" si="10"/>
        <v>0</v>
      </c>
      <c r="AR84">
        <f t="shared" si="11"/>
        <v>0</v>
      </c>
      <c r="AS84">
        <f t="shared" si="12"/>
        <v>0</v>
      </c>
      <c r="AT84">
        <f t="shared" si="13"/>
        <v>0</v>
      </c>
      <c r="AU84">
        <f t="shared" si="14"/>
        <v>0</v>
      </c>
      <c r="AW84">
        <v>0</v>
      </c>
      <c r="AY84">
        <f t="shared" si="15"/>
        <v>0</v>
      </c>
    </row>
    <row r="85" spans="28:51" x14ac:dyDescent="0.25"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K85">
        <v>0</v>
      </c>
      <c r="AL85">
        <v>0</v>
      </c>
      <c r="AM85">
        <v>0</v>
      </c>
      <c r="AO85">
        <f t="shared" si="8"/>
        <v>0</v>
      </c>
      <c r="AP85">
        <f t="shared" si="9"/>
        <v>0</v>
      </c>
      <c r="AQ85">
        <f t="shared" si="10"/>
        <v>0</v>
      </c>
      <c r="AR85">
        <f t="shared" si="11"/>
        <v>0</v>
      </c>
      <c r="AS85">
        <f t="shared" si="12"/>
        <v>0</v>
      </c>
      <c r="AT85">
        <f t="shared" si="13"/>
        <v>0</v>
      </c>
      <c r="AU85">
        <f t="shared" si="14"/>
        <v>0</v>
      </c>
      <c r="AW85">
        <v>0</v>
      </c>
      <c r="AY85">
        <f t="shared" si="15"/>
        <v>0</v>
      </c>
    </row>
    <row r="86" spans="28:51" x14ac:dyDescent="0.25">
      <c r="AB86">
        <v>1</v>
      </c>
      <c r="AC86">
        <v>1</v>
      </c>
      <c r="AD86">
        <v>1</v>
      </c>
      <c r="AG86">
        <v>1</v>
      </c>
      <c r="AH86">
        <v>1</v>
      </c>
      <c r="AI86">
        <v>1</v>
      </c>
      <c r="AK86">
        <v>1</v>
      </c>
      <c r="AL86">
        <v>1</v>
      </c>
      <c r="AM86">
        <v>1</v>
      </c>
      <c r="AO86">
        <f t="shared" si="8"/>
        <v>1</v>
      </c>
      <c r="AP86">
        <f t="shared" si="9"/>
        <v>1</v>
      </c>
      <c r="AQ86">
        <f t="shared" si="10"/>
        <v>1</v>
      </c>
      <c r="AR86">
        <f t="shared" si="11"/>
        <v>0</v>
      </c>
      <c r="AS86">
        <f t="shared" si="12"/>
        <v>0</v>
      </c>
      <c r="AT86">
        <f t="shared" si="13"/>
        <v>0</v>
      </c>
      <c r="AU86">
        <f t="shared" si="14"/>
        <v>1</v>
      </c>
      <c r="AW86">
        <v>1</v>
      </c>
      <c r="AY86">
        <f t="shared" si="15"/>
        <v>0</v>
      </c>
    </row>
    <row r="87" spans="28:51" x14ac:dyDescent="0.25">
      <c r="AB87">
        <v>0</v>
      </c>
      <c r="AC87">
        <v>1</v>
      </c>
      <c r="AD87">
        <v>1</v>
      </c>
      <c r="AG87">
        <v>1</v>
      </c>
      <c r="AH87">
        <v>1</v>
      </c>
      <c r="AI87">
        <v>1</v>
      </c>
      <c r="AK87">
        <v>0</v>
      </c>
      <c r="AL87">
        <v>0</v>
      </c>
      <c r="AM87">
        <v>1</v>
      </c>
      <c r="AO87">
        <f t="shared" si="8"/>
        <v>1</v>
      </c>
      <c r="AP87">
        <f t="shared" si="9"/>
        <v>1</v>
      </c>
      <c r="AQ87">
        <f t="shared" si="10"/>
        <v>1</v>
      </c>
      <c r="AR87">
        <f t="shared" si="11"/>
        <v>0</v>
      </c>
      <c r="AS87">
        <f t="shared" si="12"/>
        <v>0</v>
      </c>
      <c r="AT87">
        <f t="shared" si="13"/>
        <v>0</v>
      </c>
      <c r="AU87">
        <f t="shared" si="14"/>
        <v>1</v>
      </c>
      <c r="AW87">
        <v>1</v>
      </c>
      <c r="AY87">
        <f t="shared" si="15"/>
        <v>0</v>
      </c>
    </row>
    <row r="88" spans="28:51" x14ac:dyDescent="0.25">
      <c r="AB88">
        <v>0</v>
      </c>
      <c r="AC88">
        <v>0</v>
      </c>
      <c r="AD88">
        <v>0</v>
      </c>
      <c r="AG88">
        <v>1</v>
      </c>
      <c r="AH88">
        <v>1</v>
      </c>
      <c r="AI88">
        <v>1</v>
      </c>
      <c r="AK88">
        <v>0</v>
      </c>
      <c r="AL88">
        <v>0</v>
      </c>
      <c r="AM88">
        <v>0</v>
      </c>
      <c r="AO88">
        <f t="shared" si="8"/>
        <v>0</v>
      </c>
      <c r="AP88">
        <f t="shared" si="9"/>
        <v>1</v>
      </c>
      <c r="AQ88">
        <f t="shared" si="10"/>
        <v>0</v>
      </c>
      <c r="AR88">
        <f t="shared" si="11"/>
        <v>0</v>
      </c>
      <c r="AS88">
        <f t="shared" si="12"/>
        <v>1</v>
      </c>
      <c r="AT88">
        <f t="shared" si="13"/>
        <v>0</v>
      </c>
      <c r="AU88">
        <f t="shared" si="14"/>
        <v>1</v>
      </c>
      <c r="AW88">
        <v>1</v>
      </c>
      <c r="AY88">
        <f t="shared" si="15"/>
        <v>0</v>
      </c>
    </row>
    <row r="89" spans="28:51" x14ac:dyDescent="0.25"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K89">
        <v>0</v>
      </c>
      <c r="AL89">
        <v>0</v>
      </c>
      <c r="AM89">
        <v>0</v>
      </c>
      <c r="AO89">
        <f t="shared" si="8"/>
        <v>0</v>
      </c>
      <c r="AP89">
        <f t="shared" si="9"/>
        <v>0</v>
      </c>
      <c r="AQ89">
        <f t="shared" si="10"/>
        <v>0</v>
      </c>
      <c r="AR89">
        <f t="shared" si="11"/>
        <v>0</v>
      </c>
      <c r="AS89">
        <f t="shared" si="12"/>
        <v>0</v>
      </c>
      <c r="AT89">
        <f t="shared" si="13"/>
        <v>0</v>
      </c>
      <c r="AU89">
        <f t="shared" si="14"/>
        <v>0</v>
      </c>
      <c r="AW89">
        <v>0</v>
      </c>
      <c r="AY89">
        <f t="shared" si="15"/>
        <v>0</v>
      </c>
    </row>
    <row r="90" spans="28:51" x14ac:dyDescent="0.25">
      <c r="AB90">
        <v>0</v>
      </c>
      <c r="AC90">
        <v>1</v>
      </c>
      <c r="AD90">
        <v>0</v>
      </c>
      <c r="AG90">
        <v>1</v>
      </c>
      <c r="AH90">
        <v>1</v>
      </c>
      <c r="AI90">
        <v>1</v>
      </c>
      <c r="AK90">
        <v>0</v>
      </c>
      <c r="AL90">
        <v>1</v>
      </c>
      <c r="AM90">
        <v>0</v>
      </c>
      <c r="AO90">
        <f t="shared" si="8"/>
        <v>1</v>
      </c>
      <c r="AP90">
        <f t="shared" si="9"/>
        <v>1</v>
      </c>
      <c r="AQ90">
        <f t="shared" si="10"/>
        <v>1</v>
      </c>
      <c r="AR90">
        <f t="shared" si="11"/>
        <v>0</v>
      </c>
      <c r="AS90">
        <f t="shared" si="12"/>
        <v>0</v>
      </c>
      <c r="AT90">
        <f t="shared" si="13"/>
        <v>0</v>
      </c>
      <c r="AU90">
        <f t="shared" si="14"/>
        <v>1</v>
      </c>
      <c r="AW90">
        <v>1</v>
      </c>
      <c r="AY90">
        <f t="shared" si="15"/>
        <v>0</v>
      </c>
    </row>
    <row r="91" spans="28:51" x14ac:dyDescent="0.25">
      <c r="AB91">
        <v>1</v>
      </c>
      <c r="AC91">
        <v>1</v>
      </c>
      <c r="AD91">
        <v>1</v>
      </c>
      <c r="AG91">
        <v>1</v>
      </c>
      <c r="AH91">
        <v>1</v>
      </c>
      <c r="AI91">
        <v>1</v>
      </c>
      <c r="AK91">
        <v>1</v>
      </c>
      <c r="AL91">
        <v>1</v>
      </c>
      <c r="AM91">
        <v>1</v>
      </c>
      <c r="AO91">
        <f t="shared" si="8"/>
        <v>1</v>
      </c>
      <c r="AP91">
        <f t="shared" si="9"/>
        <v>1</v>
      </c>
      <c r="AQ91">
        <f t="shared" si="10"/>
        <v>1</v>
      </c>
      <c r="AR91">
        <f t="shared" si="11"/>
        <v>0</v>
      </c>
      <c r="AS91">
        <f t="shared" si="12"/>
        <v>0</v>
      </c>
      <c r="AT91">
        <f t="shared" si="13"/>
        <v>0</v>
      </c>
      <c r="AU91">
        <f t="shared" si="14"/>
        <v>1</v>
      </c>
      <c r="AW91">
        <v>1</v>
      </c>
      <c r="AY91">
        <f t="shared" si="15"/>
        <v>0</v>
      </c>
    </row>
    <row r="92" spans="28:51" x14ac:dyDescent="0.25">
      <c r="AB92">
        <v>1</v>
      </c>
      <c r="AC92">
        <v>1</v>
      </c>
      <c r="AD92">
        <v>1</v>
      </c>
      <c r="AG92">
        <v>1</v>
      </c>
      <c r="AH92">
        <v>1</v>
      </c>
      <c r="AI92">
        <v>1</v>
      </c>
      <c r="AK92">
        <v>1</v>
      </c>
      <c r="AL92">
        <v>1</v>
      </c>
      <c r="AM92">
        <v>1</v>
      </c>
      <c r="AO92">
        <f t="shared" si="8"/>
        <v>1</v>
      </c>
      <c r="AP92">
        <f t="shared" si="9"/>
        <v>1</v>
      </c>
      <c r="AQ92">
        <f t="shared" si="10"/>
        <v>1</v>
      </c>
      <c r="AR92">
        <f t="shared" si="11"/>
        <v>0</v>
      </c>
      <c r="AS92">
        <f t="shared" si="12"/>
        <v>0</v>
      </c>
      <c r="AT92">
        <f t="shared" si="13"/>
        <v>0</v>
      </c>
      <c r="AU92">
        <f t="shared" si="14"/>
        <v>1</v>
      </c>
      <c r="AW92">
        <v>1</v>
      </c>
      <c r="AY92">
        <f t="shared" si="15"/>
        <v>0</v>
      </c>
    </row>
    <row r="93" spans="28:51" x14ac:dyDescent="0.25">
      <c r="AB93">
        <v>1</v>
      </c>
      <c r="AC93">
        <v>1</v>
      </c>
      <c r="AD93">
        <v>1</v>
      </c>
      <c r="AG93">
        <v>1</v>
      </c>
      <c r="AH93">
        <v>1</v>
      </c>
      <c r="AI93">
        <v>1</v>
      </c>
      <c r="AK93">
        <v>1</v>
      </c>
      <c r="AL93">
        <v>1</v>
      </c>
      <c r="AM93">
        <v>1</v>
      </c>
      <c r="AO93">
        <f t="shared" si="8"/>
        <v>1</v>
      </c>
      <c r="AP93">
        <f t="shared" si="9"/>
        <v>1</v>
      </c>
      <c r="AQ93">
        <f t="shared" si="10"/>
        <v>1</v>
      </c>
      <c r="AR93">
        <f t="shared" si="11"/>
        <v>0</v>
      </c>
      <c r="AS93">
        <f t="shared" si="12"/>
        <v>0</v>
      </c>
      <c r="AT93">
        <f t="shared" si="13"/>
        <v>0</v>
      </c>
      <c r="AU93">
        <f t="shared" si="14"/>
        <v>1</v>
      </c>
      <c r="AW93">
        <v>1</v>
      </c>
      <c r="AY93">
        <f t="shared" si="15"/>
        <v>0</v>
      </c>
    </row>
    <row r="94" spans="28:51" x14ac:dyDescent="0.25">
      <c r="AB94">
        <v>1</v>
      </c>
      <c r="AC94">
        <v>1</v>
      </c>
      <c r="AD94">
        <v>1</v>
      </c>
      <c r="AG94">
        <v>0</v>
      </c>
      <c r="AH94">
        <v>1</v>
      </c>
      <c r="AI94">
        <v>1</v>
      </c>
      <c r="AK94">
        <v>0</v>
      </c>
      <c r="AL94">
        <v>1</v>
      </c>
      <c r="AM94">
        <v>1</v>
      </c>
      <c r="AO94">
        <f t="shared" si="8"/>
        <v>1</v>
      </c>
      <c r="AP94">
        <f t="shared" si="9"/>
        <v>1</v>
      </c>
      <c r="AQ94">
        <f t="shared" si="10"/>
        <v>1</v>
      </c>
      <c r="AR94">
        <f t="shared" si="11"/>
        <v>0</v>
      </c>
      <c r="AS94">
        <f t="shared" si="12"/>
        <v>0</v>
      </c>
      <c r="AT94">
        <f t="shared" si="13"/>
        <v>0</v>
      </c>
      <c r="AU94">
        <f t="shared" si="14"/>
        <v>1</v>
      </c>
      <c r="AW94">
        <v>1</v>
      </c>
      <c r="AY94">
        <f t="shared" si="15"/>
        <v>0</v>
      </c>
    </row>
    <row r="95" spans="28:51" x14ac:dyDescent="0.25"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K95">
        <v>0</v>
      </c>
      <c r="AL95">
        <v>0</v>
      </c>
      <c r="AM95">
        <v>0</v>
      </c>
      <c r="AO95">
        <f t="shared" si="8"/>
        <v>0</v>
      </c>
      <c r="AP95">
        <f t="shared" si="9"/>
        <v>0</v>
      </c>
      <c r="AQ95">
        <f t="shared" si="10"/>
        <v>0</v>
      </c>
      <c r="AR95">
        <f t="shared" si="11"/>
        <v>0</v>
      </c>
      <c r="AS95">
        <f t="shared" si="12"/>
        <v>0</v>
      </c>
      <c r="AT95">
        <f t="shared" si="13"/>
        <v>0</v>
      </c>
      <c r="AU95">
        <f t="shared" si="14"/>
        <v>0</v>
      </c>
      <c r="AW95">
        <v>0</v>
      </c>
      <c r="AY95">
        <f t="shared" si="15"/>
        <v>0</v>
      </c>
    </row>
    <row r="96" spans="28:51" x14ac:dyDescent="0.25">
      <c r="AB96">
        <v>1</v>
      </c>
      <c r="AC96">
        <v>1</v>
      </c>
      <c r="AD96">
        <v>1</v>
      </c>
      <c r="AG96">
        <v>0</v>
      </c>
      <c r="AH96">
        <v>0</v>
      </c>
      <c r="AI96">
        <v>0</v>
      </c>
      <c r="AK96">
        <v>0</v>
      </c>
      <c r="AL96">
        <v>1</v>
      </c>
      <c r="AM96">
        <v>1</v>
      </c>
      <c r="AO96">
        <f t="shared" si="8"/>
        <v>1</v>
      </c>
      <c r="AP96">
        <f t="shared" si="9"/>
        <v>0</v>
      </c>
      <c r="AQ96">
        <f t="shared" si="10"/>
        <v>1</v>
      </c>
      <c r="AR96">
        <f t="shared" si="11"/>
        <v>0</v>
      </c>
      <c r="AS96">
        <f t="shared" si="12"/>
        <v>0</v>
      </c>
      <c r="AT96">
        <f t="shared" si="13"/>
        <v>0</v>
      </c>
      <c r="AU96">
        <f t="shared" si="14"/>
        <v>1</v>
      </c>
      <c r="AW96">
        <v>1</v>
      </c>
      <c r="AY96">
        <f t="shared" si="15"/>
        <v>0</v>
      </c>
    </row>
    <row r="97" spans="28:51" x14ac:dyDescent="0.25">
      <c r="AB97">
        <v>1</v>
      </c>
      <c r="AC97">
        <v>1</v>
      </c>
      <c r="AD97">
        <v>1</v>
      </c>
      <c r="AG97">
        <v>1</v>
      </c>
      <c r="AH97">
        <v>1</v>
      </c>
      <c r="AI97">
        <v>1</v>
      </c>
      <c r="AK97">
        <v>1</v>
      </c>
      <c r="AL97">
        <v>1</v>
      </c>
      <c r="AM97">
        <v>1</v>
      </c>
      <c r="AO97">
        <f t="shared" si="8"/>
        <v>1</v>
      </c>
      <c r="AP97">
        <f t="shared" si="9"/>
        <v>1</v>
      </c>
      <c r="AQ97">
        <f t="shared" si="10"/>
        <v>1</v>
      </c>
      <c r="AR97">
        <f t="shared" si="11"/>
        <v>0</v>
      </c>
      <c r="AS97">
        <f t="shared" si="12"/>
        <v>0</v>
      </c>
      <c r="AT97">
        <f t="shared" si="13"/>
        <v>0</v>
      </c>
      <c r="AU97">
        <f t="shared" si="14"/>
        <v>1</v>
      </c>
      <c r="AW97">
        <v>1</v>
      </c>
      <c r="AY97">
        <f t="shared" si="15"/>
        <v>0</v>
      </c>
    </row>
    <row r="98" spans="28:51" x14ac:dyDescent="0.25">
      <c r="AB98">
        <v>1</v>
      </c>
      <c r="AC98">
        <v>1</v>
      </c>
      <c r="AD98">
        <v>1</v>
      </c>
      <c r="AG98">
        <v>1</v>
      </c>
      <c r="AH98">
        <v>1</v>
      </c>
      <c r="AI98">
        <v>1</v>
      </c>
      <c r="AK98">
        <v>1</v>
      </c>
      <c r="AL98">
        <v>1</v>
      </c>
      <c r="AM98">
        <v>1</v>
      </c>
      <c r="AO98">
        <f t="shared" si="8"/>
        <v>1</v>
      </c>
      <c r="AP98">
        <f t="shared" si="9"/>
        <v>1</v>
      </c>
      <c r="AQ98">
        <f t="shared" si="10"/>
        <v>1</v>
      </c>
      <c r="AR98">
        <f t="shared" si="11"/>
        <v>0</v>
      </c>
      <c r="AS98">
        <f t="shared" si="12"/>
        <v>0</v>
      </c>
      <c r="AT98">
        <f t="shared" si="13"/>
        <v>0</v>
      </c>
      <c r="AU98">
        <f t="shared" si="14"/>
        <v>1</v>
      </c>
      <c r="AW98">
        <v>1</v>
      </c>
      <c r="AY98">
        <f t="shared" si="15"/>
        <v>0</v>
      </c>
    </row>
    <row r="99" spans="28:51" x14ac:dyDescent="0.25">
      <c r="AB99">
        <v>0</v>
      </c>
      <c r="AC99">
        <v>0</v>
      </c>
      <c r="AD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O99">
        <f t="shared" si="8"/>
        <v>0</v>
      </c>
      <c r="AP99">
        <f t="shared" si="9"/>
        <v>0</v>
      </c>
      <c r="AQ99">
        <f t="shared" si="10"/>
        <v>0</v>
      </c>
      <c r="AR99">
        <f t="shared" si="11"/>
        <v>0</v>
      </c>
      <c r="AS99">
        <f t="shared" si="12"/>
        <v>0</v>
      </c>
      <c r="AT99">
        <f t="shared" si="13"/>
        <v>0</v>
      </c>
      <c r="AU99">
        <f t="shared" si="14"/>
        <v>0</v>
      </c>
      <c r="AW99">
        <v>0</v>
      </c>
      <c r="AY99">
        <f t="shared" si="15"/>
        <v>0</v>
      </c>
    </row>
    <row r="100" spans="28:51" x14ac:dyDescent="0.25"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M100">
        <v>0</v>
      </c>
      <c r="AO100">
        <f t="shared" si="8"/>
        <v>0</v>
      </c>
      <c r="AP100">
        <f t="shared" si="9"/>
        <v>0</v>
      </c>
      <c r="AQ100">
        <f t="shared" si="10"/>
        <v>0</v>
      </c>
      <c r="AR100">
        <f t="shared" si="11"/>
        <v>0</v>
      </c>
      <c r="AS100">
        <f t="shared" si="12"/>
        <v>0</v>
      </c>
      <c r="AT100">
        <f t="shared" si="13"/>
        <v>0</v>
      </c>
      <c r="AU100">
        <f t="shared" si="14"/>
        <v>0</v>
      </c>
      <c r="AW100">
        <v>0</v>
      </c>
      <c r="AY100">
        <f t="shared" si="15"/>
        <v>0</v>
      </c>
    </row>
    <row r="101" spans="28:51" x14ac:dyDescent="0.25">
      <c r="AB101">
        <v>0</v>
      </c>
      <c r="AC101">
        <v>0</v>
      </c>
      <c r="AD101">
        <v>1</v>
      </c>
      <c r="AG101">
        <v>1</v>
      </c>
      <c r="AH101">
        <v>1</v>
      </c>
      <c r="AI101">
        <v>0</v>
      </c>
      <c r="AK101">
        <v>0</v>
      </c>
      <c r="AL101">
        <v>0</v>
      </c>
      <c r="AM101">
        <v>1</v>
      </c>
      <c r="AO101">
        <f t="shared" si="8"/>
        <v>1</v>
      </c>
      <c r="AP101">
        <f t="shared" si="9"/>
        <v>1</v>
      </c>
      <c r="AQ101">
        <f t="shared" si="10"/>
        <v>1</v>
      </c>
      <c r="AR101">
        <f t="shared" si="11"/>
        <v>0</v>
      </c>
      <c r="AS101">
        <f t="shared" si="12"/>
        <v>0</v>
      </c>
      <c r="AT101">
        <f t="shared" si="13"/>
        <v>0</v>
      </c>
      <c r="AU101">
        <f t="shared" si="14"/>
        <v>1</v>
      </c>
      <c r="AW101">
        <v>1</v>
      </c>
      <c r="AY101">
        <f t="shared" si="15"/>
        <v>0</v>
      </c>
    </row>
    <row r="102" spans="28:51" x14ac:dyDescent="0.25">
      <c r="AB102">
        <v>0</v>
      </c>
      <c r="AC102">
        <v>1</v>
      </c>
      <c r="AD102">
        <v>1</v>
      </c>
      <c r="AG102">
        <v>1</v>
      </c>
      <c r="AH102">
        <v>1</v>
      </c>
      <c r="AI102">
        <v>1</v>
      </c>
      <c r="AK102">
        <v>1</v>
      </c>
      <c r="AL102">
        <v>0</v>
      </c>
      <c r="AM102">
        <v>1</v>
      </c>
      <c r="AO102">
        <f t="shared" si="8"/>
        <v>1</v>
      </c>
      <c r="AP102">
        <f t="shared" si="9"/>
        <v>1</v>
      </c>
      <c r="AQ102">
        <f t="shared" si="10"/>
        <v>1</v>
      </c>
      <c r="AR102">
        <f t="shared" si="11"/>
        <v>0</v>
      </c>
      <c r="AS102">
        <f t="shared" si="12"/>
        <v>0</v>
      </c>
      <c r="AT102">
        <f t="shared" si="13"/>
        <v>0</v>
      </c>
      <c r="AU102">
        <f t="shared" si="14"/>
        <v>1</v>
      </c>
      <c r="AW102">
        <v>1</v>
      </c>
      <c r="AY102">
        <f t="shared" si="15"/>
        <v>0</v>
      </c>
    </row>
    <row r="103" spans="28:51" x14ac:dyDescent="0.25"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O103">
        <f t="shared" si="8"/>
        <v>0</v>
      </c>
      <c r="AP103">
        <f t="shared" si="9"/>
        <v>0</v>
      </c>
      <c r="AQ103">
        <f t="shared" si="10"/>
        <v>0</v>
      </c>
      <c r="AR103">
        <f t="shared" si="11"/>
        <v>0</v>
      </c>
      <c r="AS103">
        <f t="shared" si="12"/>
        <v>0</v>
      </c>
      <c r="AT103">
        <f t="shared" si="13"/>
        <v>0</v>
      </c>
      <c r="AU103">
        <f t="shared" si="14"/>
        <v>0</v>
      </c>
      <c r="AW103">
        <v>0</v>
      </c>
      <c r="AY103">
        <f t="shared" si="15"/>
        <v>0</v>
      </c>
    </row>
    <row r="104" spans="28:51" x14ac:dyDescent="0.25"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M104">
        <v>0</v>
      </c>
      <c r="AO104">
        <f t="shared" si="8"/>
        <v>0</v>
      </c>
      <c r="AP104">
        <f t="shared" si="9"/>
        <v>0</v>
      </c>
      <c r="AQ104">
        <f t="shared" si="10"/>
        <v>0</v>
      </c>
      <c r="AR104">
        <f t="shared" si="11"/>
        <v>0</v>
      </c>
      <c r="AS104">
        <f t="shared" si="12"/>
        <v>0</v>
      </c>
      <c r="AT104">
        <f t="shared" si="13"/>
        <v>0</v>
      </c>
      <c r="AU104">
        <f t="shared" si="14"/>
        <v>0</v>
      </c>
      <c r="AW104">
        <v>0</v>
      </c>
      <c r="AY104">
        <f t="shared" si="15"/>
        <v>0</v>
      </c>
    </row>
    <row r="105" spans="28:51" x14ac:dyDescent="0.25"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O105">
        <f t="shared" si="8"/>
        <v>0</v>
      </c>
      <c r="AP105">
        <f t="shared" si="9"/>
        <v>0</v>
      </c>
      <c r="AQ105">
        <f t="shared" si="10"/>
        <v>0</v>
      </c>
      <c r="AR105">
        <f t="shared" si="11"/>
        <v>0</v>
      </c>
      <c r="AS105">
        <f t="shared" si="12"/>
        <v>0</v>
      </c>
      <c r="AT105">
        <f t="shared" si="13"/>
        <v>0</v>
      </c>
      <c r="AU105">
        <f t="shared" si="14"/>
        <v>0</v>
      </c>
      <c r="AW105">
        <v>0</v>
      </c>
      <c r="AY105">
        <f t="shared" si="15"/>
        <v>0</v>
      </c>
    </row>
    <row r="106" spans="28:51" x14ac:dyDescent="0.25">
      <c r="AB106">
        <v>1</v>
      </c>
      <c r="AC106">
        <v>1</v>
      </c>
      <c r="AD106">
        <v>1</v>
      </c>
      <c r="AG106">
        <v>1</v>
      </c>
      <c r="AH106">
        <v>1</v>
      </c>
      <c r="AI106">
        <v>1</v>
      </c>
      <c r="AK106">
        <v>1</v>
      </c>
      <c r="AL106">
        <v>1</v>
      </c>
      <c r="AM106">
        <v>1</v>
      </c>
      <c r="AO106">
        <f t="shared" si="8"/>
        <v>1</v>
      </c>
      <c r="AP106">
        <f t="shared" si="9"/>
        <v>1</v>
      </c>
      <c r="AQ106">
        <f t="shared" si="10"/>
        <v>1</v>
      </c>
      <c r="AR106">
        <f t="shared" si="11"/>
        <v>0</v>
      </c>
      <c r="AS106">
        <f t="shared" si="12"/>
        <v>0</v>
      </c>
      <c r="AT106">
        <f t="shared" si="13"/>
        <v>0</v>
      </c>
      <c r="AU106">
        <f t="shared" si="14"/>
        <v>1</v>
      </c>
      <c r="AW106">
        <v>1</v>
      </c>
      <c r="AY106">
        <f t="shared" si="15"/>
        <v>0</v>
      </c>
    </row>
    <row r="107" spans="28:51" x14ac:dyDescent="0.25">
      <c r="AB107">
        <v>1</v>
      </c>
      <c r="AC107">
        <v>1</v>
      </c>
      <c r="AD107">
        <v>1</v>
      </c>
      <c r="AG107">
        <v>1</v>
      </c>
      <c r="AH107">
        <v>1</v>
      </c>
      <c r="AI107">
        <v>1</v>
      </c>
      <c r="AK107">
        <v>0</v>
      </c>
      <c r="AL107">
        <v>1</v>
      </c>
      <c r="AM107">
        <v>1</v>
      </c>
      <c r="AO107">
        <f t="shared" si="8"/>
        <v>1</v>
      </c>
      <c r="AP107">
        <f t="shared" si="9"/>
        <v>1</v>
      </c>
      <c r="AQ107">
        <f t="shared" si="10"/>
        <v>1</v>
      </c>
      <c r="AR107">
        <f t="shared" si="11"/>
        <v>0</v>
      </c>
      <c r="AS107">
        <f t="shared" si="12"/>
        <v>0</v>
      </c>
      <c r="AT107">
        <f t="shared" si="13"/>
        <v>0</v>
      </c>
      <c r="AU107">
        <f t="shared" si="14"/>
        <v>1</v>
      </c>
      <c r="AW107">
        <v>1</v>
      </c>
      <c r="AY107">
        <f t="shared" si="15"/>
        <v>0</v>
      </c>
    </row>
    <row r="108" spans="28:51" x14ac:dyDescent="0.25"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K108">
        <v>0</v>
      </c>
      <c r="AL108">
        <v>0</v>
      </c>
      <c r="AM108">
        <v>0</v>
      </c>
      <c r="AO108">
        <f t="shared" si="8"/>
        <v>0</v>
      </c>
      <c r="AP108">
        <f t="shared" si="9"/>
        <v>0</v>
      </c>
      <c r="AQ108">
        <f t="shared" si="10"/>
        <v>0</v>
      </c>
      <c r="AR108">
        <f t="shared" si="11"/>
        <v>0</v>
      </c>
      <c r="AS108">
        <f t="shared" si="12"/>
        <v>0</v>
      </c>
      <c r="AT108">
        <f t="shared" si="13"/>
        <v>0</v>
      </c>
      <c r="AU108">
        <f t="shared" si="14"/>
        <v>0</v>
      </c>
      <c r="AW108">
        <v>0</v>
      </c>
      <c r="AY108">
        <f t="shared" si="15"/>
        <v>0</v>
      </c>
    </row>
    <row r="109" spans="28:51" x14ac:dyDescent="0.25">
      <c r="AB109">
        <v>1</v>
      </c>
      <c r="AC109">
        <v>1</v>
      </c>
      <c r="AD109">
        <v>1</v>
      </c>
      <c r="AG109">
        <v>1</v>
      </c>
      <c r="AH109">
        <v>1</v>
      </c>
      <c r="AI109">
        <v>1</v>
      </c>
      <c r="AK109">
        <v>0</v>
      </c>
      <c r="AL109">
        <v>1</v>
      </c>
      <c r="AM109">
        <v>1</v>
      </c>
      <c r="AO109">
        <f t="shared" si="8"/>
        <v>1</v>
      </c>
      <c r="AP109">
        <f t="shared" si="9"/>
        <v>1</v>
      </c>
      <c r="AQ109">
        <f t="shared" si="10"/>
        <v>1</v>
      </c>
      <c r="AR109">
        <f t="shared" si="11"/>
        <v>0</v>
      </c>
      <c r="AS109">
        <f t="shared" si="12"/>
        <v>0</v>
      </c>
      <c r="AT109">
        <f t="shared" si="13"/>
        <v>0</v>
      </c>
      <c r="AU109">
        <f t="shared" si="14"/>
        <v>1</v>
      </c>
      <c r="AW109">
        <v>1</v>
      </c>
      <c r="AY109">
        <f t="shared" si="15"/>
        <v>0</v>
      </c>
    </row>
    <row r="110" spans="28:51" x14ac:dyDescent="0.25"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K110">
        <v>0</v>
      </c>
      <c r="AL110">
        <v>0</v>
      </c>
      <c r="AM110">
        <v>0</v>
      </c>
      <c r="AO110">
        <f t="shared" si="8"/>
        <v>0</v>
      </c>
      <c r="AP110">
        <f t="shared" si="9"/>
        <v>0</v>
      </c>
      <c r="AQ110">
        <f t="shared" si="10"/>
        <v>0</v>
      </c>
      <c r="AR110">
        <f t="shared" si="11"/>
        <v>0</v>
      </c>
      <c r="AS110">
        <f t="shared" si="12"/>
        <v>0</v>
      </c>
      <c r="AT110">
        <f t="shared" si="13"/>
        <v>0</v>
      </c>
      <c r="AU110">
        <f t="shared" si="14"/>
        <v>0</v>
      </c>
      <c r="AW110">
        <v>0</v>
      </c>
      <c r="AY110">
        <f t="shared" si="15"/>
        <v>0</v>
      </c>
    </row>
    <row r="111" spans="28:51" x14ac:dyDescent="0.25"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K111">
        <v>0</v>
      </c>
      <c r="AL111">
        <v>0</v>
      </c>
      <c r="AM111">
        <v>0</v>
      </c>
      <c r="AO111">
        <f t="shared" si="8"/>
        <v>0</v>
      </c>
      <c r="AP111">
        <f t="shared" si="9"/>
        <v>0</v>
      </c>
      <c r="AQ111">
        <f t="shared" si="10"/>
        <v>0</v>
      </c>
      <c r="AR111">
        <f t="shared" si="11"/>
        <v>0</v>
      </c>
      <c r="AS111">
        <f t="shared" si="12"/>
        <v>0</v>
      </c>
      <c r="AT111">
        <f t="shared" si="13"/>
        <v>0</v>
      </c>
      <c r="AU111">
        <f t="shared" si="14"/>
        <v>0</v>
      </c>
      <c r="AW111">
        <v>0</v>
      </c>
      <c r="AY111">
        <f t="shared" si="15"/>
        <v>0</v>
      </c>
    </row>
    <row r="112" spans="28:51" x14ac:dyDescent="0.25"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O112">
        <f t="shared" si="8"/>
        <v>0</v>
      </c>
      <c r="AP112">
        <f t="shared" si="9"/>
        <v>0</v>
      </c>
      <c r="AQ112">
        <f t="shared" si="10"/>
        <v>0</v>
      </c>
      <c r="AR112">
        <f t="shared" si="11"/>
        <v>0</v>
      </c>
      <c r="AS112">
        <f t="shared" si="12"/>
        <v>0</v>
      </c>
      <c r="AT112">
        <f t="shared" si="13"/>
        <v>0</v>
      </c>
      <c r="AU112">
        <f t="shared" si="14"/>
        <v>0</v>
      </c>
      <c r="AW112">
        <v>0</v>
      </c>
      <c r="AY112">
        <f t="shared" si="15"/>
        <v>0</v>
      </c>
    </row>
    <row r="113" spans="28:51" x14ac:dyDescent="0.25"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O113">
        <f t="shared" si="8"/>
        <v>0</v>
      </c>
      <c r="AP113">
        <f t="shared" si="9"/>
        <v>0</v>
      </c>
      <c r="AQ113">
        <f t="shared" si="10"/>
        <v>0</v>
      </c>
      <c r="AR113">
        <f t="shared" si="11"/>
        <v>0</v>
      </c>
      <c r="AS113">
        <f t="shared" si="12"/>
        <v>0</v>
      </c>
      <c r="AT113">
        <f t="shared" si="13"/>
        <v>0</v>
      </c>
      <c r="AU113">
        <f t="shared" si="14"/>
        <v>0</v>
      </c>
      <c r="AW113">
        <v>0</v>
      </c>
      <c r="AY113">
        <f t="shared" si="15"/>
        <v>0</v>
      </c>
    </row>
    <row r="114" spans="28:51" x14ac:dyDescent="0.25">
      <c r="AB114">
        <v>1</v>
      </c>
      <c r="AC114">
        <v>1</v>
      </c>
      <c r="AD114">
        <v>1</v>
      </c>
      <c r="AG114">
        <v>1</v>
      </c>
      <c r="AH114">
        <v>1</v>
      </c>
      <c r="AI114">
        <v>1</v>
      </c>
      <c r="AK114">
        <v>1</v>
      </c>
      <c r="AL114">
        <v>1</v>
      </c>
      <c r="AM114">
        <v>1</v>
      </c>
      <c r="AO114">
        <f t="shared" si="8"/>
        <v>1</v>
      </c>
      <c r="AP114">
        <f t="shared" si="9"/>
        <v>1</v>
      </c>
      <c r="AQ114">
        <f t="shared" si="10"/>
        <v>1</v>
      </c>
      <c r="AR114">
        <f t="shared" si="11"/>
        <v>0</v>
      </c>
      <c r="AS114">
        <f t="shared" si="12"/>
        <v>0</v>
      </c>
      <c r="AT114">
        <f t="shared" si="13"/>
        <v>0</v>
      </c>
      <c r="AU114">
        <f t="shared" si="14"/>
        <v>1</v>
      </c>
      <c r="AW114">
        <v>1</v>
      </c>
      <c r="AY114">
        <f t="shared" si="15"/>
        <v>0</v>
      </c>
    </row>
    <row r="115" spans="28:51" x14ac:dyDescent="0.25"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O115">
        <f t="shared" si="8"/>
        <v>0</v>
      </c>
      <c r="AP115">
        <f t="shared" si="9"/>
        <v>0</v>
      </c>
      <c r="AQ115">
        <f t="shared" si="10"/>
        <v>0</v>
      </c>
      <c r="AR115">
        <f t="shared" si="11"/>
        <v>0</v>
      </c>
      <c r="AS115">
        <f t="shared" si="12"/>
        <v>0</v>
      </c>
      <c r="AT115">
        <f t="shared" si="13"/>
        <v>0</v>
      </c>
      <c r="AU115">
        <f t="shared" si="14"/>
        <v>0</v>
      </c>
      <c r="AW115">
        <v>0</v>
      </c>
      <c r="AY115">
        <f t="shared" si="15"/>
        <v>0</v>
      </c>
    </row>
    <row r="116" spans="28:51" x14ac:dyDescent="0.25">
      <c r="AB116">
        <v>1</v>
      </c>
      <c r="AC116">
        <v>1</v>
      </c>
      <c r="AD116">
        <v>1</v>
      </c>
      <c r="AG116">
        <v>1</v>
      </c>
      <c r="AH116">
        <v>1</v>
      </c>
      <c r="AI116">
        <v>1</v>
      </c>
      <c r="AK116">
        <v>1</v>
      </c>
      <c r="AL116">
        <v>1</v>
      </c>
      <c r="AM116">
        <v>1</v>
      </c>
      <c r="AO116">
        <f t="shared" si="8"/>
        <v>1</v>
      </c>
      <c r="AP116">
        <f t="shared" si="9"/>
        <v>1</v>
      </c>
      <c r="AQ116">
        <f t="shared" si="10"/>
        <v>1</v>
      </c>
      <c r="AR116">
        <f t="shared" si="11"/>
        <v>0</v>
      </c>
      <c r="AS116">
        <f t="shared" si="12"/>
        <v>0</v>
      </c>
      <c r="AT116">
        <f t="shared" si="13"/>
        <v>0</v>
      </c>
      <c r="AU116">
        <f t="shared" si="14"/>
        <v>1</v>
      </c>
      <c r="AW116">
        <v>1</v>
      </c>
      <c r="AY116">
        <f t="shared" si="15"/>
        <v>0</v>
      </c>
    </row>
    <row r="117" spans="28:51" x14ac:dyDescent="0.25"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O117">
        <f t="shared" si="8"/>
        <v>0</v>
      </c>
      <c r="AP117">
        <f t="shared" si="9"/>
        <v>0</v>
      </c>
      <c r="AQ117">
        <f t="shared" si="10"/>
        <v>0</v>
      </c>
      <c r="AR117">
        <f t="shared" si="11"/>
        <v>0</v>
      </c>
      <c r="AS117">
        <f t="shared" si="12"/>
        <v>0</v>
      </c>
      <c r="AT117">
        <f t="shared" si="13"/>
        <v>0</v>
      </c>
      <c r="AU117">
        <f t="shared" si="14"/>
        <v>0</v>
      </c>
      <c r="AW117">
        <v>0</v>
      </c>
      <c r="AY117">
        <f t="shared" si="15"/>
        <v>0</v>
      </c>
    </row>
    <row r="118" spans="28:51" x14ac:dyDescent="0.25"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O118">
        <f t="shared" si="8"/>
        <v>0</v>
      </c>
      <c r="AP118">
        <f t="shared" si="9"/>
        <v>0</v>
      </c>
      <c r="AQ118">
        <f t="shared" si="10"/>
        <v>0</v>
      </c>
      <c r="AR118">
        <f t="shared" si="11"/>
        <v>0</v>
      </c>
      <c r="AS118">
        <f t="shared" si="12"/>
        <v>0</v>
      </c>
      <c r="AT118">
        <f t="shared" si="13"/>
        <v>0</v>
      </c>
      <c r="AU118">
        <f t="shared" si="14"/>
        <v>0</v>
      </c>
      <c r="AW118">
        <v>0</v>
      </c>
      <c r="AY118">
        <f t="shared" si="15"/>
        <v>0</v>
      </c>
    </row>
    <row r="119" spans="28:51" x14ac:dyDescent="0.25">
      <c r="AB119">
        <v>0</v>
      </c>
      <c r="AC119">
        <v>0</v>
      </c>
      <c r="AD119">
        <v>1</v>
      </c>
      <c r="AG119">
        <v>1</v>
      </c>
      <c r="AH119">
        <v>1</v>
      </c>
      <c r="AI119">
        <v>1</v>
      </c>
      <c r="AK119">
        <v>0</v>
      </c>
      <c r="AL119">
        <v>1</v>
      </c>
      <c r="AM119">
        <v>1</v>
      </c>
      <c r="AO119">
        <f t="shared" si="8"/>
        <v>1</v>
      </c>
      <c r="AP119">
        <f t="shared" si="9"/>
        <v>1</v>
      </c>
      <c r="AQ119">
        <f t="shared" si="10"/>
        <v>1</v>
      </c>
      <c r="AR119">
        <f t="shared" si="11"/>
        <v>0</v>
      </c>
      <c r="AS119">
        <f t="shared" si="12"/>
        <v>0</v>
      </c>
      <c r="AT119">
        <f t="shared" si="13"/>
        <v>0</v>
      </c>
      <c r="AU119">
        <f t="shared" si="14"/>
        <v>1</v>
      </c>
      <c r="AW119">
        <v>1</v>
      </c>
      <c r="AY119">
        <f t="shared" si="15"/>
        <v>0</v>
      </c>
    </row>
    <row r="120" spans="28:51" x14ac:dyDescent="0.25"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O120">
        <f t="shared" si="8"/>
        <v>0</v>
      </c>
      <c r="AP120">
        <f t="shared" si="9"/>
        <v>0</v>
      </c>
      <c r="AQ120">
        <f t="shared" si="10"/>
        <v>0</v>
      </c>
      <c r="AR120">
        <f t="shared" si="11"/>
        <v>0</v>
      </c>
      <c r="AS120">
        <f t="shared" si="12"/>
        <v>0</v>
      </c>
      <c r="AT120">
        <f t="shared" si="13"/>
        <v>0</v>
      </c>
      <c r="AU120">
        <f t="shared" si="14"/>
        <v>0</v>
      </c>
      <c r="AW120">
        <v>0</v>
      </c>
      <c r="AY120">
        <f t="shared" si="15"/>
        <v>0</v>
      </c>
    </row>
    <row r="121" spans="28:51" x14ac:dyDescent="0.25">
      <c r="AB121">
        <v>0</v>
      </c>
      <c r="AC121">
        <v>1</v>
      </c>
      <c r="AD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O121">
        <f t="shared" si="8"/>
        <v>1</v>
      </c>
      <c r="AP121">
        <f t="shared" si="9"/>
        <v>0</v>
      </c>
      <c r="AQ121">
        <f t="shared" si="10"/>
        <v>0</v>
      </c>
      <c r="AR121">
        <f t="shared" si="11"/>
        <v>1</v>
      </c>
      <c r="AS121">
        <f t="shared" si="12"/>
        <v>0</v>
      </c>
      <c r="AT121">
        <f t="shared" si="13"/>
        <v>0</v>
      </c>
      <c r="AU121">
        <f t="shared" si="14"/>
        <v>1</v>
      </c>
      <c r="AW121">
        <v>0</v>
      </c>
      <c r="AY121">
        <f t="shared" si="15"/>
        <v>0</v>
      </c>
    </row>
    <row r="122" spans="28:51" x14ac:dyDescent="0.25"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O122">
        <f t="shared" si="8"/>
        <v>0</v>
      </c>
      <c r="AP122">
        <f t="shared" si="9"/>
        <v>0</v>
      </c>
      <c r="AQ122">
        <f t="shared" si="10"/>
        <v>0</v>
      </c>
      <c r="AR122">
        <f t="shared" si="11"/>
        <v>0</v>
      </c>
      <c r="AS122">
        <f t="shared" si="12"/>
        <v>0</v>
      </c>
      <c r="AT122">
        <f t="shared" si="13"/>
        <v>0</v>
      </c>
      <c r="AU122">
        <f t="shared" si="14"/>
        <v>0</v>
      </c>
      <c r="AW122">
        <v>0</v>
      </c>
      <c r="AY122">
        <f t="shared" si="15"/>
        <v>0</v>
      </c>
    </row>
    <row r="123" spans="28:51" x14ac:dyDescent="0.25"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O123">
        <f t="shared" si="8"/>
        <v>0</v>
      </c>
      <c r="AP123">
        <f t="shared" si="9"/>
        <v>0</v>
      </c>
      <c r="AQ123">
        <f t="shared" si="10"/>
        <v>0</v>
      </c>
      <c r="AR123">
        <f t="shared" si="11"/>
        <v>0</v>
      </c>
      <c r="AS123">
        <f t="shared" si="12"/>
        <v>0</v>
      </c>
      <c r="AT123">
        <f t="shared" si="13"/>
        <v>0</v>
      </c>
      <c r="AU123">
        <f t="shared" si="14"/>
        <v>0</v>
      </c>
      <c r="AW123">
        <v>0</v>
      </c>
      <c r="AY123">
        <f t="shared" si="15"/>
        <v>0</v>
      </c>
    </row>
    <row r="124" spans="28:51" x14ac:dyDescent="0.25">
      <c r="AB124">
        <v>0</v>
      </c>
      <c r="AC124">
        <v>1</v>
      </c>
      <c r="AD124">
        <v>1</v>
      </c>
      <c r="AG124">
        <v>1</v>
      </c>
      <c r="AH124">
        <v>1</v>
      </c>
      <c r="AI124">
        <v>1</v>
      </c>
      <c r="AK124">
        <v>1</v>
      </c>
      <c r="AL124">
        <v>1</v>
      </c>
      <c r="AM124">
        <v>1</v>
      </c>
      <c r="AO124">
        <f t="shared" si="8"/>
        <v>1</v>
      </c>
      <c r="AP124">
        <f t="shared" si="9"/>
        <v>1</v>
      </c>
      <c r="AQ124">
        <f t="shared" si="10"/>
        <v>1</v>
      </c>
      <c r="AR124">
        <f t="shared" si="11"/>
        <v>0</v>
      </c>
      <c r="AS124">
        <f t="shared" si="12"/>
        <v>0</v>
      </c>
      <c r="AT124">
        <f t="shared" si="13"/>
        <v>0</v>
      </c>
      <c r="AU124">
        <f t="shared" si="14"/>
        <v>1</v>
      </c>
      <c r="AW124">
        <v>1</v>
      </c>
      <c r="AY124">
        <f t="shared" si="15"/>
        <v>0</v>
      </c>
    </row>
    <row r="125" spans="28:51" x14ac:dyDescent="0.25">
      <c r="AB125">
        <v>0</v>
      </c>
      <c r="AC125">
        <v>1</v>
      </c>
      <c r="AD125">
        <v>1</v>
      </c>
      <c r="AG125">
        <v>0</v>
      </c>
      <c r="AH125">
        <v>0</v>
      </c>
      <c r="AI125">
        <v>1</v>
      </c>
      <c r="AK125">
        <v>0</v>
      </c>
      <c r="AL125">
        <v>1</v>
      </c>
      <c r="AM125">
        <v>1</v>
      </c>
      <c r="AO125">
        <f t="shared" si="8"/>
        <v>1</v>
      </c>
      <c r="AP125">
        <f t="shared" si="9"/>
        <v>1</v>
      </c>
      <c r="AQ125">
        <f t="shared" si="10"/>
        <v>1</v>
      </c>
      <c r="AR125">
        <f t="shared" si="11"/>
        <v>0</v>
      </c>
      <c r="AS125">
        <f t="shared" si="12"/>
        <v>0</v>
      </c>
      <c r="AT125">
        <f t="shared" si="13"/>
        <v>0</v>
      </c>
      <c r="AU125">
        <f t="shared" si="14"/>
        <v>1</v>
      </c>
      <c r="AW125">
        <v>1</v>
      </c>
      <c r="AY125">
        <f t="shared" si="15"/>
        <v>0</v>
      </c>
    </row>
    <row r="126" spans="28:51" x14ac:dyDescent="0.25">
      <c r="AB126">
        <v>0</v>
      </c>
      <c r="AC126">
        <v>1</v>
      </c>
      <c r="AD126">
        <v>1</v>
      </c>
      <c r="AG126">
        <v>1</v>
      </c>
      <c r="AH126">
        <v>1</v>
      </c>
      <c r="AI126">
        <v>0</v>
      </c>
      <c r="AK126">
        <v>0</v>
      </c>
      <c r="AL126">
        <v>0</v>
      </c>
      <c r="AM126">
        <v>1</v>
      </c>
      <c r="AO126">
        <f t="shared" si="8"/>
        <v>1</v>
      </c>
      <c r="AP126">
        <f t="shared" si="9"/>
        <v>1</v>
      </c>
      <c r="AQ126">
        <f t="shared" si="10"/>
        <v>1</v>
      </c>
      <c r="AR126">
        <f t="shared" si="11"/>
        <v>0</v>
      </c>
      <c r="AS126">
        <f t="shared" si="12"/>
        <v>0</v>
      </c>
      <c r="AT126">
        <f t="shared" si="13"/>
        <v>0</v>
      </c>
      <c r="AU126">
        <f t="shared" si="14"/>
        <v>1</v>
      </c>
      <c r="AW126">
        <v>1</v>
      </c>
      <c r="AY126">
        <f t="shared" si="15"/>
        <v>0</v>
      </c>
    </row>
    <row r="127" spans="28:51" x14ac:dyDescent="0.25"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O127">
        <f t="shared" si="8"/>
        <v>0</v>
      </c>
      <c r="AP127">
        <f t="shared" si="9"/>
        <v>0</v>
      </c>
      <c r="AQ127">
        <f t="shared" si="10"/>
        <v>0</v>
      </c>
      <c r="AR127">
        <f t="shared" si="11"/>
        <v>0</v>
      </c>
      <c r="AS127">
        <f t="shared" si="12"/>
        <v>0</v>
      </c>
      <c r="AT127">
        <f t="shared" si="13"/>
        <v>0</v>
      </c>
      <c r="AU127">
        <f t="shared" si="14"/>
        <v>0</v>
      </c>
      <c r="AW127">
        <v>0</v>
      </c>
      <c r="AY127">
        <f t="shared" si="15"/>
        <v>0</v>
      </c>
    </row>
    <row r="128" spans="28:51" x14ac:dyDescent="0.25">
      <c r="AB128">
        <v>1</v>
      </c>
      <c r="AC128">
        <v>1</v>
      </c>
      <c r="AD128">
        <v>1</v>
      </c>
      <c r="AG128">
        <v>1</v>
      </c>
      <c r="AH128">
        <v>1</v>
      </c>
      <c r="AI128">
        <v>1</v>
      </c>
      <c r="AK128">
        <v>1</v>
      </c>
      <c r="AL128">
        <v>1</v>
      </c>
      <c r="AM128">
        <v>1</v>
      </c>
      <c r="AO128">
        <f t="shared" si="8"/>
        <v>1</v>
      </c>
      <c r="AP128">
        <f t="shared" si="9"/>
        <v>1</v>
      </c>
      <c r="AQ128">
        <f t="shared" si="10"/>
        <v>1</v>
      </c>
      <c r="AR128">
        <f t="shared" si="11"/>
        <v>0</v>
      </c>
      <c r="AS128">
        <f t="shared" si="12"/>
        <v>0</v>
      </c>
      <c r="AT128">
        <f t="shared" si="13"/>
        <v>0</v>
      </c>
      <c r="AU128">
        <f t="shared" si="14"/>
        <v>1</v>
      </c>
      <c r="AW128">
        <v>1</v>
      </c>
      <c r="AY128">
        <f t="shared" si="15"/>
        <v>0</v>
      </c>
    </row>
    <row r="129" spans="28:51" x14ac:dyDescent="0.25"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O129">
        <f t="shared" si="8"/>
        <v>0</v>
      </c>
      <c r="AP129">
        <f t="shared" si="9"/>
        <v>0</v>
      </c>
      <c r="AQ129">
        <f t="shared" si="10"/>
        <v>0</v>
      </c>
      <c r="AR129">
        <f t="shared" si="11"/>
        <v>0</v>
      </c>
      <c r="AS129">
        <f t="shared" si="12"/>
        <v>0</v>
      </c>
      <c r="AT129">
        <f t="shared" si="13"/>
        <v>0</v>
      </c>
      <c r="AU129">
        <f t="shared" si="14"/>
        <v>0</v>
      </c>
      <c r="AW129">
        <v>0</v>
      </c>
      <c r="AY129">
        <f t="shared" si="15"/>
        <v>0</v>
      </c>
    </row>
    <row r="130" spans="28:51" x14ac:dyDescent="0.25">
      <c r="AB130">
        <v>0</v>
      </c>
      <c r="AC130">
        <v>0</v>
      </c>
      <c r="AD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O130">
        <f t="shared" si="8"/>
        <v>0</v>
      </c>
      <c r="AP130">
        <f t="shared" si="9"/>
        <v>0</v>
      </c>
      <c r="AQ130">
        <f t="shared" si="10"/>
        <v>0</v>
      </c>
      <c r="AR130">
        <f t="shared" si="11"/>
        <v>0</v>
      </c>
      <c r="AS130">
        <f t="shared" si="12"/>
        <v>0</v>
      </c>
      <c r="AT130">
        <f t="shared" si="13"/>
        <v>0</v>
      </c>
      <c r="AU130">
        <f t="shared" si="14"/>
        <v>0</v>
      </c>
      <c r="AW130">
        <v>0</v>
      </c>
      <c r="AY130">
        <f t="shared" si="15"/>
        <v>0</v>
      </c>
    </row>
    <row r="131" spans="28:51" x14ac:dyDescent="0.25">
      <c r="AB131">
        <v>0</v>
      </c>
      <c r="AC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M131">
        <v>1</v>
      </c>
      <c r="AO131">
        <f t="shared" ref="AO131:AO194" si="16">IF(SUM(AB131:AD131)&gt;0,1,0)</f>
        <v>1</v>
      </c>
      <c r="AP131">
        <f t="shared" ref="AP131:AP194" si="17">IF(SUM(AG131:AI131)&gt;0,1,0)</f>
        <v>1</v>
      </c>
      <c r="AQ131">
        <f t="shared" ref="AQ131:AQ194" si="18">IF(SUM(AK131:AM131)&gt;0,1,0)</f>
        <v>1</v>
      </c>
      <c r="AR131">
        <f t="shared" ref="AR131:AR194" si="19">IF(AND(AO131=1,SUM(AP131:AQ131)=0),1,0)</f>
        <v>0</v>
      </c>
      <c r="AS131">
        <f t="shared" ref="AS131:AS194" si="20">IF(AND(AP131=1,(AO131+AQ131)=0),1,0)</f>
        <v>0</v>
      </c>
      <c r="AT131">
        <f t="shared" ref="AT131:AT194" si="21">IF(AND(AQ131=1,(AP131+AO131)=0),1,0)</f>
        <v>0</v>
      </c>
      <c r="AU131">
        <f t="shared" ref="AU131:AU194" si="22">IF(SUM(AO131:AQ131)&gt;0,1,0)</f>
        <v>1</v>
      </c>
      <c r="AW131">
        <v>1</v>
      </c>
      <c r="AY131">
        <f t="shared" ref="AY131:AY194" si="23">IF(AND(AW131=1,AU131=0),1,0)</f>
        <v>0</v>
      </c>
    </row>
    <row r="132" spans="28:51" x14ac:dyDescent="0.25"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O132">
        <f t="shared" si="16"/>
        <v>0</v>
      </c>
      <c r="AP132">
        <f t="shared" si="17"/>
        <v>0</v>
      </c>
      <c r="AQ132">
        <f t="shared" si="18"/>
        <v>0</v>
      </c>
      <c r="AR132">
        <f t="shared" si="19"/>
        <v>0</v>
      </c>
      <c r="AS132">
        <f t="shared" si="20"/>
        <v>0</v>
      </c>
      <c r="AT132">
        <f t="shared" si="21"/>
        <v>0</v>
      </c>
      <c r="AU132">
        <f t="shared" si="22"/>
        <v>0</v>
      </c>
      <c r="AW132">
        <v>0</v>
      </c>
      <c r="AY132">
        <f t="shared" si="23"/>
        <v>0</v>
      </c>
    </row>
    <row r="133" spans="28:51" x14ac:dyDescent="0.25"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K133">
        <v>0</v>
      </c>
      <c r="AL133">
        <v>0</v>
      </c>
      <c r="AM133">
        <v>0</v>
      </c>
      <c r="AO133">
        <f t="shared" si="16"/>
        <v>0</v>
      </c>
      <c r="AP133">
        <f t="shared" si="17"/>
        <v>0</v>
      </c>
      <c r="AQ133">
        <f t="shared" si="18"/>
        <v>0</v>
      </c>
      <c r="AR133">
        <f t="shared" si="19"/>
        <v>0</v>
      </c>
      <c r="AS133">
        <f t="shared" si="20"/>
        <v>0</v>
      </c>
      <c r="AT133">
        <f t="shared" si="21"/>
        <v>0</v>
      </c>
      <c r="AU133">
        <f t="shared" si="22"/>
        <v>0</v>
      </c>
      <c r="AW133">
        <v>0</v>
      </c>
      <c r="AY133">
        <f t="shared" si="23"/>
        <v>0</v>
      </c>
    </row>
    <row r="134" spans="28:51" x14ac:dyDescent="0.25">
      <c r="AB134">
        <v>0</v>
      </c>
      <c r="AC134">
        <v>0</v>
      </c>
      <c r="AD134">
        <v>1</v>
      </c>
      <c r="AG134">
        <v>0</v>
      </c>
      <c r="AH134">
        <v>1</v>
      </c>
      <c r="AI134">
        <v>1</v>
      </c>
      <c r="AK134">
        <v>0</v>
      </c>
      <c r="AL134">
        <v>0</v>
      </c>
      <c r="AM134">
        <v>1</v>
      </c>
      <c r="AO134">
        <f t="shared" si="16"/>
        <v>1</v>
      </c>
      <c r="AP134">
        <f t="shared" si="17"/>
        <v>1</v>
      </c>
      <c r="AQ134">
        <f t="shared" si="18"/>
        <v>1</v>
      </c>
      <c r="AR134">
        <f t="shared" si="19"/>
        <v>0</v>
      </c>
      <c r="AS134">
        <f t="shared" si="20"/>
        <v>0</v>
      </c>
      <c r="AT134">
        <f t="shared" si="21"/>
        <v>0</v>
      </c>
      <c r="AU134">
        <f t="shared" si="22"/>
        <v>1</v>
      </c>
      <c r="AW134">
        <v>1</v>
      </c>
      <c r="AY134">
        <f t="shared" si="23"/>
        <v>0</v>
      </c>
    </row>
    <row r="135" spans="28:51" x14ac:dyDescent="0.25">
      <c r="AB135">
        <v>1</v>
      </c>
      <c r="AC135">
        <v>1</v>
      </c>
      <c r="AD135">
        <v>1</v>
      </c>
      <c r="AG135">
        <v>1</v>
      </c>
      <c r="AH135">
        <v>1</v>
      </c>
      <c r="AI135">
        <v>1</v>
      </c>
      <c r="AK135">
        <v>1</v>
      </c>
      <c r="AL135">
        <v>1</v>
      </c>
      <c r="AM135">
        <v>1</v>
      </c>
      <c r="AO135">
        <f t="shared" si="16"/>
        <v>1</v>
      </c>
      <c r="AP135">
        <f t="shared" si="17"/>
        <v>1</v>
      </c>
      <c r="AQ135">
        <f t="shared" si="18"/>
        <v>1</v>
      </c>
      <c r="AR135">
        <f t="shared" si="19"/>
        <v>0</v>
      </c>
      <c r="AS135">
        <f t="shared" si="20"/>
        <v>0</v>
      </c>
      <c r="AT135">
        <f t="shared" si="21"/>
        <v>0</v>
      </c>
      <c r="AU135">
        <f t="shared" si="22"/>
        <v>1</v>
      </c>
      <c r="AW135">
        <v>1</v>
      </c>
      <c r="AY135">
        <f t="shared" si="23"/>
        <v>0</v>
      </c>
    </row>
    <row r="136" spans="28:51" x14ac:dyDescent="0.25">
      <c r="AB136">
        <v>0</v>
      </c>
      <c r="AC136">
        <v>1</v>
      </c>
      <c r="AD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O136">
        <f t="shared" si="16"/>
        <v>1</v>
      </c>
      <c r="AP136">
        <f t="shared" si="17"/>
        <v>0</v>
      </c>
      <c r="AQ136">
        <f t="shared" si="18"/>
        <v>0</v>
      </c>
      <c r="AR136">
        <f t="shared" si="19"/>
        <v>1</v>
      </c>
      <c r="AS136">
        <f t="shared" si="20"/>
        <v>0</v>
      </c>
      <c r="AT136">
        <f t="shared" si="21"/>
        <v>0</v>
      </c>
      <c r="AU136">
        <f t="shared" si="22"/>
        <v>1</v>
      </c>
      <c r="AW136">
        <v>1</v>
      </c>
      <c r="AY136">
        <f t="shared" si="23"/>
        <v>0</v>
      </c>
    </row>
    <row r="137" spans="28:51" x14ac:dyDescent="0.25">
      <c r="AB137">
        <v>0</v>
      </c>
      <c r="AC137">
        <v>1</v>
      </c>
      <c r="AD137">
        <v>1</v>
      </c>
      <c r="AG137">
        <v>1</v>
      </c>
      <c r="AH137">
        <v>1</v>
      </c>
      <c r="AI137">
        <v>1</v>
      </c>
      <c r="AK137">
        <v>0</v>
      </c>
      <c r="AL137">
        <v>0</v>
      </c>
      <c r="AM137">
        <v>1</v>
      </c>
      <c r="AO137">
        <f t="shared" si="16"/>
        <v>1</v>
      </c>
      <c r="AP137">
        <f t="shared" si="17"/>
        <v>1</v>
      </c>
      <c r="AQ137">
        <f t="shared" si="18"/>
        <v>1</v>
      </c>
      <c r="AR137">
        <f t="shared" si="19"/>
        <v>0</v>
      </c>
      <c r="AS137">
        <f t="shared" si="20"/>
        <v>0</v>
      </c>
      <c r="AT137">
        <f t="shared" si="21"/>
        <v>0</v>
      </c>
      <c r="AU137">
        <f t="shared" si="22"/>
        <v>1</v>
      </c>
      <c r="AW137">
        <v>1</v>
      </c>
      <c r="AY137">
        <f t="shared" si="23"/>
        <v>0</v>
      </c>
    </row>
    <row r="138" spans="28:51" x14ac:dyDescent="0.25">
      <c r="AB138">
        <v>0</v>
      </c>
      <c r="AC138">
        <v>1</v>
      </c>
      <c r="AD138">
        <v>1</v>
      </c>
      <c r="AG138">
        <v>0</v>
      </c>
      <c r="AH138">
        <v>0</v>
      </c>
      <c r="AI138">
        <v>1</v>
      </c>
      <c r="AK138">
        <v>0</v>
      </c>
      <c r="AL138">
        <v>1</v>
      </c>
      <c r="AM138">
        <v>1</v>
      </c>
      <c r="AO138">
        <f t="shared" si="16"/>
        <v>1</v>
      </c>
      <c r="AP138">
        <f t="shared" si="17"/>
        <v>1</v>
      </c>
      <c r="AQ138">
        <f t="shared" si="18"/>
        <v>1</v>
      </c>
      <c r="AR138">
        <f t="shared" si="19"/>
        <v>0</v>
      </c>
      <c r="AS138">
        <f t="shared" si="20"/>
        <v>0</v>
      </c>
      <c r="AT138">
        <f t="shared" si="21"/>
        <v>0</v>
      </c>
      <c r="AU138">
        <f t="shared" si="22"/>
        <v>1</v>
      </c>
      <c r="AW138">
        <v>1</v>
      </c>
      <c r="AY138">
        <f t="shared" si="23"/>
        <v>0</v>
      </c>
    </row>
    <row r="139" spans="28:51" x14ac:dyDescent="0.25"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O139">
        <f t="shared" si="16"/>
        <v>0</v>
      </c>
      <c r="AP139">
        <f t="shared" si="17"/>
        <v>0</v>
      </c>
      <c r="AQ139">
        <f t="shared" si="18"/>
        <v>0</v>
      </c>
      <c r="AR139">
        <f t="shared" si="19"/>
        <v>0</v>
      </c>
      <c r="AS139">
        <f t="shared" si="20"/>
        <v>0</v>
      </c>
      <c r="AT139">
        <f t="shared" si="21"/>
        <v>0</v>
      </c>
      <c r="AU139">
        <f t="shared" si="22"/>
        <v>0</v>
      </c>
      <c r="AW139">
        <v>0</v>
      </c>
      <c r="AY139">
        <f t="shared" si="23"/>
        <v>0</v>
      </c>
    </row>
    <row r="140" spans="28:51" x14ac:dyDescent="0.25"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O140">
        <f t="shared" si="16"/>
        <v>0</v>
      </c>
      <c r="AP140">
        <f t="shared" si="17"/>
        <v>0</v>
      </c>
      <c r="AQ140">
        <f t="shared" si="18"/>
        <v>0</v>
      </c>
      <c r="AR140">
        <f t="shared" si="19"/>
        <v>0</v>
      </c>
      <c r="AS140">
        <f t="shared" si="20"/>
        <v>0</v>
      </c>
      <c r="AT140">
        <f t="shared" si="21"/>
        <v>0</v>
      </c>
      <c r="AU140">
        <f t="shared" si="22"/>
        <v>0</v>
      </c>
      <c r="AW140">
        <v>0</v>
      </c>
      <c r="AY140">
        <f t="shared" si="23"/>
        <v>0</v>
      </c>
    </row>
    <row r="141" spans="28:51" x14ac:dyDescent="0.25"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O141">
        <f t="shared" si="16"/>
        <v>0</v>
      </c>
      <c r="AP141">
        <f t="shared" si="17"/>
        <v>0</v>
      </c>
      <c r="AQ141">
        <f t="shared" si="18"/>
        <v>0</v>
      </c>
      <c r="AR141">
        <f t="shared" si="19"/>
        <v>0</v>
      </c>
      <c r="AS141">
        <f t="shared" si="20"/>
        <v>0</v>
      </c>
      <c r="AT141">
        <f t="shared" si="21"/>
        <v>0</v>
      </c>
      <c r="AU141">
        <f t="shared" si="22"/>
        <v>0</v>
      </c>
      <c r="AW141">
        <v>0</v>
      </c>
      <c r="AY141">
        <f t="shared" si="23"/>
        <v>0</v>
      </c>
    </row>
    <row r="142" spans="28:51" x14ac:dyDescent="0.25">
      <c r="AB142">
        <v>0</v>
      </c>
      <c r="AC142">
        <v>1</v>
      </c>
      <c r="AD142">
        <v>1</v>
      </c>
      <c r="AG142">
        <v>1</v>
      </c>
      <c r="AH142">
        <v>0</v>
      </c>
      <c r="AI142">
        <v>1</v>
      </c>
      <c r="AK142">
        <v>0</v>
      </c>
      <c r="AL142">
        <v>1</v>
      </c>
      <c r="AM142">
        <v>1</v>
      </c>
      <c r="AO142">
        <f t="shared" si="16"/>
        <v>1</v>
      </c>
      <c r="AP142">
        <f t="shared" si="17"/>
        <v>1</v>
      </c>
      <c r="AQ142">
        <f t="shared" si="18"/>
        <v>1</v>
      </c>
      <c r="AR142">
        <f t="shared" si="19"/>
        <v>0</v>
      </c>
      <c r="AS142">
        <f t="shared" si="20"/>
        <v>0</v>
      </c>
      <c r="AT142">
        <f t="shared" si="21"/>
        <v>0</v>
      </c>
      <c r="AU142">
        <f t="shared" si="22"/>
        <v>1</v>
      </c>
      <c r="AW142">
        <v>1</v>
      </c>
      <c r="AY142">
        <f t="shared" si="23"/>
        <v>0</v>
      </c>
    </row>
    <row r="143" spans="28:51" x14ac:dyDescent="0.25">
      <c r="AB143">
        <v>1</v>
      </c>
      <c r="AC143">
        <v>1</v>
      </c>
      <c r="AD143">
        <v>1</v>
      </c>
      <c r="AG143">
        <v>1</v>
      </c>
      <c r="AH143">
        <v>1</v>
      </c>
      <c r="AI143">
        <v>1</v>
      </c>
      <c r="AK143">
        <v>1</v>
      </c>
      <c r="AL143">
        <v>1</v>
      </c>
      <c r="AM143">
        <v>1</v>
      </c>
      <c r="AO143">
        <f t="shared" si="16"/>
        <v>1</v>
      </c>
      <c r="AP143">
        <f t="shared" si="17"/>
        <v>1</v>
      </c>
      <c r="AQ143">
        <f t="shared" si="18"/>
        <v>1</v>
      </c>
      <c r="AR143">
        <f t="shared" si="19"/>
        <v>0</v>
      </c>
      <c r="AS143">
        <f t="shared" si="20"/>
        <v>0</v>
      </c>
      <c r="AT143">
        <f t="shared" si="21"/>
        <v>0</v>
      </c>
      <c r="AU143">
        <f t="shared" si="22"/>
        <v>1</v>
      </c>
      <c r="AW143">
        <v>1</v>
      </c>
      <c r="AY143">
        <f t="shared" si="23"/>
        <v>0</v>
      </c>
    </row>
    <row r="144" spans="28:51" x14ac:dyDescent="0.25">
      <c r="AB144">
        <v>0</v>
      </c>
      <c r="AC144">
        <v>0</v>
      </c>
      <c r="AD144">
        <v>0</v>
      </c>
      <c r="AG144">
        <v>0</v>
      </c>
      <c r="AH144">
        <v>1</v>
      </c>
      <c r="AI144">
        <v>0</v>
      </c>
      <c r="AK144">
        <v>0</v>
      </c>
      <c r="AL144">
        <v>0</v>
      </c>
      <c r="AM144">
        <v>0</v>
      </c>
      <c r="AO144">
        <f t="shared" si="16"/>
        <v>0</v>
      </c>
      <c r="AP144">
        <f t="shared" si="17"/>
        <v>1</v>
      </c>
      <c r="AQ144">
        <f t="shared" si="18"/>
        <v>0</v>
      </c>
      <c r="AR144">
        <f t="shared" si="19"/>
        <v>0</v>
      </c>
      <c r="AS144">
        <f t="shared" si="20"/>
        <v>1</v>
      </c>
      <c r="AT144">
        <f t="shared" si="21"/>
        <v>0</v>
      </c>
      <c r="AU144">
        <f t="shared" si="22"/>
        <v>1</v>
      </c>
      <c r="AW144">
        <v>1</v>
      </c>
      <c r="AY144">
        <f t="shared" si="23"/>
        <v>0</v>
      </c>
    </row>
    <row r="145" spans="28:51" x14ac:dyDescent="0.25">
      <c r="AB145">
        <v>1</v>
      </c>
      <c r="AC145">
        <v>1</v>
      </c>
      <c r="AD145">
        <v>1</v>
      </c>
      <c r="AG145">
        <v>1</v>
      </c>
      <c r="AH145">
        <v>1</v>
      </c>
      <c r="AI145">
        <v>1</v>
      </c>
      <c r="AK145">
        <v>1</v>
      </c>
      <c r="AL145">
        <v>1</v>
      </c>
      <c r="AM145">
        <v>1</v>
      </c>
      <c r="AO145">
        <f t="shared" si="16"/>
        <v>1</v>
      </c>
      <c r="AP145">
        <f t="shared" si="17"/>
        <v>1</v>
      </c>
      <c r="AQ145">
        <f t="shared" si="18"/>
        <v>1</v>
      </c>
      <c r="AR145">
        <f t="shared" si="19"/>
        <v>0</v>
      </c>
      <c r="AS145">
        <f t="shared" si="20"/>
        <v>0</v>
      </c>
      <c r="AT145">
        <f t="shared" si="21"/>
        <v>0</v>
      </c>
      <c r="AU145">
        <f t="shared" si="22"/>
        <v>1</v>
      </c>
      <c r="AW145">
        <v>1</v>
      </c>
      <c r="AY145">
        <f t="shared" si="23"/>
        <v>0</v>
      </c>
    </row>
    <row r="146" spans="28:51" x14ac:dyDescent="0.25"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O146">
        <f t="shared" si="16"/>
        <v>0</v>
      </c>
      <c r="AP146">
        <f t="shared" si="17"/>
        <v>0</v>
      </c>
      <c r="AQ146">
        <f t="shared" si="18"/>
        <v>0</v>
      </c>
      <c r="AR146">
        <f t="shared" si="19"/>
        <v>0</v>
      </c>
      <c r="AS146">
        <f t="shared" si="20"/>
        <v>0</v>
      </c>
      <c r="AT146">
        <f t="shared" si="21"/>
        <v>0</v>
      </c>
      <c r="AU146">
        <f t="shared" si="22"/>
        <v>0</v>
      </c>
      <c r="AW146">
        <v>0</v>
      </c>
      <c r="AY146">
        <f t="shared" si="23"/>
        <v>0</v>
      </c>
    </row>
    <row r="147" spans="28:51" x14ac:dyDescent="0.25"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O147">
        <f t="shared" si="16"/>
        <v>0</v>
      </c>
      <c r="AP147">
        <f t="shared" si="17"/>
        <v>0</v>
      </c>
      <c r="AQ147">
        <f t="shared" si="18"/>
        <v>0</v>
      </c>
      <c r="AR147">
        <f t="shared" si="19"/>
        <v>0</v>
      </c>
      <c r="AS147">
        <f t="shared" si="20"/>
        <v>0</v>
      </c>
      <c r="AT147">
        <f t="shared" si="21"/>
        <v>0</v>
      </c>
      <c r="AU147">
        <f t="shared" si="22"/>
        <v>0</v>
      </c>
      <c r="AW147">
        <v>0</v>
      </c>
      <c r="AY147">
        <f t="shared" si="23"/>
        <v>0</v>
      </c>
    </row>
    <row r="148" spans="28:51" x14ac:dyDescent="0.25">
      <c r="AB148">
        <v>1</v>
      </c>
      <c r="AC148">
        <v>1</v>
      </c>
      <c r="AD148">
        <v>1</v>
      </c>
      <c r="AG148">
        <v>1</v>
      </c>
      <c r="AH148">
        <v>1</v>
      </c>
      <c r="AI148">
        <v>1</v>
      </c>
      <c r="AK148">
        <v>1</v>
      </c>
      <c r="AL148">
        <v>1</v>
      </c>
      <c r="AM148">
        <v>1</v>
      </c>
      <c r="AO148">
        <f t="shared" si="16"/>
        <v>1</v>
      </c>
      <c r="AP148">
        <f t="shared" si="17"/>
        <v>1</v>
      </c>
      <c r="AQ148">
        <f t="shared" si="18"/>
        <v>1</v>
      </c>
      <c r="AR148">
        <f t="shared" si="19"/>
        <v>0</v>
      </c>
      <c r="AS148">
        <f t="shared" si="20"/>
        <v>0</v>
      </c>
      <c r="AT148">
        <f t="shared" si="21"/>
        <v>0</v>
      </c>
      <c r="AU148">
        <f t="shared" si="22"/>
        <v>1</v>
      </c>
      <c r="AW148">
        <v>1</v>
      </c>
      <c r="AY148">
        <f t="shared" si="23"/>
        <v>0</v>
      </c>
    </row>
    <row r="149" spans="28:51" x14ac:dyDescent="0.25">
      <c r="AB149">
        <v>1</v>
      </c>
      <c r="AC149">
        <v>1</v>
      </c>
      <c r="AD149">
        <v>1</v>
      </c>
      <c r="AG149">
        <v>1</v>
      </c>
      <c r="AH149">
        <v>1</v>
      </c>
      <c r="AI149">
        <v>1</v>
      </c>
      <c r="AK149">
        <v>0</v>
      </c>
      <c r="AL149">
        <v>1</v>
      </c>
      <c r="AM149">
        <v>1</v>
      </c>
      <c r="AO149">
        <f t="shared" si="16"/>
        <v>1</v>
      </c>
      <c r="AP149">
        <f t="shared" si="17"/>
        <v>1</v>
      </c>
      <c r="AQ149">
        <f t="shared" si="18"/>
        <v>1</v>
      </c>
      <c r="AR149">
        <f t="shared" si="19"/>
        <v>0</v>
      </c>
      <c r="AS149">
        <f t="shared" si="20"/>
        <v>0</v>
      </c>
      <c r="AT149">
        <f t="shared" si="21"/>
        <v>0</v>
      </c>
      <c r="AU149">
        <f t="shared" si="22"/>
        <v>1</v>
      </c>
      <c r="AW149">
        <v>1</v>
      </c>
      <c r="AY149">
        <f t="shared" si="23"/>
        <v>0</v>
      </c>
    </row>
    <row r="150" spans="28:51" x14ac:dyDescent="0.25"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O150">
        <f t="shared" si="16"/>
        <v>0</v>
      </c>
      <c r="AP150">
        <f t="shared" si="17"/>
        <v>0</v>
      </c>
      <c r="AQ150">
        <f t="shared" si="18"/>
        <v>0</v>
      </c>
      <c r="AR150">
        <f t="shared" si="19"/>
        <v>0</v>
      </c>
      <c r="AS150">
        <f t="shared" si="20"/>
        <v>0</v>
      </c>
      <c r="AT150">
        <f t="shared" si="21"/>
        <v>0</v>
      </c>
      <c r="AU150">
        <f t="shared" si="22"/>
        <v>0</v>
      </c>
      <c r="AW150">
        <v>0</v>
      </c>
      <c r="AY150">
        <f t="shared" si="23"/>
        <v>0</v>
      </c>
    </row>
    <row r="151" spans="28:51" x14ac:dyDescent="0.25">
      <c r="AB151">
        <v>0</v>
      </c>
      <c r="AC151">
        <v>0</v>
      </c>
      <c r="AD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O151">
        <f t="shared" si="16"/>
        <v>0</v>
      </c>
      <c r="AP151">
        <f t="shared" si="17"/>
        <v>0</v>
      </c>
      <c r="AQ151">
        <f t="shared" si="18"/>
        <v>0</v>
      </c>
      <c r="AR151">
        <f t="shared" si="19"/>
        <v>0</v>
      </c>
      <c r="AS151">
        <f t="shared" si="20"/>
        <v>0</v>
      </c>
      <c r="AT151">
        <f t="shared" si="21"/>
        <v>0</v>
      </c>
      <c r="AU151">
        <f t="shared" si="22"/>
        <v>0</v>
      </c>
      <c r="AW151">
        <v>0</v>
      </c>
      <c r="AY151">
        <f t="shared" si="23"/>
        <v>0</v>
      </c>
    </row>
    <row r="152" spans="28:51" x14ac:dyDescent="0.25">
      <c r="AB152">
        <v>0</v>
      </c>
      <c r="AC152">
        <v>0</v>
      </c>
      <c r="AD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O152">
        <f t="shared" si="16"/>
        <v>0</v>
      </c>
      <c r="AP152">
        <f t="shared" si="17"/>
        <v>0</v>
      </c>
      <c r="AQ152">
        <f t="shared" si="18"/>
        <v>0</v>
      </c>
      <c r="AR152">
        <f t="shared" si="19"/>
        <v>0</v>
      </c>
      <c r="AS152">
        <f t="shared" si="20"/>
        <v>0</v>
      </c>
      <c r="AT152">
        <f t="shared" si="21"/>
        <v>0</v>
      </c>
      <c r="AU152">
        <f t="shared" si="22"/>
        <v>0</v>
      </c>
      <c r="AW152">
        <v>0</v>
      </c>
      <c r="AY152">
        <f t="shared" si="23"/>
        <v>0</v>
      </c>
    </row>
    <row r="153" spans="28:51" x14ac:dyDescent="0.25">
      <c r="AB153">
        <v>0</v>
      </c>
      <c r="AC153">
        <v>0</v>
      </c>
      <c r="AD153">
        <v>0</v>
      </c>
      <c r="AG153">
        <v>0</v>
      </c>
      <c r="AH153">
        <v>1</v>
      </c>
      <c r="AI153">
        <v>0</v>
      </c>
      <c r="AK153">
        <v>0</v>
      </c>
      <c r="AL153">
        <v>0</v>
      </c>
      <c r="AM153">
        <v>0</v>
      </c>
      <c r="AO153">
        <f t="shared" si="16"/>
        <v>0</v>
      </c>
      <c r="AP153">
        <f t="shared" si="17"/>
        <v>1</v>
      </c>
      <c r="AQ153">
        <f t="shared" si="18"/>
        <v>0</v>
      </c>
      <c r="AR153">
        <f t="shared" si="19"/>
        <v>0</v>
      </c>
      <c r="AS153">
        <f t="shared" si="20"/>
        <v>1</v>
      </c>
      <c r="AT153">
        <f t="shared" si="21"/>
        <v>0</v>
      </c>
      <c r="AU153">
        <f t="shared" si="22"/>
        <v>1</v>
      </c>
      <c r="AW153">
        <v>0</v>
      </c>
      <c r="AY153">
        <f t="shared" si="23"/>
        <v>0</v>
      </c>
    </row>
    <row r="154" spans="28:51" x14ac:dyDescent="0.25">
      <c r="AB154">
        <v>0</v>
      </c>
      <c r="AC154">
        <v>1</v>
      </c>
      <c r="AD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O154">
        <f t="shared" si="16"/>
        <v>1</v>
      </c>
      <c r="AP154">
        <f t="shared" si="17"/>
        <v>0</v>
      </c>
      <c r="AQ154">
        <f t="shared" si="18"/>
        <v>0</v>
      </c>
      <c r="AR154">
        <f t="shared" si="19"/>
        <v>1</v>
      </c>
      <c r="AS154">
        <f t="shared" si="20"/>
        <v>0</v>
      </c>
      <c r="AT154">
        <f t="shared" si="21"/>
        <v>0</v>
      </c>
      <c r="AU154">
        <f t="shared" si="22"/>
        <v>1</v>
      </c>
      <c r="AW154">
        <v>0</v>
      </c>
      <c r="AY154">
        <f t="shared" si="23"/>
        <v>0</v>
      </c>
    </row>
    <row r="155" spans="28:51" x14ac:dyDescent="0.25">
      <c r="AB155">
        <v>0</v>
      </c>
      <c r="AC155">
        <v>0</v>
      </c>
      <c r="AD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O155">
        <f t="shared" si="16"/>
        <v>0</v>
      </c>
      <c r="AP155">
        <f t="shared" si="17"/>
        <v>0</v>
      </c>
      <c r="AQ155">
        <f t="shared" si="18"/>
        <v>0</v>
      </c>
      <c r="AR155">
        <f t="shared" si="19"/>
        <v>0</v>
      </c>
      <c r="AS155">
        <f t="shared" si="20"/>
        <v>0</v>
      </c>
      <c r="AT155">
        <f t="shared" si="21"/>
        <v>0</v>
      </c>
      <c r="AU155">
        <f t="shared" si="22"/>
        <v>0</v>
      </c>
      <c r="AW155">
        <v>0</v>
      </c>
      <c r="AY155">
        <f t="shared" si="23"/>
        <v>0</v>
      </c>
    </row>
    <row r="156" spans="28:51" x14ac:dyDescent="0.25">
      <c r="AB156">
        <v>0</v>
      </c>
      <c r="AC156">
        <v>0</v>
      </c>
      <c r="AD156">
        <v>0</v>
      </c>
      <c r="AG156">
        <v>0</v>
      </c>
      <c r="AH156">
        <v>0</v>
      </c>
      <c r="AI156">
        <v>1</v>
      </c>
      <c r="AK156">
        <v>0</v>
      </c>
      <c r="AL156">
        <v>1</v>
      </c>
      <c r="AM156">
        <v>0</v>
      </c>
      <c r="AO156">
        <f t="shared" si="16"/>
        <v>0</v>
      </c>
      <c r="AP156">
        <f t="shared" si="17"/>
        <v>1</v>
      </c>
      <c r="AQ156">
        <f t="shared" si="18"/>
        <v>1</v>
      </c>
      <c r="AR156">
        <f t="shared" si="19"/>
        <v>0</v>
      </c>
      <c r="AS156">
        <f t="shared" si="20"/>
        <v>0</v>
      </c>
      <c r="AT156">
        <f t="shared" si="21"/>
        <v>0</v>
      </c>
      <c r="AU156">
        <f t="shared" si="22"/>
        <v>1</v>
      </c>
      <c r="AW156">
        <v>0</v>
      </c>
      <c r="AY156">
        <f t="shared" si="23"/>
        <v>0</v>
      </c>
    </row>
    <row r="157" spans="28:51" x14ac:dyDescent="0.25">
      <c r="AB157">
        <v>1</v>
      </c>
      <c r="AC157">
        <v>1</v>
      </c>
      <c r="AD157">
        <v>1</v>
      </c>
      <c r="AG157">
        <v>1</v>
      </c>
      <c r="AH157">
        <v>1</v>
      </c>
      <c r="AI157">
        <v>1</v>
      </c>
      <c r="AK157">
        <v>1</v>
      </c>
      <c r="AL157">
        <v>1</v>
      </c>
      <c r="AM157">
        <v>1</v>
      </c>
      <c r="AO157">
        <f t="shared" si="16"/>
        <v>1</v>
      </c>
      <c r="AP157">
        <f t="shared" si="17"/>
        <v>1</v>
      </c>
      <c r="AQ157">
        <f t="shared" si="18"/>
        <v>1</v>
      </c>
      <c r="AR157">
        <f t="shared" si="19"/>
        <v>0</v>
      </c>
      <c r="AS157">
        <f t="shared" si="20"/>
        <v>0</v>
      </c>
      <c r="AT157">
        <f t="shared" si="21"/>
        <v>0</v>
      </c>
      <c r="AU157">
        <f t="shared" si="22"/>
        <v>1</v>
      </c>
      <c r="AW157">
        <v>1</v>
      </c>
      <c r="AY157">
        <f t="shared" si="23"/>
        <v>0</v>
      </c>
    </row>
    <row r="158" spans="28:51" x14ac:dyDescent="0.25">
      <c r="AB158">
        <v>1</v>
      </c>
      <c r="AC158">
        <v>1</v>
      </c>
      <c r="AD158">
        <v>1</v>
      </c>
      <c r="AG158">
        <v>1</v>
      </c>
      <c r="AH158">
        <v>1</v>
      </c>
      <c r="AI158">
        <v>1</v>
      </c>
      <c r="AK158">
        <v>1</v>
      </c>
      <c r="AL158">
        <v>1</v>
      </c>
      <c r="AM158">
        <v>1</v>
      </c>
      <c r="AO158">
        <f t="shared" si="16"/>
        <v>1</v>
      </c>
      <c r="AP158">
        <f t="shared" si="17"/>
        <v>1</v>
      </c>
      <c r="AQ158">
        <f t="shared" si="18"/>
        <v>1</v>
      </c>
      <c r="AR158">
        <f t="shared" si="19"/>
        <v>0</v>
      </c>
      <c r="AS158">
        <f t="shared" si="20"/>
        <v>0</v>
      </c>
      <c r="AT158">
        <f t="shared" si="21"/>
        <v>0</v>
      </c>
      <c r="AU158">
        <f t="shared" si="22"/>
        <v>1</v>
      </c>
      <c r="AW158">
        <v>1</v>
      </c>
      <c r="AY158">
        <f t="shared" si="23"/>
        <v>0</v>
      </c>
    </row>
    <row r="159" spans="28:51" x14ac:dyDescent="0.25">
      <c r="AB159">
        <v>0</v>
      </c>
      <c r="AC159">
        <v>0</v>
      </c>
      <c r="AD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O159">
        <f t="shared" si="16"/>
        <v>0</v>
      </c>
      <c r="AP159">
        <f t="shared" si="17"/>
        <v>0</v>
      </c>
      <c r="AQ159">
        <f t="shared" si="18"/>
        <v>0</v>
      </c>
      <c r="AR159">
        <f t="shared" si="19"/>
        <v>0</v>
      </c>
      <c r="AS159">
        <f t="shared" si="20"/>
        <v>0</v>
      </c>
      <c r="AT159">
        <f t="shared" si="21"/>
        <v>0</v>
      </c>
      <c r="AU159">
        <f t="shared" si="22"/>
        <v>0</v>
      </c>
      <c r="AW159">
        <v>0</v>
      </c>
      <c r="AY159">
        <f t="shared" si="23"/>
        <v>0</v>
      </c>
    </row>
    <row r="160" spans="28:51" x14ac:dyDescent="0.25">
      <c r="AB160">
        <v>1</v>
      </c>
      <c r="AC160">
        <v>1</v>
      </c>
      <c r="AD160">
        <v>1</v>
      </c>
      <c r="AG160">
        <v>1</v>
      </c>
      <c r="AH160">
        <v>1</v>
      </c>
      <c r="AI160">
        <v>1</v>
      </c>
      <c r="AK160">
        <v>1</v>
      </c>
      <c r="AL160">
        <v>1</v>
      </c>
      <c r="AM160">
        <v>1</v>
      </c>
      <c r="AO160">
        <f t="shared" si="16"/>
        <v>1</v>
      </c>
      <c r="AP160">
        <f t="shared" si="17"/>
        <v>1</v>
      </c>
      <c r="AQ160">
        <f t="shared" si="18"/>
        <v>1</v>
      </c>
      <c r="AR160">
        <f t="shared" si="19"/>
        <v>0</v>
      </c>
      <c r="AS160">
        <f t="shared" si="20"/>
        <v>0</v>
      </c>
      <c r="AT160">
        <f t="shared" si="21"/>
        <v>0</v>
      </c>
      <c r="AU160">
        <f t="shared" si="22"/>
        <v>1</v>
      </c>
      <c r="AW160">
        <v>1</v>
      </c>
      <c r="AY160">
        <f t="shared" si="23"/>
        <v>0</v>
      </c>
    </row>
    <row r="161" spans="28:51" x14ac:dyDescent="0.25">
      <c r="AB161">
        <v>1</v>
      </c>
      <c r="AC161">
        <v>1</v>
      </c>
      <c r="AD161">
        <v>1</v>
      </c>
      <c r="AG161">
        <v>1</v>
      </c>
      <c r="AH161">
        <v>1</v>
      </c>
      <c r="AI161">
        <v>1</v>
      </c>
      <c r="AK161">
        <v>1</v>
      </c>
      <c r="AL161">
        <v>1</v>
      </c>
      <c r="AM161">
        <v>1</v>
      </c>
      <c r="AO161">
        <f t="shared" si="16"/>
        <v>1</v>
      </c>
      <c r="AP161">
        <f t="shared" si="17"/>
        <v>1</v>
      </c>
      <c r="AQ161">
        <f t="shared" si="18"/>
        <v>1</v>
      </c>
      <c r="AR161">
        <f t="shared" si="19"/>
        <v>0</v>
      </c>
      <c r="AS161">
        <f t="shared" si="20"/>
        <v>0</v>
      </c>
      <c r="AT161">
        <f t="shared" si="21"/>
        <v>0</v>
      </c>
      <c r="AU161">
        <f t="shared" si="22"/>
        <v>1</v>
      </c>
      <c r="AW161">
        <v>1</v>
      </c>
      <c r="AY161">
        <f t="shared" si="23"/>
        <v>0</v>
      </c>
    </row>
    <row r="162" spans="28:51" x14ac:dyDescent="0.25">
      <c r="AB162">
        <v>0</v>
      </c>
      <c r="AC162">
        <v>0</v>
      </c>
      <c r="AD162">
        <v>0</v>
      </c>
      <c r="AG162">
        <v>1</v>
      </c>
      <c r="AH162">
        <v>0</v>
      </c>
      <c r="AI162">
        <v>0</v>
      </c>
      <c r="AK162">
        <v>1</v>
      </c>
      <c r="AL162">
        <v>1</v>
      </c>
      <c r="AM162">
        <v>0</v>
      </c>
      <c r="AO162">
        <f t="shared" si="16"/>
        <v>0</v>
      </c>
      <c r="AP162">
        <f t="shared" si="17"/>
        <v>1</v>
      </c>
      <c r="AQ162">
        <f t="shared" si="18"/>
        <v>1</v>
      </c>
      <c r="AR162">
        <f t="shared" si="19"/>
        <v>0</v>
      </c>
      <c r="AS162">
        <f t="shared" si="20"/>
        <v>0</v>
      </c>
      <c r="AT162">
        <f t="shared" si="21"/>
        <v>0</v>
      </c>
      <c r="AU162">
        <f t="shared" si="22"/>
        <v>1</v>
      </c>
      <c r="AW162">
        <v>1</v>
      </c>
      <c r="AY162">
        <f t="shared" si="23"/>
        <v>0</v>
      </c>
    </row>
    <row r="163" spans="28:51" x14ac:dyDescent="0.25">
      <c r="AB163">
        <v>0</v>
      </c>
      <c r="AC163">
        <v>0</v>
      </c>
      <c r="AD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O163">
        <f t="shared" si="16"/>
        <v>0</v>
      </c>
      <c r="AP163">
        <f t="shared" si="17"/>
        <v>0</v>
      </c>
      <c r="AQ163">
        <f t="shared" si="18"/>
        <v>0</v>
      </c>
      <c r="AR163">
        <f t="shared" si="19"/>
        <v>0</v>
      </c>
      <c r="AS163">
        <f t="shared" si="20"/>
        <v>0</v>
      </c>
      <c r="AT163">
        <f t="shared" si="21"/>
        <v>0</v>
      </c>
      <c r="AU163">
        <f t="shared" si="22"/>
        <v>0</v>
      </c>
      <c r="AW163">
        <v>0</v>
      </c>
      <c r="AY163">
        <f t="shared" si="23"/>
        <v>0</v>
      </c>
    </row>
    <row r="164" spans="28:51" x14ac:dyDescent="0.25">
      <c r="AB164">
        <v>0</v>
      </c>
      <c r="AC164">
        <v>0</v>
      </c>
      <c r="AD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O164">
        <f t="shared" si="16"/>
        <v>0</v>
      </c>
      <c r="AP164">
        <f t="shared" si="17"/>
        <v>0</v>
      </c>
      <c r="AQ164">
        <f t="shared" si="18"/>
        <v>0</v>
      </c>
      <c r="AR164">
        <f t="shared" si="19"/>
        <v>0</v>
      </c>
      <c r="AS164">
        <f t="shared" si="20"/>
        <v>0</v>
      </c>
      <c r="AT164">
        <f t="shared" si="21"/>
        <v>0</v>
      </c>
      <c r="AU164">
        <f t="shared" si="22"/>
        <v>0</v>
      </c>
      <c r="AW164">
        <v>0</v>
      </c>
      <c r="AY164">
        <f t="shared" si="23"/>
        <v>0</v>
      </c>
    </row>
    <row r="165" spans="28:51" x14ac:dyDescent="0.25">
      <c r="AB165">
        <v>0</v>
      </c>
      <c r="AC165">
        <v>0</v>
      </c>
      <c r="AD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O165">
        <f t="shared" si="16"/>
        <v>0</v>
      </c>
      <c r="AP165">
        <f t="shared" si="17"/>
        <v>0</v>
      </c>
      <c r="AQ165">
        <f t="shared" si="18"/>
        <v>0</v>
      </c>
      <c r="AR165">
        <f t="shared" si="19"/>
        <v>0</v>
      </c>
      <c r="AS165">
        <f t="shared" si="20"/>
        <v>0</v>
      </c>
      <c r="AT165">
        <f t="shared" si="21"/>
        <v>0</v>
      </c>
      <c r="AU165">
        <f t="shared" si="22"/>
        <v>0</v>
      </c>
      <c r="AW165">
        <v>0</v>
      </c>
      <c r="AY165">
        <f t="shared" si="23"/>
        <v>0</v>
      </c>
    </row>
    <row r="166" spans="28:51" x14ac:dyDescent="0.25">
      <c r="AB166">
        <v>1</v>
      </c>
      <c r="AC166">
        <v>1</v>
      </c>
      <c r="AD166">
        <v>1</v>
      </c>
      <c r="AG166">
        <v>1</v>
      </c>
      <c r="AH166">
        <v>1</v>
      </c>
      <c r="AI166">
        <v>1</v>
      </c>
      <c r="AK166">
        <v>1</v>
      </c>
      <c r="AL166">
        <v>1</v>
      </c>
      <c r="AM166">
        <v>1</v>
      </c>
      <c r="AO166">
        <f t="shared" si="16"/>
        <v>1</v>
      </c>
      <c r="AP166">
        <f t="shared" si="17"/>
        <v>1</v>
      </c>
      <c r="AQ166">
        <f t="shared" si="18"/>
        <v>1</v>
      </c>
      <c r="AR166">
        <f t="shared" si="19"/>
        <v>0</v>
      </c>
      <c r="AS166">
        <f t="shared" si="20"/>
        <v>0</v>
      </c>
      <c r="AT166">
        <f t="shared" si="21"/>
        <v>0</v>
      </c>
      <c r="AU166">
        <f t="shared" si="22"/>
        <v>1</v>
      </c>
      <c r="AW166">
        <v>1</v>
      </c>
      <c r="AY166">
        <f t="shared" si="23"/>
        <v>0</v>
      </c>
    </row>
    <row r="167" spans="28:51" x14ac:dyDescent="0.25">
      <c r="AB167">
        <v>0</v>
      </c>
      <c r="AC167">
        <v>0</v>
      </c>
      <c r="AD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O167">
        <f t="shared" si="16"/>
        <v>0</v>
      </c>
      <c r="AP167">
        <f t="shared" si="17"/>
        <v>0</v>
      </c>
      <c r="AQ167">
        <f t="shared" si="18"/>
        <v>0</v>
      </c>
      <c r="AR167">
        <f t="shared" si="19"/>
        <v>0</v>
      </c>
      <c r="AS167">
        <f t="shared" si="20"/>
        <v>0</v>
      </c>
      <c r="AT167">
        <f t="shared" si="21"/>
        <v>0</v>
      </c>
      <c r="AU167">
        <f t="shared" si="22"/>
        <v>0</v>
      </c>
      <c r="AW167">
        <v>0</v>
      </c>
      <c r="AY167">
        <f t="shared" si="23"/>
        <v>0</v>
      </c>
    </row>
    <row r="168" spans="28:51" x14ac:dyDescent="0.25">
      <c r="AB168">
        <v>0</v>
      </c>
      <c r="AC168">
        <v>1</v>
      </c>
      <c r="AD168">
        <v>1</v>
      </c>
      <c r="AG168">
        <v>1</v>
      </c>
      <c r="AH168">
        <v>1</v>
      </c>
      <c r="AI168">
        <v>0</v>
      </c>
      <c r="AK168">
        <v>0</v>
      </c>
      <c r="AL168">
        <v>0</v>
      </c>
      <c r="AM168">
        <v>1</v>
      </c>
      <c r="AO168">
        <f t="shared" si="16"/>
        <v>1</v>
      </c>
      <c r="AP168">
        <f t="shared" si="17"/>
        <v>1</v>
      </c>
      <c r="AQ168">
        <f t="shared" si="18"/>
        <v>1</v>
      </c>
      <c r="AR168">
        <f t="shared" si="19"/>
        <v>0</v>
      </c>
      <c r="AS168">
        <f t="shared" si="20"/>
        <v>0</v>
      </c>
      <c r="AT168">
        <f t="shared" si="21"/>
        <v>0</v>
      </c>
      <c r="AU168">
        <f t="shared" si="22"/>
        <v>1</v>
      </c>
      <c r="AW168">
        <v>1</v>
      </c>
      <c r="AY168">
        <f t="shared" si="23"/>
        <v>0</v>
      </c>
    </row>
    <row r="169" spans="28:51" x14ac:dyDescent="0.25">
      <c r="AB169">
        <v>0</v>
      </c>
      <c r="AC169">
        <v>0</v>
      </c>
      <c r="AD169">
        <v>0</v>
      </c>
      <c r="AG169">
        <v>0</v>
      </c>
      <c r="AH169">
        <v>0</v>
      </c>
      <c r="AI169">
        <v>0</v>
      </c>
      <c r="AK169">
        <v>0</v>
      </c>
      <c r="AL169">
        <v>0</v>
      </c>
      <c r="AM169">
        <v>0</v>
      </c>
      <c r="AO169">
        <f t="shared" si="16"/>
        <v>0</v>
      </c>
      <c r="AP169">
        <f t="shared" si="17"/>
        <v>0</v>
      </c>
      <c r="AQ169">
        <f t="shared" si="18"/>
        <v>0</v>
      </c>
      <c r="AR169">
        <f t="shared" si="19"/>
        <v>0</v>
      </c>
      <c r="AS169">
        <f t="shared" si="20"/>
        <v>0</v>
      </c>
      <c r="AT169">
        <f t="shared" si="21"/>
        <v>0</v>
      </c>
      <c r="AU169">
        <f t="shared" si="22"/>
        <v>0</v>
      </c>
      <c r="AW169">
        <v>0</v>
      </c>
      <c r="AY169">
        <f t="shared" si="23"/>
        <v>0</v>
      </c>
    </row>
    <row r="170" spans="28:51" x14ac:dyDescent="0.25">
      <c r="AB170">
        <v>0</v>
      </c>
      <c r="AC170">
        <v>0</v>
      </c>
      <c r="AD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O170">
        <f t="shared" si="16"/>
        <v>0</v>
      </c>
      <c r="AP170">
        <f t="shared" si="17"/>
        <v>0</v>
      </c>
      <c r="AQ170">
        <f t="shared" si="18"/>
        <v>0</v>
      </c>
      <c r="AR170">
        <f t="shared" si="19"/>
        <v>0</v>
      </c>
      <c r="AS170">
        <f t="shared" si="20"/>
        <v>0</v>
      </c>
      <c r="AT170">
        <f t="shared" si="21"/>
        <v>0</v>
      </c>
      <c r="AU170">
        <f t="shared" si="22"/>
        <v>0</v>
      </c>
      <c r="AW170">
        <v>0</v>
      </c>
      <c r="AY170">
        <f t="shared" si="23"/>
        <v>0</v>
      </c>
    </row>
    <row r="171" spans="28:51" x14ac:dyDescent="0.25">
      <c r="AB171">
        <v>1</v>
      </c>
      <c r="AC171">
        <v>1</v>
      </c>
      <c r="AD171">
        <v>1</v>
      </c>
      <c r="AG171">
        <v>1</v>
      </c>
      <c r="AH171">
        <v>1</v>
      </c>
      <c r="AI171">
        <v>1</v>
      </c>
      <c r="AK171">
        <v>0</v>
      </c>
      <c r="AL171">
        <v>0</v>
      </c>
      <c r="AM171">
        <v>1</v>
      </c>
      <c r="AO171">
        <f t="shared" si="16"/>
        <v>1</v>
      </c>
      <c r="AP171">
        <f t="shared" si="17"/>
        <v>1</v>
      </c>
      <c r="AQ171">
        <f t="shared" si="18"/>
        <v>1</v>
      </c>
      <c r="AR171">
        <f t="shared" si="19"/>
        <v>0</v>
      </c>
      <c r="AS171">
        <f t="shared" si="20"/>
        <v>0</v>
      </c>
      <c r="AT171">
        <f t="shared" si="21"/>
        <v>0</v>
      </c>
      <c r="AU171">
        <f t="shared" si="22"/>
        <v>1</v>
      </c>
      <c r="AW171">
        <v>1</v>
      </c>
      <c r="AY171">
        <f t="shared" si="23"/>
        <v>0</v>
      </c>
    </row>
    <row r="172" spans="28:51" x14ac:dyDescent="0.25">
      <c r="AB172">
        <v>0</v>
      </c>
      <c r="AC172">
        <v>0</v>
      </c>
      <c r="AD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O172">
        <f t="shared" si="16"/>
        <v>0</v>
      </c>
      <c r="AP172">
        <f t="shared" si="17"/>
        <v>0</v>
      </c>
      <c r="AQ172">
        <f t="shared" si="18"/>
        <v>0</v>
      </c>
      <c r="AR172">
        <f t="shared" si="19"/>
        <v>0</v>
      </c>
      <c r="AS172">
        <f t="shared" si="20"/>
        <v>0</v>
      </c>
      <c r="AT172">
        <f t="shared" si="21"/>
        <v>0</v>
      </c>
      <c r="AU172">
        <f t="shared" si="22"/>
        <v>0</v>
      </c>
      <c r="AW172">
        <v>0</v>
      </c>
      <c r="AY172">
        <f t="shared" si="23"/>
        <v>0</v>
      </c>
    </row>
    <row r="173" spans="28:51" x14ac:dyDescent="0.25">
      <c r="AB173">
        <v>0</v>
      </c>
      <c r="AC173">
        <v>0</v>
      </c>
      <c r="AD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O173">
        <f t="shared" si="16"/>
        <v>0</v>
      </c>
      <c r="AP173">
        <f t="shared" si="17"/>
        <v>0</v>
      </c>
      <c r="AQ173">
        <f t="shared" si="18"/>
        <v>0</v>
      </c>
      <c r="AR173">
        <f t="shared" si="19"/>
        <v>0</v>
      </c>
      <c r="AS173">
        <f t="shared" si="20"/>
        <v>0</v>
      </c>
      <c r="AT173">
        <f t="shared" si="21"/>
        <v>0</v>
      </c>
      <c r="AU173">
        <f t="shared" si="22"/>
        <v>0</v>
      </c>
      <c r="AW173">
        <v>0</v>
      </c>
      <c r="AY173">
        <f t="shared" si="23"/>
        <v>0</v>
      </c>
    </row>
    <row r="174" spans="28:51" x14ac:dyDescent="0.25"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O174">
        <f t="shared" si="16"/>
        <v>0</v>
      </c>
      <c r="AP174">
        <f t="shared" si="17"/>
        <v>0</v>
      </c>
      <c r="AQ174">
        <f t="shared" si="18"/>
        <v>0</v>
      </c>
      <c r="AR174">
        <f t="shared" si="19"/>
        <v>0</v>
      </c>
      <c r="AS174">
        <f t="shared" si="20"/>
        <v>0</v>
      </c>
      <c r="AT174">
        <f t="shared" si="21"/>
        <v>0</v>
      </c>
      <c r="AU174">
        <f t="shared" si="22"/>
        <v>0</v>
      </c>
      <c r="AW174">
        <v>0</v>
      </c>
      <c r="AY174">
        <f t="shared" si="23"/>
        <v>0</v>
      </c>
    </row>
    <row r="175" spans="28:51" x14ac:dyDescent="0.25">
      <c r="AB175">
        <v>0</v>
      </c>
      <c r="AC175">
        <v>0</v>
      </c>
      <c r="AD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O175">
        <f t="shared" si="16"/>
        <v>0</v>
      </c>
      <c r="AP175">
        <f t="shared" si="17"/>
        <v>0</v>
      </c>
      <c r="AQ175">
        <f t="shared" si="18"/>
        <v>0</v>
      </c>
      <c r="AR175">
        <f t="shared" si="19"/>
        <v>0</v>
      </c>
      <c r="AS175">
        <f t="shared" si="20"/>
        <v>0</v>
      </c>
      <c r="AT175">
        <f t="shared" si="21"/>
        <v>0</v>
      </c>
      <c r="AU175">
        <f t="shared" si="22"/>
        <v>0</v>
      </c>
      <c r="AW175">
        <v>0</v>
      </c>
      <c r="AY175">
        <f t="shared" si="23"/>
        <v>0</v>
      </c>
    </row>
    <row r="176" spans="28:51" x14ac:dyDescent="0.25">
      <c r="AB176">
        <v>1</v>
      </c>
      <c r="AC176">
        <v>1</v>
      </c>
      <c r="AD176">
        <v>1</v>
      </c>
      <c r="AG176">
        <v>1</v>
      </c>
      <c r="AH176">
        <v>1</v>
      </c>
      <c r="AI176">
        <v>1</v>
      </c>
      <c r="AK176">
        <v>1</v>
      </c>
      <c r="AL176">
        <v>1</v>
      </c>
      <c r="AM176">
        <v>1</v>
      </c>
      <c r="AO176">
        <f t="shared" si="16"/>
        <v>1</v>
      </c>
      <c r="AP176">
        <f t="shared" si="17"/>
        <v>1</v>
      </c>
      <c r="AQ176">
        <f t="shared" si="18"/>
        <v>1</v>
      </c>
      <c r="AR176">
        <f t="shared" si="19"/>
        <v>0</v>
      </c>
      <c r="AS176">
        <f t="shared" si="20"/>
        <v>0</v>
      </c>
      <c r="AT176">
        <f t="shared" si="21"/>
        <v>0</v>
      </c>
      <c r="AU176">
        <f t="shared" si="22"/>
        <v>1</v>
      </c>
      <c r="AW176">
        <v>1</v>
      </c>
      <c r="AY176">
        <f t="shared" si="23"/>
        <v>0</v>
      </c>
    </row>
    <row r="177" spans="28:51" x14ac:dyDescent="0.25">
      <c r="AB177">
        <v>1</v>
      </c>
      <c r="AC177">
        <v>1</v>
      </c>
      <c r="AD177">
        <v>1</v>
      </c>
      <c r="AG177">
        <v>1</v>
      </c>
      <c r="AH177">
        <v>1</v>
      </c>
      <c r="AI177">
        <v>1</v>
      </c>
      <c r="AK177">
        <v>1</v>
      </c>
      <c r="AL177">
        <v>1</v>
      </c>
      <c r="AM177">
        <v>1</v>
      </c>
      <c r="AO177">
        <f t="shared" si="16"/>
        <v>1</v>
      </c>
      <c r="AP177">
        <f t="shared" si="17"/>
        <v>1</v>
      </c>
      <c r="AQ177">
        <f t="shared" si="18"/>
        <v>1</v>
      </c>
      <c r="AR177">
        <f t="shared" si="19"/>
        <v>0</v>
      </c>
      <c r="AS177">
        <f t="shared" si="20"/>
        <v>0</v>
      </c>
      <c r="AT177">
        <f t="shared" si="21"/>
        <v>0</v>
      </c>
      <c r="AU177">
        <f t="shared" si="22"/>
        <v>1</v>
      </c>
      <c r="AW177">
        <v>1</v>
      </c>
      <c r="AY177">
        <f t="shared" si="23"/>
        <v>0</v>
      </c>
    </row>
    <row r="178" spans="28:51" x14ac:dyDescent="0.25">
      <c r="AB178">
        <v>1</v>
      </c>
      <c r="AC178">
        <v>1</v>
      </c>
      <c r="AD178">
        <v>1</v>
      </c>
      <c r="AG178">
        <v>1</v>
      </c>
      <c r="AH178">
        <v>1</v>
      </c>
      <c r="AI178">
        <v>1</v>
      </c>
      <c r="AK178">
        <v>0</v>
      </c>
      <c r="AL178">
        <v>1</v>
      </c>
      <c r="AM178">
        <v>1</v>
      </c>
      <c r="AO178">
        <f t="shared" si="16"/>
        <v>1</v>
      </c>
      <c r="AP178">
        <f t="shared" si="17"/>
        <v>1</v>
      </c>
      <c r="AQ178">
        <f t="shared" si="18"/>
        <v>1</v>
      </c>
      <c r="AR178">
        <f t="shared" si="19"/>
        <v>0</v>
      </c>
      <c r="AS178">
        <f t="shared" si="20"/>
        <v>0</v>
      </c>
      <c r="AT178">
        <f t="shared" si="21"/>
        <v>0</v>
      </c>
      <c r="AU178">
        <f t="shared" si="22"/>
        <v>1</v>
      </c>
      <c r="AW178">
        <v>1</v>
      </c>
      <c r="AY178">
        <f t="shared" si="23"/>
        <v>0</v>
      </c>
    </row>
    <row r="179" spans="28:51" x14ac:dyDescent="0.25">
      <c r="AB179">
        <v>0</v>
      </c>
      <c r="AC179">
        <v>0</v>
      </c>
      <c r="AD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M179">
        <v>0</v>
      </c>
      <c r="AO179">
        <f t="shared" si="16"/>
        <v>0</v>
      </c>
      <c r="AP179">
        <f t="shared" si="17"/>
        <v>0</v>
      </c>
      <c r="AQ179">
        <f t="shared" si="18"/>
        <v>0</v>
      </c>
      <c r="AR179">
        <f t="shared" si="19"/>
        <v>0</v>
      </c>
      <c r="AS179">
        <f t="shared" si="20"/>
        <v>0</v>
      </c>
      <c r="AT179">
        <f t="shared" si="21"/>
        <v>0</v>
      </c>
      <c r="AU179">
        <f t="shared" si="22"/>
        <v>0</v>
      </c>
      <c r="AW179">
        <v>0</v>
      </c>
      <c r="AY179">
        <f t="shared" si="23"/>
        <v>0</v>
      </c>
    </row>
    <row r="180" spans="28:51" x14ac:dyDescent="0.25">
      <c r="AB180">
        <v>0</v>
      </c>
      <c r="AC180">
        <v>0</v>
      </c>
      <c r="AD180">
        <v>1</v>
      </c>
      <c r="AG180">
        <v>1</v>
      </c>
      <c r="AH180">
        <v>1</v>
      </c>
      <c r="AI180">
        <v>0</v>
      </c>
      <c r="AK180">
        <v>0</v>
      </c>
      <c r="AL180">
        <v>0</v>
      </c>
      <c r="AM180">
        <v>1</v>
      </c>
      <c r="AO180">
        <f t="shared" si="16"/>
        <v>1</v>
      </c>
      <c r="AP180">
        <f t="shared" si="17"/>
        <v>1</v>
      </c>
      <c r="AQ180">
        <f t="shared" si="18"/>
        <v>1</v>
      </c>
      <c r="AR180">
        <f t="shared" si="19"/>
        <v>0</v>
      </c>
      <c r="AS180">
        <f t="shared" si="20"/>
        <v>0</v>
      </c>
      <c r="AT180">
        <f t="shared" si="21"/>
        <v>0</v>
      </c>
      <c r="AU180">
        <f t="shared" si="22"/>
        <v>1</v>
      </c>
      <c r="AW180">
        <v>1</v>
      </c>
      <c r="AY180">
        <f t="shared" si="23"/>
        <v>0</v>
      </c>
    </row>
    <row r="181" spans="28:51" x14ac:dyDescent="0.25">
      <c r="AB181">
        <v>0</v>
      </c>
      <c r="AC181">
        <v>1</v>
      </c>
      <c r="AD181">
        <v>0</v>
      </c>
      <c r="AG181">
        <v>1</v>
      </c>
      <c r="AH181">
        <v>1</v>
      </c>
      <c r="AI181">
        <v>0</v>
      </c>
      <c r="AK181">
        <v>0</v>
      </c>
      <c r="AL181">
        <v>1</v>
      </c>
      <c r="AM181">
        <v>0</v>
      </c>
      <c r="AO181">
        <f t="shared" si="16"/>
        <v>1</v>
      </c>
      <c r="AP181">
        <f t="shared" si="17"/>
        <v>1</v>
      </c>
      <c r="AQ181">
        <f t="shared" si="18"/>
        <v>1</v>
      </c>
      <c r="AR181">
        <f t="shared" si="19"/>
        <v>0</v>
      </c>
      <c r="AS181">
        <f t="shared" si="20"/>
        <v>0</v>
      </c>
      <c r="AT181">
        <f t="shared" si="21"/>
        <v>0</v>
      </c>
      <c r="AU181">
        <f t="shared" si="22"/>
        <v>1</v>
      </c>
      <c r="AW181">
        <v>1</v>
      </c>
      <c r="AY181">
        <f t="shared" si="23"/>
        <v>0</v>
      </c>
    </row>
    <row r="182" spans="28:51" x14ac:dyDescent="0.25">
      <c r="AB182">
        <v>0</v>
      </c>
      <c r="AC182">
        <v>0</v>
      </c>
      <c r="AD182">
        <v>1</v>
      </c>
      <c r="AG182">
        <v>0</v>
      </c>
      <c r="AH182">
        <v>0</v>
      </c>
      <c r="AI182">
        <v>0</v>
      </c>
      <c r="AK182">
        <v>0</v>
      </c>
      <c r="AL182">
        <v>0</v>
      </c>
      <c r="AM182">
        <v>1</v>
      </c>
      <c r="AO182">
        <f t="shared" si="16"/>
        <v>1</v>
      </c>
      <c r="AP182">
        <f t="shared" si="17"/>
        <v>0</v>
      </c>
      <c r="AQ182">
        <f t="shared" si="18"/>
        <v>1</v>
      </c>
      <c r="AR182">
        <f t="shared" si="19"/>
        <v>0</v>
      </c>
      <c r="AS182">
        <f t="shared" si="20"/>
        <v>0</v>
      </c>
      <c r="AT182">
        <f t="shared" si="21"/>
        <v>0</v>
      </c>
      <c r="AU182">
        <f t="shared" si="22"/>
        <v>1</v>
      </c>
      <c r="AW182">
        <v>0</v>
      </c>
      <c r="AY182">
        <f t="shared" si="23"/>
        <v>0</v>
      </c>
    </row>
    <row r="183" spans="28:51" x14ac:dyDescent="0.25">
      <c r="AB183">
        <v>0</v>
      </c>
      <c r="AC183">
        <v>0</v>
      </c>
      <c r="AD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O183">
        <f t="shared" si="16"/>
        <v>0</v>
      </c>
      <c r="AP183">
        <f t="shared" si="17"/>
        <v>0</v>
      </c>
      <c r="AQ183">
        <f t="shared" si="18"/>
        <v>0</v>
      </c>
      <c r="AR183">
        <f t="shared" si="19"/>
        <v>0</v>
      </c>
      <c r="AS183">
        <f t="shared" si="20"/>
        <v>0</v>
      </c>
      <c r="AT183">
        <f t="shared" si="21"/>
        <v>0</v>
      </c>
      <c r="AU183">
        <f t="shared" si="22"/>
        <v>0</v>
      </c>
      <c r="AW183">
        <v>0</v>
      </c>
      <c r="AY183">
        <f t="shared" si="23"/>
        <v>0</v>
      </c>
    </row>
    <row r="184" spans="28:51" x14ac:dyDescent="0.25">
      <c r="AB184">
        <v>1</v>
      </c>
      <c r="AC184">
        <v>0</v>
      </c>
      <c r="AD184">
        <v>1</v>
      </c>
      <c r="AG184">
        <v>1</v>
      </c>
      <c r="AH184">
        <v>0</v>
      </c>
      <c r="AI184">
        <v>0</v>
      </c>
      <c r="AK184">
        <v>1</v>
      </c>
      <c r="AL184">
        <v>1</v>
      </c>
      <c r="AM184">
        <v>1</v>
      </c>
      <c r="AO184">
        <f t="shared" si="16"/>
        <v>1</v>
      </c>
      <c r="AP184">
        <f t="shared" si="17"/>
        <v>1</v>
      </c>
      <c r="AQ184">
        <f t="shared" si="18"/>
        <v>1</v>
      </c>
      <c r="AR184">
        <f t="shared" si="19"/>
        <v>0</v>
      </c>
      <c r="AS184">
        <f t="shared" si="20"/>
        <v>0</v>
      </c>
      <c r="AT184">
        <f t="shared" si="21"/>
        <v>0</v>
      </c>
      <c r="AU184">
        <f t="shared" si="22"/>
        <v>1</v>
      </c>
      <c r="AW184">
        <v>1</v>
      </c>
      <c r="AY184">
        <f t="shared" si="23"/>
        <v>0</v>
      </c>
    </row>
    <row r="185" spans="28:51" x14ac:dyDescent="0.25">
      <c r="AB185">
        <v>0</v>
      </c>
      <c r="AC185">
        <v>0</v>
      </c>
      <c r="AD185">
        <v>0</v>
      </c>
      <c r="AG185">
        <v>0</v>
      </c>
      <c r="AH185">
        <v>0</v>
      </c>
      <c r="AI185">
        <v>0</v>
      </c>
      <c r="AK185">
        <v>0</v>
      </c>
      <c r="AL185">
        <v>0</v>
      </c>
      <c r="AM185">
        <v>0</v>
      </c>
      <c r="AO185">
        <f t="shared" si="16"/>
        <v>0</v>
      </c>
      <c r="AP185">
        <f t="shared" si="17"/>
        <v>0</v>
      </c>
      <c r="AQ185">
        <f t="shared" si="18"/>
        <v>0</v>
      </c>
      <c r="AR185">
        <f t="shared" si="19"/>
        <v>0</v>
      </c>
      <c r="AS185">
        <f t="shared" si="20"/>
        <v>0</v>
      </c>
      <c r="AT185">
        <f t="shared" si="21"/>
        <v>0</v>
      </c>
      <c r="AU185">
        <f t="shared" si="22"/>
        <v>0</v>
      </c>
      <c r="AW185">
        <v>0</v>
      </c>
      <c r="AY185">
        <f t="shared" si="23"/>
        <v>0</v>
      </c>
    </row>
    <row r="186" spans="28:51" x14ac:dyDescent="0.25">
      <c r="AB186">
        <v>0</v>
      </c>
      <c r="AC186">
        <v>0</v>
      </c>
      <c r="AD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M186">
        <v>0</v>
      </c>
      <c r="AO186">
        <f t="shared" si="16"/>
        <v>0</v>
      </c>
      <c r="AP186">
        <f t="shared" si="17"/>
        <v>0</v>
      </c>
      <c r="AQ186">
        <f t="shared" si="18"/>
        <v>0</v>
      </c>
      <c r="AR186">
        <f t="shared" si="19"/>
        <v>0</v>
      </c>
      <c r="AS186">
        <f t="shared" si="20"/>
        <v>0</v>
      </c>
      <c r="AT186">
        <f t="shared" si="21"/>
        <v>0</v>
      </c>
      <c r="AU186">
        <f t="shared" si="22"/>
        <v>0</v>
      </c>
      <c r="AW186">
        <v>0</v>
      </c>
      <c r="AY186">
        <f t="shared" si="23"/>
        <v>0</v>
      </c>
    </row>
    <row r="187" spans="28:51" x14ac:dyDescent="0.25">
      <c r="AB187">
        <v>0</v>
      </c>
      <c r="AC187">
        <v>0</v>
      </c>
      <c r="AD187">
        <v>0</v>
      </c>
      <c r="AG187">
        <v>0</v>
      </c>
      <c r="AH187">
        <v>0</v>
      </c>
      <c r="AI187">
        <v>0</v>
      </c>
      <c r="AK187">
        <v>0</v>
      </c>
      <c r="AL187">
        <v>0</v>
      </c>
      <c r="AM187">
        <v>0</v>
      </c>
      <c r="AO187">
        <f t="shared" si="16"/>
        <v>0</v>
      </c>
      <c r="AP187">
        <f t="shared" si="17"/>
        <v>0</v>
      </c>
      <c r="AQ187">
        <f t="shared" si="18"/>
        <v>0</v>
      </c>
      <c r="AR187">
        <f t="shared" si="19"/>
        <v>0</v>
      </c>
      <c r="AS187">
        <f t="shared" si="20"/>
        <v>0</v>
      </c>
      <c r="AT187">
        <f t="shared" si="21"/>
        <v>0</v>
      </c>
      <c r="AU187">
        <f t="shared" si="22"/>
        <v>0</v>
      </c>
      <c r="AW187">
        <v>0</v>
      </c>
      <c r="AY187">
        <f t="shared" si="23"/>
        <v>0</v>
      </c>
    </row>
    <row r="188" spans="28:51" x14ac:dyDescent="0.25">
      <c r="AB188">
        <v>1</v>
      </c>
      <c r="AC188">
        <v>1</v>
      </c>
      <c r="AD188">
        <v>1</v>
      </c>
      <c r="AG188">
        <v>0</v>
      </c>
      <c r="AH188">
        <v>1</v>
      </c>
      <c r="AI188">
        <v>1</v>
      </c>
      <c r="AK188">
        <v>0</v>
      </c>
      <c r="AL188">
        <v>0</v>
      </c>
      <c r="AM188">
        <v>1</v>
      </c>
      <c r="AO188">
        <f t="shared" si="16"/>
        <v>1</v>
      </c>
      <c r="AP188">
        <f t="shared" si="17"/>
        <v>1</v>
      </c>
      <c r="AQ188">
        <f t="shared" si="18"/>
        <v>1</v>
      </c>
      <c r="AR188">
        <f t="shared" si="19"/>
        <v>0</v>
      </c>
      <c r="AS188">
        <f t="shared" si="20"/>
        <v>0</v>
      </c>
      <c r="AT188">
        <f t="shared" si="21"/>
        <v>0</v>
      </c>
      <c r="AU188">
        <f t="shared" si="22"/>
        <v>1</v>
      </c>
      <c r="AW188">
        <v>1</v>
      </c>
      <c r="AY188">
        <f t="shared" si="23"/>
        <v>0</v>
      </c>
    </row>
    <row r="189" spans="28:51" x14ac:dyDescent="0.25">
      <c r="AB189">
        <v>1</v>
      </c>
      <c r="AC189">
        <v>1</v>
      </c>
      <c r="AD189">
        <v>1</v>
      </c>
      <c r="AG189">
        <v>1</v>
      </c>
      <c r="AH189">
        <v>1</v>
      </c>
      <c r="AI189">
        <v>1</v>
      </c>
      <c r="AK189">
        <v>1</v>
      </c>
      <c r="AL189">
        <v>1</v>
      </c>
      <c r="AM189">
        <v>1</v>
      </c>
      <c r="AO189">
        <f t="shared" si="16"/>
        <v>1</v>
      </c>
      <c r="AP189">
        <f t="shared" si="17"/>
        <v>1</v>
      </c>
      <c r="AQ189">
        <f t="shared" si="18"/>
        <v>1</v>
      </c>
      <c r="AR189">
        <f t="shared" si="19"/>
        <v>0</v>
      </c>
      <c r="AS189">
        <f t="shared" si="20"/>
        <v>0</v>
      </c>
      <c r="AT189">
        <f t="shared" si="21"/>
        <v>0</v>
      </c>
      <c r="AU189">
        <f t="shared" si="22"/>
        <v>1</v>
      </c>
      <c r="AW189">
        <v>1</v>
      </c>
      <c r="AY189">
        <f t="shared" si="23"/>
        <v>0</v>
      </c>
    </row>
    <row r="190" spans="28:51" x14ac:dyDescent="0.25">
      <c r="AB190">
        <v>0</v>
      </c>
      <c r="AC190">
        <v>1</v>
      </c>
      <c r="AD190">
        <v>1</v>
      </c>
      <c r="AG190">
        <v>1</v>
      </c>
      <c r="AH190">
        <v>1</v>
      </c>
      <c r="AI190">
        <v>1</v>
      </c>
      <c r="AK190">
        <v>0</v>
      </c>
      <c r="AL190">
        <v>1</v>
      </c>
      <c r="AM190">
        <v>1</v>
      </c>
      <c r="AO190">
        <f t="shared" si="16"/>
        <v>1</v>
      </c>
      <c r="AP190">
        <f t="shared" si="17"/>
        <v>1</v>
      </c>
      <c r="AQ190">
        <f t="shared" si="18"/>
        <v>1</v>
      </c>
      <c r="AR190">
        <f t="shared" si="19"/>
        <v>0</v>
      </c>
      <c r="AS190">
        <f t="shared" si="20"/>
        <v>0</v>
      </c>
      <c r="AT190">
        <f t="shared" si="21"/>
        <v>0</v>
      </c>
      <c r="AU190">
        <f t="shared" si="22"/>
        <v>1</v>
      </c>
      <c r="AW190">
        <v>1</v>
      </c>
      <c r="AY190">
        <f t="shared" si="23"/>
        <v>0</v>
      </c>
    </row>
    <row r="191" spans="28:51" x14ac:dyDescent="0.25">
      <c r="AB191">
        <v>0</v>
      </c>
      <c r="AC191">
        <v>0</v>
      </c>
      <c r="AD191">
        <v>1</v>
      </c>
      <c r="AG191">
        <v>1</v>
      </c>
      <c r="AH191">
        <v>1</v>
      </c>
      <c r="AI191">
        <v>1</v>
      </c>
      <c r="AK191">
        <v>0</v>
      </c>
      <c r="AL191">
        <v>0</v>
      </c>
      <c r="AM191">
        <v>1</v>
      </c>
      <c r="AO191">
        <f t="shared" si="16"/>
        <v>1</v>
      </c>
      <c r="AP191">
        <f t="shared" si="17"/>
        <v>1</v>
      </c>
      <c r="AQ191">
        <f t="shared" si="18"/>
        <v>1</v>
      </c>
      <c r="AR191">
        <f t="shared" si="19"/>
        <v>0</v>
      </c>
      <c r="AS191">
        <f t="shared" si="20"/>
        <v>0</v>
      </c>
      <c r="AT191">
        <f t="shared" si="21"/>
        <v>0</v>
      </c>
      <c r="AU191">
        <f t="shared" si="22"/>
        <v>1</v>
      </c>
      <c r="AW191">
        <v>1</v>
      </c>
      <c r="AY191">
        <f t="shared" si="23"/>
        <v>0</v>
      </c>
    </row>
    <row r="192" spans="28:51" x14ac:dyDescent="0.25">
      <c r="AB192">
        <v>0</v>
      </c>
      <c r="AC192">
        <v>0</v>
      </c>
      <c r="AD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O192">
        <f t="shared" si="16"/>
        <v>0</v>
      </c>
      <c r="AP192">
        <f t="shared" si="17"/>
        <v>0</v>
      </c>
      <c r="AQ192">
        <f t="shared" si="18"/>
        <v>0</v>
      </c>
      <c r="AR192">
        <f t="shared" si="19"/>
        <v>0</v>
      </c>
      <c r="AS192">
        <f t="shared" si="20"/>
        <v>0</v>
      </c>
      <c r="AT192">
        <f t="shared" si="21"/>
        <v>0</v>
      </c>
      <c r="AU192">
        <f t="shared" si="22"/>
        <v>0</v>
      </c>
      <c r="AW192">
        <v>0</v>
      </c>
      <c r="AY192">
        <f t="shared" si="23"/>
        <v>0</v>
      </c>
    </row>
    <row r="193" spans="28:51" x14ac:dyDescent="0.25">
      <c r="AB193">
        <v>1</v>
      </c>
      <c r="AC193">
        <v>1</v>
      </c>
      <c r="AD193">
        <v>1</v>
      </c>
      <c r="AG193">
        <v>1</v>
      </c>
      <c r="AH193">
        <v>1</v>
      </c>
      <c r="AI193">
        <v>1</v>
      </c>
      <c r="AK193">
        <v>0</v>
      </c>
      <c r="AL193">
        <v>1</v>
      </c>
      <c r="AM193">
        <v>1</v>
      </c>
      <c r="AO193">
        <f t="shared" si="16"/>
        <v>1</v>
      </c>
      <c r="AP193">
        <f t="shared" si="17"/>
        <v>1</v>
      </c>
      <c r="AQ193">
        <f t="shared" si="18"/>
        <v>1</v>
      </c>
      <c r="AR193">
        <f t="shared" si="19"/>
        <v>0</v>
      </c>
      <c r="AS193">
        <f t="shared" si="20"/>
        <v>0</v>
      </c>
      <c r="AT193">
        <f t="shared" si="21"/>
        <v>0</v>
      </c>
      <c r="AU193">
        <f t="shared" si="22"/>
        <v>1</v>
      </c>
      <c r="AW193">
        <v>1</v>
      </c>
      <c r="AY193">
        <f t="shared" si="23"/>
        <v>0</v>
      </c>
    </row>
    <row r="194" spans="28:51" x14ac:dyDescent="0.25">
      <c r="AB194">
        <v>0</v>
      </c>
      <c r="AC194">
        <v>0</v>
      </c>
      <c r="AD194">
        <v>0</v>
      </c>
      <c r="AG194">
        <v>0</v>
      </c>
      <c r="AH194">
        <v>0</v>
      </c>
      <c r="AI194">
        <v>0</v>
      </c>
      <c r="AK194">
        <v>0</v>
      </c>
      <c r="AL194">
        <v>0</v>
      </c>
      <c r="AM194">
        <v>0</v>
      </c>
      <c r="AO194">
        <f t="shared" si="16"/>
        <v>0</v>
      </c>
      <c r="AP194">
        <f t="shared" si="17"/>
        <v>0</v>
      </c>
      <c r="AQ194">
        <f t="shared" si="18"/>
        <v>0</v>
      </c>
      <c r="AR194">
        <f t="shared" si="19"/>
        <v>0</v>
      </c>
      <c r="AS194">
        <f t="shared" si="20"/>
        <v>0</v>
      </c>
      <c r="AT194">
        <f t="shared" si="21"/>
        <v>0</v>
      </c>
      <c r="AU194">
        <f t="shared" si="22"/>
        <v>0</v>
      </c>
      <c r="AW194">
        <v>0</v>
      </c>
      <c r="AY194">
        <f t="shared" si="23"/>
        <v>0</v>
      </c>
    </row>
    <row r="195" spans="28:51" x14ac:dyDescent="0.25">
      <c r="AB195">
        <v>1</v>
      </c>
      <c r="AC195">
        <v>1</v>
      </c>
      <c r="AD195">
        <v>1</v>
      </c>
      <c r="AG195">
        <v>1</v>
      </c>
      <c r="AH195">
        <v>1</v>
      </c>
      <c r="AI195">
        <v>1</v>
      </c>
      <c r="AK195">
        <v>0</v>
      </c>
      <c r="AL195">
        <v>1</v>
      </c>
      <c r="AM195">
        <v>1</v>
      </c>
      <c r="AO195">
        <f t="shared" ref="AO195:AO258" si="24">IF(SUM(AB195:AD195)&gt;0,1,0)</f>
        <v>1</v>
      </c>
      <c r="AP195">
        <f t="shared" ref="AP195:AP258" si="25">IF(SUM(AG195:AI195)&gt;0,1,0)</f>
        <v>1</v>
      </c>
      <c r="AQ195">
        <f t="shared" ref="AQ195:AQ258" si="26">IF(SUM(AK195:AM195)&gt;0,1,0)</f>
        <v>1</v>
      </c>
      <c r="AR195">
        <f t="shared" ref="AR195:AR258" si="27">IF(AND(AO195=1,SUM(AP195:AQ195)=0),1,0)</f>
        <v>0</v>
      </c>
      <c r="AS195">
        <f t="shared" ref="AS195:AS258" si="28">IF(AND(AP195=1,(AO195+AQ195)=0),1,0)</f>
        <v>0</v>
      </c>
      <c r="AT195">
        <f t="shared" ref="AT195:AT258" si="29">IF(AND(AQ195=1,(AP195+AO195)=0),1,0)</f>
        <v>0</v>
      </c>
      <c r="AU195">
        <f t="shared" ref="AU195:AU258" si="30">IF(SUM(AO195:AQ195)&gt;0,1,0)</f>
        <v>1</v>
      </c>
      <c r="AW195">
        <v>1</v>
      </c>
      <c r="AY195">
        <f t="shared" ref="AY195:AY258" si="31">IF(AND(AW195=1,AU195=0),1,0)</f>
        <v>0</v>
      </c>
    </row>
    <row r="196" spans="28:51" x14ac:dyDescent="0.25">
      <c r="AB196">
        <v>0</v>
      </c>
      <c r="AC196">
        <v>0</v>
      </c>
      <c r="AD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O196">
        <f t="shared" si="24"/>
        <v>0</v>
      </c>
      <c r="AP196">
        <f t="shared" si="25"/>
        <v>0</v>
      </c>
      <c r="AQ196">
        <f t="shared" si="26"/>
        <v>0</v>
      </c>
      <c r="AR196">
        <f t="shared" si="27"/>
        <v>0</v>
      </c>
      <c r="AS196">
        <f t="shared" si="28"/>
        <v>0</v>
      </c>
      <c r="AT196">
        <f t="shared" si="29"/>
        <v>0</v>
      </c>
      <c r="AU196">
        <f t="shared" si="30"/>
        <v>0</v>
      </c>
      <c r="AW196">
        <v>0</v>
      </c>
      <c r="AY196">
        <f t="shared" si="31"/>
        <v>0</v>
      </c>
    </row>
    <row r="197" spans="28:51" x14ac:dyDescent="0.25">
      <c r="AB197">
        <v>1</v>
      </c>
      <c r="AC197">
        <v>1</v>
      </c>
      <c r="AD197">
        <v>1</v>
      </c>
      <c r="AG197">
        <v>1</v>
      </c>
      <c r="AH197">
        <v>1</v>
      </c>
      <c r="AI197">
        <v>1</v>
      </c>
      <c r="AK197">
        <v>1</v>
      </c>
      <c r="AL197">
        <v>1</v>
      </c>
      <c r="AM197">
        <v>1</v>
      </c>
      <c r="AO197">
        <f t="shared" si="24"/>
        <v>1</v>
      </c>
      <c r="AP197">
        <f t="shared" si="25"/>
        <v>1</v>
      </c>
      <c r="AQ197">
        <f t="shared" si="26"/>
        <v>1</v>
      </c>
      <c r="AR197">
        <f t="shared" si="27"/>
        <v>0</v>
      </c>
      <c r="AS197">
        <f t="shared" si="28"/>
        <v>0</v>
      </c>
      <c r="AT197">
        <f t="shared" si="29"/>
        <v>0</v>
      </c>
      <c r="AU197">
        <f t="shared" si="30"/>
        <v>1</v>
      </c>
      <c r="AW197">
        <v>1</v>
      </c>
      <c r="AY197">
        <f t="shared" si="31"/>
        <v>0</v>
      </c>
    </row>
    <row r="198" spans="28:51" x14ac:dyDescent="0.25">
      <c r="AB198">
        <v>1</v>
      </c>
      <c r="AC198">
        <v>1</v>
      </c>
      <c r="AD198">
        <v>1</v>
      </c>
      <c r="AG198">
        <v>1</v>
      </c>
      <c r="AH198">
        <v>1</v>
      </c>
      <c r="AI198">
        <v>1</v>
      </c>
      <c r="AK198">
        <v>1</v>
      </c>
      <c r="AL198">
        <v>1</v>
      </c>
      <c r="AM198">
        <v>1</v>
      </c>
      <c r="AO198">
        <f t="shared" si="24"/>
        <v>1</v>
      </c>
      <c r="AP198">
        <f t="shared" si="25"/>
        <v>1</v>
      </c>
      <c r="AQ198">
        <f t="shared" si="26"/>
        <v>1</v>
      </c>
      <c r="AR198">
        <f t="shared" si="27"/>
        <v>0</v>
      </c>
      <c r="AS198">
        <f t="shared" si="28"/>
        <v>0</v>
      </c>
      <c r="AT198">
        <f t="shared" si="29"/>
        <v>0</v>
      </c>
      <c r="AU198">
        <f t="shared" si="30"/>
        <v>1</v>
      </c>
      <c r="AW198">
        <v>1</v>
      </c>
      <c r="AY198">
        <f t="shared" si="31"/>
        <v>0</v>
      </c>
    </row>
    <row r="199" spans="28:51" x14ac:dyDescent="0.25">
      <c r="AB199">
        <v>0</v>
      </c>
      <c r="AC199">
        <v>0</v>
      </c>
      <c r="AD199">
        <v>1</v>
      </c>
      <c r="AG199">
        <v>1</v>
      </c>
      <c r="AH199">
        <v>1</v>
      </c>
      <c r="AI199">
        <v>0</v>
      </c>
      <c r="AK199">
        <v>0</v>
      </c>
      <c r="AL199">
        <v>0</v>
      </c>
      <c r="AM199">
        <v>1</v>
      </c>
      <c r="AO199">
        <f t="shared" si="24"/>
        <v>1</v>
      </c>
      <c r="AP199">
        <f t="shared" si="25"/>
        <v>1</v>
      </c>
      <c r="AQ199">
        <f t="shared" si="26"/>
        <v>1</v>
      </c>
      <c r="AR199">
        <f t="shared" si="27"/>
        <v>0</v>
      </c>
      <c r="AS199">
        <f t="shared" si="28"/>
        <v>0</v>
      </c>
      <c r="AT199">
        <f t="shared" si="29"/>
        <v>0</v>
      </c>
      <c r="AU199">
        <f t="shared" si="30"/>
        <v>1</v>
      </c>
      <c r="AW199">
        <v>1</v>
      </c>
      <c r="AY199">
        <f t="shared" si="31"/>
        <v>0</v>
      </c>
    </row>
    <row r="200" spans="28:51" x14ac:dyDescent="0.25">
      <c r="AB200">
        <v>0</v>
      </c>
      <c r="AC200">
        <v>0</v>
      </c>
      <c r="AD200">
        <v>0</v>
      </c>
      <c r="AG200">
        <v>0</v>
      </c>
      <c r="AH200">
        <v>1</v>
      </c>
      <c r="AI200">
        <v>1</v>
      </c>
      <c r="AK200">
        <v>0</v>
      </c>
      <c r="AL200">
        <v>0</v>
      </c>
      <c r="AM200">
        <v>0</v>
      </c>
      <c r="AO200">
        <f t="shared" si="24"/>
        <v>0</v>
      </c>
      <c r="AP200">
        <f t="shared" si="25"/>
        <v>1</v>
      </c>
      <c r="AQ200">
        <f t="shared" si="26"/>
        <v>0</v>
      </c>
      <c r="AR200">
        <f t="shared" si="27"/>
        <v>0</v>
      </c>
      <c r="AS200">
        <f t="shared" si="28"/>
        <v>1</v>
      </c>
      <c r="AT200">
        <f t="shared" si="29"/>
        <v>0</v>
      </c>
      <c r="AU200">
        <f t="shared" si="30"/>
        <v>1</v>
      </c>
      <c r="AW200">
        <v>1</v>
      </c>
      <c r="AY200">
        <f t="shared" si="31"/>
        <v>0</v>
      </c>
    </row>
    <row r="201" spans="28:51" x14ac:dyDescent="0.25">
      <c r="AB201">
        <v>1</v>
      </c>
      <c r="AC201">
        <v>1</v>
      </c>
      <c r="AD201">
        <v>1</v>
      </c>
      <c r="AG201">
        <v>1</v>
      </c>
      <c r="AH201">
        <v>1</v>
      </c>
      <c r="AI201">
        <v>1</v>
      </c>
      <c r="AK201">
        <v>1</v>
      </c>
      <c r="AL201">
        <v>1</v>
      </c>
      <c r="AM201">
        <v>1</v>
      </c>
      <c r="AO201">
        <f t="shared" si="24"/>
        <v>1</v>
      </c>
      <c r="AP201">
        <f t="shared" si="25"/>
        <v>1</v>
      </c>
      <c r="AQ201">
        <f t="shared" si="26"/>
        <v>1</v>
      </c>
      <c r="AR201">
        <f t="shared" si="27"/>
        <v>0</v>
      </c>
      <c r="AS201">
        <f t="shared" si="28"/>
        <v>0</v>
      </c>
      <c r="AT201">
        <f t="shared" si="29"/>
        <v>0</v>
      </c>
      <c r="AU201">
        <f t="shared" si="30"/>
        <v>1</v>
      </c>
      <c r="AW201">
        <v>1</v>
      </c>
      <c r="AY201">
        <f t="shared" si="31"/>
        <v>0</v>
      </c>
    </row>
    <row r="202" spans="28:51" x14ac:dyDescent="0.25">
      <c r="AB202">
        <v>0</v>
      </c>
      <c r="AC202">
        <v>0</v>
      </c>
      <c r="AD202">
        <v>0</v>
      </c>
      <c r="AG202">
        <v>1</v>
      </c>
      <c r="AH202">
        <v>0</v>
      </c>
      <c r="AI202">
        <v>0</v>
      </c>
      <c r="AK202">
        <v>0</v>
      </c>
      <c r="AL202">
        <v>0</v>
      </c>
      <c r="AM202">
        <v>0</v>
      </c>
      <c r="AO202">
        <f t="shared" si="24"/>
        <v>0</v>
      </c>
      <c r="AP202">
        <f t="shared" si="25"/>
        <v>1</v>
      </c>
      <c r="AQ202">
        <f t="shared" si="26"/>
        <v>0</v>
      </c>
      <c r="AR202">
        <f t="shared" si="27"/>
        <v>0</v>
      </c>
      <c r="AS202">
        <f t="shared" si="28"/>
        <v>1</v>
      </c>
      <c r="AT202">
        <f t="shared" si="29"/>
        <v>0</v>
      </c>
      <c r="AU202">
        <f t="shared" si="30"/>
        <v>1</v>
      </c>
      <c r="AW202">
        <v>1</v>
      </c>
      <c r="AY202">
        <f t="shared" si="31"/>
        <v>0</v>
      </c>
    </row>
    <row r="203" spans="28:51" x14ac:dyDescent="0.25">
      <c r="AB203">
        <v>0</v>
      </c>
      <c r="AC203">
        <v>0</v>
      </c>
      <c r="AD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O203">
        <f t="shared" si="24"/>
        <v>0</v>
      </c>
      <c r="AP203">
        <f t="shared" si="25"/>
        <v>0</v>
      </c>
      <c r="AQ203">
        <f t="shared" si="26"/>
        <v>0</v>
      </c>
      <c r="AR203">
        <f t="shared" si="27"/>
        <v>0</v>
      </c>
      <c r="AS203">
        <f t="shared" si="28"/>
        <v>0</v>
      </c>
      <c r="AT203">
        <f t="shared" si="29"/>
        <v>0</v>
      </c>
      <c r="AU203">
        <f t="shared" si="30"/>
        <v>0</v>
      </c>
      <c r="AW203">
        <v>0</v>
      </c>
      <c r="AY203">
        <f t="shared" si="31"/>
        <v>0</v>
      </c>
    </row>
    <row r="204" spans="28:51" x14ac:dyDescent="0.25">
      <c r="AB204">
        <v>0</v>
      </c>
      <c r="AC204">
        <v>0</v>
      </c>
      <c r="AD204">
        <v>0</v>
      </c>
      <c r="AG204">
        <v>0</v>
      </c>
      <c r="AH204">
        <v>0</v>
      </c>
      <c r="AI204">
        <v>0</v>
      </c>
      <c r="AK204">
        <v>0</v>
      </c>
      <c r="AL204">
        <v>0</v>
      </c>
      <c r="AM204">
        <v>0</v>
      </c>
      <c r="AO204">
        <f t="shared" si="24"/>
        <v>0</v>
      </c>
      <c r="AP204">
        <f t="shared" si="25"/>
        <v>0</v>
      </c>
      <c r="AQ204">
        <f t="shared" si="26"/>
        <v>0</v>
      </c>
      <c r="AR204">
        <f t="shared" si="27"/>
        <v>0</v>
      </c>
      <c r="AS204">
        <f t="shared" si="28"/>
        <v>0</v>
      </c>
      <c r="AT204">
        <f t="shared" si="29"/>
        <v>0</v>
      </c>
      <c r="AU204">
        <f t="shared" si="30"/>
        <v>0</v>
      </c>
      <c r="AW204">
        <v>0</v>
      </c>
      <c r="AY204">
        <f t="shared" si="31"/>
        <v>0</v>
      </c>
    </row>
    <row r="205" spans="28:51" x14ac:dyDescent="0.25">
      <c r="AB205">
        <v>1</v>
      </c>
      <c r="AC205">
        <v>1</v>
      </c>
      <c r="AD205">
        <v>1</v>
      </c>
      <c r="AG205">
        <v>1</v>
      </c>
      <c r="AH205">
        <v>1</v>
      </c>
      <c r="AI205">
        <v>1</v>
      </c>
      <c r="AK205">
        <v>1</v>
      </c>
      <c r="AL205">
        <v>1</v>
      </c>
      <c r="AM205">
        <v>1</v>
      </c>
      <c r="AO205">
        <f t="shared" si="24"/>
        <v>1</v>
      </c>
      <c r="AP205">
        <f t="shared" si="25"/>
        <v>1</v>
      </c>
      <c r="AQ205">
        <f t="shared" si="26"/>
        <v>1</v>
      </c>
      <c r="AR205">
        <f t="shared" si="27"/>
        <v>0</v>
      </c>
      <c r="AS205">
        <f t="shared" si="28"/>
        <v>0</v>
      </c>
      <c r="AT205">
        <f t="shared" si="29"/>
        <v>0</v>
      </c>
      <c r="AU205">
        <f t="shared" si="30"/>
        <v>1</v>
      </c>
      <c r="AW205">
        <v>1</v>
      </c>
      <c r="AY205">
        <f t="shared" si="31"/>
        <v>0</v>
      </c>
    </row>
    <row r="206" spans="28:51" x14ac:dyDescent="0.25">
      <c r="AB206">
        <v>0</v>
      </c>
      <c r="AC206">
        <v>0</v>
      </c>
      <c r="AD206">
        <v>0</v>
      </c>
      <c r="AG206">
        <v>0</v>
      </c>
      <c r="AH206">
        <v>0</v>
      </c>
      <c r="AI206">
        <v>0</v>
      </c>
      <c r="AK206">
        <v>0</v>
      </c>
      <c r="AL206">
        <v>0</v>
      </c>
      <c r="AM206">
        <v>0</v>
      </c>
      <c r="AO206">
        <f t="shared" si="24"/>
        <v>0</v>
      </c>
      <c r="AP206">
        <f t="shared" si="25"/>
        <v>0</v>
      </c>
      <c r="AQ206">
        <f t="shared" si="26"/>
        <v>0</v>
      </c>
      <c r="AR206">
        <f t="shared" si="27"/>
        <v>0</v>
      </c>
      <c r="AS206">
        <f t="shared" si="28"/>
        <v>0</v>
      </c>
      <c r="AT206">
        <f t="shared" si="29"/>
        <v>0</v>
      </c>
      <c r="AU206">
        <f t="shared" si="30"/>
        <v>0</v>
      </c>
      <c r="AW206">
        <v>0</v>
      </c>
      <c r="AY206">
        <f t="shared" si="31"/>
        <v>0</v>
      </c>
    </row>
    <row r="207" spans="28:51" x14ac:dyDescent="0.25">
      <c r="AB207">
        <v>0</v>
      </c>
      <c r="AC207">
        <v>0</v>
      </c>
      <c r="AD207">
        <v>0</v>
      </c>
      <c r="AG207">
        <v>0</v>
      </c>
      <c r="AH207">
        <v>0</v>
      </c>
      <c r="AI207">
        <v>0</v>
      </c>
      <c r="AK207">
        <v>0</v>
      </c>
      <c r="AL207">
        <v>0</v>
      </c>
      <c r="AM207">
        <v>0</v>
      </c>
      <c r="AO207">
        <f t="shared" si="24"/>
        <v>0</v>
      </c>
      <c r="AP207">
        <f t="shared" si="25"/>
        <v>0</v>
      </c>
      <c r="AQ207">
        <f t="shared" si="26"/>
        <v>0</v>
      </c>
      <c r="AR207">
        <f t="shared" si="27"/>
        <v>0</v>
      </c>
      <c r="AS207">
        <f t="shared" si="28"/>
        <v>0</v>
      </c>
      <c r="AT207">
        <f t="shared" si="29"/>
        <v>0</v>
      </c>
      <c r="AU207">
        <f t="shared" si="30"/>
        <v>0</v>
      </c>
      <c r="AW207">
        <v>0</v>
      </c>
      <c r="AY207">
        <f t="shared" si="31"/>
        <v>0</v>
      </c>
    </row>
    <row r="208" spans="28:51" x14ac:dyDescent="0.25">
      <c r="AB208">
        <v>0</v>
      </c>
      <c r="AC208">
        <v>0</v>
      </c>
      <c r="AD208">
        <v>0</v>
      </c>
      <c r="AG208">
        <v>0</v>
      </c>
      <c r="AH208">
        <v>0</v>
      </c>
      <c r="AI208">
        <v>0</v>
      </c>
      <c r="AK208">
        <v>0</v>
      </c>
      <c r="AL208">
        <v>0</v>
      </c>
      <c r="AM208">
        <v>0</v>
      </c>
      <c r="AO208">
        <f t="shared" si="24"/>
        <v>0</v>
      </c>
      <c r="AP208">
        <f t="shared" si="25"/>
        <v>0</v>
      </c>
      <c r="AQ208">
        <f t="shared" si="26"/>
        <v>0</v>
      </c>
      <c r="AR208">
        <f t="shared" si="27"/>
        <v>0</v>
      </c>
      <c r="AS208">
        <f t="shared" si="28"/>
        <v>0</v>
      </c>
      <c r="AT208">
        <f t="shared" si="29"/>
        <v>0</v>
      </c>
      <c r="AU208">
        <f t="shared" si="30"/>
        <v>0</v>
      </c>
      <c r="AW208">
        <v>0</v>
      </c>
      <c r="AY208">
        <f t="shared" si="31"/>
        <v>0</v>
      </c>
    </row>
    <row r="209" spans="28:51" x14ac:dyDescent="0.25">
      <c r="AB209">
        <v>0</v>
      </c>
      <c r="AC209">
        <v>0</v>
      </c>
      <c r="AD209">
        <v>0</v>
      </c>
      <c r="AG209">
        <v>0</v>
      </c>
      <c r="AH209">
        <v>0</v>
      </c>
      <c r="AI209">
        <v>0</v>
      </c>
      <c r="AK209">
        <v>0</v>
      </c>
      <c r="AL209">
        <v>1</v>
      </c>
      <c r="AM209">
        <v>0</v>
      </c>
      <c r="AO209">
        <f t="shared" si="24"/>
        <v>0</v>
      </c>
      <c r="AP209">
        <f t="shared" si="25"/>
        <v>0</v>
      </c>
      <c r="AQ209">
        <f t="shared" si="26"/>
        <v>1</v>
      </c>
      <c r="AR209">
        <f t="shared" si="27"/>
        <v>0</v>
      </c>
      <c r="AS209">
        <f t="shared" si="28"/>
        <v>0</v>
      </c>
      <c r="AT209">
        <f t="shared" si="29"/>
        <v>1</v>
      </c>
      <c r="AU209">
        <f t="shared" si="30"/>
        <v>1</v>
      </c>
      <c r="AW209">
        <v>1</v>
      </c>
      <c r="AY209">
        <f t="shared" si="31"/>
        <v>0</v>
      </c>
    </row>
    <row r="210" spans="28:51" x14ac:dyDescent="0.25">
      <c r="AB210">
        <v>0</v>
      </c>
      <c r="AC210">
        <v>0</v>
      </c>
      <c r="AD210">
        <v>0</v>
      </c>
      <c r="AG210">
        <v>0</v>
      </c>
      <c r="AH210">
        <v>0</v>
      </c>
      <c r="AI210">
        <v>0</v>
      </c>
      <c r="AK210">
        <v>0</v>
      </c>
      <c r="AL210">
        <v>0</v>
      </c>
      <c r="AM210">
        <v>0</v>
      </c>
      <c r="AO210">
        <f t="shared" si="24"/>
        <v>0</v>
      </c>
      <c r="AP210">
        <f t="shared" si="25"/>
        <v>0</v>
      </c>
      <c r="AQ210">
        <f t="shared" si="26"/>
        <v>0</v>
      </c>
      <c r="AR210">
        <f t="shared" si="27"/>
        <v>0</v>
      </c>
      <c r="AS210">
        <f t="shared" si="28"/>
        <v>0</v>
      </c>
      <c r="AT210">
        <f t="shared" si="29"/>
        <v>0</v>
      </c>
      <c r="AU210">
        <f t="shared" si="30"/>
        <v>0</v>
      </c>
      <c r="AW210">
        <v>0</v>
      </c>
      <c r="AY210">
        <f t="shared" si="31"/>
        <v>0</v>
      </c>
    </row>
    <row r="211" spans="28:51" x14ac:dyDescent="0.25">
      <c r="AB211">
        <v>1</v>
      </c>
      <c r="AC211">
        <v>1</v>
      </c>
      <c r="AD211">
        <v>1</v>
      </c>
      <c r="AG211">
        <v>1</v>
      </c>
      <c r="AH211">
        <v>1</v>
      </c>
      <c r="AI211">
        <v>1</v>
      </c>
      <c r="AK211">
        <v>0</v>
      </c>
      <c r="AL211">
        <v>1</v>
      </c>
      <c r="AM211">
        <v>1</v>
      </c>
      <c r="AO211">
        <f t="shared" si="24"/>
        <v>1</v>
      </c>
      <c r="AP211">
        <f t="shared" si="25"/>
        <v>1</v>
      </c>
      <c r="AQ211">
        <f t="shared" si="26"/>
        <v>1</v>
      </c>
      <c r="AR211">
        <f t="shared" si="27"/>
        <v>0</v>
      </c>
      <c r="AS211">
        <f t="shared" si="28"/>
        <v>0</v>
      </c>
      <c r="AT211">
        <f t="shared" si="29"/>
        <v>0</v>
      </c>
      <c r="AU211">
        <f t="shared" si="30"/>
        <v>1</v>
      </c>
      <c r="AW211">
        <v>1</v>
      </c>
      <c r="AY211">
        <f t="shared" si="31"/>
        <v>0</v>
      </c>
    </row>
    <row r="212" spans="28:51" x14ac:dyDescent="0.25">
      <c r="AB212">
        <v>0</v>
      </c>
      <c r="AC212">
        <v>0</v>
      </c>
      <c r="AD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O212">
        <f t="shared" si="24"/>
        <v>0</v>
      </c>
      <c r="AP212">
        <f t="shared" si="25"/>
        <v>0</v>
      </c>
      <c r="AQ212">
        <f t="shared" si="26"/>
        <v>0</v>
      </c>
      <c r="AR212">
        <f t="shared" si="27"/>
        <v>0</v>
      </c>
      <c r="AS212">
        <f t="shared" si="28"/>
        <v>0</v>
      </c>
      <c r="AT212">
        <f t="shared" si="29"/>
        <v>0</v>
      </c>
      <c r="AU212">
        <f t="shared" si="30"/>
        <v>0</v>
      </c>
      <c r="AW212">
        <v>0</v>
      </c>
      <c r="AY212">
        <f t="shared" si="31"/>
        <v>0</v>
      </c>
    </row>
    <row r="213" spans="28:51" x14ac:dyDescent="0.25">
      <c r="AB213">
        <v>0</v>
      </c>
      <c r="AC213">
        <v>0</v>
      </c>
      <c r="AD213">
        <v>0</v>
      </c>
      <c r="AG213">
        <v>0</v>
      </c>
      <c r="AH213">
        <v>0</v>
      </c>
      <c r="AI213">
        <v>0</v>
      </c>
      <c r="AK213">
        <v>0</v>
      </c>
      <c r="AL213">
        <v>0</v>
      </c>
      <c r="AM213">
        <v>0</v>
      </c>
      <c r="AO213">
        <f t="shared" si="24"/>
        <v>0</v>
      </c>
      <c r="AP213">
        <f t="shared" si="25"/>
        <v>0</v>
      </c>
      <c r="AQ213">
        <f t="shared" si="26"/>
        <v>0</v>
      </c>
      <c r="AR213">
        <f t="shared" si="27"/>
        <v>0</v>
      </c>
      <c r="AS213">
        <f t="shared" si="28"/>
        <v>0</v>
      </c>
      <c r="AT213">
        <f t="shared" si="29"/>
        <v>0</v>
      </c>
      <c r="AU213">
        <f t="shared" si="30"/>
        <v>0</v>
      </c>
      <c r="AW213">
        <v>0</v>
      </c>
      <c r="AY213">
        <f t="shared" si="31"/>
        <v>0</v>
      </c>
    </row>
    <row r="214" spans="28:51" x14ac:dyDescent="0.25">
      <c r="AB214">
        <v>0</v>
      </c>
      <c r="AC214">
        <v>0</v>
      </c>
      <c r="AD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M214">
        <v>0</v>
      </c>
      <c r="AO214">
        <f t="shared" si="24"/>
        <v>0</v>
      </c>
      <c r="AP214">
        <f t="shared" si="25"/>
        <v>0</v>
      </c>
      <c r="AQ214">
        <f t="shared" si="26"/>
        <v>0</v>
      </c>
      <c r="AR214">
        <f t="shared" si="27"/>
        <v>0</v>
      </c>
      <c r="AS214">
        <f t="shared" si="28"/>
        <v>0</v>
      </c>
      <c r="AT214">
        <f t="shared" si="29"/>
        <v>0</v>
      </c>
      <c r="AU214">
        <f t="shared" si="30"/>
        <v>0</v>
      </c>
      <c r="AW214">
        <v>0</v>
      </c>
      <c r="AY214">
        <f t="shared" si="31"/>
        <v>0</v>
      </c>
    </row>
    <row r="215" spans="28:51" x14ac:dyDescent="0.25">
      <c r="AB215">
        <v>1</v>
      </c>
      <c r="AC215">
        <v>1</v>
      </c>
      <c r="AD215">
        <v>1</v>
      </c>
      <c r="AG215">
        <v>1</v>
      </c>
      <c r="AH215">
        <v>1</v>
      </c>
      <c r="AI215">
        <v>1</v>
      </c>
      <c r="AK215">
        <v>1</v>
      </c>
      <c r="AL215">
        <v>1</v>
      </c>
      <c r="AM215">
        <v>1</v>
      </c>
      <c r="AO215">
        <f t="shared" si="24"/>
        <v>1</v>
      </c>
      <c r="AP215">
        <f t="shared" si="25"/>
        <v>1</v>
      </c>
      <c r="AQ215">
        <f t="shared" si="26"/>
        <v>1</v>
      </c>
      <c r="AR215">
        <f t="shared" si="27"/>
        <v>0</v>
      </c>
      <c r="AS215">
        <f t="shared" si="28"/>
        <v>0</v>
      </c>
      <c r="AT215">
        <f t="shared" si="29"/>
        <v>0</v>
      </c>
      <c r="AU215">
        <f t="shared" si="30"/>
        <v>1</v>
      </c>
      <c r="AW215">
        <v>1</v>
      </c>
      <c r="AY215">
        <f t="shared" si="31"/>
        <v>0</v>
      </c>
    </row>
    <row r="216" spans="28:51" x14ac:dyDescent="0.25">
      <c r="AB216">
        <v>0</v>
      </c>
      <c r="AC216">
        <v>0</v>
      </c>
      <c r="AD216">
        <v>0</v>
      </c>
      <c r="AG216">
        <v>0</v>
      </c>
      <c r="AH216">
        <v>0</v>
      </c>
      <c r="AI216">
        <v>0</v>
      </c>
      <c r="AK216">
        <v>0</v>
      </c>
      <c r="AL216">
        <v>0</v>
      </c>
      <c r="AM216">
        <v>0</v>
      </c>
      <c r="AO216">
        <f t="shared" si="24"/>
        <v>0</v>
      </c>
      <c r="AP216">
        <f t="shared" si="25"/>
        <v>0</v>
      </c>
      <c r="AQ216">
        <f t="shared" si="26"/>
        <v>0</v>
      </c>
      <c r="AR216">
        <f t="shared" si="27"/>
        <v>0</v>
      </c>
      <c r="AS216">
        <f t="shared" si="28"/>
        <v>0</v>
      </c>
      <c r="AT216">
        <f t="shared" si="29"/>
        <v>0</v>
      </c>
      <c r="AU216">
        <f t="shared" si="30"/>
        <v>0</v>
      </c>
      <c r="AW216">
        <v>0</v>
      </c>
      <c r="AY216">
        <f t="shared" si="31"/>
        <v>0</v>
      </c>
    </row>
    <row r="217" spans="28:51" x14ac:dyDescent="0.25">
      <c r="AB217">
        <v>0</v>
      </c>
      <c r="AC217">
        <v>0</v>
      </c>
      <c r="AD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M217">
        <v>0</v>
      </c>
      <c r="AO217">
        <f t="shared" si="24"/>
        <v>0</v>
      </c>
      <c r="AP217">
        <f t="shared" si="25"/>
        <v>0</v>
      </c>
      <c r="AQ217">
        <f t="shared" si="26"/>
        <v>0</v>
      </c>
      <c r="AR217">
        <f t="shared" si="27"/>
        <v>0</v>
      </c>
      <c r="AS217">
        <f t="shared" si="28"/>
        <v>0</v>
      </c>
      <c r="AT217">
        <f t="shared" si="29"/>
        <v>0</v>
      </c>
      <c r="AU217">
        <f t="shared" si="30"/>
        <v>0</v>
      </c>
      <c r="AW217">
        <v>0</v>
      </c>
      <c r="AY217">
        <f t="shared" si="31"/>
        <v>0</v>
      </c>
    </row>
    <row r="218" spans="28:51" x14ac:dyDescent="0.25">
      <c r="AB218">
        <v>0</v>
      </c>
      <c r="AC218">
        <v>0</v>
      </c>
      <c r="AD218">
        <v>0</v>
      </c>
      <c r="AG218">
        <v>0</v>
      </c>
      <c r="AH218">
        <v>0</v>
      </c>
      <c r="AI218">
        <v>0</v>
      </c>
      <c r="AK218">
        <v>0</v>
      </c>
      <c r="AL218">
        <v>0</v>
      </c>
      <c r="AM218">
        <v>0</v>
      </c>
      <c r="AO218">
        <f t="shared" si="24"/>
        <v>0</v>
      </c>
      <c r="AP218">
        <f t="shared" si="25"/>
        <v>0</v>
      </c>
      <c r="AQ218">
        <f t="shared" si="26"/>
        <v>0</v>
      </c>
      <c r="AR218">
        <f t="shared" si="27"/>
        <v>0</v>
      </c>
      <c r="AS218">
        <f t="shared" si="28"/>
        <v>0</v>
      </c>
      <c r="AT218">
        <f t="shared" si="29"/>
        <v>0</v>
      </c>
      <c r="AU218">
        <f t="shared" si="30"/>
        <v>0</v>
      </c>
      <c r="AW218">
        <v>0</v>
      </c>
      <c r="AY218">
        <f t="shared" si="31"/>
        <v>0</v>
      </c>
    </row>
    <row r="219" spans="28:51" x14ac:dyDescent="0.25">
      <c r="AB219">
        <v>1</v>
      </c>
      <c r="AC219">
        <v>0</v>
      </c>
      <c r="AD219">
        <v>1</v>
      </c>
      <c r="AG219">
        <v>1</v>
      </c>
      <c r="AH219">
        <v>0</v>
      </c>
      <c r="AI219">
        <v>1</v>
      </c>
      <c r="AK219">
        <v>1</v>
      </c>
      <c r="AL219">
        <v>0</v>
      </c>
      <c r="AM219">
        <v>1</v>
      </c>
      <c r="AO219">
        <f t="shared" si="24"/>
        <v>1</v>
      </c>
      <c r="AP219">
        <f t="shared" si="25"/>
        <v>1</v>
      </c>
      <c r="AQ219">
        <f t="shared" si="26"/>
        <v>1</v>
      </c>
      <c r="AR219">
        <f t="shared" si="27"/>
        <v>0</v>
      </c>
      <c r="AS219">
        <f t="shared" si="28"/>
        <v>0</v>
      </c>
      <c r="AT219">
        <f t="shared" si="29"/>
        <v>0</v>
      </c>
      <c r="AU219">
        <f t="shared" si="30"/>
        <v>1</v>
      </c>
      <c r="AW219">
        <v>1</v>
      </c>
      <c r="AY219">
        <f t="shared" si="31"/>
        <v>0</v>
      </c>
    </row>
    <row r="220" spans="28:51" x14ac:dyDescent="0.25">
      <c r="AB220">
        <v>1</v>
      </c>
      <c r="AC220">
        <v>1</v>
      </c>
      <c r="AD220">
        <v>0</v>
      </c>
      <c r="AG220">
        <v>0</v>
      </c>
      <c r="AH220">
        <v>1</v>
      </c>
      <c r="AI220">
        <v>0</v>
      </c>
      <c r="AK220">
        <v>1</v>
      </c>
      <c r="AL220">
        <v>1</v>
      </c>
      <c r="AM220">
        <v>0</v>
      </c>
      <c r="AO220">
        <f t="shared" si="24"/>
        <v>1</v>
      </c>
      <c r="AP220">
        <f t="shared" si="25"/>
        <v>1</v>
      </c>
      <c r="AQ220">
        <f t="shared" si="26"/>
        <v>1</v>
      </c>
      <c r="AR220">
        <f t="shared" si="27"/>
        <v>0</v>
      </c>
      <c r="AS220">
        <f t="shared" si="28"/>
        <v>0</v>
      </c>
      <c r="AT220">
        <f t="shared" si="29"/>
        <v>0</v>
      </c>
      <c r="AU220">
        <f t="shared" si="30"/>
        <v>1</v>
      </c>
      <c r="AW220">
        <v>1</v>
      </c>
      <c r="AY220">
        <f t="shared" si="31"/>
        <v>0</v>
      </c>
    </row>
    <row r="221" spans="28:51" x14ac:dyDescent="0.25">
      <c r="AB221">
        <v>0</v>
      </c>
      <c r="AC221">
        <v>0</v>
      </c>
      <c r="AD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M221">
        <v>0</v>
      </c>
      <c r="AO221">
        <f t="shared" si="24"/>
        <v>0</v>
      </c>
      <c r="AP221">
        <f t="shared" si="25"/>
        <v>0</v>
      </c>
      <c r="AQ221">
        <f t="shared" si="26"/>
        <v>0</v>
      </c>
      <c r="AR221">
        <f t="shared" si="27"/>
        <v>0</v>
      </c>
      <c r="AS221">
        <f t="shared" si="28"/>
        <v>0</v>
      </c>
      <c r="AT221">
        <f t="shared" si="29"/>
        <v>0</v>
      </c>
      <c r="AU221">
        <f t="shared" si="30"/>
        <v>0</v>
      </c>
      <c r="AW221">
        <v>0</v>
      </c>
      <c r="AY221">
        <f t="shared" si="31"/>
        <v>0</v>
      </c>
    </row>
    <row r="222" spans="28:51" x14ac:dyDescent="0.25">
      <c r="AB222">
        <v>1</v>
      </c>
      <c r="AC222">
        <v>1</v>
      </c>
      <c r="AD222">
        <v>1</v>
      </c>
      <c r="AG222">
        <v>1</v>
      </c>
      <c r="AH222">
        <v>1</v>
      </c>
      <c r="AI222">
        <v>1</v>
      </c>
      <c r="AK222">
        <v>1</v>
      </c>
      <c r="AL222">
        <v>1</v>
      </c>
      <c r="AM222">
        <v>1</v>
      </c>
      <c r="AO222">
        <f t="shared" si="24"/>
        <v>1</v>
      </c>
      <c r="AP222">
        <f t="shared" si="25"/>
        <v>1</v>
      </c>
      <c r="AQ222">
        <f t="shared" si="26"/>
        <v>1</v>
      </c>
      <c r="AR222">
        <f t="shared" si="27"/>
        <v>0</v>
      </c>
      <c r="AS222">
        <f t="shared" si="28"/>
        <v>0</v>
      </c>
      <c r="AT222">
        <f t="shared" si="29"/>
        <v>0</v>
      </c>
      <c r="AU222">
        <f t="shared" si="30"/>
        <v>1</v>
      </c>
      <c r="AW222">
        <v>1</v>
      </c>
      <c r="AY222">
        <f t="shared" si="31"/>
        <v>0</v>
      </c>
    </row>
    <row r="223" spans="28:51" x14ac:dyDescent="0.25">
      <c r="AB223">
        <v>0</v>
      </c>
      <c r="AC223">
        <v>0</v>
      </c>
      <c r="AD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O223">
        <f t="shared" si="24"/>
        <v>0</v>
      </c>
      <c r="AP223">
        <f t="shared" si="25"/>
        <v>0</v>
      </c>
      <c r="AQ223">
        <f t="shared" si="26"/>
        <v>0</v>
      </c>
      <c r="AR223">
        <f t="shared" si="27"/>
        <v>0</v>
      </c>
      <c r="AS223">
        <f t="shared" si="28"/>
        <v>0</v>
      </c>
      <c r="AT223">
        <f t="shared" si="29"/>
        <v>0</v>
      </c>
      <c r="AU223">
        <f t="shared" si="30"/>
        <v>0</v>
      </c>
      <c r="AW223">
        <v>0</v>
      </c>
      <c r="AY223">
        <f t="shared" si="31"/>
        <v>0</v>
      </c>
    </row>
    <row r="224" spans="28:51" x14ac:dyDescent="0.25">
      <c r="AB224">
        <v>0</v>
      </c>
      <c r="AC224">
        <v>0</v>
      </c>
      <c r="AD224">
        <v>0</v>
      </c>
      <c r="AG224">
        <v>0</v>
      </c>
      <c r="AH224">
        <v>0</v>
      </c>
      <c r="AI224">
        <v>0</v>
      </c>
      <c r="AK224">
        <v>0</v>
      </c>
      <c r="AL224">
        <v>0</v>
      </c>
      <c r="AM224">
        <v>0</v>
      </c>
      <c r="AO224">
        <f t="shared" si="24"/>
        <v>0</v>
      </c>
      <c r="AP224">
        <f t="shared" si="25"/>
        <v>0</v>
      </c>
      <c r="AQ224">
        <f t="shared" si="26"/>
        <v>0</v>
      </c>
      <c r="AR224">
        <f t="shared" si="27"/>
        <v>0</v>
      </c>
      <c r="AS224">
        <f t="shared" si="28"/>
        <v>0</v>
      </c>
      <c r="AT224">
        <f t="shared" si="29"/>
        <v>0</v>
      </c>
      <c r="AU224">
        <f t="shared" si="30"/>
        <v>0</v>
      </c>
      <c r="AW224">
        <v>0</v>
      </c>
      <c r="AY224">
        <f t="shared" si="31"/>
        <v>0</v>
      </c>
    </row>
    <row r="225" spans="28:51" x14ac:dyDescent="0.25">
      <c r="AB225">
        <v>1</v>
      </c>
      <c r="AC225">
        <v>0</v>
      </c>
      <c r="AD225">
        <v>1</v>
      </c>
      <c r="AG225">
        <v>0</v>
      </c>
      <c r="AH225">
        <v>1</v>
      </c>
      <c r="AI225">
        <v>0</v>
      </c>
      <c r="AK225">
        <v>0</v>
      </c>
      <c r="AL225">
        <v>0</v>
      </c>
      <c r="AM225">
        <v>1</v>
      </c>
      <c r="AO225">
        <f t="shared" si="24"/>
        <v>1</v>
      </c>
      <c r="AP225">
        <f t="shared" si="25"/>
        <v>1</v>
      </c>
      <c r="AQ225">
        <f t="shared" si="26"/>
        <v>1</v>
      </c>
      <c r="AR225">
        <f t="shared" si="27"/>
        <v>0</v>
      </c>
      <c r="AS225">
        <f t="shared" si="28"/>
        <v>0</v>
      </c>
      <c r="AT225">
        <f t="shared" si="29"/>
        <v>0</v>
      </c>
      <c r="AU225">
        <f t="shared" si="30"/>
        <v>1</v>
      </c>
      <c r="AW225">
        <v>1</v>
      </c>
      <c r="AY225">
        <f t="shared" si="31"/>
        <v>0</v>
      </c>
    </row>
    <row r="226" spans="28:51" x14ac:dyDescent="0.25">
      <c r="AB226">
        <v>0</v>
      </c>
      <c r="AC226">
        <v>0</v>
      </c>
      <c r="AD226">
        <v>0</v>
      </c>
      <c r="AG226">
        <v>0</v>
      </c>
      <c r="AH226">
        <v>0</v>
      </c>
      <c r="AI226">
        <v>0</v>
      </c>
      <c r="AK226">
        <v>0</v>
      </c>
      <c r="AL226">
        <v>0</v>
      </c>
      <c r="AM226">
        <v>0</v>
      </c>
      <c r="AO226">
        <f t="shared" si="24"/>
        <v>0</v>
      </c>
      <c r="AP226">
        <f t="shared" si="25"/>
        <v>0</v>
      </c>
      <c r="AQ226">
        <f t="shared" si="26"/>
        <v>0</v>
      </c>
      <c r="AR226">
        <f t="shared" si="27"/>
        <v>0</v>
      </c>
      <c r="AS226">
        <f t="shared" si="28"/>
        <v>0</v>
      </c>
      <c r="AT226">
        <f t="shared" si="29"/>
        <v>0</v>
      </c>
      <c r="AU226">
        <f t="shared" si="30"/>
        <v>0</v>
      </c>
      <c r="AW226">
        <v>0</v>
      </c>
      <c r="AY226">
        <f t="shared" si="31"/>
        <v>0</v>
      </c>
    </row>
    <row r="227" spans="28:51" x14ac:dyDescent="0.25">
      <c r="AB227">
        <v>0</v>
      </c>
      <c r="AC227">
        <v>0</v>
      </c>
      <c r="AD227">
        <v>0</v>
      </c>
      <c r="AG227">
        <v>0</v>
      </c>
      <c r="AH227">
        <v>0</v>
      </c>
      <c r="AI227">
        <v>0</v>
      </c>
      <c r="AK227">
        <v>0</v>
      </c>
      <c r="AL227">
        <v>0</v>
      </c>
      <c r="AM227">
        <v>0</v>
      </c>
      <c r="AO227">
        <f t="shared" si="24"/>
        <v>0</v>
      </c>
      <c r="AP227">
        <f t="shared" si="25"/>
        <v>0</v>
      </c>
      <c r="AQ227">
        <f t="shared" si="26"/>
        <v>0</v>
      </c>
      <c r="AR227">
        <f t="shared" si="27"/>
        <v>0</v>
      </c>
      <c r="AS227">
        <f t="shared" si="28"/>
        <v>0</v>
      </c>
      <c r="AT227">
        <f t="shared" si="29"/>
        <v>0</v>
      </c>
      <c r="AU227">
        <f t="shared" si="30"/>
        <v>0</v>
      </c>
      <c r="AW227">
        <v>0</v>
      </c>
      <c r="AY227">
        <f t="shared" si="31"/>
        <v>0</v>
      </c>
    </row>
    <row r="228" spans="28:51" x14ac:dyDescent="0.25">
      <c r="AB228">
        <v>0</v>
      </c>
      <c r="AC228">
        <v>0</v>
      </c>
      <c r="AD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O228">
        <f t="shared" si="24"/>
        <v>0</v>
      </c>
      <c r="AP228">
        <f t="shared" si="25"/>
        <v>0</v>
      </c>
      <c r="AQ228">
        <f t="shared" si="26"/>
        <v>0</v>
      </c>
      <c r="AR228">
        <f t="shared" si="27"/>
        <v>0</v>
      </c>
      <c r="AS228">
        <f t="shared" si="28"/>
        <v>0</v>
      </c>
      <c r="AT228">
        <f t="shared" si="29"/>
        <v>0</v>
      </c>
      <c r="AU228">
        <f t="shared" si="30"/>
        <v>0</v>
      </c>
      <c r="AW228">
        <v>0</v>
      </c>
      <c r="AY228">
        <f t="shared" si="31"/>
        <v>0</v>
      </c>
    </row>
    <row r="229" spans="28:51" x14ac:dyDescent="0.25">
      <c r="AB229">
        <v>0</v>
      </c>
      <c r="AC229">
        <v>0</v>
      </c>
      <c r="AD229">
        <v>0</v>
      </c>
      <c r="AG229">
        <v>0</v>
      </c>
      <c r="AH229">
        <v>0</v>
      </c>
      <c r="AI229">
        <v>0</v>
      </c>
      <c r="AK229">
        <v>0</v>
      </c>
      <c r="AL229">
        <v>0</v>
      </c>
      <c r="AM229">
        <v>0</v>
      </c>
      <c r="AO229">
        <f t="shared" si="24"/>
        <v>0</v>
      </c>
      <c r="AP229">
        <f t="shared" si="25"/>
        <v>0</v>
      </c>
      <c r="AQ229">
        <f t="shared" si="26"/>
        <v>0</v>
      </c>
      <c r="AR229">
        <f t="shared" si="27"/>
        <v>0</v>
      </c>
      <c r="AS229">
        <f t="shared" si="28"/>
        <v>0</v>
      </c>
      <c r="AT229">
        <f t="shared" si="29"/>
        <v>0</v>
      </c>
      <c r="AU229">
        <f t="shared" si="30"/>
        <v>0</v>
      </c>
      <c r="AW229">
        <v>0</v>
      </c>
      <c r="AY229">
        <f t="shared" si="31"/>
        <v>0</v>
      </c>
    </row>
    <row r="230" spans="28:51" x14ac:dyDescent="0.25">
      <c r="AB230">
        <v>0</v>
      </c>
      <c r="AC230">
        <v>0</v>
      </c>
      <c r="AD230">
        <v>1</v>
      </c>
      <c r="AG230">
        <v>1</v>
      </c>
      <c r="AH230">
        <v>1</v>
      </c>
      <c r="AI230">
        <v>1</v>
      </c>
      <c r="AK230">
        <v>1</v>
      </c>
      <c r="AL230">
        <v>1</v>
      </c>
      <c r="AM230">
        <v>1</v>
      </c>
      <c r="AO230">
        <f t="shared" si="24"/>
        <v>1</v>
      </c>
      <c r="AP230">
        <f t="shared" si="25"/>
        <v>1</v>
      </c>
      <c r="AQ230">
        <f t="shared" si="26"/>
        <v>1</v>
      </c>
      <c r="AR230">
        <f t="shared" si="27"/>
        <v>0</v>
      </c>
      <c r="AS230">
        <f t="shared" si="28"/>
        <v>0</v>
      </c>
      <c r="AT230">
        <f t="shared" si="29"/>
        <v>0</v>
      </c>
      <c r="AU230">
        <f t="shared" si="30"/>
        <v>1</v>
      </c>
      <c r="AW230">
        <v>1</v>
      </c>
      <c r="AY230">
        <f t="shared" si="31"/>
        <v>0</v>
      </c>
    </row>
    <row r="231" spans="28:51" x14ac:dyDescent="0.25">
      <c r="AB231">
        <v>0</v>
      </c>
      <c r="AC231">
        <v>0</v>
      </c>
      <c r="AD231">
        <v>0</v>
      </c>
      <c r="AG231">
        <v>0</v>
      </c>
      <c r="AH231">
        <v>0</v>
      </c>
      <c r="AI231">
        <v>0</v>
      </c>
      <c r="AK231">
        <v>0</v>
      </c>
      <c r="AL231">
        <v>0</v>
      </c>
      <c r="AM231">
        <v>0</v>
      </c>
      <c r="AO231">
        <f t="shared" si="24"/>
        <v>0</v>
      </c>
      <c r="AP231">
        <f t="shared" si="25"/>
        <v>0</v>
      </c>
      <c r="AQ231">
        <f t="shared" si="26"/>
        <v>0</v>
      </c>
      <c r="AR231">
        <f t="shared" si="27"/>
        <v>0</v>
      </c>
      <c r="AS231">
        <f t="shared" si="28"/>
        <v>0</v>
      </c>
      <c r="AT231">
        <f t="shared" si="29"/>
        <v>0</v>
      </c>
      <c r="AU231">
        <f t="shared" si="30"/>
        <v>0</v>
      </c>
      <c r="AW231">
        <v>0</v>
      </c>
      <c r="AY231">
        <f t="shared" si="31"/>
        <v>0</v>
      </c>
    </row>
    <row r="232" spans="28:51" x14ac:dyDescent="0.25">
      <c r="AB232">
        <v>0</v>
      </c>
      <c r="AC232">
        <v>0</v>
      </c>
      <c r="AD232">
        <v>0</v>
      </c>
      <c r="AG232">
        <v>0</v>
      </c>
      <c r="AH232">
        <v>0</v>
      </c>
      <c r="AI232">
        <v>0</v>
      </c>
      <c r="AK232">
        <v>0</v>
      </c>
      <c r="AL232">
        <v>0</v>
      </c>
      <c r="AM232">
        <v>0</v>
      </c>
      <c r="AO232">
        <f t="shared" si="24"/>
        <v>0</v>
      </c>
      <c r="AP232">
        <f t="shared" si="25"/>
        <v>0</v>
      </c>
      <c r="AQ232">
        <f t="shared" si="26"/>
        <v>0</v>
      </c>
      <c r="AR232">
        <f t="shared" si="27"/>
        <v>0</v>
      </c>
      <c r="AS232">
        <f t="shared" si="28"/>
        <v>0</v>
      </c>
      <c r="AT232">
        <f t="shared" si="29"/>
        <v>0</v>
      </c>
      <c r="AU232">
        <f t="shared" si="30"/>
        <v>0</v>
      </c>
      <c r="AW232">
        <v>0</v>
      </c>
      <c r="AY232">
        <f t="shared" si="31"/>
        <v>0</v>
      </c>
    </row>
    <row r="233" spans="28:51" x14ac:dyDescent="0.25">
      <c r="AB233">
        <v>1</v>
      </c>
      <c r="AC233">
        <v>1</v>
      </c>
      <c r="AD233">
        <v>1</v>
      </c>
      <c r="AG233">
        <v>1</v>
      </c>
      <c r="AH233">
        <v>1</v>
      </c>
      <c r="AI233">
        <v>1</v>
      </c>
      <c r="AK233">
        <v>0</v>
      </c>
      <c r="AL233">
        <v>1</v>
      </c>
      <c r="AM233">
        <v>1</v>
      </c>
      <c r="AO233">
        <f t="shared" si="24"/>
        <v>1</v>
      </c>
      <c r="AP233">
        <f t="shared" si="25"/>
        <v>1</v>
      </c>
      <c r="AQ233">
        <f t="shared" si="26"/>
        <v>1</v>
      </c>
      <c r="AR233">
        <f t="shared" si="27"/>
        <v>0</v>
      </c>
      <c r="AS233">
        <f t="shared" si="28"/>
        <v>0</v>
      </c>
      <c r="AT233">
        <f t="shared" si="29"/>
        <v>0</v>
      </c>
      <c r="AU233">
        <f t="shared" si="30"/>
        <v>1</v>
      </c>
      <c r="AW233">
        <v>1</v>
      </c>
      <c r="AY233">
        <f t="shared" si="31"/>
        <v>0</v>
      </c>
    </row>
    <row r="234" spans="28:51" x14ac:dyDescent="0.25">
      <c r="AB234">
        <v>0</v>
      </c>
      <c r="AC234">
        <v>0</v>
      </c>
      <c r="AD234">
        <v>1</v>
      </c>
      <c r="AG234">
        <v>1</v>
      </c>
      <c r="AH234">
        <v>1</v>
      </c>
      <c r="AI234">
        <v>1</v>
      </c>
      <c r="AK234">
        <v>0</v>
      </c>
      <c r="AL234">
        <v>1</v>
      </c>
      <c r="AM234">
        <v>1</v>
      </c>
      <c r="AO234">
        <f t="shared" si="24"/>
        <v>1</v>
      </c>
      <c r="AP234">
        <f t="shared" si="25"/>
        <v>1</v>
      </c>
      <c r="AQ234">
        <f t="shared" si="26"/>
        <v>1</v>
      </c>
      <c r="AR234">
        <f t="shared" si="27"/>
        <v>0</v>
      </c>
      <c r="AS234">
        <f t="shared" si="28"/>
        <v>0</v>
      </c>
      <c r="AT234">
        <f t="shared" si="29"/>
        <v>0</v>
      </c>
      <c r="AU234">
        <f t="shared" si="30"/>
        <v>1</v>
      </c>
      <c r="AW234">
        <v>1</v>
      </c>
      <c r="AY234">
        <f t="shared" si="31"/>
        <v>0</v>
      </c>
    </row>
    <row r="235" spans="28:51" x14ac:dyDescent="0.25">
      <c r="AB235">
        <v>0</v>
      </c>
      <c r="AC235">
        <v>0</v>
      </c>
      <c r="AD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O235">
        <f t="shared" si="24"/>
        <v>0</v>
      </c>
      <c r="AP235">
        <f t="shared" si="25"/>
        <v>0</v>
      </c>
      <c r="AQ235">
        <f t="shared" si="26"/>
        <v>0</v>
      </c>
      <c r="AR235">
        <f t="shared" si="27"/>
        <v>0</v>
      </c>
      <c r="AS235">
        <f t="shared" si="28"/>
        <v>0</v>
      </c>
      <c r="AT235">
        <f t="shared" si="29"/>
        <v>0</v>
      </c>
      <c r="AU235">
        <f t="shared" si="30"/>
        <v>0</v>
      </c>
      <c r="AW235">
        <v>0</v>
      </c>
      <c r="AY235">
        <f t="shared" si="31"/>
        <v>0</v>
      </c>
    </row>
    <row r="236" spans="28:51" x14ac:dyDescent="0.25">
      <c r="AB236">
        <v>0</v>
      </c>
      <c r="AC236">
        <v>0</v>
      </c>
      <c r="AD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M236">
        <v>0</v>
      </c>
      <c r="AO236">
        <f t="shared" si="24"/>
        <v>0</v>
      </c>
      <c r="AP236">
        <f t="shared" si="25"/>
        <v>0</v>
      </c>
      <c r="AQ236">
        <f t="shared" si="26"/>
        <v>0</v>
      </c>
      <c r="AR236">
        <f t="shared" si="27"/>
        <v>0</v>
      </c>
      <c r="AS236">
        <f t="shared" si="28"/>
        <v>0</v>
      </c>
      <c r="AT236">
        <f t="shared" si="29"/>
        <v>0</v>
      </c>
      <c r="AU236">
        <f t="shared" si="30"/>
        <v>0</v>
      </c>
      <c r="AW236">
        <v>0</v>
      </c>
      <c r="AY236">
        <f t="shared" si="31"/>
        <v>0</v>
      </c>
    </row>
    <row r="237" spans="28:51" x14ac:dyDescent="0.25">
      <c r="AB237">
        <v>1</v>
      </c>
      <c r="AC237">
        <v>1</v>
      </c>
      <c r="AD237">
        <v>1</v>
      </c>
      <c r="AG237">
        <v>1</v>
      </c>
      <c r="AH237">
        <v>1</v>
      </c>
      <c r="AI237">
        <v>1</v>
      </c>
      <c r="AK237">
        <v>0</v>
      </c>
      <c r="AL237">
        <v>0</v>
      </c>
      <c r="AM237">
        <v>1</v>
      </c>
      <c r="AO237">
        <f t="shared" si="24"/>
        <v>1</v>
      </c>
      <c r="AP237">
        <f t="shared" si="25"/>
        <v>1</v>
      </c>
      <c r="AQ237">
        <f t="shared" si="26"/>
        <v>1</v>
      </c>
      <c r="AR237">
        <f t="shared" si="27"/>
        <v>0</v>
      </c>
      <c r="AS237">
        <f t="shared" si="28"/>
        <v>0</v>
      </c>
      <c r="AT237">
        <f t="shared" si="29"/>
        <v>0</v>
      </c>
      <c r="AU237">
        <f t="shared" si="30"/>
        <v>1</v>
      </c>
      <c r="AW237">
        <v>1</v>
      </c>
      <c r="AY237">
        <f t="shared" si="31"/>
        <v>0</v>
      </c>
    </row>
    <row r="238" spans="28:51" x14ac:dyDescent="0.25">
      <c r="AB238">
        <v>1</v>
      </c>
      <c r="AC238">
        <v>1</v>
      </c>
      <c r="AD238">
        <v>1</v>
      </c>
      <c r="AG238">
        <v>1</v>
      </c>
      <c r="AH238">
        <v>1</v>
      </c>
      <c r="AI238">
        <v>1</v>
      </c>
      <c r="AK238">
        <v>1</v>
      </c>
      <c r="AL238">
        <v>1</v>
      </c>
      <c r="AM238">
        <v>1</v>
      </c>
      <c r="AO238">
        <f t="shared" si="24"/>
        <v>1</v>
      </c>
      <c r="AP238">
        <f t="shared" si="25"/>
        <v>1</v>
      </c>
      <c r="AQ238">
        <f t="shared" si="26"/>
        <v>1</v>
      </c>
      <c r="AR238">
        <f t="shared" si="27"/>
        <v>0</v>
      </c>
      <c r="AS238">
        <f t="shared" si="28"/>
        <v>0</v>
      </c>
      <c r="AT238">
        <f t="shared" si="29"/>
        <v>0</v>
      </c>
      <c r="AU238">
        <f t="shared" si="30"/>
        <v>1</v>
      </c>
      <c r="AW238">
        <v>1</v>
      </c>
      <c r="AY238">
        <f t="shared" si="31"/>
        <v>0</v>
      </c>
    </row>
    <row r="239" spans="28:51" x14ac:dyDescent="0.25">
      <c r="AB239">
        <v>1</v>
      </c>
      <c r="AC239">
        <v>1</v>
      </c>
      <c r="AD239">
        <v>1</v>
      </c>
      <c r="AG239">
        <v>1</v>
      </c>
      <c r="AH239">
        <v>1</v>
      </c>
      <c r="AI239">
        <v>1</v>
      </c>
      <c r="AK239">
        <v>1</v>
      </c>
      <c r="AL239">
        <v>1</v>
      </c>
      <c r="AM239">
        <v>1</v>
      </c>
      <c r="AO239">
        <f t="shared" si="24"/>
        <v>1</v>
      </c>
      <c r="AP239">
        <f t="shared" si="25"/>
        <v>1</v>
      </c>
      <c r="AQ239">
        <f t="shared" si="26"/>
        <v>1</v>
      </c>
      <c r="AR239">
        <f t="shared" si="27"/>
        <v>0</v>
      </c>
      <c r="AS239">
        <f t="shared" si="28"/>
        <v>0</v>
      </c>
      <c r="AT239">
        <f t="shared" si="29"/>
        <v>0</v>
      </c>
      <c r="AU239">
        <f t="shared" si="30"/>
        <v>1</v>
      </c>
      <c r="AW239">
        <v>1</v>
      </c>
      <c r="AY239">
        <f t="shared" si="31"/>
        <v>0</v>
      </c>
    </row>
    <row r="240" spans="28:51" x14ac:dyDescent="0.25">
      <c r="AB240">
        <v>0</v>
      </c>
      <c r="AC240">
        <v>1</v>
      </c>
      <c r="AD240">
        <v>1</v>
      </c>
      <c r="AG240">
        <v>1</v>
      </c>
      <c r="AH240">
        <v>1</v>
      </c>
      <c r="AI240">
        <v>1</v>
      </c>
      <c r="AK240">
        <v>0</v>
      </c>
      <c r="AL240">
        <v>1</v>
      </c>
      <c r="AM240">
        <v>1</v>
      </c>
      <c r="AO240">
        <f t="shared" si="24"/>
        <v>1</v>
      </c>
      <c r="AP240">
        <f t="shared" si="25"/>
        <v>1</v>
      </c>
      <c r="AQ240">
        <f t="shared" si="26"/>
        <v>1</v>
      </c>
      <c r="AR240">
        <f t="shared" si="27"/>
        <v>0</v>
      </c>
      <c r="AS240">
        <f t="shared" si="28"/>
        <v>0</v>
      </c>
      <c r="AT240">
        <f t="shared" si="29"/>
        <v>0</v>
      </c>
      <c r="AU240">
        <f t="shared" si="30"/>
        <v>1</v>
      </c>
      <c r="AW240">
        <v>1</v>
      </c>
      <c r="AY240">
        <f t="shared" si="31"/>
        <v>0</v>
      </c>
    </row>
    <row r="241" spans="28:51" x14ac:dyDescent="0.25">
      <c r="AB241">
        <v>1</v>
      </c>
      <c r="AC241">
        <v>1</v>
      </c>
      <c r="AD241">
        <v>1</v>
      </c>
      <c r="AG241">
        <v>1</v>
      </c>
      <c r="AH241">
        <v>1</v>
      </c>
      <c r="AI241">
        <v>1</v>
      </c>
      <c r="AK241">
        <v>1</v>
      </c>
      <c r="AL241">
        <v>1</v>
      </c>
      <c r="AM241">
        <v>1</v>
      </c>
      <c r="AO241">
        <f t="shared" si="24"/>
        <v>1</v>
      </c>
      <c r="AP241">
        <f t="shared" si="25"/>
        <v>1</v>
      </c>
      <c r="AQ241">
        <f t="shared" si="26"/>
        <v>1</v>
      </c>
      <c r="AR241">
        <f t="shared" si="27"/>
        <v>0</v>
      </c>
      <c r="AS241">
        <f t="shared" si="28"/>
        <v>0</v>
      </c>
      <c r="AT241">
        <f t="shared" si="29"/>
        <v>0</v>
      </c>
      <c r="AU241">
        <f t="shared" si="30"/>
        <v>1</v>
      </c>
      <c r="AW241">
        <v>1</v>
      </c>
      <c r="AY241">
        <f t="shared" si="31"/>
        <v>0</v>
      </c>
    </row>
    <row r="242" spans="28:51" x14ac:dyDescent="0.25">
      <c r="AB242">
        <v>0</v>
      </c>
      <c r="AC242">
        <v>0</v>
      </c>
      <c r="AD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O242">
        <f t="shared" si="24"/>
        <v>0</v>
      </c>
      <c r="AP242">
        <f t="shared" si="25"/>
        <v>0</v>
      </c>
      <c r="AQ242">
        <f t="shared" si="26"/>
        <v>0</v>
      </c>
      <c r="AR242">
        <f t="shared" si="27"/>
        <v>0</v>
      </c>
      <c r="AS242">
        <f t="shared" si="28"/>
        <v>0</v>
      </c>
      <c r="AT242">
        <f t="shared" si="29"/>
        <v>0</v>
      </c>
      <c r="AU242">
        <f t="shared" si="30"/>
        <v>0</v>
      </c>
      <c r="AW242">
        <v>0</v>
      </c>
      <c r="AY242">
        <f t="shared" si="31"/>
        <v>0</v>
      </c>
    </row>
    <row r="243" spans="28:51" x14ac:dyDescent="0.25">
      <c r="AB243">
        <v>1</v>
      </c>
      <c r="AC243">
        <v>1</v>
      </c>
      <c r="AD243">
        <v>1</v>
      </c>
      <c r="AG243">
        <v>1</v>
      </c>
      <c r="AH243">
        <v>1</v>
      </c>
      <c r="AI243">
        <v>1</v>
      </c>
      <c r="AK243">
        <v>1</v>
      </c>
      <c r="AL243">
        <v>1</v>
      </c>
      <c r="AM243">
        <v>1</v>
      </c>
      <c r="AO243">
        <f t="shared" si="24"/>
        <v>1</v>
      </c>
      <c r="AP243">
        <f t="shared" si="25"/>
        <v>1</v>
      </c>
      <c r="AQ243">
        <f t="shared" si="26"/>
        <v>1</v>
      </c>
      <c r="AR243">
        <f t="shared" si="27"/>
        <v>0</v>
      </c>
      <c r="AS243">
        <f t="shared" si="28"/>
        <v>0</v>
      </c>
      <c r="AT243">
        <f t="shared" si="29"/>
        <v>0</v>
      </c>
      <c r="AU243">
        <f t="shared" si="30"/>
        <v>1</v>
      </c>
      <c r="AW243">
        <v>1</v>
      </c>
      <c r="AY243">
        <f t="shared" si="31"/>
        <v>0</v>
      </c>
    </row>
    <row r="244" spans="28:51" x14ac:dyDescent="0.25">
      <c r="AB244">
        <v>0</v>
      </c>
      <c r="AC244">
        <v>0</v>
      </c>
      <c r="AD244">
        <v>1</v>
      </c>
      <c r="AG244">
        <v>0</v>
      </c>
      <c r="AH244">
        <v>1</v>
      </c>
      <c r="AI244">
        <v>0</v>
      </c>
      <c r="AK244">
        <v>0</v>
      </c>
      <c r="AL244">
        <v>0</v>
      </c>
      <c r="AM244">
        <v>1</v>
      </c>
      <c r="AO244">
        <f t="shared" si="24"/>
        <v>1</v>
      </c>
      <c r="AP244">
        <f t="shared" si="25"/>
        <v>1</v>
      </c>
      <c r="AQ244">
        <f t="shared" si="26"/>
        <v>1</v>
      </c>
      <c r="AR244">
        <f t="shared" si="27"/>
        <v>0</v>
      </c>
      <c r="AS244">
        <f t="shared" si="28"/>
        <v>0</v>
      </c>
      <c r="AT244">
        <f t="shared" si="29"/>
        <v>0</v>
      </c>
      <c r="AU244">
        <f t="shared" si="30"/>
        <v>1</v>
      </c>
      <c r="AW244">
        <v>1</v>
      </c>
      <c r="AY244">
        <f t="shared" si="31"/>
        <v>0</v>
      </c>
    </row>
    <row r="245" spans="28:51" x14ac:dyDescent="0.25">
      <c r="AB245">
        <v>0</v>
      </c>
      <c r="AC245">
        <v>0</v>
      </c>
      <c r="AD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O245">
        <f t="shared" si="24"/>
        <v>0</v>
      </c>
      <c r="AP245">
        <f t="shared" si="25"/>
        <v>0</v>
      </c>
      <c r="AQ245">
        <f t="shared" si="26"/>
        <v>0</v>
      </c>
      <c r="AR245">
        <f t="shared" si="27"/>
        <v>0</v>
      </c>
      <c r="AS245">
        <f t="shared" si="28"/>
        <v>0</v>
      </c>
      <c r="AT245">
        <f t="shared" si="29"/>
        <v>0</v>
      </c>
      <c r="AU245">
        <f t="shared" si="30"/>
        <v>0</v>
      </c>
      <c r="AW245">
        <v>0</v>
      </c>
      <c r="AY245">
        <f t="shared" si="31"/>
        <v>0</v>
      </c>
    </row>
    <row r="246" spans="28:51" x14ac:dyDescent="0.25">
      <c r="AB246">
        <v>1</v>
      </c>
      <c r="AC246">
        <v>1</v>
      </c>
      <c r="AD246">
        <v>1</v>
      </c>
      <c r="AG246">
        <v>1</v>
      </c>
      <c r="AH246">
        <v>1</v>
      </c>
      <c r="AI246">
        <v>1</v>
      </c>
      <c r="AK246">
        <v>1</v>
      </c>
      <c r="AL246">
        <v>1</v>
      </c>
      <c r="AM246">
        <v>1</v>
      </c>
      <c r="AO246">
        <f t="shared" si="24"/>
        <v>1</v>
      </c>
      <c r="AP246">
        <f t="shared" si="25"/>
        <v>1</v>
      </c>
      <c r="AQ246">
        <f t="shared" si="26"/>
        <v>1</v>
      </c>
      <c r="AR246">
        <f t="shared" si="27"/>
        <v>0</v>
      </c>
      <c r="AS246">
        <f t="shared" si="28"/>
        <v>0</v>
      </c>
      <c r="AT246">
        <f t="shared" si="29"/>
        <v>0</v>
      </c>
      <c r="AU246">
        <f t="shared" si="30"/>
        <v>1</v>
      </c>
      <c r="AW246">
        <v>1</v>
      </c>
      <c r="AY246">
        <f t="shared" si="31"/>
        <v>0</v>
      </c>
    </row>
    <row r="247" spans="28:51" x14ac:dyDescent="0.25">
      <c r="AB247">
        <v>0</v>
      </c>
      <c r="AC247">
        <v>0</v>
      </c>
      <c r="AD247">
        <v>0</v>
      </c>
      <c r="AG247">
        <v>0</v>
      </c>
      <c r="AH247">
        <v>1</v>
      </c>
      <c r="AI247">
        <v>0</v>
      </c>
      <c r="AK247">
        <v>0</v>
      </c>
      <c r="AL247">
        <v>0</v>
      </c>
      <c r="AM247">
        <v>0</v>
      </c>
      <c r="AO247">
        <f t="shared" si="24"/>
        <v>0</v>
      </c>
      <c r="AP247">
        <f t="shared" si="25"/>
        <v>1</v>
      </c>
      <c r="AQ247">
        <f t="shared" si="26"/>
        <v>0</v>
      </c>
      <c r="AR247">
        <f t="shared" si="27"/>
        <v>0</v>
      </c>
      <c r="AS247">
        <f t="shared" si="28"/>
        <v>1</v>
      </c>
      <c r="AT247">
        <f t="shared" si="29"/>
        <v>0</v>
      </c>
      <c r="AU247">
        <f t="shared" si="30"/>
        <v>1</v>
      </c>
      <c r="AW247">
        <v>1</v>
      </c>
      <c r="AY247">
        <f t="shared" si="31"/>
        <v>0</v>
      </c>
    </row>
    <row r="248" spans="28:51" x14ac:dyDescent="0.25">
      <c r="AB248">
        <v>1</v>
      </c>
      <c r="AC248">
        <v>1</v>
      </c>
      <c r="AD248">
        <v>0</v>
      </c>
      <c r="AG248">
        <v>1</v>
      </c>
      <c r="AH248">
        <v>1</v>
      </c>
      <c r="AI248">
        <v>0</v>
      </c>
      <c r="AK248">
        <v>0</v>
      </c>
      <c r="AL248">
        <v>1</v>
      </c>
      <c r="AM248">
        <v>0</v>
      </c>
      <c r="AO248">
        <f t="shared" si="24"/>
        <v>1</v>
      </c>
      <c r="AP248">
        <f t="shared" si="25"/>
        <v>1</v>
      </c>
      <c r="AQ248">
        <f t="shared" si="26"/>
        <v>1</v>
      </c>
      <c r="AR248">
        <f t="shared" si="27"/>
        <v>0</v>
      </c>
      <c r="AS248">
        <f t="shared" si="28"/>
        <v>0</v>
      </c>
      <c r="AT248">
        <f t="shared" si="29"/>
        <v>0</v>
      </c>
      <c r="AU248">
        <f t="shared" si="30"/>
        <v>1</v>
      </c>
      <c r="AW248">
        <v>1</v>
      </c>
      <c r="AY248">
        <f t="shared" si="31"/>
        <v>0</v>
      </c>
    </row>
    <row r="249" spans="28:51" x14ac:dyDescent="0.25">
      <c r="AB249">
        <v>0</v>
      </c>
      <c r="AC249">
        <v>0</v>
      </c>
      <c r="AD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O249">
        <f t="shared" si="24"/>
        <v>0</v>
      </c>
      <c r="AP249">
        <f t="shared" si="25"/>
        <v>0</v>
      </c>
      <c r="AQ249">
        <f t="shared" si="26"/>
        <v>0</v>
      </c>
      <c r="AR249">
        <f t="shared" si="27"/>
        <v>0</v>
      </c>
      <c r="AS249">
        <f t="shared" si="28"/>
        <v>0</v>
      </c>
      <c r="AT249">
        <f t="shared" si="29"/>
        <v>0</v>
      </c>
      <c r="AU249">
        <f t="shared" si="30"/>
        <v>0</v>
      </c>
      <c r="AW249">
        <v>0</v>
      </c>
      <c r="AY249">
        <f t="shared" si="31"/>
        <v>0</v>
      </c>
    </row>
    <row r="250" spans="28:51" x14ac:dyDescent="0.25">
      <c r="AB250">
        <v>0</v>
      </c>
      <c r="AC250">
        <v>0</v>
      </c>
      <c r="AD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O250">
        <f t="shared" si="24"/>
        <v>0</v>
      </c>
      <c r="AP250">
        <f t="shared" si="25"/>
        <v>0</v>
      </c>
      <c r="AQ250">
        <f t="shared" si="26"/>
        <v>0</v>
      </c>
      <c r="AR250">
        <f t="shared" si="27"/>
        <v>0</v>
      </c>
      <c r="AS250">
        <f t="shared" si="28"/>
        <v>0</v>
      </c>
      <c r="AT250">
        <f t="shared" si="29"/>
        <v>0</v>
      </c>
      <c r="AU250">
        <f t="shared" si="30"/>
        <v>0</v>
      </c>
      <c r="AW250">
        <v>0</v>
      </c>
      <c r="AY250">
        <f t="shared" si="31"/>
        <v>0</v>
      </c>
    </row>
    <row r="251" spans="28:51" x14ac:dyDescent="0.25">
      <c r="AB251">
        <v>0</v>
      </c>
      <c r="AC251">
        <v>0</v>
      </c>
      <c r="AD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O251">
        <f t="shared" si="24"/>
        <v>0</v>
      </c>
      <c r="AP251">
        <f t="shared" si="25"/>
        <v>0</v>
      </c>
      <c r="AQ251">
        <f t="shared" si="26"/>
        <v>0</v>
      </c>
      <c r="AR251">
        <f t="shared" si="27"/>
        <v>0</v>
      </c>
      <c r="AS251">
        <f t="shared" si="28"/>
        <v>0</v>
      </c>
      <c r="AT251">
        <f t="shared" si="29"/>
        <v>0</v>
      </c>
      <c r="AU251">
        <f t="shared" si="30"/>
        <v>0</v>
      </c>
      <c r="AW251">
        <v>0</v>
      </c>
      <c r="AY251">
        <f t="shared" si="31"/>
        <v>0</v>
      </c>
    </row>
    <row r="252" spans="28:51" x14ac:dyDescent="0.25">
      <c r="AB252">
        <v>0</v>
      </c>
      <c r="AC252">
        <v>0</v>
      </c>
      <c r="AD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O252">
        <f t="shared" si="24"/>
        <v>0</v>
      </c>
      <c r="AP252">
        <f t="shared" si="25"/>
        <v>0</v>
      </c>
      <c r="AQ252">
        <f t="shared" si="26"/>
        <v>0</v>
      </c>
      <c r="AR252">
        <f t="shared" si="27"/>
        <v>0</v>
      </c>
      <c r="AS252">
        <f t="shared" si="28"/>
        <v>0</v>
      </c>
      <c r="AT252">
        <f t="shared" si="29"/>
        <v>0</v>
      </c>
      <c r="AU252">
        <f t="shared" si="30"/>
        <v>0</v>
      </c>
      <c r="AW252">
        <v>0</v>
      </c>
      <c r="AY252">
        <f t="shared" si="31"/>
        <v>0</v>
      </c>
    </row>
    <row r="253" spans="28:51" x14ac:dyDescent="0.25">
      <c r="AB253">
        <v>1</v>
      </c>
      <c r="AC253">
        <v>1</v>
      </c>
      <c r="AD253">
        <v>1</v>
      </c>
      <c r="AG253">
        <v>1</v>
      </c>
      <c r="AH253">
        <v>1</v>
      </c>
      <c r="AI253">
        <v>1</v>
      </c>
      <c r="AK253">
        <v>1</v>
      </c>
      <c r="AL253">
        <v>1</v>
      </c>
      <c r="AM253">
        <v>1</v>
      </c>
      <c r="AO253">
        <f t="shared" si="24"/>
        <v>1</v>
      </c>
      <c r="AP253">
        <f t="shared" si="25"/>
        <v>1</v>
      </c>
      <c r="AQ253">
        <f t="shared" si="26"/>
        <v>1</v>
      </c>
      <c r="AR253">
        <f t="shared" si="27"/>
        <v>0</v>
      </c>
      <c r="AS253">
        <f t="shared" si="28"/>
        <v>0</v>
      </c>
      <c r="AT253">
        <f t="shared" si="29"/>
        <v>0</v>
      </c>
      <c r="AU253">
        <f t="shared" si="30"/>
        <v>1</v>
      </c>
      <c r="AW253">
        <v>1</v>
      </c>
      <c r="AY253">
        <f t="shared" si="31"/>
        <v>0</v>
      </c>
    </row>
    <row r="254" spans="28:51" x14ac:dyDescent="0.25">
      <c r="AB254">
        <v>0</v>
      </c>
      <c r="AC254">
        <v>0</v>
      </c>
      <c r="AD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O254">
        <f t="shared" si="24"/>
        <v>0</v>
      </c>
      <c r="AP254">
        <f t="shared" si="25"/>
        <v>0</v>
      </c>
      <c r="AQ254">
        <f t="shared" si="26"/>
        <v>0</v>
      </c>
      <c r="AR254">
        <f t="shared" si="27"/>
        <v>0</v>
      </c>
      <c r="AS254">
        <f t="shared" si="28"/>
        <v>0</v>
      </c>
      <c r="AT254">
        <f t="shared" si="29"/>
        <v>0</v>
      </c>
      <c r="AU254">
        <f t="shared" si="30"/>
        <v>0</v>
      </c>
      <c r="AW254">
        <v>0</v>
      </c>
      <c r="AY254">
        <f t="shared" si="31"/>
        <v>0</v>
      </c>
    </row>
    <row r="255" spans="28:51" x14ac:dyDescent="0.25">
      <c r="AB255">
        <v>0</v>
      </c>
      <c r="AC255">
        <v>0</v>
      </c>
      <c r="AD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O255">
        <f t="shared" si="24"/>
        <v>0</v>
      </c>
      <c r="AP255">
        <f t="shared" si="25"/>
        <v>0</v>
      </c>
      <c r="AQ255">
        <f t="shared" si="26"/>
        <v>0</v>
      </c>
      <c r="AR255">
        <f t="shared" si="27"/>
        <v>0</v>
      </c>
      <c r="AS255">
        <f t="shared" si="28"/>
        <v>0</v>
      </c>
      <c r="AT255">
        <f t="shared" si="29"/>
        <v>0</v>
      </c>
      <c r="AU255">
        <f t="shared" si="30"/>
        <v>0</v>
      </c>
      <c r="AW255">
        <v>0</v>
      </c>
      <c r="AY255">
        <f t="shared" si="31"/>
        <v>0</v>
      </c>
    </row>
    <row r="256" spans="28:51" x14ac:dyDescent="0.25">
      <c r="AB256">
        <v>1</v>
      </c>
      <c r="AC256">
        <v>1</v>
      </c>
      <c r="AD256">
        <v>1</v>
      </c>
      <c r="AG256">
        <v>1</v>
      </c>
      <c r="AH256">
        <v>1</v>
      </c>
      <c r="AI256">
        <v>1</v>
      </c>
      <c r="AK256">
        <v>0</v>
      </c>
      <c r="AL256">
        <v>1</v>
      </c>
      <c r="AM256">
        <v>1</v>
      </c>
      <c r="AO256">
        <f t="shared" si="24"/>
        <v>1</v>
      </c>
      <c r="AP256">
        <f t="shared" si="25"/>
        <v>1</v>
      </c>
      <c r="AQ256">
        <f t="shared" si="26"/>
        <v>1</v>
      </c>
      <c r="AR256">
        <f t="shared" si="27"/>
        <v>0</v>
      </c>
      <c r="AS256">
        <f t="shared" si="28"/>
        <v>0</v>
      </c>
      <c r="AT256">
        <f t="shared" si="29"/>
        <v>0</v>
      </c>
      <c r="AU256">
        <f t="shared" si="30"/>
        <v>1</v>
      </c>
      <c r="AW256">
        <v>1</v>
      </c>
      <c r="AY256">
        <f t="shared" si="31"/>
        <v>0</v>
      </c>
    </row>
    <row r="257" spans="28:51" x14ac:dyDescent="0.25">
      <c r="AB257">
        <v>0</v>
      </c>
      <c r="AC257">
        <v>0</v>
      </c>
      <c r="AD257">
        <v>0</v>
      </c>
      <c r="AG257">
        <v>0</v>
      </c>
      <c r="AH257">
        <v>0</v>
      </c>
      <c r="AI257">
        <v>0</v>
      </c>
      <c r="AK257">
        <v>0</v>
      </c>
      <c r="AL257">
        <v>0</v>
      </c>
      <c r="AM257">
        <v>0</v>
      </c>
      <c r="AO257">
        <f t="shared" si="24"/>
        <v>0</v>
      </c>
      <c r="AP257">
        <f t="shared" si="25"/>
        <v>0</v>
      </c>
      <c r="AQ257">
        <f t="shared" si="26"/>
        <v>0</v>
      </c>
      <c r="AR257">
        <f t="shared" si="27"/>
        <v>0</v>
      </c>
      <c r="AS257">
        <f t="shared" si="28"/>
        <v>0</v>
      </c>
      <c r="AT257">
        <f t="shared" si="29"/>
        <v>0</v>
      </c>
      <c r="AU257">
        <f t="shared" si="30"/>
        <v>0</v>
      </c>
      <c r="AW257">
        <v>0</v>
      </c>
      <c r="AY257">
        <f t="shared" si="31"/>
        <v>0</v>
      </c>
    </row>
    <row r="258" spans="28:51" x14ac:dyDescent="0.25">
      <c r="AB258">
        <v>1</v>
      </c>
      <c r="AC258">
        <v>1</v>
      </c>
      <c r="AD258">
        <v>1</v>
      </c>
      <c r="AG258">
        <v>1</v>
      </c>
      <c r="AH258">
        <v>1</v>
      </c>
      <c r="AI258">
        <v>1</v>
      </c>
      <c r="AK258">
        <v>1</v>
      </c>
      <c r="AL258">
        <v>1</v>
      </c>
      <c r="AM258">
        <v>1</v>
      </c>
      <c r="AO258">
        <f t="shared" si="24"/>
        <v>1</v>
      </c>
      <c r="AP258">
        <f t="shared" si="25"/>
        <v>1</v>
      </c>
      <c r="AQ258">
        <f t="shared" si="26"/>
        <v>1</v>
      </c>
      <c r="AR258">
        <f t="shared" si="27"/>
        <v>0</v>
      </c>
      <c r="AS258">
        <f t="shared" si="28"/>
        <v>0</v>
      </c>
      <c r="AT258">
        <f t="shared" si="29"/>
        <v>0</v>
      </c>
      <c r="AU258">
        <f t="shared" si="30"/>
        <v>1</v>
      </c>
      <c r="AW258">
        <v>1</v>
      </c>
      <c r="AY258">
        <f t="shared" si="31"/>
        <v>0</v>
      </c>
    </row>
    <row r="259" spans="28:51" x14ac:dyDescent="0.25">
      <c r="AB259">
        <v>0</v>
      </c>
      <c r="AC259">
        <v>0</v>
      </c>
      <c r="AD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O259">
        <f t="shared" ref="AO259:AO322" si="32">IF(SUM(AB259:AD259)&gt;0,1,0)</f>
        <v>0</v>
      </c>
      <c r="AP259">
        <f t="shared" ref="AP259:AP322" si="33">IF(SUM(AG259:AI259)&gt;0,1,0)</f>
        <v>0</v>
      </c>
      <c r="AQ259">
        <f t="shared" ref="AQ259:AQ322" si="34">IF(SUM(AK259:AM259)&gt;0,1,0)</f>
        <v>0</v>
      </c>
      <c r="AR259">
        <f t="shared" ref="AR259:AR322" si="35">IF(AND(AO259=1,SUM(AP259:AQ259)=0),1,0)</f>
        <v>0</v>
      </c>
      <c r="AS259">
        <f t="shared" ref="AS259:AS322" si="36">IF(AND(AP259=1,(AO259+AQ259)=0),1,0)</f>
        <v>0</v>
      </c>
      <c r="AT259">
        <f t="shared" ref="AT259:AT322" si="37">IF(AND(AQ259=1,(AP259+AO259)=0),1,0)</f>
        <v>0</v>
      </c>
      <c r="AU259">
        <f t="shared" ref="AU259:AU322" si="38">IF(SUM(AO259:AQ259)&gt;0,1,0)</f>
        <v>0</v>
      </c>
      <c r="AW259">
        <v>0</v>
      </c>
      <c r="AY259">
        <f t="shared" ref="AY259:AY322" si="39">IF(AND(AW259=1,AU259=0),1,0)</f>
        <v>0</v>
      </c>
    </row>
    <row r="260" spans="28:51" x14ac:dyDescent="0.25">
      <c r="AB260">
        <v>1</v>
      </c>
      <c r="AC260">
        <v>1</v>
      </c>
      <c r="AD260">
        <v>0</v>
      </c>
      <c r="AG260">
        <v>0</v>
      </c>
      <c r="AH260">
        <v>0</v>
      </c>
      <c r="AI260">
        <v>0</v>
      </c>
      <c r="AK260">
        <v>1</v>
      </c>
      <c r="AL260">
        <v>1</v>
      </c>
      <c r="AM260">
        <v>0</v>
      </c>
      <c r="AO260">
        <f t="shared" si="32"/>
        <v>1</v>
      </c>
      <c r="AP260">
        <f t="shared" si="33"/>
        <v>0</v>
      </c>
      <c r="AQ260">
        <f t="shared" si="34"/>
        <v>1</v>
      </c>
      <c r="AR260">
        <f t="shared" si="35"/>
        <v>0</v>
      </c>
      <c r="AS260">
        <f t="shared" si="36"/>
        <v>0</v>
      </c>
      <c r="AT260">
        <f t="shared" si="37"/>
        <v>0</v>
      </c>
      <c r="AU260">
        <f t="shared" si="38"/>
        <v>1</v>
      </c>
      <c r="AW260">
        <v>1</v>
      </c>
      <c r="AY260">
        <f t="shared" si="39"/>
        <v>0</v>
      </c>
    </row>
    <row r="261" spans="28:51" x14ac:dyDescent="0.25">
      <c r="AB261">
        <v>1</v>
      </c>
      <c r="AC261">
        <v>1</v>
      </c>
      <c r="AD261">
        <v>1</v>
      </c>
      <c r="AG261">
        <v>1</v>
      </c>
      <c r="AH261">
        <v>1</v>
      </c>
      <c r="AI261">
        <v>1</v>
      </c>
      <c r="AK261">
        <v>0</v>
      </c>
      <c r="AL261">
        <v>1</v>
      </c>
      <c r="AM261">
        <v>1</v>
      </c>
      <c r="AO261">
        <f t="shared" si="32"/>
        <v>1</v>
      </c>
      <c r="AP261">
        <f t="shared" si="33"/>
        <v>1</v>
      </c>
      <c r="AQ261">
        <f t="shared" si="34"/>
        <v>1</v>
      </c>
      <c r="AR261">
        <f t="shared" si="35"/>
        <v>0</v>
      </c>
      <c r="AS261">
        <f t="shared" si="36"/>
        <v>0</v>
      </c>
      <c r="AT261">
        <f t="shared" si="37"/>
        <v>0</v>
      </c>
      <c r="AU261">
        <f t="shared" si="38"/>
        <v>1</v>
      </c>
      <c r="AW261">
        <v>1</v>
      </c>
      <c r="AY261">
        <f t="shared" si="39"/>
        <v>0</v>
      </c>
    </row>
    <row r="262" spans="28:51" x14ac:dyDescent="0.25">
      <c r="AB262">
        <v>1</v>
      </c>
      <c r="AC262">
        <v>1</v>
      </c>
      <c r="AD262">
        <v>1</v>
      </c>
      <c r="AG262">
        <v>1</v>
      </c>
      <c r="AH262">
        <v>1</v>
      </c>
      <c r="AI262">
        <v>1</v>
      </c>
      <c r="AK262">
        <v>1</v>
      </c>
      <c r="AL262">
        <v>1</v>
      </c>
      <c r="AM262">
        <v>1</v>
      </c>
      <c r="AO262">
        <f t="shared" si="32"/>
        <v>1</v>
      </c>
      <c r="AP262">
        <f t="shared" si="33"/>
        <v>1</v>
      </c>
      <c r="AQ262">
        <f t="shared" si="34"/>
        <v>1</v>
      </c>
      <c r="AR262">
        <f t="shared" si="35"/>
        <v>0</v>
      </c>
      <c r="AS262">
        <f t="shared" si="36"/>
        <v>0</v>
      </c>
      <c r="AT262">
        <f t="shared" si="37"/>
        <v>0</v>
      </c>
      <c r="AU262">
        <f t="shared" si="38"/>
        <v>1</v>
      </c>
      <c r="AW262">
        <v>1</v>
      </c>
      <c r="AY262">
        <f t="shared" si="39"/>
        <v>0</v>
      </c>
    </row>
    <row r="263" spans="28:51" x14ac:dyDescent="0.25">
      <c r="AB263">
        <v>0</v>
      </c>
      <c r="AC263">
        <v>0</v>
      </c>
      <c r="AD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O263">
        <f t="shared" si="32"/>
        <v>0</v>
      </c>
      <c r="AP263">
        <f t="shared" si="33"/>
        <v>0</v>
      </c>
      <c r="AQ263">
        <f t="shared" si="34"/>
        <v>0</v>
      </c>
      <c r="AR263">
        <f t="shared" si="35"/>
        <v>0</v>
      </c>
      <c r="AS263">
        <f t="shared" si="36"/>
        <v>0</v>
      </c>
      <c r="AT263">
        <f t="shared" si="37"/>
        <v>0</v>
      </c>
      <c r="AU263">
        <f t="shared" si="38"/>
        <v>0</v>
      </c>
      <c r="AW263">
        <v>0</v>
      </c>
      <c r="AY263">
        <f t="shared" si="39"/>
        <v>0</v>
      </c>
    </row>
    <row r="264" spans="28:51" x14ac:dyDescent="0.25">
      <c r="AB264">
        <v>1</v>
      </c>
      <c r="AC264">
        <v>1</v>
      </c>
      <c r="AD264">
        <v>1</v>
      </c>
      <c r="AG264">
        <v>1</v>
      </c>
      <c r="AH264">
        <v>1</v>
      </c>
      <c r="AI264">
        <v>1</v>
      </c>
      <c r="AK264">
        <v>1</v>
      </c>
      <c r="AL264">
        <v>1</v>
      </c>
      <c r="AM264">
        <v>1</v>
      </c>
      <c r="AO264">
        <f t="shared" si="32"/>
        <v>1</v>
      </c>
      <c r="AP264">
        <f t="shared" si="33"/>
        <v>1</v>
      </c>
      <c r="AQ264">
        <f t="shared" si="34"/>
        <v>1</v>
      </c>
      <c r="AR264">
        <f t="shared" si="35"/>
        <v>0</v>
      </c>
      <c r="AS264">
        <f t="shared" si="36"/>
        <v>0</v>
      </c>
      <c r="AT264">
        <f t="shared" si="37"/>
        <v>0</v>
      </c>
      <c r="AU264">
        <f t="shared" si="38"/>
        <v>1</v>
      </c>
      <c r="AW264">
        <v>1</v>
      </c>
      <c r="AY264">
        <f t="shared" si="39"/>
        <v>0</v>
      </c>
    </row>
    <row r="265" spans="28:51" x14ac:dyDescent="0.25">
      <c r="AB265">
        <v>0</v>
      </c>
      <c r="AC265">
        <v>0</v>
      </c>
      <c r="AD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O265">
        <f t="shared" si="32"/>
        <v>0</v>
      </c>
      <c r="AP265">
        <f t="shared" si="33"/>
        <v>0</v>
      </c>
      <c r="AQ265">
        <f t="shared" si="34"/>
        <v>0</v>
      </c>
      <c r="AR265">
        <f t="shared" si="35"/>
        <v>0</v>
      </c>
      <c r="AS265">
        <f t="shared" si="36"/>
        <v>0</v>
      </c>
      <c r="AT265">
        <f t="shared" si="37"/>
        <v>0</v>
      </c>
      <c r="AU265">
        <f t="shared" si="38"/>
        <v>0</v>
      </c>
      <c r="AW265">
        <v>0</v>
      </c>
      <c r="AY265">
        <f t="shared" si="39"/>
        <v>0</v>
      </c>
    </row>
    <row r="266" spans="28:51" x14ac:dyDescent="0.25">
      <c r="AB266">
        <v>0</v>
      </c>
      <c r="AC266">
        <v>0</v>
      </c>
      <c r="AD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O266">
        <f t="shared" si="32"/>
        <v>0</v>
      </c>
      <c r="AP266">
        <f t="shared" si="33"/>
        <v>0</v>
      </c>
      <c r="AQ266">
        <f t="shared" si="34"/>
        <v>0</v>
      </c>
      <c r="AR266">
        <f t="shared" si="35"/>
        <v>0</v>
      </c>
      <c r="AS266">
        <f t="shared" si="36"/>
        <v>0</v>
      </c>
      <c r="AT266">
        <f t="shared" si="37"/>
        <v>0</v>
      </c>
      <c r="AU266">
        <f t="shared" si="38"/>
        <v>0</v>
      </c>
      <c r="AW266">
        <v>0</v>
      </c>
      <c r="AY266">
        <f t="shared" si="39"/>
        <v>0</v>
      </c>
    </row>
    <row r="267" spans="28:51" x14ac:dyDescent="0.25">
      <c r="AB267">
        <v>0</v>
      </c>
      <c r="AC267">
        <v>0</v>
      </c>
      <c r="AD267">
        <v>0</v>
      </c>
      <c r="AG267">
        <v>0</v>
      </c>
      <c r="AH267">
        <v>0</v>
      </c>
      <c r="AI267">
        <v>0</v>
      </c>
      <c r="AK267">
        <v>0</v>
      </c>
      <c r="AL267">
        <v>0</v>
      </c>
      <c r="AM267">
        <v>0</v>
      </c>
      <c r="AO267">
        <f t="shared" si="32"/>
        <v>0</v>
      </c>
      <c r="AP267">
        <f t="shared" si="33"/>
        <v>0</v>
      </c>
      <c r="AQ267">
        <f t="shared" si="34"/>
        <v>0</v>
      </c>
      <c r="AR267">
        <f t="shared" si="35"/>
        <v>0</v>
      </c>
      <c r="AS267">
        <f t="shared" si="36"/>
        <v>0</v>
      </c>
      <c r="AT267">
        <f t="shared" si="37"/>
        <v>0</v>
      </c>
      <c r="AU267">
        <f t="shared" si="38"/>
        <v>0</v>
      </c>
      <c r="AW267">
        <v>0</v>
      </c>
      <c r="AY267">
        <f t="shared" si="39"/>
        <v>0</v>
      </c>
    </row>
    <row r="268" spans="28:51" x14ac:dyDescent="0.25">
      <c r="AB268">
        <v>1</v>
      </c>
      <c r="AC268">
        <v>1</v>
      </c>
      <c r="AD268">
        <v>1</v>
      </c>
      <c r="AG268">
        <v>1</v>
      </c>
      <c r="AH268">
        <v>1</v>
      </c>
      <c r="AI268">
        <v>1</v>
      </c>
      <c r="AK268">
        <v>1</v>
      </c>
      <c r="AL268">
        <v>1</v>
      </c>
      <c r="AM268">
        <v>1</v>
      </c>
      <c r="AO268">
        <f t="shared" si="32"/>
        <v>1</v>
      </c>
      <c r="AP268">
        <f t="shared" si="33"/>
        <v>1</v>
      </c>
      <c r="AQ268">
        <f t="shared" si="34"/>
        <v>1</v>
      </c>
      <c r="AR268">
        <f t="shared" si="35"/>
        <v>0</v>
      </c>
      <c r="AS268">
        <f t="shared" si="36"/>
        <v>0</v>
      </c>
      <c r="AT268">
        <f t="shared" si="37"/>
        <v>0</v>
      </c>
      <c r="AU268">
        <f t="shared" si="38"/>
        <v>1</v>
      </c>
      <c r="AW268">
        <v>1</v>
      </c>
      <c r="AY268">
        <f t="shared" si="39"/>
        <v>0</v>
      </c>
    </row>
    <row r="269" spans="28:51" x14ac:dyDescent="0.25">
      <c r="AB269">
        <v>0</v>
      </c>
      <c r="AC269">
        <v>0</v>
      </c>
      <c r="AD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M269">
        <v>0</v>
      </c>
      <c r="AO269">
        <f t="shared" si="32"/>
        <v>0</v>
      </c>
      <c r="AP269">
        <f t="shared" si="33"/>
        <v>0</v>
      </c>
      <c r="AQ269">
        <f t="shared" si="34"/>
        <v>0</v>
      </c>
      <c r="AR269">
        <f t="shared" si="35"/>
        <v>0</v>
      </c>
      <c r="AS269">
        <f t="shared" si="36"/>
        <v>0</v>
      </c>
      <c r="AT269">
        <f t="shared" si="37"/>
        <v>0</v>
      </c>
      <c r="AU269">
        <f t="shared" si="38"/>
        <v>0</v>
      </c>
      <c r="AW269">
        <v>0</v>
      </c>
      <c r="AY269">
        <f t="shared" si="39"/>
        <v>0</v>
      </c>
    </row>
    <row r="270" spans="28:51" x14ac:dyDescent="0.25">
      <c r="AB270">
        <v>0</v>
      </c>
      <c r="AC270">
        <v>0</v>
      </c>
      <c r="AD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O270">
        <f t="shared" si="32"/>
        <v>0</v>
      </c>
      <c r="AP270">
        <f t="shared" si="33"/>
        <v>0</v>
      </c>
      <c r="AQ270">
        <f t="shared" si="34"/>
        <v>0</v>
      </c>
      <c r="AR270">
        <f t="shared" si="35"/>
        <v>0</v>
      </c>
      <c r="AS270">
        <f t="shared" si="36"/>
        <v>0</v>
      </c>
      <c r="AT270">
        <f t="shared" si="37"/>
        <v>0</v>
      </c>
      <c r="AU270">
        <f t="shared" si="38"/>
        <v>0</v>
      </c>
      <c r="AW270">
        <v>0</v>
      </c>
      <c r="AY270">
        <f t="shared" si="39"/>
        <v>0</v>
      </c>
    </row>
    <row r="271" spans="28:51" x14ac:dyDescent="0.25">
      <c r="AB271">
        <v>0</v>
      </c>
      <c r="AC271">
        <v>0</v>
      </c>
      <c r="AD271">
        <v>0</v>
      </c>
      <c r="AG271">
        <v>0</v>
      </c>
      <c r="AH271">
        <v>0</v>
      </c>
      <c r="AI271">
        <v>0</v>
      </c>
      <c r="AK271">
        <v>0</v>
      </c>
      <c r="AL271">
        <v>0</v>
      </c>
      <c r="AM271">
        <v>0</v>
      </c>
      <c r="AO271">
        <f t="shared" si="32"/>
        <v>0</v>
      </c>
      <c r="AP271">
        <f t="shared" si="33"/>
        <v>0</v>
      </c>
      <c r="AQ271">
        <f t="shared" si="34"/>
        <v>0</v>
      </c>
      <c r="AR271">
        <f t="shared" si="35"/>
        <v>0</v>
      </c>
      <c r="AS271">
        <f t="shared" si="36"/>
        <v>0</v>
      </c>
      <c r="AT271">
        <f t="shared" si="37"/>
        <v>0</v>
      </c>
      <c r="AU271">
        <f t="shared" si="38"/>
        <v>0</v>
      </c>
      <c r="AW271">
        <v>0</v>
      </c>
      <c r="AY271">
        <f t="shared" si="39"/>
        <v>0</v>
      </c>
    </row>
    <row r="272" spans="28:51" x14ac:dyDescent="0.25">
      <c r="AB272">
        <v>0</v>
      </c>
      <c r="AC272">
        <v>0</v>
      </c>
      <c r="AD272">
        <v>0</v>
      </c>
      <c r="AG272">
        <v>0</v>
      </c>
      <c r="AH272">
        <v>0</v>
      </c>
      <c r="AI272">
        <v>0</v>
      </c>
      <c r="AK272">
        <v>0</v>
      </c>
      <c r="AL272">
        <v>0</v>
      </c>
      <c r="AM272">
        <v>0</v>
      </c>
      <c r="AO272">
        <f t="shared" si="32"/>
        <v>0</v>
      </c>
      <c r="AP272">
        <f t="shared" si="33"/>
        <v>0</v>
      </c>
      <c r="AQ272">
        <f t="shared" si="34"/>
        <v>0</v>
      </c>
      <c r="AR272">
        <f t="shared" si="35"/>
        <v>0</v>
      </c>
      <c r="AS272">
        <f t="shared" si="36"/>
        <v>0</v>
      </c>
      <c r="AT272">
        <f t="shared" si="37"/>
        <v>0</v>
      </c>
      <c r="AU272">
        <f t="shared" si="38"/>
        <v>0</v>
      </c>
      <c r="AW272">
        <v>0</v>
      </c>
      <c r="AY272">
        <f t="shared" si="39"/>
        <v>0</v>
      </c>
    </row>
    <row r="273" spans="28:51" x14ac:dyDescent="0.25">
      <c r="AB273">
        <v>0</v>
      </c>
      <c r="AC273">
        <v>1</v>
      </c>
      <c r="AD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O273">
        <f t="shared" si="32"/>
        <v>1</v>
      </c>
      <c r="AP273">
        <f t="shared" si="33"/>
        <v>0</v>
      </c>
      <c r="AQ273">
        <f t="shared" si="34"/>
        <v>0</v>
      </c>
      <c r="AR273">
        <f t="shared" si="35"/>
        <v>1</v>
      </c>
      <c r="AS273">
        <f t="shared" si="36"/>
        <v>0</v>
      </c>
      <c r="AT273">
        <f t="shared" si="37"/>
        <v>0</v>
      </c>
      <c r="AU273">
        <f t="shared" si="38"/>
        <v>1</v>
      </c>
      <c r="AW273">
        <v>1</v>
      </c>
      <c r="AY273">
        <f t="shared" si="39"/>
        <v>0</v>
      </c>
    </row>
    <row r="274" spans="28:51" x14ac:dyDescent="0.25">
      <c r="AB274">
        <v>0</v>
      </c>
      <c r="AC274">
        <v>1</v>
      </c>
      <c r="AD274">
        <v>1</v>
      </c>
      <c r="AG274">
        <v>1</v>
      </c>
      <c r="AH274">
        <v>1</v>
      </c>
      <c r="AI274">
        <v>1</v>
      </c>
      <c r="AK274">
        <v>0</v>
      </c>
      <c r="AL274">
        <v>1</v>
      </c>
      <c r="AM274">
        <v>1</v>
      </c>
      <c r="AO274">
        <f t="shared" si="32"/>
        <v>1</v>
      </c>
      <c r="AP274">
        <f t="shared" si="33"/>
        <v>1</v>
      </c>
      <c r="AQ274">
        <f t="shared" si="34"/>
        <v>1</v>
      </c>
      <c r="AR274">
        <f t="shared" si="35"/>
        <v>0</v>
      </c>
      <c r="AS274">
        <f t="shared" si="36"/>
        <v>0</v>
      </c>
      <c r="AT274">
        <f t="shared" si="37"/>
        <v>0</v>
      </c>
      <c r="AU274">
        <f t="shared" si="38"/>
        <v>1</v>
      </c>
      <c r="AW274">
        <v>1</v>
      </c>
      <c r="AY274">
        <f t="shared" si="39"/>
        <v>0</v>
      </c>
    </row>
    <row r="275" spans="28:51" x14ac:dyDescent="0.25">
      <c r="AB275">
        <v>1</v>
      </c>
      <c r="AC275">
        <v>1</v>
      </c>
      <c r="AD275">
        <v>1</v>
      </c>
      <c r="AG275">
        <v>1</v>
      </c>
      <c r="AH275">
        <v>1</v>
      </c>
      <c r="AI275">
        <v>1</v>
      </c>
      <c r="AK275">
        <v>1</v>
      </c>
      <c r="AL275">
        <v>1</v>
      </c>
      <c r="AM275">
        <v>1</v>
      </c>
      <c r="AO275">
        <f t="shared" si="32"/>
        <v>1</v>
      </c>
      <c r="AP275">
        <f t="shared" si="33"/>
        <v>1</v>
      </c>
      <c r="AQ275">
        <f t="shared" si="34"/>
        <v>1</v>
      </c>
      <c r="AR275">
        <f t="shared" si="35"/>
        <v>0</v>
      </c>
      <c r="AS275">
        <f t="shared" si="36"/>
        <v>0</v>
      </c>
      <c r="AT275">
        <f t="shared" si="37"/>
        <v>0</v>
      </c>
      <c r="AU275">
        <f t="shared" si="38"/>
        <v>1</v>
      </c>
      <c r="AW275">
        <v>1</v>
      </c>
      <c r="AY275">
        <f t="shared" si="39"/>
        <v>0</v>
      </c>
    </row>
    <row r="276" spans="28:51" x14ac:dyDescent="0.25">
      <c r="AB276">
        <v>0</v>
      </c>
      <c r="AC276">
        <v>0</v>
      </c>
      <c r="AD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O276">
        <f t="shared" si="32"/>
        <v>0</v>
      </c>
      <c r="AP276">
        <f t="shared" si="33"/>
        <v>0</v>
      </c>
      <c r="AQ276">
        <f t="shared" si="34"/>
        <v>0</v>
      </c>
      <c r="AR276">
        <f t="shared" si="35"/>
        <v>0</v>
      </c>
      <c r="AS276">
        <f t="shared" si="36"/>
        <v>0</v>
      </c>
      <c r="AT276">
        <f t="shared" si="37"/>
        <v>0</v>
      </c>
      <c r="AU276">
        <f t="shared" si="38"/>
        <v>0</v>
      </c>
      <c r="AW276">
        <v>0</v>
      </c>
      <c r="AY276">
        <f t="shared" si="39"/>
        <v>0</v>
      </c>
    </row>
    <row r="277" spans="28:51" x14ac:dyDescent="0.25">
      <c r="AB277">
        <v>0</v>
      </c>
      <c r="AC277">
        <v>1</v>
      </c>
      <c r="AD277">
        <v>1</v>
      </c>
      <c r="AG277">
        <v>0</v>
      </c>
      <c r="AH277">
        <v>1</v>
      </c>
      <c r="AI277">
        <v>1</v>
      </c>
      <c r="AK277">
        <v>0</v>
      </c>
      <c r="AL277">
        <v>0</v>
      </c>
      <c r="AM277">
        <v>1</v>
      </c>
      <c r="AO277">
        <f t="shared" si="32"/>
        <v>1</v>
      </c>
      <c r="AP277">
        <f t="shared" si="33"/>
        <v>1</v>
      </c>
      <c r="AQ277">
        <f t="shared" si="34"/>
        <v>1</v>
      </c>
      <c r="AR277">
        <f t="shared" si="35"/>
        <v>0</v>
      </c>
      <c r="AS277">
        <f t="shared" si="36"/>
        <v>0</v>
      </c>
      <c r="AT277">
        <f t="shared" si="37"/>
        <v>0</v>
      </c>
      <c r="AU277">
        <f t="shared" si="38"/>
        <v>1</v>
      </c>
      <c r="AW277">
        <v>1</v>
      </c>
      <c r="AY277">
        <f t="shared" si="39"/>
        <v>0</v>
      </c>
    </row>
    <row r="278" spans="28:51" x14ac:dyDescent="0.25">
      <c r="AB278">
        <v>0</v>
      </c>
      <c r="AC278">
        <v>1</v>
      </c>
      <c r="AD278">
        <v>1</v>
      </c>
      <c r="AG278">
        <v>1</v>
      </c>
      <c r="AH278">
        <v>1</v>
      </c>
      <c r="AI278">
        <v>1</v>
      </c>
      <c r="AK278">
        <v>0</v>
      </c>
      <c r="AL278">
        <v>1</v>
      </c>
      <c r="AM278">
        <v>1</v>
      </c>
      <c r="AO278">
        <f t="shared" si="32"/>
        <v>1</v>
      </c>
      <c r="AP278">
        <f t="shared" si="33"/>
        <v>1</v>
      </c>
      <c r="AQ278">
        <f t="shared" si="34"/>
        <v>1</v>
      </c>
      <c r="AR278">
        <f t="shared" si="35"/>
        <v>0</v>
      </c>
      <c r="AS278">
        <f t="shared" si="36"/>
        <v>0</v>
      </c>
      <c r="AT278">
        <f t="shared" si="37"/>
        <v>0</v>
      </c>
      <c r="AU278">
        <f t="shared" si="38"/>
        <v>1</v>
      </c>
      <c r="AW278">
        <v>1</v>
      </c>
      <c r="AY278">
        <f t="shared" si="39"/>
        <v>0</v>
      </c>
    </row>
    <row r="279" spans="28:51" x14ac:dyDescent="0.25">
      <c r="AB279">
        <v>0</v>
      </c>
      <c r="AC279">
        <v>0</v>
      </c>
      <c r="AD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O279">
        <f t="shared" si="32"/>
        <v>0</v>
      </c>
      <c r="AP279">
        <f t="shared" si="33"/>
        <v>0</v>
      </c>
      <c r="AQ279">
        <f t="shared" si="34"/>
        <v>0</v>
      </c>
      <c r="AR279">
        <f t="shared" si="35"/>
        <v>0</v>
      </c>
      <c r="AS279">
        <f t="shared" si="36"/>
        <v>0</v>
      </c>
      <c r="AT279">
        <f t="shared" si="37"/>
        <v>0</v>
      </c>
      <c r="AU279">
        <f t="shared" si="38"/>
        <v>0</v>
      </c>
      <c r="AW279">
        <v>0</v>
      </c>
      <c r="AY279">
        <f t="shared" si="39"/>
        <v>0</v>
      </c>
    </row>
    <row r="280" spans="28:51" x14ac:dyDescent="0.25">
      <c r="AB280">
        <v>1</v>
      </c>
      <c r="AC280">
        <v>1</v>
      </c>
      <c r="AD280">
        <v>1</v>
      </c>
      <c r="AG280">
        <v>0</v>
      </c>
      <c r="AH280">
        <v>1</v>
      </c>
      <c r="AI280">
        <v>1</v>
      </c>
      <c r="AK280">
        <v>1</v>
      </c>
      <c r="AL280">
        <v>1</v>
      </c>
      <c r="AM280">
        <v>1</v>
      </c>
      <c r="AO280">
        <f t="shared" si="32"/>
        <v>1</v>
      </c>
      <c r="AP280">
        <f t="shared" si="33"/>
        <v>1</v>
      </c>
      <c r="AQ280">
        <f t="shared" si="34"/>
        <v>1</v>
      </c>
      <c r="AR280">
        <f t="shared" si="35"/>
        <v>0</v>
      </c>
      <c r="AS280">
        <f t="shared" si="36"/>
        <v>0</v>
      </c>
      <c r="AT280">
        <f t="shared" si="37"/>
        <v>0</v>
      </c>
      <c r="AU280">
        <f t="shared" si="38"/>
        <v>1</v>
      </c>
      <c r="AW280">
        <v>1</v>
      </c>
      <c r="AY280">
        <f t="shared" si="39"/>
        <v>0</v>
      </c>
    </row>
    <row r="281" spans="28:51" x14ac:dyDescent="0.25">
      <c r="AB281">
        <v>0</v>
      </c>
      <c r="AC281">
        <v>1</v>
      </c>
      <c r="AD281">
        <v>1</v>
      </c>
      <c r="AG281">
        <v>0</v>
      </c>
      <c r="AH281">
        <v>1</v>
      </c>
      <c r="AI281">
        <v>1</v>
      </c>
      <c r="AK281">
        <v>1</v>
      </c>
      <c r="AL281">
        <v>1</v>
      </c>
      <c r="AM281">
        <v>1</v>
      </c>
      <c r="AO281">
        <f t="shared" si="32"/>
        <v>1</v>
      </c>
      <c r="AP281">
        <f t="shared" si="33"/>
        <v>1</v>
      </c>
      <c r="AQ281">
        <f t="shared" si="34"/>
        <v>1</v>
      </c>
      <c r="AR281">
        <f t="shared" si="35"/>
        <v>0</v>
      </c>
      <c r="AS281">
        <f t="shared" si="36"/>
        <v>0</v>
      </c>
      <c r="AT281">
        <f t="shared" si="37"/>
        <v>0</v>
      </c>
      <c r="AU281">
        <f t="shared" si="38"/>
        <v>1</v>
      </c>
      <c r="AW281">
        <v>1</v>
      </c>
      <c r="AY281">
        <f t="shared" si="39"/>
        <v>0</v>
      </c>
    </row>
    <row r="282" spans="28:51" x14ac:dyDescent="0.25">
      <c r="AB282">
        <v>0</v>
      </c>
      <c r="AC282">
        <v>1</v>
      </c>
      <c r="AD282">
        <v>1</v>
      </c>
      <c r="AG282">
        <v>0</v>
      </c>
      <c r="AH282">
        <v>1</v>
      </c>
      <c r="AI282">
        <v>1</v>
      </c>
      <c r="AK282">
        <v>0</v>
      </c>
      <c r="AL282">
        <v>0</v>
      </c>
      <c r="AM282">
        <v>1</v>
      </c>
      <c r="AO282">
        <f t="shared" si="32"/>
        <v>1</v>
      </c>
      <c r="AP282">
        <f t="shared" si="33"/>
        <v>1</v>
      </c>
      <c r="AQ282">
        <f t="shared" si="34"/>
        <v>1</v>
      </c>
      <c r="AR282">
        <f t="shared" si="35"/>
        <v>0</v>
      </c>
      <c r="AS282">
        <f t="shared" si="36"/>
        <v>0</v>
      </c>
      <c r="AT282">
        <f t="shared" si="37"/>
        <v>0</v>
      </c>
      <c r="AU282">
        <f t="shared" si="38"/>
        <v>1</v>
      </c>
      <c r="AW282">
        <v>1</v>
      </c>
      <c r="AY282">
        <f t="shared" si="39"/>
        <v>0</v>
      </c>
    </row>
    <row r="283" spans="28:51" x14ac:dyDescent="0.25">
      <c r="AB283">
        <v>0</v>
      </c>
      <c r="AC283">
        <v>0</v>
      </c>
      <c r="AD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O283">
        <f t="shared" si="32"/>
        <v>0</v>
      </c>
      <c r="AP283">
        <f t="shared" si="33"/>
        <v>0</v>
      </c>
      <c r="AQ283">
        <f t="shared" si="34"/>
        <v>0</v>
      </c>
      <c r="AR283">
        <f t="shared" si="35"/>
        <v>0</v>
      </c>
      <c r="AS283">
        <f t="shared" si="36"/>
        <v>0</v>
      </c>
      <c r="AT283">
        <f t="shared" si="37"/>
        <v>0</v>
      </c>
      <c r="AU283">
        <f t="shared" si="38"/>
        <v>0</v>
      </c>
      <c r="AW283">
        <v>0</v>
      </c>
      <c r="AY283">
        <f t="shared" si="39"/>
        <v>0</v>
      </c>
    </row>
    <row r="284" spans="28:51" x14ac:dyDescent="0.25">
      <c r="AB284">
        <v>0</v>
      </c>
      <c r="AC284">
        <v>0</v>
      </c>
      <c r="AD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O284">
        <f t="shared" si="32"/>
        <v>0</v>
      </c>
      <c r="AP284">
        <f t="shared" si="33"/>
        <v>0</v>
      </c>
      <c r="AQ284">
        <f t="shared" si="34"/>
        <v>0</v>
      </c>
      <c r="AR284">
        <f t="shared" si="35"/>
        <v>0</v>
      </c>
      <c r="AS284">
        <f t="shared" si="36"/>
        <v>0</v>
      </c>
      <c r="AT284">
        <f t="shared" si="37"/>
        <v>0</v>
      </c>
      <c r="AU284">
        <f t="shared" si="38"/>
        <v>0</v>
      </c>
      <c r="AW284">
        <v>0</v>
      </c>
      <c r="AY284">
        <f t="shared" si="39"/>
        <v>0</v>
      </c>
    </row>
    <row r="285" spans="28:51" x14ac:dyDescent="0.25">
      <c r="AB285">
        <v>1</v>
      </c>
      <c r="AC285">
        <v>1</v>
      </c>
      <c r="AD285">
        <v>1</v>
      </c>
      <c r="AG285">
        <v>1</v>
      </c>
      <c r="AH285">
        <v>1</v>
      </c>
      <c r="AI285">
        <v>1</v>
      </c>
      <c r="AK285">
        <v>1</v>
      </c>
      <c r="AL285">
        <v>1</v>
      </c>
      <c r="AM285">
        <v>1</v>
      </c>
      <c r="AO285">
        <f t="shared" si="32"/>
        <v>1</v>
      </c>
      <c r="AP285">
        <f t="shared" si="33"/>
        <v>1</v>
      </c>
      <c r="AQ285">
        <f t="shared" si="34"/>
        <v>1</v>
      </c>
      <c r="AR285">
        <f t="shared" si="35"/>
        <v>0</v>
      </c>
      <c r="AS285">
        <f t="shared" si="36"/>
        <v>0</v>
      </c>
      <c r="AT285">
        <f t="shared" si="37"/>
        <v>0</v>
      </c>
      <c r="AU285">
        <f t="shared" si="38"/>
        <v>1</v>
      </c>
      <c r="AW285">
        <v>1</v>
      </c>
      <c r="AY285">
        <f t="shared" si="39"/>
        <v>0</v>
      </c>
    </row>
    <row r="286" spans="28:51" x14ac:dyDescent="0.25">
      <c r="AB286">
        <v>1</v>
      </c>
      <c r="AC286">
        <v>1</v>
      </c>
      <c r="AD286">
        <v>1</v>
      </c>
      <c r="AG286">
        <v>1</v>
      </c>
      <c r="AH286">
        <v>1</v>
      </c>
      <c r="AI286">
        <v>1</v>
      </c>
      <c r="AK286">
        <v>0</v>
      </c>
      <c r="AL286">
        <v>1</v>
      </c>
      <c r="AM286">
        <v>1</v>
      </c>
      <c r="AO286">
        <f t="shared" si="32"/>
        <v>1</v>
      </c>
      <c r="AP286">
        <f t="shared" si="33"/>
        <v>1</v>
      </c>
      <c r="AQ286">
        <f t="shared" si="34"/>
        <v>1</v>
      </c>
      <c r="AR286">
        <f t="shared" si="35"/>
        <v>0</v>
      </c>
      <c r="AS286">
        <f t="shared" si="36"/>
        <v>0</v>
      </c>
      <c r="AT286">
        <f t="shared" si="37"/>
        <v>0</v>
      </c>
      <c r="AU286">
        <f t="shared" si="38"/>
        <v>1</v>
      </c>
      <c r="AW286">
        <v>1</v>
      </c>
      <c r="AY286">
        <f t="shared" si="39"/>
        <v>0</v>
      </c>
    </row>
    <row r="287" spans="28:51" x14ac:dyDescent="0.25">
      <c r="AB287">
        <v>0</v>
      </c>
      <c r="AC287">
        <v>0</v>
      </c>
      <c r="AD287">
        <v>0</v>
      </c>
      <c r="AG287">
        <v>0</v>
      </c>
      <c r="AH287">
        <v>0</v>
      </c>
      <c r="AI287">
        <v>0</v>
      </c>
      <c r="AK287">
        <v>0</v>
      </c>
      <c r="AL287">
        <v>0</v>
      </c>
      <c r="AM287">
        <v>0</v>
      </c>
      <c r="AO287">
        <f t="shared" si="32"/>
        <v>0</v>
      </c>
      <c r="AP287">
        <f t="shared" si="33"/>
        <v>0</v>
      </c>
      <c r="AQ287">
        <f t="shared" si="34"/>
        <v>0</v>
      </c>
      <c r="AR287">
        <f t="shared" si="35"/>
        <v>0</v>
      </c>
      <c r="AS287">
        <f t="shared" si="36"/>
        <v>0</v>
      </c>
      <c r="AT287">
        <f t="shared" si="37"/>
        <v>0</v>
      </c>
      <c r="AU287">
        <f t="shared" si="38"/>
        <v>0</v>
      </c>
      <c r="AW287">
        <v>0</v>
      </c>
      <c r="AY287">
        <f t="shared" si="39"/>
        <v>0</v>
      </c>
    </row>
    <row r="288" spans="28:51" x14ac:dyDescent="0.25">
      <c r="AB288">
        <v>0</v>
      </c>
      <c r="AC288">
        <v>0</v>
      </c>
      <c r="AD288">
        <v>0</v>
      </c>
      <c r="AG288">
        <v>0</v>
      </c>
      <c r="AH288">
        <v>0</v>
      </c>
      <c r="AI288">
        <v>0</v>
      </c>
      <c r="AK288">
        <v>0</v>
      </c>
      <c r="AL288">
        <v>0</v>
      </c>
      <c r="AM288">
        <v>0</v>
      </c>
      <c r="AO288">
        <f t="shared" si="32"/>
        <v>0</v>
      </c>
      <c r="AP288">
        <f t="shared" si="33"/>
        <v>0</v>
      </c>
      <c r="AQ288">
        <f t="shared" si="34"/>
        <v>0</v>
      </c>
      <c r="AR288">
        <f t="shared" si="35"/>
        <v>0</v>
      </c>
      <c r="AS288">
        <f t="shared" si="36"/>
        <v>0</v>
      </c>
      <c r="AT288">
        <f t="shared" si="37"/>
        <v>0</v>
      </c>
      <c r="AU288">
        <f t="shared" si="38"/>
        <v>0</v>
      </c>
      <c r="AW288">
        <v>0</v>
      </c>
      <c r="AY288">
        <f t="shared" si="39"/>
        <v>0</v>
      </c>
    </row>
    <row r="289" spans="28:51" x14ac:dyDescent="0.25">
      <c r="AB289">
        <v>1</v>
      </c>
      <c r="AC289">
        <v>1</v>
      </c>
      <c r="AD289">
        <v>1</v>
      </c>
      <c r="AG289">
        <v>1</v>
      </c>
      <c r="AH289">
        <v>1</v>
      </c>
      <c r="AI289">
        <v>1</v>
      </c>
      <c r="AK289">
        <v>0</v>
      </c>
      <c r="AL289">
        <v>0</v>
      </c>
      <c r="AM289">
        <v>1</v>
      </c>
      <c r="AO289">
        <f t="shared" si="32"/>
        <v>1</v>
      </c>
      <c r="AP289">
        <f t="shared" si="33"/>
        <v>1</v>
      </c>
      <c r="AQ289">
        <f t="shared" si="34"/>
        <v>1</v>
      </c>
      <c r="AR289">
        <f t="shared" si="35"/>
        <v>0</v>
      </c>
      <c r="AS289">
        <f t="shared" si="36"/>
        <v>0</v>
      </c>
      <c r="AT289">
        <f t="shared" si="37"/>
        <v>0</v>
      </c>
      <c r="AU289">
        <f t="shared" si="38"/>
        <v>1</v>
      </c>
      <c r="AW289">
        <v>1</v>
      </c>
      <c r="AY289">
        <f t="shared" si="39"/>
        <v>0</v>
      </c>
    </row>
    <row r="290" spans="28:51" x14ac:dyDescent="0.25">
      <c r="AB290">
        <v>0</v>
      </c>
      <c r="AC290">
        <v>0</v>
      </c>
      <c r="AD290">
        <v>0</v>
      </c>
      <c r="AG290">
        <v>0</v>
      </c>
      <c r="AH290">
        <v>0</v>
      </c>
      <c r="AI290">
        <v>0</v>
      </c>
      <c r="AK290">
        <v>0</v>
      </c>
      <c r="AL290">
        <v>0</v>
      </c>
      <c r="AM290">
        <v>0</v>
      </c>
      <c r="AO290">
        <f t="shared" si="32"/>
        <v>0</v>
      </c>
      <c r="AP290">
        <f t="shared" si="33"/>
        <v>0</v>
      </c>
      <c r="AQ290">
        <f t="shared" si="34"/>
        <v>0</v>
      </c>
      <c r="AR290">
        <f t="shared" si="35"/>
        <v>0</v>
      </c>
      <c r="AS290">
        <f t="shared" si="36"/>
        <v>0</v>
      </c>
      <c r="AT290">
        <f t="shared" si="37"/>
        <v>0</v>
      </c>
      <c r="AU290">
        <f t="shared" si="38"/>
        <v>0</v>
      </c>
      <c r="AW290">
        <v>0</v>
      </c>
      <c r="AY290">
        <f t="shared" si="39"/>
        <v>0</v>
      </c>
    </row>
    <row r="291" spans="28:51" x14ac:dyDescent="0.25">
      <c r="AB291">
        <v>1</v>
      </c>
      <c r="AC291">
        <v>1</v>
      </c>
      <c r="AD291">
        <v>1</v>
      </c>
      <c r="AG291">
        <v>1</v>
      </c>
      <c r="AH291">
        <v>1</v>
      </c>
      <c r="AI291">
        <v>0</v>
      </c>
      <c r="AK291">
        <v>0</v>
      </c>
      <c r="AL291">
        <v>1</v>
      </c>
      <c r="AM291">
        <v>1</v>
      </c>
      <c r="AO291">
        <f t="shared" si="32"/>
        <v>1</v>
      </c>
      <c r="AP291">
        <f t="shared" si="33"/>
        <v>1</v>
      </c>
      <c r="AQ291">
        <f t="shared" si="34"/>
        <v>1</v>
      </c>
      <c r="AR291">
        <f t="shared" si="35"/>
        <v>0</v>
      </c>
      <c r="AS291">
        <f t="shared" si="36"/>
        <v>0</v>
      </c>
      <c r="AT291">
        <f t="shared" si="37"/>
        <v>0</v>
      </c>
      <c r="AU291">
        <f t="shared" si="38"/>
        <v>1</v>
      </c>
      <c r="AW291">
        <v>1</v>
      </c>
      <c r="AY291">
        <f t="shared" si="39"/>
        <v>0</v>
      </c>
    </row>
    <row r="292" spans="28:51" x14ac:dyDescent="0.25">
      <c r="AB292">
        <v>0</v>
      </c>
      <c r="AC292">
        <v>0</v>
      </c>
      <c r="AD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O292">
        <f t="shared" si="32"/>
        <v>0</v>
      </c>
      <c r="AP292">
        <f t="shared" si="33"/>
        <v>0</v>
      </c>
      <c r="AQ292">
        <f t="shared" si="34"/>
        <v>0</v>
      </c>
      <c r="AR292">
        <f t="shared" si="35"/>
        <v>0</v>
      </c>
      <c r="AS292">
        <f t="shared" si="36"/>
        <v>0</v>
      </c>
      <c r="AT292">
        <f t="shared" si="37"/>
        <v>0</v>
      </c>
      <c r="AU292">
        <f t="shared" si="38"/>
        <v>0</v>
      </c>
      <c r="AW292">
        <v>0</v>
      </c>
      <c r="AY292">
        <f t="shared" si="39"/>
        <v>0</v>
      </c>
    </row>
    <row r="293" spans="28:51" x14ac:dyDescent="0.25">
      <c r="AB293">
        <v>0</v>
      </c>
      <c r="AC293">
        <v>0</v>
      </c>
      <c r="AD293">
        <v>0</v>
      </c>
      <c r="AG293">
        <v>0</v>
      </c>
      <c r="AH293">
        <v>0</v>
      </c>
      <c r="AI293">
        <v>0</v>
      </c>
      <c r="AK293">
        <v>0</v>
      </c>
      <c r="AL293">
        <v>0</v>
      </c>
      <c r="AM293">
        <v>0</v>
      </c>
      <c r="AO293">
        <f t="shared" si="32"/>
        <v>0</v>
      </c>
      <c r="AP293">
        <f t="shared" si="33"/>
        <v>0</v>
      </c>
      <c r="AQ293">
        <f t="shared" si="34"/>
        <v>0</v>
      </c>
      <c r="AR293">
        <f t="shared" si="35"/>
        <v>0</v>
      </c>
      <c r="AS293">
        <f t="shared" si="36"/>
        <v>0</v>
      </c>
      <c r="AT293">
        <f t="shared" si="37"/>
        <v>0</v>
      </c>
      <c r="AU293">
        <f t="shared" si="38"/>
        <v>0</v>
      </c>
      <c r="AW293">
        <v>0</v>
      </c>
      <c r="AY293">
        <f t="shared" si="39"/>
        <v>0</v>
      </c>
    </row>
    <row r="294" spans="28:51" x14ac:dyDescent="0.25">
      <c r="AB294">
        <v>1</v>
      </c>
      <c r="AC294">
        <v>1</v>
      </c>
      <c r="AD294">
        <v>1</v>
      </c>
      <c r="AG294">
        <v>1</v>
      </c>
      <c r="AH294">
        <v>1</v>
      </c>
      <c r="AI294">
        <v>1</v>
      </c>
      <c r="AK294">
        <v>1</v>
      </c>
      <c r="AL294">
        <v>1</v>
      </c>
      <c r="AM294">
        <v>1</v>
      </c>
      <c r="AO294">
        <f t="shared" si="32"/>
        <v>1</v>
      </c>
      <c r="AP294">
        <f t="shared" si="33"/>
        <v>1</v>
      </c>
      <c r="AQ294">
        <f t="shared" si="34"/>
        <v>1</v>
      </c>
      <c r="AR294">
        <f t="shared" si="35"/>
        <v>0</v>
      </c>
      <c r="AS294">
        <f t="shared" si="36"/>
        <v>0</v>
      </c>
      <c r="AT294">
        <f t="shared" si="37"/>
        <v>0</v>
      </c>
      <c r="AU294">
        <f t="shared" si="38"/>
        <v>1</v>
      </c>
      <c r="AW294">
        <v>1</v>
      </c>
      <c r="AY294">
        <f t="shared" si="39"/>
        <v>0</v>
      </c>
    </row>
    <row r="295" spans="28:51" x14ac:dyDescent="0.25">
      <c r="AB295">
        <v>0</v>
      </c>
      <c r="AC295">
        <v>0</v>
      </c>
      <c r="AD295">
        <v>1</v>
      </c>
      <c r="AG295">
        <v>1</v>
      </c>
      <c r="AH295">
        <v>1</v>
      </c>
      <c r="AI295">
        <v>1</v>
      </c>
      <c r="AK295">
        <v>0</v>
      </c>
      <c r="AL295">
        <v>0</v>
      </c>
      <c r="AM295">
        <v>1</v>
      </c>
      <c r="AO295">
        <f t="shared" si="32"/>
        <v>1</v>
      </c>
      <c r="AP295">
        <f t="shared" si="33"/>
        <v>1</v>
      </c>
      <c r="AQ295">
        <f t="shared" si="34"/>
        <v>1</v>
      </c>
      <c r="AR295">
        <f t="shared" si="35"/>
        <v>0</v>
      </c>
      <c r="AS295">
        <f t="shared" si="36"/>
        <v>0</v>
      </c>
      <c r="AT295">
        <f t="shared" si="37"/>
        <v>0</v>
      </c>
      <c r="AU295">
        <f t="shared" si="38"/>
        <v>1</v>
      </c>
      <c r="AW295">
        <v>1</v>
      </c>
      <c r="AY295">
        <f t="shared" si="39"/>
        <v>0</v>
      </c>
    </row>
    <row r="296" spans="28:51" x14ac:dyDescent="0.25">
      <c r="AB296">
        <v>0</v>
      </c>
      <c r="AC296">
        <v>0</v>
      </c>
      <c r="AD296">
        <v>0</v>
      </c>
      <c r="AG296">
        <v>0</v>
      </c>
      <c r="AH296">
        <v>0</v>
      </c>
      <c r="AI296">
        <v>0</v>
      </c>
      <c r="AK296">
        <v>0</v>
      </c>
      <c r="AL296">
        <v>0</v>
      </c>
      <c r="AM296">
        <v>0</v>
      </c>
      <c r="AO296">
        <f t="shared" si="32"/>
        <v>0</v>
      </c>
      <c r="AP296">
        <f t="shared" si="33"/>
        <v>0</v>
      </c>
      <c r="AQ296">
        <f t="shared" si="34"/>
        <v>0</v>
      </c>
      <c r="AR296">
        <f t="shared" si="35"/>
        <v>0</v>
      </c>
      <c r="AS296">
        <f t="shared" si="36"/>
        <v>0</v>
      </c>
      <c r="AT296">
        <f t="shared" si="37"/>
        <v>0</v>
      </c>
      <c r="AU296">
        <f t="shared" si="38"/>
        <v>0</v>
      </c>
      <c r="AW296">
        <v>0</v>
      </c>
      <c r="AY296">
        <f t="shared" si="39"/>
        <v>0</v>
      </c>
    </row>
    <row r="297" spans="28:51" x14ac:dyDescent="0.25">
      <c r="AB297">
        <v>0</v>
      </c>
      <c r="AC297">
        <v>0</v>
      </c>
      <c r="AD297">
        <v>0</v>
      </c>
      <c r="AG297">
        <v>1</v>
      </c>
      <c r="AH297">
        <v>0</v>
      </c>
      <c r="AI297">
        <v>0</v>
      </c>
      <c r="AK297">
        <v>0</v>
      </c>
      <c r="AL297">
        <v>0</v>
      </c>
      <c r="AM297">
        <v>0</v>
      </c>
      <c r="AO297">
        <f t="shared" si="32"/>
        <v>0</v>
      </c>
      <c r="AP297">
        <f t="shared" si="33"/>
        <v>1</v>
      </c>
      <c r="AQ297">
        <f t="shared" si="34"/>
        <v>0</v>
      </c>
      <c r="AR297">
        <f t="shared" si="35"/>
        <v>0</v>
      </c>
      <c r="AS297">
        <f t="shared" si="36"/>
        <v>1</v>
      </c>
      <c r="AT297">
        <f t="shared" si="37"/>
        <v>0</v>
      </c>
      <c r="AU297">
        <f t="shared" si="38"/>
        <v>1</v>
      </c>
      <c r="AW297">
        <v>1</v>
      </c>
      <c r="AY297">
        <f t="shared" si="39"/>
        <v>0</v>
      </c>
    </row>
    <row r="298" spans="28:51" x14ac:dyDescent="0.25">
      <c r="AB298">
        <v>1</v>
      </c>
      <c r="AC298">
        <v>1</v>
      </c>
      <c r="AD298">
        <v>1</v>
      </c>
      <c r="AG298">
        <v>1</v>
      </c>
      <c r="AH298">
        <v>1</v>
      </c>
      <c r="AI298">
        <v>1</v>
      </c>
      <c r="AK298">
        <v>1</v>
      </c>
      <c r="AL298">
        <v>1</v>
      </c>
      <c r="AM298">
        <v>1</v>
      </c>
      <c r="AO298">
        <f t="shared" si="32"/>
        <v>1</v>
      </c>
      <c r="AP298">
        <f t="shared" si="33"/>
        <v>1</v>
      </c>
      <c r="AQ298">
        <f t="shared" si="34"/>
        <v>1</v>
      </c>
      <c r="AR298">
        <f t="shared" si="35"/>
        <v>0</v>
      </c>
      <c r="AS298">
        <f t="shared" si="36"/>
        <v>0</v>
      </c>
      <c r="AT298">
        <f t="shared" si="37"/>
        <v>0</v>
      </c>
      <c r="AU298">
        <f t="shared" si="38"/>
        <v>1</v>
      </c>
      <c r="AW298">
        <v>1</v>
      </c>
      <c r="AY298">
        <f t="shared" si="39"/>
        <v>0</v>
      </c>
    </row>
    <row r="299" spans="28:51" x14ac:dyDescent="0.25">
      <c r="AB299">
        <v>0</v>
      </c>
      <c r="AC299">
        <v>0</v>
      </c>
      <c r="AD299">
        <v>0</v>
      </c>
      <c r="AG299">
        <v>0</v>
      </c>
      <c r="AH299">
        <v>0</v>
      </c>
      <c r="AI299">
        <v>0</v>
      </c>
      <c r="AK299">
        <v>1</v>
      </c>
      <c r="AL299">
        <v>0</v>
      </c>
      <c r="AM299">
        <v>0</v>
      </c>
      <c r="AO299">
        <f t="shared" si="32"/>
        <v>0</v>
      </c>
      <c r="AP299">
        <f t="shared" si="33"/>
        <v>0</v>
      </c>
      <c r="AQ299">
        <f t="shared" si="34"/>
        <v>1</v>
      </c>
      <c r="AR299">
        <f t="shared" si="35"/>
        <v>0</v>
      </c>
      <c r="AS299">
        <f t="shared" si="36"/>
        <v>0</v>
      </c>
      <c r="AT299">
        <f t="shared" si="37"/>
        <v>1</v>
      </c>
      <c r="AU299">
        <f t="shared" si="38"/>
        <v>1</v>
      </c>
      <c r="AW299">
        <v>0</v>
      </c>
      <c r="AY299">
        <f t="shared" si="39"/>
        <v>0</v>
      </c>
    </row>
    <row r="300" spans="28:51" x14ac:dyDescent="0.25">
      <c r="AB300">
        <v>0</v>
      </c>
      <c r="AC300">
        <v>0</v>
      </c>
      <c r="AD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O300">
        <f t="shared" si="32"/>
        <v>0</v>
      </c>
      <c r="AP300">
        <f t="shared" si="33"/>
        <v>0</v>
      </c>
      <c r="AQ300">
        <f t="shared" si="34"/>
        <v>0</v>
      </c>
      <c r="AR300">
        <f t="shared" si="35"/>
        <v>0</v>
      </c>
      <c r="AS300">
        <f t="shared" si="36"/>
        <v>0</v>
      </c>
      <c r="AT300">
        <f t="shared" si="37"/>
        <v>0</v>
      </c>
      <c r="AU300">
        <f t="shared" si="38"/>
        <v>0</v>
      </c>
      <c r="AW300">
        <v>0</v>
      </c>
      <c r="AY300">
        <f t="shared" si="39"/>
        <v>0</v>
      </c>
    </row>
    <row r="301" spans="28:51" x14ac:dyDescent="0.25">
      <c r="AB301">
        <v>1</v>
      </c>
      <c r="AC301">
        <v>1</v>
      </c>
      <c r="AD301">
        <v>1</v>
      </c>
      <c r="AG301">
        <v>1</v>
      </c>
      <c r="AH301">
        <v>1</v>
      </c>
      <c r="AI301">
        <v>1</v>
      </c>
      <c r="AK301">
        <v>1</v>
      </c>
      <c r="AL301">
        <v>1</v>
      </c>
      <c r="AM301">
        <v>1</v>
      </c>
      <c r="AO301">
        <f t="shared" si="32"/>
        <v>1</v>
      </c>
      <c r="AP301">
        <f t="shared" si="33"/>
        <v>1</v>
      </c>
      <c r="AQ301">
        <f t="shared" si="34"/>
        <v>1</v>
      </c>
      <c r="AR301">
        <f t="shared" si="35"/>
        <v>0</v>
      </c>
      <c r="AS301">
        <f t="shared" si="36"/>
        <v>0</v>
      </c>
      <c r="AT301">
        <f t="shared" si="37"/>
        <v>0</v>
      </c>
      <c r="AU301">
        <f t="shared" si="38"/>
        <v>1</v>
      </c>
      <c r="AW301">
        <v>1</v>
      </c>
      <c r="AY301">
        <f t="shared" si="39"/>
        <v>0</v>
      </c>
    </row>
    <row r="302" spans="28:51" x14ac:dyDescent="0.25">
      <c r="AB302">
        <v>0</v>
      </c>
      <c r="AC302">
        <v>1</v>
      </c>
      <c r="AD302">
        <v>1</v>
      </c>
      <c r="AG302">
        <v>1</v>
      </c>
      <c r="AH302">
        <v>1</v>
      </c>
      <c r="AI302">
        <v>1</v>
      </c>
      <c r="AK302">
        <v>0</v>
      </c>
      <c r="AL302">
        <v>0</v>
      </c>
      <c r="AM302">
        <v>1</v>
      </c>
      <c r="AO302">
        <f t="shared" si="32"/>
        <v>1</v>
      </c>
      <c r="AP302">
        <f t="shared" si="33"/>
        <v>1</v>
      </c>
      <c r="AQ302">
        <f t="shared" si="34"/>
        <v>1</v>
      </c>
      <c r="AR302">
        <f t="shared" si="35"/>
        <v>0</v>
      </c>
      <c r="AS302">
        <f t="shared" si="36"/>
        <v>0</v>
      </c>
      <c r="AT302">
        <f t="shared" si="37"/>
        <v>0</v>
      </c>
      <c r="AU302">
        <f t="shared" si="38"/>
        <v>1</v>
      </c>
      <c r="AW302">
        <v>1</v>
      </c>
      <c r="AY302">
        <f t="shared" si="39"/>
        <v>0</v>
      </c>
    </row>
    <row r="303" spans="28:51" x14ac:dyDescent="0.25">
      <c r="AB303">
        <v>0</v>
      </c>
      <c r="AC303">
        <v>0</v>
      </c>
      <c r="AD303">
        <v>1</v>
      </c>
      <c r="AG303">
        <v>1</v>
      </c>
      <c r="AH303">
        <v>1</v>
      </c>
      <c r="AI303">
        <v>1</v>
      </c>
      <c r="AK303">
        <v>0</v>
      </c>
      <c r="AL303">
        <v>0</v>
      </c>
      <c r="AM303">
        <v>1</v>
      </c>
      <c r="AO303">
        <f t="shared" si="32"/>
        <v>1</v>
      </c>
      <c r="AP303">
        <f t="shared" si="33"/>
        <v>1</v>
      </c>
      <c r="AQ303">
        <f t="shared" si="34"/>
        <v>1</v>
      </c>
      <c r="AR303">
        <f t="shared" si="35"/>
        <v>0</v>
      </c>
      <c r="AS303">
        <f t="shared" si="36"/>
        <v>0</v>
      </c>
      <c r="AT303">
        <f t="shared" si="37"/>
        <v>0</v>
      </c>
      <c r="AU303">
        <f t="shared" si="38"/>
        <v>1</v>
      </c>
      <c r="AW303">
        <v>1</v>
      </c>
      <c r="AY303">
        <f t="shared" si="39"/>
        <v>0</v>
      </c>
    </row>
    <row r="304" spans="28:51" x14ac:dyDescent="0.25">
      <c r="AB304">
        <v>1</v>
      </c>
      <c r="AC304">
        <v>1</v>
      </c>
      <c r="AD304">
        <v>1</v>
      </c>
      <c r="AG304">
        <v>1</v>
      </c>
      <c r="AH304">
        <v>1</v>
      </c>
      <c r="AI304">
        <v>1</v>
      </c>
      <c r="AK304">
        <v>1</v>
      </c>
      <c r="AL304">
        <v>1</v>
      </c>
      <c r="AM304">
        <v>1</v>
      </c>
      <c r="AO304">
        <f t="shared" si="32"/>
        <v>1</v>
      </c>
      <c r="AP304">
        <f t="shared" si="33"/>
        <v>1</v>
      </c>
      <c r="AQ304">
        <f t="shared" si="34"/>
        <v>1</v>
      </c>
      <c r="AR304">
        <f t="shared" si="35"/>
        <v>0</v>
      </c>
      <c r="AS304">
        <f t="shared" si="36"/>
        <v>0</v>
      </c>
      <c r="AT304">
        <f t="shared" si="37"/>
        <v>0</v>
      </c>
      <c r="AU304">
        <f t="shared" si="38"/>
        <v>1</v>
      </c>
      <c r="AW304">
        <v>1</v>
      </c>
      <c r="AY304">
        <f t="shared" si="39"/>
        <v>0</v>
      </c>
    </row>
    <row r="305" spans="28:51" x14ac:dyDescent="0.25">
      <c r="AB305">
        <v>0</v>
      </c>
      <c r="AC305">
        <v>0</v>
      </c>
      <c r="AD305">
        <v>0</v>
      </c>
      <c r="AG305">
        <v>0</v>
      </c>
      <c r="AH305">
        <v>0</v>
      </c>
      <c r="AI305">
        <v>0</v>
      </c>
      <c r="AK305">
        <v>0</v>
      </c>
      <c r="AL305">
        <v>0</v>
      </c>
      <c r="AM305">
        <v>0</v>
      </c>
      <c r="AO305">
        <f t="shared" si="32"/>
        <v>0</v>
      </c>
      <c r="AP305">
        <f t="shared" si="33"/>
        <v>0</v>
      </c>
      <c r="AQ305">
        <f t="shared" si="34"/>
        <v>0</v>
      </c>
      <c r="AR305">
        <f t="shared" si="35"/>
        <v>0</v>
      </c>
      <c r="AS305">
        <f t="shared" si="36"/>
        <v>0</v>
      </c>
      <c r="AT305">
        <f t="shared" si="37"/>
        <v>0</v>
      </c>
      <c r="AU305">
        <f t="shared" si="38"/>
        <v>0</v>
      </c>
      <c r="AW305">
        <v>0</v>
      </c>
      <c r="AY305">
        <f t="shared" si="39"/>
        <v>0</v>
      </c>
    </row>
    <row r="306" spans="28:51" x14ac:dyDescent="0.25">
      <c r="AB306">
        <v>0</v>
      </c>
      <c r="AC306">
        <v>0</v>
      </c>
      <c r="AD306">
        <v>0</v>
      </c>
      <c r="AG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O306">
        <f t="shared" si="32"/>
        <v>0</v>
      </c>
      <c r="AP306">
        <f t="shared" si="33"/>
        <v>0</v>
      </c>
      <c r="AQ306">
        <f t="shared" si="34"/>
        <v>0</v>
      </c>
      <c r="AR306">
        <f t="shared" si="35"/>
        <v>0</v>
      </c>
      <c r="AS306">
        <f t="shared" si="36"/>
        <v>0</v>
      </c>
      <c r="AT306">
        <f t="shared" si="37"/>
        <v>0</v>
      </c>
      <c r="AU306">
        <f t="shared" si="38"/>
        <v>0</v>
      </c>
      <c r="AW306">
        <v>0</v>
      </c>
      <c r="AY306">
        <f t="shared" si="39"/>
        <v>0</v>
      </c>
    </row>
    <row r="307" spans="28:51" x14ac:dyDescent="0.25">
      <c r="AB307">
        <v>0</v>
      </c>
      <c r="AC307">
        <v>0</v>
      </c>
      <c r="AD307">
        <v>0</v>
      </c>
      <c r="AG307">
        <v>0</v>
      </c>
      <c r="AH307">
        <v>0</v>
      </c>
      <c r="AI307">
        <v>0</v>
      </c>
      <c r="AK307">
        <v>0</v>
      </c>
      <c r="AL307">
        <v>0</v>
      </c>
      <c r="AM307">
        <v>0</v>
      </c>
      <c r="AO307">
        <f t="shared" si="32"/>
        <v>0</v>
      </c>
      <c r="AP307">
        <f t="shared" si="33"/>
        <v>0</v>
      </c>
      <c r="AQ307">
        <f t="shared" si="34"/>
        <v>0</v>
      </c>
      <c r="AR307">
        <f t="shared" si="35"/>
        <v>0</v>
      </c>
      <c r="AS307">
        <f t="shared" si="36"/>
        <v>0</v>
      </c>
      <c r="AT307">
        <f t="shared" si="37"/>
        <v>0</v>
      </c>
      <c r="AU307">
        <f t="shared" si="38"/>
        <v>0</v>
      </c>
      <c r="AW307">
        <v>0</v>
      </c>
      <c r="AY307">
        <f t="shared" si="39"/>
        <v>0</v>
      </c>
    </row>
    <row r="308" spans="28:51" x14ac:dyDescent="0.25">
      <c r="AB308">
        <v>0</v>
      </c>
      <c r="AC308">
        <v>0</v>
      </c>
      <c r="AD308">
        <v>0</v>
      </c>
      <c r="AG308">
        <v>0</v>
      </c>
      <c r="AH308">
        <v>0</v>
      </c>
      <c r="AI308">
        <v>0</v>
      </c>
      <c r="AK308">
        <v>0</v>
      </c>
      <c r="AL308">
        <v>0</v>
      </c>
      <c r="AM308">
        <v>0</v>
      </c>
      <c r="AO308">
        <f t="shared" si="32"/>
        <v>0</v>
      </c>
      <c r="AP308">
        <f t="shared" si="33"/>
        <v>0</v>
      </c>
      <c r="AQ308">
        <f t="shared" si="34"/>
        <v>0</v>
      </c>
      <c r="AR308">
        <f t="shared" si="35"/>
        <v>0</v>
      </c>
      <c r="AS308">
        <f t="shared" si="36"/>
        <v>0</v>
      </c>
      <c r="AT308">
        <f t="shared" si="37"/>
        <v>0</v>
      </c>
      <c r="AU308">
        <f t="shared" si="38"/>
        <v>0</v>
      </c>
      <c r="AW308">
        <v>0</v>
      </c>
      <c r="AY308">
        <f t="shared" si="39"/>
        <v>0</v>
      </c>
    </row>
    <row r="309" spans="28:51" x14ac:dyDescent="0.25">
      <c r="AB309">
        <v>1</v>
      </c>
      <c r="AC309">
        <v>1</v>
      </c>
      <c r="AD309">
        <v>1</v>
      </c>
      <c r="AG309">
        <v>1</v>
      </c>
      <c r="AH309">
        <v>1</v>
      </c>
      <c r="AI309">
        <v>1</v>
      </c>
      <c r="AK309">
        <v>1</v>
      </c>
      <c r="AL309">
        <v>1</v>
      </c>
      <c r="AM309">
        <v>1</v>
      </c>
      <c r="AO309">
        <f t="shared" si="32"/>
        <v>1</v>
      </c>
      <c r="AP309">
        <f t="shared" si="33"/>
        <v>1</v>
      </c>
      <c r="AQ309">
        <f t="shared" si="34"/>
        <v>1</v>
      </c>
      <c r="AR309">
        <f t="shared" si="35"/>
        <v>0</v>
      </c>
      <c r="AS309">
        <f t="shared" si="36"/>
        <v>0</v>
      </c>
      <c r="AT309">
        <f t="shared" si="37"/>
        <v>0</v>
      </c>
      <c r="AU309">
        <f t="shared" si="38"/>
        <v>1</v>
      </c>
      <c r="AW309">
        <v>1</v>
      </c>
      <c r="AY309">
        <f t="shared" si="39"/>
        <v>0</v>
      </c>
    </row>
    <row r="310" spans="28:51" x14ac:dyDescent="0.25">
      <c r="AB310">
        <v>1</v>
      </c>
      <c r="AC310">
        <v>1</v>
      </c>
      <c r="AD310">
        <v>1</v>
      </c>
      <c r="AG310">
        <v>1</v>
      </c>
      <c r="AH310">
        <v>1</v>
      </c>
      <c r="AI310">
        <v>1</v>
      </c>
      <c r="AK310">
        <v>1</v>
      </c>
      <c r="AL310">
        <v>1</v>
      </c>
      <c r="AM310">
        <v>1</v>
      </c>
      <c r="AO310">
        <f t="shared" si="32"/>
        <v>1</v>
      </c>
      <c r="AP310">
        <f t="shared" si="33"/>
        <v>1</v>
      </c>
      <c r="AQ310">
        <f t="shared" si="34"/>
        <v>1</v>
      </c>
      <c r="AR310">
        <f t="shared" si="35"/>
        <v>0</v>
      </c>
      <c r="AS310">
        <f t="shared" si="36"/>
        <v>0</v>
      </c>
      <c r="AT310">
        <f t="shared" si="37"/>
        <v>0</v>
      </c>
      <c r="AU310">
        <f t="shared" si="38"/>
        <v>1</v>
      </c>
      <c r="AW310">
        <v>1</v>
      </c>
      <c r="AY310">
        <f t="shared" si="39"/>
        <v>0</v>
      </c>
    </row>
    <row r="311" spans="28:51" x14ac:dyDescent="0.25">
      <c r="AB311">
        <v>0</v>
      </c>
      <c r="AC311">
        <v>0</v>
      </c>
      <c r="AD311">
        <v>0</v>
      </c>
      <c r="AG311">
        <v>0</v>
      </c>
      <c r="AH311">
        <v>0</v>
      </c>
      <c r="AI311">
        <v>0</v>
      </c>
      <c r="AK311">
        <v>0</v>
      </c>
      <c r="AL311">
        <v>0</v>
      </c>
      <c r="AM311">
        <v>0</v>
      </c>
      <c r="AO311">
        <f t="shared" si="32"/>
        <v>0</v>
      </c>
      <c r="AP311">
        <f t="shared" si="33"/>
        <v>0</v>
      </c>
      <c r="AQ311">
        <f t="shared" si="34"/>
        <v>0</v>
      </c>
      <c r="AR311">
        <f t="shared" si="35"/>
        <v>0</v>
      </c>
      <c r="AS311">
        <f t="shared" si="36"/>
        <v>0</v>
      </c>
      <c r="AT311">
        <f t="shared" si="37"/>
        <v>0</v>
      </c>
      <c r="AU311">
        <f t="shared" si="38"/>
        <v>0</v>
      </c>
      <c r="AW311">
        <v>0</v>
      </c>
      <c r="AY311">
        <f t="shared" si="39"/>
        <v>0</v>
      </c>
    </row>
    <row r="312" spans="28:51" x14ac:dyDescent="0.25">
      <c r="AB312">
        <v>0</v>
      </c>
      <c r="AC312">
        <v>1</v>
      </c>
      <c r="AD312">
        <v>1</v>
      </c>
      <c r="AG312">
        <v>1</v>
      </c>
      <c r="AH312">
        <v>1</v>
      </c>
      <c r="AI312">
        <v>1</v>
      </c>
      <c r="AK312">
        <v>0</v>
      </c>
      <c r="AL312">
        <v>0</v>
      </c>
      <c r="AM312">
        <v>1</v>
      </c>
      <c r="AO312">
        <f t="shared" si="32"/>
        <v>1</v>
      </c>
      <c r="AP312">
        <f t="shared" si="33"/>
        <v>1</v>
      </c>
      <c r="AQ312">
        <f t="shared" si="34"/>
        <v>1</v>
      </c>
      <c r="AR312">
        <f t="shared" si="35"/>
        <v>0</v>
      </c>
      <c r="AS312">
        <f t="shared" si="36"/>
        <v>0</v>
      </c>
      <c r="AT312">
        <f t="shared" si="37"/>
        <v>0</v>
      </c>
      <c r="AU312">
        <f t="shared" si="38"/>
        <v>1</v>
      </c>
      <c r="AW312">
        <v>1</v>
      </c>
      <c r="AY312">
        <f t="shared" si="39"/>
        <v>0</v>
      </c>
    </row>
    <row r="313" spans="28:51" x14ac:dyDescent="0.25">
      <c r="AB313">
        <v>1</v>
      </c>
      <c r="AC313">
        <v>1</v>
      </c>
      <c r="AD313">
        <v>1</v>
      </c>
      <c r="AG313">
        <v>1</v>
      </c>
      <c r="AH313">
        <v>1</v>
      </c>
      <c r="AI313">
        <v>1</v>
      </c>
      <c r="AK313">
        <v>1</v>
      </c>
      <c r="AL313">
        <v>1</v>
      </c>
      <c r="AM313">
        <v>1</v>
      </c>
      <c r="AO313">
        <f t="shared" si="32"/>
        <v>1</v>
      </c>
      <c r="AP313">
        <f t="shared" si="33"/>
        <v>1</v>
      </c>
      <c r="AQ313">
        <f t="shared" si="34"/>
        <v>1</v>
      </c>
      <c r="AR313">
        <f t="shared" si="35"/>
        <v>0</v>
      </c>
      <c r="AS313">
        <f t="shared" si="36"/>
        <v>0</v>
      </c>
      <c r="AT313">
        <f t="shared" si="37"/>
        <v>0</v>
      </c>
      <c r="AU313">
        <f t="shared" si="38"/>
        <v>1</v>
      </c>
      <c r="AW313">
        <v>1</v>
      </c>
      <c r="AY313">
        <f t="shared" si="39"/>
        <v>0</v>
      </c>
    </row>
    <row r="314" spans="28:51" x14ac:dyDescent="0.25">
      <c r="AB314">
        <v>0</v>
      </c>
      <c r="AC314">
        <v>0</v>
      </c>
      <c r="AD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O314">
        <f t="shared" si="32"/>
        <v>0</v>
      </c>
      <c r="AP314">
        <f t="shared" si="33"/>
        <v>0</v>
      </c>
      <c r="AQ314">
        <f t="shared" si="34"/>
        <v>0</v>
      </c>
      <c r="AR314">
        <f t="shared" si="35"/>
        <v>0</v>
      </c>
      <c r="AS314">
        <f t="shared" si="36"/>
        <v>0</v>
      </c>
      <c r="AT314">
        <f t="shared" si="37"/>
        <v>0</v>
      </c>
      <c r="AU314">
        <f t="shared" si="38"/>
        <v>0</v>
      </c>
      <c r="AW314">
        <v>0</v>
      </c>
      <c r="AY314">
        <f t="shared" si="39"/>
        <v>0</v>
      </c>
    </row>
    <row r="315" spans="28:51" x14ac:dyDescent="0.25">
      <c r="AB315">
        <v>1</v>
      </c>
      <c r="AC315">
        <v>1</v>
      </c>
      <c r="AD315">
        <v>1</v>
      </c>
      <c r="AG315">
        <v>1</v>
      </c>
      <c r="AH315">
        <v>1</v>
      </c>
      <c r="AI315">
        <v>1</v>
      </c>
      <c r="AK315">
        <v>1</v>
      </c>
      <c r="AL315">
        <v>1</v>
      </c>
      <c r="AM315">
        <v>1</v>
      </c>
      <c r="AO315">
        <f t="shared" si="32"/>
        <v>1</v>
      </c>
      <c r="AP315">
        <f t="shared" si="33"/>
        <v>1</v>
      </c>
      <c r="AQ315">
        <f t="shared" si="34"/>
        <v>1</v>
      </c>
      <c r="AR315">
        <f t="shared" si="35"/>
        <v>0</v>
      </c>
      <c r="AS315">
        <f t="shared" si="36"/>
        <v>0</v>
      </c>
      <c r="AT315">
        <f t="shared" si="37"/>
        <v>0</v>
      </c>
      <c r="AU315">
        <f t="shared" si="38"/>
        <v>1</v>
      </c>
      <c r="AW315">
        <v>1</v>
      </c>
      <c r="AY315">
        <f t="shared" si="39"/>
        <v>0</v>
      </c>
    </row>
    <row r="316" spans="28:51" x14ac:dyDescent="0.25">
      <c r="AB316">
        <v>0</v>
      </c>
      <c r="AC316">
        <v>0</v>
      </c>
      <c r="AD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O316">
        <f t="shared" si="32"/>
        <v>0</v>
      </c>
      <c r="AP316">
        <f t="shared" si="33"/>
        <v>0</v>
      </c>
      <c r="AQ316">
        <f t="shared" si="34"/>
        <v>0</v>
      </c>
      <c r="AR316">
        <f t="shared" si="35"/>
        <v>0</v>
      </c>
      <c r="AS316">
        <f t="shared" si="36"/>
        <v>0</v>
      </c>
      <c r="AT316">
        <f t="shared" si="37"/>
        <v>0</v>
      </c>
      <c r="AU316">
        <f t="shared" si="38"/>
        <v>0</v>
      </c>
      <c r="AW316">
        <v>0</v>
      </c>
      <c r="AY316">
        <f t="shared" si="39"/>
        <v>0</v>
      </c>
    </row>
    <row r="317" spans="28:51" x14ac:dyDescent="0.25">
      <c r="AB317">
        <v>0</v>
      </c>
      <c r="AC317">
        <v>0</v>
      </c>
      <c r="AD317">
        <v>1</v>
      </c>
      <c r="AG317">
        <v>1</v>
      </c>
      <c r="AH317">
        <v>1</v>
      </c>
      <c r="AI317">
        <v>0</v>
      </c>
      <c r="AK317">
        <v>0</v>
      </c>
      <c r="AL317">
        <v>0</v>
      </c>
      <c r="AM317">
        <v>1</v>
      </c>
      <c r="AO317">
        <f t="shared" si="32"/>
        <v>1</v>
      </c>
      <c r="AP317">
        <f t="shared" si="33"/>
        <v>1</v>
      </c>
      <c r="AQ317">
        <f t="shared" si="34"/>
        <v>1</v>
      </c>
      <c r="AR317">
        <f t="shared" si="35"/>
        <v>0</v>
      </c>
      <c r="AS317">
        <f t="shared" si="36"/>
        <v>0</v>
      </c>
      <c r="AT317">
        <f t="shared" si="37"/>
        <v>0</v>
      </c>
      <c r="AU317">
        <f t="shared" si="38"/>
        <v>1</v>
      </c>
      <c r="AW317">
        <v>1</v>
      </c>
      <c r="AY317">
        <f t="shared" si="39"/>
        <v>0</v>
      </c>
    </row>
    <row r="318" spans="28:51" x14ac:dyDescent="0.25">
      <c r="AB318">
        <v>1</v>
      </c>
      <c r="AC318">
        <v>1</v>
      </c>
      <c r="AD318">
        <v>1</v>
      </c>
      <c r="AG318">
        <v>1</v>
      </c>
      <c r="AH318">
        <v>1</v>
      </c>
      <c r="AI318">
        <v>1</v>
      </c>
      <c r="AK318">
        <v>1</v>
      </c>
      <c r="AL318">
        <v>1</v>
      </c>
      <c r="AM318">
        <v>1</v>
      </c>
      <c r="AO318">
        <f t="shared" si="32"/>
        <v>1</v>
      </c>
      <c r="AP318">
        <f t="shared" si="33"/>
        <v>1</v>
      </c>
      <c r="AQ318">
        <f t="shared" si="34"/>
        <v>1</v>
      </c>
      <c r="AR318">
        <f t="shared" si="35"/>
        <v>0</v>
      </c>
      <c r="AS318">
        <f t="shared" si="36"/>
        <v>0</v>
      </c>
      <c r="AT318">
        <f t="shared" si="37"/>
        <v>0</v>
      </c>
      <c r="AU318">
        <f t="shared" si="38"/>
        <v>1</v>
      </c>
      <c r="AW318">
        <v>1</v>
      </c>
      <c r="AY318">
        <f t="shared" si="39"/>
        <v>0</v>
      </c>
    </row>
    <row r="319" spans="28:51" x14ac:dyDescent="0.25">
      <c r="AB319">
        <v>1</v>
      </c>
      <c r="AC319">
        <v>1</v>
      </c>
      <c r="AD319">
        <v>1</v>
      </c>
      <c r="AG319">
        <v>1</v>
      </c>
      <c r="AH319">
        <v>1</v>
      </c>
      <c r="AI319">
        <v>1</v>
      </c>
      <c r="AK319">
        <v>0</v>
      </c>
      <c r="AL319">
        <v>1</v>
      </c>
      <c r="AM319">
        <v>1</v>
      </c>
      <c r="AO319">
        <f t="shared" si="32"/>
        <v>1</v>
      </c>
      <c r="AP319">
        <f t="shared" si="33"/>
        <v>1</v>
      </c>
      <c r="AQ319">
        <f t="shared" si="34"/>
        <v>1</v>
      </c>
      <c r="AR319">
        <f t="shared" si="35"/>
        <v>0</v>
      </c>
      <c r="AS319">
        <f t="shared" si="36"/>
        <v>0</v>
      </c>
      <c r="AT319">
        <f t="shared" si="37"/>
        <v>0</v>
      </c>
      <c r="AU319">
        <f t="shared" si="38"/>
        <v>1</v>
      </c>
      <c r="AW319">
        <v>1</v>
      </c>
      <c r="AY319">
        <f t="shared" si="39"/>
        <v>0</v>
      </c>
    </row>
    <row r="320" spans="28:51" x14ac:dyDescent="0.25">
      <c r="AB320">
        <v>0</v>
      </c>
      <c r="AC320">
        <v>0</v>
      </c>
      <c r="AD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O320">
        <f t="shared" si="32"/>
        <v>0</v>
      </c>
      <c r="AP320">
        <f t="shared" si="33"/>
        <v>0</v>
      </c>
      <c r="AQ320">
        <f t="shared" si="34"/>
        <v>0</v>
      </c>
      <c r="AR320">
        <f t="shared" si="35"/>
        <v>0</v>
      </c>
      <c r="AS320">
        <f t="shared" si="36"/>
        <v>0</v>
      </c>
      <c r="AT320">
        <f t="shared" si="37"/>
        <v>0</v>
      </c>
      <c r="AU320">
        <f t="shared" si="38"/>
        <v>0</v>
      </c>
      <c r="AW320">
        <v>0</v>
      </c>
      <c r="AY320">
        <f t="shared" si="39"/>
        <v>0</v>
      </c>
    </row>
    <row r="321" spans="28:51" x14ac:dyDescent="0.25">
      <c r="AB321">
        <v>0</v>
      </c>
      <c r="AC321">
        <v>0</v>
      </c>
      <c r="AD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O321">
        <f t="shared" si="32"/>
        <v>0</v>
      </c>
      <c r="AP321">
        <f t="shared" si="33"/>
        <v>0</v>
      </c>
      <c r="AQ321">
        <f t="shared" si="34"/>
        <v>0</v>
      </c>
      <c r="AR321">
        <f t="shared" si="35"/>
        <v>0</v>
      </c>
      <c r="AS321">
        <f t="shared" si="36"/>
        <v>0</v>
      </c>
      <c r="AT321">
        <f t="shared" si="37"/>
        <v>0</v>
      </c>
      <c r="AU321">
        <f t="shared" si="38"/>
        <v>0</v>
      </c>
      <c r="AW321">
        <v>0</v>
      </c>
      <c r="AY321">
        <f t="shared" si="39"/>
        <v>0</v>
      </c>
    </row>
    <row r="322" spans="28:51" x14ac:dyDescent="0.25">
      <c r="AB322">
        <v>0</v>
      </c>
      <c r="AC322">
        <v>0</v>
      </c>
      <c r="AD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O322">
        <f t="shared" si="32"/>
        <v>0</v>
      </c>
      <c r="AP322">
        <f t="shared" si="33"/>
        <v>0</v>
      </c>
      <c r="AQ322">
        <f t="shared" si="34"/>
        <v>0</v>
      </c>
      <c r="AR322">
        <f t="shared" si="35"/>
        <v>0</v>
      </c>
      <c r="AS322">
        <f t="shared" si="36"/>
        <v>0</v>
      </c>
      <c r="AT322">
        <f t="shared" si="37"/>
        <v>0</v>
      </c>
      <c r="AU322">
        <f t="shared" si="38"/>
        <v>0</v>
      </c>
      <c r="AW322">
        <v>0</v>
      </c>
      <c r="AY322">
        <f t="shared" si="39"/>
        <v>0</v>
      </c>
    </row>
    <row r="323" spans="28:51" x14ac:dyDescent="0.25">
      <c r="AB323">
        <v>0</v>
      </c>
      <c r="AC323">
        <v>0</v>
      </c>
      <c r="AD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O323">
        <f t="shared" ref="AO323:AO386" si="40">IF(SUM(AB323:AD323)&gt;0,1,0)</f>
        <v>0</v>
      </c>
      <c r="AP323">
        <f t="shared" ref="AP323:AP386" si="41">IF(SUM(AG323:AI323)&gt;0,1,0)</f>
        <v>0</v>
      </c>
      <c r="AQ323">
        <f t="shared" ref="AQ323:AQ386" si="42">IF(SUM(AK323:AM323)&gt;0,1,0)</f>
        <v>0</v>
      </c>
      <c r="AR323">
        <f t="shared" ref="AR323:AR386" si="43">IF(AND(AO323=1,SUM(AP323:AQ323)=0),1,0)</f>
        <v>0</v>
      </c>
      <c r="AS323">
        <f t="shared" ref="AS323:AS386" si="44">IF(AND(AP323=1,(AO323+AQ323)=0),1,0)</f>
        <v>0</v>
      </c>
      <c r="AT323">
        <f t="shared" ref="AT323:AT386" si="45">IF(AND(AQ323=1,(AP323+AO323)=0),1,0)</f>
        <v>0</v>
      </c>
      <c r="AU323">
        <f t="shared" ref="AU323:AU386" si="46">IF(SUM(AO323:AQ323)&gt;0,1,0)</f>
        <v>0</v>
      </c>
      <c r="AW323">
        <v>0</v>
      </c>
      <c r="AY323">
        <f t="shared" ref="AY323:AY386" si="47">IF(AND(AW323=1,AU323=0),1,0)</f>
        <v>0</v>
      </c>
    </row>
    <row r="324" spans="28:51" x14ac:dyDescent="0.25">
      <c r="AB324">
        <v>0</v>
      </c>
      <c r="AC324">
        <v>1</v>
      </c>
      <c r="AD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M324">
        <v>1</v>
      </c>
      <c r="AO324">
        <f t="shared" si="40"/>
        <v>1</v>
      </c>
      <c r="AP324">
        <f t="shared" si="41"/>
        <v>1</v>
      </c>
      <c r="AQ324">
        <f t="shared" si="42"/>
        <v>1</v>
      </c>
      <c r="AR324">
        <f t="shared" si="43"/>
        <v>0</v>
      </c>
      <c r="AS324">
        <f t="shared" si="44"/>
        <v>0</v>
      </c>
      <c r="AT324">
        <f t="shared" si="45"/>
        <v>0</v>
      </c>
      <c r="AU324">
        <f t="shared" si="46"/>
        <v>1</v>
      </c>
      <c r="AW324">
        <v>1</v>
      </c>
      <c r="AY324">
        <f t="shared" si="47"/>
        <v>0</v>
      </c>
    </row>
    <row r="325" spans="28:51" x14ac:dyDescent="0.25">
      <c r="AB325">
        <v>1</v>
      </c>
      <c r="AC325">
        <v>1</v>
      </c>
      <c r="AD325">
        <v>1</v>
      </c>
      <c r="AG325">
        <v>1</v>
      </c>
      <c r="AH325">
        <v>1</v>
      </c>
      <c r="AI325">
        <v>1</v>
      </c>
      <c r="AK325">
        <v>0</v>
      </c>
      <c r="AL325">
        <v>1</v>
      </c>
      <c r="AM325">
        <v>1</v>
      </c>
      <c r="AO325">
        <f t="shared" si="40"/>
        <v>1</v>
      </c>
      <c r="AP325">
        <f t="shared" si="41"/>
        <v>1</v>
      </c>
      <c r="AQ325">
        <f t="shared" si="42"/>
        <v>1</v>
      </c>
      <c r="AR325">
        <f t="shared" si="43"/>
        <v>0</v>
      </c>
      <c r="AS325">
        <f t="shared" si="44"/>
        <v>0</v>
      </c>
      <c r="AT325">
        <f t="shared" si="45"/>
        <v>0</v>
      </c>
      <c r="AU325">
        <f t="shared" si="46"/>
        <v>1</v>
      </c>
      <c r="AW325">
        <v>1</v>
      </c>
      <c r="AY325">
        <f t="shared" si="47"/>
        <v>0</v>
      </c>
    </row>
    <row r="326" spans="28:51" x14ac:dyDescent="0.25">
      <c r="AB326">
        <v>0</v>
      </c>
      <c r="AC326">
        <v>0</v>
      </c>
      <c r="AD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O326">
        <f t="shared" si="40"/>
        <v>0</v>
      </c>
      <c r="AP326">
        <f t="shared" si="41"/>
        <v>0</v>
      </c>
      <c r="AQ326">
        <f t="shared" si="42"/>
        <v>0</v>
      </c>
      <c r="AR326">
        <f t="shared" si="43"/>
        <v>0</v>
      </c>
      <c r="AS326">
        <f t="shared" si="44"/>
        <v>0</v>
      </c>
      <c r="AT326">
        <f t="shared" si="45"/>
        <v>0</v>
      </c>
      <c r="AU326">
        <f t="shared" si="46"/>
        <v>0</v>
      </c>
      <c r="AW326">
        <v>0</v>
      </c>
      <c r="AY326">
        <f t="shared" si="47"/>
        <v>0</v>
      </c>
    </row>
    <row r="327" spans="28:51" x14ac:dyDescent="0.25">
      <c r="AB327">
        <v>0</v>
      </c>
      <c r="AC327">
        <v>1</v>
      </c>
      <c r="AD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O327">
        <f t="shared" si="40"/>
        <v>1</v>
      </c>
      <c r="AP327">
        <f t="shared" si="41"/>
        <v>0</v>
      </c>
      <c r="AQ327">
        <f t="shared" si="42"/>
        <v>0</v>
      </c>
      <c r="AR327">
        <f t="shared" si="43"/>
        <v>1</v>
      </c>
      <c r="AS327">
        <f t="shared" si="44"/>
        <v>0</v>
      </c>
      <c r="AT327">
        <f t="shared" si="45"/>
        <v>0</v>
      </c>
      <c r="AU327">
        <f t="shared" si="46"/>
        <v>1</v>
      </c>
      <c r="AW327">
        <v>1</v>
      </c>
      <c r="AY327">
        <f t="shared" si="47"/>
        <v>0</v>
      </c>
    </row>
    <row r="328" spans="28:51" x14ac:dyDescent="0.25">
      <c r="AB328">
        <v>0</v>
      </c>
      <c r="AC328">
        <v>0</v>
      </c>
      <c r="AD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O328">
        <f t="shared" si="40"/>
        <v>0</v>
      </c>
      <c r="AP328">
        <f t="shared" si="41"/>
        <v>0</v>
      </c>
      <c r="AQ328">
        <f t="shared" si="42"/>
        <v>0</v>
      </c>
      <c r="AR328">
        <f t="shared" si="43"/>
        <v>0</v>
      </c>
      <c r="AS328">
        <f t="shared" si="44"/>
        <v>0</v>
      </c>
      <c r="AT328">
        <f t="shared" si="45"/>
        <v>0</v>
      </c>
      <c r="AU328">
        <f t="shared" si="46"/>
        <v>0</v>
      </c>
      <c r="AW328">
        <v>0</v>
      </c>
      <c r="AY328">
        <f t="shared" si="47"/>
        <v>0</v>
      </c>
    </row>
    <row r="329" spans="28:51" x14ac:dyDescent="0.25">
      <c r="AB329">
        <v>0</v>
      </c>
      <c r="AC329">
        <v>0</v>
      </c>
      <c r="AD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O329">
        <f t="shared" si="40"/>
        <v>0</v>
      </c>
      <c r="AP329">
        <f t="shared" si="41"/>
        <v>0</v>
      </c>
      <c r="AQ329">
        <f t="shared" si="42"/>
        <v>0</v>
      </c>
      <c r="AR329">
        <f t="shared" si="43"/>
        <v>0</v>
      </c>
      <c r="AS329">
        <f t="shared" si="44"/>
        <v>0</v>
      </c>
      <c r="AT329">
        <f t="shared" si="45"/>
        <v>0</v>
      </c>
      <c r="AU329">
        <f t="shared" si="46"/>
        <v>0</v>
      </c>
      <c r="AW329">
        <v>0</v>
      </c>
      <c r="AY329">
        <f t="shared" si="47"/>
        <v>0</v>
      </c>
    </row>
    <row r="330" spans="28:51" x14ac:dyDescent="0.25">
      <c r="AB330">
        <v>0</v>
      </c>
      <c r="AC330">
        <v>0</v>
      </c>
      <c r="AD330">
        <v>0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O330">
        <f t="shared" si="40"/>
        <v>0</v>
      </c>
      <c r="AP330">
        <f t="shared" si="41"/>
        <v>0</v>
      </c>
      <c r="AQ330">
        <f t="shared" si="42"/>
        <v>0</v>
      </c>
      <c r="AR330">
        <f t="shared" si="43"/>
        <v>0</v>
      </c>
      <c r="AS330">
        <f t="shared" si="44"/>
        <v>0</v>
      </c>
      <c r="AT330">
        <f t="shared" si="45"/>
        <v>0</v>
      </c>
      <c r="AU330">
        <f t="shared" si="46"/>
        <v>0</v>
      </c>
      <c r="AW330">
        <v>0</v>
      </c>
      <c r="AY330">
        <f t="shared" si="47"/>
        <v>0</v>
      </c>
    </row>
    <row r="331" spans="28:51" x14ac:dyDescent="0.25">
      <c r="AB331">
        <v>0</v>
      </c>
      <c r="AC331">
        <v>0</v>
      </c>
      <c r="AD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O331">
        <f t="shared" si="40"/>
        <v>0</v>
      </c>
      <c r="AP331">
        <f t="shared" si="41"/>
        <v>0</v>
      </c>
      <c r="AQ331">
        <f t="shared" si="42"/>
        <v>0</v>
      </c>
      <c r="AR331">
        <f t="shared" si="43"/>
        <v>0</v>
      </c>
      <c r="AS331">
        <f t="shared" si="44"/>
        <v>0</v>
      </c>
      <c r="AT331">
        <f t="shared" si="45"/>
        <v>0</v>
      </c>
      <c r="AU331">
        <f t="shared" si="46"/>
        <v>0</v>
      </c>
      <c r="AW331">
        <v>0</v>
      </c>
      <c r="AY331">
        <f t="shared" si="47"/>
        <v>0</v>
      </c>
    </row>
    <row r="332" spans="28:51" x14ac:dyDescent="0.25">
      <c r="AB332">
        <v>0</v>
      </c>
      <c r="AC332">
        <v>0</v>
      </c>
      <c r="AD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O332">
        <f t="shared" si="40"/>
        <v>0</v>
      </c>
      <c r="AP332">
        <f t="shared" si="41"/>
        <v>0</v>
      </c>
      <c r="AQ332">
        <f t="shared" si="42"/>
        <v>0</v>
      </c>
      <c r="AR332">
        <f t="shared" si="43"/>
        <v>0</v>
      </c>
      <c r="AS332">
        <f t="shared" si="44"/>
        <v>0</v>
      </c>
      <c r="AT332">
        <f t="shared" si="45"/>
        <v>0</v>
      </c>
      <c r="AU332">
        <f t="shared" si="46"/>
        <v>0</v>
      </c>
      <c r="AW332">
        <v>0</v>
      </c>
      <c r="AY332">
        <f t="shared" si="47"/>
        <v>0</v>
      </c>
    </row>
    <row r="333" spans="28:51" x14ac:dyDescent="0.25">
      <c r="AB333">
        <v>0</v>
      </c>
      <c r="AC333">
        <v>0</v>
      </c>
      <c r="AD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O333">
        <f t="shared" si="40"/>
        <v>0</v>
      </c>
      <c r="AP333">
        <f t="shared" si="41"/>
        <v>0</v>
      </c>
      <c r="AQ333">
        <f t="shared" si="42"/>
        <v>0</v>
      </c>
      <c r="AR333">
        <f t="shared" si="43"/>
        <v>0</v>
      </c>
      <c r="AS333">
        <f t="shared" si="44"/>
        <v>0</v>
      </c>
      <c r="AT333">
        <f t="shared" si="45"/>
        <v>0</v>
      </c>
      <c r="AU333">
        <f t="shared" si="46"/>
        <v>0</v>
      </c>
      <c r="AW333">
        <v>0</v>
      </c>
      <c r="AY333">
        <f t="shared" si="47"/>
        <v>0</v>
      </c>
    </row>
    <row r="334" spans="28:51" x14ac:dyDescent="0.25">
      <c r="AB334">
        <v>0</v>
      </c>
      <c r="AC334">
        <v>0</v>
      </c>
      <c r="AD334">
        <v>0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O334">
        <f t="shared" si="40"/>
        <v>0</v>
      </c>
      <c r="AP334">
        <f t="shared" si="41"/>
        <v>0</v>
      </c>
      <c r="AQ334">
        <f t="shared" si="42"/>
        <v>0</v>
      </c>
      <c r="AR334">
        <f t="shared" si="43"/>
        <v>0</v>
      </c>
      <c r="AS334">
        <f t="shared" si="44"/>
        <v>0</v>
      </c>
      <c r="AT334">
        <f t="shared" si="45"/>
        <v>0</v>
      </c>
      <c r="AU334">
        <f t="shared" si="46"/>
        <v>0</v>
      </c>
      <c r="AW334">
        <v>1</v>
      </c>
      <c r="AY334">
        <f t="shared" si="47"/>
        <v>1</v>
      </c>
    </row>
    <row r="335" spans="28:51" x14ac:dyDescent="0.25">
      <c r="AB335">
        <v>0</v>
      </c>
      <c r="AC335">
        <v>0</v>
      </c>
      <c r="AD335">
        <v>0</v>
      </c>
      <c r="AG335">
        <v>1</v>
      </c>
      <c r="AH335">
        <v>1</v>
      </c>
      <c r="AI335">
        <v>0</v>
      </c>
      <c r="AK335">
        <v>0</v>
      </c>
      <c r="AL335">
        <v>0</v>
      </c>
      <c r="AM335">
        <v>0</v>
      </c>
      <c r="AO335">
        <f t="shared" si="40"/>
        <v>0</v>
      </c>
      <c r="AP335">
        <f t="shared" si="41"/>
        <v>1</v>
      </c>
      <c r="AQ335">
        <f t="shared" si="42"/>
        <v>0</v>
      </c>
      <c r="AR335">
        <f t="shared" si="43"/>
        <v>0</v>
      </c>
      <c r="AS335">
        <f t="shared" si="44"/>
        <v>1</v>
      </c>
      <c r="AT335">
        <f t="shared" si="45"/>
        <v>0</v>
      </c>
      <c r="AU335">
        <f t="shared" si="46"/>
        <v>1</v>
      </c>
      <c r="AW335">
        <v>1</v>
      </c>
      <c r="AY335">
        <f t="shared" si="47"/>
        <v>0</v>
      </c>
    </row>
    <row r="336" spans="28:51" x14ac:dyDescent="0.25">
      <c r="AB336">
        <v>0</v>
      </c>
      <c r="AC336">
        <v>0</v>
      </c>
      <c r="AD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O336">
        <f t="shared" si="40"/>
        <v>0</v>
      </c>
      <c r="AP336">
        <f t="shared" si="41"/>
        <v>0</v>
      </c>
      <c r="AQ336">
        <f t="shared" si="42"/>
        <v>0</v>
      </c>
      <c r="AR336">
        <f t="shared" si="43"/>
        <v>0</v>
      </c>
      <c r="AS336">
        <f t="shared" si="44"/>
        <v>0</v>
      </c>
      <c r="AT336">
        <f t="shared" si="45"/>
        <v>0</v>
      </c>
      <c r="AU336">
        <f t="shared" si="46"/>
        <v>0</v>
      </c>
      <c r="AW336">
        <v>0</v>
      </c>
      <c r="AY336">
        <f t="shared" si="47"/>
        <v>0</v>
      </c>
    </row>
    <row r="337" spans="28:51" x14ac:dyDescent="0.25">
      <c r="AB337">
        <v>0</v>
      </c>
      <c r="AC337">
        <v>0</v>
      </c>
      <c r="AD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O337">
        <f t="shared" si="40"/>
        <v>0</v>
      </c>
      <c r="AP337">
        <f t="shared" si="41"/>
        <v>0</v>
      </c>
      <c r="AQ337">
        <f t="shared" si="42"/>
        <v>0</v>
      </c>
      <c r="AR337">
        <f t="shared" si="43"/>
        <v>0</v>
      </c>
      <c r="AS337">
        <f t="shared" si="44"/>
        <v>0</v>
      </c>
      <c r="AT337">
        <f t="shared" si="45"/>
        <v>0</v>
      </c>
      <c r="AU337">
        <f t="shared" si="46"/>
        <v>0</v>
      </c>
      <c r="AW337">
        <v>0</v>
      </c>
      <c r="AY337">
        <f t="shared" si="47"/>
        <v>0</v>
      </c>
    </row>
    <row r="338" spans="28:51" x14ac:dyDescent="0.25">
      <c r="AB338">
        <v>0</v>
      </c>
      <c r="AC338">
        <v>0</v>
      </c>
      <c r="AD338">
        <v>0</v>
      </c>
      <c r="AG338">
        <v>1</v>
      </c>
      <c r="AH338">
        <v>0</v>
      </c>
      <c r="AI338">
        <v>0</v>
      </c>
      <c r="AK338">
        <v>0</v>
      </c>
      <c r="AL338">
        <v>1</v>
      </c>
      <c r="AM338">
        <v>0</v>
      </c>
      <c r="AO338">
        <f t="shared" si="40"/>
        <v>0</v>
      </c>
      <c r="AP338">
        <f t="shared" si="41"/>
        <v>1</v>
      </c>
      <c r="AQ338">
        <f t="shared" si="42"/>
        <v>1</v>
      </c>
      <c r="AR338">
        <f t="shared" si="43"/>
        <v>0</v>
      </c>
      <c r="AS338">
        <f t="shared" si="44"/>
        <v>0</v>
      </c>
      <c r="AT338">
        <f t="shared" si="45"/>
        <v>0</v>
      </c>
      <c r="AU338">
        <f t="shared" si="46"/>
        <v>1</v>
      </c>
      <c r="AW338">
        <v>1</v>
      </c>
      <c r="AY338">
        <f t="shared" si="47"/>
        <v>0</v>
      </c>
    </row>
    <row r="339" spans="28:51" x14ac:dyDescent="0.25">
      <c r="AB339">
        <v>1</v>
      </c>
      <c r="AC339">
        <v>1</v>
      </c>
      <c r="AD339">
        <v>1</v>
      </c>
      <c r="AG339">
        <v>1</v>
      </c>
      <c r="AH339">
        <v>1</v>
      </c>
      <c r="AI339">
        <v>1</v>
      </c>
      <c r="AK339">
        <v>1</v>
      </c>
      <c r="AL339">
        <v>1</v>
      </c>
      <c r="AM339">
        <v>1</v>
      </c>
      <c r="AO339">
        <f t="shared" si="40"/>
        <v>1</v>
      </c>
      <c r="AP339">
        <f t="shared" si="41"/>
        <v>1</v>
      </c>
      <c r="AQ339">
        <f t="shared" si="42"/>
        <v>1</v>
      </c>
      <c r="AR339">
        <f t="shared" si="43"/>
        <v>0</v>
      </c>
      <c r="AS339">
        <f t="shared" si="44"/>
        <v>0</v>
      </c>
      <c r="AT339">
        <f t="shared" si="45"/>
        <v>0</v>
      </c>
      <c r="AU339">
        <f t="shared" si="46"/>
        <v>1</v>
      </c>
      <c r="AW339">
        <v>1</v>
      </c>
      <c r="AY339">
        <f t="shared" si="47"/>
        <v>0</v>
      </c>
    </row>
    <row r="340" spans="28:51" x14ac:dyDescent="0.25">
      <c r="AB340">
        <v>0</v>
      </c>
      <c r="AC340">
        <v>0</v>
      </c>
      <c r="AD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O340">
        <f t="shared" si="40"/>
        <v>0</v>
      </c>
      <c r="AP340">
        <f t="shared" si="41"/>
        <v>0</v>
      </c>
      <c r="AQ340">
        <f t="shared" si="42"/>
        <v>0</v>
      </c>
      <c r="AR340">
        <f t="shared" si="43"/>
        <v>0</v>
      </c>
      <c r="AS340">
        <f t="shared" si="44"/>
        <v>0</v>
      </c>
      <c r="AT340">
        <f t="shared" si="45"/>
        <v>0</v>
      </c>
      <c r="AU340">
        <f t="shared" si="46"/>
        <v>0</v>
      </c>
      <c r="AW340">
        <v>0</v>
      </c>
      <c r="AY340">
        <f t="shared" si="47"/>
        <v>0</v>
      </c>
    </row>
    <row r="341" spans="28:51" x14ac:dyDescent="0.25">
      <c r="AB341">
        <v>0</v>
      </c>
      <c r="AC341">
        <v>0</v>
      </c>
      <c r="AD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O341">
        <f t="shared" si="40"/>
        <v>0</v>
      </c>
      <c r="AP341">
        <f t="shared" si="41"/>
        <v>0</v>
      </c>
      <c r="AQ341">
        <f t="shared" si="42"/>
        <v>0</v>
      </c>
      <c r="AR341">
        <f t="shared" si="43"/>
        <v>0</v>
      </c>
      <c r="AS341">
        <f t="shared" si="44"/>
        <v>0</v>
      </c>
      <c r="AT341">
        <f t="shared" si="45"/>
        <v>0</v>
      </c>
      <c r="AU341">
        <f t="shared" si="46"/>
        <v>0</v>
      </c>
      <c r="AW341">
        <v>0</v>
      </c>
      <c r="AY341">
        <f t="shared" si="47"/>
        <v>0</v>
      </c>
    </row>
    <row r="342" spans="28:51" x14ac:dyDescent="0.25">
      <c r="AB342">
        <v>0</v>
      </c>
      <c r="AC342">
        <v>0</v>
      </c>
      <c r="AD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O342">
        <f t="shared" si="40"/>
        <v>0</v>
      </c>
      <c r="AP342">
        <f t="shared" si="41"/>
        <v>0</v>
      </c>
      <c r="AQ342">
        <f t="shared" si="42"/>
        <v>0</v>
      </c>
      <c r="AR342">
        <f t="shared" si="43"/>
        <v>0</v>
      </c>
      <c r="AS342">
        <f t="shared" si="44"/>
        <v>0</v>
      </c>
      <c r="AT342">
        <f t="shared" si="45"/>
        <v>0</v>
      </c>
      <c r="AU342">
        <f t="shared" si="46"/>
        <v>0</v>
      </c>
      <c r="AW342">
        <v>0</v>
      </c>
      <c r="AY342">
        <f t="shared" si="47"/>
        <v>0</v>
      </c>
    </row>
    <row r="343" spans="28:51" x14ac:dyDescent="0.25">
      <c r="AB343">
        <v>0</v>
      </c>
      <c r="AC343">
        <v>0</v>
      </c>
      <c r="AD343">
        <v>1</v>
      </c>
      <c r="AG343">
        <v>1</v>
      </c>
      <c r="AH343">
        <v>1</v>
      </c>
      <c r="AI343">
        <v>0</v>
      </c>
      <c r="AK343">
        <v>0</v>
      </c>
      <c r="AL343">
        <v>0</v>
      </c>
      <c r="AM343">
        <v>1</v>
      </c>
      <c r="AO343">
        <f t="shared" si="40"/>
        <v>1</v>
      </c>
      <c r="AP343">
        <f t="shared" si="41"/>
        <v>1</v>
      </c>
      <c r="AQ343">
        <f t="shared" si="42"/>
        <v>1</v>
      </c>
      <c r="AR343">
        <f t="shared" si="43"/>
        <v>0</v>
      </c>
      <c r="AS343">
        <f t="shared" si="44"/>
        <v>0</v>
      </c>
      <c r="AT343">
        <f t="shared" si="45"/>
        <v>0</v>
      </c>
      <c r="AU343">
        <f t="shared" si="46"/>
        <v>1</v>
      </c>
      <c r="AW343">
        <v>1</v>
      </c>
      <c r="AY343">
        <f t="shared" si="47"/>
        <v>0</v>
      </c>
    </row>
    <row r="344" spans="28:51" x14ac:dyDescent="0.25">
      <c r="AB344">
        <v>1</v>
      </c>
      <c r="AC344">
        <v>1</v>
      </c>
      <c r="AD344">
        <v>1</v>
      </c>
      <c r="AG344">
        <v>1</v>
      </c>
      <c r="AH344">
        <v>1</v>
      </c>
      <c r="AI344">
        <v>1</v>
      </c>
      <c r="AK344">
        <v>0</v>
      </c>
      <c r="AL344">
        <v>1</v>
      </c>
      <c r="AM344">
        <v>1</v>
      </c>
      <c r="AO344">
        <f t="shared" si="40"/>
        <v>1</v>
      </c>
      <c r="AP344">
        <f t="shared" si="41"/>
        <v>1</v>
      </c>
      <c r="AQ344">
        <f t="shared" si="42"/>
        <v>1</v>
      </c>
      <c r="AR344">
        <f t="shared" si="43"/>
        <v>0</v>
      </c>
      <c r="AS344">
        <f t="shared" si="44"/>
        <v>0</v>
      </c>
      <c r="AT344">
        <f t="shared" si="45"/>
        <v>0</v>
      </c>
      <c r="AU344">
        <f t="shared" si="46"/>
        <v>1</v>
      </c>
      <c r="AW344">
        <v>1</v>
      </c>
      <c r="AY344">
        <f t="shared" si="47"/>
        <v>0</v>
      </c>
    </row>
    <row r="345" spans="28:51" x14ac:dyDescent="0.25">
      <c r="AB345">
        <v>0</v>
      </c>
      <c r="AC345">
        <v>0</v>
      </c>
      <c r="AD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O345">
        <f t="shared" si="40"/>
        <v>0</v>
      </c>
      <c r="AP345">
        <f t="shared" si="41"/>
        <v>0</v>
      </c>
      <c r="AQ345">
        <f t="shared" si="42"/>
        <v>0</v>
      </c>
      <c r="AR345">
        <f t="shared" si="43"/>
        <v>0</v>
      </c>
      <c r="AS345">
        <f t="shared" si="44"/>
        <v>0</v>
      </c>
      <c r="AT345">
        <f t="shared" si="45"/>
        <v>0</v>
      </c>
      <c r="AU345">
        <f t="shared" si="46"/>
        <v>0</v>
      </c>
      <c r="AW345">
        <v>0</v>
      </c>
      <c r="AY345">
        <f t="shared" si="47"/>
        <v>0</v>
      </c>
    </row>
    <row r="346" spans="28:51" x14ac:dyDescent="0.25">
      <c r="AB346">
        <v>0</v>
      </c>
      <c r="AC346">
        <v>0</v>
      </c>
      <c r="AD346">
        <v>0</v>
      </c>
      <c r="AG346">
        <v>0</v>
      </c>
      <c r="AH346">
        <v>1</v>
      </c>
      <c r="AI346">
        <v>0</v>
      </c>
      <c r="AK346">
        <v>0</v>
      </c>
      <c r="AL346">
        <v>1</v>
      </c>
      <c r="AM346">
        <v>0</v>
      </c>
      <c r="AO346">
        <f t="shared" si="40"/>
        <v>0</v>
      </c>
      <c r="AP346">
        <f t="shared" si="41"/>
        <v>1</v>
      </c>
      <c r="AQ346">
        <f t="shared" si="42"/>
        <v>1</v>
      </c>
      <c r="AR346">
        <f t="shared" si="43"/>
        <v>0</v>
      </c>
      <c r="AS346">
        <f t="shared" si="44"/>
        <v>0</v>
      </c>
      <c r="AT346">
        <f t="shared" si="45"/>
        <v>0</v>
      </c>
      <c r="AU346">
        <f t="shared" si="46"/>
        <v>1</v>
      </c>
      <c r="AW346">
        <v>1</v>
      </c>
      <c r="AY346">
        <f t="shared" si="47"/>
        <v>0</v>
      </c>
    </row>
    <row r="347" spans="28:51" x14ac:dyDescent="0.25">
      <c r="AB347">
        <v>0</v>
      </c>
      <c r="AC347">
        <v>1</v>
      </c>
      <c r="AD347">
        <v>1</v>
      </c>
      <c r="AG347">
        <v>1</v>
      </c>
      <c r="AH347">
        <v>1</v>
      </c>
      <c r="AI347">
        <v>0</v>
      </c>
      <c r="AK347">
        <v>0</v>
      </c>
      <c r="AL347">
        <v>1</v>
      </c>
      <c r="AM347">
        <v>1</v>
      </c>
      <c r="AO347">
        <f t="shared" si="40"/>
        <v>1</v>
      </c>
      <c r="AP347">
        <f t="shared" si="41"/>
        <v>1</v>
      </c>
      <c r="AQ347">
        <f t="shared" si="42"/>
        <v>1</v>
      </c>
      <c r="AR347">
        <f t="shared" si="43"/>
        <v>0</v>
      </c>
      <c r="AS347">
        <f t="shared" si="44"/>
        <v>0</v>
      </c>
      <c r="AT347">
        <f t="shared" si="45"/>
        <v>0</v>
      </c>
      <c r="AU347">
        <f t="shared" si="46"/>
        <v>1</v>
      </c>
      <c r="AW347">
        <v>1</v>
      </c>
      <c r="AY347">
        <f t="shared" si="47"/>
        <v>0</v>
      </c>
    </row>
    <row r="348" spans="28:51" x14ac:dyDescent="0.25">
      <c r="AB348">
        <v>1</v>
      </c>
      <c r="AC348">
        <v>1</v>
      </c>
      <c r="AD348">
        <v>1</v>
      </c>
      <c r="AG348">
        <v>1</v>
      </c>
      <c r="AH348">
        <v>1</v>
      </c>
      <c r="AI348">
        <v>1</v>
      </c>
      <c r="AK348">
        <v>1</v>
      </c>
      <c r="AL348">
        <v>1</v>
      </c>
      <c r="AM348">
        <v>1</v>
      </c>
      <c r="AO348">
        <f t="shared" si="40"/>
        <v>1</v>
      </c>
      <c r="AP348">
        <f t="shared" si="41"/>
        <v>1</v>
      </c>
      <c r="AQ348">
        <f t="shared" si="42"/>
        <v>1</v>
      </c>
      <c r="AR348">
        <f t="shared" si="43"/>
        <v>0</v>
      </c>
      <c r="AS348">
        <f t="shared" si="44"/>
        <v>0</v>
      </c>
      <c r="AT348">
        <f t="shared" si="45"/>
        <v>0</v>
      </c>
      <c r="AU348">
        <f t="shared" si="46"/>
        <v>1</v>
      </c>
      <c r="AW348">
        <v>1</v>
      </c>
      <c r="AY348">
        <f t="shared" si="47"/>
        <v>0</v>
      </c>
    </row>
    <row r="349" spans="28:51" x14ac:dyDescent="0.25">
      <c r="AB349">
        <v>0</v>
      </c>
      <c r="AC349">
        <v>0</v>
      </c>
      <c r="AD349">
        <v>0</v>
      </c>
      <c r="AG349">
        <v>1</v>
      </c>
      <c r="AH349">
        <v>0</v>
      </c>
      <c r="AI349">
        <v>0</v>
      </c>
      <c r="AK349">
        <v>0</v>
      </c>
      <c r="AL349">
        <v>0</v>
      </c>
      <c r="AM349">
        <v>0</v>
      </c>
      <c r="AO349">
        <f t="shared" si="40"/>
        <v>0</v>
      </c>
      <c r="AP349">
        <f t="shared" si="41"/>
        <v>1</v>
      </c>
      <c r="AQ349">
        <f t="shared" si="42"/>
        <v>0</v>
      </c>
      <c r="AR349">
        <f t="shared" si="43"/>
        <v>0</v>
      </c>
      <c r="AS349">
        <f t="shared" si="44"/>
        <v>1</v>
      </c>
      <c r="AT349">
        <f t="shared" si="45"/>
        <v>0</v>
      </c>
      <c r="AU349">
        <f t="shared" si="46"/>
        <v>1</v>
      </c>
      <c r="AW349">
        <v>1</v>
      </c>
      <c r="AY349">
        <f t="shared" si="47"/>
        <v>0</v>
      </c>
    </row>
    <row r="350" spans="28:51" x14ac:dyDescent="0.25"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O350">
        <f t="shared" si="40"/>
        <v>0</v>
      </c>
      <c r="AP350">
        <f t="shared" si="41"/>
        <v>0</v>
      </c>
      <c r="AQ350">
        <f t="shared" si="42"/>
        <v>0</v>
      </c>
      <c r="AR350">
        <f t="shared" si="43"/>
        <v>0</v>
      </c>
      <c r="AS350">
        <f t="shared" si="44"/>
        <v>0</v>
      </c>
      <c r="AT350">
        <f t="shared" si="45"/>
        <v>0</v>
      </c>
      <c r="AU350">
        <f t="shared" si="46"/>
        <v>0</v>
      </c>
      <c r="AW350">
        <v>0</v>
      </c>
      <c r="AY350">
        <f t="shared" si="47"/>
        <v>0</v>
      </c>
    </row>
    <row r="351" spans="28:51" x14ac:dyDescent="0.25">
      <c r="AB351">
        <v>0</v>
      </c>
      <c r="AC351">
        <v>0</v>
      </c>
      <c r="AD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O351">
        <f t="shared" si="40"/>
        <v>0</v>
      </c>
      <c r="AP351">
        <f t="shared" si="41"/>
        <v>0</v>
      </c>
      <c r="AQ351">
        <f t="shared" si="42"/>
        <v>0</v>
      </c>
      <c r="AR351">
        <f t="shared" si="43"/>
        <v>0</v>
      </c>
      <c r="AS351">
        <f t="shared" si="44"/>
        <v>0</v>
      </c>
      <c r="AT351">
        <f t="shared" si="45"/>
        <v>0</v>
      </c>
      <c r="AU351">
        <f t="shared" si="46"/>
        <v>0</v>
      </c>
      <c r="AW351">
        <v>1</v>
      </c>
      <c r="AY351">
        <f t="shared" si="47"/>
        <v>1</v>
      </c>
    </row>
    <row r="352" spans="28:51" x14ac:dyDescent="0.25">
      <c r="AB352">
        <v>1</v>
      </c>
      <c r="AC352">
        <v>1</v>
      </c>
      <c r="AD352">
        <v>1</v>
      </c>
      <c r="AG352">
        <v>1</v>
      </c>
      <c r="AH352">
        <v>1</v>
      </c>
      <c r="AI352">
        <v>1</v>
      </c>
      <c r="AK352">
        <v>1</v>
      </c>
      <c r="AL352">
        <v>1</v>
      </c>
      <c r="AM352">
        <v>1</v>
      </c>
      <c r="AO352">
        <f t="shared" si="40"/>
        <v>1</v>
      </c>
      <c r="AP352">
        <f t="shared" si="41"/>
        <v>1</v>
      </c>
      <c r="AQ352">
        <f t="shared" si="42"/>
        <v>1</v>
      </c>
      <c r="AR352">
        <f t="shared" si="43"/>
        <v>0</v>
      </c>
      <c r="AS352">
        <f t="shared" si="44"/>
        <v>0</v>
      </c>
      <c r="AT352">
        <f t="shared" si="45"/>
        <v>0</v>
      </c>
      <c r="AU352">
        <f t="shared" si="46"/>
        <v>1</v>
      </c>
      <c r="AW352">
        <v>1</v>
      </c>
      <c r="AY352">
        <f t="shared" si="47"/>
        <v>0</v>
      </c>
    </row>
    <row r="353" spans="28:51" x14ac:dyDescent="0.25">
      <c r="AB353">
        <v>0</v>
      </c>
      <c r="AC353">
        <v>0</v>
      </c>
      <c r="AD353">
        <v>0</v>
      </c>
      <c r="AG353">
        <v>0</v>
      </c>
      <c r="AH353">
        <v>0</v>
      </c>
      <c r="AI353">
        <v>0</v>
      </c>
      <c r="AK353">
        <v>0</v>
      </c>
      <c r="AL353">
        <v>0</v>
      </c>
      <c r="AM353">
        <v>0</v>
      </c>
      <c r="AO353">
        <f t="shared" si="40"/>
        <v>0</v>
      </c>
      <c r="AP353">
        <f t="shared" si="41"/>
        <v>0</v>
      </c>
      <c r="AQ353">
        <f t="shared" si="42"/>
        <v>0</v>
      </c>
      <c r="AR353">
        <f t="shared" si="43"/>
        <v>0</v>
      </c>
      <c r="AS353">
        <f t="shared" si="44"/>
        <v>0</v>
      </c>
      <c r="AT353">
        <f t="shared" si="45"/>
        <v>0</v>
      </c>
      <c r="AU353">
        <f t="shared" si="46"/>
        <v>0</v>
      </c>
      <c r="AW353">
        <v>0</v>
      </c>
      <c r="AY353">
        <f t="shared" si="47"/>
        <v>0</v>
      </c>
    </row>
    <row r="354" spans="28:51" x14ac:dyDescent="0.25">
      <c r="AB354">
        <v>1</v>
      </c>
      <c r="AC354">
        <v>1</v>
      </c>
      <c r="AD354">
        <v>1</v>
      </c>
      <c r="AG354">
        <v>1</v>
      </c>
      <c r="AH354">
        <v>1</v>
      </c>
      <c r="AI354">
        <v>1</v>
      </c>
      <c r="AK354">
        <v>1</v>
      </c>
      <c r="AL354">
        <v>1</v>
      </c>
      <c r="AM354">
        <v>1</v>
      </c>
      <c r="AO354">
        <f t="shared" si="40"/>
        <v>1</v>
      </c>
      <c r="AP354">
        <f t="shared" si="41"/>
        <v>1</v>
      </c>
      <c r="AQ354">
        <f t="shared" si="42"/>
        <v>1</v>
      </c>
      <c r="AR354">
        <f t="shared" si="43"/>
        <v>0</v>
      </c>
      <c r="AS354">
        <f t="shared" si="44"/>
        <v>0</v>
      </c>
      <c r="AT354">
        <f t="shared" si="45"/>
        <v>0</v>
      </c>
      <c r="AU354">
        <f t="shared" si="46"/>
        <v>1</v>
      </c>
      <c r="AW354">
        <v>1</v>
      </c>
      <c r="AY354">
        <f t="shared" si="47"/>
        <v>0</v>
      </c>
    </row>
    <row r="355" spans="28:51" x14ac:dyDescent="0.25">
      <c r="AB355">
        <v>1</v>
      </c>
      <c r="AC355">
        <v>1</v>
      </c>
      <c r="AD355">
        <v>1</v>
      </c>
      <c r="AG355">
        <v>1</v>
      </c>
      <c r="AH355">
        <v>1</v>
      </c>
      <c r="AI355">
        <v>1</v>
      </c>
      <c r="AK355">
        <v>1</v>
      </c>
      <c r="AL355">
        <v>1</v>
      </c>
      <c r="AM355">
        <v>1</v>
      </c>
      <c r="AO355">
        <f t="shared" si="40"/>
        <v>1</v>
      </c>
      <c r="AP355">
        <f t="shared" si="41"/>
        <v>1</v>
      </c>
      <c r="AQ355">
        <f t="shared" si="42"/>
        <v>1</v>
      </c>
      <c r="AR355">
        <f t="shared" si="43"/>
        <v>0</v>
      </c>
      <c r="AS355">
        <f t="shared" si="44"/>
        <v>0</v>
      </c>
      <c r="AT355">
        <f t="shared" si="45"/>
        <v>0</v>
      </c>
      <c r="AU355">
        <f t="shared" si="46"/>
        <v>1</v>
      </c>
      <c r="AW355">
        <v>1</v>
      </c>
      <c r="AY355">
        <f t="shared" si="47"/>
        <v>0</v>
      </c>
    </row>
    <row r="356" spans="28:51" x14ac:dyDescent="0.25">
      <c r="AB356">
        <v>0</v>
      </c>
      <c r="AC356">
        <v>0</v>
      </c>
      <c r="AD356">
        <v>0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O356">
        <f t="shared" si="40"/>
        <v>0</v>
      </c>
      <c r="AP356">
        <f t="shared" si="41"/>
        <v>0</v>
      </c>
      <c r="AQ356">
        <f t="shared" si="42"/>
        <v>0</v>
      </c>
      <c r="AR356">
        <f t="shared" si="43"/>
        <v>0</v>
      </c>
      <c r="AS356">
        <f t="shared" si="44"/>
        <v>0</v>
      </c>
      <c r="AT356">
        <f t="shared" si="45"/>
        <v>0</v>
      </c>
      <c r="AU356">
        <f t="shared" si="46"/>
        <v>0</v>
      </c>
      <c r="AW356">
        <v>0</v>
      </c>
      <c r="AY356">
        <f t="shared" si="47"/>
        <v>0</v>
      </c>
    </row>
    <row r="357" spans="28:51" x14ac:dyDescent="0.25">
      <c r="AB357">
        <v>0</v>
      </c>
      <c r="AC357">
        <v>0</v>
      </c>
      <c r="AD357">
        <v>0</v>
      </c>
      <c r="AG357">
        <v>0</v>
      </c>
      <c r="AH357">
        <v>0</v>
      </c>
      <c r="AI357">
        <v>0</v>
      </c>
      <c r="AK357">
        <v>0</v>
      </c>
      <c r="AL357">
        <v>0</v>
      </c>
      <c r="AM357">
        <v>0</v>
      </c>
      <c r="AO357">
        <f t="shared" si="40"/>
        <v>0</v>
      </c>
      <c r="AP357">
        <f t="shared" si="41"/>
        <v>0</v>
      </c>
      <c r="AQ357">
        <f t="shared" si="42"/>
        <v>0</v>
      </c>
      <c r="AR357">
        <f t="shared" si="43"/>
        <v>0</v>
      </c>
      <c r="AS357">
        <f t="shared" si="44"/>
        <v>0</v>
      </c>
      <c r="AT357">
        <f t="shared" si="45"/>
        <v>0</v>
      </c>
      <c r="AU357">
        <f t="shared" si="46"/>
        <v>0</v>
      </c>
      <c r="AW357">
        <v>0</v>
      </c>
      <c r="AY357">
        <f t="shared" si="47"/>
        <v>0</v>
      </c>
    </row>
    <row r="358" spans="28:51" x14ac:dyDescent="0.25">
      <c r="AB358">
        <v>0</v>
      </c>
      <c r="AC358">
        <v>0</v>
      </c>
      <c r="AD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O358">
        <f t="shared" si="40"/>
        <v>0</v>
      </c>
      <c r="AP358">
        <f t="shared" si="41"/>
        <v>0</v>
      </c>
      <c r="AQ358">
        <f t="shared" si="42"/>
        <v>0</v>
      </c>
      <c r="AR358">
        <f t="shared" si="43"/>
        <v>0</v>
      </c>
      <c r="AS358">
        <f t="shared" si="44"/>
        <v>0</v>
      </c>
      <c r="AT358">
        <f t="shared" si="45"/>
        <v>0</v>
      </c>
      <c r="AU358">
        <f t="shared" si="46"/>
        <v>0</v>
      </c>
      <c r="AW358">
        <v>0</v>
      </c>
      <c r="AY358">
        <f t="shared" si="47"/>
        <v>0</v>
      </c>
    </row>
    <row r="359" spans="28:51" x14ac:dyDescent="0.25">
      <c r="AB359">
        <v>0</v>
      </c>
      <c r="AC359">
        <v>0</v>
      </c>
      <c r="AD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O359">
        <f t="shared" si="40"/>
        <v>0</v>
      </c>
      <c r="AP359">
        <f t="shared" si="41"/>
        <v>0</v>
      </c>
      <c r="AQ359">
        <f t="shared" si="42"/>
        <v>0</v>
      </c>
      <c r="AR359">
        <f t="shared" si="43"/>
        <v>0</v>
      </c>
      <c r="AS359">
        <f t="shared" si="44"/>
        <v>0</v>
      </c>
      <c r="AT359">
        <f t="shared" si="45"/>
        <v>0</v>
      </c>
      <c r="AU359">
        <f t="shared" si="46"/>
        <v>0</v>
      </c>
      <c r="AW359">
        <v>0</v>
      </c>
      <c r="AY359">
        <f t="shared" si="47"/>
        <v>0</v>
      </c>
    </row>
    <row r="360" spans="28:51" x14ac:dyDescent="0.25">
      <c r="AB360">
        <v>1</v>
      </c>
      <c r="AC360">
        <v>1</v>
      </c>
      <c r="AD360">
        <v>1</v>
      </c>
      <c r="AG360">
        <v>1</v>
      </c>
      <c r="AH360">
        <v>1</v>
      </c>
      <c r="AI360">
        <v>1</v>
      </c>
      <c r="AK360">
        <v>1</v>
      </c>
      <c r="AL360">
        <v>1</v>
      </c>
      <c r="AM360">
        <v>1</v>
      </c>
      <c r="AO360">
        <f t="shared" si="40"/>
        <v>1</v>
      </c>
      <c r="AP360">
        <f t="shared" si="41"/>
        <v>1</v>
      </c>
      <c r="AQ360">
        <f t="shared" si="42"/>
        <v>1</v>
      </c>
      <c r="AR360">
        <f t="shared" si="43"/>
        <v>0</v>
      </c>
      <c r="AS360">
        <f t="shared" si="44"/>
        <v>0</v>
      </c>
      <c r="AT360">
        <f t="shared" si="45"/>
        <v>0</v>
      </c>
      <c r="AU360">
        <f t="shared" si="46"/>
        <v>1</v>
      </c>
      <c r="AW360">
        <v>1</v>
      </c>
      <c r="AY360">
        <f t="shared" si="47"/>
        <v>0</v>
      </c>
    </row>
    <row r="361" spans="28:51" x14ac:dyDescent="0.25">
      <c r="AB361">
        <v>1</v>
      </c>
      <c r="AC361">
        <v>1</v>
      </c>
      <c r="AD361">
        <v>1</v>
      </c>
      <c r="AG361">
        <v>1</v>
      </c>
      <c r="AH361">
        <v>1</v>
      </c>
      <c r="AI361">
        <v>1</v>
      </c>
      <c r="AK361">
        <v>1</v>
      </c>
      <c r="AL361">
        <v>1</v>
      </c>
      <c r="AM361">
        <v>1</v>
      </c>
      <c r="AO361">
        <f t="shared" si="40"/>
        <v>1</v>
      </c>
      <c r="AP361">
        <f t="shared" si="41"/>
        <v>1</v>
      </c>
      <c r="AQ361">
        <f t="shared" si="42"/>
        <v>1</v>
      </c>
      <c r="AR361">
        <f t="shared" si="43"/>
        <v>0</v>
      </c>
      <c r="AS361">
        <f t="shared" si="44"/>
        <v>0</v>
      </c>
      <c r="AT361">
        <f t="shared" si="45"/>
        <v>0</v>
      </c>
      <c r="AU361">
        <f t="shared" si="46"/>
        <v>1</v>
      </c>
      <c r="AW361">
        <v>1</v>
      </c>
      <c r="AY361">
        <f t="shared" si="47"/>
        <v>0</v>
      </c>
    </row>
    <row r="362" spans="28:51" x14ac:dyDescent="0.25"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O362">
        <f t="shared" si="40"/>
        <v>0</v>
      </c>
      <c r="AP362">
        <f t="shared" si="41"/>
        <v>0</v>
      </c>
      <c r="AQ362">
        <f t="shared" si="42"/>
        <v>0</v>
      </c>
      <c r="AR362">
        <f t="shared" si="43"/>
        <v>0</v>
      </c>
      <c r="AS362">
        <f t="shared" si="44"/>
        <v>0</v>
      </c>
      <c r="AT362">
        <f t="shared" si="45"/>
        <v>0</v>
      </c>
      <c r="AU362">
        <f t="shared" si="46"/>
        <v>0</v>
      </c>
      <c r="AW362">
        <v>0</v>
      </c>
      <c r="AY362">
        <f t="shared" si="47"/>
        <v>0</v>
      </c>
    </row>
    <row r="363" spans="28:51" x14ac:dyDescent="0.25">
      <c r="AB363">
        <v>0</v>
      </c>
      <c r="AC363">
        <v>0</v>
      </c>
      <c r="AD363">
        <v>0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O363">
        <f t="shared" si="40"/>
        <v>0</v>
      </c>
      <c r="AP363">
        <f t="shared" si="41"/>
        <v>0</v>
      </c>
      <c r="AQ363">
        <f t="shared" si="42"/>
        <v>0</v>
      </c>
      <c r="AR363">
        <f t="shared" si="43"/>
        <v>0</v>
      </c>
      <c r="AS363">
        <f t="shared" si="44"/>
        <v>0</v>
      </c>
      <c r="AT363">
        <f t="shared" si="45"/>
        <v>0</v>
      </c>
      <c r="AU363">
        <f t="shared" si="46"/>
        <v>0</v>
      </c>
      <c r="AW363">
        <v>0</v>
      </c>
      <c r="AY363">
        <f t="shared" si="47"/>
        <v>0</v>
      </c>
    </row>
    <row r="364" spans="28:51" x14ac:dyDescent="0.25">
      <c r="AB364">
        <v>0</v>
      </c>
      <c r="AC364">
        <v>0</v>
      </c>
      <c r="AD364">
        <v>0</v>
      </c>
      <c r="AG364">
        <v>0</v>
      </c>
      <c r="AH364">
        <v>0</v>
      </c>
      <c r="AI364">
        <v>0</v>
      </c>
      <c r="AK364">
        <v>0</v>
      </c>
      <c r="AL364">
        <v>0</v>
      </c>
      <c r="AM364">
        <v>0</v>
      </c>
      <c r="AO364">
        <f t="shared" si="40"/>
        <v>0</v>
      </c>
      <c r="AP364">
        <f t="shared" si="41"/>
        <v>0</v>
      </c>
      <c r="AQ364">
        <f t="shared" si="42"/>
        <v>0</v>
      </c>
      <c r="AR364">
        <f t="shared" si="43"/>
        <v>0</v>
      </c>
      <c r="AS364">
        <f t="shared" si="44"/>
        <v>0</v>
      </c>
      <c r="AT364">
        <f t="shared" si="45"/>
        <v>0</v>
      </c>
      <c r="AU364">
        <f t="shared" si="46"/>
        <v>0</v>
      </c>
      <c r="AW364">
        <v>0</v>
      </c>
      <c r="AY364">
        <f t="shared" si="47"/>
        <v>0</v>
      </c>
    </row>
    <row r="365" spans="28:51" x14ac:dyDescent="0.25">
      <c r="AB365">
        <v>0</v>
      </c>
      <c r="AC365">
        <v>0</v>
      </c>
      <c r="AD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O365">
        <f t="shared" si="40"/>
        <v>0</v>
      </c>
      <c r="AP365">
        <f t="shared" si="41"/>
        <v>0</v>
      </c>
      <c r="AQ365">
        <f t="shared" si="42"/>
        <v>0</v>
      </c>
      <c r="AR365">
        <f t="shared" si="43"/>
        <v>0</v>
      </c>
      <c r="AS365">
        <f t="shared" si="44"/>
        <v>0</v>
      </c>
      <c r="AT365">
        <f t="shared" si="45"/>
        <v>0</v>
      </c>
      <c r="AU365">
        <f t="shared" si="46"/>
        <v>0</v>
      </c>
      <c r="AW365">
        <v>0</v>
      </c>
      <c r="AY365">
        <f t="shared" si="47"/>
        <v>0</v>
      </c>
    </row>
    <row r="366" spans="28:51" x14ac:dyDescent="0.25">
      <c r="AB366">
        <v>1</v>
      </c>
      <c r="AC366">
        <v>1</v>
      </c>
      <c r="AD366">
        <v>1</v>
      </c>
      <c r="AG366">
        <v>1</v>
      </c>
      <c r="AH366">
        <v>1</v>
      </c>
      <c r="AI366">
        <v>1</v>
      </c>
      <c r="AK366">
        <v>1</v>
      </c>
      <c r="AL366">
        <v>1</v>
      </c>
      <c r="AM366">
        <v>1</v>
      </c>
      <c r="AO366">
        <f t="shared" si="40"/>
        <v>1</v>
      </c>
      <c r="AP366">
        <f t="shared" si="41"/>
        <v>1</v>
      </c>
      <c r="AQ366">
        <f t="shared" si="42"/>
        <v>1</v>
      </c>
      <c r="AR366">
        <f t="shared" si="43"/>
        <v>0</v>
      </c>
      <c r="AS366">
        <f t="shared" si="44"/>
        <v>0</v>
      </c>
      <c r="AT366">
        <f t="shared" si="45"/>
        <v>0</v>
      </c>
      <c r="AU366">
        <f t="shared" si="46"/>
        <v>1</v>
      </c>
      <c r="AW366">
        <v>1</v>
      </c>
      <c r="AY366">
        <f t="shared" si="47"/>
        <v>0</v>
      </c>
    </row>
    <row r="367" spans="28:51" x14ac:dyDescent="0.25">
      <c r="AB367">
        <v>0</v>
      </c>
      <c r="AC367">
        <v>0</v>
      </c>
      <c r="AD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O367">
        <f t="shared" si="40"/>
        <v>0</v>
      </c>
      <c r="AP367">
        <f t="shared" si="41"/>
        <v>0</v>
      </c>
      <c r="AQ367">
        <f t="shared" si="42"/>
        <v>0</v>
      </c>
      <c r="AR367">
        <f t="shared" si="43"/>
        <v>0</v>
      </c>
      <c r="AS367">
        <f t="shared" si="44"/>
        <v>0</v>
      </c>
      <c r="AT367">
        <f t="shared" si="45"/>
        <v>0</v>
      </c>
      <c r="AU367">
        <f t="shared" si="46"/>
        <v>0</v>
      </c>
      <c r="AW367">
        <v>0</v>
      </c>
      <c r="AY367">
        <f t="shared" si="47"/>
        <v>0</v>
      </c>
    </row>
    <row r="368" spans="28:51" x14ac:dyDescent="0.25">
      <c r="AB368">
        <v>0</v>
      </c>
      <c r="AC368">
        <v>0</v>
      </c>
      <c r="AD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O368">
        <f t="shared" si="40"/>
        <v>0</v>
      </c>
      <c r="AP368">
        <f t="shared" si="41"/>
        <v>0</v>
      </c>
      <c r="AQ368">
        <f t="shared" si="42"/>
        <v>0</v>
      </c>
      <c r="AR368">
        <f t="shared" si="43"/>
        <v>0</v>
      </c>
      <c r="AS368">
        <f t="shared" si="44"/>
        <v>0</v>
      </c>
      <c r="AT368">
        <f t="shared" si="45"/>
        <v>0</v>
      </c>
      <c r="AU368">
        <f t="shared" si="46"/>
        <v>0</v>
      </c>
      <c r="AW368">
        <v>0</v>
      </c>
      <c r="AY368">
        <f t="shared" si="47"/>
        <v>0</v>
      </c>
    </row>
    <row r="369" spans="28:51" x14ac:dyDescent="0.25">
      <c r="AB369">
        <v>0</v>
      </c>
      <c r="AC369">
        <v>1</v>
      </c>
      <c r="AD369">
        <v>1</v>
      </c>
      <c r="AG369">
        <v>1</v>
      </c>
      <c r="AH369">
        <v>1</v>
      </c>
      <c r="AI369">
        <v>1</v>
      </c>
      <c r="AK369">
        <v>1</v>
      </c>
      <c r="AL369">
        <v>1</v>
      </c>
      <c r="AM369">
        <v>1</v>
      </c>
      <c r="AO369">
        <f t="shared" si="40"/>
        <v>1</v>
      </c>
      <c r="AP369">
        <f t="shared" si="41"/>
        <v>1</v>
      </c>
      <c r="AQ369">
        <f t="shared" si="42"/>
        <v>1</v>
      </c>
      <c r="AR369">
        <f t="shared" si="43"/>
        <v>0</v>
      </c>
      <c r="AS369">
        <f t="shared" si="44"/>
        <v>0</v>
      </c>
      <c r="AT369">
        <f t="shared" si="45"/>
        <v>0</v>
      </c>
      <c r="AU369">
        <f t="shared" si="46"/>
        <v>1</v>
      </c>
      <c r="AW369">
        <v>1</v>
      </c>
      <c r="AY369">
        <f t="shared" si="47"/>
        <v>0</v>
      </c>
    </row>
    <row r="370" spans="28:51" x14ac:dyDescent="0.25">
      <c r="AB370">
        <v>0</v>
      </c>
      <c r="AC370">
        <v>0</v>
      </c>
      <c r="AD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O370">
        <f t="shared" si="40"/>
        <v>0</v>
      </c>
      <c r="AP370">
        <f t="shared" si="41"/>
        <v>0</v>
      </c>
      <c r="AQ370">
        <f t="shared" si="42"/>
        <v>0</v>
      </c>
      <c r="AR370">
        <f t="shared" si="43"/>
        <v>0</v>
      </c>
      <c r="AS370">
        <f t="shared" si="44"/>
        <v>0</v>
      </c>
      <c r="AT370">
        <f t="shared" si="45"/>
        <v>0</v>
      </c>
      <c r="AU370">
        <f t="shared" si="46"/>
        <v>0</v>
      </c>
      <c r="AW370">
        <v>0</v>
      </c>
      <c r="AY370">
        <f t="shared" si="47"/>
        <v>0</v>
      </c>
    </row>
    <row r="371" spans="28:51" x14ac:dyDescent="0.25">
      <c r="AB371">
        <v>0</v>
      </c>
      <c r="AC371">
        <v>0</v>
      </c>
      <c r="AD371">
        <v>1</v>
      </c>
      <c r="AG371">
        <v>1</v>
      </c>
      <c r="AH371">
        <v>1</v>
      </c>
      <c r="AI371">
        <v>1</v>
      </c>
      <c r="AK371">
        <v>0</v>
      </c>
      <c r="AL371">
        <v>0</v>
      </c>
      <c r="AM371">
        <v>1</v>
      </c>
      <c r="AO371">
        <f t="shared" si="40"/>
        <v>1</v>
      </c>
      <c r="AP371">
        <f t="shared" si="41"/>
        <v>1</v>
      </c>
      <c r="AQ371">
        <f t="shared" si="42"/>
        <v>1</v>
      </c>
      <c r="AR371">
        <f t="shared" si="43"/>
        <v>0</v>
      </c>
      <c r="AS371">
        <f t="shared" si="44"/>
        <v>0</v>
      </c>
      <c r="AT371">
        <f t="shared" si="45"/>
        <v>0</v>
      </c>
      <c r="AU371">
        <f t="shared" si="46"/>
        <v>1</v>
      </c>
      <c r="AW371">
        <v>1</v>
      </c>
      <c r="AY371">
        <f t="shared" si="47"/>
        <v>0</v>
      </c>
    </row>
    <row r="372" spans="28:51" x14ac:dyDescent="0.25">
      <c r="AB372">
        <v>0</v>
      </c>
      <c r="AC372">
        <v>0</v>
      </c>
      <c r="AD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O372">
        <f t="shared" si="40"/>
        <v>0</v>
      </c>
      <c r="AP372">
        <f t="shared" si="41"/>
        <v>0</v>
      </c>
      <c r="AQ372">
        <f t="shared" si="42"/>
        <v>0</v>
      </c>
      <c r="AR372">
        <f t="shared" si="43"/>
        <v>0</v>
      </c>
      <c r="AS372">
        <f t="shared" si="44"/>
        <v>0</v>
      </c>
      <c r="AT372">
        <f t="shared" si="45"/>
        <v>0</v>
      </c>
      <c r="AU372">
        <f t="shared" si="46"/>
        <v>0</v>
      </c>
      <c r="AW372">
        <v>0</v>
      </c>
      <c r="AY372">
        <f t="shared" si="47"/>
        <v>0</v>
      </c>
    </row>
    <row r="373" spans="28:51" x14ac:dyDescent="0.25">
      <c r="AB373">
        <v>0</v>
      </c>
      <c r="AC373">
        <v>0</v>
      </c>
      <c r="AD373">
        <v>1</v>
      </c>
      <c r="AG373">
        <v>0</v>
      </c>
      <c r="AH373">
        <v>0</v>
      </c>
      <c r="AI373">
        <v>0</v>
      </c>
      <c r="AK373">
        <v>1</v>
      </c>
      <c r="AL373">
        <v>0</v>
      </c>
      <c r="AM373">
        <v>1</v>
      </c>
      <c r="AO373">
        <f t="shared" si="40"/>
        <v>1</v>
      </c>
      <c r="AP373">
        <f t="shared" si="41"/>
        <v>0</v>
      </c>
      <c r="AQ373">
        <f t="shared" si="42"/>
        <v>1</v>
      </c>
      <c r="AR373">
        <f t="shared" si="43"/>
        <v>0</v>
      </c>
      <c r="AS373">
        <f t="shared" si="44"/>
        <v>0</v>
      </c>
      <c r="AT373">
        <f t="shared" si="45"/>
        <v>0</v>
      </c>
      <c r="AU373">
        <f t="shared" si="46"/>
        <v>1</v>
      </c>
      <c r="AW373">
        <v>1</v>
      </c>
      <c r="AY373">
        <f t="shared" si="47"/>
        <v>0</v>
      </c>
    </row>
    <row r="374" spans="28:51" x14ac:dyDescent="0.25">
      <c r="AB374">
        <v>1</v>
      </c>
      <c r="AC374">
        <v>1</v>
      </c>
      <c r="AD374">
        <v>1</v>
      </c>
      <c r="AG374">
        <v>1</v>
      </c>
      <c r="AH374">
        <v>1</v>
      </c>
      <c r="AI374">
        <v>1</v>
      </c>
      <c r="AK374">
        <v>1</v>
      </c>
      <c r="AL374">
        <v>1</v>
      </c>
      <c r="AM374">
        <v>1</v>
      </c>
      <c r="AO374">
        <f t="shared" si="40"/>
        <v>1</v>
      </c>
      <c r="AP374">
        <f t="shared" si="41"/>
        <v>1</v>
      </c>
      <c r="AQ374">
        <f t="shared" si="42"/>
        <v>1</v>
      </c>
      <c r="AR374">
        <f t="shared" si="43"/>
        <v>0</v>
      </c>
      <c r="AS374">
        <f t="shared" si="44"/>
        <v>0</v>
      </c>
      <c r="AT374">
        <f t="shared" si="45"/>
        <v>0</v>
      </c>
      <c r="AU374">
        <f t="shared" si="46"/>
        <v>1</v>
      </c>
      <c r="AW374">
        <v>1</v>
      </c>
      <c r="AY374">
        <f t="shared" si="47"/>
        <v>0</v>
      </c>
    </row>
    <row r="375" spans="28:51" x14ac:dyDescent="0.25">
      <c r="AB375">
        <v>0</v>
      </c>
      <c r="AC375">
        <v>0</v>
      </c>
      <c r="AD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O375">
        <f t="shared" si="40"/>
        <v>0</v>
      </c>
      <c r="AP375">
        <f t="shared" si="41"/>
        <v>0</v>
      </c>
      <c r="AQ375">
        <f t="shared" si="42"/>
        <v>0</v>
      </c>
      <c r="AR375">
        <f t="shared" si="43"/>
        <v>0</v>
      </c>
      <c r="AS375">
        <f t="shared" si="44"/>
        <v>0</v>
      </c>
      <c r="AT375">
        <f t="shared" si="45"/>
        <v>0</v>
      </c>
      <c r="AU375">
        <f t="shared" si="46"/>
        <v>0</v>
      </c>
      <c r="AW375">
        <v>0</v>
      </c>
      <c r="AY375">
        <f t="shared" si="47"/>
        <v>0</v>
      </c>
    </row>
    <row r="376" spans="28:51" x14ac:dyDescent="0.25"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O376">
        <f t="shared" si="40"/>
        <v>0</v>
      </c>
      <c r="AP376">
        <f t="shared" si="41"/>
        <v>0</v>
      </c>
      <c r="AQ376">
        <f t="shared" si="42"/>
        <v>0</v>
      </c>
      <c r="AR376">
        <f t="shared" si="43"/>
        <v>0</v>
      </c>
      <c r="AS376">
        <f t="shared" si="44"/>
        <v>0</v>
      </c>
      <c r="AT376">
        <f t="shared" si="45"/>
        <v>0</v>
      </c>
      <c r="AU376">
        <f t="shared" si="46"/>
        <v>0</v>
      </c>
      <c r="AW376">
        <v>0</v>
      </c>
      <c r="AY376">
        <f t="shared" si="47"/>
        <v>0</v>
      </c>
    </row>
    <row r="377" spans="28:51" x14ac:dyDescent="0.25">
      <c r="AB377">
        <v>1</v>
      </c>
      <c r="AC377">
        <v>1</v>
      </c>
      <c r="AD377">
        <v>1</v>
      </c>
      <c r="AG377">
        <v>1</v>
      </c>
      <c r="AH377">
        <v>1</v>
      </c>
      <c r="AI377">
        <v>1</v>
      </c>
      <c r="AK377">
        <v>1</v>
      </c>
      <c r="AL377">
        <v>1</v>
      </c>
      <c r="AM377">
        <v>1</v>
      </c>
      <c r="AO377">
        <f t="shared" si="40"/>
        <v>1</v>
      </c>
      <c r="AP377">
        <f t="shared" si="41"/>
        <v>1</v>
      </c>
      <c r="AQ377">
        <f t="shared" si="42"/>
        <v>1</v>
      </c>
      <c r="AR377">
        <f t="shared" si="43"/>
        <v>0</v>
      </c>
      <c r="AS377">
        <f t="shared" si="44"/>
        <v>0</v>
      </c>
      <c r="AT377">
        <f t="shared" si="45"/>
        <v>0</v>
      </c>
      <c r="AU377">
        <f t="shared" si="46"/>
        <v>1</v>
      </c>
      <c r="AW377">
        <v>1</v>
      </c>
      <c r="AY377">
        <f t="shared" si="47"/>
        <v>0</v>
      </c>
    </row>
    <row r="378" spans="28:51" x14ac:dyDescent="0.25">
      <c r="AB378">
        <v>0</v>
      </c>
      <c r="AC378">
        <v>0</v>
      </c>
      <c r="AD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O378">
        <f t="shared" si="40"/>
        <v>0</v>
      </c>
      <c r="AP378">
        <f t="shared" si="41"/>
        <v>0</v>
      </c>
      <c r="AQ378">
        <f t="shared" si="42"/>
        <v>0</v>
      </c>
      <c r="AR378">
        <f t="shared" si="43"/>
        <v>0</v>
      </c>
      <c r="AS378">
        <f t="shared" si="44"/>
        <v>0</v>
      </c>
      <c r="AT378">
        <f t="shared" si="45"/>
        <v>0</v>
      </c>
      <c r="AU378">
        <f t="shared" si="46"/>
        <v>0</v>
      </c>
      <c r="AW378">
        <v>0</v>
      </c>
      <c r="AY378">
        <f t="shared" si="47"/>
        <v>0</v>
      </c>
    </row>
    <row r="379" spans="28:51" x14ac:dyDescent="0.25">
      <c r="AB379">
        <v>0</v>
      </c>
      <c r="AC379">
        <v>0</v>
      </c>
      <c r="AD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O379">
        <f t="shared" si="40"/>
        <v>0</v>
      </c>
      <c r="AP379">
        <f t="shared" si="41"/>
        <v>0</v>
      </c>
      <c r="AQ379">
        <f t="shared" si="42"/>
        <v>0</v>
      </c>
      <c r="AR379">
        <f t="shared" si="43"/>
        <v>0</v>
      </c>
      <c r="AS379">
        <f t="shared" si="44"/>
        <v>0</v>
      </c>
      <c r="AT379">
        <f t="shared" si="45"/>
        <v>0</v>
      </c>
      <c r="AU379">
        <f t="shared" si="46"/>
        <v>0</v>
      </c>
      <c r="AW379">
        <v>0</v>
      </c>
      <c r="AY379">
        <f t="shared" si="47"/>
        <v>0</v>
      </c>
    </row>
    <row r="380" spans="28:51" x14ac:dyDescent="0.25">
      <c r="AB380">
        <v>0</v>
      </c>
      <c r="AC380">
        <v>0</v>
      </c>
      <c r="AD380">
        <v>0</v>
      </c>
      <c r="AG380">
        <v>0</v>
      </c>
      <c r="AH380">
        <v>0</v>
      </c>
      <c r="AI380">
        <v>0</v>
      </c>
      <c r="AK380">
        <v>0</v>
      </c>
      <c r="AL380">
        <v>0</v>
      </c>
      <c r="AM380">
        <v>0</v>
      </c>
      <c r="AO380">
        <f t="shared" si="40"/>
        <v>0</v>
      </c>
      <c r="AP380">
        <f t="shared" si="41"/>
        <v>0</v>
      </c>
      <c r="AQ380">
        <f t="shared" si="42"/>
        <v>0</v>
      </c>
      <c r="AR380">
        <f t="shared" si="43"/>
        <v>0</v>
      </c>
      <c r="AS380">
        <f t="shared" si="44"/>
        <v>0</v>
      </c>
      <c r="AT380">
        <f t="shared" si="45"/>
        <v>0</v>
      </c>
      <c r="AU380">
        <f t="shared" si="46"/>
        <v>0</v>
      </c>
      <c r="AW380">
        <v>0</v>
      </c>
      <c r="AY380">
        <f t="shared" si="47"/>
        <v>0</v>
      </c>
    </row>
    <row r="381" spans="28:51" x14ac:dyDescent="0.25">
      <c r="AB381">
        <v>0</v>
      </c>
      <c r="AC381">
        <v>0</v>
      </c>
      <c r="AD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O381">
        <f t="shared" si="40"/>
        <v>0</v>
      </c>
      <c r="AP381">
        <f t="shared" si="41"/>
        <v>0</v>
      </c>
      <c r="AQ381">
        <f t="shared" si="42"/>
        <v>0</v>
      </c>
      <c r="AR381">
        <f t="shared" si="43"/>
        <v>0</v>
      </c>
      <c r="AS381">
        <f t="shared" si="44"/>
        <v>0</v>
      </c>
      <c r="AT381">
        <f t="shared" si="45"/>
        <v>0</v>
      </c>
      <c r="AU381">
        <f t="shared" si="46"/>
        <v>0</v>
      </c>
      <c r="AW381">
        <v>0</v>
      </c>
      <c r="AY381">
        <f t="shared" si="47"/>
        <v>0</v>
      </c>
    </row>
    <row r="382" spans="28:51" x14ac:dyDescent="0.25">
      <c r="AB382">
        <v>0</v>
      </c>
      <c r="AC382">
        <v>1</v>
      </c>
      <c r="AD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O382">
        <f t="shared" si="40"/>
        <v>1</v>
      </c>
      <c r="AP382">
        <f t="shared" si="41"/>
        <v>0</v>
      </c>
      <c r="AQ382">
        <f t="shared" si="42"/>
        <v>0</v>
      </c>
      <c r="AR382">
        <f t="shared" si="43"/>
        <v>1</v>
      </c>
      <c r="AS382">
        <f t="shared" si="44"/>
        <v>0</v>
      </c>
      <c r="AT382">
        <f t="shared" si="45"/>
        <v>0</v>
      </c>
      <c r="AU382">
        <f t="shared" si="46"/>
        <v>1</v>
      </c>
      <c r="AW382">
        <v>1</v>
      </c>
      <c r="AY382">
        <f t="shared" si="47"/>
        <v>0</v>
      </c>
    </row>
    <row r="383" spans="28:51" x14ac:dyDescent="0.25">
      <c r="AB383">
        <v>0</v>
      </c>
      <c r="AC383">
        <v>1</v>
      </c>
      <c r="AD383">
        <v>0</v>
      </c>
      <c r="AG383">
        <v>1</v>
      </c>
      <c r="AH383">
        <v>1</v>
      </c>
      <c r="AI383">
        <v>1</v>
      </c>
      <c r="AK383">
        <v>0</v>
      </c>
      <c r="AL383">
        <v>0</v>
      </c>
      <c r="AM383">
        <v>0</v>
      </c>
      <c r="AO383">
        <f t="shared" si="40"/>
        <v>1</v>
      </c>
      <c r="AP383">
        <f t="shared" si="41"/>
        <v>1</v>
      </c>
      <c r="AQ383">
        <f t="shared" si="42"/>
        <v>0</v>
      </c>
      <c r="AR383">
        <f t="shared" si="43"/>
        <v>0</v>
      </c>
      <c r="AS383">
        <f t="shared" si="44"/>
        <v>0</v>
      </c>
      <c r="AT383">
        <f t="shared" si="45"/>
        <v>0</v>
      </c>
      <c r="AU383">
        <f t="shared" si="46"/>
        <v>1</v>
      </c>
      <c r="AW383">
        <v>1</v>
      </c>
      <c r="AY383">
        <f t="shared" si="47"/>
        <v>0</v>
      </c>
    </row>
    <row r="384" spans="28:51" x14ac:dyDescent="0.25"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O384">
        <f t="shared" si="40"/>
        <v>0</v>
      </c>
      <c r="AP384">
        <f t="shared" si="41"/>
        <v>0</v>
      </c>
      <c r="AQ384">
        <f t="shared" si="42"/>
        <v>0</v>
      </c>
      <c r="AR384">
        <f t="shared" si="43"/>
        <v>0</v>
      </c>
      <c r="AS384">
        <f t="shared" si="44"/>
        <v>0</v>
      </c>
      <c r="AT384">
        <f t="shared" si="45"/>
        <v>0</v>
      </c>
      <c r="AU384">
        <f t="shared" si="46"/>
        <v>0</v>
      </c>
      <c r="AW384">
        <v>0</v>
      </c>
      <c r="AY384">
        <f t="shared" si="47"/>
        <v>0</v>
      </c>
    </row>
    <row r="385" spans="28:51" x14ac:dyDescent="0.25">
      <c r="AB385">
        <v>0</v>
      </c>
      <c r="AC385">
        <v>0</v>
      </c>
      <c r="AD385">
        <v>0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O385">
        <f t="shared" si="40"/>
        <v>0</v>
      </c>
      <c r="AP385">
        <f t="shared" si="41"/>
        <v>0</v>
      </c>
      <c r="AQ385">
        <f t="shared" si="42"/>
        <v>0</v>
      </c>
      <c r="AR385">
        <f t="shared" si="43"/>
        <v>0</v>
      </c>
      <c r="AS385">
        <f t="shared" si="44"/>
        <v>0</v>
      </c>
      <c r="AT385">
        <f t="shared" si="45"/>
        <v>0</v>
      </c>
      <c r="AU385">
        <f t="shared" si="46"/>
        <v>0</v>
      </c>
      <c r="AW385">
        <v>0</v>
      </c>
      <c r="AY385">
        <f t="shared" si="47"/>
        <v>0</v>
      </c>
    </row>
    <row r="386" spans="28:51" x14ac:dyDescent="0.25">
      <c r="AB386">
        <v>0</v>
      </c>
      <c r="AC386">
        <v>0</v>
      </c>
      <c r="AD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O386">
        <f t="shared" si="40"/>
        <v>0</v>
      </c>
      <c r="AP386">
        <f t="shared" si="41"/>
        <v>0</v>
      </c>
      <c r="AQ386">
        <f t="shared" si="42"/>
        <v>0</v>
      </c>
      <c r="AR386">
        <f t="shared" si="43"/>
        <v>0</v>
      </c>
      <c r="AS386">
        <f t="shared" si="44"/>
        <v>0</v>
      </c>
      <c r="AT386">
        <f t="shared" si="45"/>
        <v>0</v>
      </c>
      <c r="AU386">
        <f t="shared" si="46"/>
        <v>0</v>
      </c>
      <c r="AW386">
        <v>0</v>
      </c>
      <c r="AY386">
        <f t="shared" si="47"/>
        <v>0</v>
      </c>
    </row>
    <row r="387" spans="28:51" x14ac:dyDescent="0.25"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O387">
        <f t="shared" ref="AO387:AO450" si="48">IF(SUM(AB387:AD387)&gt;0,1,0)</f>
        <v>0</v>
      </c>
      <c r="AP387">
        <f t="shared" ref="AP387:AP450" si="49">IF(SUM(AG387:AI387)&gt;0,1,0)</f>
        <v>0</v>
      </c>
      <c r="AQ387">
        <f t="shared" ref="AQ387:AQ450" si="50">IF(SUM(AK387:AM387)&gt;0,1,0)</f>
        <v>0</v>
      </c>
      <c r="AR387">
        <f t="shared" ref="AR387:AR450" si="51">IF(AND(AO387=1,SUM(AP387:AQ387)=0),1,0)</f>
        <v>0</v>
      </c>
      <c r="AS387">
        <f t="shared" ref="AS387:AS450" si="52">IF(AND(AP387=1,(AO387+AQ387)=0),1,0)</f>
        <v>0</v>
      </c>
      <c r="AT387">
        <f t="shared" ref="AT387:AT450" si="53">IF(AND(AQ387=1,(AP387+AO387)=0),1,0)</f>
        <v>0</v>
      </c>
      <c r="AU387">
        <f t="shared" ref="AU387:AU450" si="54">IF(SUM(AO387:AQ387)&gt;0,1,0)</f>
        <v>0</v>
      </c>
      <c r="AW387">
        <v>0</v>
      </c>
      <c r="AY387">
        <f t="shared" ref="AY387:AY450" si="55">IF(AND(AW387=1,AU387=0),1,0)</f>
        <v>0</v>
      </c>
    </row>
    <row r="388" spans="28:51" x14ac:dyDescent="0.25"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K388">
        <v>1</v>
      </c>
      <c r="AL388">
        <v>1</v>
      </c>
      <c r="AM388">
        <v>0</v>
      </c>
      <c r="AO388">
        <f t="shared" si="48"/>
        <v>0</v>
      </c>
      <c r="AP388">
        <f t="shared" si="49"/>
        <v>0</v>
      </c>
      <c r="AQ388">
        <f t="shared" si="50"/>
        <v>1</v>
      </c>
      <c r="AR388">
        <f t="shared" si="51"/>
        <v>0</v>
      </c>
      <c r="AS388">
        <f t="shared" si="52"/>
        <v>0</v>
      </c>
      <c r="AT388">
        <f t="shared" si="53"/>
        <v>1</v>
      </c>
      <c r="AU388">
        <f t="shared" si="54"/>
        <v>1</v>
      </c>
      <c r="AW388">
        <v>1</v>
      </c>
      <c r="AY388">
        <f t="shared" si="55"/>
        <v>0</v>
      </c>
    </row>
    <row r="389" spans="28:51" x14ac:dyDescent="0.25">
      <c r="AB389">
        <v>0</v>
      </c>
      <c r="AC389">
        <v>0</v>
      </c>
      <c r="AD389">
        <v>0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O389">
        <f t="shared" si="48"/>
        <v>0</v>
      </c>
      <c r="AP389">
        <f t="shared" si="49"/>
        <v>0</v>
      </c>
      <c r="AQ389">
        <f t="shared" si="50"/>
        <v>0</v>
      </c>
      <c r="AR389">
        <f t="shared" si="51"/>
        <v>0</v>
      </c>
      <c r="AS389">
        <f t="shared" si="52"/>
        <v>0</v>
      </c>
      <c r="AT389">
        <f t="shared" si="53"/>
        <v>0</v>
      </c>
      <c r="AU389">
        <f t="shared" si="54"/>
        <v>0</v>
      </c>
      <c r="AW389">
        <v>0</v>
      </c>
      <c r="AY389">
        <f t="shared" si="55"/>
        <v>0</v>
      </c>
    </row>
    <row r="390" spans="28:51" x14ac:dyDescent="0.25">
      <c r="AB390">
        <v>0</v>
      </c>
      <c r="AC390">
        <v>0</v>
      </c>
      <c r="AD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O390">
        <f t="shared" si="48"/>
        <v>0</v>
      </c>
      <c r="AP390">
        <f t="shared" si="49"/>
        <v>0</v>
      </c>
      <c r="AQ390">
        <f t="shared" si="50"/>
        <v>0</v>
      </c>
      <c r="AR390">
        <f t="shared" si="51"/>
        <v>0</v>
      </c>
      <c r="AS390">
        <f t="shared" si="52"/>
        <v>0</v>
      </c>
      <c r="AT390">
        <f t="shared" si="53"/>
        <v>0</v>
      </c>
      <c r="AU390">
        <f t="shared" si="54"/>
        <v>0</v>
      </c>
      <c r="AW390">
        <v>0</v>
      </c>
      <c r="AY390">
        <f t="shared" si="55"/>
        <v>0</v>
      </c>
    </row>
    <row r="391" spans="28:51" x14ac:dyDescent="0.25">
      <c r="AB391">
        <v>0</v>
      </c>
      <c r="AC391">
        <v>0</v>
      </c>
      <c r="AD391">
        <v>0</v>
      </c>
      <c r="AG391">
        <v>0</v>
      </c>
      <c r="AH391">
        <v>0</v>
      </c>
      <c r="AI391">
        <v>1</v>
      </c>
      <c r="AK391">
        <v>0</v>
      </c>
      <c r="AL391">
        <v>0</v>
      </c>
      <c r="AM391">
        <v>0</v>
      </c>
      <c r="AO391">
        <f t="shared" si="48"/>
        <v>0</v>
      </c>
      <c r="AP391">
        <f t="shared" si="49"/>
        <v>1</v>
      </c>
      <c r="AQ391">
        <f t="shared" si="50"/>
        <v>0</v>
      </c>
      <c r="AR391">
        <f t="shared" si="51"/>
        <v>0</v>
      </c>
      <c r="AS391">
        <f t="shared" si="52"/>
        <v>1</v>
      </c>
      <c r="AT391">
        <f t="shared" si="53"/>
        <v>0</v>
      </c>
      <c r="AU391">
        <f t="shared" si="54"/>
        <v>1</v>
      </c>
      <c r="AW391">
        <v>0</v>
      </c>
      <c r="AY391">
        <f t="shared" si="55"/>
        <v>0</v>
      </c>
    </row>
    <row r="392" spans="28:51" x14ac:dyDescent="0.25">
      <c r="AB392">
        <v>1</v>
      </c>
      <c r="AC392">
        <v>1</v>
      </c>
      <c r="AD392">
        <v>1</v>
      </c>
      <c r="AG392">
        <v>1</v>
      </c>
      <c r="AH392">
        <v>1</v>
      </c>
      <c r="AI392">
        <v>1</v>
      </c>
      <c r="AK392">
        <v>1</v>
      </c>
      <c r="AL392">
        <v>1</v>
      </c>
      <c r="AM392">
        <v>1</v>
      </c>
      <c r="AO392">
        <f t="shared" si="48"/>
        <v>1</v>
      </c>
      <c r="AP392">
        <f t="shared" si="49"/>
        <v>1</v>
      </c>
      <c r="AQ392">
        <f t="shared" si="50"/>
        <v>1</v>
      </c>
      <c r="AR392">
        <f t="shared" si="51"/>
        <v>0</v>
      </c>
      <c r="AS392">
        <f t="shared" si="52"/>
        <v>0</v>
      </c>
      <c r="AT392">
        <f t="shared" si="53"/>
        <v>0</v>
      </c>
      <c r="AU392">
        <f t="shared" si="54"/>
        <v>1</v>
      </c>
      <c r="AW392">
        <v>1</v>
      </c>
      <c r="AY392">
        <f t="shared" si="55"/>
        <v>0</v>
      </c>
    </row>
    <row r="393" spans="28:51" x14ac:dyDescent="0.25">
      <c r="AB393">
        <v>1</v>
      </c>
      <c r="AC393">
        <v>1</v>
      </c>
      <c r="AD393">
        <v>1</v>
      </c>
      <c r="AG393">
        <v>1</v>
      </c>
      <c r="AH393">
        <v>1</v>
      </c>
      <c r="AI393">
        <v>1</v>
      </c>
      <c r="AK393">
        <v>1</v>
      </c>
      <c r="AL393">
        <v>1</v>
      </c>
      <c r="AM393">
        <v>1</v>
      </c>
      <c r="AO393">
        <f t="shared" si="48"/>
        <v>1</v>
      </c>
      <c r="AP393">
        <f t="shared" si="49"/>
        <v>1</v>
      </c>
      <c r="AQ393">
        <f t="shared" si="50"/>
        <v>1</v>
      </c>
      <c r="AR393">
        <f t="shared" si="51"/>
        <v>0</v>
      </c>
      <c r="AS393">
        <f t="shared" si="52"/>
        <v>0</v>
      </c>
      <c r="AT393">
        <f t="shared" si="53"/>
        <v>0</v>
      </c>
      <c r="AU393">
        <f t="shared" si="54"/>
        <v>1</v>
      </c>
      <c r="AW393">
        <v>1</v>
      </c>
      <c r="AY393">
        <f t="shared" si="55"/>
        <v>0</v>
      </c>
    </row>
    <row r="394" spans="28:51" x14ac:dyDescent="0.25"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O394">
        <f t="shared" si="48"/>
        <v>0</v>
      </c>
      <c r="AP394">
        <f t="shared" si="49"/>
        <v>0</v>
      </c>
      <c r="AQ394">
        <f t="shared" si="50"/>
        <v>0</v>
      </c>
      <c r="AR394">
        <f t="shared" si="51"/>
        <v>0</v>
      </c>
      <c r="AS394">
        <f t="shared" si="52"/>
        <v>0</v>
      </c>
      <c r="AT394">
        <f t="shared" si="53"/>
        <v>0</v>
      </c>
      <c r="AU394">
        <f t="shared" si="54"/>
        <v>0</v>
      </c>
      <c r="AW394">
        <v>0</v>
      </c>
      <c r="AY394">
        <f t="shared" si="55"/>
        <v>0</v>
      </c>
    </row>
    <row r="395" spans="28:51" x14ac:dyDescent="0.25"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O395">
        <f t="shared" si="48"/>
        <v>0</v>
      </c>
      <c r="AP395">
        <f t="shared" si="49"/>
        <v>0</v>
      </c>
      <c r="AQ395">
        <f t="shared" si="50"/>
        <v>0</v>
      </c>
      <c r="AR395">
        <f t="shared" si="51"/>
        <v>0</v>
      </c>
      <c r="AS395">
        <f t="shared" si="52"/>
        <v>0</v>
      </c>
      <c r="AT395">
        <f t="shared" si="53"/>
        <v>0</v>
      </c>
      <c r="AU395">
        <f t="shared" si="54"/>
        <v>0</v>
      </c>
      <c r="AW395">
        <v>0</v>
      </c>
      <c r="AY395">
        <f t="shared" si="55"/>
        <v>0</v>
      </c>
    </row>
    <row r="396" spans="28:51" x14ac:dyDescent="0.25">
      <c r="AB396">
        <v>0</v>
      </c>
      <c r="AC396">
        <v>0</v>
      </c>
      <c r="AD396">
        <v>1</v>
      </c>
      <c r="AG396">
        <v>1</v>
      </c>
      <c r="AH396">
        <v>1</v>
      </c>
      <c r="AI396">
        <v>0</v>
      </c>
      <c r="AK396">
        <v>0</v>
      </c>
      <c r="AL396">
        <v>0</v>
      </c>
      <c r="AM396">
        <v>1</v>
      </c>
      <c r="AO396">
        <f t="shared" si="48"/>
        <v>1</v>
      </c>
      <c r="AP396">
        <f t="shared" si="49"/>
        <v>1</v>
      </c>
      <c r="AQ396">
        <f t="shared" si="50"/>
        <v>1</v>
      </c>
      <c r="AR396">
        <f t="shared" si="51"/>
        <v>0</v>
      </c>
      <c r="AS396">
        <f t="shared" si="52"/>
        <v>0</v>
      </c>
      <c r="AT396">
        <f t="shared" si="53"/>
        <v>0</v>
      </c>
      <c r="AU396">
        <f t="shared" si="54"/>
        <v>1</v>
      </c>
      <c r="AW396">
        <v>1</v>
      </c>
      <c r="AY396">
        <f t="shared" si="55"/>
        <v>0</v>
      </c>
    </row>
    <row r="397" spans="28:51" x14ac:dyDescent="0.25"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O397">
        <f t="shared" si="48"/>
        <v>0</v>
      </c>
      <c r="AP397">
        <f t="shared" si="49"/>
        <v>0</v>
      </c>
      <c r="AQ397">
        <f t="shared" si="50"/>
        <v>0</v>
      </c>
      <c r="AR397">
        <f t="shared" si="51"/>
        <v>0</v>
      </c>
      <c r="AS397">
        <f t="shared" si="52"/>
        <v>0</v>
      </c>
      <c r="AT397">
        <f t="shared" si="53"/>
        <v>0</v>
      </c>
      <c r="AU397">
        <f t="shared" si="54"/>
        <v>0</v>
      </c>
      <c r="AW397">
        <v>0</v>
      </c>
      <c r="AY397">
        <f t="shared" si="55"/>
        <v>0</v>
      </c>
    </row>
    <row r="398" spans="28:51" x14ac:dyDescent="0.25">
      <c r="AB398">
        <v>0</v>
      </c>
      <c r="AC398">
        <v>0</v>
      </c>
      <c r="AD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O398">
        <f t="shared" si="48"/>
        <v>0</v>
      </c>
      <c r="AP398">
        <f t="shared" si="49"/>
        <v>0</v>
      </c>
      <c r="AQ398">
        <f t="shared" si="50"/>
        <v>0</v>
      </c>
      <c r="AR398">
        <f t="shared" si="51"/>
        <v>0</v>
      </c>
      <c r="AS398">
        <f t="shared" si="52"/>
        <v>0</v>
      </c>
      <c r="AT398">
        <f t="shared" si="53"/>
        <v>0</v>
      </c>
      <c r="AU398">
        <f t="shared" si="54"/>
        <v>0</v>
      </c>
      <c r="AW398">
        <v>0</v>
      </c>
      <c r="AY398">
        <f t="shared" si="55"/>
        <v>0</v>
      </c>
    </row>
    <row r="399" spans="28:51" x14ac:dyDescent="0.25"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O399">
        <f t="shared" si="48"/>
        <v>0</v>
      </c>
      <c r="AP399">
        <f t="shared" si="49"/>
        <v>0</v>
      </c>
      <c r="AQ399">
        <f t="shared" si="50"/>
        <v>0</v>
      </c>
      <c r="AR399">
        <f t="shared" si="51"/>
        <v>0</v>
      </c>
      <c r="AS399">
        <f t="shared" si="52"/>
        <v>0</v>
      </c>
      <c r="AT399">
        <f t="shared" si="53"/>
        <v>0</v>
      </c>
      <c r="AU399">
        <f t="shared" si="54"/>
        <v>0</v>
      </c>
      <c r="AW399">
        <v>0</v>
      </c>
      <c r="AY399">
        <f t="shared" si="55"/>
        <v>0</v>
      </c>
    </row>
    <row r="400" spans="28:51" x14ac:dyDescent="0.25">
      <c r="AB400">
        <v>0</v>
      </c>
      <c r="AC400">
        <v>0</v>
      </c>
      <c r="AD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O400">
        <f t="shared" si="48"/>
        <v>0</v>
      </c>
      <c r="AP400">
        <f t="shared" si="49"/>
        <v>0</v>
      </c>
      <c r="AQ400">
        <f t="shared" si="50"/>
        <v>0</v>
      </c>
      <c r="AR400">
        <f t="shared" si="51"/>
        <v>0</v>
      </c>
      <c r="AS400">
        <f t="shared" si="52"/>
        <v>0</v>
      </c>
      <c r="AT400">
        <f t="shared" si="53"/>
        <v>0</v>
      </c>
      <c r="AU400">
        <f t="shared" si="54"/>
        <v>0</v>
      </c>
      <c r="AW400">
        <v>0</v>
      </c>
      <c r="AY400">
        <f t="shared" si="55"/>
        <v>0</v>
      </c>
    </row>
    <row r="401" spans="28:51" x14ac:dyDescent="0.25">
      <c r="AB401">
        <v>0</v>
      </c>
      <c r="AC401">
        <v>0</v>
      </c>
      <c r="AD401">
        <v>0</v>
      </c>
      <c r="AG401">
        <v>0</v>
      </c>
      <c r="AH401">
        <v>1</v>
      </c>
      <c r="AI401">
        <v>0</v>
      </c>
      <c r="AK401">
        <v>0</v>
      </c>
      <c r="AL401">
        <v>0</v>
      </c>
      <c r="AM401">
        <v>0</v>
      </c>
      <c r="AO401">
        <f t="shared" si="48"/>
        <v>0</v>
      </c>
      <c r="AP401">
        <f t="shared" si="49"/>
        <v>1</v>
      </c>
      <c r="AQ401">
        <f t="shared" si="50"/>
        <v>0</v>
      </c>
      <c r="AR401">
        <f t="shared" si="51"/>
        <v>0</v>
      </c>
      <c r="AS401">
        <f t="shared" si="52"/>
        <v>1</v>
      </c>
      <c r="AT401">
        <f t="shared" si="53"/>
        <v>0</v>
      </c>
      <c r="AU401">
        <f t="shared" si="54"/>
        <v>1</v>
      </c>
      <c r="AW401">
        <v>1</v>
      </c>
      <c r="AY401">
        <f t="shared" si="55"/>
        <v>0</v>
      </c>
    </row>
    <row r="402" spans="28:51" x14ac:dyDescent="0.25">
      <c r="AB402">
        <v>0</v>
      </c>
      <c r="AC402">
        <v>0</v>
      </c>
      <c r="AD402">
        <v>0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O402">
        <f t="shared" si="48"/>
        <v>0</v>
      </c>
      <c r="AP402">
        <f t="shared" si="49"/>
        <v>0</v>
      </c>
      <c r="AQ402">
        <f t="shared" si="50"/>
        <v>0</v>
      </c>
      <c r="AR402">
        <f t="shared" si="51"/>
        <v>0</v>
      </c>
      <c r="AS402">
        <f t="shared" si="52"/>
        <v>0</v>
      </c>
      <c r="AT402">
        <f t="shared" si="53"/>
        <v>0</v>
      </c>
      <c r="AU402">
        <f t="shared" si="54"/>
        <v>0</v>
      </c>
      <c r="AW402">
        <v>0</v>
      </c>
      <c r="AY402">
        <f t="shared" si="55"/>
        <v>0</v>
      </c>
    </row>
    <row r="403" spans="28:51" x14ac:dyDescent="0.25"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O403">
        <f t="shared" si="48"/>
        <v>0</v>
      </c>
      <c r="AP403">
        <f t="shared" si="49"/>
        <v>0</v>
      </c>
      <c r="AQ403">
        <f t="shared" si="50"/>
        <v>0</v>
      </c>
      <c r="AR403">
        <f t="shared" si="51"/>
        <v>0</v>
      </c>
      <c r="AS403">
        <f t="shared" si="52"/>
        <v>0</v>
      </c>
      <c r="AT403">
        <f t="shared" si="53"/>
        <v>0</v>
      </c>
      <c r="AU403">
        <f t="shared" si="54"/>
        <v>0</v>
      </c>
      <c r="AW403">
        <v>0</v>
      </c>
      <c r="AY403">
        <f t="shared" si="55"/>
        <v>0</v>
      </c>
    </row>
    <row r="404" spans="28:51" x14ac:dyDescent="0.25">
      <c r="AB404">
        <v>0</v>
      </c>
      <c r="AC404">
        <v>0</v>
      </c>
      <c r="AD404">
        <v>0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O404">
        <f t="shared" si="48"/>
        <v>0</v>
      </c>
      <c r="AP404">
        <f t="shared" si="49"/>
        <v>0</v>
      </c>
      <c r="AQ404">
        <f t="shared" si="50"/>
        <v>0</v>
      </c>
      <c r="AR404">
        <f t="shared" si="51"/>
        <v>0</v>
      </c>
      <c r="AS404">
        <f t="shared" si="52"/>
        <v>0</v>
      </c>
      <c r="AT404">
        <f t="shared" si="53"/>
        <v>0</v>
      </c>
      <c r="AU404">
        <f t="shared" si="54"/>
        <v>0</v>
      </c>
      <c r="AW404">
        <v>0</v>
      </c>
      <c r="AY404">
        <f t="shared" si="55"/>
        <v>0</v>
      </c>
    </row>
    <row r="405" spans="28:51" x14ac:dyDescent="0.25">
      <c r="AB405">
        <v>1</v>
      </c>
      <c r="AC405">
        <v>1</v>
      </c>
      <c r="AD405">
        <v>1</v>
      </c>
      <c r="AG405">
        <v>1</v>
      </c>
      <c r="AH405">
        <v>1</v>
      </c>
      <c r="AI405">
        <v>1</v>
      </c>
      <c r="AK405">
        <v>1</v>
      </c>
      <c r="AL405">
        <v>1</v>
      </c>
      <c r="AM405">
        <v>1</v>
      </c>
      <c r="AO405">
        <f t="shared" si="48"/>
        <v>1</v>
      </c>
      <c r="AP405">
        <f t="shared" si="49"/>
        <v>1</v>
      </c>
      <c r="AQ405">
        <f t="shared" si="50"/>
        <v>1</v>
      </c>
      <c r="AR405">
        <f t="shared" si="51"/>
        <v>0</v>
      </c>
      <c r="AS405">
        <f t="shared" si="52"/>
        <v>0</v>
      </c>
      <c r="AT405">
        <f t="shared" si="53"/>
        <v>0</v>
      </c>
      <c r="AU405">
        <f t="shared" si="54"/>
        <v>1</v>
      </c>
      <c r="AW405">
        <v>1</v>
      </c>
      <c r="AY405">
        <f t="shared" si="55"/>
        <v>0</v>
      </c>
    </row>
    <row r="406" spans="28:51" x14ac:dyDescent="0.25"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O406">
        <f t="shared" si="48"/>
        <v>0</v>
      </c>
      <c r="AP406">
        <f t="shared" si="49"/>
        <v>0</v>
      </c>
      <c r="AQ406">
        <f t="shared" si="50"/>
        <v>0</v>
      </c>
      <c r="AR406">
        <f t="shared" si="51"/>
        <v>0</v>
      </c>
      <c r="AS406">
        <f t="shared" si="52"/>
        <v>0</v>
      </c>
      <c r="AT406">
        <f t="shared" si="53"/>
        <v>0</v>
      </c>
      <c r="AU406">
        <f t="shared" si="54"/>
        <v>0</v>
      </c>
      <c r="AW406">
        <v>0</v>
      </c>
      <c r="AY406">
        <f t="shared" si="55"/>
        <v>0</v>
      </c>
    </row>
    <row r="407" spans="28:51" x14ac:dyDescent="0.25"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K407">
        <v>0</v>
      </c>
      <c r="AL407">
        <v>0</v>
      </c>
      <c r="AM407">
        <v>0</v>
      </c>
      <c r="AO407">
        <f t="shared" si="48"/>
        <v>0</v>
      </c>
      <c r="AP407">
        <f t="shared" si="49"/>
        <v>0</v>
      </c>
      <c r="AQ407">
        <f t="shared" si="50"/>
        <v>0</v>
      </c>
      <c r="AR407">
        <f t="shared" si="51"/>
        <v>0</v>
      </c>
      <c r="AS407">
        <f t="shared" si="52"/>
        <v>0</v>
      </c>
      <c r="AT407">
        <f t="shared" si="53"/>
        <v>0</v>
      </c>
      <c r="AU407">
        <f t="shared" si="54"/>
        <v>0</v>
      </c>
      <c r="AW407">
        <v>0</v>
      </c>
      <c r="AY407">
        <f t="shared" si="55"/>
        <v>0</v>
      </c>
    </row>
    <row r="408" spans="28:51" x14ac:dyDescent="0.25"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O408">
        <f t="shared" si="48"/>
        <v>0</v>
      </c>
      <c r="AP408">
        <f t="shared" si="49"/>
        <v>0</v>
      </c>
      <c r="AQ408">
        <f t="shared" si="50"/>
        <v>0</v>
      </c>
      <c r="AR408">
        <f t="shared" si="51"/>
        <v>0</v>
      </c>
      <c r="AS408">
        <f t="shared" si="52"/>
        <v>0</v>
      </c>
      <c r="AT408">
        <f t="shared" si="53"/>
        <v>0</v>
      </c>
      <c r="AU408">
        <f t="shared" si="54"/>
        <v>0</v>
      </c>
      <c r="AW408">
        <v>0</v>
      </c>
      <c r="AY408">
        <f t="shared" si="55"/>
        <v>0</v>
      </c>
    </row>
    <row r="409" spans="28:51" x14ac:dyDescent="0.25"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O409">
        <f t="shared" si="48"/>
        <v>0</v>
      </c>
      <c r="AP409">
        <f t="shared" si="49"/>
        <v>0</v>
      </c>
      <c r="AQ409">
        <f t="shared" si="50"/>
        <v>0</v>
      </c>
      <c r="AR409">
        <f t="shared" si="51"/>
        <v>0</v>
      </c>
      <c r="AS409">
        <f t="shared" si="52"/>
        <v>0</v>
      </c>
      <c r="AT409">
        <f t="shared" si="53"/>
        <v>0</v>
      </c>
      <c r="AU409">
        <f t="shared" si="54"/>
        <v>0</v>
      </c>
      <c r="AW409">
        <v>0</v>
      </c>
      <c r="AY409">
        <f t="shared" si="55"/>
        <v>0</v>
      </c>
    </row>
    <row r="410" spans="28:51" x14ac:dyDescent="0.25"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O410">
        <f t="shared" si="48"/>
        <v>0</v>
      </c>
      <c r="AP410">
        <f t="shared" si="49"/>
        <v>0</v>
      </c>
      <c r="AQ410">
        <f t="shared" si="50"/>
        <v>0</v>
      </c>
      <c r="AR410">
        <f t="shared" si="51"/>
        <v>0</v>
      </c>
      <c r="AS410">
        <f t="shared" si="52"/>
        <v>0</v>
      </c>
      <c r="AT410">
        <f t="shared" si="53"/>
        <v>0</v>
      </c>
      <c r="AU410">
        <f t="shared" si="54"/>
        <v>0</v>
      </c>
      <c r="AW410">
        <v>0</v>
      </c>
      <c r="AY410">
        <f t="shared" si="55"/>
        <v>0</v>
      </c>
    </row>
    <row r="411" spans="28:51" x14ac:dyDescent="0.25">
      <c r="AB411">
        <v>0</v>
      </c>
      <c r="AC411">
        <v>1</v>
      </c>
      <c r="AD411">
        <v>0</v>
      </c>
      <c r="AG411">
        <v>1</v>
      </c>
      <c r="AH411">
        <v>1</v>
      </c>
      <c r="AI411">
        <v>1</v>
      </c>
      <c r="AK411">
        <v>1</v>
      </c>
      <c r="AL411">
        <v>1</v>
      </c>
      <c r="AM411">
        <v>0</v>
      </c>
      <c r="AO411">
        <f t="shared" si="48"/>
        <v>1</v>
      </c>
      <c r="AP411">
        <f t="shared" si="49"/>
        <v>1</v>
      </c>
      <c r="AQ411">
        <f t="shared" si="50"/>
        <v>1</v>
      </c>
      <c r="AR411">
        <f t="shared" si="51"/>
        <v>0</v>
      </c>
      <c r="AS411">
        <f t="shared" si="52"/>
        <v>0</v>
      </c>
      <c r="AT411">
        <f t="shared" si="53"/>
        <v>0</v>
      </c>
      <c r="AU411">
        <f t="shared" si="54"/>
        <v>1</v>
      </c>
      <c r="AW411">
        <v>1</v>
      </c>
      <c r="AY411">
        <f t="shared" si="55"/>
        <v>0</v>
      </c>
    </row>
    <row r="412" spans="28:51" x14ac:dyDescent="0.25"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O412">
        <f t="shared" si="48"/>
        <v>0</v>
      </c>
      <c r="AP412">
        <f t="shared" si="49"/>
        <v>0</v>
      </c>
      <c r="AQ412">
        <f t="shared" si="50"/>
        <v>0</v>
      </c>
      <c r="AR412">
        <f t="shared" si="51"/>
        <v>0</v>
      </c>
      <c r="AS412">
        <f t="shared" si="52"/>
        <v>0</v>
      </c>
      <c r="AT412">
        <f t="shared" si="53"/>
        <v>0</v>
      </c>
      <c r="AU412">
        <f t="shared" si="54"/>
        <v>0</v>
      </c>
      <c r="AW412">
        <v>0</v>
      </c>
      <c r="AY412">
        <f t="shared" si="55"/>
        <v>0</v>
      </c>
    </row>
    <row r="413" spans="28:51" x14ac:dyDescent="0.25"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O413">
        <f t="shared" si="48"/>
        <v>0</v>
      </c>
      <c r="AP413">
        <f t="shared" si="49"/>
        <v>0</v>
      </c>
      <c r="AQ413">
        <f t="shared" si="50"/>
        <v>0</v>
      </c>
      <c r="AR413">
        <f t="shared" si="51"/>
        <v>0</v>
      </c>
      <c r="AS413">
        <f t="shared" si="52"/>
        <v>0</v>
      </c>
      <c r="AT413">
        <f t="shared" si="53"/>
        <v>0</v>
      </c>
      <c r="AU413">
        <f t="shared" si="54"/>
        <v>0</v>
      </c>
      <c r="AW413">
        <v>0</v>
      </c>
      <c r="AY413">
        <f t="shared" si="55"/>
        <v>0</v>
      </c>
    </row>
    <row r="414" spans="28:51" x14ac:dyDescent="0.25"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K414">
        <v>0</v>
      </c>
      <c r="AL414">
        <v>0</v>
      </c>
      <c r="AM414">
        <v>0</v>
      </c>
      <c r="AO414">
        <f t="shared" si="48"/>
        <v>0</v>
      </c>
      <c r="AP414">
        <f t="shared" si="49"/>
        <v>0</v>
      </c>
      <c r="AQ414">
        <f t="shared" si="50"/>
        <v>0</v>
      </c>
      <c r="AR414">
        <f t="shared" si="51"/>
        <v>0</v>
      </c>
      <c r="AS414">
        <f t="shared" si="52"/>
        <v>0</v>
      </c>
      <c r="AT414">
        <f t="shared" si="53"/>
        <v>0</v>
      </c>
      <c r="AU414">
        <f t="shared" si="54"/>
        <v>0</v>
      </c>
      <c r="AW414">
        <v>0</v>
      </c>
      <c r="AY414">
        <f t="shared" si="55"/>
        <v>0</v>
      </c>
    </row>
    <row r="415" spans="28:51" x14ac:dyDescent="0.25"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O415">
        <f t="shared" si="48"/>
        <v>0</v>
      </c>
      <c r="AP415">
        <f t="shared" si="49"/>
        <v>0</v>
      </c>
      <c r="AQ415">
        <f t="shared" si="50"/>
        <v>0</v>
      </c>
      <c r="AR415">
        <f t="shared" si="51"/>
        <v>0</v>
      </c>
      <c r="AS415">
        <f t="shared" si="52"/>
        <v>0</v>
      </c>
      <c r="AT415">
        <f t="shared" si="53"/>
        <v>0</v>
      </c>
      <c r="AU415">
        <f t="shared" si="54"/>
        <v>0</v>
      </c>
      <c r="AW415">
        <v>0</v>
      </c>
      <c r="AY415">
        <f t="shared" si="55"/>
        <v>0</v>
      </c>
    </row>
    <row r="416" spans="28:51" x14ac:dyDescent="0.25">
      <c r="AB416">
        <v>0</v>
      </c>
      <c r="AC416">
        <v>0</v>
      </c>
      <c r="AD416">
        <v>0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O416">
        <f t="shared" si="48"/>
        <v>0</v>
      </c>
      <c r="AP416">
        <f t="shared" si="49"/>
        <v>0</v>
      </c>
      <c r="AQ416">
        <f t="shared" si="50"/>
        <v>0</v>
      </c>
      <c r="AR416">
        <f t="shared" si="51"/>
        <v>0</v>
      </c>
      <c r="AS416">
        <f t="shared" si="52"/>
        <v>0</v>
      </c>
      <c r="AT416">
        <f t="shared" si="53"/>
        <v>0</v>
      </c>
      <c r="AU416">
        <f t="shared" si="54"/>
        <v>0</v>
      </c>
      <c r="AW416">
        <v>0</v>
      </c>
      <c r="AY416">
        <f t="shared" si="55"/>
        <v>0</v>
      </c>
    </row>
    <row r="417" spans="28:51" x14ac:dyDescent="0.25"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K417">
        <v>0</v>
      </c>
      <c r="AL417">
        <v>0</v>
      </c>
      <c r="AM417">
        <v>0</v>
      </c>
      <c r="AO417">
        <f t="shared" si="48"/>
        <v>0</v>
      </c>
      <c r="AP417">
        <f t="shared" si="49"/>
        <v>0</v>
      </c>
      <c r="AQ417">
        <f t="shared" si="50"/>
        <v>0</v>
      </c>
      <c r="AR417">
        <f t="shared" si="51"/>
        <v>0</v>
      </c>
      <c r="AS417">
        <f t="shared" si="52"/>
        <v>0</v>
      </c>
      <c r="AT417">
        <f t="shared" si="53"/>
        <v>0</v>
      </c>
      <c r="AU417">
        <f t="shared" si="54"/>
        <v>0</v>
      </c>
      <c r="AW417">
        <v>0</v>
      </c>
      <c r="AY417">
        <f t="shared" si="55"/>
        <v>0</v>
      </c>
    </row>
    <row r="418" spans="28:51" x14ac:dyDescent="0.25">
      <c r="AB418">
        <v>0</v>
      </c>
      <c r="AC418">
        <v>0</v>
      </c>
      <c r="AD418">
        <v>1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1</v>
      </c>
      <c r="AO418">
        <f t="shared" si="48"/>
        <v>1</v>
      </c>
      <c r="AP418">
        <f t="shared" si="49"/>
        <v>0</v>
      </c>
      <c r="AQ418">
        <f t="shared" si="50"/>
        <v>1</v>
      </c>
      <c r="AR418">
        <f t="shared" si="51"/>
        <v>0</v>
      </c>
      <c r="AS418">
        <f t="shared" si="52"/>
        <v>0</v>
      </c>
      <c r="AT418">
        <f t="shared" si="53"/>
        <v>0</v>
      </c>
      <c r="AU418">
        <f t="shared" si="54"/>
        <v>1</v>
      </c>
      <c r="AW418">
        <v>0</v>
      </c>
      <c r="AY418">
        <f t="shared" si="55"/>
        <v>0</v>
      </c>
    </row>
    <row r="419" spans="28:51" x14ac:dyDescent="0.25"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O419">
        <f t="shared" si="48"/>
        <v>0</v>
      </c>
      <c r="AP419">
        <f t="shared" si="49"/>
        <v>0</v>
      </c>
      <c r="AQ419">
        <f t="shared" si="50"/>
        <v>0</v>
      </c>
      <c r="AR419">
        <f t="shared" si="51"/>
        <v>0</v>
      </c>
      <c r="AS419">
        <f t="shared" si="52"/>
        <v>0</v>
      </c>
      <c r="AT419">
        <f t="shared" si="53"/>
        <v>0</v>
      </c>
      <c r="AU419">
        <f t="shared" si="54"/>
        <v>0</v>
      </c>
      <c r="AW419">
        <v>0</v>
      </c>
      <c r="AY419">
        <f t="shared" si="55"/>
        <v>0</v>
      </c>
    </row>
    <row r="420" spans="28:51" x14ac:dyDescent="0.25"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K420">
        <v>0</v>
      </c>
      <c r="AL420">
        <v>0</v>
      </c>
      <c r="AM420">
        <v>0</v>
      </c>
      <c r="AO420">
        <f t="shared" si="48"/>
        <v>0</v>
      </c>
      <c r="AP420">
        <f t="shared" si="49"/>
        <v>0</v>
      </c>
      <c r="AQ420">
        <f t="shared" si="50"/>
        <v>0</v>
      </c>
      <c r="AR420">
        <f t="shared" si="51"/>
        <v>0</v>
      </c>
      <c r="AS420">
        <f t="shared" si="52"/>
        <v>0</v>
      </c>
      <c r="AT420">
        <f t="shared" si="53"/>
        <v>0</v>
      </c>
      <c r="AU420">
        <f t="shared" si="54"/>
        <v>0</v>
      </c>
      <c r="AW420">
        <v>0</v>
      </c>
      <c r="AY420">
        <f t="shared" si="55"/>
        <v>0</v>
      </c>
    </row>
    <row r="421" spans="28:51" x14ac:dyDescent="0.25">
      <c r="AB421">
        <v>0</v>
      </c>
      <c r="AC421">
        <v>0</v>
      </c>
      <c r="AD421">
        <v>0</v>
      </c>
      <c r="AG421">
        <v>0</v>
      </c>
      <c r="AH421">
        <v>0</v>
      </c>
      <c r="AI421">
        <v>0</v>
      </c>
      <c r="AK421">
        <v>0</v>
      </c>
      <c r="AL421">
        <v>0</v>
      </c>
      <c r="AM421">
        <v>0</v>
      </c>
      <c r="AO421">
        <f t="shared" si="48"/>
        <v>0</v>
      </c>
      <c r="AP421">
        <f t="shared" si="49"/>
        <v>0</v>
      </c>
      <c r="AQ421">
        <f t="shared" si="50"/>
        <v>0</v>
      </c>
      <c r="AR421">
        <f t="shared" si="51"/>
        <v>0</v>
      </c>
      <c r="AS421">
        <f t="shared" si="52"/>
        <v>0</v>
      </c>
      <c r="AT421">
        <f t="shared" si="53"/>
        <v>0</v>
      </c>
      <c r="AU421">
        <f t="shared" si="54"/>
        <v>0</v>
      </c>
      <c r="AW421">
        <v>0</v>
      </c>
      <c r="AY421">
        <f t="shared" si="55"/>
        <v>0</v>
      </c>
    </row>
    <row r="422" spans="28:51" x14ac:dyDescent="0.25"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K422">
        <v>0</v>
      </c>
      <c r="AL422">
        <v>0</v>
      </c>
      <c r="AM422">
        <v>0</v>
      </c>
      <c r="AO422">
        <f t="shared" si="48"/>
        <v>0</v>
      </c>
      <c r="AP422">
        <f t="shared" si="49"/>
        <v>0</v>
      </c>
      <c r="AQ422">
        <f t="shared" si="50"/>
        <v>0</v>
      </c>
      <c r="AR422">
        <f t="shared" si="51"/>
        <v>0</v>
      </c>
      <c r="AS422">
        <f t="shared" si="52"/>
        <v>0</v>
      </c>
      <c r="AT422">
        <f t="shared" si="53"/>
        <v>0</v>
      </c>
      <c r="AU422">
        <f t="shared" si="54"/>
        <v>0</v>
      </c>
      <c r="AW422">
        <v>0</v>
      </c>
      <c r="AY422">
        <f t="shared" si="55"/>
        <v>0</v>
      </c>
    </row>
    <row r="423" spans="28:51" x14ac:dyDescent="0.25"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0</v>
      </c>
      <c r="AO423">
        <f t="shared" si="48"/>
        <v>0</v>
      </c>
      <c r="AP423">
        <f t="shared" si="49"/>
        <v>0</v>
      </c>
      <c r="AQ423">
        <f t="shared" si="50"/>
        <v>0</v>
      </c>
      <c r="AR423">
        <f t="shared" si="51"/>
        <v>0</v>
      </c>
      <c r="AS423">
        <f t="shared" si="52"/>
        <v>0</v>
      </c>
      <c r="AT423">
        <f t="shared" si="53"/>
        <v>0</v>
      </c>
      <c r="AU423">
        <f t="shared" si="54"/>
        <v>0</v>
      </c>
      <c r="AW423">
        <v>0</v>
      </c>
      <c r="AY423">
        <f t="shared" si="55"/>
        <v>0</v>
      </c>
    </row>
    <row r="424" spans="28:51" x14ac:dyDescent="0.25"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K424">
        <v>0</v>
      </c>
      <c r="AL424">
        <v>0</v>
      </c>
      <c r="AM424">
        <v>0</v>
      </c>
      <c r="AO424">
        <f t="shared" si="48"/>
        <v>0</v>
      </c>
      <c r="AP424">
        <f t="shared" si="49"/>
        <v>0</v>
      </c>
      <c r="AQ424">
        <f t="shared" si="50"/>
        <v>0</v>
      </c>
      <c r="AR424">
        <f t="shared" si="51"/>
        <v>0</v>
      </c>
      <c r="AS424">
        <f t="shared" si="52"/>
        <v>0</v>
      </c>
      <c r="AT424">
        <f t="shared" si="53"/>
        <v>0</v>
      </c>
      <c r="AU424">
        <f t="shared" si="54"/>
        <v>0</v>
      </c>
      <c r="AW424">
        <v>0</v>
      </c>
      <c r="AY424">
        <f t="shared" si="55"/>
        <v>0</v>
      </c>
    </row>
    <row r="425" spans="28:51" x14ac:dyDescent="0.25"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K425">
        <v>0</v>
      </c>
      <c r="AL425">
        <v>0</v>
      </c>
      <c r="AM425">
        <v>0</v>
      </c>
      <c r="AO425">
        <f t="shared" si="48"/>
        <v>0</v>
      </c>
      <c r="AP425">
        <f t="shared" si="49"/>
        <v>0</v>
      </c>
      <c r="AQ425">
        <f t="shared" si="50"/>
        <v>0</v>
      </c>
      <c r="AR425">
        <f t="shared" si="51"/>
        <v>0</v>
      </c>
      <c r="AS425">
        <f t="shared" si="52"/>
        <v>0</v>
      </c>
      <c r="AT425">
        <f t="shared" si="53"/>
        <v>0</v>
      </c>
      <c r="AU425">
        <f t="shared" si="54"/>
        <v>0</v>
      </c>
      <c r="AW425">
        <v>0</v>
      </c>
      <c r="AY425">
        <f t="shared" si="55"/>
        <v>0</v>
      </c>
    </row>
    <row r="426" spans="28:51" x14ac:dyDescent="0.25"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K426">
        <v>0</v>
      </c>
      <c r="AL426">
        <v>0</v>
      </c>
      <c r="AM426">
        <v>0</v>
      </c>
      <c r="AO426">
        <f t="shared" si="48"/>
        <v>0</v>
      </c>
      <c r="AP426">
        <f t="shared" si="49"/>
        <v>0</v>
      </c>
      <c r="AQ426">
        <f t="shared" si="50"/>
        <v>0</v>
      </c>
      <c r="AR426">
        <f t="shared" si="51"/>
        <v>0</v>
      </c>
      <c r="AS426">
        <f t="shared" si="52"/>
        <v>0</v>
      </c>
      <c r="AT426">
        <f t="shared" si="53"/>
        <v>0</v>
      </c>
      <c r="AU426">
        <f t="shared" si="54"/>
        <v>0</v>
      </c>
      <c r="AW426">
        <v>0</v>
      </c>
      <c r="AY426">
        <f t="shared" si="55"/>
        <v>0</v>
      </c>
    </row>
    <row r="427" spans="28:51" x14ac:dyDescent="0.25"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K427">
        <v>0</v>
      </c>
      <c r="AL427">
        <v>0</v>
      </c>
      <c r="AM427">
        <v>0</v>
      </c>
      <c r="AO427">
        <f t="shared" si="48"/>
        <v>0</v>
      </c>
      <c r="AP427">
        <f t="shared" si="49"/>
        <v>0</v>
      </c>
      <c r="AQ427">
        <f t="shared" si="50"/>
        <v>0</v>
      </c>
      <c r="AR427">
        <f t="shared" si="51"/>
        <v>0</v>
      </c>
      <c r="AS427">
        <f t="shared" si="52"/>
        <v>0</v>
      </c>
      <c r="AT427">
        <f t="shared" si="53"/>
        <v>0</v>
      </c>
      <c r="AU427">
        <f t="shared" si="54"/>
        <v>0</v>
      </c>
      <c r="AW427">
        <v>0</v>
      </c>
      <c r="AY427">
        <f t="shared" si="55"/>
        <v>0</v>
      </c>
    </row>
    <row r="428" spans="28:51" x14ac:dyDescent="0.25"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O428">
        <f t="shared" si="48"/>
        <v>0</v>
      </c>
      <c r="AP428">
        <f t="shared" si="49"/>
        <v>0</v>
      </c>
      <c r="AQ428">
        <f t="shared" si="50"/>
        <v>0</v>
      </c>
      <c r="AR428">
        <f t="shared" si="51"/>
        <v>0</v>
      </c>
      <c r="AS428">
        <f t="shared" si="52"/>
        <v>0</v>
      </c>
      <c r="AT428">
        <f t="shared" si="53"/>
        <v>0</v>
      </c>
      <c r="AU428">
        <f t="shared" si="54"/>
        <v>0</v>
      </c>
      <c r="AW428">
        <v>0</v>
      </c>
      <c r="AY428">
        <f t="shared" si="55"/>
        <v>0</v>
      </c>
    </row>
    <row r="429" spans="28:51" x14ac:dyDescent="0.25">
      <c r="AB429">
        <v>0</v>
      </c>
      <c r="AC429">
        <v>0</v>
      </c>
      <c r="AD429">
        <v>0</v>
      </c>
      <c r="AG429">
        <v>0</v>
      </c>
      <c r="AH429">
        <v>0</v>
      </c>
      <c r="AI429">
        <v>0</v>
      </c>
      <c r="AK429">
        <v>0</v>
      </c>
      <c r="AL429">
        <v>0</v>
      </c>
      <c r="AM429">
        <v>0</v>
      </c>
      <c r="AO429">
        <f t="shared" si="48"/>
        <v>0</v>
      </c>
      <c r="AP429">
        <f t="shared" si="49"/>
        <v>0</v>
      </c>
      <c r="AQ429">
        <f t="shared" si="50"/>
        <v>0</v>
      </c>
      <c r="AR429">
        <f t="shared" si="51"/>
        <v>0</v>
      </c>
      <c r="AS429">
        <f t="shared" si="52"/>
        <v>0</v>
      </c>
      <c r="AT429">
        <f t="shared" si="53"/>
        <v>0</v>
      </c>
      <c r="AU429">
        <f t="shared" si="54"/>
        <v>0</v>
      </c>
      <c r="AW429">
        <v>0</v>
      </c>
      <c r="AY429">
        <f t="shared" si="55"/>
        <v>0</v>
      </c>
    </row>
    <row r="430" spans="28:51" x14ac:dyDescent="0.25"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K430">
        <v>0</v>
      </c>
      <c r="AL430">
        <v>0</v>
      </c>
      <c r="AM430">
        <v>0</v>
      </c>
      <c r="AO430">
        <f t="shared" si="48"/>
        <v>0</v>
      </c>
      <c r="AP430">
        <f t="shared" si="49"/>
        <v>0</v>
      </c>
      <c r="AQ430">
        <f t="shared" si="50"/>
        <v>0</v>
      </c>
      <c r="AR430">
        <f t="shared" si="51"/>
        <v>0</v>
      </c>
      <c r="AS430">
        <f t="shared" si="52"/>
        <v>0</v>
      </c>
      <c r="AT430">
        <f t="shared" si="53"/>
        <v>0</v>
      </c>
      <c r="AU430">
        <f t="shared" si="54"/>
        <v>0</v>
      </c>
      <c r="AW430">
        <v>0</v>
      </c>
      <c r="AY430">
        <f t="shared" si="55"/>
        <v>0</v>
      </c>
    </row>
    <row r="431" spans="28:51" x14ac:dyDescent="0.25">
      <c r="AB431">
        <v>0</v>
      </c>
      <c r="AC431">
        <v>1</v>
      </c>
      <c r="AD431">
        <v>0</v>
      </c>
      <c r="AG431">
        <v>0</v>
      </c>
      <c r="AH431">
        <v>0</v>
      </c>
      <c r="AI431">
        <v>0</v>
      </c>
      <c r="AK431">
        <v>0</v>
      </c>
      <c r="AL431">
        <v>0</v>
      </c>
      <c r="AM431">
        <v>0</v>
      </c>
      <c r="AO431">
        <f t="shared" si="48"/>
        <v>1</v>
      </c>
      <c r="AP431">
        <f t="shared" si="49"/>
        <v>0</v>
      </c>
      <c r="AQ431">
        <f t="shared" si="50"/>
        <v>0</v>
      </c>
      <c r="AR431">
        <f t="shared" si="51"/>
        <v>1</v>
      </c>
      <c r="AS431">
        <f t="shared" si="52"/>
        <v>0</v>
      </c>
      <c r="AT431">
        <f t="shared" si="53"/>
        <v>0</v>
      </c>
      <c r="AU431">
        <f t="shared" si="54"/>
        <v>1</v>
      </c>
      <c r="AW431">
        <v>1</v>
      </c>
      <c r="AY431">
        <f t="shared" si="55"/>
        <v>0</v>
      </c>
    </row>
    <row r="432" spans="28:51" x14ac:dyDescent="0.25"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K432">
        <v>0</v>
      </c>
      <c r="AL432">
        <v>0</v>
      </c>
      <c r="AM432">
        <v>0</v>
      </c>
      <c r="AO432">
        <f t="shared" si="48"/>
        <v>0</v>
      </c>
      <c r="AP432">
        <f t="shared" si="49"/>
        <v>0</v>
      </c>
      <c r="AQ432">
        <f t="shared" si="50"/>
        <v>0</v>
      </c>
      <c r="AR432">
        <f t="shared" si="51"/>
        <v>0</v>
      </c>
      <c r="AS432">
        <f t="shared" si="52"/>
        <v>0</v>
      </c>
      <c r="AT432">
        <f t="shared" si="53"/>
        <v>0</v>
      </c>
      <c r="AU432">
        <f t="shared" si="54"/>
        <v>0</v>
      </c>
      <c r="AW432">
        <v>0</v>
      </c>
      <c r="AY432">
        <f t="shared" si="55"/>
        <v>0</v>
      </c>
    </row>
    <row r="433" spans="28:51" x14ac:dyDescent="0.25">
      <c r="AB433">
        <v>0</v>
      </c>
      <c r="AC433">
        <v>0</v>
      </c>
      <c r="AD433">
        <v>0</v>
      </c>
      <c r="AG433">
        <v>0</v>
      </c>
      <c r="AH433">
        <v>0</v>
      </c>
      <c r="AI433">
        <v>0</v>
      </c>
      <c r="AK433">
        <v>0</v>
      </c>
      <c r="AL433">
        <v>0</v>
      </c>
      <c r="AM433">
        <v>0</v>
      </c>
      <c r="AO433">
        <f t="shared" si="48"/>
        <v>0</v>
      </c>
      <c r="AP433">
        <f t="shared" si="49"/>
        <v>0</v>
      </c>
      <c r="AQ433">
        <f t="shared" si="50"/>
        <v>0</v>
      </c>
      <c r="AR433">
        <f t="shared" si="51"/>
        <v>0</v>
      </c>
      <c r="AS433">
        <f t="shared" si="52"/>
        <v>0</v>
      </c>
      <c r="AT433">
        <f t="shared" si="53"/>
        <v>0</v>
      </c>
      <c r="AU433">
        <f t="shared" si="54"/>
        <v>0</v>
      </c>
      <c r="AW433">
        <v>0</v>
      </c>
      <c r="AY433">
        <f t="shared" si="55"/>
        <v>0</v>
      </c>
    </row>
    <row r="434" spans="28:51" x14ac:dyDescent="0.25"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K434">
        <v>0</v>
      </c>
      <c r="AL434">
        <v>0</v>
      </c>
      <c r="AM434">
        <v>0</v>
      </c>
      <c r="AO434">
        <f t="shared" si="48"/>
        <v>0</v>
      </c>
      <c r="AP434">
        <f t="shared" si="49"/>
        <v>0</v>
      </c>
      <c r="AQ434">
        <f t="shared" si="50"/>
        <v>0</v>
      </c>
      <c r="AR434">
        <f t="shared" si="51"/>
        <v>0</v>
      </c>
      <c r="AS434">
        <f t="shared" si="52"/>
        <v>0</v>
      </c>
      <c r="AT434">
        <f t="shared" si="53"/>
        <v>0</v>
      </c>
      <c r="AU434">
        <f t="shared" si="54"/>
        <v>0</v>
      </c>
      <c r="AW434">
        <v>0</v>
      </c>
      <c r="AY434">
        <f t="shared" si="55"/>
        <v>0</v>
      </c>
    </row>
    <row r="435" spans="28:51" x14ac:dyDescent="0.25"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O435">
        <f t="shared" si="48"/>
        <v>0</v>
      </c>
      <c r="AP435">
        <f t="shared" si="49"/>
        <v>0</v>
      </c>
      <c r="AQ435">
        <f t="shared" si="50"/>
        <v>0</v>
      </c>
      <c r="AR435">
        <f t="shared" si="51"/>
        <v>0</v>
      </c>
      <c r="AS435">
        <f t="shared" si="52"/>
        <v>0</v>
      </c>
      <c r="AT435">
        <f t="shared" si="53"/>
        <v>0</v>
      </c>
      <c r="AU435">
        <f t="shared" si="54"/>
        <v>0</v>
      </c>
      <c r="AW435">
        <v>0</v>
      </c>
      <c r="AY435">
        <f t="shared" si="55"/>
        <v>0</v>
      </c>
    </row>
    <row r="436" spans="28:51" x14ac:dyDescent="0.25"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0</v>
      </c>
      <c r="AO436">
        <f t="shared" si="48"/>
        <v>0</v>
      </c>
      <c r="AP436">
        <f t="shared" si="49"/>
        <v>0</v>
      </c>
      <c r="AQ436">
        <f t="shared" si="50"/>
        <v>0</v>
      </c>
      <c r="AR436">
        <f t="shared" si="51"/>
        <v>0</v>
      </c>
      <c r="AS436">
        <f t="shared" si="52"/>
        <v>0</v>
      </c>
      <c r="AT436">
        <f t="shared" si="53"/>
        <v>0</v>
      </c>
      <c r="AU436">
        <f t="shared" si="54"/>
        <v>0</v>
      </c>
      <c r="AW436">
        <v>0</v>
      </c>
      <c r="AY436">
        <f t="shared" si="55"/>
        <v>0</v>
      </c>
    </row>
    <row r="437" spans="28:51" x14ac:dyDescent="0.25"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K437">
        <v>0</v>
      </c>
      <c r="AL437">
        <v>0</v>
      </c>
      <c r="AM437">
        <v>0</v>
      </c>
      <c r="AO437">
        <f t="shared" si="48"/>
        <v>0</v>
      </c>
      <c r="AP437">
        <f t="shared" si="49"/>
        <v>0</v>
      </c>
      <c r="AQ437">
        <f t="shared" si="50"/>
        <v>0</v>
      </c>
      <c r="AR437">
        <f t="shared" si="51"/>
        <v>0</v>
      </c>
      <c r="AS437">
        <f t="shared" si="52"/>
        <v>0</v>
      </c>
      <c r="AT437">
        <f t="shared" si="53"/>
        <v>0</v>
      </c>
      <c r="AU437">
        <f t="shared" si="54"/>
        <v>0</v>
      </c>
      <c r="AW437">
        <v>0</v>
      </c>
      <c r="AY437">
        <f t="shared" si="55"/>
        <v>0</v>
      </c>
    </row>
    <row r="438" spans="28:51" x14ac:dyDescent="0.25"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K438">
        <v>0</v>
      </c>
      <c r="AL438">
        <v>1</v>
      </c>
      <c r="AM438">
        <v>0</v>
      </c>
      <c r="AO438">
        <f t="shared" si="48"/>
        <v>0</v>
      </c>
      <c r="AP438">
        <f t="shared" si="49"/>
        <v>0</v>
      </c>
      <c r="AQ438">
        <f t="shared" si="50"/>
        <v>1</v>
      </c>
      <c r="AR438">
        <f t="shared" si="51"/>
        <v>0</v>
      </c>
      <c r="AS438">
        <f t="shared" si="52"/>
        <v>0</v>
      </c>
      <c r="AT438">
        <f t="shared" si="53"/>
        <v>1</v>
      </c>
      <c r="AU438">
        <f t="shared" si="54"/>
        <v>1</v>
      </c>
      <c r="AW438">
        <v>1</v>
      </c>
      <c r="AY438">
        <f t="shared" si="55"/>
        <v>0</v>
      </c>
    </row>
    <row r="439" spans="28:51" x14ac:dyDescent="0.25"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K439">
        <v>0</v>
      </c>
      <c r="AL439">
        <v>0</v>
      </c>
      <c r="AM439">
        <v>0</v>
      </c>
      <c r="AO439">
        <f t="shared" si="48"/>
        <v>0</v>
      </c>
      <c r="AP439">
        <f t="shared" si="49"/>
        <v>0</v>
      </c>
      <c r="AQ439">
        <f t="shared" si="50"/>
        <v>0</v>
      </c>
      <c r="AR439">
        <f t="shared" si="51"/>
        <v>0</v>
      </c>
      <c r="AS439">
        <f t="shared" si="52"/>
        <v>0</v>
      </c>
      <c r="AT439">
        <f t="shared" si="53"/>
        <v>0</v>
      </c>
      <c r="AU439">
        <f t="shared" si="54"/>
        <v>0</v>
      </c>
      <c r="AW439">
        <v>0</v>
      </c>
      <c r="AY439">
        <f t="shared" si="55"/>
        <v>0</v>
      </c>
    </row>
    <row r="440" spans="28:51" x14ac:dyDescent="0.25"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0</v>
      </c>
      <c r="AO440">
        <f t="shared" si="48"/>
        <v>0</v>
      </c>
      <c r="AP440">
        <f t="shared" si="49"/>
        <v>0</v>
      </c>
      <c r="AQ440">
        <f t="shared" si="50"/>
        <v>0</v>
      </c>
      <c r="AR440">
        <f t="shared" si="51"/>
        <v>0</v>
      </c>
      <c r="AS440">
        <f t="shared" si="52"/>
        <v>0</v>
      </c>
      <c r="AT440">
        <f t="shared" si="53"/>
        <v>0</v>
      </c>
      <c r="AU440">
        <f t="shared" si="54"/>
        <v>0</v>
      </c>
      <c r="AW440">
        <v>0</v>
      </c>
      <c r="AY440">
        <f t="shared" si="55"/>
        <v>0</v>
      </c>
    </row>
    <row r="441" spans="28:51" x14ac:dyDescent="0.25"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K441">
        <v>0</v>
      </c>
      <c r="AL441">
        <v>0</v>
      </c>
      <c r="AM441">
        <v>0</v>
      </c>
      <c r="AO441">
        <f t="shared" si="48"/>
        <v>0</v>
      </c>
      <c r="AP441">
        <f t="shared" si="49"/>
        <v>0</v>
      </c>
      <c r="AQ441">
        <f t="shared" si="50"/>
        <v>0</v>
      </c>
      <c r="AR441">
        <f t="shared" si="51"/>
        <v>0</v>
      </c>
      <c r="AS441">
        <f t="shared" si="52"/>
        <v>0</v>
      </c>
      <c r="AT441">
        <f t="shared" si="53"/>
        <v>0</v>
      </c>
      <c r="AU441">
        <f t="shared" si="54"/>
        <v>0</v>
      </c>
      <c r="AW441">
        <v>0</v>
      </c>
      <c r="AY441">
        <f t="shared" si="55"/>
        <v>0</v>
      </c>
    </row>
    <row r="442" spans="28:51" x14ac:dyDescent="0.25">
      <c r="AB442">
        <v>0</v>
      </c>
      <c r="AC442">
        <v>0</v>
      </c>
      <c r="AD442">
        <v>0</v>
      </c>
      <c r="AG442">
        <v>0</v>
      </c>
      <c r="AH442">
        <v>0</v>
      </c>
      <c r="AI442">
        <v>0</v>
      </c>
      <c r="AK442">
        <v>0</v>
      </c>
      <c r="AL442">
        <v>0</v>
      </c>
      <c r="AM442">
        <v>0</v>
      </c>
      <c r="AO442">
        <f t="shared" si="48"/>
        <v>0</v>
      </c>
      <c r="AP442">
        <f t="shared" si="49"/>
        <v>0</v>
      </c>
      <c r="AQ442">
        <f t="shared" si="50"/>
        <v>0</v>
      </c>
      <c r="AR442">
        <f t="shared" si="51"/>
        <v>0</v>
      </c>
      <c r="AS442">
        <f t="shared" si="52"/>
        <v>0</v>
      </c>
      <c r="AT442">
        <f t="shared" si="53"/>
        <v>0</v>
      </c>
      <c r="AU442">
        <f t="shared" si="54"/>
        <v>0</v>
      </c>
      <c r="AW442">
        <v>0</v>
      </c>
      <c r="AY442">
        <f t="shared" si="55"/>
        <v>0</v>
      </c>
    </row>
    <row r="443" spans="28:51" x14ac:dyDescent="0.25"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0</v>
      </c>
      <c r="AO443">
        <f t="shared" si="48"/>
        <v>0</v>
      </c>
      <c r="AP443">
        <f t="shared" si="49"/>
        <v>0</v>
      </c>
      <c r="AQ443">
        <f t="shared" si="50"/>
        <v>0</v>
      </c>
      <c r="AR443">
        <f t="shared" si="51"/>
        <v>0</v>
      </c>
      <c r="AS443">
        <f t="shared" si="52"/>
        <v>0</v>
      </c>
      <c r="AT443">
        <f t="shared" si="53"/>
        <v>0</v>
      </c>
      <c r="AU443">
        <f t="shared" si="54"/>
        <v>0</v>
      </c>
      <c r="AW443">
        <v>0</v>
      </c>
      <c r="AY443">
        <f t="shared" si="55"/>
        <v>0</v>
      </c>
    </row>
    <row r="444" spans="28:51" x14ac:dyDescent="0.25">
      <c r="AB444">
        <v>0</v>
      </c>
      <c r="AC444">
        <v>0</v>
      </c>
      <c r="AD444">
        <v>0</v>
      </c>
      <c r="AG444">
        <v>0</v>
      </c>
      <c r="AH444">
        <v>0</v>
      </c>
      <c r="AI444">
        <v>0</v>
      </c>
      <c r="AK444">
        <v>0</v>
      </c>
      <c r="AL444">
        <v>0</v>
      </c>
      <c r="AM444">
        <v>0</v>
      </c>
      <c r="AO444">
        <f t="shared" si="48"/>
        <v>0</v>
      </c>
      <c r="AP444">
        <f t="shared" si="49"/>
        <v>0</v>
      </c>
      <c r="AQ444">
        <f t="shared" si="50"/>
        <v>0</v>
      </c>
      <c r="AR444">
        <f t="shared" si="51"/>
        <v>0</v>
      </c>
      <c r="AS444">
        <f t="shared" si="52"/>
        <v>0</v>
      </c>
      <c r="AT444">
        <f t="shared" si="53"/>
        <v>0</v>
      </c>
      <c r="AU444">
        <f t="shared" si="54"/>
        <v>0</v>
      </c>
      <c r="AW444">
        <v>0</v>
      </c>
      <c r="AY444">
        <f t="shared" si="55"/>
        <v>0</v>
      </c>
    </row>
    <row r="445" spans="28:51" x14ac:dyDescent="0.25"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K445">
        <v>0</v>
      </c>
      <c r="AL445">
        <v>0</v>
      </c>
      <c r="AM445">
        <v>0</v>
      </c>
      <c r="AO445">
        <f t="shared" si="48"/>
        <v>0</v>
      </c>
      <c r="AP445">
        <f t="shared" si="49"/>
        <v>0</v>
      </c>
      <c r="AQ445">
        <f t="shared" si="50"/>
        <v>0</v>
      </c>
      <c r="AR445">
        <f t="shared" si="51"/>
        <v>0</v>
      </c>
      <c r="AS445">
        <f t="shared" si="52"/>
        <v>0</v>
      </c>
      <c r="AT445">
        <f t="shared" si="53"/>
        <v>0</v>
      </c>
      <c r="AU445">
        <f t="shared" si="54"/>
        <v>0</v>
      </c>
      <c r="AW445">
        <v>0</v>
      </c>
      <c r="AY445">
        <f t="shared" si="55"/>
        <v>0</v>
      </c>
    </row>
    <row r="446" spans="28:51" x14ac:dyDescent="0.25"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O446">
        <f t="shared" si="48"/>
        <v>0</v>
      </c>
      <c r="AP446">
        <f t="shared" si="49"/>
        <v>0</v>
      </c>
      <c r="AQ446">
        <f t="shared" si="50"/>
        <v>0</v>
      </c>
      <c r="AR446">
        <f t="shared" si="51"/>
        <v>0</v>
      </c>
      <c r="AS446">
        <f t="shared" si="52"/>
        <v>0</v>
      </c>
      <c r="AT446">
        <f t="shared" si="53"/>
        <v>0</v>
      </c>
      <c r="AU446">
        <f t="shared" si="54"/>
        <v>0</v>
      </c>
      <c r="AW446">
        <v>0</v>
      </c>
      <c r="AY446">
        <f t="shared" si="55"/>
        <v>0</v>
      </c>
    </row>
    <row r="447" spans="28:51" x14ac:dyDescent="0.25"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K447">
        <v>0</v>
      </c>
      <c r="AL447">
        <v>0</v>
      </c>
      <c r="AM447">
        <v>0</v>
      </c>
      <c r="AO447">
        <f t="shared" si="48"/>
        <v>0</v>
      </c>
      <c r="AP447">
        <f t="shared" si="49"/>
        <v>0</v>
      </c>
      <c r="AQ447">
        <f t="shared" si="50"/>
        <v>0</v>
      </c>
      <c r="AR447">
        <f t="shared" si="51"/>
        <v>0</v>
      </c>
      <c r="AS447">
        <f t="shared" si="52"/>
        <v>0</v>
      </c>
      <c r="AT447">
        <f t="shared" si="53"/>
        <v>0</v>
      </c>
      <c r="AU447">
        <f t="shared" si="54"/>
        <v>0</v>
      </c>
      <c r="AW447">
        <v>0</v>
      </c>
      <c r="AY447">
        <f t="shared" si="55"/>
        <v>0</v>
      </c>
    </row>
    <row r="448" spans="28:51" x14ac:dyDescent="0.25"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K448">
        <v>0</v>
      </c>
      <c r="AL448">
        <v>0</v>
      </c>
      <c r="AM448">
        <v>0</v>
      </c>
      <c r="AO448">
        <f t="shared" si="48"/>
        <v>0</v>
      </c>
      <c r="AP448">
        <f t="shared" si="49"/>
        <v>0</v>
      </c>
      <c r="AQ448">
        <f t="shared" si="50"/>
        <v>0</v>
      </c>
      <c r="AR448">
        <f t="shared" si="51"/>
        <v>0</v>
      </c>
      <c r="AS448">
        <f t="shared" si="52"/>
        <v>0</v>
      </c>
      <c r="AT448">
        <f t="shared" si="53"/>
        <v>0</v>
      </c>
      <c r="AU448">
        <f t="shared" si="54"/>
        <v>0</v>
      </c>
      <c r="AW448">
        <v>0</v>
      </c>
      <c r="AY448">
        <f t="shared" si="55"/>
        <v>0</v>
      </c>
    </row>
    <row r="449" spans="28:51" x14ac:dyDescent="0.25"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0</v>
      </c>
      <c r="AO449">
        <f t="shared" si="48"/>
        <v>0</v>
      </c>
      <c r="AP449">
        <f t="shared" si="49"/>
        <v>0</v>
      </c>
      <c r="AQ449">
        <f t="shared" si="50"/>
        <v>0</v>
      </c>
      <c r="AR449">
        <f t="shared" si="51"/>
        <v>0</v>
      </c>
      <c r="AS449">
        <f t="shared" si="52"/>
        <v>0</v>
      </c>
      <c r="AT449">
        <f t="shared" si="53"/>
        <v>0</v>
      </c>
      <c r="AU449">
        <f t="shared" si="54"/>
        <v>0</v>
      </c>
      <c r="AW449">
        <v>0</v>
      </c>
      <c r="AY449">
        <f t="shared" si="55"/>
        <v>0</v>
      </c>
    </row>
    <row r="450" spans="28:51" x14ac:dyDescent="0.25"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K450">
        <v>0</v>
      </c>
      <c r="AL450">
        <v>0</v>
      </c>
      <c r="AM450">
        <v>0</v>
      </c>
      <c r="AO450">
        <f t="shared" si="48"/>
        <v>0</v>
      </c>
      <c r="AP450">
        <f t="shared" si="49"/>
        <v>0</v>
      </c>
      <c r="AQ450">
        <f t="shared" si="50"/>
        <v>0</v>
      </c>
      <c r="AR450">
        <f t="shared" si="51"/>
        <v>0</v>
      </c>
      <c r="AS450">
        <f t="shared" si="52"/>
        <v>0</v>
      </c>
      <c r="AT450">
        <f t="shared" si="53"/>
        <v>0</v>
      </c>
      <c r="AU450">
        <f t="shared" si="54"/>
        <v>0</v>
      </c>
      <c r="AW450">
        <v>0</v>
      </c>
      <c r="AY450">
        <f t="shared" si="55"/>
        <v>0</v>
      </c>
    </row>
    <row r="451" spans="28:51" x14ac:dyDescent="0.25"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K451">
        <v>0</v>
      </c>
      <c r="AL451">
        <v>0</v>
      </c>
      <c r="AM451">
        <v>0</v>
      </c>
      <c r="AO451">
        <f t="shared" ref="AO451:AO452" si="56">IF(SUM(AB451:AD451)&gt;0,1,0)</f>
        <v>0</v>
      </c>
      <c r="AP451">
        <f t="shared" ref="AP451:AP452" si="57">IF(SUM(AG451:AI451)&gt;0,1,0)</f>
        <v>0</v>
      </c>
      <c r="AQ451">
        <f t="shared" ref="AQ451:AQ452" si="58">IF(SUM(AK451:AM451)&gt;0,1,0)</f>
        <v>0</v>
      </c>
      <c r="AR451">
        <f t="shared" ref="AR451:AR452" si="59">IF(AND(AO451=1,SUM(AP451:AQ451)=0),1,0)</f>
        <v>0</v>
      </c>
      <c r="AS451">
        <f t="shared" ref="AS451:AS452" si="60">IF(AND(AP451=1,(AO451+AQ451)=0),1,0)</f>
        <v>0</v>
      </c>
      <c r="AT451">
        <f t="shared" ref="AT451:AT452" si="61">IF(AND(AQ451=1,(AP451+AO451)=0),1,0)</f>
        <v>0</v>
      </c>
      <c r="AU451">
        <f t="shared" ref="AU451:AU452" si="62">IF(SUM(AO451:AQ451)&gt;0,1,0)</f>
        <v>0</v>
      </c>
      <c r="AW451">
        <v>0</v>
      </c>
      <c r="AY451">
        <f t="shared" ref="AY451:AY452" si="63">IF(AND(AW451=1,AU451=0),1,0)</f>
        <v>0</v>
      </c>
    </row>
    <row r="452" spans="28:51" x14ac:dyDescent="0.25"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K452">
        <v>0</v>
      </c>
      <c r="AL452">
        <v>0</v>
      </c>
      <c r="AM452">
        <v>0</v>
      </c>
      <c r="AO452">
        <f t="shared" si="56"/>
        <v>0</v>
      </c>
      <c r="AP452">
        <f t="shared" si="57"/>
        <v>0</v>
      </c>
      <c r="AQ452">
        <f t="shared" si="58"/>
        <v>0</v>
      </c>
      <c r="AR452">
        <f t="shared" si="59"/>
        <v>0</v>
      </c>
      <c r="AS452">
        <f t="shared" si="60"/>
        <v>0</v>
      </c>
      <c r="AT452">
        <f t="shared" si="61"/>
        <v>0</v>
      </c>
      <c r="AU452">
        <f t="shared" si="62"/>
        <v>0</v>
      </c>
      <c r="AW452">
        <v>0</v>
      </c>
      <c r="AY452">
        <f t="shared" si="63"/>
        <v>0</v>
      </c>
    </row>
  </sheetData>
  <conditionalFormatting sqref="D8:N8">
    <cfRule type="colorScale" priority="3">
      <colorScale>
        <cfvo type="min"/>
        <cfvo type="max"/>
        <color rgb="FFECF9E7"/>
        <color rgb="FFA4E18F"/>
      </colorScale>
    </cfRule>
  </conditionalFormatting>
  <conditionalFormatting sqref="D11:N11">
    <cfRule type="colorScale" priority="8">
      <colorScale>
        <cfvo type="min"/>
        <cfvo type="max"/>
        <color rgb="FFA4E18F"/>
        <color rgb="FFECF9E7"/>
      </colorScale>
    </cfRule>
  </conditionalFormatting>
  <conditionalFormatting sqref="V8:Y8 G24">
    <cfRule type="colorScale" priority="9">
      <colorScale>
        <cfvo type="min"/>
        <cfvo type="max"/>
        <color rgb="FFECF9E7"/>
        <color rgb="FFA4E18F"/>
      </colorScale>
    </cfRule>
  </conditionalFormatting>
  <conditionalFormatting sqref="R11:Y11">
    <cfRule type="colorScale" priority="10">
      <colorScale>
        <cfvo type="min"/>
        <cfvo type="max"/>
        <color rgb="FFA4E18F"/>
        <color rgb="FFECF9E7"/>
      </colorScale>
    </cfRule>
  </conditionalFormatting>
  <conditionalFormatting sqref="D25:F25">
    <cfRule type="colorScale" priority="1">
      <colorScale>
        <cfvo type="min"/>
        <cfvo type="max"/>
        <color rgb="FFECF9E7"/>
        <color rgb="FFA4E18F"/>
      </colorScale>
    </cfRule>
  </conditionalFormatting>
  <conditionalFormatting sqref="D28:F28">
    <cfRule type="colorScale" priority="2">
      <colorScale>
        <cfvo type="min"/>
        <cfvo type="max"/>
        <color rgb="FFA4E18F"/>
        <color rgb="FFECF9E7"/>
      </colorScale>
    </cfRule>
  </conditionalFormatting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183D-6527-4E8A-A14F-16297D96ED76}">
  <dimension ref="B2:AY461"/>
  <sheetViews>
    <sheetView workbookViewId="0">
      <selection activeCell="I2" sqref="I2"/>
    </sheetView>
  </sheetViews>
  <sheetFormatPr defaultRowHeight="15" x14ac:dyDescent="0.25"/>
  <cols>
    <col min="3" max="3" width="1.85546875" customWidth="1"/>
    <col min="7" max="7" width="1.85546875" customWidth="1"/>
    <col min="11" max="11" width="1.85546875" customWidth="1"/>
    <col min="15" max="15" width="10" customWidth="1"/>
    <col min="17" max="17" width="1.85546875" customWidth="1"/>
    <col min="18" max="19" width="14.5703125" customWidth="1"/>
    <col min="20" max="20" width="1.85546875" customWidth="1"/>
    <col min="21" max="22" width="14.5703125" customWidth="1"/>
    <col min="23" max="23" width="1.85546875" customWidth="1"/>
    <col min="24" max="25" width="14.5703125" customWidth="1"/>
  </cols>
  <sheetData>
    <row r="2" spans="2:51" x14ac:dyDescent="0.25">
      <c r="H2" t="s">
        <v>129</v>
      </c>
      <c r="I2" t="s">
        <v>130</v>
      </c>
      <c r="J2" t="s">
        <v>131</v>
      </c>
      <c r="L2" t="s">
        <v>129</v>
      </c>
      <c r="M2" t="s">
        <v>130</v>
      </c>
      <c r="N2" t="s">
        <v>131</v>
      </c>
    </row>
    <row r="3" spans="2:51" x14ac:dyDescent="0.25">
      <c r="D3" t="s">
        <v>43</v>
      </c>
      <c r="E3" t="s">
        <v>44</v>
      </c>
      <c r="F3" t="s">
        <v>45</v>
      </c>
      <c r="H3" t="s">
        <v>46</v>
      </c>
      <c r="I3" t="s">
        <v>47</v>
      </c>
      <c r="J3" t="s">
        <v>48</v>
      </c>
      <c r="L3" t="s">
        <v>49</v>
      </c>
      <c r="M3" t="s">
        <v>50</v>
      </c>
      <c r="R3" t="s">
        <v>51</v>
      </c>
      <c r="S3" t="s">
        <v>52</v>
      </c>
      <c r="U3" t="s">
        <v>53</v>
      </c>
      <c r="V3" t="s">
        <v>54</v>
      </c>
      <c r="X3" t="s">
        <v>55</v>
      </c>
      <c r="Y3" t="s">
        <v>56</v>
      </c>
    </row>
    <row r="5" spans="2:51" ht="15.75" thickBot="1" x14ac:dyDescent="0.3"/>
    <row r="6" spans="2:51" ht="15.75" thickTop="1" x14ac:dyDescent="0.25">
      <c r="D6" s="20" t="s">
        <v>57</v>
      </c>
      <c r="E6" s="21"/>
      <c r="F6" s="22"/>
      <c r="G6" s="28"/>
      <c r="H6" s="20" t="s">
        <v>58</v>
      </c>
      <c r="I6" s="21"/>
      <c r="J6" s="22"/>
      <c r="K6" s="28"/>
      <c r="L6" s="20" t="s">
        <v>59</v>
      </c>
      <c r="M6" s="29"/>
      <c r="N6" s="30"/>
      <c r="R6" s="20" t="s">
        <v>57</v>
      </c>
      <c r="S6" s="22"/>
      <c r="T6" s="28"/>
      <c r="U6" s="20" t="s">
        <v>58</v>
      </c>
      <c r="V6" s="22"/>
      <c r="W6" s="28"/>
      <c r="X6" s="20" t="s">
        <v>59</v>
      </c>
      <c r="Y6" s="30"/>
      <c r="AO6">
        <f>198-176</f>
        <v>22</v>
      </c>
      <c r="AS6">
        <f>198-25</f>
        <v>173</v>
      </c>
    </row>
    <row r="7" spans="2:51" x14ac:dyDescent="0.25">
      <c r="B7" s="19" t="s">
        <v>35</v>
      </c>
      <c r="D7" s="23" t="s">
        <v>60</v>
      </c>
      <c r="E7" s="16" t="s">
        <v>61</v>
      </c>
      <c r="F7" s="24" t="s">
        <v>41</v>
      </c>
      <c r="G7" s="31"/>
      <c r="H7" s="23" t="s">
        <v>60</v>
      </c>
      <c r="I7" s="16" t="s">
        <v>61</v>
      </c>
      <c r="J7" s="24" t="s">
        <v>41</v>
      </c>
      <c r="K7" s="31"/>
      <c r="L7" s="23" t="s">
        <v>60</v>
      </c>
      <c r="M7" s="16" t="s">
        <v>61</v>
      </c>
      <c r="N7" s="24" t="s">
        <v>41</v>
      </c>
      <c r="P7" s="19" t="s">
        <v>35</v>
      </c>
      <c r="R7" s="23" t="s">
        <v>62</v>
      </c>
      <c r="S7" s="24" t="s">
        <v>63</v>
      </c>
      <c r="T7" s="36"/>
      <c r="U7" s="23" t="s">
        <v>62</v>
      </c>
      <c r="V7" s="24" t="s">
        <v>63</v>
      </c>
      <c r="W7" s="36"/>
      <c r="X7" s="23" t="s">
        <v>62</v>
      </c>
      <c r="Y7" s="24" t="s">
        <v>63</v>
      </c>
      <c r="AB7" t="s">
        <v>60</v>
      </c>
      <c r="AC7" t="s">
        <v>61</v>
      </c>
      <c r="AD7" t="s">
        <v>41</v>
      </c>
      <c r="AG7" t="s">
        <v>60</v>
      </c>
      <c r="AH7" t="s">
        <v>61</v>
      </c>
      <c r="AI7" t="s">
        <v>41</v>
      </c>
      <c r="AK7" t="s">
        <v>60</v>
      </c>
      <c r="AL7" t="s">
        <v>61</v>
      </c>
      <c r="AM7" t="s">
        <v>41</v>
      </c>
    </row>
    <row r="8" spans="2:51" x14ac:dyDescent="0.25">
      <c r="B8" s="16">
        <v>1</v>
      </c>
      <c r="C8" s="17"/>
      <c r="D8" s="23">
        <v>111</v>
      </c>
      <c r="E8" s="16">
        <v>146</v>
      </c>
      <c r="F8" s="24">
        <v>160</v>
      </c>
      <c r="G8" s="32"/>
      <c r="H8" s="23">
        <v>98</v>
      </c>
      <c r="I8" s="16">
        <v>138</v>
      </c>
      <c r="J8" s="24">
        <v>144</v>
      </c>
      <c r="K8" s="32"/>
      <c r="L8" s="23">
        <v>152</v>
      </c>
      <c r="M8" s="16">
        <v>162</v>
      </c>
      <c r="N8" s="24">
        <v>160</v>
      </c>
      <c r="P8" s="16">
        <v>1</v>
      </c>
      <c r="Q8" s="17"/>
      <c r="R8" s="23">
        <v>114</v>
      </c>
      <c r="S8" s="24">
        <v>105</v>
      </c>
      <c r="T8" s="37"/>
      <c r="U8" s="23">
        <v>95</v>
      </c>
      <c r="V8" s="24">
        <v>104</v>
      </c>
      <c r="W8" s="37"/>
      <c r="X8" s="23">
        <v>152</v>
      </c>
      <c r="Y8" s="24">
        <v>125</v>
      </c>
      <c r="AB8" t="s">
        <v>6</v>
      </c>
      <c r="AC8" t="s">
        <v>6</v>
      </c>
      <c r="AD8" t="s">
        <v>6</v>
      </c>
      <c r="AE8" t="s">
        <v>125</v>
      </c>
      <c r="AG8" t="s">
        <v>14</v>
      </c>
      <c r="AH8" t="s">
        <v>14</v>
      </c>
      <c r="AI8" t="s">
        <v>14</v>
      </c>
      <c r="AK8" t="s">
        <v>13</v>
      </c>
      <c r="AL8" t="s">
        <v>13</v>
      </c>
      <c r="AM8" t="s">
        <v>13</v>
      </c>
      <c r="AO8">
        <f t="shared" ref="AO8:AU8" si="0">SUM(AO11:AO461)</f>
        <v>176</v>
      </c>
      <c r="AP8">
        <f t="shared" si="0"/>
        <v>177</v>
      </c>
      <c r="AQ8">
        <f t="shared" si="0"/>
        <v>176</v>
      </c>
      <c r="AR8">
        <f t="shared" si="0"/>
        <v>8</v>
      </c>
      <c r="AS8">
        <f t="shared" si="0"/>
        <v>12</v>
      </c>
      <c r="AT8">
        <f t="shared" si="0"/>
        <v>5</v>
      </c>
      <c r="AU8">
        <f t="shared" si="0"/>
        <v>198</v>
      </c>
    </row>
    <row r="9" spans="2:51" x14ac:dyDescent="0.25">
      <c r="B9" s="16">
        <v>2</v>
      </c>
      <c r="C9" s="17"/>
      <c r="D9" s="23">
        <v>136</v>
      </c>
      <c r="E9" s="16">
        <v>114</v>
      </c>
      <c r="F9" s="24">
        <v>77</v>
      </c>
      <c r="G9" s="32"/>
      <c r="H9" s="23">
        <v>151</v>
      </c>
      <c r="I9" s="16">
        <v>117</v>
      </c>
      <c r="J9" s="24">
        <v>98</v>
      </c>
      <c r="K9" s="32"/>
      <c r="L9" s="23">
        <v>113</v>
      </c>
      <c r="M9" s="16">
        <v>96</v>
      </c>
      <c r="N9" s="24">
        <v>77</v>
      </c>
      <c r="P9" s="16">
        <v>2</v>
      </c>
      <c r="Q9" s="17"/>
      <c r="R9" s="23">
        <v>134</v>
      </c>
      <c r="S9" s="24">
        <v>85</v>
      </c>
      <c r="T9" s="37"/>
      <c r="U9" s="23">
        <v>158</v>
      </c>
      <c r="V9" s="24">
        <v>94</v>
      </c>
      <c r="W9" s="37"/>
      <c r="X9" s="23">
        <v>113</v>
      </c>
      <c r="Y9" s="24">
        <v>77</v>
      </c>
      <c r="AB9" t="s">
        <v>96</v>
      </c>
      <c r="AC9" t="s">
        <v>96</v>
      </c>
      <c r="AD9" t="s">
        <v>96</v>
      </c>
      <c r="AG9" t="s">
        <v>96</v>
      </c>
      <c r="AH9" t="s">
        <v>96</v>
      </c>
      <c r="AI9" t="s">
        <v>96</v>
      </c>
      <c r="AK9" t="s">
        <v>96</v>
      </c>
      <c r="AL9" t="s">
        <v>96</v>
      </c>
      <c r="AM9" t="s">
        <v>96</v>
      </c>
      <c r="AR9" t="s">
        <v>128</v>
      </c>
      <c r="AS9" t="s">
        <v>127</v>
      </c>
      <c r="AT9" t="s">
        <v>126</v>
      </c>
      <c r="AY9" t="s">
        <v>112</v>
      </c>
    </row>
    <row r="10" spans="2:51" x14ac:dyDescent="0.25">
      <c r="B10" s="16">
        <v>3</v>
      </c>
      <c r="C10" s="17"/>
      <c r="D10" s="23">
        <v>45</v>
      </c>
      <c r="E10" s="16">
        <v>24</v>
      </c>
      <c r="F10" s="24">
        <v>23</v>
      </c>
      <c r="G10" s="32"/>
      <c r="H10" s="23">
        <v>46</v>
      </c>
      <c r="I10" s="16">
        <v>32</v>
      </c>
      <c r="J10" s="24">
        <v>24</v>
      </c>
      <c r="K10" s="32"/>
      <c r="L10" s="23">
        <v>40</v>
      </c>
      <c r="M10" s="16">
        <v>31</v>
      </c>
      <c r="N10" s="24">
        <v>23</v>
      </c>
      <c r="P10" s="16">
        <v>3</v>
      </c>
      <c r="Q10" s="17"/>
      <c r="R10" s="23">
        <v>46</v>
      </c>
      <c r="S10" s="24">
        <v>19</v>
      </c>
      <c r="T10" s="37"/>
      <c r="U10" s="23">
        <v>47</v>
      </c>
      <c r="V10" s="24">
        <v>23</v>
      </c>
      <c r="W10" s="37"/>
      <c r="X10" s="23">
        <v>43</v>
      </c>
      <c r="Y10" s="24">
        <v>24</v>
      </c>
      <c r="AB10">
        <f>SUM(AB11:AB461)</f>
        <v>111</v>
      </c>
      <c r="AC10">
        <f>SUM(AC11:AC461)</f>
        <v>146</v>
      </c>
      <c r="AD10">
        <f>SUM(AD11:AD461)</f>
        <v>160</v>
      </c>
      <c r="AG10">
        <f t="shared" ref="AG10:AI10" si="1">SUM(AG11:AG461)</f>
        <v>152</v>
      </c>
      <c r="AH10">
        <f t="shared" si="1"/>
        <v>162</v>
      </c>
      <c r="AI10">
        <f t="shared" si="1"/>
        <v>144</v>
      </c>
      <c r="AK10">
        <f t="shared" ref="AK10" si="2">SUM(AK11:AK461)</f>
        <v>98</v>
      </c>
      <c r="AL10">
        <f t="shared" ref="AL10" si="3">SUM(AL11:AL461)</f>
        <v>138</v>
      </c>
      <c r="AM10">
        <f t="shared" ref="AM10" si="4">SUM(AM11:AM461)</f>
        <v>160</v>
      </c>
      <c r="AO10" t="s">
        <v>6</v>
      </c>
      <c r="AP10" t="s">
        <v>107</v>
      </c>
      <c r="AQ10" t="s">
        <v>13</v>
      </c>
      <c r="AW10" t="s">
        <v>111</v>
      </c>
      <c r="AY10">
        <f>SUM(AY11:AY461)</f>
        <v>2</v>
      </c>
    </row>
    <row r="11" spans="2:51" ht="15.75" thickBot="1" x14ac:dyDescent="0.3">
      <c r="B11" s="16" t="b">
        <v>0</v>
      </c>
      <c r="C11" s="15"/>
      <c r="D11" s="25">
        <v>88</v>
      </c>
      <c r="E11" s="26">
        <v>90</v>
      </c>
      <c r="F11" s="27">
        <v>70</v>
      </c>
      <c r="G11" s="33"/>
      <c r="H11" s="25">
        <v>95</v>
      </c>
      <c r="I11" s="26">
        <v>99</v>
      </c>
      <c r="J11" s="27">
        <v>63</v>
      </c>
      <c r="K11" s="33"/>
      <c r="L11" s="25">
        <v>104</v>
      </c>
      <c r="M11" s="26">
        <v>90</v>
      </c>
      <c r="N11" s="27">
        <v>70</v>
      </c>
      <c r="P11" s="16" t="b">
        <v>0</v>
      </c>
      <c r="Q11" s="15"/>
      <c r="R11" s="25">
        <v>131</v>
      </c>
      <c r="S11" s="27">
        <v>71</v>
      </c>
      <c r="T11" s="38"/>
      <c r="U11" s="25">
        <v>151</v>
      </c>
      <c r="V11" s="27">
        <v>180</v>
      </c>
      <c r="W11" s="38"/>
      <c r="X11" s="25">
        <v>151</v>
      </c>
      <c r="Y11" s="27">
        <v>89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O11">
        <f>IF(SUM(AB11:AD11)&gt;0,1,0)</f>
        <v>0</v>
      </c>
      <c r="AP11">
        <f>IF(SUM(AG11:AI11)&gt;0,1,0)</f>
        <v>0</v>
      </c>
      <c r="AQ11">
        <f>IF(SUM(AK11:AM11)&gt;0,1,0)</f>
        <v>0</v>
      </c>
      <c r="AR11">
        <f>IF(AND(AO11=1,SUM(AP11:AQ11)=0),1,0)</f>
        <v>0</v>
      </c>
      <c r="AS11">
        <f>IF(AND(AP11=1,(AO11+AQ11)=0),1,0)</f>
        <v>0</v>
      </c>
      <c r="AT11">
        <f>IF(AND(AQ11=1,(AP11+AO11)=0),1,0)</f>
        <v>0</v>
      </c>
      <c r="AU11">
        <f>IF(SUM(AO11:AQ11)&gt;0,1,0)</f>
        <v>0</v>
      </c>
      <c r="AW11">
        <v>0</v>
      </c>
      <c r="AY11">
        <f>IF(AND(AW11=1,AU11=0),1,0)</f>
        <v>0</v>
      </c>
    </row>
    <row r="12" spans="2:51" ht="15.75" thickTop="1" x14ac:dyDescent="0.25">
      <c r="AB12">
        <v>0</v>
      </c>
      <c r="AC12">
        <v>0</v>
      </c>
      <c r="AD12">
        <v>0</v>
      </c>
      <c r="AG12">
        <v>0</v>
      </c>
      <c r="AH12">
        <v>1</v>
      </c>
      <c r="AI12">
        <v>1</v>
      </c>
      <c r="AK12">
        <v>1</v>
      </c>
      <c r="AL12">
        <v>1</v>
      </c>
      <c r="AM12">
        <v>0</v>
      </c>
      <c r="AO12">
        <f t="shared" ref="AO12:AO75" si="5">IF(SUM(AB12:AD12)&gt;0,1,0)</f>
        <v>0</v>
      </c>
      <c r="AP12">
        <f t="shared" ref="AP12:AP75" si="6">IF(SUM(AG12:AI12)&gt;0,1,0)</f>
        <v>1</v>
      </c>
      <c r="AQ12">
        <f t="shared" ref="AQ12:AQ75" si="7">IF(SUM(AK12:AM12)&gt;0,1,0)</f>
        <v>1</v>
      </c>
      <c r="AR12">
        <f t="shared" ref="AR12:AR75" si="8">IF(AND(AO12=1,SUM(AP12:AQ12)=0),1,0)</f>
        <v>0</v>
      </c>
      <c r="AS12">
        <f t="shared" ref="AS12:AS75" si="9">IF(AND(AP12=1,(AO12+AQ12)=0),1,0)</f>
        <v>0</v>
      </c>
      <c r="AT12">
        <f t="shared" ref="AT12:AT75" si="10">IF(AND(AQ12=1,(AP12+AO12)=0),1,0)</f>
        <v>0</v>
      </c>
      <c r="AU12">
        <f t="shared" ref="AU12:AU75" si="11">IF(SUM(AO12:AQ12)&gt;0,1,0)</f>
        <v>1</v>
      </c>
      <c r="AW12">
        <v>1</v>
      </c>
      <c r="AY12">
        <f t="shared" ref="AY12:AY75" si="12">IF(AND(AW12=1,AU12=0),1,0)</f>
        <v>0</v>
      </c>
    </row>
    <row r="13" spans="2:51" x14ac:dyDescent="0.25">
      <c r="AB13">
        <v>0</v>
      </c>
      <c r="AC13">
        <v>0</v>
      </c>
      <c r="AD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O13">
        <f t="shared" si="5"/>
        <v>0</v>
      </c>
      <c r="AP13">
        <f t="shared" si="6"/>
        <v>0</v>
      </c>
      <c r="AQ13">
        <f t="shared" si="7"/>
        <v>0</v>
      </c>
      <c r="AR13">
        <f t="shared" si="8"/>
        <v>0</v>
      </c>
      <c r="AS13">
        <f t="shared" si="9"/>
        <v>0</v>
      </c>
      <c r="AT13">
        <f t="shared" si="10"/>
        <v>0</v>
      </c>
      <c r="AU13">
        <f t="shared" si="11"/>
        <v>0</v>
      </c>
      <c r="AW13">
        <v>0</v>
      </c>
      <c r="AY13">
        <f t="shared" si="12"/>
        <v>0</v>
      </c>
    </row>
    <row r="14" spans="2:51" x14ac:dyDescent="0.25">
      <c r="P14" t="s">
        <v>23</v>
      </c>
      <c r="AB14">
        <v>1</v>
      </c>
      <c r="AC14">
        <v>0</v>
      </c>
      <c r="AD14">
        <v>0</v>
      </c>
      <c r="AG14">
        <v>1</v>
      </c>
      <c r="AH14">
        <v>0</v>
      </c>
      <c r="AI14">
        <v>0</v>
      </c>
      <c r="AK14">
        <v>0</v>
      </c>
      <c r="AL14">
        <v>0</v>
      </c>
      <c r="AM14">
        <v>0</v>
      </c>
      <c r="AO14">
        <f t="shared" si="5"/>
        <v>1</v>
      </c>
      <c r="AP14">
        <f t="shared" si="6"/>
        <v>1</v>
      </c>
      <c r="AQ14">
        <f t="shared" si="7"/>
        <v>0</v>
      </c>
      <c r="AR14">
        <f t="shared" si="8"/>
        <v>0</v>
      </c>
      <c r="AS14">
        <f t="shared" si="9"/>
        <v>0</v>
      </c>
      <c r="AT14">
        <f t="shared" si="10"/>
        <v>0</v>
      </c>
      <c r="AU14">
        <f t="shared" si="11"/>
        <v>1</v>
      </c>
      <c r="AW14">
        <v>1</v>
      </c>
      <c r="AY14">
        <f t="shared" si="12"/>
        <v>0</v>
      </c>
    </row>
    <row r="15" spans="2:51" x14ac:dyDescent="0.25">
      <c r="P15" t="s">
        <v>65</v>
      </c>
      <c r="R15">
        <f>451- SUM(R8:R10)</f>
        <v>157</v>
      </c>
      <c r="S15">
        <f>451- SUM(S8:S10)</f>
        <v>242</v>
      </c>
      <c r="U15">
        <f t="shared" ref="U15:V15" si="13">451- SUM(U8:U10)</f>
        <v>151</v>
      </c>
      <c r="V15">
        <f t="shared" si="13"/>
        <v>230</v>
      </c>
      <c r="X15">
        <f t="shared" ref="X15:Y15" si="14">451- SUM(X8:X10)</f>
        <v>143</v>
      </c>
      <c r="Y15">
        <f t="shared" si="14"/>
        <v>225</v>
      </c>
      <c r="AB15">
        <v>0</v>
      </c>
      <c r="AC15">
        <v>0</v>
      </c>
      <c r="AD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O15">
        <f t="shared" si="5"/>
        <v>0</v>
      </c>
      <c r="AP15">
        <f t="shared" si="6"/>
        <v>0</v>
      </c>
      <c r="AQ15">
        <f t="shared" si="7"/>
        <v>0</v>
      </c>
      <c r="AR15">
        <f t="shared" si="8"/>
        <v>0</v>
      </c>
      <c r="AS15">
        <f t="shared" si="9"/>
        <v>0</v>
      </c>
      <c r="AT15">
        <f t="shared" si="10"/>
        <v>0</v>
      </c>
      <c r="AU15">
        <f t="shared" si="11"/>
        <v>0</v>
      </c>
      <c r="AW15">
        <v>0</v>
      </c>
      <c r="AY15">
        <f t="shared" si="12"/>
        <v>0</v>
      </c>
    </row>
    <row r="16" spans="2:51" x14ac:dyDescent="0.25"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O16">
        <f t="shared" si="5"/>
        <v>0</v>
      </c>
      <c r="AP16">
        <f t="shared" si="6"/>
        <v>0</v>
      </c>
      <c r="AQ16">
        <f t="shared" si="7"/>
        <v>0</v>
      </c>
      <c r="AR16">
        <f t="shared" si="8"/>
        <v>0</v>
      </c>
      <c r="AS16">
        <f t="shared" si="9"/>
        <v>0</v>
      </c>
      <c r="AT16">
        <f t="shared" si="10"/>
        <v>0</v>
      </c>
      <c r="AU16">
        <f t="shared" si="11"/>
        <v>0</v>
      </c>
      <c r="AW16">
        <v>0</v>
      </c>
      <c r="AY16">
        <f t="shared" si="12"/>
        <v>0</v>
      </c>
    </row>
    <row r="17" spans="2:51" x14ac:dyDescent="0.25"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O17">
        <f t="shared" si="5"/>
        <v>0</v>
      </c>
      <c r="AP17">
        <f t="shared" si="6"/>
        <v>0</v>
      </c>
      <c r="AQ17">
        <f t="shared" si="7"/>
        <v>0</v>
      </c>
      <c r="AR17">
        <f t="shared" si="8"/>
        <v>0</v>
      </c>
      <c r="AS17">
        <f t="shared" si="9"/>
        <v>0</v>
      </c>
      <c r="AT17">
        <f t="shared" si="10"/>
        <v>0</v>
      </c>
      <c r="AU17">
        <f t="shared" si="11"/>
        <v>0</v>
      </c>
      <c r="AW17">
        <v>0</v>
      </c>
      <c r="AY17">
        <f t="shared" si="12"/>
        <v>0</v>
      </c>
    </row>
    <row r="18" spans="2:51" x14ac:dyDescent="0.25">
      <c r="AB18">
        <v>0</v>
      </c>
      <c r="AC18">
        <v>0</v>
      </c>
      <c r="AD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O18">
        <f t="shared" si="5"/>
        <v>0</v>
      </c>
      <c r="AP18">
        <f t="shared" si="6"/>
        <v>0</v>
      </c>
      <c r="AQ18">
        <f t="shared" si="7"/>
        <v>0</v>
      </c>
      <c r="AR18">
        <f t="shared" si="8"/>
        <v>0</v>
      </c>
      <c r="AS18">
        <f t="shared" si="9"/>
        <v>0</v>
      </c>
      <c r="AT18">
        <f t="shared" si="10"/>
        <v>0</v>
      </c>
      <c r="AU18">
        <f t="shared" si="11"/>
        <v>0</v>
      </c>
      <c r="AW18">
        <v>0</v>
      </c>
      <c r="AY18">
        <f t="shared" si="12"/>
        <v>0</v>
      </c>
    </row>
    <row r="19" spans="2:51" x14ac:dyDescent="0.25">
      <c r="AB19">
        <v>0</v>
      </c>
      <c r="AC19">
        <v>1</v>
      </c>
      <c r="AD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O19">
        <f t="shared" si="5"/>
        <v>1</v>
      </c>
      <c r="AP19">
        <f t="shared" si="6"/>
        <v>0</v>
      </c>
      <c r="AQ19">
        <f t="shared" si="7"/>
        <v>0</v>
      </c>
      <c r="AR19">
        <f t="shared" si="8"/>
        <v>1</v>
      </c>
      <c r="AS19">
        <f t="shared" si="9"/>
        <v>0</v>
      </c>
      <c r="AT19">
        <f t="shared" si="10"/>
        <v>0</v>
      </c>
      <c r="AU19">
        <f t="shared" si="11"/>
        <v>1</v>
      </c>
      <c r="AW19">
        <v>1</v>
      </c>
      <c r="AY19">
        <f t="shared" si="12"/>
        <v>0</v>
      </c>
    </row>
    <row r="20" spans="2:51" x14ac:dyDescent="0.25"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O20">
        <f t="shared" si="5"/>
        <v>0</v>
      </c>
      <c r="AP20">
        <f t="shared" si="6"/>
        <v>0</v>
      </c>
      <c r="AQ20">
        <f t="shared" si="7"/>
        <v>0</v>
      </c>
      <c r="AR20">
        <f t="shared" si="8"/>
        <v>0</v>
      </c>
      <c r="AS20">
        <f t="shared" si="9"/>
        <v>0</v>
      </c>
      <c r="AT20">
        <f t="shared" si="10"/>
        <v>0</v>
      </c>
      <c r="AU20">
        <f t="shared" si="11"/>
        <v>0</v>
      </c>
      <c r="AW20">
        <v>0</v>
      </c>
      <c r="AY20">
        <f t="shared" si="12"/>
        <v>0</v>
      </c>
    </row>
    <row r="21" spans="2:51" x14ac:dyDescent="0.25"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O21">
        <f t="shared" si="5"/>
        <v>0</v>
      </c>
      <c r="AP21">
        <f t="shared" si="6"/>
        <v>0</v>
      </c>
      <c r="AQ21">
        <f t="shared" si="7"/>
        <v>0</v>
      </c>
      <c r="AR21">
        <f t="shared" si="8"/>
        <v>0</v>
      </c>
      <c r="AS21">
        <f t="shared" si="9"/>
        <v>0</v>
      </c>
      <c r="AT21">
        <f t="shared" si="10"/>
        <v>0</v>
      </c>
      <c r="AU21">
        <f t="shared" si="11"/>
        <v>0</v>
      </c>
      <c r="AW21">
        <v>0</v>
      </c>
      <c r="AY21">
        <f t="shared" si="12"/>
        <v>0</v>
      </c>
    </row>
    <row r="22" spans="2:51" x14ac:dyDescent="0.25"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O22">
        <f t="shared" si="5"/>
        <v>0</v>
      </c>
      <c r="AP22">
        <f t="shared" si="6"/>
        <v>0</v>
      </c>
      <c r="AQ22">
        <f t="shared" si="7"/>
        <v>0</v>
      </c>
      <c r="AR22">
        <f t="shared" si="8"/>
        <v>0</v>
      </c>
      <c r="AS22">
        <f t="shared" si="9"/>
        <v>0</v>
      </c>
      <c r="AT22">
        <f t="shared" si="10"/>
        <v>0</v>
      </c>
      <c r="AU22">
        <f t="shared" si="11"/>
        <v>0</v>
      </c>
      <c r="AW22">
        <v>0</v>
      </c>
      <c r="AY22">
        <f t="shared" si="12"/>
        <v>0</v>
      </c>
    </row>
    <row r="23" spans="2:51" x14ac:dyDescent="0.25"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O23">
        <f t="shared" si="5"/>
        <v>0</v>
      </c>
      <c r="AP23">
        <f t="shared" si="6"/>
        <v>0</v>
      </c>
      <c r="AQ23">
        <f t="shared" si="7"/>
        <v>0</v>
      </c>
      <c r="AR23">
        <f t="shared" si="8"/>
        <v>0</v>
      </c>
      <c r="AS23">
        <f t="shared" si="9"/>
        <v>0</v>
      </c>
      <c r="AT23">
        <f t="shared" si="10"/>
        <v>0</v>
      </c>
      <c r="AU23">
        <f t="shared" si="11"/>
        <v>0</v>
      </c>
      <c r="AW23">
        <v>0</v>
      </c>
      <c r="AY23">
        <f t="shared" si="12"/>
        <v>0</v>
      </c>
    </row>
    <row r="24" spans="2:51" ht="15.75" thickBot="1" x14ac:dyDescent="0.3"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M24">
        <v>0</v>
      </c>
      <c r="AO24">
        <f t="shared" si="5"/>
        <v>0</v>
      </c>
      <c r="AP24">
        <f t="shared" si="6"/>
        <v>0</v>
      </c>
      <c r="AQ24">
        <f t="shared" si="7"/>
        <v>0</v>
      </c>
      <c r="AR24">
        <f t="shared" si="8"/>
        <v>0</v>
      </c>
      <c r="AS24">
        <f t="shared" si="9"/>
        <v>0</v>
      </c>
      <c r="AT24">
        <f t="shared" si="10"/>
        <v>0</v>
      </c>
      <c r="AU24">
        <f t="shared" si="11"/>
        <v>0</v>
      </c>
      <c r="AW24">
        <v>0</v>
      </c>
      <c r="AY24">
        <f t="shared" si="12"/>
        <v>0</v>
      </c>
    </row>
    <row r="25" spans="2:51" ht="15.75" thickTop="1" x14ac:dyDescent="0.25">
      <c r="D25" s="20" t="s">
        <v>57</v>
      </c>
      <c r="E25" s="21"/>
      <c r="F25" s="22"/>
      <c r="G25" s="31"/>
      <c r="H25" s="20" t="s">
        <v>58</v>
      </c>
      <c r="I25" s="21"/>
      <c r="J25" s="22"/>
      <c r="K25" s="31"/>
      <c r="L25" s="20" t="s">
        <v>59</v>
      </c>
      <c r="M25" s="21"/>
      <c r="N25" s="22"/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K25">
        <v>0</v>
      </c>
      <c r="AL25">
        <v>0</v>
      </c>
      <c r="AM25">
        <v>0</v>
      </c>
      <c r="AO25">
        <f t="shared" si="5"/>
        <v>0</v>
      </c>
      <c r="AP25">
        <f t="shared" si="6"/>
        <v>0</v>
      </c>
      <c r="AQ25">
        <f t="shared" si="7"/>
        <v>0</v>
      </c>
      <c r="AR25">
        <f t="shared" si="8"/>
        <v>0</v>
      </c>
      <c r="AS25">
        <f t="shared" si="9"/>
        <v>0</v>
      </c>
      <c r="AT25">
        <f t="shared" si="10"/>
        <v>0</v>
      </c>
      <c r="AU25">
        <f t="shared" si="11"/>
        <v>0</v>
      </c>
      <c r="AW25">
        <v>0</v>
      </c>
      <c r="AY25">
        <f t="shared" si="12"/>
        <v>0</v>
      </c>
    </row>
    <row r="26" spans="2:51" x14ac:dyDescent="0.25">
      <c r="B26" t="s">
        <v>64</v>
      </c>
      <c r="D26" s="23" t="s">
        <v>60</v>
      </c>
      <c r="E26" s="16" t="s">
        <v>61</v>
      </c>
      <c r="F26" s="24" t="s">
        <v>41</v>
      </c>
      <c r="G26" s="32"/>
      <c r="H26" s="23" t="s">
        <v>60</v>
      </c>
      <c r="I26" s="16" t="s">
        <v>61</v>
      </c>
      <c r="J26" s="24" t="s">
        <v>41</v>
      </c>
      <c r="K26" s="32"/>
      <c r="L26" s="23" t="s">
        <v>60</v>
      </c>
      <c r="M26" s="16" t="s">
        <v>61</v>
      </c>
      <c r="N26" s="24" t="s">
        <v>41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K26">
        <v>0</v>
      </c>
      <c r="AL26">
        <v>1</v>
      </c>
      <c r="AM26">
        <v>0</v>
      </c>
      <c r="AO26">
        <f t="shared" si="5"/>
        <v>0</v>
      </c>
      <c r="AP26">
        <f t="shared" si="6"/>
        <v>0</v>
      </c>
      <c r="AQ26">
        <f t="shared" si="7"/>
        <v>1</v>
      </c>
      <c r="AR26">
        <f t="shared" si="8"/>
        <v>0</v>
      </c>
      <c r="AS26">
        <f t="shared" si="9"/>
        <v>0</v>
      </c>
      <c r="AT26">
        <f t="shared" si="10"/>
        <v>1</v>
      </c>
      <c r="AU26">
        <f t="shared" si="11"/>
        <v>1</v>
      </c>
      <c r="AW26">
        <v>1</v>
      </c>
      <c r="AY26">
        <f t="shared" si="12"/>
        <v>0</v>
      </c>
    </row>
    <row r="27" spans="2:51" x14ac:dyDescent="0.25">
      <c r="B27" s="16" t="s">
        <v>66</v>
      </c>
      <c r="C27" s="18"/>
      <c r="D27" s="23">
        <f>SUM(D8:D9)</f>
        <v>247</v>
      </c>
      <c r="E27" s="16">
        <f>SUM(E8:E9)</f>
        <v>260</v>
      </c>
      <c r="F27" s="24">
        <f>SUM(F8:F9)</f>
        <v>237</v>
      </c>
      <c r="G27" s="32"/>
      <c r="H27" s="23">
        <f>SUM(H8:H9)</f>
        <v>249</v>
      </c>
      <c r="I27" s="16">
        <f>SUM(I8:I9)</f>
        <v>255</v>
      </c>
      <c r="J27" s="24">
        <f>SUM(J8:J9)</f>
        <v>242</v>
      </c>
      <c r="K27" s="32"/>
      <c r="L27" s="23">
        <f>SUM(L8:L9)</f>
        <v>265</v>
      </c>
      <c r="M27" s="16">
        <f>SUM(M8:M9)</f>
        <v>258</v>
      </c>
      <c r="N27" s="24">
        <f>SUM(N8:N9)</f>
        <v>237</v>
      </c>
      <c r="AB27">
        <v>1</v>
      </c>
      <c r="AC27">
        <v>1</v>
      </c>
      <c r="AD27">
        <v>1</v>
      </c>
      <c r="AG27">
        <v>1</v>
      </c>
      <c r="AH27">
        <v>1</v>
      </c>
      <c r="AI27">
        <v>1</v>
      </c>
      <c r="AK27">
        <v>0</v>
      </c>
      <c r="AL27">
        <v>1</v>
      </c>
      <c r="AM27">
        <v>1</v>
      </c>
      <c r="AO27">
        <f t="shared" si="5"/>
        <v>1</v>
      </c>
      <c r="AP27">
        <f t="shared" si="6"/>
        <v>1</v>
      </c>
      <c r="AQ27">
        <f t="shared" si="7"/>
        <v>1</v>
      </c>
      <c r="AR27">
        <f t="shared" si="8"/>
        <v>0</v>
      </c>
      <c r="AS27">
        <f t="shared" si="9"/>
        <v>0</v>
      </c>
      <c r="AT27">
        <f t="shared" si="10"/>
        <v>0</v>
      </c>
      <c r="AU27">
        <f t="shared" si="11"/>
        <v>1</v>
      </c>
      <c r="AW27">
        <v>1</v>
      </c>
      <c r="AY27">
        <f t="shared" si="12"/>
        <v>0</v>
      </c>
    </row>
    <row r="28" spans="2:51" x14ac:dyDescent="0.25">
      <c r="B28" s="16"/>
      <c r="C28" s="18"/>
      <c r="D28" s="34"/>
      <c r="F28" s="35"/>
      <c r="G28" s="32"/>
      <c r="H28" s="34"/>
      <c r="J28" s="35"/>
      <c r="K28" s="32"/>
      <c r="L28" s="34"/>
      <c r="N28" s="35"/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K28">
        <v>0</v>
      </c>
      <c r="AL28">
        <v>0</v>
      </c>
      <c r="AM28">
        <v>0</v>
      </c>
      <c r="AO28">
        <f t="shared" si="5"/>
        <v>0</v>
      </c>
      <c r="AP28">
        <f t="shared" si="6"/>
        <v>0</v>
      </c>
      <c r="AQ28">
        <f t="shared" si="7"/>
        <v>0</v>
      </c>
      <c r="AR28">
        <f t="shared" si="8"/>
        <v>0</v>
      </c>
      <c r="AS28">
        <f t="shared" si="9"/>
        <v>0</v>
      </c>
      <c r="AT28">
        <f t="shared" si="10"/>
        <v>0</v>
      </c>
      <c r="AU28">
        <f t="shared" si="11"/>
        <v>0</v>
      </c>
      <c r="AW28">
        <v>0</v>
      </c>
      <c r="AY28">
        <f t="shared" si="12"/>
        <v>0</v>
      </c>
    </row>
    <row r="29" spans="2:51" ht="15.75" thickBot="1" x14ac:dyDescent="0.3">
      <c r="B29" s="16" t="s">
        <v>67</v>
      </c>
      <c r="C29" s="18"/>
      <c r="D29" s="25">
        <f>SUM(D8:D10)</f>
        <v>292</v>
      </c>
      <c r="E29" s="26">
        <f>SUM(E8:E10)</f>
        <v>284</v>
      </c>
      <c r="F29" s="27">
        <f>SUM(F8:F10)</f>
        <v>260</v>
      </c>
      <c r="G29" s="33"/>
      <c r="H29" s="25">
        <f>SUM(H8:H10)</f>
        <v>295</v>
      </c>
      <c r="I29" s="26">
        <f>SUM(I8:I10)</f>
        <v>287</v>
      </c>
      <c r="J29" s="27">
        <f>SUM(J8:J10)</f>
        <v>266</v>
      </c>
      <c r="K29" s="33"/>
      <c r="L29" s="25">
        <f>SUM(L8:L10)</f>
        <v>305</v>
      </c>
      <c r="M29" s="26">
        <f>SUM(M8:M10)</f>
        <v>289</v>
      </c>
      <c r="N29" s="27">
        <f>SUM(N8:N10)</f>
        <v>260</v>
      </c>
      <c r="AB29">
        <v>1</v>
      </c>
      <c r="AC29">
        <v>1</v>
      </c>
      <c r="AD29">
        <v>1</v>
      </c>
      <c r="AG29">
        <v>1</v>
      </c>
      <c r="AH29">
        <v>1</v>
      </c>
      <c r="AI29">
        <v>0</v>
      </c>
      <c r="AK29">
        <v>1</v>
      </c>
      <c r="AL29">
        <v>1</v>
      </c>
      <c r="AM29">
        <v>1</v>
      </c>
      <c r="AO29">
        <f t="shared" si="5"/>
        <v>1</v>
      </c>
      <c r="AP29">
        <f t="shared" si="6"/>
        <v>1</v>
      </c>
      <c r="AQ29">
        <f t="shared" si="7"/>
        <v>1</v>
      </c>
      <c r="AR29">
        <f t="shared" si="8"/>
        <v>0</v>
      </c>
      <c r="AS29">
        <f t="shared" si="9"/>
        <v>0</v>
      </c>
      <c r="AT29">
        <f t="shared" si="10"/>
        <v>0</v>
      </c>
      <c r="AU29">
        <f t="shared" si="11"/>
        <v>1</v>
      </c>
      <c r="AW29">
        <v>1</v>
      </c>
      <c r="AY29">
        <f t="shared" si="12"/>
        <v>0</v>
      </c>
    </row>
    <row r="30" spans="2:51" ht="15.75" thickTop="1" x14ac:dyDescent="0.25">
      <c r="AB30">
        <v>0</v>
      </c>
      <c r="AC30">
        <v>0</v>
      </c>
      <c r="AD30">
        <v>1</v>
      </c>
      <c r="AG30">
        <v>0</v>
      </c>
      <c r="AH30">
        <v>0</v>
      </c>
      <c r="AI30">
        <v>0</v>
      </c>
      <c r="AK30">
        <v>0</v>
      </c>
      <c r="AL30">
        <v>1</v>
      </c>
      <c r="AM30">
        <v>1</v>
      </c>
      <c r="AO30">
        <f t="shared" si="5"/>
        <v>1</v>
      </c>
      <c r="AP30">
        <f t="shared" si="6"/>
        <v>0</v>
      </c>
      <c r="AQ30">
        <f t="shared" si="7"/>
        <v>1</v>
      </c>
      <c r="AR30">
        <f t="shared" si="8"/>
        <v>0</v>
      </c>
      <c r="AS30">
        <f t="shared" si="9"/>
        <v>0</v>
      </c>
      <c r="AT30">
        <f t="shared" si="10"/>
        <v>0</v>
      </c>
      <c r="AU30">
        <f t="shared" si="11"/>
        <v>1</v>
      </c>
      <c r="AW30">
        <v>1</v>
      </c>
      <c r="AY30">
        <f t="shared" si="12"/>
        <v>0</v>
      </c>
    </row>
    <row r="31" spans="2:51" x14ac:dyDescent="0.25">
      <c r="AB31">
        <v>0</v>
      </c>
      <c r="AC31">
        <v>0</v>
      </c>
      <c r="AD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O31">
        <f t="shared" si="5"/>
        <v>0</v>
      </c>
      <c r="AP31">
        <f t="shared" si="6"/>
        <v>0</v>
      </c>
      <c r="AQ31">
        <f t="shared" si="7"/>
        <v>0</v>
      </c>
      <c r="AR31">
        <f t="shared" si="8"/>
        <v>0</v>
      </c>
      <c r="AS31">
        <f t="shared" si="9"/>
        <v>0</v>
      </c>
      <c r="AT31">
        <f t="shared" si="10"/>
        <v>0</v>
      </c>
      <c r="AU31">
        <f t="shared" si="11"/>
        <v>0</v>
      </c>
      <c r="AW31">
        <v>0</v>
      </c>
      <c r="AY31">
        <f t="shared" si="12"/>
        <v>0</v>
      </c>
    </row>
    <row r="32" spans="2:51" x14ac:dyDescent="0.25">
      <c r="B32" t="s">
        <v>23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K32">
        <v>0</v>
      </c>
      <c r="AL32">
        <v>0</v>
      </c>
      <c r="AM32">
        <v>0</v>
      </c>
      <c r="AO32">
        <f t="shared" si="5"/>
        <v>0</v>
      </c>
      <c r="AP32">
        <f t="shared" si="6"/>
        <v>0</v>
      </c>
      <c r="AQ32">
        <f t="shared" si="7"/>
        <v>0</v>
      </c>
      <c r="AR32">
        <f t="shared" si="8"/>
        <v>0</v>
      </c>
      <c r="AS32">
        <f t="shared" si="9"/>
        <v>0</v>
      </c>
      <c r="AT32">
        <f t="shared" si="10"/>
        <v>0</v>
      </c>
      <c r="AU32">
        <f t="shared" si="11"/>
        <v>0</v>
      </c>
      <c r="AW32">
        <v>0</v>
      </c>
      <c r="AY32">
        <f t="shared" si="12"/>
        <v>0</v>
      </c>
    </row>
    <row r="33" spans="2:51" x14ac:dyDescent="0.25">
      <c r="B33" t="s">
        <v>65</v>
      </c>
      <c r="D33">
        <f>451- SUM(D8:D10)</f>
        <v>159</v>
      </c>
      <c r="E33">
        <f>451- SUM(E8:E10)</f>
        <v>167</v>
      </c>
      <c r="F33">
        <f>451- SUM(F8:F10)</f>
        <v>191</v>
      </c>
      <c r="H33">
        <f>451- SUM(H8:H10)</f>
        <v>156</v>
      </c>
      <c r="I33">
        <f>451- SUM(I8:I10)</f>
        <v>164</v>
      </c>
      <c r="J33">
        <f>451- SUM(J8:J10)</f>
        <v>185</v>
      </c>
      <c r="L33">
        <f>451- SUM(L8:L10)</f>
        <v>146</v>
      </c>
      <c r="M33">
        <f>451- SUM(M8:M10)</f>
        <v>162</v>
      </c>
      <c r="N33">
        <f>451- SUM(N8:N10)</f>
        <v>191</v>
      </c>
      <c r="AB33">
        <v>0</v>
      </c>
      <c r="AC33">
        <v>0</v>
      </c>
      <c r="AD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O33">
        <f t="shared" si="5"/>
        <v>0</v>
      </c>
      <c r="AP33">
        <f t="shared" si="6"/>
        <v>0</v>
      </c>
      <c r="AQ33">
        <f t="shared" si="7"/>
        <v>0</v>
      </c>
      <c r="AR33">
        <f t="shared" si="8"/>
        <v>0</v>
      </c>
      <c r="AS33">
        <f t="shared" si="9"/>
        <v>0</v>
      </c>
      <c r="AT33">
        <f t="shared" si="10"/>
        <v>0</v>
      </c>
      <c r="AU33">
        <f t="shared" si="11"/>
        <v>0</v>
      </c>
      <c r="AW33">
        <v>0</v>
      </c>
      <c r="AY33">
        <f t="shared" si="12"/>
        <v>0</v>
      </c>
    </row>
    <row r="34" spans="2:51" x14ac:dyDescent="0.25">
      <c r="AB34">
        <v>1</v>
      </c>
      <c r="AC34">
        <v>1</v>
      </c>
      <c r="AD34">
        <v>1</v>
      </c>
      <c r="AG34">
        <v>1</v>
      </c>
      <c r="AH34">
        <v>1</v>
      </c>
      <c r="AI34">
        <v>1</v>
      </c>
      <c r="AK34">
        <v>1</v>
      </c>
      <c r="AL34">
        <v>1</v>
      </c>
      <c r="AM34">
        <v>1</v>
      </c>
      <c r="AO34">
        <f t="shared" si="5"/>
        <v>1</v>
      </c>
      <c r="AP34">
        <f t="shared" si="6"/>
        <v>1</v>
      </c>
      <c r="AQ34">
        <f t="shared" si="7"/>
        <v>1</v>
      </c>
      <c r="AR34">
        <f t="shared" si="8"/>
        <v>0</v>
      </c>
      <c r="AS34">
        <f t="shared" si="9"/>
        <v>0</v>
      </c>
      <c r="AT34">
        <f t="shared" si="10"/>
        <v>0</v>
      </c>
      <c r="AU34">
        <f t="shared" si="11"/>
        <v>1</v>
      </c>
      <c r="AW34">
        <v>1</v>
      </c>
      <c r="AY34">
        <f t="shared" si="12"/>
        <v>0</v>
      </c>
    </row>
    <row r="35" spans="2:51" x14ac:dyDescent="0.25">
      <c r="AB35">
        <v>0</v>
      </c>
      <c r="AC35">
        <v>0</v>
      </c>
      <c r="AD35">
        <v>1</v>
      </c>
      <c r="AG35">
        <v>1</v>
      </c>
      <c r="AH35">
        <v>1</v>
      </c>
      <c r="AI35">
        <v>0</v>
      </c>
      <c r="AK35">
        <v>0</v>
      </c>
      <c r="AL35">
        <v>0</v>
      </c>
      <c r="AM35">
        <v>1</v>
      </c>
      <c r="AO35">
        <f t="shared" si="5"/>
        <v>1</v>
      </c>
      <c r="AP35">
        <f t="shared" si="6"/>
        <v>1</v>
      </c>
      <c r="AQ35">
        <f t="shared" si="7"/>
        <v>1</v>
      </c>
      <c r="AR35">
        <f t="shared" si="8"/>
        <v>0</v>
      </c>
      <c r="AS35">
        <f t="shared" si="9"/>
        <v>0</v>
      </c>
      <c r="AT35">
        <f t="shared" si="10"/>
        <v>0</v>
      </c>
      <c r="AU35">
        <f t="shared" si="11"/>
        <v>1</v>
      </c>
      <c r="AW35">
        <v>1</v>
      </c>
      <c r="AY35">
        <f t="shared" si="12"/>
        <v>0</v>
      </c>
    </row>
    <row r="36" spans="2:51" x14ac:dyDescent="0.25">
      <c r="AB36">
        <v>0</v>
      </c>
      <c r="AC36">
        <v>1</v>
      </c>
      <c r="AD36">
        <v>1</v>
      </c>
      <c r="AG36">
        <v>0</v>
      </c>
      <c r="AH36">
        <v>0</v>
      </c>
      <c r="AI36">
        <v>0</v>
      </c>
      <c r="AK36">
        <v>0</v>
      </c>
      <c r="AL36">
        <v>0</v>
      </c>
      <c r="AM36">
        <v>1</v>
      </c>
      <c r="AO36">
        <f t="shared" si="5"/>
        <v>1</v>
      </c>
      <c r="AP36">
        <f t="shared" si="6"/>
        <v>0</v>
      </c>
      <c r="AQ36">
        <f t="shared" si="7"/>
        <v>1</v>
      </c>
      <c r="AR36">
        <f t="shared" si="8"/>
        <v>0</v>
      </c>
      <c r="AS36">
        <f t="shared" si="9"/>
        <v>0</v>
      </c>
      <c r="AT36">
        <f t="shared" si="10"/>
        <v>0</v>
      </c>
      <c r="AU36">
        <f t="shared" si="11"/>
        <v>1</v>
      </c>
      <c r="AW36">
        <v>1</v>
      </c>
      <c r="AY36">
        <f t="shared" si="12"/>
        <v>0</v>
      </c>
    </row>
    <row r="37" spans="2:51" x14ac:dyDescent="0.25"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K37">
        <v>0</v>
      </c>
      <c r="AL37">
        <v>0</v>
      </c>
      <c r="AM37">
        <v>0</v>
      </c>
      <c r="AO37">
        <f t="shared" si="5"/>
        <v>0</v>
      </c>
      <c r="AP37">
        <f t="shared" si="6"/>
        <v>0</v>
      </c>
      <c r="AQ37">
        <f t="shared" si="7"/>
        <v>0</v>
      </c>
      <c r="AR37">
        <f t="shared" si="8"/>
        <v>0</v>
      </c>
      <c r="AS37">
        <f t="shared" si="9"/>
        <v>0</v>
      </c>
      <c r="AT37">
        <f t="shared" si="10"/>
        <v>0</v>
      </c>
      <c r="AU37">
        <f t="shared" si="11"/>
        <v>0</v>
      </c>
      <c r="AW37">
        <v>0</v>
      </c>
      <c r="AY37">
        <f t="shared" si="12"/>
        <v>0</v>
      </c>
    </row>
    <row r="38" spans="2:51" x14ac:dyDescent="0.25"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O38">
        <f t="shared" si="5"/>
        <v>0</v>
      </c>
      <c r="AP38">
        <f t="shared" si="6"/>
        <v>0</v>
      </c>
      <c r="AQ38">
        <f t="shared" si="7"/>
        <v>0</v>
      </c>
      <c r="AR38">
        <f t="shared" si="8"/>
        <v>0</v>
      </c>
      <c r="AS38">
        <f t="shared" si="9"/>
        <v>0</v>
      </c>
      <c r="AT38">
        <f t="shared" si="10"/>
        <v>0</v>
      </c>
      <c r="AU38">
        <f t="shared" si="11"/>
        <v>0</v>
      </c>
      <c r="AW38">
        <v>0</v>
      </c>
      <c r="AY38">
        <f t="shared" si="12"/>
        <v>0</v>
      </c>
    </row>
    <row r="39" spans="2:51" x14ac:dyDescent="0.25">
      <c r="AB39">
        <v>0</v>
      </c>
      <c r="AC39">
        <v>0</v>
      </c>
      <c r="AD39">
        <v>0</v>
      </c>
      <c r="AG39">
        <v>0</v>
      </c>
      <c r="AH39">
        <v>0</v>
      </c>
      <c r="AI39">
        <v>0</v>
      </c>
      <c r="AK39">
        <v>0</v>
      </c>
      <c r="AL39">
        <v>0</v>
      </c>
      <c r="AM39">
        <v>0</v>
      </c>
      <c r="AO39">
        <f t="shared" si="5"/>
        <v>0</v>
      </c>
      <c r="AP39">
        <f t="shared" si="6"/>
        <v>0</v>
      </c>
      <c r="AQ39">
        <f t="shared" si="7"/>
        <v>0</v>
      </c>
      <c r="AR39">
        <f t="shared" si="8"/>
        <v>0</v>
      </c>
      <c r="AS39">
        <f t="shared" si="9"/>
        <v>0</v>
      </c>
      <c r="AT39">
        <f t="shared" si="10"/>
        <v>0</v>
      </c>
      <c r="AU39">
        <f t="shared" si="11"/>
        <v>0</v>
      </c>
      <c r="AW39">
        <v>0</v>
      </c>
      <c r="AY39">
        <f t="shared" si="12"/>
        <v>0</v>
      </c>
    </row>
    <row r="40" spans="2:51" x14ac:dyDescent="0.25">
      <c r="AB40">
        <v>0</v>
      </c>
      <c r="AC40">
        <v>0</v>
      </c>
      <c r="AD40">
        <v>1</v>
      </c>
      <c r="AG40">
        <v>0</v>
      </c>
      <c r="AH40">
        <v>0</v>
      </c>
      <c r="AI40">
        <v>0</v>
      </c>
      <c r="AK40">
        <v>0</v>
      </c>
      <c r="AL40">
        <v>0</v>
      </c>
      <c r="AM40">
        <v>1</v>
      </c>
      <c r="AO40">
        <f t="shared" si="5"/>
        <v>1</v>
      </c>
      <c r="AP40">
        <f t="shared" si="6"/>
        <v>0</v>
      </c>
      <c r="AQ40">
        <f t="shared" si="7"/>
        <v>1</v>
      </c>
      <c r="AR40">
        <f t="shared" si="8"/>
        <v>0</v>
      </c>
      <c r="AS40">
        <f t="shared" si="9"/>
        <v>0</v>
      </c>
      <c r="AT40">
        <f t="shared" si="10"/>
        <v>0</v>
      </c>
      <c r="AU40">
        <f t="shared" si="11"/>
        <v>1</v>
      </c>
      <c r="AW40">
        <v>0</v>
      </c>
      <c r="AY40">
        <f t="shared" si="12"/>
        <v>0</v>
      </c>
    </row>
    <row r="41" spans="2:51" x14ac:dyDescent="0.25">
      <c r="AB41">
        <v>0</v>
      </c>
      <c r="AC41">
        <v>1</v>
      </c>
      <c r="AD41">
        <v>1</v>
      </c>
      <c r="AG41">
        <v>1</v>
      </c>
      <c r="AH41">
        <v>1</v>
      </c>
      <c r="AI41">
        <v>1</v>
      </c>
      <c r="AK41">
        <v>0</v>
      </c>
      <c r="AL41">
        <v>1</v>
      </c>
      <c r="AM41">
        <v>1</v>
      </c>
      <c r="AO41">
        <f t="shared" si="5"/>
        <v>1</v>
      </c>
      <c r="AP41">
        <f t="shared" si="6"/>
        <v>1</v>
      </c>
      <c r="AQ41">
        <f t="shared" si="7"/>
        <v>1</v>
      </c>
      <c r="AR41">
        <f t="shared" si="8"/>
        <v>0</v>
      </c>
      <c r="AS41">
        <f t="shared" si="9"/>
        <v>0</v>
      </c>
      <c r="AT41">
        <f t="shared" si="10"/>
        <v>0</v>
      </c>
      <c r="AU41">
        <f t="shared" si="11"/>
        <v>1</v>
      </c>
      <c r="AW41">
        <v>1</v>
      </c>
      <c r="AY41">
        <f t="shared" si="12"/>
        <v>0</v>
      </c>
    </row>
    <row r="42" spans="2:51" x14ac:dyDescent="0.25"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K42">
        <v>0</v>
      </c>
      <c r="AL42">
        <v>0</v>
      </c>
      <c r="AM42">
        <v>0</v>
      </c>
      <c r="AO42">
        <f t="shared" si="5"/>
        <v>0</v>
      </c>
      <c r="AP42">
        <f t="shared" si="6"/>
        <v>0</v>
      </c>
      <c r="AQ42">
        <f t="shared" si="7"/>
        <v>0</v>
      </c>
      <c r="AR42">
        <f t="shared" si="8"/>
        <v>0</v>
      </c>
      <c r="AS42">
        <f t="shared" si="9"/>
        <v>0</v>
      </c>
      <c r="AT42">
        <f t="shared" si="10"/>
        <v>0</v>
      </c>
      <c r="AU42">
        <f t="shared" si="11"/>
        <v>0</v>
      </c>
      <c r="AW42">
        <v>0</v>
      </c>
      <c r="AY42">
        <f t="shared" si="12"/>
        <v>0</v>
      </c>
    </row>
    <row r="43" spans="2:51" x14ac:dyDescent="0.25">
      <c r="AB43">
        <v>0</v>
      </c>
      <c r="AC43">
        <v>0</v>
      </c>
      <c r="AD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O43">
        <f t="shared" si="5"/>
        <v>0</v>
      </c>
      <c r="AP43">
        <f t="shared" si="6"/>
        <v>0</v>
      </c>
      <c r="AQ43">
        <f t="shared" si="7"/>
        <v>0</v>
      </c>
      <c r="AR43">
        <f t="shared" si="8"/>
        <v>0</v>
      </c>
      <c r="AS43">
        <f t="shared" si="9"/>
        <v>0</v>
      </c>
      <c r="AT43">
        <f t="shared" si="10"/>
        <v>0</v>
      </c>
      <c r="AU43">
        <f t="shared" si="11"/>
        <v>0</v>
      </c>
      <c r="AW43">
        <v>0</v>
      </c>
      <c r="AY43">
        <f t="shared" si="12"/>
        <v>0</v>
      </c>
    </row>
    <row r="44" spans="2:51" x14ac:dyDescent="0.25">
      <c r="AB44">
        <v>0</v>
      </c>
      <c r="AC44">
        <v>0</v>
      </c>
      <c r="AD44">
        <v>1</v>
      </c>
      <c r="AG44">
        <v>0</v>
      </c>
      <c r="AH44">
        <v>0</v>
      </c>
      <c r="AI44">
        <v>1</v>
      </c>
      <c r="AK44">
        <v>0</v>
      </c>
      <c r="AL44">
        <v>0</v>
      </c>
      <c r="AM44">
        <v>1</v>
      </c>
      <c r="AO44">
        <f t="shared" si="5"/>
        <v>1</v>
      </c>
      <c r="AP44">
        <f t="shared" si="6"/>
        <v>1</v>
      </c>
      <c r="AQ44">
        <f t="shared" si="7"/>
        <v>1</v>
      </c>
      <c r="AR44">
        <f t="shared" si="8"/>
        <v>0</v>
      </c>
      <c r="AS44">
        <f t="shared" si="9"/>
        <v>0</v>
      </c>
      <c r="AT44">
        <f t="shared" si="10"/>
        <v>0</v>
      </c>
      <c r="AU44">
        <f t="shared" si="11"/>
        <v>1</v>
      </c>
      <c r="AW44">
        <v>0</v>
      </c>
      <c r="AY44">
        <f t="shared" si="12"/>
        <v>0</v>
      </c>
    </row>
    <row r="45" spans="2:51" x14ac:dyDescent="0.25">
      <c r="AB45">
        <v>0</v>
      </c>
      <c r="AC45">
        <v>0</v>
      </c>
      <c r="AD45">
        <v>0</v>
      </c>
      <c r="AG45">
        <v>0</v>
      </c>
      <c r="AH45">
        <v>0</v>
      </c>
      <c r="AI45">
        <v>0</v>
      </c>
      <c r="AK45">
        <v>0</v>
      </c>
      <c r="AL45">
        <v>0</v>
      </c>
      <c r="AM45">
        <v>0</v>
      </c>
      <c r="AO45">
        <f t="shared" si="5"/>
        <v>0</v>
      </c>
      <c r="AP45">
        <f t="shared" si="6"/>
        <v>0</v>
      </c>
      <c r="AQ45">
        <f t="shared" si="7"/>
        <v>0</v>
      </c>
      <c r="AR45">
        <f t="shared" si="8"/>
        <v>0</v>
      </c>
      <c r="AS45">
        <f t="shared" si="9"/>
        <v>0</v>
      </c>
      <c r="AT45">
        <f t="shared" si="10"/>
        <v>0</v>
      </c>
      <c r="AU45">
        <f t="shared" si="11"/>
        <v>0</v>
      </c>
      <c r="AW45">
        <v>0</v>
      </c>
      <c r="AY45">
        <f t="shared" si="12"/>
        <v>0</v>
      </c>
    </row>
    <row r="46" spans="2:51" x14ac:dyDescent="0.25"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K46">
        <v>0</v>
      </c>
      <c r="AL46">
        <v>0</v>
      </c>
      <c r="AM46">
        <v>0</v>
      </c>
      <c r="AO46">
        <f t="shared" si="5"/>
        <v>0</v>
      </c>
      <c r="AP46">
        <f t="shared" si="6"/>
        <v>0</v>
      </c>
      <c r="AQ46">
        <f t="shared" si="7"/>
        <v>0</v>
      </c>
      <c r="AR46">
        <f t="shared" si="8"/>
        <v>0</v>
      </c>
      <c r="AS46">
        <f t="shared" si="9"/>
        <v>0</v>
      </c>
      <c r="AT46">
        <f t="shared" si="10"/>
        <v>0</v>
      </c>
      <c r="AU46">
        <f t="shared" si="11"/>
        <v>0</v>
      </c>
      <c r="AW46">
        <v>0</v>
      </c>
      <c r="AY46">
        <f t="shared" si="12"/>
        <v>0</v>
      </c>
    </row>
    <row r="47" spans="2:51" x14ac:dyDescent="0.25"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K47">
        <v>0</v>
      </c>
      <c r="AL47">
        <v>0</v>
      </c>
      <c r="AM47">
        <v>0</v>
      </c>
      <c r="AO47">
        <f t="shared" si="5"/>
        <v>0</v>
      </c>
      <c r="AP47">
        <f t="shared" si="6"/>
        <v>0</v>
      </c>
      <c r="AQ47">
        <f t="shared" si="7"/>
        <v>0</v>
      </c>
      <c r="AR47">
        <f t="shared" si="8"/>
        <v>0</v>
      </c>
      <c r="AS47">
        <f t="shared" si="9"/>
        <v>0</v>
      </c>
      <c r="AT47">
        <f t="shared" si="10"/>
        <v>0</v>
      </c>
      <c r="AU47">
        <f t="shared" si="11"/>
        <v>0</v>
      </c>
      <c r="AW47">
        <v>0</v>
      </c>
      <c r="AY47">
        <f t="shared" si="12"/>
        <v>0</v>
      </c>
    </row>
    <row r="48" spans="2:51" x14ac:dyDescent="0.25">
      <c r="AB48">
        <v>1</v>
      </c>
      <c r="AC48">
        <v>1</v>
      </c>
      <c r="AD48">
        <v>1</v>
      </c>
      <c r="AG48">
        <v>1</v>
      </c>
      <c r="AH48">
        <v>1</v>
      </c>
      <c r="AI48">
        <v>1</v>
      </c>
      <c r="AK48">
        <v>1</v>
      </c>
      <c r="AL48">
        <v>1</v>
      </c>
      <c r="AM48">
        <v>1</v>
      </c>
      <c r="AO48">
        <f t="shared" si="5"/>
        <v>1</v>
      </c>
      <c r="AP48">
        <f t="shared" si="6"/>
        <v>1</v>
      </c>
      <c r="AQ48">
        <f t="shared" si="7"/>
        <v>1</v>
      </c>
      <c r="AR48">
        <f t="shared" si="8"/>
        <v>0</v>
      </c>
      <c r="AS48">
        <f t="shared" si="9"/>
        <v>0</v>
      </c>
      <c r="AT48">
        <f t="shared" si="10"/>
        <v>0</v>
      </c>
      <c r="AU48">
        <f t="shared" si="11"/>
        <v>1</v>
      </c>
      <c r="AW48">
        <v>1</v>
      </c>
      <c r="AY48">
        <f t="shared" si="12"/>
        <v>0</v>
      </c>
    </row>
    <row r="49" spans="28:51" x14ac:dyDescent="0.25">
      <c r="AB49">
        <v>0</v>
      </c>
      <c r="AC49">
        <v>0</v>
      </c>
      <c r="AD49">
        <v>1</v>
      </c>
      <c r="AG49">
        <v>0</v>
      </c>
      <c r="AH49">
        <v>1</v>
      </c>
      <c r="AI49">
        <v>0</v>
      </c>
      <c r="AK49">
        <v>0</v>
      </c>
      <c r="AL49">
        <v>1</v>
      </c>
      <c r="AM49">
        <v>1</v>
      </c>
      <c r="AO49">
        <f t="shared" si="5"/>
        <v>1</v>
      </c>
      <c r="AP49">
        <f t="shared" si="6"/>
        <v>1</v>
      </c>
      <c r="AQ49">
        <f t="shared" si="7"/>
        <v>1</v>
      </c>
      <c r="AR49">
        <f t="shared" si="8"/>
        <v>0</v>
      </c>
      <c r="AS49">
        <f t="shared" si="9"/>
        <v>0</v>
      </c>
      <c r="AT49">
        <f t="shared" si="10"/>
        <v>0</v>
      </c>
      <c r="AU49">
        <f t="shared" si="11"/>
        <v>1</v>
      </c>
      <c r="AW49">
        <v>1</v>
      </c>
      <c r="AY49">
        <f t="shared" si="12"/>
        <v>0</v>
      </c>
    </row>
    <row r="50" spans="28:51" x14ac:dyDescent="0.25">
      <c r="AB50">
        <v>1</v>
      </c>
      <c r="AC50">
        <v>1</v>
      </c>
      <c r="AD50">
        <v>1</v>
      </c>
      <c r="AG50">
        <v>1</v>
      </c>
      <c r="AH50">
        <v>1</v>
      </c>
      <c r="AI50">
        <v>1</v>
      </c>
      <c r="AK50">
        <v>1</v>
      </c>
      <c r="AL50">
        <v>1</v>
      </c>
      <c r="AM50">
        <v>1</v>
      </c>
      <c r="AO50">
        <f t="shared" si="5"/>
        <v>1</v>
      </c>
      <c r="AP50">
        <f t="shared" si="6"/>
        <v>1</v>
      </c>
      <c r="AQ50">
        <f t="shared" si="7"/>
        <v>1</v>
      </c>
      <c r="AR50">
        <f t="shared" si="8"/>
        <v>0</v>
      </c>
      <c r="AS50">
        <f t="shared" si="9"/>
        <v>0</v>
      </c>
      <c r="AT50">
        <f t="shared" si="10"/>
        <v>0</v>
      </c>
      <c r="AU50">
        <f t="shared" si="11"/>
        <v>1</v>
      </c>
      <c r="AW50">
        <v>1</v>
      </c>
      <c r="AY50">
        <f t="shared" si="12"/>
        <v>0</v>
      </c>
    </row>
    <row r="51" spans="28:51" x14ac:dyDescent="0.25">
      <c r="AB51">
        <v>0</v>
      </c>
      <c r="AC51">
        <v>0</v>
      </c>
      <c r="AD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O51">
        <f t="shared" si="5"/>
        <v>0</v>
      </c>
      <c r="AP51">
        <f t="shared" si="6"/>
        <v>0</v>
      </c>
      <c r="AQ51">
        <f t="shared" si="7"/>
        <v>0</v>
      </c>
      <c r="AR51">
        <f t="shared" si="8"/>
        <v>0</v>
      </c>
      <c r="AS51">
        <f t="shared" si="9"/>
        <v>0</v>
      </c>
      <c r="AT51">
        <f t="shared" si="10"/>
        <v>0</v>
      </c>
      <c r="AU51">
        <f t="shared" si="11"/>
        <v>0</v>
      </c>
      <c r="AW51">
        <v>0</v>
      </c>
      <c r="AY51">
        <f t="shared" si="12"/>
        <v>0</v>
      </c>
    </row>
    <row r="52" spans="28:51" x14ac:dyDescent="0.25">
      <c r="AB52">
        <v>1</v>
      </c>
      <c r="AC52">
        <v>1</v>
      </c>
      <c r="AD52">
        <v>1</v>
      </c>
      <c r="AG52">
        <v>1</v>
      </c>
      <c r="AH52">
        <v>1</v>
      </c>
      <c r="AI52">
        <v>1</v>
      </c>
      <c r="AK52">
        <v>1</v>
      </c>
      <c r="AL52">
        <v>1</v>
      </c>
      <c r="AM52">
        <v>1</v>
      </c>
      <c r="AO52">
        <f t="shared" si="5"/>
        <v>1</v>
      </c>
      <c r="AP52">
        <f t="shared" si="6"/>
        <v>1</v>
      </c>
      <c r="AQ52">
        <f t="shared" si="7"/>
        <v>1</v>
      </c>
      <c r="AR52">
        <f t="shared" si="8"/>
        <v>0</v>
      </c>
      <c r="AS52">
        <f t="shared" si="9"/>
        <v>0</v>
      </c>
      <c r="AT52">
        <f t="shared" si="10"/>
        <v>0</v>
      </c>
      <c r="AU52">
        <f t="shared" si="11"/>
        <v>1</v>
      </c>
      <c r="AW52">
        <v>1</v>
      </c>
      <c r="AY52">
        <f t="shared" si="12"/>
        <v>0</v>
      </c>
    </row>
    <row r="53" spans="28:51" x14ac:dyDescent="0.25">
      <c r="AB53">
        <v>0</v>
      </c>
      <c r="AC53">
        <v>0</v>
      </c>
      <c r="AD53">
        <v>1</v>
      </c>
      <c r="AG53">
        <v>0</v>
      </c>
      <c r="AH53">
        <v>1</v>
      </c>
      <c r="AI53">
        <v>1</v>
      </c>
      <c r="AK53">
        <v>0</v>
      </c>
      <c r="AL53">
        <v>0</v>
      </c>
      <c r="AM53">
        <v>1</v>
      </c>
      <c r="AO53">
        <f t="shared" si="5"/>
        <v>1</v>
      </c>
      <c r="AP53">
        <f t="shared" si="6"/>
        <v>1</v>
      </c>
      <c r="AQ53">
        <f t="shared" si="7"/>
        <v>1</v>
      </c>
      <c r="AR53">
        <f t="shared" si="8"/>
        <v>0</v>
      </c>
      <c r="AS53">
        <f t="shared" si="9"/>
        <v>0</v>
      </c>
      <c r="AT53">
        <f t="shared" si="10"/>
        <v>0</v>
      </c>
      <c r="AU53">
        <f t="shared" si="11"/>
        <v>1</v>
      </c>
      <c r="AW53">
        <v>0</v>
      </c>
      <c r="AY53">
        <f t="shared" si="12"/>
        <v>0</v>
      </c>
    </row>
    <row r="54" spans="28:51" x14ac:dyDescent="0.25">
      <c r="AB54">
        <v>0</v>
      </c>
      <c r="AC54">
        <v>0</v>
      </c>
      <c r="AD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O54">
        <f t="shared" si="5"/>
        <v>0</v>
      </c>
      <c r="AP54">
        <f t="shared" si="6"/>
        <v>0</v>
      </c>
      <c r="AQ54">
        <f t="shared" si="7"/>
        <v>0</v>
      </c>
      <c r="AR54">
        <f t="shared" si="8"/>
        <v>0</v>
      </c>
      <c r="AS54">
        <f t="shared" si="9"/>
        <v>0</v>
      </c>
      <c r="AT54">
        <f t="shared" si="10"/>
        <v>0</v>
      </c>
      <c r="AU54">
        <f t="shared" si="11"/>
        <v>0</v>
      </c>
      <c r="AW54">
        <v>0</v>
      </c>
      <c r="AY54">
        <f t="shared" si="12"/>
        <v>0</v>
      </c>
    </row>
    <row r="55" spans="28:51" x14ac:dyDescent="0.25">
      <c r="AB55">
        <v>1</v>
      </c>
      <c r="AC55">
        <v>1</v>
      </c>
      <c r="AD55">
        <v>1</v>
      </c>
      <c r="AG55">
        <v>1</v>
      </c>
      <c r="AH55">
        <v>1</v>
      </c>
      <c r="AI55">
        <v>1</v>
      </c>
      <c r="AK55">
        <v>0</v>
      </c>
      <c r="AL55">
        <v>1</v>
      </c>
      <c r="AM55">
        <v>1</v>
      </c>
      <c r="AO55">
        <f t="shared" si="5"/>
        <v>1</v>
      </c>
      <c r="AP55">
        <f t="shared" si="6"/>
        <v>1</v>
      </c>
      <c r="AQ55">
        <f t="shared" si="7"/>
        <v>1</v>
      </c>
      <c r="AR55">
        <f t="shared" si="8"/>
        <v>0</v>
      </c>
      <c r="AS55">
        <f t="shared" si="9"/>
        <v>0</v>
      </c>
      <c r="AT55">
        <f t="shared" si="10"/>
        <v>0</v>
      </c>
      <c r="AU55">
        <f t="shared" si="11"/>
        <v>1</v>
      </c>
      <c r="AW55">
        <v>1</v>
      </c>
      <c r="AY55">
        <f t="shared" si="12"/>
        <v>0</v>
      </c>
    </row>
    <row r="56" spans="28:51" x14ac:dyDescent="0.25"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O56">
        <f t="shared" si="5"/>
        <v>0</v>
      </c>
      <c r="AP56">
        <f t="shared" si="6"/>
        <v>0</v>
      </c>
      <c r="AQ56">
        <f t="shared" si="7"/>
        <v>0</v>
      </c>
      <c r="AR56">
        <f t="shared" si="8"/>
        <v>0</v>
      </c>
      <c r="AS56">
        <f t="shared" si="9"/>
        <v>0</v>
      </c>
      <c r="AT56">
        <f t="shared" si="10"/>
        <v>0</v>
      </c>
      <c r="AU56">
        <f t="shared" si="11"/>
        <v>0</v>
      </c>
      <c r="AW56">
        <v>0</v>
      </c>
      <c r="AY56">
        <f t="shared" si="12"/>
        <v>0</v>
      </c>
    </row>
    <row r="57" spans="28:51" x14ac:dyDescent="0.25">
      <c r="AB57">
        <v>1</v>
      </c>
      <c r="AC57">
        <v>1</v>
      </c>
      <c r="AD57">
        <v>1</v>
      </c>
      <c r="AG57">
        <v>1</v>
      </c>
      <c r="AH57">
        <v>1</v>
      </c>
      <c r="AI57">
        <v>1</v>
      </c>
      <c r="AK57">
        <v>1</v>
      </c>
      <c r="AL57">
        <v>1</v>
      </c>
      <c r="AM57">
        <v>1</v>
      </c>
      <c r="AO57">
        <f t="shared" si="5"/>
        <v>1</v>
      </c>
      <c r="AP57">
        <f t="shared" si="6"/>
        <v>1</v>
      </c>
      <c r="AQ57">
        <f t="shared" si="7"/>
        <v>1</v>
      </c>
      <c r="AR57">
        <f t="shared" si="8"/>
        <v>0</v>
      </c>
      <c r="AS57">
        <f t="shared" si="9"/>
        <v>0</v>
      </c>
      <c r="AT57">
        <f t="shared" si="10"/>
        <v>0</v>
      </c>
      <c r="AU57">
        <f t="shared" si="11"/>
        <v>1</v>
      </c>
      <c r="AW57">
        <v>1</v>
      </c>
      <c r="AY57">
        <f t="shared" si="12"/>
        <v>0</v>
      </c>
    </row>
    <row r="58" spans="28:51" x14ac:dyDescent="0.25"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O58">
        <f t="shared" si="5"/>
        <v>0</v>
      </c>
      <c r="AP58">
        <f t="shared" si="6"/>
        <v>0</v>
      </c>
      <c r="AQ58">
        <f t="shared" si="7"/>
        <v>0</v>
      </c>
      <c r="AR58">
        <f t="shared" si="8"/>
        <v>0</v>
      </c>
      <c r="AS58">
        <f t="shared" si="9"/>
        <v>0</v>
      </c>
      <c r="AT58">
        <f t="shared" si="10"/>
        <v>0</v>
      </c>
      <c r="AU58">
        <f t="shared" si="11"/>
        <v>0</v>
      </c>
      <c r="AW58">
        <v>0</v>
      </c>
      <c r="AY58">
        <f t="shared" si="12"/>
        <v>0</v>
      </c>
    </row>
    <row r="59" spans="28:51" x14ac:dyDescent="0.25">
      <c r="AB59">
        <v>0</v>
      </c>
      <c r="AC59">
        <v>0</v>
      </c>
      <c r="AD59">
        <v>0</v>
      </c>
      <c r="AG59">
        <v>1</v>
      </c>
      <c r="AH59">
        <v>0</v>
      </c>
      <c r="AI59">
        <v>0</v>
      </c>
      <c r="AK59">
        <v>0</v>
      </c>
      <c r="AL59">
        <v>0</v>
      </c>
      <c r="AM59">
        <v>0</v>
      </c>
      <c r="AO59">
        <f t="shared" si="5"/>
        <v>0</v>
      </c>
      <c r="AP59">
        <f t="shared" si="6"/>
        <v>1</v>
      </c>
      <c r="AQ59">
        <f t="shared" si="7"/>
        <v>0</v>
      </c>
      <c r="AR59">
        <f t="shared" si="8"/>
        <v>0</v>
      </c>
      <c r="AS59">
        <f t="shared" si="9"/>
        <v>1</v>
      </c>
      <c r="AT59">
        <f t="shared" si="10"/>
        <v>0</v>
      </c>
      <c r="AU59">
        <f t="shared" si="11"/>
        <v>1</v>
      </c>
      <c r="AW59">
        <v>1</v>
      </c>
      <c r="AY59">
        <f t="shared" si="12"/>
        <v>0</v>
      </c>
    </row>
    <row r="60" spans="28:51" x14ac:dyDescent="0.25">
      <c r="AB60">
        <v>0</v>
      </c>
      <c r="AC60">
        <v>0</v>
      </c>
      <c r="AD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O60">
        <f t="shared" si="5"/>
        <v>0</v>
      </c>
      <c r="AP60">
        <f t="shared" si="6"/>
        <v>0</v>
      </c>
      <c r="AQ60">
        <f t="shared" si="7"/>
        <v>0</v>
      </c>
      <c r="AR60">
        <f t="shared" si="8"/>
        <v>0</v>
      </c>
      <c r="AS60">
        <f t="shared" si="9"/>
        <v>0</v>
      </c>
      <c r="AT60">
        <f t="shared" si="10"/>
        <v>0</v>
      </c>
      <c r="AU60">
        <f t="shared" si="11"/>
        <v>0</v>
      </c>
      <c r="AW60">
        <v>0</v>
      </c>
      <c r="AY60">
        <f t="shared" si="12"/>
        <v>0</v>
      </c>
    </row>
    <row r="61" spans="28:51" x14ac:dyDescent="0.25">
      <c r="AB61">
        <v>0</v>
      </c>
      <c r="AC61">
        <v>0</v>
      </c>
      <c r="AD61">
        <v>0</v>
      </c>
      <c r="AG61">
        <v>0</v>
      </c>
      <c r="AH61">
        <v>0</v>
      </c>
      <c r="AI61">
        <v>0</v>
      </c>
      <c r="AK61">
        <v>0</v>
      </c>
      <c r="AL61">
        <v>0</v>
      </c>
      <c r="AM61">
        <v>0</v>
      </c>
      <c r="AO61">
        <f t="shared" si="5"/>
        <v>0</v>
      </c>
      <c r="AP61">
        <f t="shared" si="6"/>
        <v>0</v>
      </c>
      <c r="AQ61">
        <f t="shared" si="7"/>
        <v>0</v>
      </c>
      <c r="AR61">
        <f t="shared" si="8"/>
        <v>0</v>
      </c>
      <c r="AS61">
        <f t="shared" si="9"/>
        <v>0</v>
      </c>
      <c r="AT61">
        <f t="shared" si="10"/>
        <v>0</v>
      </c>
      <c r="AU61">
        <f t="shared" si="11"/>
        <v>0</v>
      </c>
      <c r="AW61">
        <v>0</v>
      </c>
      <c r="AY61">
        <f t="shared" si="12"/>
        <v>0</v>
      </c>
    </row>
    <row r="62" spans="28:51" x14ac:dyDescent="0.25">
      <c r="AB62">
        <v>1</v>
      </c>
      <c r="AC62">
        <v>1</v>
      </c>
      <c r="AD62">
        <v>1</v>
      </c>
      <c r="AG62">
        <v>1</v>
      </c>
      <c r="AH62">
        <v>1</v>
      </c>
      <c r="AI62">
        <v>1</v>
      </c>
      <c r="AK62">
        <v>1</v>
      </c>
      <c r="AL62">
        <v>1</v>
      </c>
      <c r="AM62">
        <v>1</v>
      </c>
      <c r="AO62">
        <f t="shared" si="5"/>
        <v>1</v>
      </c>
      <c r="AP62">
        <f t="shared" si="6"/>
        <v>1</v>
      </c>
      <c r="AQ62">
        <f t="shared" si="7"/>
        <v>1</v>
      </c>
      <c r="AR62">
        <f t="shared" si="8"/>
        <v>0</v>
      </c>
      <c r="AS62">
        <f t="shared" si="9"/>
        <v>0</v>
      </c>
      <c r="AT62">
        <f t="shared" si="10"/>
        <v>0</v>
      </c>
      <c r="AU62">
        <f t="shared" si="11"/>
        <v>1</v>
      </c>
      <c r="AW62">
        <v>1</v>
      </c>
      <c r="AY62">
        <f t="shared" si="12"/>
        <v>0</v>
      </c>
    </row>
    <row r="63" spans="28:51" x14ac:dyDescent="0.25">
      <c r="AB63">
        <v>1</v>
      </c>
      <c r="AC63">
        <v>1</v>
      </c>
      <c r="AD63">
        <v>1</v>
      </c>
      <c r="AG63">
        <v>0</v>
      </c>
      <c r="AH63">
        <v>1</v>
      </c>
      <c r="AI63">
        <v>1</v>
      </c>
      <c r="AK63">
        <v>1</v>
      </c>
      <c r="AL63">
        <v>1</v>
      </c>
      <c r="AM63">
        <v>1</v>
      </c>
      <c r="AO63">
        <f t="shared" si="5"/>
        <v>1</v>
      </c>
      <c r="AP63">
        <f t="shared" si="6"/>
        <v>1</v>
      </c>
      <c r="AQ63">
        <f t="shared" si="7"/>
        <v>1</v>
      </c>
      <c r="AR63">
        <f t="shared" si="8"/>
        <v>0</v>
      </c>
      <c r="AS63">
        <f t="shared" si="9"/>
        <v>0</v>
      </c>
      <c r="AT63">
        <f t="shared" si="10"/>
        <v>0</v>
      </c>
      <c r="AU63">
        <f t="shared" si="11"/>
        <v>1</v>
      </c>
      <c r="AW63">
        <v>1</v>
      </c>
      <c r="AY63">
        <f t="shared" si="12"/>
        <v>0</v>
      </c>
    </row>
    <row r="64" spans="28:51" x14ac:dyDescent="0.25">
      <c r="AB64">
        <v>0</v>
      </c>
      <c r="AC64">
        <v>0</v>
      </c>
      <c r="AD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O64">
        <f t="shared" si="5"/>
        <v>0</v>
      </c>
      <c r="AP64">
        <f t="shared" si="6"/>
        <v>0</v>
      </c>
      <c r="AQ64">
        <f t="shared" si="7"/>
        <v>0</v>
      </c>
      <c r="AR64">
        <f t="shared" si="8"/>
        <v>0</v>
      </c>
      <c r="AS64">
        <f t="shared" si="9"/>
        <v>0</v>
      </c>
      <c r="AT64">
        <f t="shared" si="10"/>
        <v>0</v>
      </c>
      <c r="AU64">
        <f t="shared" si="11"/>
        <v>0</v>
      </c>
      <c r="AW64">
        <v>0</v>
      </c>
      <c r="AY64">
        <f t="shared" si="12"/>
        <v>0</v>
      </c>
    </row>
    <row r="65" spans="28:51" x14ac:dyDescent="0.25">
      <c r="AB65">
        <v>0</v>
      </c>
      <c r="AC65">
        <v>0</v>
      </c>
      <c r="AD65">
        <v>1</v>
      </c>
      <c r="AG65">
        <v>1</v>
      </c>
      <c r="AH65">
        <v>1</v>
      </c>
      <c r="AI65">
        <v>1</v>
      </c>
      <c r="AK65">
        <v>0</v>
      </c>
      <c r="AL65">
        <v>1</v>
      </c>
      <c r="AM65">
        <v>1</v>
      </c>
      <c r="AO65">
        <f t="shared" si="5"/>
        <v>1</v>
      </c>
      <c r="AP65">
        <f t="shared" si="6"/>
        <v>1</v>
      </c>
      <c r="AQ65">
        <f t="shared" si="7"/>
        <v>1</v>
      </c>
      <c r="AR65">
        <f t="shared" si="8"/>
        <v>0</v>
      </c>
      <c r="AS65">
        <f t="shared" si="9"/>
        <v>0</v>
      </c>
      <c r="AT65">
        <f t="shared" si="10"/>
        <v>0</v>
      </c>
      <c r="AU65">
        <f t="shared" si="11"/>
        <v>1</v>
      </c>
      <c r="AW65">
        <v>1</v>
      </c>
      <c r="AY65">
        <f t="shared" si="12"/>
        <v>0</v>
      </c>
    </row>
    <row r="66" spans="28:51" x14ac:dyDescent="0.25">
      <c r="AB66">
        <v>1</v>
      </c>
      <c r="AC66">
        <v>1</v>
      </c>
      <c r="AD66">
        <v>1</v>
      </c>
      <c r="AG66">
        <v>1</v>
      </c>
      <c r="AH66">
        <v>1</v>
      </c>
      <c r="AI66">
        <v>1</v>
      </c>
      <c r="AK66">
        <v>1</v>
      </c>
      <c r="AL66">
        <v>1</v>
      </c>
      <c r="AM66">
        <v>1</v>
      </c>
      <c r="AO66">
        <f t="shared" si="5"/>
        <v>1</v>
      </c>
      <c r="AP66">
        <f t="shared" si="6"/>
        <v>1</v>
      </c>
      <c r="AQ66">
        <f t="shared" si="7"/>
        <v>1</v>
      </c>
      <c r="AR66">
        <f t="shared" si="8"/>
        <v>0</v>
      </c>
      <c r="AS66">
        <f t="shared" si="9"/>
        <v>0</v>
      </c>
      <c r="AT66">
        <f t="shared" si="10"/>
        <v>0</v>
      </c>
      <c r="AU66">
        <f t="shared" si="11"/>
        <v>1</v>
      </c>
      <c r="AW66">
        <v>1</v>
      </c>
      <c r="AY66">
        <f t="shared" si="12"/>
        <v>0</v>
      </c>
    </row>
    <row r="67" spans="28:51" x14ac:dyDescent="0.25">
      <c r="AB67">
        <v>1</v>
      </c>
      <c r="AC67">
        <v>1</v>
      </c>
      <c r="AD67">
        <v>1</v>
      </c>
      <c r="AG67">
        <v>1</v>
      </c>
      <c r="AH67">
        <v>1</v>
      </c>
      <c r="AI67">
        <v>1</v>
      </c>
      <c r="AK67">
        <v>1</v>
      </c>
      <c r="AL67">
        <v>1</v>
      </c>
      <c r="AM67">
        <v>1</v>
      </c>
      <c r="AO67">
        <f t="shared" si="5"/>
        <v>1</v>
      </c>
      <c r="AP67">
        <f t="shared" si="6"/>
        <v>1</v>
      </c>
      <c r="AQ67">
        <f t="shared" si="7"/>
        <v>1</v>
      </c>
      <c r="AR67">
        <f t="shared" si="8"/>
        <v>0</v>
      </c>
      <c r="AS67">
        <f t="shared" si="9"/>
        <v>0</v>
      </c>
      <c r="AT67">
        <f t="shared" si="10"/>
        <v>0</v>
      </c>
      <c r="AU67">
        <f t="shared" si="11"/>
        <v>1</v>
      </c>
      <c r="AW67">
        <v>1</v>
      </c>
      <c r="AY67">
        <f t="shared" si="12"/>
        <v>0</v>
      </c>
    </row>
    <row r="68" spans="28:51" x14ac:dyDescent="0.25"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K68">
        <v>0</v>
      </c>
      <c r="AL68">
        <v>0</v>
      </c>
      <c r="AM68">
        <v>0</v>
      </c>
      <c r="AO68">
        <f t="shared" si="5"/>
        <v>0</v>
      </c>
      <c r="AP68">
        <f t="shared" si="6"/>
        <v>0</v>
      </c>
      <c r="AQ68">
        <f t="shared" si="7"/>
        <v>0</v>
      </c>
      <c r="AR68">
        <f t="shared" si="8"/>
        <v>0</v>
      </c>
      <c r="AS68">
        <f t="shared" si="9"/>
        <v>0</v>
      </c>
      <c r="AT68">
        <f t="shared" si="10"/>
        <v>0</v>
      </c>
      <c r="AU68">
        <f t="shared" si="11"/>
        <v>0</v>
      </c>
      <c r="AW68">
        <v>0</v>
      </c>
      <c r="AY68">
        <f t="shared" si="12"/>
        <v>0</v>
      </c>
    </row>
    <row r="69" spans="28:51" x14ac:dyDescent="0.25">
      <c r="AB69">
        <v>0</v>
      </c>
      <c r="AC69">
        <v>1</v>
      </c>
      <c r="AD69">
        <v>1</v>
      </c>
      <c r="AG69">
        <v>1</v>
      </c>
      <c r="AH69">
        <v>1</v>
      </c>
      <c r="AI69">
        <v>1</v>
      </c>
      <c r="AK69">
        <v>0</v>
      </c>
      <c r="AL69">
        <v>1</v>
      </c>
      <c r="AM69">
        <v>1</v>
      </c>
      <c r="AO69">
        <f t="shared" si="5"/>
        <v>1</v>
      </c>
      <c r="AP69">
        <f t="shared" si="6"/>
        <v>1</v>
      </c>
      <c r="AQ69">
        <f t="shared" si="7"/>
        <v>1</v>
      </c>
      <c r="AR69">
        <f t="shared" si="8"/>
        <v>0</v>
      </c>
      <c r="AS69">
        <f t="shared" si="9"/>
        <v>0</v>
      </c>
      <c r="AT69">
        <f t="shared" si="10"/>
        <v>0</v>
      </c>
      <c r="AU69">
        <f t="shared" si="11"/>
        <v>1</v>
      </c>
      <c r="AW69">
        <v>1</v>
      </c>
      <c r="AY69">
        <f t="shared" si="12"/>
        <v>0</v>
      </c>
    </row>
    <row r="70" spans="28:51" x14ac:dyDescent="0.25">
      <c r="AB70">
        <v>0</v>
      </c>
      <c r="AC70">
        <v>0</v>
      </c>
      <c r="AD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M70">
        <v>0</v>
      </c>
      <c r="AO70">
        <f t="shared" si="5"/>
        <v>0</v>
      </c>
      <c r="AP70">
        <f t="shared" si="6"/>
        <v>0</v>
      </c>
      <c r="AQ70">
        <f t="shared" si="7"/>
        <v>0</v>
      </c>
      <c r="AR70">
        <f t="shared" si="8"/>
        <v>0</v>
      </c>
      <c r="AS70">
        <f t="shared" si="9"/>
        <v>0</v>
      </c>
      <c r="AT70">
        <f t="shared" si="10"/>
        <v>0</v>
      </c>
      <c r="AU70">
        <f t="shared" si="11"/>
        <v>0</v>
      </c>
      <c r="AW70">
        <v>0</v>
      </c>
      <c r="AY70">
        <f t="shared" si="12"/>
        <v>0</v>
      </c>
    </row>
    <row r="71" spans="28:51" x14ac:dyDescent="0.25"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O71">
        <f t="shared" si="5"/>
        <v>0</v>
      </c>
      <c r="AP71">
        <f t="shared" si="6"/>
        <v>0</v>
      </c>
      <c r="AQ71">
        <f t="shared" si="7"/>
        <v>0</v>
      </c>
      <c r="AR71">
        <f t="shared" si="8"/>
        <v>0</v>
      </c>
      <c r="AS71">
        <f t="shared" si="9"/>
        <v>0</v>
      </c>
      <c r="AT71">
        <f t="shared" si="10"/>
        <v>0</v>
      </c>
      <c r="AU71">
        <f t="shared" si="11"/>
        <v>0</v>
      </c>
      <c r="AW71">
        <v>0</v>
      </c>
      <c r="AY71">
        <f t="shared" si="12"/>
        <v>0</v>
      </c>
    </row>
    <row r="72" spans="28:51" x14ac:dyDescent="0.25"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O72">
        <f t="shared" si="5"/>
        <v>0</v>
      </c>
      <c r="AP72">
        <f t="shared" si="6"/>
        <v>0</v>
      </c>
      <c r="AQ72">
        <f t="shared" si="7"/>
        <v>0</v>
      </c>
      <c r="AR72">
        <f t="shared" si="8"/>
        <v>0</v>
      </c>
      <c r="AS72">
        <f t="shared" si="9"/>
        <v>0</v>
      </c>
      <c r="AT72">
        <f t="shared" si="10"/>
        <v>0</v>
      </c>
      <c r="AU72">
        <f t="shared" si="11"/>
        <v>0</v>
      </c>
      <c r="AW72">
        <v>0</v>
      </c>
      <c r="AY72">
        <f t="shared" si="12"/>
        <v>0</v>
      </c>
    </row>
    <row r="73" spans="28:51" x14ac:dyDescent="0.25"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M73">
        <v>0</v>
      </c>
      <c r="AO73">
        <f t="shared" si="5"/>
        <v>0</v>
      </c>
      <c r="AP73">
        <f t="shared" si="6"/>
        <v>0</v>
      </c>
      <c r="AQ73">
        <f t="shared" si="7"/>
        <v>0</v>
      </c>
      <c r="AR73">
        <f t="shared" si="8"/>
        <v>0</v>
      </c>
      <c r="AS73">
        <f t="shared" si="9"/>
        <v>0</v>
      </c>
      <c r="AT73">
        <f t="shared" si="10"/>
        <v>0</v>
      </c>
      <c r="AU73">
        <f t="shared" si="11"/>
        <v>0</v>
      </c>
      <c r="AW73">
        <v>0</v>
      </c>
      <c r="AY73">
        <f t="shared" si="12"/>
        <v>0</v>
      </c>
    </row>
    <row r="74" spans="28:51" x14ac:dyDescent="0.25"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O74">
        <f t="shared" si="5"/>
        <v>0</v>
      </c>
      <c r="AP74">
        <f t="shared" si="6"/>
        <v>0</v>
      </c>
      <c r="AQ74">
        <f t="shared" si="7"/>
        <v>0</v>
      </c>
      <c r="AR74">
        <f t="shared" si="8"/>
        <v>0</v>
      </c>
      <c r="AS74">
        <f t="shared" si="9"/>
        <v>0</v>
      </c>
      <c r="AT74">
        <f t="shared" si="10"/>
        <v>0</v>
      </c>
      <c r="AU74">
        <f t="shared" si="11"/>
        <v>0</v>
      </c>
      <c r="AW74">
        <v>0</v>
      </c>
      <c r="AY74">
        <f t="shared" si="12"/>
        <v>0</v>
      </c>
    </row>
    <row r="75" spans="28:51" x14ac:dyDescent="0.25">
      <c r="AB75">
        <v>0</v>
      </c>
      <c r="AC75">
        <v>1</v>
      </c>
      <c r="AD75">
        <v>1</v>
      </c>
      <c r="AG75">
        <v>1</v>
      </c>
      <c r="AH75">
        <v>1</v>
      </c>
      <c r="AI75">
        <v>1</v>
      </c>
      <c r="AK75">
        <v>0</v>
      </c>
      <c r="AL75">
        <v>0</v>
      </c>
      <c r="AM75">
        <v>1</v>
      </c>
      <c r="AO75">
        <f t="shared" si="5"/>
        <v>1</v>
      </c>
      <c r="AP75">
        <f t="shared" si="6"/>
        <v>1</v>
      </c>
      <c r="AQ75">
        <f t="shared" si="7"/>
        <v>1</v>
      </c>
      <c r="AR75">
        <f t="shared" si="8"/>
        <v>0</v>
      </c>
      <c r="AS75">
        <f t="shared" si="9"/>
        <v>0</v>
      </c>
      <c r="AT75">
        <f t="shared" si="10"/>
        <v>0</v>
      </c>
      <c r="AU75">
        <f t="shared" si="11"/>
        <v>1</v>
      </c>
      <c r="AW75">
        <v>1</v>
      </c>
      <c r="AY75">
        <f t="shared" si="12"/>
        <v>0</v>
      </c>
    </row>
    <row r="76" spans="28:51" x14ac:dyDescent="0.25">
      <c r="AB76">
        <v>1</v>
      </c>
      <c r="AC76">
        <v>1</v>
      </c>
      <c r="AD76">
        <v>1</v>
      </c>
      <c r="AG76">
        <v>1</v>
      </c>
      <c r="AH76">
        <v>1</v>
      </c>
      <c r="AI76">
        <v>1</v>
      </c>
      <c r="AK76">
        <v>1</v>
      </c>
      <c r="AL76">
        <v>1</v>
      </c>
      <c r="AM76">
        <v>1</v>
      </c>
      <c r="AO76">
        <f t="shared" ref="AO76:AO139" si="15">IF(SUM(AB76:AD76)&gt;0,1,0)</f>
        <v>1</v>
      </c>
      <c r="AP76">
        <f t="shared" ref="AP76:AP139" si="16">IF(SUM(AG76:AI76)&gt;0,1,0)</f>
        <v>1</v>
      </c>
      <c r="AQ76">
        <f t="shared" ref="AQ76:AQ139" si="17">IF(SUM(AK76:AM76)&gt;0,1,0)</f>
        <v>1</v>
      </c>
      <c r="AR76">
        <f t="shared" ref="AR76:AR139" si="18">IF(AND(AO76=1,SUM(AP76:AQ76)=0),1,0)</f>
        <v>0</v>
      </c>
      <c r="AS76">
        <f t="shared" ref="AS76:AS139" si="19">IF(AND(AP76=1,(AO76+AQ76)=0),1,0)</f>
        <v>0</v>
      </c>
      <c r="AT76">
        <f t="shared" ref="AT76:AT139" si="20">IF(AND(AQ76=1,(AP76+AO76)=0),1,0)</f>
        <v>0</v>
      </c>
      <c r="AU76">
        <f t="shared" ref="AU76:AU139" si="21">IF(SUM(AO76:AQ76)&gt;0,1,0)</f>
        <v>1</v>
      </c>
      <c r="AW76">
        <v>1</v>
      </c>
      <c r="AY76">
        <f t="shared" ref="AY76:AY139" si="22">IF(AND(AW76=1,AU76=0),1,0)</f>
        <v>0</v>
      </c>
    </row>
    <row r="77" spans="28:51" x14ac:dyDescent="0.25">
      <c r="AB77">
        <v>1</v>
      </c>
      <c r="AC77">
        <v>1</v>
      </c>
      <c r="AD77">
        <v>1</v>
      </c>
      <c r="AG77">
        <v>1</v>
      </c>
      <c r="AH77">
        <v>1</v>
      </c>
      <c r="AI77">
        <v>1</v>
      </c>
      <c r="AK77">
        <v>1</v>
      </c>
      <c r="AL77">
        <v>1</v>
      </c>
      <c r="AM77">
        <v>1</v>
      </c>
      <c r="AO77">
        <f t="shared" si="15"/>
        <v>1</v>
      </c>
      <c r="AP77">
        <f t="shared" si="16"/>
        <v>1</v>
      </c>
      <c r="AQ77">
        <f t="shared" si="17"/>
        <v>1</v>
      </c>
      <c r="AR77">
        <f t="shared" si="18"/>
        <v>0</v>
      </c>
      <c r="AS77">
        <f t="shared" si="19"/>
        <v>0</v>
      </c>
      <c r="AT77">
        <f t="shared" si="20"/>
        <v>0</v>
      </c>
      <c r="AU77">
        <f t="shared" si="21"/>
        <v>1</v>
      </c>
      <c r="AW77">
        <v>1</v>
      </c>
      <c r="AY77">
        <f t="shared" si="22"/>
        <v>0</v>
      </c>
    </row>
    <row r="78" spans="28:51" x14ac:dyDescent="0.25"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K78">
        <v>0</v>
      </c>
      <c r="AL78">
        <v>0</v>
      </c>
      <c r="AM78">
        <v>0</v>
      </c>
      <c r="AO78">
        <f t="shared" si="15"/>
        <v>0</v>
      </c>
      <c r="AP78">
        <f t="shared" si="16"/>
        <v>0</v>
      </c>
      <c r="AQ78">
        <f t="shared" si="17"/>
        <v>0</v>
      </c>
      <c r="AR78">
        <f t="shared" si="18"/>
        <v>0</v>
      </c>
      <c r="AS78">
        <f t="shared" si="19"/>
        <v>0</v>
      </c>
      <c r="AT78">
        <f t="shared" si="20"/>
        <v>0</v>
      </c>
      <c r="AU78">
        <f t="shared" si="21"/>
        <v>0</v>
      </c>
      <c r="AW78">
        <v>0</v>
      </c>
      <c r="AY78">
        <f t="shared" si="22"/>
        <v>0</v>
      </c>
    </row>
    <row r="79" spans="28:51" x14ac:dyDescent="0.25">
      <c r="AB79">
        <v>0</v>
      </c>
      <c r="AC79">
        <v>1</v>
      </c>
      <c r="AD79">
        <v>1</v>
      </c>
      <c r="AG79">
        <v>1</v>
      </c>
      <c r="AH79">
        <v>1</v>
      </c>
      <c r="AI79">
        <v>1</v>
      </c>
      <c r="AK79">
        <v>0</v>
      </c>
      <c r="AL79">
        <v>1</v>
      </c>
      <c r="AM79">
        <v>1</v>
      </c>
      <c r="AO79">
        <f t="shared" si="15"/>
        <v>1</v>
      </c>
      <c r="AP79">
        <f t="shared" si="16"/>
        <v>1</v>
      </c>
      <c r="AQ79">
        <f t="shared" si="17"/>
        <v>1</v>
      </c>
      <c r="AR79">
        <f t="shared" si="18"/>
        <v>0</v>
      </c>
      <c r="AS79">
        <f t="shared" si="19"/>
        <v>0</v>
      </c>
      <c r="AT79">
        <f t="shared" si="20"/>
        <v>0</v>
      </c>
      <c r="AU79">
        <f t="shared" si="21"/>
        <v>1</v>
      </c>
      <c r="AW79">
        <v>1</v>
      </c>
      <c r="AY79">
        <f t="shared" si="22"/>
        <v>0</v>
      </c>
    </row>
    <row r="80" spans="28:51" x14ac:dyDescent="0.25">
      <c r="AB80">
        <v>1</v>
      </c>
      <c r="AC80">
        <v>1</v>
      </c>
      <c r="AD80">
        <v>1</v>
      </c>
      <c r="AG80">
        <v>1</v>
      </c>
      <c r="AH80">
        <v>1</v>
      </c>
      <c r="AI80">
        <v>1</v>
      </c>
      <c r="AK80">
        <v>1</v>
      </c>
      <c r="AL80">
        <v>1</v>
      </c>
      <c r="AM80">
        <v>1</v>
      </c>
      <c r="AO80">
        <f t="shared" si="15"/>
        <v>1</v>
      </c>
      <c r="AP80">
        <f t="shared" si="16"/>
        <v>1</v>
      </c>
      <c r="AQ80">
        <f t="shared" si="17"/>
        <v>1</v>
      </c>
      <c r="AR80">
        <f t="shared" si="18"/>
        <v>0</v>
      </c>
      <c r="AS80">
        <f t="shared" si="19"/>
        <v>0</v>
      </c>
      <c r="AT80">
        <f t="shared" si="20"/>
        <v>0</v>
      </c>
      <c r="AU80">
        <f t="shared" si="21"/>
        <v>1</v>
      </c>
      <c r="AW80">
        <v>1</v>
      </c>
      <c r="AY80">
        <f t="shared" si="22"/>
        <v>0</v>
      </c>
    </row>
    <row r="81" spans="28:51" x14ac:dyDescent="0.25">
      <c r="AB81">
        <v>1</v>
      </c>
      <c r="AC81">
        <v>1</v>
      </c>
      <c r="AD81">
        <v>1</v>
      </c>
      <c r="AG81">
        <v>1</v>
      </c>
      <c r="AH81">
        <v>1</v>
      </c>
      <c r="AI81">
        <v>1</v>
      </c>
      <c r="AK81">
        <v>1</v>
      </c>
      <c r="AL81">
        <v>1</v>
      </c>
      <c r="AM81">
        <v>1</v>
      </c>
      <c r="AO81">
        <f t="shared" si="15"/>
        <v>1</v>
      </c>
      <c r="AP81">
        <f t="shared" si="16"/>
        <v>1</v>
      </c>
      <c r="AQ81">
        <f t="shared" si="17"/>
        <v>1</v>
      </c>
      <c r="AR81">
        <f t="shared" si="18"/>
        <v>0</v>
      </c>
      <c r="AS81">
        <f t="shared" si="19"/>
        <v>0</v>
      </c>
      <c r="AT81">
        <f t="shared" si="20"/>
        <v>0</v>
      </c>
      <c r="AU81">
        <f t="shared" si="21"/>
        <v>1</v>
      </c>
      <c r="AW81">
        <v>1</v>
      </c>
      <c r="AY81">
        <f t="shared" si="22"/>
        <v>0</v>
      </c>
    </row>
    <row r="82" spans="28:51" x14ac:dyDescent="0.25"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K82">
        <v>0</v>
      </c>
      <c r="AL82">
        <v>0</v>
      </c>
      <c r="AM82">
        <v>0</v>
      </c>
      <c r="AO82">
        <f t="shared" si="15"/>
        <v>0</v>
      </c>
      <c r="AP82">
        <f t="shared" si="16"/>
        <v>0</v>
      </c>
      <c r="AQ82">
        <f t="shared" si="17"/>
        <v>0</v>
      </c>
      <c r="AR82">
        <f t="shared" si="18"/>
        <v>0</v>
      </c>
      <c r="AS82">
        <f t="shared" si="19"/>
        <v>0</v>
      </c>
      <c r="AT82">
        <f t="shared" si="20"/>
        <v>0</v>
      </c>
      <c r="AU82">
        <f t="shared" si="21"/>
        <v>0</v>
      </c>
      <c r="AW82">
        <v>0</v>
      </c>
      <c r="AY82">
        <f t="shared" si="22"/>
        <v>0</v>
      </c>
    </row>
    <row r="83" spans="28:51" x14ac:dyDescent="0.25"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K83">
        <v>0</v>
      </c>
      <c r="AL83">
        <v>0</v>
      </c>
      <c r="AM83">
        <v>0</v>
      </c>
      <c r="AO83">
        <f t="shared" si="15"/>
        <v>0</v>
      </c>
      <c r="AP83">
        <f t="shared" si="16"/>
        <v>0</v>
      </c>
      <c r="AQ83">
        <f t="shared" si="17"/>
        <v>0</v>
      </c>
      <c r="AR83">
        <f t="shared" si="18"/>
        <v>0</v>
      </c>
      <c r="AS83">
        <f t="shared" si="19"/>
        <v>0</v>
      </c>
      <c r="AT83">
        <f t="shared" si="20"/>
        <v>0</v>
      </c>
      <c r="AU83">
        <f t="shared" si="21"/>
        <v>0</v>
      </c>
      <c r="AW83">
        <v>0</v>
      </c>
      <c r="AY83">
        <f t="shared" si="22"/>
        <v>0</v>
      </c>
    </row>
    <row r="84" spans="28:51" x14ac:dyDescent="0.25">
      <c r="AB84">
        <v>1</v>
      </c>
      <c r="AC84">
        <v>1</v>
      </c>
      <c r="AD84">
        <v>1</v>
      </c>
      <c r="AG84">
        <v>1</v>
      </c>
      <c r="AH84">
        <v>1</v>
      </c>
      <c r="AI84">
        <v>1</v>
      </c>
      <c r="AK84">
        <v>1</v>
      </c>
      <c r="AL84">
        <v>1</v>
      </c>
      <c r="AM84">
        <v>1</v>
      </c>
      <c r="AO84">
        <f t="shared" si="15"/>
        <v>1</v>
      </c>
      <c r="AP84">
        <f t="shared" si="16"/>
        <v>1</v>
      </c>
      <c r="AQ84">
        <f t="shared" si="17"/>
        <v>1</v>
      </c>
      <c r="AR84">
        <f t="shared" si="18"/>
        <v>0</v>
      </c>
      <c r="AS84">
        <f t="shared" si="19"/>
        <v>0</v>
      </c>
      <c r="AT84">
        <f t="shared" si="20"/>
        <v>0</v>
      </c>
      <c r="AU84">
        <f t="shared" si="21"/>
        <v>1</v>
      </c>
      <c r="AW84">
        <v>1</v>
      </c>
      <c r="AY84">
        <f t="shared" si="22"/>
        <v>0</v>
      </c>
    </row>
    <row r="85" spans="28:51" x14ac:dyDescent="0.25"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K85">
        <v>0</v>
      </c>
      <c r="AL85">
        <v>0</v>
      </c>
      <c r="AM85">
        <v>0</v>
      </c>
      <c r="AO85">
        <f t="shared" si="15"/>
        <v>0</v>
      </c>
      <c r="AP85">
        <f t="shared" si="16"/>
        <v>0</v>
      </c>
      <c r="AQ85">
        <f t="shared" si="17"/>
        <v>0</v>
      </c>
      <c r="AR85">
        <f t="shared" si="18"/>
        <v>0</v>
      </c>
      <c r="AS85">
        <f t="shared" si="19"/>
        <v>0</v>
      </c>
      <c r="AT85">
        <f t="shared" si="20"/>
        <v>0</v>
      </c>
      <c r="AU85">
        <f t="shared" si="21"/>
        <v>0</v>
      </c>
      <c r="AW85">
        <v>0</v>
      </c>
      <c r="AY85">
        <f t="shared" si="22"/>
        <v>0</v>
      </c>
    </row>
    <row r="86" spans="28:51" x14ac:dyDescent="0.25"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K86">
        <v>0</v>
      </c>
      <c r="AL86">
        <v>0</v>
      </c>
      <c r="AM86">
        <v>0</v>
      </c>
      <c r="AO86">
        <f t="shared" si="15"/>
        <v>0</v>
      </c>
      <c r="AP86">
        <f t="shared" si="16"/>
        <v>0</v>
      </c>
      <c r="AQ86">
        <f t="shared" si="17"/>
        <v>0</v>
      </c>
      <c r="AR86">
        <f t="shared" si="18"/>
        <v>0</v>
      </c>
      <c r="AS86">
        <f t="shared" si="19"/>
        <v>0</v>
      </c>
      <c r="AT86">
        <f t="shared" si="20"/>
        <v>0</v>
      </c>
      <c r="AU86">
        <f t="shared" si="21"/>
        <v>0</v>
      </c>
      <c r="AW86">
        <v>0</v>
      </c>
      <c r="AY86">
        <f t="shared" si="22"/>
        <v>0</v>
      </c>
    </row>
    <row r="87" spans="28:51" x14ac:dyDescent="0.25">
      <c r="AB87">
        <v>1</v>
      </c>
      <c r="AC87">
        <v>1</v>
      </c>
      <c r="AD87">
        <v>1</v>
      </c>
      <c r="AG87">
        <v>1</v>
      </c>
      <c r="AH87">
        <v>1</v>
      </c>
      <c r="AI87">
        <v>1</v>
      </c>
      <c r="AK87">
        <v>1</v>
      </c>
      <c r="AL87">
        <v>1</v>
      </c>
      <c r="AM87">
        <v>1</v>
      </c>
      <c r="AO87">
        <f t="shared" si="15"/>
        <v>1</v>
      </c>
      <c r="AP87">
        <f t="shared" si="16"/>
        <v>1</v>
      </c>
      <c r="AQ87">
        <f t="shared" si="17"/>
        <v>1</v>
      </c>
      <c r="AR87">
        <f t="shared" si="18"/>
        <v>0</v>
      </c>
      <c r="AS87">
        <f t="shared" si="19"/>
        <v>0</v>
      </c>
      <c r="AT87">
        <f t="shared" si="20"/>
        <v>0</v>
      </c>
      <c r="AU87">
        <f t="shared" si="21"/>
        <v>1</v>
      </c>
      <c r="AW87">
        <v>1</v>
      </c>
      <c r="AY87">
        <f t="shared" si="22"/>
        <v>0</v>
      </c>
    </row>
    <row r="88" spans="28:51" x14ac:dyDescent="0.25"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K88">
        <v>0</v>
      </c>
      <c r="AL88">
        <v>0</v>
      </c>
      <c r="AM88">
        <v>0</v>
      </c>
      <c r="AO88">
        <f t="shared" si="15"/>
        <v>0</v>
      </c>
      <c r="AP88">
        <f t="shared" si="16"/>
        <v>0</v>
      </c>
      <c r="AQ88">
        <f t="shared" si="17"/>
        <v>0</v>
      </c>
      <c r="AR88">
        <f t="shared" si="18"/>
        <v>0</v>
      </c>
      <c r="AS88">
        <f t="shared" si="19"/>
        <v>0</v>
      </c>
      <c r="AT88">
        <f t="shared" si="20"/>
        <v>0</v>
      </c>
      <c r="AU88">
        <f t="shared" si="21"/>
        <v>0</v>
      </c>
      <c r="AW88">
        <v>0</v>
      </c>
      <c r="AY88">
        <f t="shared" si="22"/>
        <v>0</v>
      </c>
    </row>
    <row r="89" spans="28:51" x14ac:dyDescent="0.25">
      <c r="AB89">
        <v>1</v>
      </c>
      <c r="AC89">
        <v>1</v>
      </c>
      <c r="AD89">
        <v>1</v>
      </c>
      <c r="AG89">
        <v>1</v>
      </c>
      <c r="AH89">
        <v>1</v>
      </c>
      <c r="AI89">
        <v>1</v>
      </c>
      <c r="AK89">
        <v>1</v>
      </c>
      <c r="AL89">
        <v>1</v>
      </c>
      <c r="AM89">
        <v>1</v>
      </c>
      <c r="AO89">
        <f t="shared" si="15"/>
        <v>1</v>
      </c>
      <c r="AP89">
        <f t="shared" si="16"/>
        <v>1</v>
      </c>
      <c r="AQ89">
        <f t="shared" si="17"/>
        <v>1</v>
      </c>
      <c r="AR89">
        <f t="shared" si="18"/>
        <v>0</v>
      </c>
      <c r="AS89">
        <f t="shared" si="19"/>
        <v>0</v>
      </c>
      <c r="AT89">
        <f t="shared" si="20"/>
        <v>0</v>
      </c>
      <c r="AU89">
        <f t="shared" si="21"/>
        <v>1</v>
      </c>
      <c r="AW89">
        <v>1</v>
      </c>
      <c r="AY89">
        <f t="shared" si="22"/>
        <v>0</v>
      </c>
    </row>
    <row r="90" spans="28:51" x14ac:dyDescent="0.25"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K90">
        <v>0</v>
      </c>
      <c r="AL90">
        <v>0</v>
      </c>
      <c r="AM90">
        <v>0</v>
      </c>
      <c r="AO90">
        <f t="shared" si="15"/>
        <v>0</v>
      </c>
      <c r="AP90">
        <f t="shared" si="16"/>
        <v>0</v>
      </c>
      <c r="AQ90">
        <f t="shared" si="17"/>
        <v>0</v>
      </c>
      <c r="AR90">
        <f t="shared" si="18"/>
        <v>0</v>
      </c>
      <c r="AS90">
        <f t="shared" si="19"/>
        <v>0</v>
      </c>
      <c r="AT90">
        <f t="shared" si="20"/>
        <v>0</v>
      </c>
      <c r="AU90">
        <f t="shared" si="21"/>
        <v>0</v>
      </c>
      <c r="AW90">
        <v>0</v>
      </c>
      <c r="AY90">
        <f t="shared" si="22"/>
        <v>0</v>
      </c>
    </row>
    <row r="91" spans="28:51" x14ac:dyDescent="0.25">
      <c r="AB91">
        <v>1</v>
      </c>
      <c r="AC91">
        <v>1</v>
      </c>
      <c r="AD91">
        <v>1</v>
      </c>
      <c r="AG91">
        <v>1</v>
      </c>
      <c r="AH91">
        <v>1</v>
      </c>
      <c r="AI91">
        <v>1</v>
      </c>
      <c r="AK91">
        <v>1</v>
      </c>
      <c r="AL91">
        <v>1</v>
      </c>
      <c r="AM91">
        <v>1</v>
      </c>
      <c r="AO91">
        <f t="shared" si="15"/>
        <v>1</v>
      </c>
      <c r="AP91">
        <f t="shared" si="16"/>
        <v>1</v>
      </c>
      <c r="AQ91">
        <f t="shared" si="17"/>
        <v>1</v>
      </c>
      <c r="AR91">
        <f t="shared" si="18"/>
        <v>0</v>
      </c>
      <c r="AS91">
        <f t="shared" si="19"/>
        <v>0</v>
      </c>
      <c r="AT91">
        <f t="shared" si="20"/>
        <v>0</v>
      </c>
      <c r="AU91">
        <f t="shared" si="21"/>
        <v>1</v>
      </c>
      <c r="AW91">
        <v>1</v>
      </c>
      <c r="AY91">
        <f t="shared" si="22"/>
        <v>0</v>
      </c>
    </row>
    <row r="92" spans="28:51" x14ac:dyDescent="0.25">
      <c r="AB92">
        <v>0</v>
      </c>
      <c r="AC92">
        <v>0</v>
      </c>
      <c r="AD92">
        <v>1</v>
      </c>
      <c r="AG92">
        <v>1</v>
      </c>
      <c r="AH92">
        <v>1</v>
      </c>
      <c r="AI92">
        <v>0</v>
      </c>
      <c r="AK92">
        <v>0</v>
      </c>
      <c r="AL92">
        <v>0</v>
      </c>
      <c r="AM92">
        <v>1</v>
      </c>
      <c r="AO92">
        <f t="shared" si="15"/>
        <v>1</v>
      </c>
      <c r="AP92">
        <f t="shared" si="16"/>
        <v>1</v>
      </c>
      <c r="AQ92">
        <f t="shared" si="17"/>
        <v>1</v>
      </c>
      <c r="AR92">
        <f t="shared" si="18"/>
        <v>0</v>
      </c>
      <c r="AS92">
        <f t="shared" si="19"/>
        <v>0</v>
      </c>
      <c r="AT92">
        <f t="shared" si="20"/>
        <v>0</v>
      </c>
      <c r="AU92">
        <f t="shared" si="21"/>
        <v>1</v>
      </c>
      <c r="AW92">
        <v>1</v>
      </c>
      <c r="AY92">
        <f t="shared" si="22"/>
        <v>0</v>
      </c>
    </row>
    <row r="93" spans="28:51" x14ac:dyDescent="0.25"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K93">
        <v>0</v>
      </c>
      <c r="AL93">
        <v>0</v>
      </c>
      <c r="AM93">
        <v>0</v>
      </c>
      <c r="AO93">
        <f t="shared" si="15"/>
        <v>0</v>
      </c>
      <c r="AP93">
        <f t="shared" si="16"/>
        <v>0</v>
      </c>
      <c r="AQ93">
        <f t="shared" si="17"/>
        <v>0</v>
      </c>
      <c r="AR93">
        <f t="shared" si="18"/>
        <v>0</v>
      </c>
      <c r="AS93">
        <f t="shared" si="19"/>
        <v>0</v>
      </c>
      <c r="AT93">
        <f t="shared" si="20"/>
        <v>0</v>
      </c>
      <c r="AU93">
        <f t="shared" si="21"/>
        <v>0</v>
      </c>
      <c r="AW93">
        <v>0</v>
      </c>
      <c r="AY93">
        <f t="shared" si="22"/>
        <v>0</v>
      </c>
    </row>
    <row r="94" spans="28:51" x14ac:dyDescent="0.25"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K94">
        <v>0</v>
      </c>
      <c r="AL94">
        <v>0</v>
      </c>
      <c r="AM94">
        <v>0</v>
      </c>
      <c r="AO94">
        <f t="shared" si="15"/>
        <v>0</v>
      </c>
      <c r="AP94">
        <f t="shared" si="16"/>
        <v>0</v>
      </c>
      <c r="AQ94">
        <f t="shared" si="17"/>
        <v>0</v>
      </c>
      <c r="AR94">
        <f t="shared" si="18"/>
        <v>0</v>
      </c>
      <c r="AS94">
        <f t="shared" si="19"/>
        <v>0</v>
      </c>
      <c r="AT94">
        <f t="shared" si="20"/>
        <v>0</v>
      </c>
      <c r="AU94">
        <f t="shared" si="21"/>
        <v>0</v>
      </c>
      <c r="AW94">
        <v>0</v>
      </c>
      <c r="AY94">
        <f t="shared" si="22"/>
        <v>0</v>
      </c>
    </row>
    <row r="95" spans="28:51" x14ac:dyDescent="0.25">
      <c r="AB95">
        <v>1</v>
      </c>
      <c r="AC95">
        <v>1</v>
      </c>
      <c r="AD95">
        <v>1</v>
      </c>
      <c r="AG95">
        <v>1</v>
      </c>
      <c r="AH95">
        <v>1</v>
      </c>
      <c r="AI95">
        <v>1</v>
      </c>
      <c r="AK95">
        <v>1</v>
      </c>
      <c r="AL95">
        <v>1</v>
      </c>
      <c r="AM95">
        <v>1</v>
      </c>
      <c r="AO95">
        <f t="shared" si="15"/>
        <v>1</v>
      </c>
      <c r="AP95">
        <f t="shared" si="16"/>
        <v>1</v>
      </c>
      <c r="AQ95">
        <f t="shared" si="17"/>
        <v>1</v>
      </c>
      <c r="AR95">
        <f t="shared" si="18"/>
        <v>0</v>
      </c>
      <c r="AS95">
        <f t="shared" si="19"/>
        <v>0</v>
      </c>
      <c r="AT95">
        <f t="shared" si="20"/>
        <v>0</v>
      </c>
      <c r="AU95">
        <f t="shared" si="21"/>
        <v>1</v>
      </c>
      <c r="AW95">
        <v>1</v>
      </c>
      <c r="AY95">
        <f t="shared" si="22"/>
        <v>0</v>
      </c>
    </row>
    <row r="96" spans="28:51" x14ac:dyDescent="0.25">
      <c r="AB96">
        <v>0</v>
      </c>
      <c r="AC96">
        <v>1</v>
      </c>
      <c r="AD96">
        <v>1</v>
      </c>
      <c r="AG96">
        <v>1</v>
      </c>
      <c r="AH96">
        <v>1</v>
      </c>
      <c r="AI96">
        <v>1</v>
      </c>
      <c r="AK96">
        <v>0</v>
      </c>
      <c r="AL96">
        <v>0</v>
      </c>
      <c r="AM96">
        <v>1</v>
      </c>
      <c r="AO96">
        <f t="shared" si="15"/>
        <v>1</v>
      </c>
      <c r="AP96">
        <f t="shared" si="16"/>
        <v>1</v>
      </c>
      <c r="AQ96">
        <f t="shared" si="17"/>
        <v>1</v>
      </c>
      <c r="AR96">
        <f t="shared" si="18"/>
        <v>0</v>
      </c>
      <c r="AS96">
        <f t="shared" si="19"/>
        <v>0</v>
      </c>
      <c r="AT96">
        <f t="shared" si="20"/>
        <v>0</v>
      </c>
      <c r="AU96">
        <f t="shared" si="21"/>
        <v>1</v>
      </c>
      <c r="AW96">
        <v>1</v>
      </c>
      <c r="AY96">
        <f t="shared" si="22"/>
        <v>0</v>
      </c>
    </row>
    <row r="97" spans="28:51" x14ac:dyDescent="0.25">
      <c r="AB97">
        <v>0</v>
      </c>
      <c r="AC97">
        <v>0</v>
      </c>
      <c r="AD97">
        <v>0</v>
      </c>
      <c r="AG97">
        <v>1</v>
      </c>
      <c r="AH97">
        <v>1</v>
      </c>
      <c r="AI97">
        <v>1</v>
      </c>
      <c r="AK97">
        <v>0</v>
      </c>
      <c r="AL97">
        <v>0</v>
      </c>
      <c r="AM97">
        <v>0</v>
      </c>
      <c r="AO97">
        <f t="shared" si="15"/>
        <v>0</v>
      </c>
      <c r="AP97">
        <f t="shared" si="16"/>
        <v>1</v>
      </c>
      <c r="AQ97">
        <f t="shared" si="17"/>
        <v>0</v>
      </c>
      <c r="AR97">
        <f t="shared" si="18"/>
        <v>0</v>
      </c>
      <c r="AS97">
        <f t="shared" si="19"/>
        <v>1</v>
      </c>
      <c r="AT97">
        <f t="shared" si="20"/>
        <v>0</v>
      </c>
      <c r="AU97">
        <f t="shared" si="21"/>
        <v>1</v>
      </c>
      <c r="AW97">
        <v>1</v>
      </c>
      <c r="AY97">
        <f t="shared" si="22"/>
        <v>0</v>
      </c>
    </row>
    <row r="98" spans="28:51" x14ac:dyDescent="0.25">
      <c r="AB98">
        <v>0</v>
      </c>
      <c r="AC98">
        <v>0</v>
      </c>
      <c r="AD98">
        <v>0</v>
      </c>
      <c r="AG98">
        <v>0</v>
      </c>
      <c r="AH98">
        <v>0</v>
      </c>
      <c r="AI98">
        <v>0</v>
      </c>
      <c r="AK98">
        <v>0</v>
      </c>
      <c r="AL98">
        <v>0</v>
      </c>
      <c r="AM98">
        <v>0</v>
      </c>
      <c r="AO98">
        <f t="shared" si="15"/>
        <v>0</v>
      </c>
      <c r="AP98">
        <f t="shared" si="16"/>
        <v>0</v>
      </c>
      <c r="AQ98">
        <f t="shared" si="17"/>
        <v>0</v>
      </c>
      <c r="AR98">
        <f t="shared" si="18"/>
        <v>0</v>
      </c>
      <c r="AS98">
        <f t="shared" si="19"/>
        <v>0</v>
      </c>
      <c r="AT98">
        <f t="shared" si="20"/>
        <v>0</v>
      </c>
      <c r="AU98">
        <f t="shared" si="21"/>
        <v>0</v>
      </c>
      <c r="AW98">
        <v>0</v>
      </c>
      <c r="AY98">
        <f t="shared" si="22"/>
        <v>0</v>
      </c>
    </row>
    <row r="99" spans="28:51" x14ac:dyDescent="0.25">
      <c r="AB99">
        <v>0</v>
      </c>
      <c r="AC99">
        <v>1</v>
      </c>
      <c r="AD99">
        <v>0</v>
      </c>
      <c r="AG99">
        <v>1</v>
      </c>
      <c r="AH99">
        <v>1</v>
      </c>
      <c r="AI99">
        <v>1</v>
      </c>
      <c r="AK99">
        <v>0</v>
      </c>
      <c r="AL99">
        <v>1</v>
      </c>
      <c r="AM99">
        <v>0</v>
      </c>
      <c r="AO99">
        <f t="shared" si="15"/>
        <v>1</v>
      </c>
      <c r="AP99">
        <f t="shared" si="16"/>
        <v>1</v>
      </c>
      <c r="AQ99">
        <f t="shared" si="17"/>
        <v>1</v>
      </c>
      <c r="AR99">
        <f t="shared" si="18"/>
        <v>0</v>
      </c>
      <c r="AS99">
        <f t="shared" si="19"/>
        <v>0</v>
      </c>
      <c r="AT99">
        <f t="shared" si="20"/>
        <v>0</v>
      </c>
      <c r="AU99">
        <f t="shared" si="21"/>
        <v>1</v>
      </c>
      <c r="AW99">
        <v>1</v>
      </c>
      <c r="AY99">
        <f t="shared" si="22"/>
        <v>0</v>
      </c>
    </row>
    <row r="100" spans="28:51" x14ac:dyDescent="0.25">
      <c r="AB100">
        <v>1</v>
      </c>
      <c r="AC100">
        <v>1</v>
      </c>
      <c r="AD100">
        <v>1</v>
      </c>
      <c r="AG100">
        <v>1</v>
      </c>
      <c r="AH100">
        <v>1</v>
      </c>
      <c r="AI100">
        <v>1</v>
      </c>
      <c r="AK100">
        <v>1</v>
      </c>
      <c r="AL100">
        <v>1</v>
      </c>
      <c r="AM100">
        <v>1</v>
      </c>
      <c r="AO100">
        <f t="shared" si="15"/>
        <v>1</v>
      </c>
      <c r="AP100">
        <f t="shared" si="16"/>
        <v>1</v>
      </c>
      <c r="AQ100">
        <f t="shared" si="17"/>
        <v>1</v>
      </c>
      <c r="AR100">
        <f t="shared" si="18"/>
        <v>0</v>
      </c>
      <c r="AS100">
        <f t="shared" si="19"/>
        <v>0</v>
      </c>
      <c r="AT100">
        <f t="shared" si="20"/>
        <v>0</v>
      </c>
      <c r="AU100">
        <f t="shared" si="21"/>
        <v>1</v>
      </c>
      <c r="AW100">
        <v>1</v>
      </c>
      <c r="AY100">
        <f t="shared" si="22"/>
        <v>0</v>
      </c>
    </row>
    <row r="101" spans="28:51" x14ac:dyDescent="0.25">
      <c r="AB101">
        <v>1</v>
      </c>
      <c r="AC101">
        <v>1</v>
      </c>
      <c r="AD101">
        <v>1</v>
      </c>
      <c r="AG101">
        <v>1</v>
      </c>
      <c r="AH101">
        <v>1</v>
      </c>
      <c r="AI101">
        <v>1</v>
      </c>
      <c r="AK101">
        <v>1</v>
      </c>
      <c r="AL101">
        <v>1</v>
      </c>
      <c r="AM101">
        <v>1</v>
      </c>
      <c r="AO101">
        <f t="shared" si="15"/>
        <v>1</v>
      </c>
      <c r="AP101">
        <f t="shared" si="16"/>
        <v>1</v>
      </c>
      <c r="AQ101">
        <f t="shared" si="17"/>
        <v>1</v>
      </c>
      <c r="AR101">
        <f t="shared" si="18"/>
        <v>0</v>
      </c>
      <c r="AS101">
        <f t="shared" si="19"/>
        <v>0</v>
      </c>
      <c r="AT101">
        <f t="shared" si="20"/>
        <v>0</v>
      </c>
      <c r="AU101">
        <f t="shared" si="21"/>
        <v>1</v>
      </c>
      <c r="AW101">
        <v>1</v>
      </c>
      <c r="AY101">
        <f t="shared" si="22"/>
        <v>0</v>
      </c>
    </row>
    <row r="102" spans="28:51" x14ac:dyDescent="0.25">
      <c r="AB102">
        <v>1</v>
      </c>
      <c r="AC102">
        <v>1</v>
      </c>
      <c r="AD102">
        <v>1</v>
      </c>
      <c r="AG102">
        <v>1</v>
      </c>
      <c r="AH102">
        <v>1</v>
      </c>
      <c r="AI102">
        <v>1</v>
      </c>
      <c r="AK102">
        <v>1</v>
      </c>
      <c r="AL102">
        <v>1</v>
      </c>
      <c r="AM102">
        <v>1</v>
      </c>
      <c r="AO102">
        <f t="shared" si="15"/>
        <v>1</v>
      </c>
      <c r="AP102">
        <f t="shared" si="16"/>
        <v>1</v>
      </c>
      <c r="AQ102">
        <f t="shared" si="17"/>
        <v>1</v>
      </c>
      <c r="AR102">
        <f t="shared" si="18"/>
        <v>0</v>
      </c>
      <c r="AS102">
        <f t="shared" si="19"/>
        <v>0</v>
      </c>
      <c r="AT102">
        <f t="shared" si="20"/>
        <v>0</v>
      </c>
      <c r="AU102">
        <f t="shared" si="21"/>
        <v>1</v>
      </c>
      <c r="AW102">
        <v>1</v>
      </c>
      <c r="AY102">
        <f t="shared" si="22"/>
        <v>0</v>
      </c>
    </row>
    <row r="103" spans="28:51" x14ac:dyDescent="0.25">
      <c r="AB103">
        <v>1</v>
      </c>
      <c r="AC103">
        <v>1</v>
      </c>
      <c r="AD103">
        <v>1</v>
      </c>
      <c r="AG103">
        <v>0</v>
      </c>
      <c r="AH103">
        <v>1</v>
      </c>
      <c r="AI103">
        <v>1</v>
      </c>
      <c r="AK103">
        <v>0</v>
      </c>
      <c r="AL103">
        <v>1</v>
      </c>
      <c r="AM103">
        <v>1</v>
      </c>
      <c r="AO103">
        <f t="shared" si="15"/>
        <v>1</v>
      </c>
      <c r="AP103">
        <f t="shared" si="16"/>
        <v>1</v>
      </c>
      <c r="AQ103">
        <f t="shared" si="17"/>
        <v>1</v>
      </c>
      <c r="AR103">
        <f t="shared" si="18"/>
        <v>0</v>
      </c>
      <c r="AS103">
        <f t="shared" si="19"/>
        <v>0</v>
      </c>
      <c r="AT103">
        <f t="shared" si="20"/>
        <v>0</v>
      </c>
      <c r="AU103">
        <f t="shared" si="21"/>
        <v>1</v>
      </c>
      <c r="AW103">
        <v>1</v>
      </c>
      <c r="AY103">
        <f t="shared" si="22"/>
        <v>0</v>
      </c>
    </row>
    <row r="104" spans="28:51" x14ac:dyDescent="0.25"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M104">
        <v>0</v>
      </c>
      <c r="AO104">
        <f t="shared" si="15"/>
        <v>0</v>
      </c>
      <c r="AP104">
        <f t="shared" si="16"/>
        <v>0</v>
      </c>
      <c r="AQ104">
        <f t="shared" si="17"/>
        <v>0</v>
      </c>
      <c r="AR104">
        <f t="shared" si="18"/>
        <v>0</v>
      </c>
      <c r="AS104">
        <f t="shared" si="19"/>
        <v>0</v>
      </c>
      <c r="AT104">
        <f t="shared" si="20"/>
        <v>0</v>
      </c>
      <c r="AU104">
        <f t="shared" si="21"/>
        <v>0</v>
      </c>
      <c r="AW104">
        <v>0</v>
      </c>
      <c r="AY104">
        <f t="shared" si="22"/>
        <v>0</v>
      </c>
    </row>
    <row r="105" spans="28:51" x14ac:dyDescent="0.25">
      <c r="AB105">
        <v>1</v>
      </c>
      <c r="AC105">
        <v>1</v>
      </c>
      <c r="AD105">
        <v>1</v>
      </c>
      <c r="AG105">
        <v>0</v>
      </c>
      <c r="AH105">
        <v>0</v>
      </c>
      <c r="AI105">
        <v>0</v>
      </c>
      <c r="AK105">
        <v>0</v>
      </c>
      <c r="AL105">
        <v>1</v>
      </c>
      <c r="AM105">
        <v>1</v>
      </c>
      <c r="AO105">
        <f t="shared" si="15"/>
        <v>1</v>
      </c>
      <c r="AP105">
        <f t="shared" si="16"/>
        <v>0</v>
      </c>
      <c r="AQ105">
        <f t="shared" si="17"/>
        <v>1</v>
      </c>
      <c r="AR105">
        <f t="shared" si="18"/>
        <v>0</v>
      </c>
      <c r="AS105">
        <f t="shared" si="19"/>
        <v>0</v>
      </c>
      <c r="AT105">
        <f t="shared" si="20"/>
        <v>0</v>
      </c>
      <c r="AU105">
        <f t="shared" si="21"/>
        <v>1</v>
      </c>
      <c r="AW105">
        <v>1</v>
      </c>
      <c r="AY105">
        <f t="shared" si="22"/>
        <v>0</v>
      </c>
    </row>
    <row r="106" spans="28:51" x14ac:dyDescent="0.25">
      <c r="AB106">
        <v>1</v>
      </c>
      <c r="AC106">
        <v>1</v>
      </c>
      <c r="AD106">
        <v>1</v>
      </c>
      <c r="AG106">
        <v>1</v>
      </c>
      <c r="AH106">
        <v>1</v>
      </c>
      <c r="AI106">
        <v>1</v>
      </c>
      <c r="AK106">
        <v>1</v>
      </c>
      <c r="AL106">
        <v>1</v>
      </c>
      <c r="AM106">
        <v>1</v>
      </c>
      <c r="AO106">
        <f t="shared" si="15"/>
        <v>1</v>
      </c>
      <c r="AP106">
        <f t="shared" si="16"/>
        <v>1</v>
      </c>
      <c r="AQ106">
        <f t="shared" si="17"/>
        <v>1</v>
      </c>
      <c r="AR106">
        <f t="shared" si="18"/>
        <v>0</v>
      </c>
      <c r="AS106">
        <f t="shared" si="19"/>
        <v>0</v>
      </c>
      <c r="AT106">
        <f t="shared" si="20"/>
        <v>0</v>
      </c>
      <c r="AU106">
        <f t="shared" si="21"/>
        <v>1</v>
      </c>
      <c r="AW106">
        <v>1</v>
      </c>
      <c r="AY106">
        <f t="shared" si="22"/>
        <v>0</v>
      </c>
    </row>
    <row r="107" spans="28:51" x14ac:dyDescent="0.25">
      <c r="AB107">
        <v>1</v>
      </c>
      <c r="AC107">
        <v>1</v>
      </c>
      <c r="AD107">
        <v>1</v>
      </c>
      <c r="AG107">
        <v>1</v>
      </c>
      <c r="AH107">
        <v>1</v>
      </c>
      <c r="AI107">
        <v>1</v>
      </c>
      <c r="AK107">
        <v>1</v>
      </c>
      <c r="AL107">
        <v>1</v>
      </c>
      <c r="AM107">
        <v>1</v>
      </c>
      <c r="AO107">
        <f t="shared" si="15"/>
        <v>1</v>
      </c>
      <c r="AP107">
        <f t="shared" si="16"/>
        <v>1</v>
      </c>
      <c r="AQ107">
        <f t="shared" si="17"/>
        <v>1</v>
      </c>
      <c r="AR107">
        <f t="shared" si="18"/>
        <v>0</v>
      </c>
      <c r="AS107">
        <f t="shared" si="19"/>
        <v>0</v>
      </c>
      <c r="AT107">
        <f t="shared" si="20"/>
        <v>0</v>
      </c>
      <c r="AU107">
        <f t="shared" si="21"/>
        <v>1</v>
      </c>
      <c r="AW107">
        <v>1</v>
      </c>
      <c r="AY107">
        <f t="shared" si="22"/>
        <v>0</v>
      </c>
    </row>
    <row r="108" spans="28:51" x14ac:dyDescent="0.25"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K108">
        <v>0</v>
      </c>
      <c r="AL108">
        <v>0</v>
      </c>
      <c r="AM108">
        <v>0</v>
      </c>
      <c r="AO108">
        <f t="shared" si="15"/>
        <v>0</v>
      </c>
      <c r="AP108">
        <f t="shared" si="16"/>
        <v>0</v>
      </c>
      <c r="AQ108">
        <f t="shared" si="17"/>
        <v>0</v>
      </c>
      <c r="AR108">
        <f t="shared" si="18"/>
        <v>0</v>
      </c>
      <c r="AS108">
        <f t="shared" si="19"/>
        <v>0</v>
      </c>
      <c r="AT108">
        <f t="shared" si="20"/>
        <v>0</v>
      </c>
      <c r="AU108">
        <f t="shared" si="21"/>
        <v>0</v>
      </c>
      <c r="AW108">
        <v>0</v>
      </c>
      <c r="AY108">
        <f t="shared" si="22"/>
        <v>0</v>
      </c>
    </row>
    <row r="109" spans="28:51" x14ac:dyDescent="0.25">
      <c r="AB109">
        <v>0</v>
      </c>
      <c r="AC109">
        <v>0</v>
      </c>
      <c r="AD109">
        <v>0</v>
      </c>
      <c r="AG109">
        <v>0</v>
      </c>
      <c r="AH109">
        <v>0</v>
      </c>
      <c r="AI109">
        <v>0</v>
      </c>
      <c r="AK109">
        <v>0</v>
      </c>
      <c r="AL109">
        <v>0</v>
      </c>
      <c r="AM109">
        <v>0</v>
      </c>
      <c r="AO109">
        <f t="shared" si="15"/>
        <v>0</v>
      </c>
      <c r="AP109">
        <f t="shared" si="16"/>
        <v>0</v>
      </c>
      <c r="AQ109">
        <f t="shared" si="17"/>
        <v>0</v>
      </c>
      <c r="AR109">
        <f t="shared" si="18"/>
        <v>0</v>
      </c>
      <c r="AS109">
        <f t="shared" si="19"/>
        <v>0</v>
      </c>
      <c r="AT109">
        <f t="shared" si="20"/>
        <v>0</v>
      </c>
      <c r="AU109">
        <f t="shared" si="21"/>
        <v>0</v>
      </c>
      <c r="AW109">
        <v>0</v>
      </c>
      <c r="AY109">
        <f t="shared" si="22"/>
        <v>0</v>
      </c>
    </row>
    <row r="110" spans="28:51" x14ac:dyDescent="0.25">
      <c r="AB110">
        <v>0</v>
      </c>
      <c r="AC110">
        <v>0</v>
      </c>
      <c r="AD110">
        <v>1</v>
      </c>
      <c r="AG110">
        <v>1</v>
      </c>
      <c r="AH110">
        <v>1</v>
      </c>
      <c r="AI110">
        <v>0</v>
      </c>
      <c r="AK110">
        <v>0</v>
      </c>
      <c r="AL110">
        <v>0</v>
      </c>
      <c r="AM110">
        <v>1</v>
      </c>
      <c r="AO110">
        <f t="shared" si="15"/>
        <v>1</v>
      </c>
      <c r="AP110">
        <f t="shared" si="16"/>
        <v>1</v>
      </c>
      <c r="AQ110">
        <f t="shared" si="17"/>
        <v>1</v>
      </c>
      <c r="AR110">
        <f t="shared" si="18"/>
        <v>0</v>
      </c>
      <c r="AS110">
        <f t="shared" si="19"/>
        <v>0</v>
      </c>
      <c r="AT110">
        <f t="shared" si="20"/>
        <v>0</v>
      </c>
      <c r="AU110">
        <f t="shared" si="21"/>
        <v>1</v>
      </c>
      <c r="AW110">
        <v>1</v>
      </c>
      <c r="AY110">
        <f t="shared" si="22"/>
        <v>0</v>
      </c>
    </row>
    <row r="111" spans="28:51" x14ac:dyDescent="0.25">
      <c r="AB111">
        <v>0</v>
      </c>
      <c r="AC111">
        <v>1</v>
      </c>
      <c r="AD111">
        <v>1</v>
      </c>
      <c r="AG111">
        <v>1</v>
      </c>
      <c r="AH111">
        <v>1</v>
      </c>
      <c r="AI111">
        <v>1</v>
      </c>
      <c r="AK111">
        <v>1</v>
      </c>
      <c r="AL111">
        <v>0</v>
      </c>
      <c r="AM111">
        <v>1</v>
      </c>
      <c r="AO111">
        <f t="shared" si="15"/>
        <v>1</v>
      </c>
      <c r="AP111">
        <f t="shared" si="16"/>
        <v>1</v>
      </c>
      <c r="AQ111">
        <f t="shared" si="17"/>
        <v>1</v>
      </c>
      <c r="AR111">
        <f t="shared" si="18"/>
        <v>0</v>
      </c>
      <c r="AS111">
        <f t="shared" si="19"/>
        <v>0</v>
      </c>
      <c r="AT111">
        <f t="shared" si="20"/>
        <v>0</v>
      </c>
      <c r="AU111">
        <f t="shared" si="21"/>
        <v>1</v>
      </c>
      <c r="AW111">
        <v>1</v>
      </c>
      <c r="AY111">
        <f t="shared" si="22"/>
        <v>0</v>
      </c>
    </row>
    <row r="112" spans="28:51" x14ac:dyDescent="0.25"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O112">
        <f t="shared" si="15"/>
        <v>0</v>
      </c>
      <c r="AP112">
        <f t="shared" si="16"/>
        <v>0</v>
      </c>
      <c r="AQ112">
        <f t="shared" si="17"/>
        <v>0</v>
      </c>
      <c r="AR112">
        <f t="shared" si="18"/>
        <v>0</v>
      </c>
      <c r="AS112">
        <f t="shared" si="19"/>
        <v>0</v>
      </c>
      <c r="AT112">
        <f t="shared" si="20"/>
        <v>0</v>
      </c>
      <c r="AU112">
        <f t="shared" si="21"/>
        <v>0</v>
      </c>
      <c r="AW112">
        <v>0</v>
      </c>
      <c r="AY112">
        <f t="shared" si="22"/>
        <v>0</v>
      </c>
    </row>
    <row r="113" spans="28:51" x14ac:dyDescent="0.25"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O113">
        <f t="shared" si="15"/>
        <v>0</v>
      </c>
      <c r="AP113">
        <f t="shared" si="16"/>
        <v>0</v>
      </c>
      <c r="AQ113">
        <f t="shared" si="17"/>
        <v>0</v>
      </c>
      <c r="AR113">
        <f t="shared" si="18"/>
        <v>0</v>
      </c>
      <c r="AS113">
        <f t="shared" si="19"/>
        <v>0</v>
      </c>
      <c r="AT113">
        <f t="shared" si="20"/>
        <v>0</v>
      </c>
      <c r="AU113">
        <f t="shared" si="21"/>
        <v>0</v>
      </c>
      <c r="AW113">
        <v>0</v>
      </c>
      <c r="AY113">
        <f t="shared" si="22"/>
        <v>0</v>
      </c>
    </row>
    <row r="114" spans="28:51" x14ac:dyDescent="0.25"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O114">
        <f t="shared" si="15"/>
        <v>0</v>
      </c>
      <c r="AP114">
        <f t="shared" si="16"/>
        <v>0</v>
      </c>
      <c r="AQ114">
        <f t="shared" si="17"/>
        <v>0</v>
      </c>
      <c r="AR114">
        <f t="shared" si="18"/>
        <v>0</v>
      </c>
      <c r="AS114">
        <f t="shared" si="19"/>
        <v>0</v>
      </c>
      <c r="AT114">
        <f t="shared" si="20"/>
        <v>0</v>
      </c>
      <c r="AU114">
        <f t="shared" si="21"/>
        <v>0</v>
      </c>
      <c r="AW114">
        <v>0</v>
      </c>
      <c r="AY114">
        <f t="shared" si="22"/>
        <v>0</v>
      </c>
    </row>
    <row r="115" spans="28:51" x14ac:dyDescent="0.25">
      <c r="AB115">
        <v>1</v>
      </c>
      <c r="AC115">
        <v>1</v>
      </c>
      <c r="AD115">
        <v>1</v>
      </c>
      <c r="AG115">
        <v>1</v>
      </c>
      <c r="AH115">
        <v>1</v>
      </c>
      <c r="AI115">
        <v>1</v>
      </c>
      <c r="AK115">
        <v>1</v>
      </c>
      <c r="AL115">
        <v>1</v>
      </c>
      <c r="AM115">
        <v>1</v>
      </c>
      <c r="AO115">
        <f t="shared" si="15"/>
        <v>1</v>
      </c>
      <c r="AP115">
        <f t="shared" si="16"/>
        <v>1</v>
      </c>
      <c r="AQ115">
        <f t="shared" si="17"/>
        <v>1</v>
      </c>
      <c r="AR115">
        <f t="shared" si="18"/>
        <v>0</v>
      </c>
      <c r="AS115">
        <f t="shared" si="19"/>
        <v>0</v>
      </c>
      <c r="AT115">
        <f t="shared" si="20"/>
        <v>0</v>
      </c>
      <c r="AU115">
        <f t="shared" si="21"/>
        <v>1</v>
      </c>
      <c r="AW115">
        <v>1</v>
      </c>
      <c r="AY115">
        <f t="shared" si="22"/>
        <v>0</v>
      </c>
    </row>
    <row r="116" spans="28:51" x14ac:dyDescent="0.25">
      <c r="AB116">
        <v>1</v>
      </c>
      <c r="AC116">
        <v>1</v>
      </c>
      <c r="AD116">
        <v>1</v>
      </c>
      <c r="AG116">
        <v>1</v>
      </c>
      <c r="AH116">
        <v>1</v>
      </c>
      <c r="AI116">
        <v>1</v>
      </c>
      <c r="AK116">
        <v>0</v>
      </c>
      <c r="AL116">
        <v>1</v>
      </c>
      <c r="AM116">
        <v>1</v>
      </c>
      <c r="AO116">
        <f t="shared" si="15"/>
        <v>1</v>
      </c>
      <c r="AP116">
        <f t="shared" si="16"/>
        <v>1</v>
      </c>
      <c r="AQ116">
        <f t="shared" si="17"/>
        <v>1</v>
      </c>
      <c r="AR116">
        <f t="shared" si="18"/>
        <v>0</v>
      </c>
      <c r="AS116">
        <f t="shared" si="19"/>
        <v>0</v>
      </c>
      <c r="AT116">
        <f t="shared" si="20"/>
        <v>0</v>
      </c>
      <c r="AU116">
        <f t="shared" si="21"/>
        <v>1</v>
      </c>
      <c r="AW116">
        <v>1</v>
      </c>
      <c r="AY116">
        <f t="shared" si="22"/>
        <v>0</v>
      </c>
    </row>
    <row r="117" spans="28:51" x14ac:dyDescent="0.25"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O117">
        <f t="shared" si="15"/>
        <v>0</v>
      </c>
      <c r="AP117">
        <f t="shared" si="16"/>
        <v>0</v>
      </c>
      <c r="AQ117">
        <f t="shared" si="17"/>
        <v>0</v>
      </c>
      <c r="AR117">
        <f t="shared" si="18"/>
        <v>0</v>
      </c>
      <c r="AS117">
        <f t="shared" si="19"/>
        <v>0</v>
      </c>
      <c r="AT117">
        <f t="shared" si="20"/>
        <v>0</v>
      </c>
      <c r="AU117">
        <f t="shared" si="21"/>
        <v>0</v>
      </c>
      <c r="AW117">
        <v>0</v>
      </c>
      <c r="AY117">
        <f t="shared" si="22"/>
        <v>0</v>
      </c>
    </row>
    <row r="118" spans="28:51" x14ac:dyDescent="0.25">
      <c r="AB118">
        <v>1</v>
      </c>
      <c r="AC118">
        <v>1</v>
      </c>
      <c r="AD118">
        <v>1</v>
      </c>
      <c r="AG118">
        <v>1</v>
      </c>
      <c r="AH118">
        <v>1</v>
      </c>
      <c r="AI118">
        <v>1</v>
      </c>
      <c r="AK118">
        <v>0</v>
      </c>
      <c r="AL118">
        <v>1</v>
      </c>
      <c r="AM118">
        <v>1</v>
      </c>
      <c r="AO118">
        <f t="shared" si="15"/>
        <v>1</v>
      </c>
      <c r="AP118">
        <f t="shared" si="16"/>
        <v>1</v>
      </c>
      <c r="AQ118">
        <f t="shared" si="17"/>
        <v>1</v>
      </c>
      <c r="AR118">
        <f t="shared" si="18"/>
        <v>0</v>
      </c>
      <c r="AS118">
        <f t="shared" si="19"/>
        <v>0</v>
      </c>
      <c r="AT118">
        <f t="shared" si="20"/>
        <v>0</v>
      </c>
      <c r="AU118">
        <f t="shared" si="21"/>
        <v>1</v>
      </c>
      <c r="AW118">
        <v>1</v>
      </c>
      <c r="AY118">
        <f t="shared" si="22"/>
        <v>0</v>
      </c>
    </row>
    <row r="119" spans="28:51" x14ac:dyDescent="0.25"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O119">
        <f t="shared" si="15"/>
        <v>0</v>
      </c>
      <c r="AP119">
        <f t="shared" si="16"/>
        <v>0</v>
      </c>
      <c r="AQ119">
        <f t="shared" si="17"/>
        <v>0</v>
      </c>
      <c r="AR119">
        <f t="shared" si="18"/>
        <v>0</v>
      </c>
      <c r="AS119">
        <f t="shared" si="19"/>
        <v>0</v>
      </c>
      <c r="AT119">
        <f t="shared" si="20"/>
        <v>0</v>
      </c>
      <c r="AU119">
        <f t="shared" si="21"/>
        <v>0</v>
      </c>
      <c r="AW119">
        <v>0</v>
      </c>
      <c r="AY119">
        <f t="shared" si="22"/>
        <v>0</v>
      </c>
    </row>
    <row r="120" spans="28:51" x14ac:dyDescent="0.25">
      <c r="AB120">
        <v>0</v>
      </c>
      <c r="AC120">
        <v>0</v>
      </c>
      <c r="AD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O120">
        <f t="shared" si="15"/>
        <v>0</v>
      </c>
      <c r="AP120">
        <f t="shared" si="16"/>
        <v>0</v>
      </c>
      <c r="AQ120">
        <f t="shared" si="17"/>
        <v>0</v>
      </c>
      <c r="AR120">
        <f t="shared" si="18"/>
        <v>0</v>
      </c>
      <c r="AS120">
        <f t="shared" si="19"/>
        <v>0</v>
      </c>
      <c r="AT120">
        <f t="shared" si="20"/>
        <v>0</v>
      </c>
      <c r="AU120">
        <f t="shared" si="21"/>
        <v>0</v>
      </c>
      <c r="AW120">
        <v>0</v>
      </c>
      <c r="AY120">
        <f t="shared" si="22"/>
        <v>0</v>
      </c>
    </row>
    <row r="121" spans="28:51" x14ac:dyDescent="0.25"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O121">
        <f t="shared" si="15"/>
        <v>0</v>
      </c>
      <c r="AP121">
        <f t="shared" si="16"/>
        <v>0</v>
      </c>
      <c r="AQ121">
        <f t="shared" si="17"/>
        <v>0</v>
      </c>
      <c r="AR121">
        <f t="shared" si="18"/>
        <v>0</v>
      </c>
      <c r="AS121">
        <f t="shared" si="19"/>
        <v>0</v>
      </c>
      <c r="AT121">
        <f t="shared" si="20"/>
        <v>0</v>
      </c>
      <c r="AU121">
        <f t="shared" si="21"/>
        <v>0</v>
      </c>
      <c r="AW121">
        <v>0</v>
      </c>
      <c r="AY121">
        <f t="shared" si="22"/>
        <v>0</v>
      </c>
    </row>
    <row r="122" spans="28:51" x14ac:dyDescent="0.25"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O122">
        <f t="shared" si="15"/>
        <v>0</v>
      </c>
      <c r="AP122">
        <f t="shared" si="16"/>
        <v>0</v>
      </c>
      <c r="AQ122">
        <f t="shared" si="17"/>
        <v>0</v>
      </c>
      <c r="AR122">
        <f t="shared" si="18"/>
        <v>0</v>
      </c>
      <c r="AS122">
        <f t="shared" si="19"/>
        <v>0</v>
      </c>
      <c r="AT122">
        <f t="shared" si="20"/>
        <v>0</v>
      </c>
      <c r="AU122">
        <f t="shared" si="21"/>
        <v>0</v>
      </c>
      <c r="AW122">
        <v>0</v>
      </c>
      <c r="AY122">
        <f t="shared" si="22"/>
        <v>0</v>
      </c>
    </row>
    <row r="123" spans="28:51" x14ac:dyDescent="0.25">
      <c r="AB123">
        <v>1</v>
      </c>
      <c r="AC123">
        <v>1</v>
      </c>
      <c r="AD123">
        <v>1</v>
      </c>
      <c r="AG123">
        <v>1</v>
      </c>
      <c r="AH123">
        <v>1</v>
      </c>
      <c r="AI123">
        <v>1</v>
      </c>
      <c r="AK123">
        <v>1</v>
      </c>
      <c r="AL123">
        <v>1</v>
      </c>
      <c r="AM123">
        <v>1</v>
      </c>
      <c r="AO123">
        <f t="shared" si="15"/>
        <v>1</v>
      </c>
      <c r="AP123">
        <f t="shared" si="16"/>
        <v>1</v>
      </c>
      <c r="AQ123">
        <f t="shared" si="17"/>
        <v>1</v>
      </c>
      <c r="AR123">
        <f t="shared" si="18"/>
        <v>0</v>
      </c>
      <c r="AS123">
        <f t="shared" si="19"/>
        <v>0</v>
      </c>
      <c r="AT123">
        <f t="shared" si="20"/>
        <v>0</v>
      </c>
      <c r="AU123">
        <f t="shared" si="21"/>
        <v>1</v>
      </c>
      <c r="AW123">
        <v>1</v>
      </c>
      <c r="AY123">
        <f t="shared" si="22"/>
        <v>0</v>
      </c>
    </row>
    <row r="124" spans="28:51" x14ac:dyDescent="0.25"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O124">
        <f t="shared" si="15"/>
        <v>0</v>
      </c>
      <c r="AP124">
        <f t="shared" si="16"/>
        <v>0</v>
      </c>
      <c r="AQ124">
        <f t="shared" si="17"/>
        <v>0</v>
      </c>
      <c r="AR124">
        <f t="shared" si="18"/>
        <v>0</v>
      </c>
      <c r="AS124">
        <f t="shared" si="19"/>
        <v>0</v>
      </c>
      <c r="AT124">
        <f t="shared" si="20"/>
        <v>0</v>
      </c>
      <c r="AU124">
        <f t="shared" si="21"/>
        <v>0</v>
      </c>
      <c r="AW124">
        <v>0</v>
      </c>
      <c r="AY124">
        <f t="shared" si="22"/>
        <v>0</v>
      </c>
    </row>
    <row r="125" spans="28:51" x14ac:dyDescent="0.25">
      <c r="AB125">
        <v>1</v>
      </c>
      <c r="AC125">
        <v>1</v>
      </c>
      <c r="AD125">
        <v>1</v>
      </c>
      <c r="AG125">
        <v>1</v>
      </c>
      <c r="AH125">
        <v>1</v>
      </c>
      <c r="AI125">
        <v>1</v>
      </c>
      <c r="AK125">
        <v>1</v>
      </c>
      <c r="AL125">
        <v>1</v>
      </c>
      <c r="AM125">
        <v>1</v>
      </c>
      <c r="AO125">
        <f t="shared" si="15"/>
        <v>1</v>
      </c>
      <c r="AP125">
        <f t="shared" si="16"/>
        <v>1</v>
      </c>
      <c r="AQ125">
        <f t="shared" si="17"/>
        <v>1</v>
      </c>
      <c r="AR125">
        <f t="shared" si="18"/>
        <v>0</v>
      </c>
      <c r="AS125">
        <f t="shared" si="19"/>
        <v>0</v>
      </c>
      <c r="AT125">
        <f t="shared" si="20"/>
        <v>0</v>
      </c>
      <c r="AU125">
        <f t="shared" si="21"/>
        <v>1</v>
      </c>
      <c r="AW125">
        <v>1</v>
      </c>
      <c r="AY125">
        <f t="shared" si="22"/>
        <v>0</v>
      </c>
    </row>
    <row r="126" spans="28:51" x14ac:dyDescent="0.25">
      <c r="AB126">
        <v>0</v>
      </c>
      <c r="AC126">
        <v>0</v>
      </c>
      <c r="AD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O126">
        <f t="shared" si="15"/>
        <v>0</v>
      </c>
      <c r="AP126">
        <f t="shared" si="16"/>
        <v>0</v>
      </c>
      <c r="AQ126">
        <f t="shared" si="17"/>
        <v>0</v>
      </c>
      <c r="AR126">
        <f t="shared" si="18"/>
        <v>0</v>
      </c>
      <c r="AS126">
        <f t="shared" si="19"/>
        <v>0</v>
      </c>
      <c r="AT126">
        <f t="shared" si="20"/>
        <v>0</v>
      </c>
      <c r="AU126">
        <f t="shared" si="21"/>
        <v>0</v>
      </c>
      <c r="AW126">
        <v>0</v>
      </c>
      <c r="AY126">
        <f t="shared" si="22"/>
        <v>0</v>
      </c>
    </row>
    <row r="127" spans="28:51" x14ac:dyDescent="0.25"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O127">
        <f t="shared" si="15"/>
        <v>0</v>
      </c>
      <c r="AP127">
        <f t="shared" si="16"/>
        <v>0</v>
      </c>
      <c r="AQ127">
        <f t="shared" si="17"/>
        <v>0</v>
      </c>
      <c r="AR127">
        <f t="shared" si="18"/>
        <v>0</v>
      </c>
      <c r="AS127">
        <f t="shared" si="19"/>
        <v>0</v>
      </c>
      <c r="AT127">
        <f t="shared" si="20"/>
        <v>0</v>
      </c>
      <c r="AU127">
        <f t="shared" si="21"/>
        <v>0</v>
      </c>
      <c r="AW127">
        <v>0</v>
      </c>
      <c r="AY127">
        <f t="shared" si="22"/>
        <v>0</v>
      </c>
    </row>
    <row r="128" spans="28:51" x14ac:dyDescent="0.25">
      <c r="AB128">
        <v>0</v>
      </c>
      <c r="AC128">
        <v>0</v>
      </c>
      <c r="AD128">
        <v>1</v>
      </c>
      <c r="AG128">
        <v>1</v>
      </c>
      <c r="AH128">
        <v>1</v>
      </c>
      <c r="AI128">
        <v>1</v>
      </c>
      <c r="AK128">
        <v>0</v>
      </c>
      <c r="AL128">
        <v>1</v>
      </c>
      <c r="AM128">
        <v>1</v>
      </c>
      <c r="AO128">
        <f t="shared" si="15"/>
        <v>1</v>
      </c>
      <c r="AP128">
        <f t="shared" si="16"/>
        <v>1</v>
      </c>
      <c r="AQ128">
        <f t="shared" si="17"/>
        <v>1</v>
      </c>
      <c r="AR128">
        <f t="shared" si="18"/>
        <v>0</v>
      </c>
      <c r="AS128">
        <f t="shared" si="19"/>
        <v>0</v>
      </c>
      <c r="AT128">
        <f t="shared" si="20"/>
        <v>0</v>
      </c>
      <c r="AU128">
        <f t="shared" si="21"/>
        <v>1</v>
      </c>
      <c r="AW128">
        <v>1</v>
      </c>
      <c r="AY128">
        <f t="shared" si="22"/>
        <v>0</v>
      </c>
    </row>
    <row r="129" spans="28:51" x14ac:dyDescent="0.25"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O129">
        <f t="shared" si="15"/>
        <v>0</v>
      </c>
      <c r="AP129">
        <f t="shared" si="16"/>
        <v>0</v>
      </c>
      <c r="AQ129">
        <f t="shared" si="17"/>
        <v>0</v>
      </c>
      <c r="AR129">
        <f t="shared" si="18"/>
        <v>0</v>
      </c>
      <c r="AS129">
        <f t="shared" si="19"/>
        <v>0</v>
      </c>
      <c r="AT129">
        <f t="shared" si="20"/>
        <v>0</v>
      </c>
      <c r="AU129">
        <f t="shared" si="21"/>
        <v>0</v>
      </c>
      <c r="AW129">
        <v>0</v>
      </c>
      <c r="AY129">
        <f t="shared" si="22"/>
        <v>0</v>
      </c>
    </row>
    <row r="130" spans="28:51" x14ac:dyDescent="0.25">
      <c r="AB130">
        <v>0</v>
      </c>
      <c r="AC130">
        <v>1</v>
      </c>
      <c r="AD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O130">
        <f t="shared" si="15"/>
        <v>1</v>
      </c>
      <c r="AP130">
        <f t="shared" si="16"/>
        <v>0</v>
      </c>
      <c r="AQ130">
        <f t="shared" si="17"/>
        <v>0</v>
      </c>
      <c r="AR130">
        <f t="shared" si="18"/>
        <v>1</v>
      </c>
      <c r="AS130">
        <f t="shared" si="19"/>
        <v>0</v>
      </c>
      <c r="AT130">
        <f t="shared" si="20"/>
        <v>0</v>
      </c>
      <c r="AU130">
        <f t="shared" si="21"/>
        <v>1</v>
      </c>
      <c r="AW130">
        <v>0</v>
      </c>
      <c r="AY130">
        <f t="shared" si="22"/>
        <v>0</v>
      </c>
    </row>
    <row r="131" spans="28:51" x14ac:dyDescent="0.25"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O131">
        <f t="shared" si="15"/>
        <v>0</v>
      </c>
      <c r="AP131">
        <f t="shared" si="16"/>
        <v>0</v>
      </c>
      <c r="AQ131">
        <f t="shared" si="17"/>
        <v>0</v>
      </c>
      <c r="AR131">
        <f t="shared" si="18"/>
        <v>0</v>
      </c>
      <c r="AS131">
        <f t="shared" si="19"/>
        <v>0</v>
      </c>
      <c r="AT131">
        <f t="shared" si="20"/>
        <v>0</v>
      </c>
      <c r="AU131">
        <f t="shared" si="21"/>
        <v>0</v>
      </c>
      <c r="AW131">
        <v>0</v>
      </c>
      <c r="AY131">
        <f t="shared" si="22"/>
        <v>0</v>
      </c>
    </row>
    <row r="132" spans="28:51" x14ac:dyDescent="0.25"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O132">
        <f t="shared" si="15"/>
        <v>0</v>
      </c>
      <c r="AP132">
        <f t="shared" si="16"/>
        <v>0</v>
      </c>
      <c r="AQ132">
        <f t="shared" si="17"/>
        <v>0</v>
      </c>
      <c r="AR132">
        <f t="shared" si="18"/>
        <v>0</v>
      </c>
      <c r="AS132">
        <f t="shared" si="19"/>
        <v>0</v>
      </c>
      <c r="AT132">
        <f t="shared" si="20"/>
        <v>0</v>
      </c>
      <c r="AU132">
        <f t="shared" si="21"/>
        <v>0</v>
      </c>
      <c r="AW132">
        <v>0</v>
      </c>
      <c r="AY132">
        <f t="shared" si="22"/>
        <v>0</v>
      </c>
    </row>
    <row r="133" spans="28:51" x14ac:dyDescent="0.25">
      <c r="AB133">
        <v>0</v>
      </c>
      <c r="AC133">
        <v>1</v>
      </c>
      <c r="AD133">
        <v>1</v>
      </c>
      <c r="AG133">
        <v>1</v>
      </c>
      <c r="AH133">
        <v>1</v>
      </c>
      <c r="AI133">
        <v>1</v>
      </c>
      <c r="AK133">
        <v>1</v>
      </c>
      <c r="AL133">
        <v>1</v>
      </c>
      <c r="AM133">
        <v>1</v>
      </c>
      <c r="AO133">
        <f t="shared" si="15"/>
        <v>1</v>
      </c>
      <c r="AP133">
        <f t="shared" si="16"/>
        <v>1</v>
      </c>
      <c r="AQ133">
        <f t="shared" si="17"/>
        <v>1</v>
      </c>
      <c r="AR133">
        <f t="shared" si="18"/>
        <v>0</v>
      </c>
      <c r="AS133">
        <f t="shared" si="19"/>
        <v>0</v>
      </c>
      <c r="AT133">
        <f t="shared" si="20"/>
        <v>0</v>
      </c>
      <c r="AU133">
        <f t="shared" si="21"/>
        <v>1</v>
      </c>
      <c r="AW133">
        <v>1</v>
      </c>
      <c r="AY133">
        <f t="shared" si="22"/>
        <v>0</v>
      </c>
    </row>
    <row r="134" spans="28:51" x14ac:dyDescent="0.25">
      <c r="AB134">
        <v>0</v>
      </c>
      <c r="AC134">
        <v>1</v>
      </c>
      <c r="AD134">
        <v>1</v>
      </c>
      <c r="AG134">
        <v>0</v>
      </c>
      <c r="AH134">
        <v>0</v>
      </c>
      <c r="AI134">
        <v>1</v>
      </c>
      <c r="AK134">
        <v>0</v>
      </c>
      <c r="AL134">
        <v>1</v>
      </c>
      <c r="AM134">
        <v>1</v>
      </c>
      <c r="AO134">
        <f t="shared" si="15"/>
        <v>1</v>
      </c>
      <c r="AP134">
        <f t="shared" si="16"/>
        <v>1</v>
      </c>
      <c r="AQ134">
        <f t="shared" si="17"/>
        <v>1</v>
      </c>
      <c r="AR134">
        <f t="shared" si="18"/>
        <v>0</v>
      </c>
      <c r="AS134">
        <f t="shared" si="19"/>
        <v>0</v>
      </c>
      <c r="AT134">
        <f t="shared" si="20"/>
        <v>0</v>
      </c>
      <c r="AU134">
        <f t="shared" si="21"/>
        <v>1</v>
      </c>
      <c r="AW134">
        <v>1</v>
      </c>
      <c r="AY134">
        <f t="shared" si="22"/>
        <v>0</v>
      </c>
    </row>
    <row r="135" spans="28:51" x14ac:dyDescent="0.25">
      <c r="AB135">
        <v>0</v>
      </c>
      <c r="AC135">
        <v>1</v>
      </c>
      <c r="AD135">
        <v>1</v>
      </c>
      <c r="AG135">
        <v>1</v>
      </c>
      <c r="AH135">
        <v>1</v>
      </c>
      <c r="AI135">
        <v>0</v>
      </c>
      <c r="AK135">
        <v>0</v>
      </c>
      <c r="AL135">
        <v>0</v>
      </c>
      <c r="AM135">
        <v>1</v>
      </c>
      <c r="AO135">
        <f t="shared" si="15"/>
        <v>1</v>
      </c>
      <c r="AP135">
        <f t="shared" si="16"/>
        <v>1</v>
      </c>
      <c r="AQ135">
        <f t="shared" si="17"/>
        <v>1</v>
      </c>
      <c r="AR135">
        <f t="shared" si="18"/>
        <v>0</v>
      </c>
      <c r="AS135">
        <f t="shared" si="19"/>
        <v>0</v>
      </c>
      <c r="AT135">
        <f t="shared" si="20"/>
        <v>0</v>
      </c>
      <c r="AU135">
        <f t="shared" si="21"/>
        <v>1</v>
      </c>
      <c r="AW135">
        <v>1</v>
      </c>
      <c r="AY135">
        <f t="shared" si="22"/>
        <v>0</v>
      </c>
    </row>
    <row r="136" spans="28:51" x14ac:dyDescent="0.25"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O136">
        <f t="shared" si="15"/>
        <v>0</v>
      </c>
      <c r="AP136">
        <f t="shared" si="16"/>
        <v>0</v>
      </c>
      <c r="AQ136">
        <f t="shared" si="17"/>
        <v>0</v>
      </c>
      <c r="AR136">
        <f t="shared" si="18"/>
        <v>0</v>
      </c>
      <c r="AS136">
        <f t="shared" si="19"/>
        <v>0</v>
      </c>
      <c r="AT136">
        <f t="shared" si="20"/>
        <v>0</v>
      </c>
      <c r="AU136">
        <f t="shared" si="21"/>
        <v>0</v>
      </c>
      <c r="AW136">
        <v>0</v>
      </c>
      <c r="AY136">
        <f t="shared" si="22"/>
        <v>0</v>
      </c>
    </row>
    <row r="137" spans="28:51" x14ac:dyDescent="0.25">
      <c r="AB137">
        <v>1</v>
      </c>
      <c r="AC137">
        <v>1</v>
      </c>
      <c r="AD137">
        <v>1</v>
      </c>
      <c r="AG137">
        <v>1</v>
      </c>
      <c r="AH137">
        <v>1</v>
      </c>
      <c r="AI137">
        <v>1</v>
      </c>
      <c r="AK137">
        <v>1</v>
      </c>
      <c r="AL137">
        <v>1</v>
      </c>
      <c r="AM137">
        <v>1</v>
      </c>
      <c r="AO137">
        <f t="shared" si="15"/>
        <v>1</v>
      </c>
      <c r="AP137">
        <f t="shared" si="16"/>
        <v>1</v>
      </c>
      <c r="AQ137">
        <f t="shared" si="17"/>
        <v>1</v>
      </c>
      <c r="AR137">
        <f t="shared" si="18"/>
        <v>0</v>
      </c>
      <c r="AS137">
        <f t="shared" si="19"/>
        <v>0</v>
      </c>
      <c r="AT137">
        <f t="shared" si="20"/>
        <v>0</v>
      </c>
      <c r="AU137">
        <f t="shared" si="21"/>
        <v>1</v>
      </c>
      <c r="AW137">
        <v>1</v>
      </c>
      <c r="AY137">
        <f t="shared" si="22"/>
        <v>0</v>
      </c>
    </row>
    <row r="138" spans="28:51" x14ac:dyDescent="0.25">
      <c r="AB138">
        <v>0</v>
      </c>
      <c r="AC138">
        <v>0</v>
      </c>
      <c r="AD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O138">
        <f t="shared" si="15"/>
        <v>0</v>
      </c>
      <c r="AP138">
        <f t="shared" si="16"/>
        <v>0</v>
      </c>
      <c r="AQ138">
        <f t="shared" si="17"/>
        <v>0</v>
      </c>
      <c r="AR138">
        <f t="shared" si="18"/>
        <v>0</v>
      </c>
      <c r="AS138">
        <f t="shared" si="19"/>
        <v>0</v>
      </c>
      <c r="AT138">
        <f t="shared" si="20"/>
        <v>0</v>
      </c>
      <c r="AU138">
        <f t="shared" si="21"/>
        <v>0</v>
      </c>
      <c r="AW138">
        <v>0</v>
      </c>
      <c r="AY138">
        <f t="shared" si="22"/>
        <v>0</v>
      </c>
    </row>
    <row r="139" spans="28:51" x14ac:dyDescent="0.25"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O139">
        <f t="shared" si="15"/>
        <v>0</v>
      </c>
      <c r="AP139">
        <f t="shared" si="16"/>
        <v>0</v>
      </c>
      <c r="AQ139">
        <f t="shared" si="17"/>
        <v>0</v>
      </c>
      <c r="AR139">
        <f t="shared" si="18"/>
        <v>0</v>
      </c>
      <c r="AS139">
        <f t="shared" si="19"/>
        <v>0</v>
      </c>
      <c r="AT139">
        <f t="shared" si="20"/>
        <v>0</v>
      </c>
      <c r="AU139">
        <f t="shared" si="21"/>
        <v>0</v>
      </c>
      <c r="AW139">
        <v>0</v>
      </c>
      <c r="AY139">
        <f t="shared" si="22"/>
        <v>0</v>
      </c>
    </row>
    <row r="140" spans="28:51" x14ac:dyDescent="0.25">
      <c r="AB140">
        <v>0</v>
      </c>
      <c r="AC140">
        <v>1</v>
      </c>
      <c r="AD140">
        <v>1</v>
      </c>
      <c r="AG140">
        <v>1</v>
      </c>
      <c r="AH140">
        <v>1</v>
      </c>
      <c r="AI140">
        <v>1</v>
      </c>
      <c r="AK140">
        <v>1</v>
      </c>
      <c r="AL140">
        <v>1</v>
      </c>
      <c r="AM140">
        <v>1</v>
      </c>
      <c r="AO140">
        <f t="shared" ref="AO140:AO203" si="23">IF(SUM(AB140:AD140)&gt;0,1,0)</f>
        <v>1</v>
      </c>
      <c r="AP140">
        <f t="shared" ref="AP140:AP203" si="24">IF(SUM(AG140:AI140)&gt;0,1,0)</f>
        <v>1</v>
      </c>
      <c r="AQ140">
        <f t="shared" ref="AQ140:AQ203" si="25">IF(SUM(AK140:AM140)&gt;0,1,0)</f>
        <v>1</v>
      </c>
      <c r="AR140">
        <f t="shared" ref="AR140:AR203" si="26">IF(AND(AO140=1,SUM(AP140:AQ140)=0),1,0)</f>
        <v>0</v>
      </c>
      <c r="AS140">
        <f t="shared" ref="AS140:AS203" si="27">IF(AND(AP140=1,(AO140+AQ140)=0),1,0)</f>
        <v>0</v>
      </c>
      <c r="AT140">
        <f t="shared" ref="AT140:AT203" si="28">IF(AND(AQ140=1,(AP140+AO140)=0),1,0)</f>
        <v>0</v>
      </c>
      <c r="AU140">
        <f t="shared" ref="AU140:AU203" si="29">IF(SUM(AO140:AQ140)&gt;0,1,0)</f>
        <v>1</v>
      </c>
      <c r="AW140">
        <v>1</v>
      </c>
      <c r="AY140">
        <f t="shared" ref="AY140:AY203" si="30">IF(AND(AW140=1,AU140=0),1,0)</f>
        <v>0</v>
      </c>
    </row>
    <row r="141" spans="28:51" x14ac:dyDescent="0.25"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O141">
        <f t="shared" si="23"/>
        <v>0</v>
      </c>
      <c r="AP141">
        <f t="shared" si="24"/>
        <v>0</v>
      </c>
      <c r="AQ141">
        <f t="shared" si="25"/>
        <v>0</v>
      </c>
      <c r="AR141">
        <f t="shared" si="26"/>
        <v>0</v>
      </c>
      <c r="AS141">
        <f t="shared" si="27"/>
        <v>0</v>
      </c>
      <c r="AT141">
        <f t="shared" si="28"/>
        <v>0</v>
      </c>
      <c r="AU141">
        <f t="shared" si="29"/>
        <v>0</v>
      </c>
      <c r="AW141">
        <v>0</v>
      </c>
      <c r="AY141">
        <f t="shared" si="30"/>
        <v>0</v>
      </c>
    </row>
    <row r="142" spans="28:51" x14ac:dyDescent="0.25"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O142">
        <f t="shared" si="23"/>
        <v>0</v>
      </c>
      <c r="AP142">
        <f t="shared" si="24"/>
        <v>0</v>
      </c>
      <c r="AQ142">
        <f t="shared" si="25"/>
        <v>0</v>
      </c>
      <c r="AR142">
        <f t="shared" si="26"/>
        <v>0</v>
      </c>
      <c r="AS142">
        <f t="shared" si="27"/>
        <v>0</v>
      </c>
      <c r="AT142">
        <f t="shared" si="28"/>
        <v>0</v>
      </c>
      <c r="AU142">
        <f t="shared" si="29"/>
        <v>0</v>
      </c>
      <c r="AW142">
        <v>0</v>
      </c>
      <c r="AY142">
        <f t="shared" si="30"/>
        <v>0</v>
      </c>
    </row>
    <row r="143" spans="28:51" x14ac:dyDescent="0.25">
      <c r="AB143">
        <v>0</v>
      </c>
      <c r="AC143">
        <v>0</v>
      </c>
      <c r="AD143">
        <v>1</v>
      </c>
      <c r="AG143">
        <v>0</v>
      </c>
      <c r="AH143">
        <v>1</v>
      </c>
      <c r="AI143">
        <v>1</v>
      </c>
      <c r="AK143">
        <v>0</v>
      </c>
      <c r="AL143">
        <v>0</v>
      </c>
      <c r="AM143">
        <v>1</v>
      </c>
      <c r="AO143">
        <f t="shared" si="23"/>
        <v>1</v>
      </c>
      <c r="AP143">
        <f t="shared" si="24"/>
        <v>1</v>
      </c>
      <c r="AQ143">
        <f t="shared" si="25"/>
        <v>1</v>
      </c>
      <c r="AR143">
        <f t="shared" si="26"/>
        <v>0</v>
      </c>
      <c r="AS143">
        <f t="shared" si="27"/>
        <v>0</v>
      </c>
      <c r="AT143">
        <f t="shared" si="28"/>
        <v>0</v>
      </c>
      <c r="AU143">
        <f t="shared" si="29"/>
        <v>1</v>
      </c>
      <c r="AW143">
        <v>1</v>
      </c>
      <c r="AY143">
        <f t="shared" si="30"/>
        <v>0</v>
      </c>
    </row>
    <row r="144" spans="28:51" x14ac:dyDescent="0.25">
      <c r="AB144">
        <v>1</v>
      </c>
      <c r="AC144">
        <v>1</v>
      </c>
      <c r="AD144">
        <v>1</v>
      </c>
      <c r="AG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O144">
        <f t="shared" si="23"/>
        <v>1</v>
      </c>
      <c r="AP144">
        <f t="shared" si="24"/>
        <v>1</v>
      </c>
      <c r="AQ144">
        <f t="shared" si="25"/>
        <v>1</v>
      </c>
      <c r="AR144">
        <f t="shared" si="26"/>
        <v>0</v>
      </c>
      <c r="AS144">
        <f t="shared" si="27"/>
        <v>0</v>
      </c>
      <c r="AT144">
        <f t="shared" si="28"/>
        <v>0</v>
      </c>
      <c r="AU144">
        <f t="shared" si="29"/>
        <v>1</v>
      </c>
      <c r="AW144">
        <v>1</v>
      </c>
      <c r="AY144">
        <f t="shared" si="30"/>
        <v>0</v>
      </c>
    </row>
    <row r="145" spans="28:51" x14ac:dyDescent="0.25">
      <c r="AB145">
        <v>0</v>
      </c>
      <c r="AC145">
        <v>1</v>
      </c>
      <c r="AD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O145">
        <f t="shared" si="23"/>
        <v>1</v>
      </c>
      <c r="AP145">
        <f t="shared" si="24"/>
        <v>0</v>
      </c>
      <c r="AQ145">
        <f t="shared" si="25"/>
        <v>0</v>
      </c>
      <c r="AR145">
        <f t="shared" si="26"/>
        <v>1</v>
      </c>
      <c r="AS145">
        <f t="shared" si="27"/>
        <v>0</v>
      </c>
      <c r="AT145">
        <f t="shared" si="28"/>
        <v>0</v>
      </c>
      <c r="AU145">
        <f t="shared" si="29"/>
        <v>1</v>
      </c>
      <c r="AW145">
        <v>1</v>
      </c>
      <c r="AY145">
        <f t="shared" si="30"/>
        <v>0</v>
      </c>
    </row>
    <row r="146" spans="28:51" x14ac:dyDescent="0.25">
      <c r="AB146">
        <v>0</v>
      </c>
      <c r="AC146">
        <v>1</v>
      </c>
      <c r="AD146">
        <v>1</v>
      </c>
      <c r="AG146">
        <v>1</v>
      </c>
      <c r="AH146">
        <v>1</v>
      </c>
      <c r="AI146">
        <v>1</v>
      </c>
      <c r="AK146">
        <v>0</v>
      </c>
      <c r="AL146">
        <v>0</v>
      </c>
      <c r="AM146">
        <v>1</v>
      </c>
      <c r="AO146">
        <f t="shared" si="23"/>
        <v>1</v>
      </c>
      <c r="AP146">
        <f t="shared" si="24"/>
        <v>1</v>
      </c>
      <c r="AQ146">
        <f t="shared" si="25"/>
        <v>1</v>
      </c>
      <c r="AR146">
        <f t="shared" si="26"/>
        <v>0</v>
      </c>
      <c r="AS146">
        <f t="shared" si="27"/>
        <v>0</v>
      </c>
      <c r="AT146">
        <f t="shared" si="28"/>
        <v>0</v>
      </c>
      <c r="AU146">
        <f t="shared" si="29"/>
        <v>1</v>
      </c>
      <c r="AW146">
        <v>1</v>
      </c>
      <c r="AY146">
        <f t="shared" si="30"/>
        <v>0</v>
      </c>
    </row>
    <row r="147" spans="28:51" x14ac:dyDescent="0.25">
      <c r="AB147">
        <v>0</v>
      </c>
      <c r="AC147">
        <v>1</v>
      </c>
      <c r="AD147">
        <v>1</v>
      </c>
      <c r="AG147">
        <v>0</v>
      </c>
      <c r="AH147">
        <v>0</v>
      </c>
      <c r="AI147">
        <v>1</v>
      </c>
      <c r="AK147">
        <v>0</v>
      </c>
      <c r="AL147">
        <v>1</v>
      </c>
      <c r="AM147">
        <v>1</v>
      </c>
      <c r="AO147">
        <f t="shared" si="23"/>
        <v>1</v>
      </c>
      <c r="AP147">
        <f t="shared" si="24"/>
        <v>1</v>
      </c>
      <c r="AQ147">
        <f t="shared" si="25"/>
        <v>1</v>
      </c>
      <c r="AR147">
        <f t="shared" si="26"/>
        <v>0</v>
      </c>
      <c r="AS147">
        <f t="shared" si="27"/>
        <v>0</v>
      </c>
      <c r="AT147">
        <f t="shared" si="28"/>
        <v>0</v>
      </c>
      <c r="AU147">
        <f t="shared" si="29"/>
        <v>1</v>
      </c>
      <c r="AW147">
        <v>1</v>
      </c>
      <c r="AY147">
        <f t="shared" si="30"/>
        <v>0</v>
      </c>
    </row>
    <row r="148" spans="28:51" x14ac:dyDescent="0.25">
      <c r="AB148">
        <v>0</v>
      </c>
      <c r="AC148">
        <v>0</v>
      </c>
      <c r="AD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O148">
        <f t="shared" si="23"/>
        <v>0</v>
      </c>
      <c r="AP148">
        <f t="shared" si="24"/>
        <v>0</v>
      </c>
      <c r="AQ148">
        <f t="shared" si="25"/>
        <v>0</v>
      </c>
      <c r="AR148">
        <f t="shared" si="26"/>
        <v>0</v>
      </c>
      <c r="AS148">
        <f t="shared" si="27"/>
        <v>0</v>
      </c>
      <c r="AT148">
        <f t="shared" si="28"/>
        <v>0</v>
      </c>
      <c r="AU148">
        <f t="shared" si="29"/>
        <v>0</v>
      </c>
      <c r="AW148">
        <v>0</v>
      </c>
      <c r="AY148">
        <f t="shared" si="30"/>
        <v>0</v>
      </c>
    </row>
    <row r="149" spans="28:51" x14ac:dyDescent="0.25"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O149">
        <f t="shared" si="23"/>
        <v>0</v>
      </c>
      <c r="AP149">
        <f t="shared" si="24"/>
        <v>0</v>
      </c>
      <c r="AQ149">
        <f t="shared" si="25"/>
        <v>0</v>
      </c>
      <c r="AR149">
        <f t="shared" si="26"/>
        <v>0</v>
      </c>
      <c r="AS149">
        <f t="shared" si="27"/>
        <v>0</v>
      </c>
      <c r="AT149">
        <f t="shared" si="28"/>
        <v>0</v>
      </c>
      <c r="AU149">
        <f t="shared" si="29"/>
        <v>0</v>
      </c>
      <c r="AW149">
        <v>0</v>
      </c>
      <c r="AY149">
        <f t="shared" si="30"/>
        <v>0</v>
      </c>
    </row>
    <row r="150" spans="28:51" x14ac:dyDescent="0.25"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O150">
        <f t="shared" si="23"/>
        <v>0</v>
      </c>
      <c r="AP150">
        <f t="shared" si="24"/>
        <v>0</v>
      </c>
      <c r="AQ150">
        <f t="shared" si="25"/>
        <v>0</v>
      </c>
      <c r="AR150">
        <f t="shared" si="26"/>
        <v>0</v>
      </c>
      <c r="AS150">
        <f t="shared" si="27"/>
        <v>0</v>
      </c>
      <c r="AT150">
        <f t="shared" si="28"/>
        <v>0</v>
      </c>
      <c r="AU150">
        <f t="shared" si="29"/>
        <v>0</v>
      </c>
      <c r="AW150">
        <v>0</v>
      </c>
      <c r="AY150">
        <f t="shared" si="30"/>
        <v>0</v>
      </c>
    </row>
    <row r="151" spans="28:51" x14ac:dyDescent="0.25">
      <c r="AB151">
        <v>0</v>
      </c>
      <c r="AC151">
        <v>1</v>
      </c>
      <c r="AD151">
        <v>1</v>
      </c>
      <c r="AG151">
        <v>1</v>
      </c>
      <c r="AH151">
        <v>0</v>
      </c>
      <c r="AI151">
        <v>1</v>
      </c>
      <c r="AK151">
        <v>0</v>
      </c>
      <c r="AL151">
        <v>1</v>
      </c>
      <c r="AM151">
        <v>1</v>
      </c>
      <c r="AO151">
        <f t="shared" si="23"/>
        <v>1</v>
      </c>
      <c r="AP151">
        <f t="shared" si="24"/>
        <v>1</v>
      </c>
      <c r="AQ151">
        <f t="shared" si="25"/>
        <v>1</v>
      </c>
      <c r="AR151">
        <f t="shared" si="26"/>
        <v>0</v>
      </c>
      <c r="AS151">
        <f t="shared" si="27"/>
        <v>0</v>
      </c>
      <c r="AT151">
        <f t="shared" si="28"/>
        <v>0</v>
      </c>
      <c r="AU151">
        <f t="shared" si="29"/>
        <v>1</v>
      </c>
      <c r="AW151">
        <v>1</v>
      </c>
      <c r="AY151">
        <f t="shared" si="30"/>
        <v>0</v>
      </c>
    </row>
    <row r="152" spans="28:51" x14ac:dyDescent="0.25">
      <c r="AB152">
        <v>1</v>
      </c>
      <c r="AC152">
        <v>1</v>
      </c>
      <c r="AD152">
        <v>1</v>
      </c>
      <c r="AG152">
        <v>1</v>
      </c>
      <c r="AH152">
        <v>1</v>
      </c>
      <c r="AI152">
        <v>1</v>
      </c>
      <c r="AK152">
        <v>1</v>
      </c>
      <c r="AL152">
        <v>1</v>
      </c>
      <c r="AM152">
        <v>1</v>
      </c>
      <c r="AO152">
        <f t="shared" si="23"/>
        <v>1</v>
      </c>
      <c r="AP152">
        <f t="shared" si="24"/>
        <v>1</v>
      </c>
      <c r="AQ152">
        <f t="shared" si="25"/>
        <v>1</v>
      </c>
      <c r="AR152">
        <f t="shared" si="26"/>
        <v>0</v>
      </c>
      <c r="AS152">
        <f t="shared" si="27"/>
        <v>0</v>
      </c>
      <c r="AT152">
        <f t="shared" si="28"/>
        <v>0</v>
      </c>
      <c r="AU152">
        <f t="shared" si="29"/>
        <v>1</v>
      </c>
      <c r="AW152">
        <v>1</v>
      </c>
      <c r="AY152">
        <f t="shared" si="30"/>
        <v>0</v>
      </c>
    </row>
    <row r="153" spans="28:51" x14ac:dyDescent="0.25">
      <c r="AB153">
        <v>0</v>
      </c>
      <c r="AC153">
        <v>0</v>
      </c>
      <c r="AD153">
        <v>0</v>
      </c>
      <c r="AG153">
        <v>0</v>
      </c>
      <c r="AH153">
        <v>1</v>
      </c>
      <c r="AI153">
        <v>0</v>
      </c>
      <c r="AK153">
        <v>0</v>
      </c>
      <c r="AL153">
        <v>0</v>
      </c>
      <c r="AM153">
        <v>0</v>
      </c>
      <c r="AO153">
        <f t="shared" si="23"/>
        <v>0</v>
      </c>
      <c r="AP153">
        <f t="shared" si="24"/>
        <v>1</v>
      </c>
      <c r="AQ153">
        <f t="shared" si="25"/>
        <v>0</v>
      </c>
      <c r="AR153">
        <f t="shared" si="26"/>
        <v>0</v>
      </c>
      <c r="AS153">
        <f t="shared" si="27"/>
        <v>1</v>
      </c>
      <c r="AT153">
        <f t="shared" si="28"/>
        <v>0</v>
      </c>
      <c r="AU153">
        <f t="shared" si="29"/>
        <v>1</v>
      </c>
      <c r="AW153">
        <v>1</v>
      </c>
      <c r="AY153">
        <f t="shared" si="30"/>
        <v>0</v>
      </c>
    </row>
    <row r="154" spans="28:51" x14ac:dyDescent="0.25">
      <c r="AB154">
        <v>1</v>
      </c>
      <c r="AC154">
        <v>1</v>
      </c>
      <c r="AD154">
        <v>1</v>
      </c>
      <c r="AG154">
        <v>1</v>
      </c>
      <c r="AH154">
        <v>1</v>
      </c>
      <c r="AI154">
        <v>1</v>
      </c>
      <c r="AK154">
        <v>1</v>
      </c>
      <c r="AL154">
        <v>1</v>
      </c>
      <c r="AM154">
        <v>1</v>
      </c>
      <c r="AO154">
        <f t="shared" si="23"/>
        <v>1</v>
      </c>
      <c r="AP154">
        <f t="shared" si="24"/>
        <v>1</v>
      </c>
      <c r="AQ154">
        <f t="shared" si="25"/>
        <v>1</v>
      </c>
      <c r="AR154">
        <f t="shared" si="26"/>
        <v>0</v>
      </c>
      <c r="AS154">
        <f t="shared" si="27"/>
        <v>0</v>
      </c>
      <c r="AT154">
        <f t="shared" si="28"/>
        <v>0</v>
      </c>
      <c r="AU154">
        <f t="shared" si="29"/>
        <v>1</v>
      </c>
      <c r="AW154">
        <v>1</v>
      </c>
      <c r="AY154">
        <f t="shared" si="30"/>
        <v>0</v>
      </c>
    </row>
    <row r="155" spans="28:51" x14ac:dyDescent="0.25">
      <c r="AB155">
        <v>0</v>
      </c>
      <c r="AC155">
        <v>0</v>
      </c>
      <c r="AD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O155">
        <f t="shared" si="23"/>
        <v>0</v>
      </c>
      <c r="AP155">
        <f t="shared" si="24"/>
        <v>0</v>
      </c>
      <c r="AQ155">
        <f t="shared" si="25"/>
        <v>0</v>
      </c>
      <c r="AR155">
        <f t="shared" si="26"/>
        <v>0</v>
      </c>
      <c r="AS155">
        <f t="shared" si="27"/>
        <v>0</v>
      </c>
      <c r="AT155">
        <f t="shared" si="28"/>
        <v>0</v>
      </c>
      <c r="AU155">
        <f t="shared" si="29"/>
        <v>0</v>
      </c>
      <c r="AW155">
        <v>0</v>
      </c>
      <c r="AY155">
        <f t="shared" si="30"/>
        <v>0</v>
      </c>
    </row>
    <row r="156" spans="28:51" x14ac:dyDescent="0.25"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O156">
        <f t="shared" si="23"/>
        <v>0</v>
      </c>
      <c r="AP156">
        <f t="shared" si="24"/>
        <v>0</v>
      </c>
      <c r="AQ156">
        <f t="shared" si="25"/>
        <v>0</v>
      </c>
      <c r="AR156">
        <f t="shared" si="26"/>
        <v>0</v>
      </c>
      <c r="AS156">
        <f t="shared" si="27"/>
        <v>0</v>
      </c>
      <c r="AT156">
        <f t="shared" si="28"/>
        <v>0</v>
      </c>
      <c r="AU156">
        <f t="shared" si="29"/>
        <v>0</v>
      </c>
      <c r="AW156">
        <v>0</v>
      </c>
      <c r="AY156">
        <f t="shared" si="30"/>
        <v>0</v>
      </c>
    </row>
    <row r="157" spans="28:51" x14ac:dyDescent="0.25">
      <c r="AB157">
        <v>1</v>
      </c>
      <c r="AC157">
        <v>1</v>
      </c>
      <c r="AD157">
        <v>1</v>
      </c>
      <c r="AG157">
        <v>1</v>
      </c>
      <c r="AH157">
        <v>1</v>
      </c>
      <c r="AI157">
        <v>1</v>
      </c>
      <c r="AK157">
        <v>1</v>
      </c>
      <c r="AL157">
        <v>1</v>
      </c>
      <c r="AM157">
        <v>1</v>
      </c>
      <c r="AO157">
        <f t="shared" si="23"/>
        <v>1</v>
      </c>
      <c r="AP157">
        <f t="shared" si="24"/>
        <v>1</v>
      </c>
      <c r="AQ157">
        <f t="shared" si="25"/>
        <v>1</v>
      </c>
      <c r="AR157">
        <f t="shared" si="26"/>
        <v>0</v>
      </c>
      <c r="AS157">
        <f t="shared" si="27"/>
        <v>0</v>
      </c>
      <c r="AT157">
        <f t="shared" si="28"/>
        <v>0</v>
      </c>
      <c r="AU157">
        <f t="shared" si="29"/>
        <v>1</v>
      </c>
      <c r="AW157">
        <v>1</v>
      </c>
      <c r="AY157">
        <f t="shared" si="30"/>
        <v>0</v>
      </c>
    </row>
    <row r="158" spans="28:51" x14ac:dyDescent="0.25">
      <c r="AB158">
        <v>1</v>
      </c>
      <c r="AC158">
        <v>1</v>
      </c>
      <c r="AD158">
        <v>1</v>
      </c>
      <c r="AG158">
        <v>1</v>
      </c>
      <c r="AH158">
        <v>1</v>
      </c>
      <c r="AI158">
        <v>1</v>
      </c>
      <c r="AK158">
        <v>0</v>
      </c>
      <c r="AL158">
        <v>1</v>
      </c>
      <c r="AM158">
        <v>1</v>
      </c>
      <c r="AO158">
        <f t="shared" si="23"/>
        <v>1</v>
      </c>
      <c r="AP158">
        <f t="shared" si="24"/>
        <v>1</v>
      </c>
      <c r="AQ158">
        <f t="shared" si="25"/>
        <v>1</v>
      </c>
      <c r="AR158">
        <f t="shared" si="26"/>
        <v>0</v>
      </c>
      <c r="AS158">
        <f t="shared" si="27"/>
        <v>0</v>
      </c>
      <c r="AT158">
        <f t="shared" si="28"/>
        <v>0</v>
      </c>
      <c r="AU158">
        <f t="shared" si="29"/>
        <v>1</v>
      </c>
      <c r="AW158">
        <v>1</v>
      </c>
      <c r="AY158">
        <f t="shared" si="30"/>
        <v>0</v>
      </c>
    </row>
    <row r="159" spans="28:51" x14ac:dyDescent="0.25">
      <c r="AB159">
        <v>0</v>
      </c>
      <c r="AC159">
        <v>0</v>
      </c>
      <c r="AD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O159">
        <f t="shared" si="23"/>
        <v>0</v>
      </c>
      <c r="AP159">
        <f t="shared" si="24"/>
        <v>0</v>
      </c>
      <c r="AQ159">
        <f t="shared" si="25"/>
        <v>0</v>
      </c>
      <c r="AR159">
        <f t="shared" si="26"/>
        <v>0</v>
      </c>
      <c r="AS159">
        <f t="shared" si="27"/>
        <v>0</v>
      </c>
      <c r="AT159">
        <f t="shared" si="28"/>
        <v>0</v>
      </c>
      <c r="AU159">
        <f t="shared" si="29"/>
        <v>0</v>
      </c>
      <c r="AW159">
        <v>0</v>
      </c>
      <c r="AY159">
        <f t="shared" si="30"/>
        <v>0</v>
      </c>
    </row>
    <row r="160" spans="28:51" x14ac:dyDescent="0.25">
      <c r="AB160">
        <v>0</v>
      </c>
      <c r="AC160">
        <v>0</v>
      </c>
      <c r="AD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O160">
        <f t="shared" si="23"/>
        <v>0</v>
      </c>
      <c r="AP160">
        <f t="shared" si="24"/>
        <v>0</v>
      </c>
      <c r="AQ160">
        <f t="shared" si="25"/>
        <v>0</v>
      </c>
      <c r="AR160">
        <f t="shared" si="26"/>
        <v>0</v>
      </c>
      <c r="AS160">
        <f t="shared" si="27"/>
        <v>0</v>
      </c>
      <c r="AT160">
        <f t="shared" si="28"/>
        <v>0</v>
      </c>
      <c r="AU160">
        <f t="shared" si="29"/>
        <v>0</v>
      </c>
      <c r="AW160">
        <v>0</v>
      </c>
      <c r="AY160">
        <f t="shared" si="30"/>
        <v>0</v>
      </c>
    </row>
    <row r="161" spans="28:51" x14ac:dyDescent="0.25">
      <c r="AB161">
        <v>0</v>
      </c>
      <c r="AC161">
        <v>0</v>
      </c>
      <c r="AD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O161">
        <f t="shared" si="23"/>
        <v>0</v>
      </c>
      <c r="AP161">
        <f t="shared" si="24"/>
        <v>0</v>
      </c>
      <c r="AQ161">
        <f t="shared" si="25"/>
        <v>0</v>
      </c>
      <c r="AR161">
        <f t="shared" si="26"/>
        <v>0</v>
      </c>
      <c r="AS161">
        <f t="shared" si="27"/>
        <v>0</v>
      </c>
      <c r="AT161">
        <f t="shared" si="28"/>
        <v>0</v>
      </c>
      <c r="AU161">
        <f t="shared" si="29"/>
        <v>0</v>
      </c>
      <c r="AW161">
        <v>0</v>
      </c>
      <c r="AY161">
        <f t="shared" si="30"/>
        <v>0</v>
      </c>
    </row>
    <row r="162" spans="28:51" x14ac:dyDescent="0.25">
      <c r="AB162">
        <v>0</v>
      </c>
      <c r="AC162">
        <v>0</v>
      </c>
      <c r="AD162">
        <v>0</v>
      </c>
      <c r="AG162">
        <v>0</v>
      </c>
      <c r="AH162">
        <v>1</v>
      </c>
      <c r="AI162">
        <v>0</v>
      </c>
      <c r="AK162">
        <v>0</v>
      </c>
      <c r="AL162">
        <v>0</v>
      </c>
      <c r="AM162">
        <v>0</v>
      </c>
      <c r="AO162">
        <f t="shared" si="23"/>
        <v>0</v>
      </c>
      <c r="AP162">
        <f t="shared" si="24"/>
        <v>1</v>
      </c>
      <c r="AQ162">
        <f t="shared" si="25"/>
        <v>0</v>
      </c>
      <c r="AR162">
        <f t="shared" si="26"/>
        <v>0</v>
      </c>
      <c r="AS162">
        <f t="shared" si="27"/>
        <v>1</v>
      </c>
      <c r="AT162">
        <f t="shared" si="28"/>
        <v>0</v>
      </c>
      <c r="AU162">
        <f t="shared" si="29"/>
        <v>1</v>
      </c>
      <c r="AW162">
        <v>0</v>
      </c>
      <c r="AY162">
        <f t="shared" si="30"/>
        <v>0</v>
      </c>
    </row>
    <row r="163" spans="28:51" x14ac:dyDescent="0.25">
      <c r="AB163">
        <v>0</v>
      </c>
      <c r="AC163">
        <v>1</v>
      </c>
      <c r="AD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O163">
        <f t="shared" si="23"/>
        <v>1</v>
      </c>
      <c r="AP163">
        <f t="shared" si="24"/>
        <v>0</v>
      </c>
      <c r="AQ163">
        <f t="shared" si="25"/>
        <v>0</v>
      </c>
      <c r="AR163">
        <f t="shared" si="26"/>
        <v>1</v>
      </c>
      <c r="AS163">
        <f t="shared" si="27"/>
        <v>0</v>
      </c>
      <c r="AT163">
        <f t="shared" si="28"/>
        <v>0</v>
      </c>
      <c r="AU163">
        <f t="shared" si="29"/>
        <v>1</v>
      </c>
      <c r="AW163">
        <v>0</v>
      </c>
      <c r="AY163">
        <f t="shared" si="30"/>
        <v>0</v>
      </c>
    </row>
    <row r="164" spans="28:51" x14ac:dyDescent="0.25">
      <c r="AB164">
        <v>0</v>
      </c>
      <c r="AC164">
        <v>0</v>
      </c>
      <c r="AD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O164">
        <f t="shared" si="23"/>
        <v>0</v>
      </c>
      <c r="AP164">
        <f t="shared" si="24"/>
        <v>0</v>
      </c>
      <c r="AQ164">
        <f t="shared" si="25"/>
        <v>0</v>
      </c>
      <c r="AR164">
        <f t="shared" si="26"/>
        <v>0</v>
      </c>
      <c r="AS164">
        <f t="shared" si="27"/>
        <v>0</v>
      </c>
      <c r="AT164">
        <f t="shared" si="28"/>
        <v>0</v>
      </c>
      <c r="AU164">
        <f t="shared" si="29"/>
        <v>0</v>
      </c>
      <c r="AW164">
        <v>0</v>
      </c>
      <c r="AY164">
        <f t="shared" si="30"/>
        <v>0</v>
      </c>
    </row>
    <row r="165" spans="28:51" x14ac:dyDescent="0.25">
      <c r="AB165">
        <v>0</v>
      </c>
      <c r="AC165">
        <v>0</v>
      </c>
      <c r="AD165">
        <v>0</v>
      </c>
      <c r="AG165">
        <v>0</v>
      </c>
      <c r="AH165">
        <v>0</v>
      </c>
      <c r="AI165">
        <v>1</v>
      </c>
      <c r="AK165">
        <v>0</v>
      </c>
      <c r="AL165">
        <v>1</v>
      </c>
      <c r="AM165">
        <v>0</v>
      </c>
      <c r="AO165">
        <f t="shared" si="23"/>
        <v>0</v>
      </c>
      <c r="AP165">
        <f t="shared" si="24"/>
        <v>1</v>
      </c>
      <c r="AQ165">
        <f t="shared" si="25"/>
        <v>1</v>
      </c>
      <c r="AR165">
        <f t="shared" si="26"/>
        <v>0</v>
      </c>
      <c r="AS165">
        <f t="shared" si="27"/>
        <v>0</v>
      </c>
      <c r="AT165">
        <f t="shared" si="28"/>
        <v>0</v>
      </c>
      <c r="AU165">
        <f t="shared" si="29"/>
        <v>1</v>
      </c>
      <c r="AW165">
        <v>0</v>
      </c>
      <c r="AY165">
        <f t="shared" si="30"/>
        <v>0</v>
      </c>
    </row>
    <row r="166" spans="28:51" x14ac:dyDescent="0.25">
      <c r="AB166">
        <v>1</v>
      </c>
      <c r="AC166">
        <v>1</v>
      </c>
      <c r="AD166">
        <v>1</v>
      </c>
      <c r="AG166">
        <v>1</v>
      </c>
      <c r="AH166">
        <v>1</v>
      </c>
      <c r="AI166">
        <v>1</v>
      </c>
      <c r="AK166">
        <v>1</v>
      </c>
      <c r="AL166">
        <v>1</v>
      </c>
      <c r="AM166">
        <v>1</v>
      </c>
      <c r="AO166">
        <f t="shared" si="23"/>
        <v>1</v>
      </c>
      <c r="AP166">
        <f t="shared" si="24"/>
        <v>1</v>
      </c>
      <c r="AQ166">
        <f t="shared" si="25"/>
        <v>1</v>
      </c>
      <c r="AR166">
        <f t="shared" si="26"/>
        <v>0</v>
      </c>
      <c r="AS166">
        <f t="shared" si="27"/>
        <v>0</v>
      </c>
      <c r="AT166">
        <f t="shared" si="28"/>
        <v>0</v>
      </c>
      <c r="AU166">
        <f t="shared" si="29"/>
        <v>1</v>
      </c>
      <c r="AW166">
        <v>1</v>
      </c>
      <c r="AY166">
        <f t="shared" si="30"/>
        <v>0</v>
      </c>
    </row>
    <row r="167" spans="28:51" x14ac:dyDescent="0.25">
      <c r="AB167">
        <v>1</v>
      </c>
      <c r="AC167">
        <v>1</v>
      </c>
      <c r="AD167">
        <v>1</v>
      </c>
      <c r="AG167">
        <v>1</v>
      </c>
      <c r="AH167">
        <v>1</v>
      </c>
      <c r="AI167">
        <v>1</v>
      </c>
      <c r="AK167">
        <v>1</v>
      </c>
      <c r="AL167">
        <v>1</v>
      </c>
      <c r="AM167">
        <v>1</v>
      </c>
      <c r="AO167">
        <f t="shared" si="23"/>
        <v>1</v>
      </c>
      <c r="AP167">
        <f t="shared" si="24"/>
        <v>1</v>
      </c>
      <c r="AQ167">
        <f t="shared" si="25"/>
        <v>1</v>
      </c>
      <c r="AR167">
        <f t="shared" si="26"/>
        <v>0</v>
      </c>
      <c r="AS167">
        <f t="shared" si="27"/>
        <v>0</v>
      </c>
      <c r="AT167">
        <f t="shared" si="28"/>
        <v>0</v>
      </c>
      <c r="AU167">
        <f t="shared" si="29"/>
        <v>1</v>
      </c>
      <c r="AW167">
        <v>1</v>
      </c>
      <c r="AY167">
        <f t="shared" si="30"/>
        <v>0</v>
      </c>
    </row>
    <row r="168" spans="28:51" x14ac:dyDescent="0.25">
      <c r="AB168">
        <v>0</v>
      </c>
      <c r="AC168">
        <v>0</v>
      </c>
      <c r="AD168">
        <v>0</v>
      </c>
      <c r="AG168">
        <v>0</v>
      </c>
      <c r="AH168">
        <v>0</v>
      </c>
      <c r="AI168">
        <v>0</v>
      </c>
      <c r="AK168">
        <v>0</v>
      </c>
      <c r="AL168">
        <v>0</v>
      </c>
      <c r="AM168">
        <v>0</v>
      </c>
      <c r="AO168">
        <f t="shared" si="23"/>
        <v>0</v>
      </c>
      <c r="AP168">
        <f t="shared" si="24"/>
        <v>0</v>
      </c>
      <c r="AQ168">
        <f t="shared" si="25"/>
        <v>0</v>
      </c>
      <c r="AR168">
        <f t="shared" si="26"/>
        <v>0</v>
      </c>
      <c r="AS168">
        <f t="shared" si="27"/>
        <v>0</v>
      </c>
      <c r="AT168">
        <f t="shared" si="28"/>
        <v>0</v>
      </c>
      <c r="AU168">
        <f t="shared" si="29"/>
        <v>0</v>
      </c>
      <c r="AW168">
        <v>0</v>
      </c>
      <c r="AY168">
        <f t="shared" si="30"/>
        <v>0</v>
      </c>
    </row>
    <row r="169" spans="28:51" x14ac:dyDescent="0.25">
      <c r="AB169">
        <v>1</v>
      </c>
      <c r="AC169">
        <v>1</v>
      </c>
      <c r="AD169">
        <v>1</v>
      </c>
      <c r="AG169">
        <v>1</v>
      </c>
      <c r="AH169">
        <v>1</v>
      </c>
      <c r="AI169">
        <v>1</v>
      </c>
      <c r="AK169">
        <v>1</v>
      </c>
      <c r="AL169">
        <v>1</v>
      </c>
      <c r="AM169">
        <v>1</v>
      </c>
      <c r="AO169">
        <f t="shared" si="23"/>
        <v>1</v>
      </c>
      <c r="AP169">
        <f t="shared" si="24"/>
        <v>1</v>
      </c>
      <c r="AQ169">
        <f t="shared" si="25"/>
        <v>1</v>
      </c>
      <c r="AR169">
        <f t="shared" si="26"/>
        <v>0</v>
      </c>
      <c r="AS169">
        <f t="shared" si="27"/>
        <v>0</v>
      </c>
      <c r="AT169">
        <f t="shared" si="28"/>
        <v>0</v>
      </c>
      <c r="AU169">
        <f t="shared" si="29"/>
        <v>1</v>
      </c>
      <c r="AW169">
        <v>1</v>
      </c>
      <c r="AY169">
        <f t="shared" si="30"/>
        <v>0</v>
      </c>
    </row>
    <row r="170" spans="28:51" x14ac:dyDescent="0.25">
      <c r="AB170">
        <v>1</v>
      </c>
      <c r="AC170">
        <v>1</v>
      </c>
      <c r="AD170">
        <v>1</v>
      </c>
      <c r="AG170">
        <v>1</v>
      </c>
      <c r="AH170">
        <v>1</v>
      </c>
      <c r="AI170">
        <v>1</v>
      </c>
      <c r="AK170">
        <v>1</v>
      </c>
      <c r="AL170">
        <v>1</v>
      </c>
      <c r="AM170">
        <v>1</v>
      </c>
      <c r="AO170">
        <f t="shared" si="23"/>
        <v>1</v>
      </c>
      <c r="AP170">
        <f t="shared" si="24"/>
        <v>1</v>
      </c>
      <c r="AQ170">
        <f t="shared" si="25"/>
        <v>1</v>
      </c>
      <c r="AR170">
        <f t="shared" si="26"/>
        <v>0</v>
      </c>
      <c r="AS170">
        <f t="shared" si="27"/>
        <v>0</v>
      </c>
      <c r="AT170">
        <f t="shared" si="28"/>
        <v>0</v>
      </c>
      <c r="AU170">
        <f t="shared" si="29"/>
        <v>1</v>
      </c>
      <c r="AW170">
        <v>1</v>
      </c>
      <c r="AY170">
        <f t="shared" si="30"/>
        <v>0</v>
      </c>
    </row>
    <row r="171" spans="28:51" x14ac:dyDescent="0.25">
      <c r="AB171">
        <v>0</v>
      </c>
      <c r="AC171">
        <v>0</v>
      </c>
      <c r="AD171">
        <v>0</v>
      </c>
      <c r="AG171">
        <v>1</v>
      </c>
      <c r="AH171">
        <v>0</v>
      </c>
      <c r="AI171">
        <v>0</v>
      </c>
      <c r="AK171">
        <v>1</v>
      </c>
      <c r="AL171">
        <v>1</v>
      </c>
      <c r="AM171">
        <v>0</v>
      </c>
      <c r="AO171">
        <f t="shared" si="23"/>
        <v>0</v>
      </c>
      <c r="AP171">
        <f t="shared" si="24"/>
        <v>1</v>
      </c>
      <c r="AQ171">
        <f t="shared" si="25"/>
        <v>1</v>
      </c>
      <c r="AR171">
        <f t="shared" si="26"/>
        <v>0</v>
      </c>
      <c r="AS171">
        <f t="shared" si="27"/>
        <v>0</v>
      </c>
      <c r="AT171">
        <f t="shared" si="28"/>
        <v>0</v>
      </c>
      <c r="AU171">
        <f t="shared" si="29"/>
        <v>1</v>
      </c>
      <c r="AW171">
        <v>1</v>
      </c>
      <c r="AY171">
        <f t="shared" si="30"/>
        <v>0</v>
      </c>
    </row>
    <row r="172" spans="28:51" x14ac:dyDescent="0.25">
      <c r="AB172">
        <v>0</v>
      </c>
      <c r="AC172">
        <v>0</v>
      </c>
      <c r="AD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O172">
        <f t="shared" si="23"/>
        <v>0</v>
      </c>
      <c r="AP172">
        <f t="shared" si="24"/>
        <v>0</v>
      </c>
      <c r="AQ172">
        <f t="shared" si="25"/>
        <v>0</v>
      </c>
      <c r="AR172">
        <f t="shared" si="26"/>
        <v>0</v>
      </c>
      <c r="AS172">
        <f t="shared" si="27"/>
        <v>0</v>
      </c>
      <c r="AT172">
        <f t="shared" si="28"/>
        <v>0</v>
      </c>
      <c r="AU172">
        <f t="shared" si="29"/>
        <v>0</v>
      </c>
      <c r="AW172">
        <v>0</v>
      </c>
      <c r="AY172">
        <f t="shared" si="30"/>
        <v>0</v>
      </c>
    </row>
    <row r="173" spans="28:51" x14ac:dyDescent="0.25">
      <c r="AB173">
        <v>0</v>
      </c>
      <c r="AC173">
        <v>0</v>
      </c>
      <c r="AD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O173">
        <f t="shared" si="23"/>
        <v>0</v>
      </c>
      <c r="AP173">
        <f t="shared" si="24"/>
        <v>0</v>
      </c>
      <c r="AQ173">
        <f t="shared" si="25"/>
        <v>0</v>
      </c>
      <c r="AR173">
        <f t="shared" si="26"/>
        <v>0</v>
      </c>
      <c r="AS173">
        <f t="shared" si="27"/>
        <v>0</v>
      </c>
      <c r="AT173">
        <f t="shared" si="28"/>
        <v>0</v>
      </c>
      <c r="AU173">
        <f t="shared" si="29"/>
        <v>0</v>
      </c>
      <c r="AW173">
        <v>0</v>
      </c>
      <c r="AY173">
        <f t="shared" si="30"/>
        <v>0</v>
      </c>
    </row>
    <row r="174" spans="28:51" x14ac:dyDescent="0.25"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O174">
        <f t="shared" si="23"/>
        <v>0</v>
      </c>
      <c r="AP174">
        <f t="shared" si="24"/>
        <v>0</v>
      </c>
      <c r="AQ174">
        <f t="shared" si="25"/>
        <v>0</v>
      </c>
      <c r="AR174">
        <f t="shared" si="26"/>
        <v>0</v>
      </c>
      <c r="AS174">
        <f t="shared" si="27"/>
        <v>0</v>
      </c>
      <c r="AT174">
        <f t="shared" si="28"/>
        <v>0</v>
      </c>
      <c r="AU174">
        <f t="shared" si="29"/>
        <v>0</v>
      </c>
      <c r="AW174">
        <v>0</v>
      </c>
      <c r="AY174">
        <f t="shared" si="30"/>
        <v>0</v>
      </c>
    </row>
    <row r="175" spans="28:51" x14ac:dyDescent="0.25">
      <c r="AB175">
        <v>1</v>
      </c>
      <c r="AC175">
        <v>1</v>
      </c>
      <c r="AD175">
        <v>1</v>
      </c>
      <c r="AG175">
        <v>1</v>
      </c>
      <c r="AH175">
        <v>1</v>
      </c>
      <c r="AI175">
        <v>1</v>
      </c>
      <c r="AK175">
        <v>1</v>
      </c>
      <c r="AL175">
        <v>1</v>
      </c>
      <c r="AM175">
        <v>1</v>
      </c>
      <c r="AO175">
        <f t="shared" si="23"/>
        <v>1</v>
      </c>
      <c r="AP175">
        <f t="shared" si="24"/>
        <v>1</v>
      </c>
      <c r="AQ175">
        <f t="shared" si="25"/>
        <v>1</v>
      </c>
      <c r="AR175">
        <f t="shared" si="26"/>
        <v>0</v>
      </c>
      <c r="AS175">
        <f t="shared" si="27"/>
        <v>0</v>
      </c>
      <c r="AT175">
        <f t="shared" si="28"/>
        <v>0</v>
      </c>
      <c r="AU175">
        <f t="shared" si="29"/>
        <v>1</v>
      </c>
      <c r="AW175">
        <v>1</v>
      </c>
      <c r="AY175">
        <f t="shared" si="30"/>
        <v>0</v>
      </c>
    </row>
    <row r="176" spans="28:51" x14ac:dyDescent="0.25">
      <c r="AB176">
        <v>0</v>
      </c>
      <c r="AC176">
        <v>0</v>
      </c>
      <c r="AD176">
        <v>0</v>
      </c>
      <c r="AG176">
        <v>0</v>
      </c>
      <c r="AH176">
        <v>0</v>
      </c>
      <c r="AI176">
        <v>0</v>
      </c>
      <c r="AK176">
        <v>0</v>
      </c>
      <c r="AL176">
        <v>0</v>
      </c>
      <c r="AM176">
        <v>0</v>
      </c>
      <c r="AO176">
        <f t="shared" si="23"/>
        <v>0</v>
      </c>
      <c r="AP176">
        <f t="shared" si="24"/>
        <v>0</v>
      </c>
      <c r="AQ176">
        <f t="shared" si="25"/>
        <v>0</v>
      </c>
      <c r="AR176">
        <f t="shared" si="26"/>
        <v>0</v>
      </c>
      <c r="AS176">
        <f t="shared" si="27"/>
        <v>0</v>
      </c>
      <c r="AT176">
        <f t="shared" si="28"/>
        <v>0</v>
      </c>
      <c r="AU176">
        <f t="shared" si="29"/>
        <v>0</v>
      </c>
      <c r="AW176">
        <v>0</v>
      </c>
      <c r="AY176">
        <f t="shared" si="30"/>
        <v>0</v>
      </c>
    </row>
    <row r="177" spans="28:51" x14ac:dyDescent="0.25">
      <c r="AB177">
        <v>0</v>
      </c>
      <c r="AC177">
        <v>1</v>
      </c>
      <c r="AD177">
        <v>1</v>
      </c>
      <c r="AG177">
        <v>1</v>
      </c>
      <c r="AH177">
        <v>1</v>
      </c>
      <c r="AI177">
        <v>0</v>
      </c>
      <c r="AK177">
        <v>0</v>
      </c>
      <c r="AL177">
        <v>0</v>
      </c>
      <c r="AM177">
        <v>1</v>
      </c>
      <c r="AO177">
        <f t="shared" si="23"/>
        <v>1</v>
      </c>
      <c r="AP177">
        <f t="shared" si="24"/>
        <v>1</v>
      </c>
      <c r="AQ177">
        <f t="shared" si="25"/>
        <v>1</v>
      </c>
      <c r="AR177">
        <f t="shared" si="26"/>
        <v>0</v>
      </c>
      <c r="AS177">
        <f t="shared" si="27"/>
        <v>0</v>
      </c>
      <c r="AT177">
        <f t="shared" si="28"/>
        <v>0</v>
      </c>
      <c r="AU177">
        <f t="shared" si="29"/>
        <v>1</v>
      </c>
      <c r="AW177">
        <v>1</v>
      </c>
      <c r="AY177">
        <f t="shared" si="30"/>
        <v>0</v>
      </c>
    </row>
    <row r="178" spans="28:51" x14ac:dyDescent="0.25">
      <c r="AB178">
        <v>0</v>
      </c>
      <c r="AC178">
        <v>0</v>
      </c>
      <c r="AD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O178">
        <f t="shared" si="23"/>
        <v>0</v>
      </c>
      <c r="AP178">
        <f t="shared" si="24"/>
        <v>0</v>
      </c>
      <c r="AQ178">
        <f t="shared" si="25"/>
        <v>0</v>
      </c>
      <c r="AR178">
        <f t="shared" si="26"/>
        <v>0</v>
      </c>
      <c r="AS178">
        <f t="shared" si="27"/>
        <v>0</v>
      </c>
      <c r="AT178">
        <f t="shared" si="28"/>
        <v>0</v>
      </c>
      <c r="AU178">
        <f t="shared" si="29"/>
        <v>0</v>
      </c>
      <c r="AW178">
        <v>0</v>
      </c>
      <c r="AY178">
        <f t="shared" si="30"/>
        <v>0</v>
      </c>
    </row>
    <row r="179" spans="28:51" x14ac:dyDescent="0.25">
      <c r="AB179">
        <v>0</v>
      </c>
      <c r="AC179">
        <v>0</v>
      </c>
      <c r="AD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M179">
        <v>0</v>
      </c>
      <c r="AO179">
        <f t="shared" si="23"/>
        <v>0</v>
      </c>
      <c r="AP179">
        <f t="shared" si="24"/>
        <v>0</v>
      </c>
      <c r="AQ179">
        <f t="shared" si="25"/>
        <v>0</v>
      </c>
      <c r="AR179">
        <f t="shared" si="26"/>
        <v>0</v>
      </c>
      <c r="AS179">
        <f t="shared" si="27"/>
        <v>0</v>
      </c>
      <c r="AT179">
        <f t="shared" si="28"/>
        <v>0</v>
      </c>
      <c r="AU179">
        <f t="shared" si="29"/>
        <v>0</v>
      </c>
      <c r="AW179">
        <v>0</v>
      </c>
      <c r="AY179">
        <f t="shared" si="30"/>
        <v>0</v>
      </c>
    </row>
    <row r="180" spans="28:51" x14ac:dyDescent="0.25">
      <c r="AB180">
        <v>1</v>
      </c>
      <c r="AC180">
        <v>1</v>
      </c>
      <c r="AD180">
        <v>1</v>
      </c>
      <c r="AG180">
        <v>1</v>
      </c>
      <c r="AH180">
        <v>1</v>
      </c>
      <c r="AI180">
        <v>1</v>
      </c>
      <c r="AK180">
        <v>0</v>
      </c>
      <c r="AL180">
        <v>0</v>
      </c>
      <c r="AM180">
        <v>1</v>
      </c>
      <c r="AO180">
        <f t="shared" si="23"/>
        <v>1</v>
      </c>
      <c r="AP180">
        <f t="shared" si="24"/>
        <v>1</v>
      </c>
      <c r="AQ180">
        <f t="shared" si="25"/>
        <v>1</v>
      </c>
      <c r="AR180">
        <f t="shared" si="26"/>
        <v>0</v>
      </c>
      <c r="AS180">
        <f t="shared" si="27"/>
        <v>0</v>
      </c>
      <c r="AT180">
        <f t="shared" si="28"/>
        <v>0</v>
      </c>
      <c r="AU180">
        <f t="shared" si="29"/>
        <v>1</v>
      </c>
      <c r="AW180">
        <v>1</v>
      </c>
      <c r="AY180">
        <f t="shared" si="30"/>
        <v>0</v>
      </c>
    </row>
    <row r="181" spans="28:51" x14ac:dyDescent="0.25">
      <c r="AB181">
        <v>0</v>
      </c>
      <c r="AC181">
        <v>0</v>
      </c>
      <c r="AD181">
        <v>0</v>
      </c>
      <c r="AG181">
        <v>0</v>
      </c>
      <c r="AH181">
        <v>0</v>
      </c>
      <c r="AI181">
        <v>0</v>
      </c>
      <c r="AK181">
        <v>0</v>
      </c>
      <c r="AL181">
        <v>0</v>
      </c>
      <c r="AM181">
        <v>0</v>
      </c>
      <c r="AO181">
        <f t="shared" si="23"/>
        <v>0</v>
      </c>
      <c r="AP181">
        <f t="shared" si="24"/>
        <v>0</v>
      </c>
      <c r="AQ181">
        <f t="shared" si="25"/>
        <v>0</v>
      </c>
      <c r="AR181">
        <f t="shared" si="26"/>
        <v>0</v>
      </c>
      <c r="AS181">
        <f t="shared" si="27"/>
        <v>0</v>
      </c>
      <c r="AT181">
        <f t="shared" si="28"/>
        <v>0</v>
      </c>
      <c r="AU181">
        <f t="shared" si="29"/>
        <v>0</v>
      </c>
      <c r="AW181">
        <v>0</v>
      </c>
      <c r="AY181">
        <f t="shared" si="30"/>
        <v>0</v>
      </c>
    </row>
    <row r="182" spans="28:51" x14ac:dyDescent="0.25">
      <c r="AB182">
        <v>0</v>
      </c>
      <c r="AC182">
        <v>0</v>
      </c>
      <c r="AD182">
        <v>0</v>
      </c>
      <c r="AG182">
        <v>0</v>
      </c>
      <c r="AH182">
        <v>0</v>
      </c>
      <c r="AI182">
        <v>0</v>
      </c>
      <c r="AK182">
        <v>0</v>
      </c>
      <c r="AL182">
        <v>0</v>
      </c>
      <c r="AM182">
        <v>0</v>
      </c>
      <c r="AO182">
        <f t="shared" si="23"/>
        <v>0</v>
      </c>
      <c r="AP182">
        <f t="shared" si="24"/>
        <v>0</v>
      </c>
      <c r="AQ182">
        <f t="shared" si="25"/>
        <v>0</v>
      </c>
      <c r="AR182">
        <f t="shared" si="26"/>
        <v>0</v>
      </c>
      <c r="AS182">
        <f t="shared" si="27"/>
        <v>0</v>
      </c>
      <c r="AT182">
        <f t="shared" si="28"/>
        <v>0</v>
      </c>
      <c r="AU182">
        <f t="shared" si="29"/>
        <v>0</v>
      </c>
      <c r="AW182">
        <v>0</v>
      </c>
      <c r="AY182">
        <f t="shared" si="30"/>
        <v>0</v>
      </c>
    </row>
    <row r="183" spans="28:51" x14ac:dyDescent="0.25">
      <c r="AB183">
        <v>0</v>
      </c>
      <c r="AC183">
        <v>0</v>
      </c>
      <c r="AD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O183">
        <f t="shared" si="23"/>
        <v>0</v>
      </c>
      <c r="AP183">
        <f t="shared" si="24"/>
        <v>0</v>
      </c>
      <c r="AQ183">
        <f t="shared" si="25"/>
        <v>0</v>
      </c>
      <c r="AR183">
        <f t="shared" si="26"/>
        <v>0</v>
      </c>
      <c r="AS183">
        <f t="shared" si="27"/>
        <v>0</v>
      </c>
      <c r="AT183">
        <f t="shared" si="28"/>
        <v>0</v>
      </c>
      <c r="AU183">
        <f t="shared" si="29"/>
        <v>0</v>
      </c>
      <c r="AW183">
        <v>0</v>
      </c>
      <c r="AY183">
        <f t="shared" si="30"/>
        <v>0</v>
      </c>
    </row>
    <row r="184" spans="28:51" x14ac:dyDescent="0.25">
      <c r="AB184">
        <v>0</v>
      </c>
      <c r="AC184">
        <v>0</v>
      </c>
      <c r="AD184">
        <v>0</v>
      </c>
      <c r="AG184">
        <v>0</v>
      </c>
      <c r="AH184">
        <v>0</v>
      </c>
      <c r="AI184">
        <v>0</v>
      </c>
      <c r="AK184">
        <v>0</v>
      </c>
      <c r="AL184">
        <v>0</v>
      </c>
      <c r="AM184">
        <v>0</v>
      </c>
      <c r="AO184">
        <f t="shared" si="23"/>
        <v>0</v>
      </c>
      <c r="AP184">
        <f t="shared" si="24"/>
        <v>0</v>
      </c>
      <c r="AQ184">
        <f t="shared" si="25"/>
        <v>0</v>
      </c>
      <c r="AR184">
        <f t="shared" si="26"/>
        <v>0</v>
      </c>
      <c r="AS184">
        <f t="shared" si="27"/>
        <v>0</v>
      </c>
      <c r="AT184">
        <f t="shared" si="28"/>
        <v>0</v>
      </c>
      <c r="AU184">
        <f t="shared" si="29"/>
        <v>0</v>
      </c>
      <c r="AW184">
        <v>0</v>
      </c>
      <c r="AY184">
        <f t="shared" si="30"/>
        <v>0</v>
      </c>
    </row>
    <row r="185" spans="28:51" x14ac:dyDescent="0.25">
      <c r="AB185">
        <v>1</v>
      </c>
      <c r="AC185">
        <v>1</v>
      </c>
      <c r="AD185">
        <v>1</v>
      </c>
      <c r="AG185">
        <v>1</v>
      </c>
      <c r="AH185">
        <v>1</v>
      </c>
      <c r="AI185">
        <v>1</v>
      </c>
      <c r="AK185">
        <v>1</v>
      </c>
      <c r="AL185">
        <v>1</v>
      </c>
      <c r="AM185">
        <v>1</v>
      </c>
      <c r="AO185">
        <f t="shared" si="23"/>
        <v>1</v>
      </c>
      <c r="AP185">
        <f t="shared" si="24"/>
        <v>1</v>
      </c>
      <c r="AQ185">
        <f t="shared" si="25"/>
        <v>1</v>
      </c>
      <c r="AR185">
        <f t="shared" si="26"/>
        <v>0</v>
      </c>
      <c r="AS185">
        <f t="shared" si="27"/>
        <v>0</v>
      </c>
      <c r="AT185">
        <f t="shared" si="28"/>
        <v>0</v>
      </c>
      <c r="AU185">
        <f t="shared" si="29"/>
        <v>1</v>
      </c>
      <c r="AW185">
        <v>1</v>
      </c>
      <c r="AY185">
        <f t="shared" si="30"/>
        <v>0</v>
      </c>
    </row>
    <row r="186" spans="28:51" x14ac:dyDescent="0.25">
      <c r="AB186">
        <v>1</v>
      </c>
      <c r="AC186">
        <v>1</v>
      </c>
      <c r="AD186">
        <v>1</v>
      </c>
      <c r="AG186">
        <v>1</v>
      </c>
      <c r="AH186">
        <v>1</v>
      </c>
      <c r="AI186">
        <v>1</v>
      </c>
      <c r="AK186">
        <v>1</v>
      </c>
      <c r="AL186">
        <v>1</v>
      </c>
      <c r="AM186">
        <v>1</v>
      </c>
      <c r="AO186">
        <f t="shared" si="23"/>
        <v>1</v>
      </c>
      <c r="AP186">
        <f t="shared" si="24"/>
        <v>1</v>
      </c>
      <c r="AQ186">
        <f t="shared" si="25"/>
        <v>1</v>
      </c>
      <c r="AR186">
        <f t="shared" si="26"/>
        <v>0</v>
      </c>
      <c r="AS186">
        <f t="shared" si="27"/>
        <v>0</v>
      </c>
      <c r="AT186">
        <f t="shared" si="28"/>
        <v>0</v>
      </c>
      <c r="AU186">
        <f t="shared" si="29"/>
        <v>1</v>
      </c>
      <c r="AW186">
        <v>1</v>
      </c>
      <c r="AY186">
        <f t="shared" si="30"/>
        <v>0</v>
      </c>
    </row>
    <row r="187" spans="28:51" x14ac:dyDescent="0.25">
      <c r="AB187">
        <v>1</v>
      </c>
      <c r="AC187">
        <v>1</v>
      </c>
      <c r="AD187">
        <v>1</v>
      </c>
      <c r="AG187">
        <v>1</v>
      </c>
      <c r="AH187">
        <v>1</v>
      </c>
      <c r="AI187">
        <v>1</v>
      </c>
      <c r="AK187">
        <v>0</v>
      </c>
      <c r="AL187">
        <v>1</v>
      </c>
      <c r="AM187">
        <v>1</v>
      </c>
      <c r="AO187">
        <f t="shared" si="23"/>
        <v>1</v>
      </c>
      <c r="AP187">
        <f t="shared" si="24"/>
        <v>1</v>
      </c>
      <c r="AQ187">
        <f t="shared" si="25"/>
        <v>1</v>
      </c>
      <c r="AR187">
        <f t="shared" si="26"/>
        <v>0</v>
      </c>
      <c r="AS187">
        <f t="shared" si="27"/>
        <v>0</v>
      </c>
      <c r="AT187">
        <f t="shared" si="28"/>
        <v>0</v>
      </c>
      <c r="AU187">
        <f t="shared" si="29"/>
        <v>1</v>
      </c>
      <c r="AW187">
        <v>1</v>
      </c>
      <c r="AY187">
        <f t="shared" si="30"/>
        <v>0</v>
      </c>
    </row>
    <row r="188" spans="28:51" x14ac:dyDescent="0.25">
      <c r="AB188">
        <v>0</v>
      </c>
      <c r="AC188">
        <v>0</v>
      </c>
      <c r="AD188">
        <v>0</v>
      </c>
      <c r="AG188">
        <v>0</v>
      </c>
      <c r="AH188">
        <v>0</v>
      </c>
      <c r="AI188">
        <v>0</v>
      </c>
      <c r="AK188">
        <v>0</v>
      </c>
      <c r="AL188">
        <v>0</v>
      </c>
      <c r="AM188">
        <v>0</v>
      </c>
      <c r="AO188">
        <f t="shared" si="23"/>
        <v>0</v>
      </c>
      <c r="AP188">
        <f t="shared" si="24"/>
        <v>0</v>
      </c>
      <c r="AQ188">
        <f t="shared" si="25"/>
        <v>0</v>
      </c>
      <c r="AR188">
        <f t="shared" si="26"/>
        <v>0</v>
      </c>
      <c r="AS188">
        <f t="shared" si="27"/>
        <v>0</v>
      </c>
      <c r="AT188">
        <f t="shared" si="28"/>
        <v>0</v>
      </c>
      <c r="AU188">
        <f t="shared" si="29"/>
        <v>0</v>
      </c>
      <c r="AW188">
        <v>0</v>
      </c>
      <c r="AY188">
        <f t="shared" si="30"/>
        <v>0</v>
      </c>
    </row>
    <row r="189" spans="28:51" x14ac:dyDescent="0.25">
      <c r="AB189">
        <v>0</v>
      </c>
      <c r="AC189">
        <v>0</v>
      </c>
      <c r="AD189">
        <v>1</v>
      </c>
      <c r="AG189">
        <v>1</v>
      </c>
      <c r="AH189">
        <v>1</v>
      </c>
      <c r="AI189">
        <v>0</v>
      </c>
      <c r="AK189">
        <v>0</v>
      </c>
      <c r="AL189">
        <v>0</v>
      </c>
      <c r="AM189">
        <v>1</v>
      </c>
      <c r="AO189">
        <f t="shared" si="23"/>
        <v>1</v>
      </c>
      <c r="AP189">
        <f t="shared" si="24"/>
        <v>1</v>
      </c>
      <c r="AQ189">
        <f t="shared" si="25"/>
        <v>1</v>
      </c>
      <c r="AR189">
        <f t="shared" si="26"/>
        <v>0</v>
      </c>
      <c r="AS189">
        <f t="shared" si="27"/>
        <v>0</v>
      </c>
      <c r="AT189">
        <f t="shared" si="28"/>
        <v>0</v>
      </c>
      <c r="AU189">
        <f t="shared" si="29"/>
        <v>1</v>
      </c>
      <c r="AW189">
        <v>1</v>
      </c>
      <c r="AY189">
        <f t="shared" si="30"/>
        <v>0</v>
      </c>
    </row>
    <row r="190" spans="28:51" x14ac:dyDescent="0.25">
      <c r="AB190">
        <v>0</v>
      </c>
      <c r="AC190">
        <v>1</v>
      </c>
      <c r="AD190">
        <v>0</v>
      </c>
      <c r="AG190">
        <v>1</v>
      </c>
      <c r="AH190">
        <v>1</v>
      </c>
      <c r="AI190">
        <v>0</v>
      </c>
      <c r="AK190">
        <v>0</v>
      </c>
      <c r="AL190">
        <v>1</v>
      </c>
      <c r="AM190">
        <v>0</v>
      </c>
      <c r="AO190">
        <f t="shared" si="23"/>
        <v>1</v>
      </c>
      <c r="AP190">
        <f t="shared" si="24"/>
        <v>1</v>
      </c>
      <c r="AQ190">
        <f t="shared" si="25"/>
        <v>1</v>
      </c>
      <c r="AR190">
        <f t="shared" si="26"/>
        <v>0</v>
      </c>
      <c r="AS190">
        <f t="shared" si="27"/>
        <v>0</v>
      </c>
      <c r="AT190">
        <f t="shared" si="28"/>
        <v>0</v>
      </c>
      <c r="AU190">
        <f t="shared" si="29"/>
        <v>1</v>
      </c>
      <c r="AW190">
        <v>1</v>
      </c>
      <c r="AY190">
        <f t="shared" si="30"/>
        <v>0</v>
      </c>
    </row>
    <row r="191" spans="28:51" x14ac:dyDescent="0.25">
      <c r="AB191">
        <v>0</v>
      </c>
      <c r="AC191">
        <v>0</v>
      </c>
      <c r="AD191">
        <v>1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1</v>
      </c>
      <c r="AO191">
        <f t="shared" si="23"/>
        <v>1</v>
      </c>
      <c r="AP191">
        <f t="shared" si="24"/>
        <v>0</v>
      </c>
      <c r="AQ191">
        <f t="shared" si="25"/>
        <v>1</v>
      </c>
      <c r="AR191">
        <f t="shared" si="26"/>
        <v>0</v>
      </c>
      <c r="AS191">
        <f t="shared" si="27"/>
        <v>0</v>
      </c>
      <c r="AT191">
        <f t="shared" si="28"/>
        <v>0</v>
      </c>
      <c r="AU191">
        <f t="shared" si="29"/>
        <v>1</v>
      </c>
      <c r="AW191">
        <v>0</v>
      </c>
      <c r="AY191">
        <f t="shared" si="30"/>
        <v>0</v>
      </c>
    </row>
    <row r="192" spans="28:51" x14ac:dyDescent="0.25">
      <c r="AB192">
        <v>0</v>
      </c>
      <c r="AC192">
        <v>0</v>
      </c>
      <c r="AD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O192">
        <f t="shared" si="23"/>
        <v>0</v>
      </c>
      <c r="AP192">
        <f t="shared" si="24"/>
        <v>0</v>
      </c>
      <c r="AQ192">
        <f t="shared" si="25"/>
        <v>0</v>
      </c>
      <c r="AR192">
        <f t="shared" si="26"/>
        <v>0</v>
      </c>
      <c r="AS192">
        <f t="shared" si="27"/>
        <v>0</v>
      </c>
      <c r="AT192">
        <f t="shared" si="28"/>
        <v>0</v>
      </c>
      <c r="AU192">
        <f t="shared" si="29"/>
        <v>0</v>
      </c>
      <c r="AW192">
        <v>0</v>
      </c>
      <c r="AY192">
        <f t="shared" si="30"/>
        <v>0</v>
      </c>
    </row>
    <row r="193" spans="28:51" x14ac:dyDescent="0.25">
      <c r="AB193">
        <v>1</v>
      </c>
      <c r="AC193">
        <v>0</v>
      </c>
      <c r="AD193">
        <v>1</v>
      </c>
      <c r="AG193">
        <v>1</v>
      </c>
      <c r="AH193">
        <v>0</v>
      </c>
      <c r="AI193">
        <v>0</v>
      </c>
      <c r="AK193">
        <v>1</v>
      </c>
      <c r="AL193">
        <v>1</v>
      </c>
      <c r="AM193">
        <v>1</v>
      </c>
      <c r="AO193">
        <f t="shared" si="23"/>
        <v>1</v>
      </c>
      <c r="AP193">
        <f t="shared" si="24"/>
        <v>1</v>
      </c>
      <c r="AQ193">
        <f t="shared" si="25"/>
        <v>1</v>
      </c>
      <c r="AR193">
        <f t="shared" si="26"/>
        <v>0</v>
      </c>
      <c r="AS193">
        <f t="shared" si="27"/>
        <v>0</v>
      </c>
      <c r="AT193">
        <f t="shared" si="28"/>
        <v>0</v>
      </c>
      <c r="AU193">
        <f t="shared" si="29"/>
        <v>1</v>
      </c>
      <c r="AW193">
        <v>1</v>
      </c>
      <c r="AY193">
        <f t="shared" si="30"/>
        <v>0</v>
      </c>
    </row>
    <row r="194" spans="28:51" x14ac:dyDescent="0.25">
      <c r="AB194">
        <v>0</v>
      </c>
      <c r="AC194">
        <v>0</v>
      </c>
      <c r="AD194">
        <v>0</v>
      </c>
      <c r="AG194">
        <v>0</v>
      </c>
      <c r="AH194">
        <v>0</v>
      </c>
      <c r="AI194">
        <v>0</v>
      </c>
      <c r="AK194">
        <v>0</v>
      </c>
      <c r="AL194">
        <v>0</v>
      </c>
      <c r="AM194">
        <v>0</v>
      </c>
      <c r="AO194">
        <f t="shared" si="23"/>
        <v>0</v>
      </c>
      <c r="AP194">
        <f t="shared" si="24"/>
        <v>0</v>
      </c>
      <c r="AQ194">
        <f t="shared" si="25"/>
        <v>0</v>
      </c>
      <c r="AR194">
        <f t="shared" si="26"/>
        <v>0</v>
      </c>
      <c r="AS194">
        <f t="shared" si="27"/>
        <v>0</v>
      </c>
      <c r="AT194">
        <f t="shared" si="28"/>
        <v>0</v>
      </c>
      <c r="AU194">
        <f t="shared" si="29"/>
        <v>0</v>
      </c>
      <c r="AW194">
        <v>0</v>
      </c>
      <c r="AY194">
        <f t="shared" si="30"/>
        <v>0</v>
      </c>
    </row>
    <row r="195" spans="28:51" x14ac:dyDescent="0.25">
      <c r="AB195">
        <v>0</v>
      </c>
      <c r="AC195">
        <v>0</v>
      </c>
      <c r="AD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O195">
        <f t="shared" si="23"/>
        <v>0</v>
      </c>
      <c r="AP195">
        <f t="shared" si="24"/>
        <v>0</v>
      </c>
      <c r="AQ195">
        <f t="shared" si="25"/>
        <v>0</v>
      </c>
      <c r="AR195">
        <f t="shared" si="26"/>
        <v>0</v>
      </c>
      <c r="AS195">
        <f t="shared" si="27"/>
        <v>0</v>
      </c>
      <c r="AT195">
        <f t="shared" si="28"/>
        <v>0</v>
      </c>
      <c r="AU195">
        <f t="shared" si="29"/>
        <v>0</v>
      </c>
      <c r="AW195">
        <v>0</v>
      </c>
      <c r="AY195">
        <f t="shared" si="30"/>
        <v>0</v>
      </c>
    </row>
    <row r="196" spans="28:51" x14ac:dyDescent="0.25">
      <c r="AB196">
        <v>0</v>
      </c>
      <c r="AC196">
        <v>0</v>
      </c>
      <c r="AD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O196">
        <f t="shared" si="23"/>
        <v>0</v>
      </c>
      <c r="AP196">
        <f t="shared" si="24"/>
        <v>0</v>
      </c>
      <c r="AQ196">
        <f t="shared" si="25"/>
        <v>0</v>
      </c>
      <c r="AR196">
        <f t="shared" si="26"/>
        <v>0</v>
      </c>
      <c r="AS196">
        <f t="shared" si="27"/>
        <v>0</v>
      </c>
      <c r="AT196">
        <f t="shared" si="28"/>
        <v>0</v>
      </c>
      <c r="AU196">
        <f t="shared" si="29"/>
        <v>0</v>
      </c>
      <c r="AW196">
        <v>0</v>
      </c>
      <c r="AY196">
        <f t="shared" si="30"/>
        <v>0</v>
      </c>
    </row>
    <row r="197" spans="28:51" x14ac:dyDescent="0.25">
      <c r="AB197">
        <v>1</v>
      </c>
      <c r="AC197">
        <v>1</v>
      </c>
      <c r="AD197">
        <v>1</v>
      </c>
      <c r="AG197">
        <v>0</v>
      </c>
      <c r="AH197">
        <v>1</v>
      </c>
      <c r="AI197">
        <v>1</v>
      </c>
      <c r="AK197">
        <v>0</v>
      </c>
      <c r="AL197">
        <v>0</v>
      </c>
      <c r="AM197">
        <v>1</v>
      </c>
      <c r="AO197">
        <f t="shared" si="23"/>
        <v>1</v>
      </c>
      <c r="AP197">
        <f t="shared" si="24"/>
        <v>1</v>
      </c>
      <c r="AQ197">
        <f t="shared" si="25"/>
        <v>1</v>
      </c>
      <c r="AR197">
        <f t="shared" si="26"/>
        <v>0</v>
      </c>
      <c r="AS197">
        <f t="shared" si="27"/>
        <v>0</v>
      </c>
      <c r="AT197">
        <f t="shared" si="28"/>
        <v>0</v>
      </c>
      <c r="AU197">
        <f t="shared" si="29"/>
        <v>1</v>
      </c>
      <c r="AW197">
        <v>1</v>
      </c>
      <c r="AY197">
        <f t="shared" si="30"/>
        <v>0</v>
      </c>
    </row>
    <row r="198" spans="28:51" x14ac:dyDescent="0.25">
      <c r="AB198">
        <v>1</v>
      </c>
      <c r="AC198">
        <v>1</v>
      </c>
      <c r="AD198">
        <v>1</v>
      </c>
      <c r="AG198">
        <v>1</v>
      </c>
      <c r="AH198">
        <v>1</v>
      </c>
      <c r="AI198">
        <v>1</v>
      </c>
      <c r="AK198">
        <v>1</v>
      </c>
      <c r="AL198">
        <v>1</v>
      </c>
      <c r="AM198">
        <v>1</v>
      </c>
      <c r="AO198">
        <f t="shared" si="23"/>
        <v>1</v>
      </c>
      <c r="AP198">
        <f t="shared" si="24"/>
        <v>1</v>
      </c>
      <c r="AQ198">
        <f t="shared" si="25"/>
        <v>1</v>
      </c>
      <c r="AR198">
        <f t="shared" si="26"/>
        <v>0</v>
      </c>
      <c r="AS198">
        <f t="shared" si="27"/>
        <v>0</v>
      </c>
      <c r="AT198">
        <f t="shared" si="28"/>
        <v>0</v>
      </c>
      <c r="AU198">
        <f t="shared" si="29"/>
        <v>1</v>
      </c>
      <c r="AW198">
        <v>1</v>
      </c>
      <c r="AY198">
        <f t="shared" si="30"/>
        <v>0</v>
      </c>
    </row>
    <row r="199" spans="28:51" x14ac:dyDescent="0.25">
      <c r="AB199">
        <v>0</v>
      </c>
      <c r="AC199">
        <v>1</v>
      </c>
      <c r="AD199">
        <v>1</v>
      </c>
      <c r="AG199">
        <v>1</v>
      </c>
      <c r="AH199">
        <v>1</v>
      </c>
      <c r="AI199">
        <v>1</v>
      </c>
      <c r="AK199">
        <v>0</v>
      </c>
      <c r="AL199">
        <v>1</v>
      </c>
      <c r="AM199">
        <v>1</v>
      </c>
      <c r="AO199">
        <f t="shared" si="23"/>
        <v>1</v>
      </c>
      <c r="AP199">
        <f t="shared" si="24"/>
        <v>1</v>
      </c>
      <c r="AQ199">
        <f t="shared" si="25"/>
        <v>1</v>
      </c>
      <c r="AR199">
        <f t="shared" si="26"/>
        <v>0</v>
      </c>
      <c r="AS199">
        <f t="shared" si="27"/>
        <v>0</v>
      </c>
      <c r="AT199">
        <f t="shared" si="28"/>
        <v>0</v>
      </c>
      <c r="AU199">
        <f t="shared" si="29"/>
        <v>1</v>
      </c>
      <c r="AW199">
        <v>1</v>
      </c>
      <c r="AY199">
        <f t="shared" si="30"/>
        <v>0</v>
      </c>
    </row>
    <row r="200" spans="28:51" x14ac:dyDescent="0.25">
      <c r="AB200">
        <v>0</v>
      </c>
      <c r="AC200">
        <v>0</v>
      </c>
      <c r="AD200">
        <v>1</v>
      </c>
      <c r="AG200">
        <v>1</v>
      </c>
      <c r="AH200">
        <v>1</v>
      </c>
      <c r="AI200">
        <v>1</v>
      </c>
      <c r="AK200">
        <v>0</v>
      </c>
      <c r="AL200">
        <v>0</v>
      </c>
      <c r="AM200">
        <v>1</v>
      </c>
      <c r="AO200">
        <f t="shared" si="23"/>
        <v>1</v>
      </c>
      <c r="AP200">
        <f t="shared" si="24"/>
        <v>1</v>
      </c>
      <c r="AQ200">
        <f t="shared" si="25"/>
        <v>1</v>
      </c>
      <c r="AR200">
        <f t="shared" si="26"/>
        <v>0</v>
      </c>
      <c r="AS200">
        <f t="shared" si="27"/>
        <v>0</v>
      </c>
      <c r="AT200">
        <f t="shared" si="28"/>
        <v>0</v>
      </c>
      <c r="AU200">
        <f t="shared" si="29"/>
        <v>1</v>
      </c>
      <c r="AW200">
        <v>1</v>
      </c>
      <c r="AY200">
        <f t="shared" si="30"/>
        <v>0</v>
      </c>
    </row>
    <row r="201" spans="28:51" x14ac:dyDescent="0.25">
      <c r="AB201">
        <v>0</v>
      </c>
      <c r="AC201">
        <v>0</v>
      </c>
      <c r="AD201">
        <v>0</v>
      </c>
      <c r="AG201">
        <v>0</v>
      </c>
      <c r="AH201">
        <v>0</v>
      </c>
      <c r="AI201">
        <v>0</v>
      </c>
      <c r="AK201">
        <v>0</v>
      </c>
      <c r="AL201">
        <v>0</v>
      </c>
      <c r="AM201">
        <v>0</v>
      </c>
      <c r="AO201">
        <f t="shared" si="23"/>
        <v>0</v>
      </c>
      <c r="AP201">
        <f t="shared" si="24"/>
        <v>0</v>
      </c>
      <c r="AQ201">
        <f t="shared" si="25"/>
        <v>0</v>
      </c>
      <c r="AR201">
        <f t="shared" si="26"/>
        <v>0</v>
      </c>
      <c r="AS201">
        <f t="shared" si="27"/>
        <v>0</v>
      </c>
      <c r="AT201">
        <f t="shared" si="28"/>
        <v>0</v>
      </c>
      <c r="AU201">
        <f t="shared" si="29"/>
        <v>0</v>
      </c>
      <c r="AW201">
        <v>0</v>
      </c>
      <c r="AY201">
        <f t="shared" si="30"/>
        <v>0</v>
      </c>
    </row>
    <row r="202" spans="28:51" x14ac:dyDescent="0.25">
      <c r="AB202">
        <v>1</v>
      </c>
      <c r="AC202">
        <v>1</v>
      </c>
      <c r="AD202">
        <v>1</v>
      </c>
      <c r="AG202">
        <v>1</v>
      </c>
      <c r="AH202">
        <v>1</v>
      </c>
      <c r="AI202">
        <v>1</v>
      </c>
      <c r="AK202">
        <v>0</v>
      </c>
      <c r="AL202">
        <v>1</v>
      </c>
      <c r="AM202">
        <v>1</v>
      </c>
      <c r="AO202">
        <f t="shared" si="23"/>
        <v>1</v>
      </c>
      <c r="AP202">
        <f t="shared" si="24"/>
        <v>1</v>
      </c>
      <c r="AQ202">
        <f t="shared" si="25"/>
        <v>1</v>
      </c>
      <c r="AR202">
        <f t="shared" si="26"/>
        <v>0</v>
      </c>
      <c r="AS202">
        <f t="shared" si="27"/>
        <v>0</v>
      </c>
      <c r="AT202">
        <f t="shared" si="28"/>
        <v>0</v>
      </c>
      <c r="AU202">
        <f t="shared" si="29"/>
        <v>1</v>
      </c>
      <c r="AW202">
        <v>1</v>
      </c>
      <c r="AY202">
        <f t="shared" si="30"/>
        <v>0</v>
      </c>
    </row>
    <row r="203" spans="28:51" x14ac:dyDescent="0.25">
      <c r="AB203">
        <v>0</v>
      </c>
      <c r="AC203">
        <v>0</v>
      </c>
      <c r="AD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O203">
        <f t="shared" si="23"/>
        <v>0</v>
      </c>
      <c r="AP203">
        <f t="shared" si="24"/>
        <v>0</v>
      </c>
      <c r="AQ203">
        <f t="shared" si="25"/>
        <v>0</v>
      </c>
      <c r="AR203">
        <f t="shared" si="26"/>
        <v>0</v>
      </c>
      <c r="AS203">
        <f t="shared" si="27"/>
        <v>0</v>
      </c>
      <c r="AT203">
        <f t="shared" si="28"/>
        <v>0</v>
      </c>
      <c r="AU203">
        <f t="shared" si="29"/>
        <v>0</v>
      </c>
      <c r="AW203">
        <v>0</v>
      </c>
      <c r="AY203">
        <f t="shared" si="30"/>
        <v>0</v>
      </c>
    </row>
    <row r="204" spans="28:51" x14ac:dyDescent="0.25">
      <c r="AB204">
        <v>1</v>
      </c>
      <c r="AC204">
        <v>1</v>
      </c>
      <c r="AD204">
        <v>1</v>
      </c>
      <c r="AG204">
        <v>1</v>
      </c>
      <c r="AH204">
        <v>1</v>
      </c>
      <c r="AI204">
        <v>1</v>
      </c>
      <c r="AK204">
        <v>0</v>
      </c>
      <c r="AL204">
        <v>1</v>
      </c>
      <c r="AM204">
        <v>1</v>
      </c>
      <c r="AO204">
        <f t="shared" ref="AO204:AO267" si="31">IF(SUM(AB204:AD204)&gt;0,1,0)</f>
        <v>1</v>
      </c>
      <c r="AP204">
        <f t="shared" ref="AP204:AP267" si="32">IF(SUM(AG204:AI204)&gt;0,1,0)</f>
        <v>1</v>
      </c>
      <c r="AQ204">
        <f t="shared" ref="AQ204:AQ267" si="33">IF(SUM(AK204:AM204)&gt;0,1,0)</f>
        <v>1</v>
      </c>
      <c r="AR204">
        <f t="shared" ref="AR204:AR267" si="34">IF(AND(AO204=1,SUM(AP204:AQ204)=0),1,0)</f>
        <v>0</v>
      </c>
      <c r="AS204">
        <f t="shared" ref="AS204:AS267" si="35">IF(AND(AP204=1,(AO204+AQ204)=0),1,0)</f>
        <v>0</v>
      </c>
      <c r="AT204">
        <f t="shared" ref="AT204:AT267" si="36">IF(AND(AQ204=1,(AP204+AO204)=0),1,0)</f>
        <v>0</v>
      </c>
      <c r="AU204">
        <f t="shared" ref="AU204:AU267" si="37">IF(SUM(AO204:AQ204)&gt;0,1,0)</f>
        <v>1</v>
      </c>
      <c r="AW204">
        <v>1</v>
      </c>
      <c r="AY204">
        <f t="shared" ref="AY204:AY267" si="38">IF(AND(AW204=1,AU204=0),1,0)</f>
        <v>0</v>
      </c>
    </row>
    <row r="205" spans="28:51" x14ac:dyDescent="0.25">
      <c r="AB205">
        <v>0</v>
      </c>
      <c r="AC205">
        <v>0</v>
      </c>
      <c r="AD205">
        <v>0</v>
      </c>
      <c r="AG205">
        <v>0</v>
      </c>
      <c r="AH205">
        <v>0</v>
      </c>
      <c r="AI205">
        <v>0</v>
      </c>
      <c r="AK205">
        <v>0</v>
      </c>
      <c r="AL205">
        <v>0</v>
      </c>
      <c r="AM205">
        <v>0</v>
      </c>
      <c r="AO205">
        <f t="shared" si="31"/>
        <v>0</v>
      </c>
      <c r="AP205">
        <f t="shared" si="32"/>
        <v>0</v>
      </c>
      <c r="AQ205">
        <f t="shared" si="33"/>
        <v>0</v>
      </c>
      <c r="AR205">
        <f t="shared" si="34"/>
        <v>0</v>
      </c>
      <c r="AS205">
        <f t="shared" si="35"/>
        <v>0</v>
      </c>
      <c r="AT205">
        <f t="shared" si="36"/>
        <v>0</v>
      </c>
      <c r="AU205">
        <f t="shared" si="37"/>
        <v>0</v>
      </c>
      <c r="AW205">
        <v>0</v>
      </c>
      <c r="AY205">
        <f t="shared" si="38"/>
        <v>0</v>
      </c>
    </row>
    <row r="206" spans="28:51" x14ac:dyDescent="0.25">
      <c r="AB206">
        <v>1</v>
      </c>
      <c r="AC206">
        <v>1</v>
      </c>
      <c r="AD206">
        <v>1</v>
      </c>
      <c r="AG206">
        <v>1</v>
      </c>
      <c r="AH206">
        <v>1</v>
      </c>
      <c r="AI206">
        <v>1</v>
      </c>
      <c r="AK206">
        <v>1</v>
      </c>
      <c r="AL206">
        <v>1</v>
      </c>
      <c r="AM206">
        <v>1</v>
      </c>
      <c r="AO206">
        <f t="shared" si="31"/>
        <v>1</v>
      </c>
      <c r="AP206">
        <f t="shared" si="32"/>
        <v>1</v>
      </c>
      <c r="AQ206">
        <f t="shared" si="33"/>
        <v>1</v>
      </c>
      <c r="AR206">
        <f t="shared" si="34"/>
        <v>0</v>
      </c>
      <c r="AS206">
        <f t="shared" si="35"/>
        <v>0</v>
      </c>
      <c r="AT206">
        <f t="shared" si="36"/>
        <v>0</v>
      </c>
      <c r="AU206">
        <f t="shared" si="37"/>
        <v>1</v>
      </c>
      <c r="AW206">
        <v>1</v>
      </c>
      <c r="AY206">
        <f t="shared" si="38"/>
        <v>0</v>
      </c>
    </row>
    <row r="207" spans="28:51" x14ac:dyDescent="0.25">
      <c r="AB207">
        <v>1</v>
      </c>
      <c r="AC207">
        <v>1</v>
      </c>
      <c r="AD207">
        <v>1</v>
      </c>
      <c r="AG207">
        <v>1</v>
      </c>
      <c r="AH207">
        <v>1</v>
      </c>
      <c r="AI207">
        <v>1</v>
      </c>
      <c r="AK207">
        <v>1</v>
      </c>
      <c r="AL207">
        <v>1</v>
      </c>
      <c r="AM207">
        <v>1</v>
      </c>
      <c r="AO207">
        <f t="shared" si="31"/>
        <v>1</v>
      </c>
      <c r="AP207">
        <f t="shared" si="32"/>
        <v>1</v>
      </c>
      <c r="AQ207">
        <f t="shared" si="33"/>
        <v>1</v>
      </c>
      <c r="AR207">
        <f t="shared" si="34"/>
        <v>0</v>
      </c>
      <c r="AS207">
        <f t="shared" si="35"/>
        <v>0</v>
      </c>
      <c r="AT207">
        <f t="shared" si="36"/>
        <v>0</v>
      </c>
      <c r="AU207">
        <f t="shared" si="37"/>
        <v>1</v>
      </c>
      <c r="AW207">
        <v>1</v>
      </c>
      <c r="AY207">
        <f t="shared" si="38"/>
        <v>0</v>
      </c>
    </row>
    <row r="208" spans="28:51" x14ac:dyDescent="0.25">
      <c r="AB208">
        <v>0</v>
      </c>
      <c r="AC208">
        <v>0</v>
      </c>
      <c r="AD208">
        <v>1</v>
      </c>
      <c r="AG208">
        <v>1</v>
      </c>
      <c r="AH208">
        <v>1</v>
      </c>
      <c r="AI208">
        <v>0</v>
      </c>
      <c r="AK208">
        <v>0</v>
      </c>
      <c r="AL208">
        <v>0</v>
      </c>
      <c r="AM208">
        <v>1</v>
      </c>
      <c r="AO208">
        <f t="shared" si="31"/>
        <v>1</v>
      </c>
      <c r="AP208">
        <f t="shared" si="32"/>
        <v>1</v>
      </c>
      <c r="AQ208">
        <f t="shared" si="33"/>
        <v>1</v>
      </c>
      <c r="AR208">
        <f t="shared" si="34"/>
        <v>0</v>
      </c>
      <c r="AS208">
        <f t="shared" si="35"/>
        <v>0</v>
      </c>
      <c r="AT208">
        <f t="shared" si="36"/>
        <v>0</v>
      </c>
      <c r="AU208">
        <f t="shared" si="37"/>
        <v>1</v>
      </c>
      <c r="AW208">
        <v>1</v>
      </c>
      <c r="AY208">
        <f t="shared" si="38"/>
        <v>0</v>
      </c>
    </row>
    <row r="209" spans="28:51" x14ac:dyDescent="0.25">
      <c r="AB209">
        <v>0</v>
      </c>
      <c r="AC209">
        <v>0</v>
      </c>
      <c r="AD209">
        <v>0</v>
      </c>
      <c r="AG209">
        <v>0</v>
      </c>
      <c r="AH209">
        <v>1</v>
      </c>
      <c r="AI209">
        <v>1</v>
      </c>
      <c r="AK209">
        <v>0</v>
      </c>
      <c r="AL209">
        <v>0</v>
      </c>
      <c r="AM209">
        <v>0</v>
      </c>
      <c r="AO209">
        <f t="shared" si="31"/>
        <v>0</v>
      </c>
      <c r="AP209">
        <f t="shared" si="32"/>
        <v>1</v>
      </c>
      <c r="AQ209">
        <f t="shared" si="33"/>
        <v>0</v>
      </c>
      <c r="AR209">
        <f t="shared" si="34"/>
        <v>0</v>
      </c>
      <c r="AS209">
        <f t="shared" si="35"/>
        <v>1</v>
      </c>
      <c r="AT209">
        <f t="shared" si="36"/>
        <v>0</v>
      </c>
      <c r="AU209">
        <f t="shared" si="37"/>
        <v>1</v>
      </c>
      <c r="AW209">
        <v>1</v>
      </c>
      <c r="AY209">
        <f t="shared" si="38"/>
        <v>0</v>
      </c>
    </row>
    <row r="210" spans="28:51" x14ac:dyDescent="0.25">
      <c r="AB210">
        <v>1</v>
      </c>
      <c r="AC210">
        <v>1</v>
      </c>
      <c r="AD210">
        <v>1</v>
      </c>
      <c r="AG210">
        <v>1</v>
      </c>
      <c r="AH210">
        <v>1</v>
      </c>
      <c r="AI210">
        <v>1</v>
      </c>
      <c r="AK210">
        <v>1</v>
      </c>
      <c r="AL210">
        <v>1</v>
      </c>
      <c r="AM210">
        <v>1</v>
      </c>
      <c r="AO210">
        <f t="shared" si="31"/>
        <v>1</v>
      </c>
      <c r="AP210">
        <f t="shared" si="32"/>
        <v>1</v>
      </c>
      <c r="AQ210">
        <f t="shared" si="33"/>
        <v>1</v>
      </c>
      <c r="AR210">
        <f t="shared" si="34"/>
        <v>0</v>
      </c>
      <c r="AS210">
        <f t="shared" si="35"/>
        <v>0</v>
      </c>
      <c r="AT210">
        <f t="shared" si="36"/>
        <v>0</v>
      </c>
      <c r="AU210">
        <f t="shared" si="37"/>
        <v>1</v>
      </c>
      <c r="AW210">
        <v>1</v>
      </c>
      <c r="AY210">
        <f t="shared" si="38"/>
        <v>0</v>
      </c>
    </row>
    <row r="211" spans="28:51" x14ac:dyDescent="0.25">
      <c r="AB211">
        <v>0</v>
      </c>
      <c r="AC211">
        <v>0</v>
      </c>
      <c r="AD211">
        <v>0</v>
      </c>
      <c r="AG211">
        <v>1</v>
      </c>
      <c r="AH211">
        <v>0</v>
      </c>
      <c r="AI211">
        <v>0</v>
      </c>
      <c r="AK211">
        <v>0</v>
      </c>
      <c r="AL211">
        <v>0</v>
      </c>
      <c r="AM211">
        <v>0</v>
      </c>
      <c r="AO211">
        <f t="shared" si="31"/>
        <v>0</v>
      </c>
      <c r="AP211">
        <f t="shared" si="32"/>
        <v>1</v>
      </c>
      <c r="AQ211">
        <f t="shared" si="33"/>
        <v>0</v>
      </c>
      <c r="AR211">
        <f t="shared" si="34"/>
        <v>0</v>
      </c>
      <c r="AS211">
        <f t="shared" si="35"/>
        <v>1</v>
      </c>
      <c r="AT211">
        <f t="shared" si="36"/>
        <v>0</v>
      </c>
      <c r="AU211">
        <f t="shared" si="37"/>
        <v>1</v>
      </c>
      <c r="AW211">
        <v>1</v>
      </c>
      <c r="AY211">
        <f t="shared" si="38"/>
        <v>0</v>
      </c>
    </row>
    <row r="212" spans="28:51" x14ac:dyDescent="0.25">
      <c r="AB212">
        <v>0</v>
      </c>
      <c r="AC212">
        <v>0</v>
      </c>
      <c r="AD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O212">
        <f t="shared" si="31"/>
        <v>0</v>
      </c>
      <c r="AP212">
        <f t="shared" si="32"/>
        <v>0</v>
      </c>
      <c r="AQ212">
        <f t="shared" si="33"/>
        <v>0</v>
      </c>
      <c r="AR212">
        <f t="shared" si="34"/>
        <v>0</v>
      </c>
      <c r="AS212">
        <f t="shared" si="35"/>
        <v>0</v>
      </c>
      <c r="AT212">
        <f t="shared" si="36"/>
        <v>0</v>
      </c>
      <c r="AU212">
        <f t="shared" si="37"/>
        <v>0</v>
      </c>
      <c r="AW212">
        <v>0</v>
      </c>
      <c r="AY212">
        <f t="shared" si="38"/>
        <v>0</v>
      </c>
    </row>
    <row r="213" spans="28:51" x14ac:dyDescent="0.25">
      <c r="AB213">
        <v>0</v>
      </c>
      <c r="AC213">
        <v>0</v>
      </c>
      <c r="AD213">
        <v>0</v>
      </c>
      <c r="AG213">
        <v>0</v>
      </c>
      <c r="AH213">
        <v>0</v>
      </c>
      <c r="AI213">
        <v>0</v>
      </c>
      <c r="AK213">
        <v>0</v>
      </c>
      <c r="AL213">
        <v>0</v>
      </c>
      <c r="AM213">
        <v>0</v>
      </c>
      <c r="AO213">
        <f t="shared" si="31"/>
        <v>0</v>
      </c>
      <c r="AP213">
        <f t="shared" si="32"/>
        <v>0</v>
      </c>
      <c r="AQ213">
        <f t="shared" si="33"/>
        <v>0</v>
      </c>
      <c r="AR213">
        <f t="shared" si="34"/>
        <v>0</v>
      </c>
      <c r="AS213">
        <f t="shared" si="35"/>
        <v>0</v>
      </c>
      <c r="AT213">
        <f t="shared" si="36"/>
        <v>0</v>
      </c>
      <c r="AU213">
        <f t="shared" si="37"/>
        <v>0</v>
      </c>
      <c r="AW213">
        <v>0</v>
      </c>
      <c r="AY213">
        <f t="shared" si="38"/>
        <v>0</v>
      </c>
    </row>
    <row r="214" spans="28:51" x14ac:dyDescent="0.25">
      <c r="AB214">
        <v>1</v>
      </c>
      <c r="AC214">
        <v>1</v>
      </c>
      <c r="AD214">
        <v>1</v>
      </c>
      <c r="AG214">
        <v>1</v>
      </c>
      <c r="AH214">
        <v>1</v>
      </c>
      <c r="AI214">
        <v>1</v>
      </c>
      <c r="AK214">
        <v>1</v>
      </c>
      <c r="AL214">
        <v>1</v>
      </c>
      <c r="AM214">
        <v>1</v>
      </c>
      <c r="AO214">
        <f t="shared" si="31"/>
        <v>1</v>
      </c>
      <c r="AP214">
        <f t="shared" si="32"/>
        <v>1</v>
      </c>
      <c r="AQ214">
        <f t="shared" si="33"/>
        <v>1</v>
      </c>
      <c r="AR214">
        <f t="shared" si="34"/>
        <v>0</v>
      </c>
      <c r="AS214">
        <f t="shared" si="35"/>
        <v>0</v>
      </c>
      <c r="AT214">
        <f t="shared" si="36"/>
        <v>0</v>
      </c>
      <c r="AU214">
        <f t="shared" si="37"/>
        <v>1</v>
      </c>
      <c r="AW214">
        <v>1</v>
      </c>
      <c r="AY214">
        <f t="shared" si="38"/>
        <v>0</v>
      </c>
    </row>
    <row r="215" spans="28:51" x14ac:dyDescent="0.25">
      <c r="AB215">
        <v>0</v>
      </c>
      <c r="AC215">
        <v>0</v>
      </c>
      <c r="AD215">
        <v>0</v>
      </c>
      <c r="AG215">
        <v>0</v>
      </c>
      <c r="AH215">
        <v>0</v>
      </c>
      <c r="AI215">
        <v>0</v>
      </c>
      <c r="AK215">
        <v>0</v>
      </c>
      <c r="AL215">
        <v>0</v>
      </c>
      <c r="AM215">
        <v>0</v>
      </c>
      <c r="AO215">
        <f t="shared" si="31"/>
        <v>0</v>
      </c>
      <c r="AP215">
        <f t="shared" si="32"/>
        <v>0</v>
      </c>
      <c r="AQ215">
        <f t="shared" si="33"/>
        <v>0</v>
      </c>
      <c r="AR215">
        <f t="shared" si="34"/>
        <v>0</v>
      </c>
      <c r="AS215">
        <f t="shared" si="35"/>
        <v>0</v>
      </c>
      <c r="AT215">
        <f t="shared" si="36"/>
        <v>0</v>
      </c>
      <c r="AU215">
        <f t="shared" si="37"/>
        <v>0</v>
      </c>
      <c r="AW215">
        <v>0</v>
      </c>
      <c r="AY215">
        <f t="shared" si="38"/>
        <v>0</v>
      </c>
    </row>
    <row r="216" spans="28:51" x14ac:dyDescent="0.25">
      <c r="AB216">
        <v>0</v>
      </c>
      <c r="AC216">
        <v>0</v>
      </c>
      <c r="AD216">
        <v>0</v>
      </c>
      <c r="AG216">
        <v>0</v>
      </c>
      <c r="AH216">
        <v>0</v>
      </c>
      <c r="AI216">
        <v>0</v>
      </c>
      <c r="AK216">
        <v>0</v>
      </c>
      <c r="AL216">
        <v>0</v>
      </c>
      <c r="AM216">
        <v>0</v>
      </c>
      <c r="AO216">
        <f t="shared" si="31"/>
        <v>0</v>
      </c>
      <c r="AP216">
        <f t="shared" si="32"/>
        <v>0</v>
      </c>
      <c r="AQ216">
        <f t="shared" si="33"/>
        <v>0</v>
      </c>
      <c r="AR216">
        <f t="shared" si="34"/>
        <v>0</v>
      </c>
      <c r="AS216">
        <f t="shared" si="35"/>
        <v>0</v>
      </c>
      <c r="AT216">
        <f t="shared" si="36"/>
        <v>0</v>
      </c>
      <c r="AU216">
        <f t="shared" si="37"/>
        <v>0</v>
      </c>
      <c r="AW216">
        <v>0</v>
      </c>
      <c r="AY216">
        <f t="shared" si="38"/>
        <v>0</v>
      </c>
    </row>
    <row r="217" spans="28:51" x14ac:dyDescent="0.25">
      <c r="AB217">
        <v>0</v>
      </c>
      <c r="AC217">
        <v>0</v>
      </c>
      <c r="AD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M217">
        <v>0</v>
      </c>
      <c r="AO217">
        <f t="shared" si="31"/>
        <v>0</v>
      </c>
      <c r="AP217">
        <f t="shared" si="32"/>
        <v>0</v>
      </c>
      <c r="AQ217">
        <f t="shared" si="33"/>
        <v>0</v>
      </c>
      <c r="AR217">
        <f t="shared" si="34"/>
        <v>0</v>
      </c>
      <c r="AS217">
        <f t="shared" si="35"/>
        <v>0</v>
      </c>
      <c r="AT217">
        <f t="shared" si="36"/>
        <v>0</v>
      </c>
      <c r="AU217">
        <f t="shared" si="37"/>
        <v>0</v>
      </c>
      <c r="AW217">
        <v>0</v>
      </c>
      <c r="AY217">
        <f t="shared" si="38"/>
        <v>0</v>
      </c>
    </row>
    <row r="218" spans="28:51" x14ac:dyDescent="0.25">
      <c r="AB218">
        <v>0</v>
      </c>
      <c r="AC218">
        <v>0</v>
      </c>
      <c r="AD218">
        <v>0</v>
      </c>
      <c r="AG218">
        <v>0</v>
      </c>
      <c r="AH218">
        <v>0</v>
      </c>
      <c r="AI218">
        <v>0</v>
      </c>
      <c r="AK218">
        <v>0</v>
      </c>
      <c r="AL218">
        <v>1</v>
      </c>
      <c r="AM218">
        <v>0</v>
      </c>
      <c r="AO218">
        <f t="shared" si="31"/>
        <v>0</v>
      </c>
      <c r="AP218">
        <f t="shared" si="32"/>
        <v>0</v>
      </c>
      <c r="AQ218">
        <f t="shared" si="33"/>
        <v>1</v>
      </c>
      <c r="AR218">
        <f t="shared" si="34"/>
        <v>0</v>
      </c>
      <c r="AS218">
        <f t="shared" si="35"/>
        <v>0</v>
      </c>
      <c r="AT218">
        <f t="shared" si="36"/>
        <v>1</v>
      </c>
      <c r="AU218">
        <f t="shared" si="37"/>
        <v>1</v>
      </c>
      <c r="AW218">
        <v>1</v>
      </c>
      <c r="AY218">
        <f t="shared" si="38"/>
        <v>0</v>
      </c>
    </row>
    <row r="219" spans="28:51" x14ac:dyDescent="0.25">
      <c r="AB219">
        <v>0</v>
      </c>
      <c r="AC219">
        <v>0</v>
      </c>
      <c r="AD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O219">
        <f t="shared" si="31"/>
        <v>0</v>
      </c>
      <c r="AP219">
        <f t="shared" si="32"/>
        <v>0</v>
      </c>
      <c r="AQ219">
        <f t="shared" si="33"/>
        <v>0</v>
      </c>
      <c r="AR219">
        <f t="shared" si="34"/>
        <v>0</v>
      </c>
      <c r="AS219">
        <f t="shared" si="35"/>
        <v>0</v>
      </c>
      <c r="AT219">
        <f t="shared" si="36"/>
        <v>0</v>
      </c>
      <c r="AU219">
        <f t="shared" si="37"/>
        <v>0</v>
      </c>
      <c r="AW219">
        <v>0</v>
      </c>
      <c r="AY219">
        <f t="shared" si="38"/>
        <v>0</v>
      </c>
    </row>
    <row r="220" spans="28:51" x14ac:dyDescent="0.25">
      <c r="AB220">
        <v>1</v>
      </c>
      <c r="AC220">
        <v>1</v>
      </c>
      <c r="AD220">
        <v>1</v>
      </c>
      <c r="AG220">
        <v>1</v>
      </c>
      <c r="AH220">
        <v>1</v>
      </c>
      <c r="AI220">
        <v>1</v>
      </c>
      <c r="AK220">
        <v>0</v>
      </c>
      <c r="AL220">
        <v>1</v>
      </c>
      <c r="AM220">
        <v>1</v>
      </c>
      <c r="AO220">
        <f t="shared" si="31"/>
        <v>1</v>
      </c>
      <c r="AP220">
        <f t="shared" si="32"/>
        <v>1</v>
      </c>
      <c r="AQ220">
        <f t="shared" si="33"/>
        <v>1</v>
      </c>
      <c r="AR220">
        <f t="shared" si="34"/>
        <v>0</v>
      </c>
      <c r="AS220">
        <f t="shared" si="35"/>
        <v>0</v>
      </c>
      <c r="AT220">
        <f t="shared" si="36"/>
        <v>0</v>
      </c>
      <c r="AU220">
        <f t="shared" si="37"/>
        <v>1</v>
      </c>
      <c r="AW220">
        <v>1</v>
      </c>
      <c r="AY220">
        <f t="shared" si="38"/>
        <v>0</v>
      </c>
    </row>
    <row r="221" spans="28:51" x14ac:dyDescent="0.25">
      <c r="AB221">
        <v>0</v>
      </c>
      <c r="AC221">
        <v>0</v>
      </c>
      <c r="AD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M221">
        <v>0</v>
      </c>
      <c r="AO221">
        <f t="shared" si="31"/>
        <v>0</v>
      </c>
      <c r="AP221">
        <f t="shared" si="32"/>
        <v>0</v>
      </c>
      <c r="AQ221">
        <f t="shared" si="33"/>
        <v>0</v>
      </c>
      <c r="AR221">
        <f t="shared" si="34"/>
        <v>0</v>
      </c>
      <c r="AS221">
        <f t="shared" si="35"/>
        <v>0</v>
      </c>
      <c r="AT221">
        <f t="shared" si="36"/>
        <v>0</v>
      </c>
      <c r="AU221">
        <f t="shared" si="37"/>
        <v>0</v>
      </c>
      <c r="AW221">
        <v>0</v>
      </c>
      <c r="AY221">
        <f t="shared" si="38"/>
        <v>0</v>
      </c>
    </row>
    <row r="222" spans="28:51" x14ac:dyDescent="0.25">
      <c r="AB222">
        <v>0</v>
      </c>
      <c r="AC222">
        <v>0</v>
      </c>
      <c r="AD222">
        <v>0</v>
      </c>
      <c r="AG222">
        <v>0</v>
      </c>
      <c r="AH222">
        <v>0</v>
      </c>
      <c r="AI222">
        <v>0</v>
      </c>
      <c r="AK222">
        <v>0</v>
      </c>
      <c r="AL222">
        <v>0</v>
      </c>
      <c r="AM222">
        <v>0</v>
      </c>
      <c r="AO222">
        <f t="shared" si="31"/>
        <v>0</v>
      </c>
      <c r="AP222">
        <f t="shared" si="32"/>
        <v>0</v>
      </c>
      <c r="AQ222">
        <f t="shared" si="33"/>
        <v>0</v>
      </c>
      <c r="AR222">
        <f t="shared" si="34"/>
        <v>0</v>
      </c>
      <c r="AS222">
        <f t="shared" si="35"/>
        <v>0</v>
      </c>
      <c r="AT222">
        <f t="shared" si="36"/>
        <v>0</v>
      </c>
      <c r="AU222">
        <f t="shared" si="37"/>
        <v>0</v>
      </c>
      <c r="AW222">
        <v>0</v>
      </c>
      <c r="AY222">
        <f t="shared" si="38"/>
        <v>0</v>
      </c>
    </row>
    <row r="223" spans="28:51" x14ac:dyDescent="0.25">
      <c r="AB223">
        <v>0</v>
      </c>
      <c r="AC223">
        <v>0</v>
      </c>
      <c r="AD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O223">
        <f t="shared" si="31"/>
        <v>0</v>
      </c>
      <c r="AP223">
        <f t="shared" si="32"/>
        <v>0</v>
      </c>
      <c r="AQ223">
        <f t="shared" si="33"/>
        <v>0</v>
      </c>
      <c r="AR223">
        <f t="shared" si="34"/>
        <v>0</v>
      </c>
      <c r="AS223">
        <f t="shared" si="35"/>
        <v>0</v>
      </c>
      <c r="AT223">
        <f t="shared" si="36"/>
        <v>0</v>
      </c>
      <c r="AU223">
        <f t="shared" si="37"/>
        <v>0</v>
      </c>
      <c r="AW223">
        <v>0</v>
      </c>
      <c r="AY223">
        <f t="shared" si="38"/>
        <v>0</v>
      </c>
    </row>
    <row r="224" spans="28:51" x14ac:dyDescent="0.25">
      <c r="AB224">
        <v>1</v>
      </c>
      <c r="AC224">
        <v>1</v>
      </c>
      <c r="AD224">
        <v>1</v>
      </c>
      <c r="AG224">
        <v>1</v>
      </c>
      <c r="AH224">
        <v>1</v>
      </c>
      <c r="AI224">
        <v>1</v>
      </c>
      <c r="AK224">
        <v>1</v>
      </c>
      <c r="AL224">
        <v>1</v>
      </c>
      <c r="AM224">
        <v>1</v>
      </c>
      <c r="AO224">
        <f t="shared" si="31"/>
        <v>1</v>
      </c>
      <c r="AP224">
        <f t="shared" si="32"/>
        <v>1</v>
      </c>
      <c r="AQ224">
        <f t="shared" si="33"/>
        <v>1</v>
      </c>
      <c r="AR224">
        <f t="shared" si="34"/>
        <v>0</v>
      </c>
      <c r="AS224">
        <f t="shared" si="35"/>
        <v>0</v>
      </c>
      <c r="AT224">
        <f t="shared" si="36"/>
        <v>0</v>
      </c>
      <c r="AU224">
        <f t="shared" si="37"/>
        <v>1</v>
      </c>
      <c r="AW224">
        <v>1</v>
      </c>
      <c r="AY224">
        <f t="shared" si="38"/>
        <v>0</v>
      </c>
    </row>
    <row r="225" spans="28:51" x14ac:dyDescent="0.25">
      <c r="AB225">
        <v>0</v>
      </c>
      <c r="AC225">
        <v>0</v>
      </c>
      <c r="AD225">
        <v>0</v>
      </c>
      <c r="AG225">
        <v>0</v>
      </c>
      <c r="AH225">
        <v>0</v>
      </c>
      <c r="AI225">
        <v>0</v>
      </c>
      <c r="AK225">
        <v>0</v>
      </c>
      <c r="AL225">
        <v>0</v>
      </c>
      <c r="AM225">
        <v>0</v>
      </c>
      <c r="AO225">
        <f t="shared" si="31"/>
        <v>0</v>
      </c>
      <c r="AP225">
        <f t="shared" si="32"/>
        <v>0</v>
      </c>
      <c r="AQ225">
        <f t="shared" si="33"/>
        <v>0</v>
      </c>
      <c r="AR225">
        <f t="shared" si="34"/>
        <v>0</v>
      </c>
      <c r="AS225">
        <f t="shared" si="35"/>
        <v>0</v>
      </c>
      <c r="AT225">
        <f t="shared" si="36"/>
        <v>0</v>
      </c>
      <c r="AU225">
        <f t="shared" si="37"/>
        <v>0</v>
      </c>
      <c r="AW225">
        <v>0</v>
      </c>
      <c r="AY225">
        <f t="shared" si="38"/>
        <v>0</v>
      </c>
    </row>
    <row r="226" spans="28:51" x14ac:dyDescent="0.25">
      <c r="AB226">
        <v>0</v>
      </c>
      <c r="AC226">
        <v>0</v>
      </c>
      <c r="AD226">
        <v>0</v>
      </c>
      <c r="AG226">
        <v>0</v>
      </c>
      <c r="AH226">
        <v>0</v>
      </c>
      <c r="AI226">
        <v>0</v>
      </c>
      <c r="AK226">
        <v>0</v>
      </c>
      <c r="AL226">
        <v>0</v>
      </c>
      <c r="AM226">
        <v>0</v>
      </c>
      <c r="AO226">
        <f t="shared" si="31"/>
        <v>0</v>
      </c>
      <c r="AP226">
        <f t="shared" si="32"/>
        <v>0</v>
      </c>
      <c r="AQ226">
        <f t="shared" si="33"/>
        <v>0</v>
      </c>
      <c r="AR226">
        <f t="shared" si="34"/>
        <v>0</v>
      </c>
      <c r="AS226">
        <f t="shared" si="35"/>
        <v>0</v>
      </c>
      <c r="AT226">
        <f t="shared" si="36"/>
        <v>0</v>
      </c>
      <c r="AU226">
        <f t="shared" si="37"/>
        <v>0</v>
      </c>
      <c r="AW226">
        <v>0</v>
      </c>
      <c r="AY226">
        <f t="shared" si="38"/>
        <v>0</v>
      </c>
    </row>
    <row r="227" spans="28:51" x14ac:dyDescent="0.25">
      <c r="AB227">
        <v>0</v>
      </c>
      <c r="AC227">
        <v>0</v>
      </c>
      <c r="AD227">
        <v>0</v>
      </c>
      <c r="AG227">
        <v>0</v>
      </c>
      <c r="AH227">
        <v>0</v>
      </c>
      <c r="AI227">
        <v>0</v>
      </c>
      <c r="AK227">
        <v>0</v>
      </c>
      <c r="AL227">
        <v>0</v>
      </c>
      <c r="AM227">
        <v>0</v>
      </c>
      <c r="AO227">
        <f t="shared" si="31"/>
        <v>0</v>
      </c>
      <c r="AP227">
        <f t="shared" si="32"/>
        <v>0</v>
      </c>
      <c r="AQ227">
        <f t="shared" si="33"/>
        <v>0</v>
      </c>
      <c r="AR227">
        <f t="shared" si="34"/>
        <v>0</v>
      </c>
      <c r="AS227">
        <f t="shared" si="35"/>
        <v>0</v>
      </c>
      <c r="AT227">
        <f t="shared" si="36"/>
        <v>0</v>
      </c>
      <c r="AU227">
        <f t="shared" si="37"/>
        <v>0</v>
      </c>
      <c r="AW227">
        <v>0</v>
      </c>
      <c r="AY227">
        <f t="shared" si="38"/>
        <v>0</v>
      </c>
    </row>
    <row r="228" spans="28:51" x14ac:dyDescent="0.25">
      <c r="AB228">
        <v>1</v>
      </c>
      <c r="AC228">
        <v>0</v>
      </c>
      <c r="AD228">
        <v>1</v>
      </c>
      <c r="AG228">
        <v>1</v>
      </c>
      <c r="AH228">
        <v>0</v>
      </c>
      <c r="AI228">
        <v>1</v>
      </c>
      <c r="AK228">
        <v>1</v>
      </c>
      <c r="AL228">
        <v>0</v>
      </c>
      <c r="AM228">
        <v>1</v>
      </c>
      <c r="AO228">
        <f t="shared" si="31"/>
        <v>1</v>
      </c>
      <c r="AP228">
        <f t="shared" si="32"/>
        <v>1</v>
      </c>
      <c r="AQ228">
        <f t="shared" si="33"/>
        <v>1</v>
      </c>
      <c r="AR228">
        <f t="shared" si="34"/>
        <v>0</v>
      </c>
      <c r="AS228">
        <f t="shared" si="35"/>
        <v>0</v>
      </c>
      <c r="AT228">
        <f t="shared" si="36"/>
        <v>0</v>
      </c>
      <c r="AU228">
        <f t="shared" si="37"/>
        <v>1</v>
      </c>
      <c r="AW228">
        <v>1</v>
      </c>
      <c r="AY228">
        <f t="shared" si="38"/>
        <v>0</v>
      </c>
    </row>
    <row r="229" spans="28:51" x14ac:dyDescent="0.25">
      <c r="AB229">
        <v>1</v>
      </c>
      <c r="AC229">
        <v>1</v>
      </c>
      <c r="AD229">
        <v>0</v>
      </c>
      <c r="AG229">
        <v>0</v>
      </c>
      <c r="AH229">
        <v>1</v>
      </c>
      <c r="AI229">
        <v>0</v>
      </c>
      <c r="AK229">
        <v>1</v>
      </c>
      <c r="AL229">
        <v>1</v>
      </c>
      <c r="AM229">
        <v>0</v>
      </c>
      <c r="AO229">
        <f t="shared" si="31"/>
        <v>1</v>
      </c>
      <c r="AP229">
        <f t="shared" si="32"/>
        <v>1</v>
      </c>
      <c r="AQ229">
        <f t="shared" si="33"/>
        <v>1</v>
      </c>
      <c r="AR229">
        <f t="shared" si="34"/>
        <v>0</v>
      </c>
      <c r="AS229">
        <f t="shared" si="35"/>
        <v>0</v>
      </c>
      <c r="AT229">
        <f t="shared" si="36"/>
        <v>0</v>
      </c>
      <c r="AU229">
        <f t="shared" si="37"/>
        <v>1</v>
      </c>
      <c r="AW229">
        <v>1</v>
      </c>
      <c r="AY229">
        <f t="shared" si="38"/>
        <v>0</v>
      </c>
    </row>
    <row r="230" spans="28:51" x14ac:dyDescent="0.25">
      <c r="AB230">
        <v>0</v>
      </c>
      <c r="AC230">
        <v>0</v>
      </c>
      <c r="AD230">
        <v>0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0</v>
      </c>
      <c r="AO230">
        <f t="shared" si="31"/>
        <v>0</v>
      </c>
      <c r="AP230">
        <f t="shared" si="32"/>
        <v>0</v>
      </c>
      <c r="AQ230">
        <f t="shared" si="33"/>
        <v>0</v>
      </c>
      <c r="AR230">
        <f t="shared" si="34"/>
        <v>0</v>
      </c>
      <c r="AS230">
        <f t="shared" si="35"/>
        <v>0</v>
      </c>
      <c r="AT230">
        <f t="shared" si="36"/>
        <v>0</v>
      </c>
      <c r="AU230">
        <f t="shared" si="37"/>
        <v>0</v>
      </c>
      <c r="AW230">
        <v>0</v>
      </c>
      <c r="AY230">
        <f t="shared" si="38"/>
        <v>0</v>
      </c>
    </row>
    <row r="231" spans="28:51" x14ac:dyDescent="0.25">
      <c r="AB231">
        <v>1</v>
      </c>
      <c r="AC231">
        <v>1</v>
      </c>
      <c r="AD231">
        <v>1</v>
      </c>
      <c r="AG231">
        <v>1</v>
      </c>
      <c r="AH231">
        <v>1</v>
      </c>
      <c r="AI231">
        <v>1</v>
      </c>
      <c r="AK231">
        <v>1</v>
      </c>
      <c r="AL231">
        <v>1</v>
      </c>
      <c r="AM231">
        <v>1</v>
      </c>
      <c r="AO231">
        <f t="shared" si="31"/>
        <v>1</v>
      </c>
      <c r="AP231">
        <f t="shared" si="32"/>
        <v>1</v>
      </c>
      <c r="AQ231">
        <f t="shared" si="33"/>
        <v>1</v>
      </c>
      <c r="AR231">
        <f t="shared" si="34"/>
        <v>0</v>
      </c>
      <c r="AS231">
        <f t="shared" si="35"/>
        <v>0</v>
      </c>
      <c r="AT231">
        <f t="shared" si="36"/>
        <v>0</v>
      </c>
      <c r="AU231">
        <f t="shared" si="37"/>
        <v>1</v>
      </c>
      <c r="AW231">
        <v>1</v>
      </c>
      <c r="AY231">
        <f t="shared" si="38"/>
        <v>0</v>
      </c>
    </row>
    <row r="232" spans="28:51" x14ac:dyDescent="0.25">
      <c r="AB232">
        <v>0</v>
      </c>
      <c r="AC232">
        <v>0</v>
      </c>
      <c r="AD232">
        <v>0</v>
      </c>
      <c r="AG232">
        <v>0</v>
      </c>
      <c r="AH232">
        <v>0</v>
      </c>
      <c r="AI232">
        <v>0</v>
      </c>
      <c r="AK232">
        <v>0</v>
      </c>
      <c r="AL232">
        <v>0</v>
      </c>
      <c r="AM232">
        <v>0</v>
      </c>
      <c r="AO232">
        <f t="shared" si="31"/>
        <v>0</v>
      </c>
      <c r="AP232">
        <f t="shared" si="32"/>
        <v>0</v>
      </c>
      <c r="AQ232">
        <f t="shared" si="33"/>
        <v>0</v>
      </c>
      <c r="AR232">
        <f t="shared" si="34"/>
        <v>0</v>
      </c>
      <c r="AS232">
        <f t="shared" si="35"/>
        <v>0</v>
      </c>
      <c r="AT232">
        <f t="shared" si="36"/>
        <v>0</v>
      </c>
      <c r="AU232">
        <f t="shared" si="37"/>
        <v>0</v>
      </c>
      <c r="AW232">
        <v>0</v>
      </c>
      <c r="AY232">
        <f t="shared" si="38"/>
        <v>0</v>
      </c>
    </row>
    <row r="233" spans="28:51" x14ac:dyDescent="0.25">
      <c r="AB233">
        <v>0</v>
      </c>
      <c r="AC233">
        <v>0</v>
      </c>
      <c r="AD233">
        <v>0</v>
      </c>
      <c r="AG233">
        <v>0</v>
      </c>
      <c r="AH233">
        <v>0</v>
      </c>
      <c r="AI233">
        <v>0</v>
      </c>
      <c r="AK233">
        <v>0</v>
      </c>
      <c r="AL233">
        <v>0</v>
      </c>
      <c r="AM233">
        <v>0</v>
      </c>
      <c r="AO233">
        <f t="shared" si="31"/>
        <v>0</v>
      </c>
      <c r="AP233">
        <f t="shared" si="32"/>
        <v>0</v>
      </c>
      <c r="AQ233">
        <f t="shared" si="33"/>
        <v>0</v>
      </c>
      <c r="AR233">
        <f t="shared" si="34"/>
        <v>0</v>
      </c>
      <c r="AS233">
        <f t="shared" si="35"/>
        <v>0</v>
      </c>
      <c r="AT233">
        <f t="shared" si="36"/>
        <v>0</v>
      </c>
      <c r="AU233">
        <f t="shared" si="37"/>
        <v>0</v>
      </c>
      <c r="AW233">
        <v>0</v>
      </c>
      <c r="AY233">
        <f t="shared" si="38"/>
        <v>0</v>
      </c>
    </row>
    <row r="234" spans="28:51" x14ac:dyDescent="0.25">
      <c r="AB234">
        <v>1</v>
      </c>
      <c r="AC234">
        <v>0</v>
      </c>
      <c r="AD234">
        <v>1</v>
      </c>
      <c r="AG234">
        <v>0</v>
      </c>
      <c r="AH234">
        <v>1</v>
      </c>
      <c r="AI234">
        <v>0</v>
      </c>
      <c r="AK234">
        <v>0</v>
      </c>
      <c r="AL234">
        <v>0</v>
      </c>
      <c r="AM234">
        <v>1</v>
      </c>
      <c r="AO234">
        <f t="shared" si="31"/>
        <v>1</v>
      </c>
      <c r="AP234">
        <f t="shared" si="32"/>
        <v>1</v>
      </c>
      <c r="AQ234">
        <f t="shared" si="33"/>
        <v>1</v>
      </c>
      <c r="AR234">
        <f t="shared" si="34"/>
        <v>0</v>
      </c>
      <c r="AS234">
        <f t="shared" si="35"/>
        <v>0</v>
      </c>
      <c r="AT234">
        <f t="shared" si="36"/>
        <v>0</v>
      </c>
      <c r="AU234">
        <f t="shared" si="37"/>
        <v>1</v>
      </c>
      <c r="AW234">
        <v>1</v>
      </c>
      <c r="AY234">
        <f t="shared" si="38"/>
        <v>0</v>
      </c>
    </row>
    <row r="235" spans="28:51" x14ac:dyDescent="0.25">
      <c r="AB235">
        <v>0</v>
      </c>
      <c r="AC235">
        <v>0</v>
      </c>
      <c r="AD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O235">
        <f t="shared" si="31"/>
        <v>0</v>
      </c>
      <c r="AP235">
        <f t="shared" si="32"/>
        <v>0</v>
      </c>
      <c r="AQ235">
        <f t="shared" si="33"/>
        <v>0</v>
      </c>
      <c r="AR235">
        <f t="shared" si="34"/>
        <v>0</v>
      </c>
      <c r="AS235">
        <f t="shared" si="35"/>
        <v>0</v>
      </c>
      <c r="AT235">
        <f t="shared" si="36"/>
        <v>0</v>
      </c>
      <c r="AU235">
        <f t="shared" si="37"/>
        <v>0</v>
      </c>
      <c r="AW235">
        <v>0</v>
      </c>
      <c r="AY235">
        <f t="shared" si="38"/>
        <v>0</v>
      </c>
    </row>
    <row r="236" spans="28:51" x14ac:dyDescent="0.25">
      <c r="AB236">
        <v>0</v>
      </c>
      <c r="AC236">
        <v>0</v>
      </c>
      <c r="AD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M236">
        <v>0</v>
      </c>
      <c r="AO236">
        <f t="shared" si="31"/>
        <v>0</v>
      </c>
      <c r="AP236">
        <f t="shared" si="32"/>
        <v>0</v>
      </c>
      <c r="AQ236">
        <f t="shared" si="33"/>
        <v>0</v>
      </c>
      <c r="AR236">
        <f t="shared" si="34"/>
        <v>0</v>
      </c>
      <c r="AS236">
        <f t="shared" si="35"/>
        <v>0</v>
      </c>
      <c r="AT236">
        <f t="shared" si="36"/>
        <v>0</v>
      </c>
      <c r="AU236">
        <f t="shared" si="37"/>
        <v>0</v>
      </c>
      <c r="AW236">
        <v>0</v>
      </c>
      <c r="AY236">
        <f t="shared" si="38"/>
        <v>0</v>
      </c>
    </row>
    <row r="237" spans="28:51" x14ac:dyDescent="0.25">
      <c r="AB237">
        <v>0</v>
      </c>
      <c r="AC237">
        <v>0</v>
      </c>
      <c r="AD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O237">
        <f t="shared" si="31"/>
        <v>0</v>
      </c>
      <c r="AP237">
        <f t="shared" si="32"/>
        <v>0</v>
      </c>
      <c r="AQ237">
        <f t="shared" si="33"/>
        <v>0</v>
      </c>
      <c r="AR237">
        <f t="shared" si="34"/>
        <v>0</v>
      </c>
      <c r="AS237">
        <f t="shared" si="35"/>
        <v>0</v>
      </c>
      <c r="AT237">
        <f t="shared" si="36"/>
        <v>0</v>
      </c>
      <c r="AU237">
        <f t="shared" si="37"/>
        <v>0</v>
      </c>
      <c r="AW237">
        <v>0</v>
      </c>
      <c r="AY237">
        <f t="shared" si="38"/>
        <v>0</v>
      </c>
    </row>
    <row r="238" spans="28:51" x14ac:dyDescent="0.25">
      <c r="AB238">
        <v>0</v>
      </c>
      <c r="AC238">
        <v>0</v>
      </c>
      <c r="AD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O238">
        <f t="shared" si="31"/>
        <v>0</v>
      </c>
      <c r="AP238">
        <f t="shared" si="32"/>
        <v>0</v>
      </c>
      <c r="AQ238">
        <f t="shared" si="33"/>
        <v>0</v>
      </c>
      <c r="AR238">
        <f t="shared" si="34"/>
        <v>0</v>
      </c>
      <c r="AS238">
        <f t="shared" si="35"/>
        <v>0</v>
      </c>
      <c r="AT238">
        <f t="shared" si="36"/>
        <v>0</v>
      </c>
      <c r="AU238">
        <f t="shared" si="37"/>
        <v>0</v>
      </c>
      <c r="AW238">
        <v>0</v>
      </c>
      <c r="AY238">
        <f t="shared" si="38"/>
        <v>0</v>
      </c>
    </row>
    <row r="239" spans="28:51" x14ac:dyDescent="0.25">
      <c r="AB239">
        <v>0</v>
      </c>
      <c r="AC239">
        <v>0</v>
      </c>
      <c r="AD239">
        <v>1</v>
      </c>
      <c r="AG239">
        <v>1</v>
      </c>
      <c r="AH239">
        <v>1</v>
      </c>
      <c r="AI239">
        <v>1</v>
      </c>
      <c r="AK239">
        <v>1</v>
      </c>
      <c r="AL239">
        <v>1</v>
      </c>
      <c r="AM239">
        <v>1</v>
      </c>
      <c r="AO239">
        <f t="shared" si="31"/>
        <v>1</v>
      </c>
      <c r="AP239">
        <f t="shared" si="32"/>
        <v>1</v>
      </c>
      <c r="AQ239">
        <f t="shared" si="33"/>
        <v>1</v>
      </c>
      <c r="AR239">
        <f t="shared" si="34"/>
        <v>0</v>
      </c>
      <c r="AS239">
        <f t="shared" si="35"/>
        <v>0</v>
      </c>
      <c r="AT239">
        <f t="shared" si="36"/>
        <v>0</v>
      </c>
      <c r="AU239">
        <f t="shared" si="37"/>
        <v>1</v>
      </c>
      <c r="AW239">
        <v>1</v>
      </c>
      <c r="AY239">
        <f t="shared" si="38"/>
        <v>0</v>
      </c>
    </row>
    <row r="240" spans="28:51" x14ac:dyDescent="0.25">
      <c r="AB240">
        <v>0</v>
      </c>
      <c r="AC240">
        <v>0</v>
      </c>
      <c r="AD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O240">
        <f t="shared" si="31"/>
        <v>0</v>
      </c>
      <c r="AP240">
        <f t="shared" si="32"/>
        <v>0</v>
      </c>
      <c r="AQ240">
        <f t="shared" si="33"/>
        <v>0</v>
      </c>
      <c r="AR240">
        <f t="shared" si="34"/>
        <v>0</v>
      </c>
      <c r="AS240">
        <f t="shared" si="35"/>
        <v>0</v>
      </c>
      <c r="AT240">
        <f t="shared" si="36"/>
        <v>0</v>
      </c>
      <c r="AU240">
        <f t="shared" si="37"/>
        <v>0</v>
      </c>
      <c r="AW240">
        <v>0</v>
      </c>
      <c r="AY240">
        <f t="shared" si="38"/>
        <v>0</v>
      </c>
    </row>
    <row r="241" spans="28:51" x14ac:dyDescent="0.25">
      <c r="AB241">
        <v>0</v>
      </c>
      <c r="AC241">
        <v>0</v>
      </c>
      <c r="AD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O241">
        <f t="shared" si="31"/>
        <v>0</v>
      </c>
      <c r="AP241">
        <f t="shared" si="32"/>
        <v>0</v>
      </c>
      <c r="AQ241">
        <f t="shared" si="33"/>
        <v>0</v>
      </c>
      <c r="AR241">
        <f t="shared" si="34"/>
        <v>0</v>
      </c>
      <c r="AS241">
        <f t="shared" si="35"/>
        <v>0</v>
      </c>
      <c r="AT241">
        <f t="shared" si="36"/>
        <v>0</v>
      </c>
      <c r="AU241">
        <f t="shared" si="37"/>
        <v>0</v>
      </c>
      <c r="AW241">
        <v>0</v>
      </c>
      <c r="AY241">
        <f t="shared" si="38"/>
        <v>0</v>
      </c>
    </row>
    <row r="242" spans="28:51" x14ac:dyDescent="0.25">
      <c r="AB242">
        <v>1</v>
      </c>
      <c r="AC242">
        <v>1</v>
      </c>
      <c r="AD242">
        <v>1</v>
      </c>
      <c r="AG242">
        <v>1</v>
      </c>
      <c r="AH242">
        <v>1</v>
      </c>
      <c r="AI242">
        <v>1</v>
      </c>
      <c r="AK242">
        <v>0</v>
      </c>
      <c r="AL242">
        <v>1</v>
      </c>
      <c r="AM242">
        <v>1</v>
      </c>
      <c r="AO242">
        <f t="shared" si="31"/>
        <v>1</v>
      </c>
      <c r="AP242">
        <f t="shared" si="32"/>
        <v>1</v>
      </c>
      <c r="AQ242">
        <f t="shared" si="33"/>
        <v>1</v>
      </c>
      <c r="AR242">
        <f t="shared" si="34"/>
        <v>0</v>
      </c>
      <c r="AS242">
        <f t="shared" si="35"/>
        <v>0</v>
      </c>
      <c r="AT242">
        <f t="shared" si="36"/>
        <v>0</v>
      </c>
      <c r="AU242">
        <f t="shared" si="37"/>
        <v>1</v>
      </c>
      <c r="AW242">
        <v>1</v>
      </c>
      <c r="AY242">
        <f t="shared" si="38"/>
        <v>0</v>
      </c>
    </row>
    <row r="243" spans="28:51" x14ac:dyDescent="0.25">
      <c r="AB243">
        <v>0</v>
      </c>
      <c r="AC243">
        <v>0</v>
      </c>
      <c r="AD243">
        <v>1</v>
      </c>
      <c r="AG243">
        <v>1</v>
      </c>
      <c r="AH243">
        <v>1</v>
      </c>
      <c r="AI243">
        <v>1</v>
      </c>
      <c r="AK243">
        <v>0</v>
      </c>
      <c r="AL243">
        <v>1</v>
      </c>
      <c r="AM243">
        <v>1</v>
      </c>
      <c r="AO243">
        <f t="shared" si="31"/>
        <v>1</v>
      </c>
      <c r="AP243">
        <f t="shared" si="32"/>
        <v>1</v>
      </c>
      <c r="AQ243">
        <f t="shared" si="33"/>
        <v>1</v>
      </c>
      <c r="AR243">
        <f t="shared" si="34"/>
        <v>0</v>
      </c>
      <c r="AS243">
        <f t="shared" si="35"/>
        <v>0</v>
      </c>
      <c r="AT243">
        <f t="shared" si="36"/>
        <v>0</v>
      </c>
      <c r="AU243">
        <f t="shared" si="37"/>
        <v>1</v>
      </c>
      <c r="AW243">
        <v>1</v>
      </c>
      <c r="AY243">
        <f t="shared" si="38"/>
        <v>0</v>
      </c>
    </row>
    <row r="244" spans="28:51" x14ac:dyDescent="0.25">
      <c r="AB244">
        <v>0</v>
      </c>
      <c r="AC244">
        <v>0</v>
      </c>
      <c r="AD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O244">
        <f t="shared" si="31"/>
        <v>0</v>
      </c>
      <c r="AP244">
        <f t="shared" si="32"/>
        <v>0</v>
      </c>
      <c r="AQ244">
        <f t="shared" si="33"/>
        <v>0</v>
      </c>
      <c r="AR244">
        <f t="shared" si="34"/>
        <v>0</v>
      </c>
      <c r="AS244">
        <f t="shared" si="35"/>
        <v>0</v>
      </c>
      <c r="AT244">
        <f t="shared" si="36"/>
        <v>0</v>
      </c>
      <c r="AU244">
        <f t="shared" si="37"/>
        <v>0</v>
      </c>
      <c r="AW244">
        <v>0</v>
      </c>
      <c r="AY244">
        <f t="shared" si="38"/>
        <v>0</v>
      </c>
    </row>
    <row r="245" spans="28:51" x14ac:dyDescent="0.25">
      <c r="AB245">
        <v>0</v>
      </c>
      <c r="AC245">
        <v>0</v>
      </c>
      <c r="AD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O245">
        <f t="shared" si="31"/>
        <v>0</v>
      </c>
      <c r="AP245">
        <f t="shared" si="32"/>
        <v>0</v>
      </c>
      <c r="AQ245">
        <f t="shared" si="33"/>
        <v>0</v>
      </c>
      <c r="AR245">
        <f t="shared" si="34"/>
        <v>0</v>
      </c>
      <c r="AS245">
        <f t="shared" si="35"/>
        <v>0</v>
      </c>
      <c r="AT245">
        <f t="shared" si="36"/>
        <v>0</v>
      </c>
      <c r="AU245">
        <f t="shared" si="37"/>
        <v>0</v>
      </c>
      <c r="AW245">
        <v>0</v>
      </c>
      <c r="AY245">
        <f t="shared" si="38"/>
        <v>0</v>
      </c>
    </row>
    <row r="246" spans="28:51" x14ac:dyDescent="0.25">
      <c r="AB246">
        <v>1</v>
      </c>
      <c r="AC246">
        <v>1</v>
      </c>
      <c r="AD246">
        <v>1</v>
      </c>
      <c r="AG246">
        <v>1</v>
      </c>
      <c r="AH246">
        <v>1</v>
      </c>
      <c r="AI246">
        <v>1</v>
      </c>
      <c r="AK246">
        <v>0</v>
      </c>
      <c r="AL246">
        <v>0</v>
      </c>
      <c r="AM246">
        <v>1</v>
      </c>
      <c r="AO246">
        <f t="shared" si="31"/>
        <v>1</v>
      </c>
      <c r="AP246">
        <f t="shared" si="32"/>
        <v>1</v>
      </c>
      <c r="AQ246">
        <f t="shared" si="33"/>
        <v>1</v>
      </c>
      <c r="AR246">
        <f t="shared" si="34"/>
        <v>0</v>
      </c>
      <c r="AS246">
        <f t="shared" si="35"/>
        <v>0</v>
      </c>
      <c r="AT246">
        <f t="shared" si="36"/>
        <v>0</v>
      </c>
      <c r="AU246">
        <f t="shared" si="37"/>
        <v>1</v>
      </c>
      <c r="AW246">
        <v>1</v>
      </c>
      <c r="AY246">
        <f t="shared" si="38"/>
        <v>0</v>
      </c>
    </row>
    <row r="247" spans="28:51" x14ac:dyDescent="0.25">
      <c r="AB247">
        <v>1</v>
      </c>
      <c r="AC247">
        <v>1</v>
      </c>
      <c r="AD247">
        <v>1</v>
      </c>
      <c r="AG247">
        <v>1</v>
      </c>
      <c r="AH247">
        <v>1</v>
      </c>
      <c r="AI247">
        <v>1</v>
      </c>
      <c r="AK247">
        <v>1</v>
      </c>
      <c r="AL247">
        <v>1</v>
      </c>
      <c r="AM247">
        <v>1</v>
      </c>
      <c r="AO247">
        <f t="shared" si="31"/>
        <v>1</v>
      </c>
      <c r="AP247">
        <f t="shared" si="32"/>
        <v>1</v>
      </c>
      <c r="AQ247">
        <f t="shared" si="33"/>
        <v>1</v>
      </c>
      <c r="AR247">
        <f t="shared" si="34"/>
        <v>0</v>
      </c>
      <c r="AS247">
        <f t="shared" si="35"/>
        <v>0</v>
      </c>
      <c r="AT247">
        <f t="shared" si="36"/>
        <v>0</v>
      </c>
      <c r="AU247">
        <f t="shared" si="37"/>
        <v>1</v>
      </c>
      <c r="AW247">
        <v>1</v>
      </c>
      <c r="AY247">
        <f t="shared" si="38"/>
        <v>0</v>
      </c>
    </row>
    <row r="248" spans="28:51" x14ac:dyDescent="0.25">
      <c r="AB248">
        <v>1</v>
      </c>
      <c r="AC248">
        <v>1</v>
      </c>
      <c r="AD248">
        <v>1</v>
      </c>
      <c r="AG248">
        <v>1</v>
      </c>
      <c r="AH248">
        <v>1</v>
      </c>
      <c r="AI248">
        <v>1</v>
      </c>
      <c r="AK248">
        <v>1</v>
      </c>
      <c r="AL248">
        <v>1</v>
      </c>
      <c r="AM248">
        <v>1</v>
      </c>
      <c r="AO248">
        <f t="shared" si="31"/>
        <v>1</v>
      </c>
      <c r="AP248">
        <f t="shared" si="32"/>
        <v>1</v>
      </c>
      <c r="AQ248">
        <f t="shared" si="33"/>
        <v>1</v>
      </c>
      <c r="AR248">
        <f t="shared" si="34"/>
        <v>0</v>
      </c>
      <c r="AS248">
        <f t="shared" si="35"/>
        <v>0</v>
      </c>
      <c r="AT248">
        <f t="shared" si="36"/>
        <v>0</v>
      </c>
      <c r="AU248">
        <f t="shared" si="37"/>
        <v>1</v>
      </c>
      <c r="AW248">
        <v>1</v>
      </c>
      <c r="AY248">
        <f t="shared" si="38"/>
        <v>0</v>
      </c>
    </row>
    <row r="249" spans="28:51" x14ac:dyDescent="0.25">
      <c r="AB249">
        <v>0</v>
      </c>
      <c r="AC249">
        <v>1</v>
      </c>
      <c r="AD249">
        <v>1</v>
      </c>
      <c r="AG249">
        <v>1</v>
      </c>
      <c r="AH249">
        <v>1</v>
      </c>
      <c r="AI249">
        <v>1</v>
      </c>
      <c r="AK249">
        <v>0</v>
      </c>
      <c r="AL249">
        <v>1</v>
      </c>
      <c r="AM249">
        <v>1</v>
      </c>
      <c r="AO249">
        <f t="shared" si="31"/>
        <v>1</v>
      </c>
      <c r="AP249">
        <f t="shared" si="32"/>
        <v>1</v>
      </c>
      <c r="AQ249">
        <f t="shared" si="33"/>
        <v>1</v>
      </c>
      <c r="AR249">
        <f t="shared" si="34"/>
        <v>0</v>
      </c>
      <c r="AS249">
        <f t="shared" si="35"/>
        <v>0</v>
      </c>
      <c r="AT249">
        <f t="shared" si="36"/>
        <v>0</v>
      </c>
      <c r="AU249">
        <f t="shared" si="37"/>
        <v>1</v>
      </c>
      <c r="AW249">
        <v>1</v>
      </c>
      <c r="AY249">
        <f t="shared" si="38"/>
        <v>0</v>
      </c>
    </row>
    <row r="250" spans="28:51" x14ac:dyDescent="0.25">
      <c r="AB250">
        <v>1</v>
      </c>
      <c r="AC250">
        <v>1</v>
      </c>
      <c r="AD250">
        <v>1</v>
      </c>
      <c r="AG250">
        <v>1</v>
      </c>
      <c r="AH250">
        <v>1</v>
      </c>
      <c r="AI250">
        <v>1</v>
      </c>
      <c r="AK250">
        <v>1</v>
      </c>
      <c r="AL250">
        <v>1</v>
      </c>
      <c r="AM250">
        <v>1</v>
      </c>
      <c r="AO250">
        <f t="shared" si="31"/>
        <v>1</v>
      </c>
      <c r="AP250">
        <f t="shared" si="32"/>
        <v>1</v>
      </c>
      <c r="AQ250">
        <f t="shared" si="33"/>
        <v>1</v>
      </c>
      <c r="AR250">
        <f t="shared" si="34"/>
        <v>0</v>
      </c>
      <c r="AS250">
        <f t="shared" si="35"/>
        <v>0</v>
      </c>
      <c r="AT250">
        <f t="shared" si="36"/>
        <v>0</v>
      </c>
      <c r="AU250">
        <f t="shared" si="37"/>
        <v>1</v>
      </c>
      <c r="AW250">
        <v>1</v>
      </c>
      <c r="AY250">
        <f t="shared" si="38"/>
        <v>0</v>
      </c>
    </row>
    <row r="251" spans="28:51" x14ac:dyDescent="0.25">
      <c r="AB251">
        <v>0</v>
      </c>
      <c r="AC251">
        <v>0</v>
      </c>
      <c r="AD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O251">
        <f t="shared" si="31"/>
        <v>0</v>
      </c>
      <c r="AP251">
        <f t="shared" si="32"/>
        <v>0</v>
      </c>
      <c r="AQ251">
        <f t="shared" si="33"/>
        <v>0</v>
      </c>
      <c r="AR251">
        <f t="shared" si="34"/>
        <v>0</v>
      </c>
      <c r="AS251">
        <f t="shared" si="35"/>
        <v>0</v>
      </c>
      <c r="AT251">
        <f t="shared" si="36"/>
        <v>0</v>
      </c>
      <c r="AU251">
        <f t="shared" si="37"/>
        <v>0</v>
      </c>
      <c r="AW251">
        <v>0</v>
      </c>
      <c r="AY251">
        <f t="shared" si="38"/>
        <v>0</v>
      </c>
    </row>
    <row r="252" spans="28:51" x14ac:dyDescent="0.25">
      <c r="AB252">
        <v>1</v>
      </c>
      <c r="AC252">
        <v>1</v>
      </c>
      <c r="AD252">
        <v>1</v>
      </c>
      <c r="AG252">
        <v>1</v>
      </c>
      <c r="AH252">
        <v>1</v>
      </c>
      <c r="AI252">
        <v>1</v>
      </c>
      <c r="AK252">
        <v>1</v>
      </c>
      <c r="AL252">
        <v>1</v>
      </c>
      <c r="AM252">
        <v>1</v>
      </c>
      <c r="AO252">
        <f t="shared" si="31"/>
        <v>1</v>
      </c>
      <c r="AP252">
        <f t="shared" si="32"/>
        <v>1</v>
      </c>
      <c r="AQ252">
        <f t="shared" si="33"/>
        <v>1</v>
      </c>
      <c r="AR252">
        <f t="shared" si="34"/>
        <v>0</v>
      </c>
      <c r="AS252">
        <f t="shared" si="35"/>
        <v>0</v>
      </c>
      <c r="AT252">
        <f t="shared" si="36"/>
        <v>0</v>
      </c>
      <c r="AU252">
        <f t="shared" si="37"/>
        <v>1</v>
      </c>
      <c r="AW252">
        <v>1</v>
      </c>
      <c r="AY252">
        <f t="shared" si="38"/>
        <v>0</v>
      </c>
    </row>
    <row r="253" spans="28:51" x14ac:dyDescent="0.25">
      <c r="AB253">
        <v>0</v>
      </c>
      <c r="AC253">
        <v>0</v>
      </c>
      <c r="AD253">
        <v>1</v>
      </c>
      <c r="AG253">
        <v>0</v>
      </c>
      <c r="AH253">
        <v>1</v>
      </c>
      <c r="AI253">
        <v>0</v>
      </c>
      <c r="AK253">
        <v>0</v>
      </c>
      <c r="AL253">
        <v>0</v>
      </c>
      <c r="AM253">
        <v>1</v>
      </c>
      <c r="AO253">
        <f t="shared" si="31"/>
        <v>1</v>
      </c>
      <c r="AP253">
        <f t="shared" si="32"/>
        <v>1</v>
      </c>
      <c r="AQ253">
        <f t="shared" si="33"/>
        <v>1</v>
      </c>
      <c r="AR253">
        <f t="shared" si="34"/>
        <v>0</v>
      </c>
      <c r="AS253">
        <f t="shared" si="35"/>
        <v>0</v>
      </c>
      <c r="AT253">
        <f t="shared" si="36"/>
        <v>0</v>
      </c>
      <c r="AU253">
        <f t="shared" si="37"/>
        <v>1</v>
      </c>
      <c r="AW253">
        <v>1</v>
      </c>
      <c r="AY253">
        <f t="shared" si="38"/>
        <v>0</v>
      </c>
    </row>
    <row r="254" spans="28:51" x14ac:dyDescent="0.25">
      <c r="AB254">
        <v>0</v>
      </c>
      <c r="AC254">
        <v>0</v>
      </c>
      <c r="AD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O254">
        <f t="shared" si="31"/>
        <v>0</v>
      </c>
      <c r="AP254">
        <f t="shared" si="32"/>
        <v>0</v>
      </c>
      <c r="AQ254">
        <f t="shared" si="33"/>
        <v>0</v>
      </c>
      <c r="AR254">
        <f t="shared" si="34"/>
        <v>0</v>
      </c>
      <c r="AS254">
        <f t="shared" si="35"/>
        <v>0</v>
      </c>
      <c r="AT254">
        <f t="shared" si="36"/>
        <v>0</v>
      </c>
      <c r="AU254">
        <f t="shared" si="37"/>
        <v>0</v>
      </c>
      <c r="AW254">
        <v>0</v>
      </c>
      <c r="AY254">
        <f t="shared" si="38"/>
        <v>0</v>
      </c>
    </row>
    <row r="255" spans="28:51" x14ac:dyDescent="0.25">
      <c r="AB255">
        <v>1</v>
      </c>
      <c r="AC255">
        <v>1</v>
      </c>
      <c r="AD255">
        <v>1</v>
      </c>
      <c r="AG255">
        <v>1</v>
      </c>
      <c r="AH255">
        <v>1</v>
      </c>
      <c r="AI255">
        <v>1</v>
      </c>
      <c r="AK255">
        <v>1</v>
      </c>
      <c r="AL255">
        <v>1</v>
      </c>
      <c r="AM255">
        <v>1</v>
      </c>
      <c r="AO255">
        <f t="shared" si="31"/>
        <v>1</v>
      </c>
      <c r="AP255">
        <f t="shared" si="32"/>
        <v>1</v>
      </c>
      <c r="AQ255">
        <f t="shared" si="33"/>
        <v>1</v>
      </c>
      <c r="AR255">
        <f t="shared" si="34"/>
        <v>0</v>
      </c>
      <c r="AS255">
        <f t="shared" si="35"/>
        <v>0</v>
      </c>
      <c r="AT255">
        <f t="shared" si="36"/>
        <v>0</v>
      </c>
      <c r="AU255">
        <f t="shared" si="37"/>
        <v>1</v>
      </c>
      <c r="AW255">
        <v>1</v>
      </c>
      <c r="AY255">
        <f t="shared" si="38"/>
        <v>0</v>
      </c>
    </row>
    <row r="256" spans="28:51" x14ac:dyDescent="0.25">
      <c r="AB256">
        <v>0</v>
      </c>
      <c r="AC256">
        <v>0</v>
      </c>
      <c r="AD256">
        <v>0</v>
      </c>
      <c r="AG256">
        <v>0</v>
      </c>
      <c r="AH256">
        <v>1</v>
      </c>
      <c r="AI256">
        <v>0</v>
      </c>
      <c r="AK256">
        <v>0</v>
      </c>
      <c r="AL256">
        <v>0</v>
      </c>
      <c r="AM256">
        <v>0</v>
      </c>
      <c r="AO256">
        <f t="shared" si="31"/>
        <v>0</v>
      </c>
      <c r="AP256">
        <f t="shared" si="32"/>
        <v>1</v>
      </c>
      <c r="AQ256">
        <f t="shared" si="33"/>
        <v>0</v>
      </c>
      <c r="AR256">
        <f t="shared" si="34"/>
        <v>0</v>
      </c>
      <c r="AS256">
        <f t="shared" si="35"/>
        <v>1</v>
      </c>
      <c r="AT256">
        <f t="shared" si="36"/>
        <v>0</v>
      </c>
      <c r="AU256">
        <f t="shared" si="37"/>
        <v>1</v>
      </c>
      <c r="AW256">
        <v>1</v>
      </c>
      <c r="AY256">
        <f t="shared" si="38"/>
        <v>0</v>
      </c>
    </row>
    <row r="257" spans="28:51" x14ac:dyDescent="0.25">
      <c r="AB257">
        <v>1</v>
      </c>
      <c r="AC257">
        <v>1</v>
      </c>
      <c r="AD257">
        <v>0</v>
      </c>
      <c r="AG257">
        <v>1</v>
      </c>
      <c r="AH257">
        <v>1</v>
      </c>
      <c r="AI257">
        <v>0</v>
      </c>
      <c r="AK257">
        <v>0</v>
      </c>
      <c r="AL257">
        <v>1</v>
      </c>
      <c r="AM257">
        <v>0</v>
      </c>
      <c r="AO257">
        <f t="shared" si="31"/>
        <v>1</v>
      </c>
      <c r="AP257">
        <f t="shared" si="32"/>
        <v>1</v>
      </c>
      <c r="AQ257">
        <f t="shared" si="33"/>
        <v>1</v>
      </c>
      <c r="AR257">
        <f t="shared" si="34"/>
        <v>0</v>
      </c>
      <c r="AS257">
        <f t="shared" si="35"/>
        <v>0</v>
      </c>
      <c r="AT257">
        <f t="shared" si="36"/>
        <v>0</v>
      </c>
      <c r="AU257">
        <f t="shared" si="37"/>
        <v>1</v>
      </c>
      <c r="AW257">
        <v>1</v>
      </c>
      <c r="AY257">
        <f t="shared" si="38"/>
        <v>0</v>
      </c>
    </row>
    <row r="258" spans="28:51" x14ac:dyDescent="0.25">
      <c r="AB258">
        <v>0</v>
      </c>
      <c r="AC258">
        <v>0</v>
      </c>
      <c r="AD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O258">
        <f t="shared" si="31"/>
        <v>0</v>
      </c>
      <c r="AP258">
        <f t="shared" si="32"/>
        <v>0</v>
      </c>
      <c r="AQ258">
        <f t="shared" si="33"/>
        <v>0</v>
      </c>
      <c r="AR258">
        <f t="shared" si="34"/>
        <v>0</v>
      </c>
      <c r="AS258">
        <f t="shared" si="35"/>
        <v>0</v>
      </c>
      <c r="AT258">
        <f t="shared" si="36"/>
        <v>0</v>
      </c>
      <c r="AU258">
        <f t="shared" si="37"/>
        <v>0</v>
      </c>
      <c r="AW258">
        <v>0</v>
      </c>
      <c r="AY258">
        <f t="shared" si="38"/>
        <v>0</v>
      </c>
    </row>
    <row r="259" spans="28:51" x14ac:dyDescent="0.25">
      <c r="AB259">
        <v>0</v>
      </c>
      <c r="AC259">
        <v>0</v>
      </c>
      <c r="AD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O259">
        <f t="shared" si="31"/>
        <v>0</v>
      </c>
      <c r="AP259">
        <f t="shared" si="32"/>
        <v>0</v>
      </c>
      <c r="AQ259">
        <f t="shared" si="33"/>
        <v>0</v>
      </c>
      <c r="AR259">
        <f t="shared" si="34"/>
        <v>0</v>
      </c>
      <c r="AS259">
        <f t="shared" si="35"/>
        <v>0</v>
      </c>
      <c r="AT259">
        <f t="shared" si="36"/>
        <v>0</v>
      </c>
      <c r="AU259">
        <f t="shared" si="37"/>
        <v>0</v>
      </c>
      <c r="AW259">
        <v>0</v>
      </c>
      <c r="AY259">
        <f t="shared" si="38"/>
        <v>0</v>
      </c>
    </row>
    <row r="260" spans="28:51" x14ac:dyDescent="0.25">
      <c r="AB260">
        <v>0</v>
      </c>
      <c r="AC260">
        <v>0</v>
      </c>
      <c r="AD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O260">
        <f t="shared" si="31"/>
        <v>0</v>
      </c>
      <c r="AP260">
        <f t="shared" si="32"/>
        <v>0</v>
      </c>
      <c r="AQ260">
        <f t="shared" si="33"/>
        <v>0</v>
      </c>
      <c r="AR260">
        <f t="shared" si="34"/>
        <v>0</v>
      </c>
      <c r="AS260">
        <f t="shared" si="35"/>
        <v>0</v>
      </c>
      <c r="AT260">
        <f t="shared" si="36"/>
        <v>0</v>
      </c>
      <c r="AU260">
        <f t="shared" si="37"/>
        <v>0</v>
      </c>
      <c r="AW260">
        <v>0</v>
      </c>
      <c r="AY260">
        <f t="shared" si="38"/>
        <v>0</v>
      </c>
    </row>
    <row r="261" spans="28:51" x14ac:dyDescent="0.25">
      <c r="AB261">
        <v>0</v>
      </c>
      <c r="AC261">
        <v>0</v>
      </c>
      <c r="AD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O261">
        <f t="shared" si="31"/>
        <v>0</v>
      </c>
      <c r="AP261">
        <f t="shared" si="32"/>
        <v>0</v>
      </c>
      <c r="AQ261">
        <f t="shared" si="33"/>
        <v>0</v>
      </c>
      <c r="AR261">
        <f t="shared" si="34"/>
        <v>0</v>
      </c>
      <c r="AS261">
        <f t="shared" si="35"/>
        <v>0</v>
      </c>
      <c r="AT261">
        <f t="shared" si="36"/>
        <v>0</v>
      </c>
      <c r="AU261">
        <f t="shared" si="37"/>
        <v>0</v>
      </c>
      <c r="AW261">
        <v>0</v>
      </c>
      <c r="AY261">
        <f t="shared" si="38"/>
        <v>0</v>
      </c>
    </row>
    <row r="262" spans="28:51" x14ac:dyDescent="0.25">
      <c r="AB262">
        <v>1</v>
      </c>
      <c r="AC262">
        <v>1</v>
      </c>
      <c r="AD262">
        <v>1</v>
      </c>
      <c r="AG262">
        <v>1</v>
      </c>
      <c r="AH262">
        <v>1</v>
      </c>
      <c r="AI262">
        <v>1</v>
      </c>
      <c r="AK262">
        <v>1</v>
      </c>
      <c r="AL262">
        <v>1</v>
      </c>
      <c r="AM262">
        <v>1</v>
      </c>
      <c r="AO262">
        <f t="shared" si="31"/>
        <v>1</v>
      </c>
      <c r="AP262">
        <f t="shared" si="32"/>
        <v>1</v>
      </c>
      <c r="AQ262">
        <f t="shared" si="33"/>
        <v>1</v>
      </c>
      <c r="AR262">
        <f t="shared" si="34"/>
        <v>0</v>
      </c>
      <c r="AS262">
        <f t="shared" si="35"/>
        <v>0</v>
      </c>
      <c r="AT262">
        <f t="shared" si="36"/>
        <v>0</v>
      </c>
      <c r="AU262">
        <f t="shared" si="37"/>
        <v>1</v>
      </c>
      <c r="AW262">
        <v>1</v>
      </c>
      <c r="AY262">
        <f t="shared" si="38"/>
        <v>0</v>
      </c>
    </row>
    <row r="263" spans="28:51" x14ac:dyDescent="0.25">
      <c r="AB263">
        <v>0</v>
      </c>
      <c r="AC263">
        <v>0</v>
      </c>
      <c r="AD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O263">
        <f t="shared" si="31"/>
        <v>0</v>
      </c>
      <c r="AP263">
        <f t="shared" si="32"/>
        <v>0</v>
      </c>
      <c r="AQ263">
        <f t="shared" si="33"/>
        <v>0</v>
      </c>
      <c r="AR263">
        <f t="shared" si="34"/>
        <v>0</v>
      </c>
      <c r="AS263">
        <f t="shared" si="35"/>
        <v>0</v>
      </c>
      <c r="AT263">
        <f t="shared" si="36"/>
        <v>0</v>
      </c>
      <c r="AU263">
        <f t="shared" si="37"/>
        <v>0</v>
      </c>
      <c r="AW263">
        <v>0</v>
      </c>
      <c r="AY263">
        <f t="shared" si="38"/>
        <v>0</v>
      </c>
    </row>
    <row r="264" spans="28:51" x14ac:dyDescent="0.25">
      <c r="AB264">
        <v>0</v>
      </c>
      <c r="AC264">
        <v>0</v>
      </c>
      <c r="AD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O264">
        <f t="shared" si="31"/>
        <v>0</v>
      </c>
      <c r="AP264">
        <f t="shared" si="32"/>
        <v>0</v>
      </c>
      <c r="AQ264">
        <f t="shared" si="33"/>
        <v>0</v>
      </c>
      <c r="AR264">
        <f t="shared" si="34"/>
        <v>0</v>
      </c>
      <c r="AS264">
        <f t="shared" si="35"/>
        <v>0</v>
      </c>
      <c r="AT264">
        <f t="shared" si="36"/>
        <v>0</v>
      </c>
      <c r="AU264">
        <f t="shared" si="37"/>
        <v>0</v>
      </c>
      <c r="AW264">
        <v>0</v>
      </c>
      <c r="AY264">
        <f t="shared" si="38"/>
        <v>0</v>
      </c>
    </row>
    <row r="265" spans="28:51" x14ac:dyDescent="0.25">
      <c r="AB265">
        <v>1</v>
      </c>
      <c r="AC265">
        <v>1</v>
      </c>
      <c r="AD265">
        <v>1</v>
      </c>
      <c r="AG265">
        <v>1</v>
      </c>
      <c r="AH265">
        <v>1</v>
      </c>
      <c r="AI265">
        <v>1</v>
      </c>
      <c r="AK265">
        <v>0</v>
      </c>
      <c r="AL265">
        <v>1</v>
      </c>
      <c r="AM265">
        <v>1</v>
      </c>
      <c r="AO265">
        <f t="shared" si="31"/>
        <v>1</v>
      </c>
      <c r="AP265">
        <f t="shared" si="32"/>
        <v>1</v>
      </c>
      <c r="AQ265">
        <f t="shared" si="33"/>
        <v>1</v>
      </c>
      <c r="AR265">
        <f t="shared" si="34"/>
        <v>0</v>
      </c>
      <c r="AS265">
        <f t="shared" si="35"/>
        <v>0</v>
      </c>
      <c r="AT265">
        <f t="shared" si="36"/>
        <v>0</v>
      </c>
      <c r="AU265">
        <f t="shared" si="37"/>
        <v>1</v>
      </c>
      <c r="AW265">
        <v>1</v>
      </c>
      <c r="AY265">
        <f t="shared" si="38"/>
        <v>0</v>
      </c>
    </row>
    <row r="266" spans="28:51" x14ac:dyDescent="0.25">
      <c r="AB266">
        <v>0</v>
      </c>
      <c r="AC266">
        <v>0</v>
      </c>
      <c r="AD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O266">
        <f t="shared" si="31"/>
        <v>0</v>
      </c>
      <c r="AP266">
        <f t="shared" si="32"/>
        <v>0</v>
      </c>
      <c r="AQ266">
        <f t="shared" si="33"/>
        <v>0</v>
      </c>
      <c r="AR266">
        <f t="shared" si="34"/>
        <v>0</v>
      </c>
      <c r="AS266">
        <f t="shared" si="35"/>
        <v>0</v>
      </c>
      <c r="AT266">
        <f t="shared" si="36"/>
        <v>0</v>
      </c>
      <c r="AU266">
        <f t="shared" si="37"/>
        <v>0</v>
      </c>
      <c r="AW266">
        <v>0</v>
      </c>
      <c r="AY266">
        <f t="shared" si="38"/>
        <v>0</v>
      </c>
    </row>
    <row r="267" spans="28:51" x14ac:dyDescent="0.25">
      <c r="AB267">
        <v>1</v>
      </c>
      <c r="AC267">
        <v>1</v>
      </c>
      <c r="AD267">
        <v>1</v>
      </c>
      <c r="AG267">
        <v>1</v>
      </c>
      <c r="AH267">
        <v>1</v>
      </c>
      <c r="AI267">
        <v>1</v>
      </c>
      <c r="AK267">
        <v>1</v>
      </c>
      <c r="AL267">
        <v>1</v>
      </c>
      <c r="AM267">
        <v>1</v>
      </c>
      <c r="AO267">
        <f t="shared" si="31"/>
        <v>1</v>
      </c>
      <c r="AP267">
        <f t="shared" si="32"/>
        <v>1</v>
      </c>
      <c r="AQ267">
        <f t="shared" si="33"/>
        <v>1</v>
      </c>
      <c r="AR267">
        <f t="shared" si="34"/>
        <v>0</v>
      </c>
      <c r="AS267">
        <f t="shared" si="35"/>
        <v>0</v>
      </c>
      <c r="AT267">
        <f t="shared" si="36"/>
        <v>0</v>
      </c>
      <c r="AU267">
        <f t="shared" si="37"/>
        <v>1</v>
      </c>
      <c r="AW267">
        <v>1</v>
      </c>
      <c r="AY267">
        <f t="shared" si="38"/>
        <v>0</v>
      </c>
    </row>
    <row r="268" spans="28:51" x14ac:dyDescent="0.25">
      <c r="AB268">
        <v>0</v>
      </c>
      <c r="AC268">
        <v>0</v>
      </c>
      <c r="AD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O268">
        <f t="shared" ref="AO268:AO331" si="39">IF(SUM(AB268:AD268)&gt;0,1,0)</f>
        <v>0</v>
      </c>
      <c r="AP268">
        <f t="shared" ref="AP268:AP331" si="40">IF(SUM(AG268:AI268)&gt;0,1,0)</f>
        <v>0</v>
      </c>
      <c r="AQ268">
        <f t="shared" ref="AQ268:AQ331" si="41">IF(SUM(AK268:AM268)&gt;0,1,0)</f>
        <v>0</v>
      </c>
      <c r="AR268">
        <f t="shared" ref="AR268:AR331" si="42">IF(AND(AO268=1,SUM(AP268:AQ268)=0),1,0)</f>
        <v>0</v>
      </c>
      <c r="AS268">
        <f t="shared" ref="AS268:AS331" si="43">IF(AND(AP268=1,(AO268+AQ268)=0),1,0)</f>
        <v>0</v>
      </c>
      <c r="AT268">
        <f t="shared" ref="AT268:AT331" si="44">IF(AND(AQ268=1,(AP268+AO268)=0),1,0)</f>
        <v>0</v>
      </c>
      <c r="AU268">
        <f t="shared" ref="AU268:AU331" si="45">IF(SUM(AO268:AQ268)&gt;0,1,0)</f>
        <v>0</v>
      </c>
      <c r="AW268">
        <v>0</v>
      </c>
      <c r="AY268">
        <f t="shared" ref="AY268:AY331" si="46">IF(AND(AW268=1,AU268=0),1,0)</f>
        <v>0</v>
      </c>
    </row>
    <row r="269" spans="28:51" x14ac:dyDescent="0.25">
      <c r="AB269">
        <v>1</v>
      </c>
      <c r="AC269">
        <v>1</v>
      </c>
      <c r="AD269">
        <v>0</v>
      </c>
      <c r="AG269">
        <v>0</v>
      </c>
      <c r="AH269">
        <v>0</v>
      </c>
      <c r="AI269">
        <v>0</v>
      </c>
      <c r="AK269">
        <v>1</v>
      </c>
      <c r="AL269">
        <v>1</v>
      </c>
      <c r="AM269">
        <v>0</v>
      </c>
      <c r="AO269">
        <f t="shared" si="39"/>
        <v>1</v>
      </c>
      <c r="AP269">
        <f t="shared" si="40"/>
        <v>0</v>
      </c>
      <c r="AQ269">
        <f t="shared" si="41"/>
        <v>1</v>
      </c>
      <c r="AR269">
        <f t="shared" si="42"/>
        <v>0</v>
      </c>
      <c r="AS269">
        <f t="shared" si="43"/>
        <v>0</v>
      </c>
      <c r="AT269">
        <f t="shared" si="44"/>
        <v>0</v>
      </c>
      <c r="AU269">
        <f t="shared" si="45"/>
        <v>1</v>
      </c>
      <c r="AW269">
        <v>1</v>
      </c>
      <c r="AY269">
        <f t="shared" si="46"/>
        <v>0</v>
      </c>
    </row>
    <row r="270" spans="28:51" x14ac:dyDescent="0.25">
      <c r="AB270">
        <v>1</v>
      </c>
      <c r="AC270">
        <v>1</v>
      </c>
      <c r="AD270">
        <v>1</v>
      </c>
      <c r="AG270">
        <v>1</v>
      </c>
      <c r="AH270">
        <v>1</v>
      </c>
      <c r="AI270">
        <v>1</v>
      </c>
      <c r="AK270">
        <v>0</v>
      </c>
      <c r="AL270">
        <v>1</v>
      </c>
      <c r="AM270">
        <v>1</v>
      </c>
      <c r="AO270">
        <f t="shared" si="39"/>
        <v>1</v>
      </c>
      <c r="AP270">
        <f t="shared" si="40"/>
        <v>1</v>
      </c>
      <c r="AQ270">
        <f t="shared" si="41"/>
        <v>1</v>
      </c>
      <c r="AR270">
        <f t="shared" si="42"/>
        <v>0</v>
      </c>
      <c r="AS270">
        <f t="shared" si="43"/>
        <v>0</v>
      </c>
      <c r="AT270">
        <f t="shared" si="44"/>
        <v>0</v>
      </c>
      <c r="AU270">
        <f t="shared" si="45"/>
        <v>1</v>
      </c>
      <c r="AW270">
        <v>1</v>
      </c>
      <c r="AY270">
        <f t="shared" si="46"/>
        <v>0</v>
      </c>
    </row>
    <row r="271" spans="28:51" x14ac:dyDescent="0.25">
      <c r="AB271">
        <v>1</v>
      </c>
      <c r="AC271">
        <v>1</v>
      </c>
      <c r="AD271">
        <v>1</v>
      </c>
      <c r="AG271">
        <v>1</v>
      </c>
      <c r="AH271">
        <v>1</v>
      </c>
      <c r="AI271">
        <v>1</v>
      </c>
      <c r="AK271">
        <v>1</v>
      </c>
      <c r="AL271">
        <v>1</v>
      </c>
      <c r="AM271">
        <v>1</v>
      </c>
      <c r="AO271">
        <f t="shared" si="39"/>
        <v>1</v>
      </c>
      <c r="AP271">
        <f t="shared" si="40"/>
        <v>1</v>
      </c>
      <c r="AQ271">
        <f t="shared" si="41"/>
        <v>1</v>
      </c>
      <c r="AR271">
        <f t="shared" si="42"/>
        <v>0</v>
      </c>
      <c r="AS271">
        <f t="shared" si="43"/>
        <v>0</v>
      </c>
      <c r="AT271">
        <f t="shared" si="44"/>
        <v>0</v>
      </c>
      <c r="AU271">
        <f t="shared" si="45"/>
        <v>1</v>
      </c>
      <c r="AW271">
        <v>1</v>
      </c>
      <c r="AY271">
        <f t="shared" si="46"/>
        <v>0</v>
      </c>
    </row>
    <row r="272" spans="28:51" x14ac:dyDescent="0.25">
      <c r="AB272">
        <v>0</v>
      </c>
      <c r="AC272">
        <v>0</v>
      </c>
      <c r="AD272">
        <v>0</v>
      </c>
      <c r="AG272">
        <v>0</v>
      </c>
      <c r="AH272">
        <v>0</v>
      </c>
      <c r="AI272">
        <v>0</v>
      </c>
      <c r="AK272">
        <v>0</v>
      </c>
      <c r="AL272">
        <v>0</v>
      </c>
      <c r="AM272">
        <v>0</v>
      </c>
      <c r="AO272">
        <f t="shared" si="39"/>
        <v>0</v>
      </c>
      <c r="AP272">
        <f t="shared" si="40"/>
        <v>0</v>
      </c>
      <c r="AQ272">
        <f t="shared" si="41"/>
        <v>0</v>
      </c>
      <c r="AR272">
        <f t="shared" si="42"/>
        <v>0</v>
      </c>
      <c r="AS272">
        <f t="shared" si="43"/>
        <v>0</v>
      </c>
      <c r="AT272">
        <f t="shared" si="44"/>
        <v>0</v>
      </c>
      <c r="AU272">
        <f t="shared" si="45"/>
        <v>0</v>
      </c>
      <c r="AW272">
        <v>0</v>
      </c>
      <c r="AY272">
        <f t="shared" si="46"/>
        <v>0</v>
      </c>
    </row>
    <row r="273" spans="28:51" x14ac:dyDescent="0.25">
      <c r="AB273">
        <v>1</v>
      </c>
      <c r="AC273">
        <v>1</v>
      </c>
      <c r="AD273">
        <v>1</v>
      </c>
      <c r="AG273">
        <v>1</v>
      </c>
      <c r="AH273">
        <v>1</v>
      </c>
      <c r="AI273">
        <v>1</v>
      </c>
      <c r="AK273">
        <v>1</v>
      </c>
      <c r="AL273">
        <v>1</v>
      </c>
      <c r="AM273">
        <v>1</v>
      </c>
      <c r="AO273">
        <f t="shared" si="39"/>
        <v>1</v>
      </c>
      <c r="AP273">
        <f t="shared" si="40"/>
        <v>1</v>
      </c>
      <c r="AQ273">
        <f t="shared" si="41"/>
        <v>1</v>
      </c>
      <c r="AR273">
        <f t="shared" si="42"/>
        <v>0</v>
      </c>
      <c r="AS273">
        <f t="shared" si="43"/>
        <v>0</v>
      </c>
      <c r="AT273">
        <f t="shared" si="44"/>
        <v>0</v>
      </c>
      <c r="AU273">
        <f t="shared" si="45"/>
        <v>1</v>
      </c>
      <c r="AW273">
        <v>1</v>
      </c>
      <c r="AY273">
        <f t="shared" si="46"/>
        <v>0</v>
      </c>
    </row>
    <row r="274" spans="28:51" x14ac:dyDescent="0.25">
      <c r="AB274">
        <v>0</v>
      </c>
      <c r="AC274">
        <v>0</v>
      </c>
      <c r="AD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O274">
        <f t="shared" si="39"/>
        <v>0</v>
      </c>
      <c r="AP274">
        <f t="shared" si="40"/>
        <v>0</v>
      </c>
      <c r="AQ274">
        <f t="shared" si="41"/>
        <v>0</v>
      </c>
      <c r="AR274">
        <f t="shared" si="42"/>
        <v>0</v>
      </c>
      <c r="AS274">
        <f t="shared" si="43"/>
        <v>0</v>
      </c>
      <c r="AT274">
        <f t="shared" si="44"/>
        <v>0</v>
      </c>
      <c r="AU274">
        <f t="shared" si="45"/>
        <v>0</v>
      </c>
      <c r="AW274">
        <v>0</v>
      </c>
      <c r="AY274">
        <f t="shared" si="46"/>
        <v>0</v>
      </c>
    </row>
    <row r="275" spans="28:51" x14ac:dyDescent="0.25">
      <c r="AB275">
        <v>0</v>
      </c>
      <c r="AC275">
        <v>0</v>
      </c>
      <c r="AD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O275">
        <f t="shared" si="39"/>
        <v>0</v>
      </c>
      <c r="AP275">
        <f t="shared" si="40"/>
        <v>0</v>
      </c>
      <c r="AQ275">
        <f t="shared" si="41"/>
        <v>0</v>
      </c>
      <c r="AR275">
        <f t="shared" si="42"/>
        <v>0</v>
      </c>
      <c r="AS275">
        <f t="shared" si="43"/>
        <v>0</v>
      </c>
      <c r="AT275">
        <f t="shared" si="44"/>
        <v>0</v>
      </c>
      <c r="AU275">
        <f t="shared" si="45"/>
        <v>0</v>
      </c>
      <c r="AW275">
        <v>0</v>
      </c>
      <c r="AY275">
        <f t="shared" si="46"/>
        <v>0</v>
      </c>
    </row>
    <row r="276" spans="28:51" x14ac:dyDescent="0.25">
      <c r="AB276">
        <v>0</v>
      </c>
      <c r="AC276">
        <v>0</v>
      </c>
      <c r="AD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O276">
        <f t="shared" si="39"/>
        <v>0</v>
      </c>
      <c r="AP276">
        <f t="shared" si="40"/>
        <v>0</v>
      </c>
      <c r="AQ276">
        <f t="shared" si="41"/>
        <v>0</v>
      </c>
      <c r="AR276">
        <f t="shared" si="42"/>
        <v>0</v>
      </c>
      <c r="AS276">
        <f t="shared" si="43"/>
        <v>0</v>
      </c>
      <c r="AT276">
        <f t="shared" si="44"/>
        <v>0</v>
      </c>
      <c r="AU276">
        <f t="shared" si="45"/>
        <v>0</v>
      </c>
      <c r="AW276">
        <v>0</v>
      </c>
      <c r="AY276">
        <f t="shared" si="46"/>
        <v>0</v>
      </c>
    </row>
    <row r="277" spans="28:51" x14ac:dyDescent="0.25">
      <c r="AB277">
        <v>1</v>
      </c>
      <c r="AC277">
        <v>1</v>
      </c>
      <c r="AD277">
        <v>1</v>
      </c>
      <c r="AG277">
        <v>1</v>
      </c>
      <c r="AH277">
        <v>1</v>
      </c>
      <c r="AI277">
        <v>1</v>
      </c>
      <c r="AK277">
        <v>1</v>
      </c>
      <c r="AL277">
        <v>1</v>
      </c>
      <c r="AM277">
        <v>1</v>
      </c>
      <c r="AO277">
        <f t="shared" si="39"/>
        <v>1</v>
      </c>
      <c r="AP277">
        <f t="shared" si="40"/>
        <v>1</v>
      </c>
      <c r="AQ277">
        <f t="shared" si="41"/>
        <v>1</v>
      </c>
      <c r="AR277">
        <f t="shared" si="42"/>
        <v>0</v>
      </c>
      <c r="AS277">
        <f t="shared" si="43"/>
        <v>0</v>
      </c>
      <c r="AT277">
        <f t="shared" si="44"/>
        <v>0</v>
      </c>
      <c r="AU277">
        <f t="shared" si="45"/>
        <v>1</v>
      </c>
      <c r="AW277">
        <v>1</v>
      </c>
      <c r="AY277">
        <f t="shared" si="46"/>
        <v>0</v>
      </c>
    </row>
    <row r="278" spans="28:51" x14ac:dyDescent="0.25">
      <c r="AB278">
        <v>0</v>
      </c>
      <c r="AC278">
        <v>0</v>
      </c>
      <c r="AD278">
        <v>0</v>
      </c>
      <c r="AG278">
        <v>0</v>
      </c>
      <c r="AH278">
        <v>0</v>
      </c>
      <c r="AI278">
        <v>0</v>
      </c>
      <c r="AK278">
        <v>0</v>
      </c>
      <c r="AL278">
        <v>0</v>
      </c>
      <c r="AM278">
        <v>0</v>
      </c>
      <c r="AO278">
        <f t="shared" si="39"/>
        <v>0</v>
      </c>
      <c r="AP278">
        <f t="shared" si="40"/>
        <v>0</v>
      </c>
      <c r="AQ278">
        <f t="shared" si="41"/>
        <v>0</v>
      </c>
      <c r="AR278">
        <f t="shared" si="42"/>
        <v>0</v>
      </c>
      <c r="AS278">
        <f t="shared" si="43"/>
        <v>0</v>
      </c>
      <c r="AT278">
        <f t="shared" si="44"/>
        <v>0</v>
      </c>
      <c r="AU278">
        <f t="shared" si="45"/>
        <v>0</v>
      </c>
      <c r="AW278">
        <v>0</v>
      </c>
      <c r="AY278">
        <f t="shared" si="46"/>
        <v>0</v>
      </c>
    </row>
    <row r="279" spans="28:51" x14ac:dyDescent="0.25">
      <c r="AB279">
        <v>0</v>
      </c>
      <c r="AC279">
        <v>0</v>
      </c>
      <c r="AD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O279">
        <f t="shared" si="39"/>
        <v>0</v>
      </c>
      <c r="AP279">
        <f t="shared" si="40"/>
        <v>0</v>
      </c>
      <c r="AQ279">
        <f t="shared" si="41"/>
        <v>0</v>
      </c>
      <c r="AR279">
        <f t="shared" si="42"/>
        <v>0</v>
      </c>
      <c r="AS279">
        <f t="shared" si="43"/>
        <v>0</v>
      </c>
      <c r="AT279">
        <f t="shared" si="44"/>
        <v>0</v>
      </c>
      <c r="AU279">
        <f t="shared" si="45"/>
        <v>0</v>
      </c>
      <c r="AW279">
        <v>0</v>
      </c>
      <c r="AY279">
        <f t="shared" si="46"/>
        <v>0</v>
      </c>
    </row>
    <row r="280" spans="28:51" x14ac:dyDescent="0.25">
      <c r="AB280">
        <v>0</v>
      </c>
      <c r="AC280">
        <v>0</v>
      </c>
      <c r="AD280">
        <v>0</v>
      </c>
      <c r="AG280">
        <v>0</v>
      </c>
      <c r="AH280">
        <v>0</v>
      </c>
      <c r="AI280">
        <v>0</v>
      </c>
      <c r="AK280">
        <v>0</v>
      </c>
      <c r="AL280">
        <v>0</v>
      </c>
      <c r="AM280">
        <v>0</v>
      </c>
      <c r="AO280">
        <f t="shared" si="39"/>
        <v>0</v>
      </c>
      <c r="AP280">
        <f t="shared" si="40"/>
        <v>0</v>
      </c>
      <c r="AQ280">
        <f t="shared" si="41"/>
        <v>0</v>
      </c>
      <c r="AR280">
        <f t="shared" si="42"/>
        <v>0</v>
      </c>
      <c r="AS280">
        <f t="shared" si="43"/>
        <v>0</v>
      </c>
      <c r="AT280">
        <f t="shared" si="44"/>
        <v>0</v>
      </c>
      <c r="AU280">
        <f t="shared" si="45"/>
        <v>0</v>
      </c>
      <c r="AW280">
        <v>0</v>
      </c>
      <c r="AY280">
        <f t="shared" si="46"/>
        <v>0</v>
      </c>
    </row>
    <row r="281" spans="28:51" x14ac:dyDescent="0.25">
      <c r="AB281">
        <v>0</v>
      </c>
      <c r="AC281">
        <v>0</v>
      </c>
      <c r="AD281">
        <v>0</v>
      </c>
      <c r="AG281">
        <v>0</v>
      </c>
      <c r="AH281">
        <v>0</v>
      </c>
      <c r="AI281">
        <v>0</v>
      </c>
      <c r="AK281">
        <v>0</v>
      </c>
      <c r="AL281">
        <v>0</v>
      </c>
      <c r="AM281">
        <v>0</v>
      </c>
      <c r="AO281">
        <f t="shared" si="39"/>
        <v>0</v>
      </c>
      <c r="AP281">
        <f t="shared" si="40"/>
        <v>0</v>
      </c>
      <c r="AQ281">
        <f t="shared" si="41"/>
        <v>0</v>
      </c>
      <c r="AR281">
        <f t="shared" si="42"/>
        <v>0</v>
      </c>
      <c r="AS281">
        <f t="shared" si="43"/>
        <v>0</v>
      </c>
      <c r="AT281">
        <f t="shared" si="44"/>
        <v>0</v>
      </c>
      <c r="AU281">
        <f t="shared" si="45"/>
        <v>0</v>
      </c>
      <c r="AW281">
        <v>0</v>
      </c>
      <c r="AY281">
        <f t="shared" si="46"/>
        <v>0</v>
      </c>
    </row>
    <row r="282" spans="28:51" x14ac:dyDescent="0.25">
      <c r="AB282">
        <v>0</v>
      </c>
      <c r="AC282">
        <v>1</v>
      </c>
      <c r="AD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O282">
        <f t="shared" si="39"/>
        <v>1</v>
      </c>
      <c r="AP282">
        <f t="shared" si="40"/>
        <v>0</v>
      </c>
      <c r="AQ282">
        <f t="shared" si="41"/>
        <v>0</v>
      </c>
      <c r="AR282">
        <f t="shared" si="42"/>
        <v>1</v>
      </c>
      <c r="AS282">
        <f t="shared" si="43"/>
        <v>0</v>
      </c>
      <c r="AT282">
        <f t="shared" si="44"/>
        <v>0</v>
      </c>
      <c r="AU282">
        <f t="shared" si="45"/>
        <v>1</v>
      </c>
      <c r="AW282">
        <v>1</v>
      </c>
      <c r="AY282">
        <f t="shared" si="46"/>
        <v>0</v>
      </c>
    </row>
    <row r="283" spans="28:51" x14ac:dyDescent="0.25">
      <c r="AB283">
        <v>0</v>
      </c>
      <c r="AC283">
        <v>1</v>
      </c>
      <c r="AD283">
        <v>1</v>
      </c>
      <c r="AG283">
        <v>1</v>
      </c>
      <c r="AH283">
        <v>1</v>
      </c>
      <c r="AI283">
        <v>1</v>
      </c>
      <c r="AK283">
        <v>0</v>
      </c>
      <c r="AL283">
        <v>1</v>
      </c>
      <c r="AM283">
        <v>1</v>
      </c>
      <c r="AO283">
        <f t="shared" si="39"/>
        <v>1</v>
      </c>
      <c r="AP283">
        <f t="shared" si="40"/>
        <v>1</v>
      </c>
      <c r="AQ283">
        <f t="shared" si="41"/>
        <v>1</v>
      </c>
      <c r="AR283">
        <f t="shared" si="42"/>
        <v>0</v>
      </c>
      <c r="AS283">
        <f t="shared" si="43"/>
        <v>0</v>
      </c>
      <c r="AT283">
        <f t="shared" si="44"/>
        <v>0</v>
      </c>
      <c r="AU283">
        <f t="shared" si="45"/>
        <v>1</v>
      </c>
      <c r="AW283">
        <v>1</v>
      </c>
      <c r="AY283">
        <f t="shared" si="46"/>
        <v>0</v>
      </c>
    </row>
    <row r="284" spans="28:51" x14ac:dyDescent="0.25">
      <c r="AB284">
        <v>1</v>
      </c>
      <c r="AC284">
        <v>1</v>
      </c>
      <c r="AD284">
        <v>1</v>
      </c>
      <c r="AG284">
        <v>1</v>
      </c>
      <c r="AH284">
        <v>1</v>
      </c>
      <c r="AI284">
        <v>1</v>
      </c>
      <c r="AK284">
        <v>1</v>
      </c>
      <c r="AL284">
        <v>1</v>
      </c>
      <c r="AM284">
        <v>1</v>
      </c>
      <c r="AO284">
        <f t="shared" si="39"/>
        <v>1</v>
      </c>
      <c r="AP284">
        <f t="shared" si="40"/>
        <v>1</v>
      </c>
      <c r="AQ284">
        <f t="shared" si="41"/>
        <v>1</v>
      </c>
      <c r="AR284">
        <f t="shared" si="42"/>
        <v>0</v>
      </c>
      <c r="AS284">
        <f t="shared" si="43"/>
        <v>0</v>
      </c>
      <c r="AT284">
        <f t="shared" si="44"/>
        <v>0</v>
      </c>
      <c r="AU284">
        <f t="shared" si="45"/>
        <v>1</v>
      </c>
      <c r="AW284">
        <v>1</v>
      </c>
      <c r="AY284">
        <f t="shared" si="46"/>
        <v>0</v>
      </c>
    </row>
    <row r="285" spans="28:51" x14ac:dyDescent="0.25">
      <c r="AB285">
        <v>0</v>
      </c>
      <c r="AC285">
        <v>0</v>
      </c>
      <c r="AD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O285">
        <f t="shared" si="39"/>
        <v>0</v>
      </c>
      <c r="AP285">
        <f t="shared" si="40"/>
        <v>0</v>
      </c>
      <c r="AQ285">
        <f t="shared" si="41"/>
        <v>0</v>
      </c>
      <c r="AR285">
        <f t="shared" si="42"/>
        <v>0</v>
      </c>
      <c r="AS285">
        <f t="shared" si="43"/>
        <v>0</v>
      </c>
      <c r="AT285">
        <f t="shared" si="44"/>
        <v>0</v>
      </c>
      <c r="AU285">
        <f t="shared" si="45"/>
        <v>0</v>
      </c>
      <c r="AW285">
        <v>0</v>
      </c>
      <c r="AY285">
        <f t="shared" si="46"/>
        <v>0</v>
      </c>
    </row>
    <row r="286" spans="28:51" x14ac:dyDescent="0.25">
      <c r="AB286">
        <v>0</v>
      </c>
      <c r="AC286">
        <v>1</v>
      </c>
      <c r="AD286">
        <v>1</v>
      </c>
      <c r="AG286">
        <v>0</v>
      </c>
      <c r="AH286">
        <v>1</v>
      </c>
      <c r="AI286">
        <v>1</v>
      </c>
      <c r="AK286">
        <v>0</v>
      </c>
      <c r="AL286">
        <v>0</v>
      </c>
      <c r="AM286">
        <v>1</v>
      </c>
      <c r="AO286">
        <f t="shared" si="39"/>
        <v>1</v>
      </c>
      <c r="AP286">
        <f t="shared" si="40"/>
        <v>1</v>
      </c>
      <c r="AQ286">
        <f t="shared" si="41"/>
        <v>1</v>
      </c>
      <c r="AR286">
        <f t="shared" si="42"/>
        <v>0</v>
      </c>
      <c r="AS286">
        <f t="shared" si="43"/>
        <v>0</v>
      </c>
      <c r="AT286">
        <f t="shared" si="44"/>
        <v>0</v>
      </c>
      <c r="AU286">
        <f t="shared" si="45"/>
        <v>1</v>
      </c>
      <c r="AW286">
        <v>1</v>
      </c>
      <c r="AY286">
        <f t="shared" si="46"/>
        <v>0</v>
      </c>
    </row>
    <row r="287" spans="28:51" x14ac:dyDescent="0.25">
      <c r="AB287">
        <v>0</v>
      </c>
      <c r="AC287">
        <v>1</v>
      </c>
      <c r="AD287">
        <v>1</v>
      </c>
      <c r="AG287">
        <v>1</v>
      </c>
      <c r="AH287">
        <v>1</v>
      </c>
      <c r="AI287">
        <v>1</v>
      </c>
      <c r="AK287">
        <v>0</v>
      </c>
      <c r="AL287">
        <v>1</v>
      </c>
      <c r="AM287">
        <v>1</v>
      </c>
      <c r="AO287">
        <f t="shared" si="39"/>
        <v>1</v>
      </c>
      <c r="AP287">
        <f t="shared" si="40"/>
        <v>1</v>
      </c>
      <c r="AQ287">
        <f t="shared" si="41"/>
        <v>1</v>
      </c>
      <c r="AR287">
        <f t="shared" si="42"/>
        <v>0</v>
      </c>
      <c r="AS287">
        <f t="shared" si="43"/>
        <v>0</v>
      </c>
      <c r="AT287">
        <f t="shared" si="44"/>
        <v>0</v>
      </c>
      <c r="AU287">
        <f t="shared" si="45"/>
        <v>1</v>
      </c>
      <c r="AW287">
        <v>1</v>
      </c>
      <c r="AY287">
        <f t="shared" si="46"/>
        <v>0</v>
      </c>
    </row>
    <row r="288" spans="28:51" x14ac:dyDescent="0.25">
      <c r="AB288">
        <v>0</v>
      </c>
      <c r="AC288">
        <v>0</v>
      </c>
      <c r="AD288">
        <v>0</v>
      </c>
      <c r="AG288">
        <v>0</v>
      </c>
      <c r="AH288">
        <v>0</v>
      </c>
      <c r="AI288">
        <v>0</v>
      </c>
      <c r="AK288">
        <v>0</v>
      </c>
      <c r="AL288">
        <v>0</v>
      </c>
      <c r="AM288">
        <v>0</v>
      </c>
      <c r="AO288">
        <f t="shared" si="39"/>
        <v>0</v>
      </c>
      <c r="AP288">
        <f t="shared" si="40"/>
        <v>0</v>
      </c>
      <c r="AQ288">
        <f t="shared" si="41"/>
        <v>0</v>
      </c>
      <c r="AR288">
        <f t="shared" si="42"/>
        <v>0</v>
      </c>
      <c r="AS288">
        <f t="shared" si="43"/>
        <v>0</v>
      </c>
      <c r="AT288">
        <f t="shared" si="44"/>
        <v>0</v>
      </c>
      <c r="AU288">
        <f t="shared" si="45"/>
        <v>0</v>
      </c>
      <c r="AW288">
        <v>0</v>
      </c>
      <c r="AY288">
        <f t="shared" si="46"/>
        <v>0</v>
      </c>
    </row>
    <row r="289" spans="28:51" x14ac:dyDescent="0.25">
      <c r="AB289">
        <v>1</v>
      </c>
      <c r="AC289">
        <v>1</v>
      </c>
      <c r="AD289">
        <v>1</v>
      </c>
      <c r="AG289">
        <v>0</v>
      </c>
      <c r="AH289">
        <v>1</v>
      </c>
      <c r="AI289">
        <v>1</v>
      </c>
      <c r="AK289">
        <v>1</v>
      </c>
      <c r="AL289">
        <v>1</v>
      </c>
      <c r="AM289">
        <v>1</v>
      </c>
      <c r="AO289">
        <f t="shared" si="39"/>
        <v>1</v>
      </c>
      <c r="AP289">
        <f t="shared" si="40"/>
        <v>1</v>
      </c>
      <c r="AQ289">
        <f t="shared" si="41"/>
        <v>1</v>
      </c>
      <c r="AR289">
        <f t="shared" si="42"/>
        <v>0</v>
      </c>
      <c r="AS289">
        <f t="shared" si="43"/>
        <v>0</v>
      </c>
      <c r="AT289">
        <f t="shared" si="44"/>
        <v>0</v>
      </c>
      <c r="AU289">
        <f t="shared" si="45"/>
        <v>1</v>
      </c>
      <c r="AW289">
        <v>1</v>
      </c>
      <c r="AY289">
        <f t="shared" si="46"/>
        <v>0</v>
      </c>
    </row>
    <row r="290" spans="28:51" x14ac:dyDescent="0.25">
      <c r="AB290">
        <v>0</v>
      </c>
      <c r="AC290">
        <v>1</v>
      </c>
      <c r="AD290">
        <v>1</v>
      </c>
      <c r="AG290">
        <v>0</v>
      </c>
      <c r="AH290">
        <v>1</v>
      </c>
      <c r="AI290">
        <v>1</v>
      </c>
      <c r="AK290">
        <v>1</v>
      </c>
      <c r="AL290">
        <v>1</v>
      </c>
      <c r="AM290">
        <v>1</v>
      </c>
      <c r="AO290">
        <f t="shared" si="39"/>
        <v>1</v>
      </c>
      <c r="AP290">
        <f t="shared" si="40"/>
        <v>1</v>
      </c>
      <c r="AQ290">
        <f t="shared" si="41"/>
        <v>1</v>
      </c>
      <c r="AR290">
        <f t="shared" si="42"/>
        <v>0</v>
      </c>
      <c r="AS290">
        <f t="shared" si="43"/>
        <v>0</v>
      </c>
      <c r="AT290">
        <f t="shared" si="44"/>
        <v>0</v>
      </c>
      <c r="AU290">
        <f t="shared" si="45"/>
        <v>1</v>
      </c>
      <c r="AW290">
        <v>1</v>
      </c>
      <c r="AY290">
        <f t="shared" si="46"/>
        <v>0</v>
      </c>
    </row>
    <row r="291" spans="28:51" x14ac:dyDescent="0.25">
      <c r="AB291">
        <v>0</v>
      </c>
      <c r="AC291">
        <v>1</v>
      </c>
      <c r="AD291">
        <v>1</v>
      </c>
      <c r="AG291">
        <v>0</v>
      </c>
      <c r="AH291">
        <v>1</v>
      </c>
      <c r="AI291">
        <v>1</v>
      </c>
      <c r="AK291">
        <v>0</v>
      </c>
      <c r="AL291">
        <v>0</v>
      </c>
      <c r="AM291">
        <v>1</v>
      </c>
      <c r="AO291">
        <f t="shared" si="39"/>
        <v>1</v>
      </c>
      <c r="AP291">
        <f t="shared" si="40"/>
        <v>1</v>
      </c>
      <c r="AQ291">
        <f t="shared" si="41"/>
        <v>1</v>
      </c>
      <c r="AR291">
        <f t="shared" si="42"/>
        <v>0</v>
      </c>
      <c r="AS291">
        <f t="shared" si="43"/>
        <v>0</v>
      </c>
      <c r="AT291">
        <f t="shared" si="44"/>
        <v>0</v>
      </c>
      <c r="AU291">
        <f t="shared" si="45"/>
        <v>1</v>
      </c>
      <c r="AW291">
        <v>1</v>
      </c>
      <c r="AY291">
        <f t="shared" si="46"/>
        <v>0</v>
      </c>
    </row>
    <row r="292" spans="28:51" x14ac:dyDescent="0.25">
      <c r="AB292">
        <v>0</v>
      </c>
      <c r="AC292">
        <v>0</v>
      </c>
      <c r="AD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O292">
        <f t="shared" si="39"/>
        <v>0</v>
      </c>
      <c r="AP292">
        <f t="shared" si="40"/>
        <v>0</v>
      </c>
      <c r="AQ292">
        <f t="shared" si="41"/>
        <v>0</v>
      </c>
      <c r="AR292">
        <f t="shared" si="42"/>
        <v>0</v>
      </c>
      <c r="AS292">
        <f t="shared" si="43"/>
        <v>0</v>
      </c>
      <c r="AT292">
        <f t="shared" si="44"/>
        <v>0</v>
      </c>
      <c r="AU292">
        <f t="shared" si="45"/>
        <v>0</v>
      </c>
      <c r="AW292">
        <v>0</v>
      </c>
      <c r="AY292">
        <f t="shared" si="46"/>
        <v>0</v>
      </c>
    </row>
    <row r="293" spans="28:51" x14ac:dyDescent="0.25">
      <c r="AB293">
        <v>0</v>
      </c>
      <c r="AC293">
        <v>0</v>
      </c>
      <c r="AD293">
        <v>0</v>
      </c>
      <c r="AG293">
        <v>0</v>
      </c>
      <c r="AH293">
        <v>0</v>
      </c>
      <c r="AI293">
        <v>0</v>
      </c>
      <c r="AK293">
        <v>0</v>
      </c>
      <c r="AL293">
        <v>0</v>
      </c>
      <c r="AM293">
        <v>0</v>
      </c>
      <c r="AO293">
        <f t="shared" si="39"/>
        <v>0</v>
      </c>
      <c r="AP293">
        <f t="shared" si="40"/>
        <v>0</v>
      </c>
      <c r="AQ293">
        <f t="shared" si="41"/>
        <v>0</v>
      </c>
      <c r="AR293">
        <f t="shared" si="42"/>
        <v>0</v>
      </c>
      <c r="AS293">
        <f t="shared" si="43"/>
        <v>0</v>
      </c>
      <c r="AT293">
        <f t="shared" si="44"/>
        <v>0</v>
      </c>
      <c r="AU293">
        <f t="shared" si="45"/>
        <v>0</v>
      </c>
      <c r="AW293">
        <v>0</v>
      </c>
      <c r="AY293">
        <f t="shared" si="46"/>
        <v>0</v>
      </c>
    </row>
    <row r="294" spans="28:51" x14ac:dyDescent="0.25">
      <c r="AB294">
        <v>1</v>
      </c>
      <c r="AC294">
        <v>1</v>
      </c>
      <c r="AD294">
        <v>1</v>
      </c>
      <c r="AG294">
        <v>1</v>
      </c>
      <c r="AH294">
        <v>1</v>
      </c>
      <c r="AI294">
        <v>1</v>
      </c>
      <c r="AK294">
        <v>1</v>
      </c>
      <c r="AL294">
        <v>1</v>
      </c>
      <c r="AM294">
        <v>1</v>
      </c>
      <c r="AO294">
        <f t="shared" si="39"/>
        <v>1</v>
      </c>
      <c r="AP294">
        <f t="shared" si="40"/>
        <v>1</v>
      </c>
      <c r="AQ294">
        <f t="shared" si="41"/>
        <v>1</v>
      </c>
      <c r="AR294">
        <f t="shared" si="42"/>
        <v>0</v>
      </c>
      <c r="AS294">
        <f t="shared" si="43"/>
        <v>0</v>
      </c>
      <c r="AT294">
        <f t="shared" si="44"/>
        <v>0</v>
      </c>
      <c r="AU294">
        <f t="shared" si="45"/>
        <v>1</v>
      </c>
      <c r="AW294">
        <v>1</v>
      </c>
      <c r="AY294">
        <f t="shared" si="46"/>
        <v>0</v>
      </c>
    </row>
    <row r="295" spans="28:51" x14ac:dyDescent="0.25">
      <c r="AB295">
        <v>1</v>
      </c>
      <c r="AC295">
        <v>1</v>
      </c>
      <c r="AD295">
        <v>1</v>
      </c>
      <c r="AG295">
        <v>1</v>
      </c>
      <c r="AH295">
        <v>1</v>
      </c>
      <c r="AI295">
        <v>1</v>
      </c>
      <c r="AK295">
        <v>0</v>
      </c>
      <c r="AL295">
        <v>1</v>
      </c>
      <c r="AM295">
        <v>1</v>
      </c>
      <c r="AO295">
        <f t="shared" si="39"/>
        <v>1</v>
      </c>
      <c r="AP295">
        <f t="shared" si="40"/>
        <v>1</v>
      </c>
      <c r="AQ295">
        <f t="shared" si="41"/>
        <v>1</v>
      </c>
      <c r="AR295">
        <f t="shared" si="42"/>
        <v>0</v>
      </c>
      <c r="AS295">
        <f t="shared" si="43"/>
        <v>0</v>
      </c>
      <c r="AT295">
        <f t="shared" si="44"/>
        <v>0</v>
      </c>
      <c r="AU295">
        <f t="shared" si="45"/>
        <v>1</v>
      </c>
      <c r="AW295">
        <v>1</v>
      </c>
      <c r="AY295">
        <f t="shared" si="46"/>
        <v>0</v>
      </c>
    </row>
    <row r="296" spans="28:51" x14ac:dyDescent="0.25">
      <c r="AB296">
        <v>0</v>
      </c>
      <c r="AC296">
        <v>0</v>
      </c>
      <c r="AD296">
        <v>0</v>
      </c>
      <c r="AG296">
        <v>0</v>
      </c>
      <c r="AH296">
        <v>0</v>
      </c>
      <c r="AI296">
        <v>0</v>
      </c>
      <c r="AK296">
        <v>0</v>
      </c>
      <c r="AL296">
        <v>0</v>
      </c>
      <c r="AM296">
        <v>0</v>
      </c>
      <c r="AO296">
        <f t="shared" si="39"/>
        <v>0</v>
      </c>
      <c r="AP296">
        <f t="shared" si="40"/>
        <v>0</v>
      </c>
      <c r="AQ296">
        <f t="shared" si="41"/>
        <v>0</v>
      </c>
      <c r="AR296">
        <f t="shared" si="42"/>
        <v>0</v>
      </c>
      <c r="AS296">
        <f t="shared" si="43"/>
        <v>0</v>
      </c>
      <c r="AT296">
        <f t="shared" si="44"/>
        <v>0</v>
      </c>
      <c r="AU296">
        <f t="shared" si="45"/>
        <v>0</v>
      </c>
      <c r="AW296">
        <v>0</v>
      </c>
      <c r="AY296">
        <f t="shared" si="46"/>
        <v>0</v>
      </c>
    </row>
    <row r="297" spans="28:51" x14ac:dyDescent="0.25">
      <c r="AB297">
        <v>0</v>
      </c>
      <c r="AC297">
        <v>0</v>
      </c>
      <c r="AD297">
        <v>0</v>
      </c>
      <c r="AG297">
        <v>0</v>
      </c>
      <c r="AH297">
        <v>0</v>
      </c>
      <c r="AI297">
        <v>0</v>
      </c>
      <c r="AK297">
        <v>0</v>
      </c>
      <c r="AL297">
        <v>0</v>
      </c>
      <c r="AM297">
        <v>0</v>
      </c>
      <c r="AO297">
        <f t="shared" si="39"/>
        <v>0</v>
      </c>
      <c r="AP297">
        <f t="shared" si="40"/>
        <v>0</v>
      </c>
      <c r="AQ297">
        <f t="shared" si="41"/>
        <v>0</v>
      </c>
      <c r="AR297">
        <f t="shared" si="42"/>
        <v>0</v>
      </c>
      <c r="AS297">
        <f t="shared" si="43"/>
        <v>0</v>
      </c>
      <c r="AT297">
        <f t="shared" si="44"/>
        <v>0</v>
      </c>
      <c r="AU297">
        <f t="shared" si="45"/>
        <v>0</v>
      </c>
      <c r="AW297">
        <v>0</v>
      </c>
      <c r="AY297">
        <f t="shared" si="46"/>
        <v>0</v>
      </c>
    </row>
    <row r="298" spans="28:51" x14ac:dyDescent="0.25">
      <c r="AB298">
        <v>1</v>
      </c>
      <c r="AC298">
        <v>1</v>
      </c>
      <c r="AD298">
        <v>1</v>
      </c>
      <c r="AG298">
        <v>1</v>
      </c>
      <c r="AH298">
        <v>1</v>
      </c>
      <c r="AI298">
        <v>1</v>
      </c>
      <c r="AK298">
        <v>0</v>
      </c>
      <c r="AL298">
        <v>0</v>
      </c>
      <c r="AM298">
        <v>1</v>
      </c>
      <c r="AO298">
        <f t="shared" si="39"/>
        <v>1</v>
      </c>
      <c r="AP298">
        <f t="shared" si="40"/>
        <v>1</v>
      </c>
      <c r="AQ298">
        <f t="shared" si="41"/>
        <v>1</v>
      </c>
      <c r="AR298">
        <f t="shared" si="42"/>
        <v>0</v>
      </c>
      <c r="AS298">
        <f t="shared" si="43"/>
        <v>0</v>
      </c>
      <c r="AT298">
        <f t="shared" si="44"/>
        <v>0</v>
      </c>
      <c r="AU298">
        <f t="shared" si="45"/>
        <v>1</v>
      </c>
      <c r="AW298">
        <v>1</v>
      </c>
      <c r="AY298">
        <f t="shared" si="46"/>
        <v>0</v>
      </c>
    </row>
    <row r="299" spans="28:51" x14ac:dyDescent="0.25">
      <c r="AB299">
        <v>0</v>
      </c>
      <c r="AC299">
        <v>0</v>
      </c>
      <c r="AD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O299">
        <f t="shared" si="39"/>
        <v>0</v>
      </c>
      <c r="AP299">
        <f t="shared" si="40"/>
        <v>0</v>
      </c>
      <c r="AQ299">
        <f t="shared" si="41"/>
        <v>0</v>
      </c>
      <c r="AR299">
        <f t="shared" si="42"/>
        <v>0</v>
      </c>
      <c r="AS299">
        <f t="shared" si="43"/>
        <v>0</v>
      </c>
      <c r="AT299">
        <f t="shared" si="44"/>
        <v>0</v>
      </c>
      <c r="AU299">
        <f t="shared" si="45"/>
        <v>0</v>
      </c>
      <c r="AW299">
        <v>0</v>
      </c>
      <c r="AY299">
        <f t="shared" si="46"/>
        <v>0</v>
      </c>
    </row>
    <row r="300" spans="28:51" x14ac:dyDescent="0.25">
      <c r="AB300">
        <v>1</v>
      </c>
      <c r="AC300">
        <v>1</v>
      </c>
      <c r="AD300">
        <v>1</v>
      </c>
      <c r="AG300">
        <v>1</v>
      </c>
      <c r="AH300">
        <v>1</v>
      </c>
      <c r="AI300">
        <v>0</v>
      </c>
      <c r="AK300">
        <v>0</v>
      </c>
      <c r="AL300">
        <v>1</v>
      </c>
      <c r="AM300">
        <v>1</v>
      </c>
      <c r="AO300">
        <f t="shared" si="39"/>
        <v>1</v>
      </c>
      <c r="AP300">
        <f t="shared" si="40"/>
        <v>1</v>
      </c>
      <c r="AQ300">
        <f t="shared" si="41"/>
        <v>1</v>
      </c>
      <c r="AR300">
        <f t="shared" si="42"/>
        <v>0</v>
      </c>
      <c r="AS300">
        <f t="shared" si="43"/>
        <v>0</v>
      </c>
      <c r="AT300">
        <f t="shared" si="44"/>
        <v>0</v>
      </c>
      <c r="AU300">
        <f t="shared" si="45"/>
        <v>1</v>
      </c>
      <c r="AW300">
        <v>1</v>
      </c>
      <c r="AY300">
        <f t="shared" si="46"/>
        <v>0</v>
      </c>
    </row>
    <row r="301" spans="28:51" x14ac:dyDescent="0.25">
      <c r="AB301">
        <v>0</v>
      </c>
      <c r="AC301">
        <v>0</v>
      </c>
      <c r="AD301">
        <v>0</v>
      </c>
      <c r="AG301">
        <v>0</v>
      </c>
      <c r="AH301">
        <v>0</v>
      </c>
      <c r="AI301">
        <v>0</v>
      </c>
      <c r="AK301">
        <v>0</v>
      </c>
      <c r="AL301">
        <v>0</v>
      </c>
      <c r="AM301">
        <v>0</v>
      </c>
      <c r="AO301">
        <f t="shared" si="39"/>
        <v>0</v>
      </c>
      <c r="AP301">
        <f t="shared" si="40"/>
        <v>0</v>
      </c>
      <c r="AQ301">
        <f t="shared" si="41"/>
        <v>0</v>
      </c>
      <c r="AR301">
        <f t="shared" si="42"/>
        <v>0</v>
      </c>
      <c r="AS301">
        <f t="shared" si="43"/>
        <v>0</v>
      </c>
      <c r="AT301">
        <f t="shared" si="44"/>
        <v>0</v>
      </c>
      <c r="AU301">
        <f t="shared" si="45"/>
        <v>0</v>
      </c>
      <c r="AW301">
        <v>0</v>
      </c>
      <c r="AY301">
        <f t="shared" si="46"/>
        <v>0</v>
      </c>
    </row>
    <row r="302" spans="28:51" x14ac:dyDescent="0.25">
      <c r="AB302">
        <v>0</v>
      </c>
      <c r="AC302">
        <v>0</v>
      </c>
      <c r="AD302">
        <v>0</v>
      </c>
      <c r="AG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O302">
        <f t="shared" si="39"/>
        <v>0</v>
      </c>
      <c r="AP302">
        <f t="shared" si="40"/>
        <v>0</v>
      </c>
      <c r="AQ302">
        <f t="shared" si="41"/>
        <v>0</v>
      </c>
      <c r="AR302">
        <f t="shared" si="42"/>
        <v>0</v>
      </c>
      <c r="AS302">
        <f t="shared" si="43"/>
        <v>0</v>
      </c>
      <c r="AT302">
        <f t="shared" si="44"/>
        <v>0</v>
      </c>
      <c r="AU302">
        <f t="shared" si="45"/>
        <v>0</v>
      </c>
      <c r="AW302">
        <v>0</v>
      </c>
      <c r="AY302">
        <f t="shared" si="46"/>
        <v>0</v>
      </c>
    </row>
    <row r="303" spans="28:51" x14ac:dyDescent="0.25">
      <c r="AB303">
        <v>1</v>
      </c>
      <c r="AC303">
        <v>1</v>
      </c>
      <c r="AD303">
        <v>1</v>
      </c>
      <c r="AG303">
        <v>1</v>
      </c>
      <c r="AH303">
        <v>1</v>
      </c>
      <c r="AI303">
        <v>1</v>
      </c>
      <c r="AK303">
        <v>1</v>
      </c>
      <c r="AL303">
        <v>1</v>
      </c>
      <c r="AM303">
        <v>1</v>
      </c>
      <c r="AO303">
        <f t="shared" si="39"/>
        <v>1</v>
      </c>
      <c r="AP303">
        <f t="shared" si="40"/>
        <v>1</v>
      </c>
      <c r="AQ303">
        <f t="shared" si="41"/>
        <v>1</v>
      </c>
      <c r="AR303">
        <f t="shared" si="42"/>
        <v>0</v>
      </c>
      <c r="AS303">
        <f t="shared" si="43"/>
        <v>0</v>
      </c>
      <c r="AT303">
        <f t="shared" si="44"/>
        <v>0</v>
      </c>
      <c r="AU303">
        <f t="shared" si="45"/>
        <v>1</v>
      </c>
      <c r="AW303">
        <v>1</v>
      </c>
      <c r="AY303">
        <f t="shared" si="46"/>
        <v>0</v>
      </c>
    </row>
    <row r="304" spans="28:51" x14ac:dyDescent="0.25">
      <c r="AB304">
        <v>0</v>
      </c>
      <c r="AC304">
        <v>0</v>
      </c>
      <c r="AD304">
        <v>1</v>
      </c>
      <c r="AG304">
        <v>1</v>
      </c>
      <c r="AH304">
        <v>1</v>
      </c>
      <c r="AI304">
        <v>1</v>
      </c>
      <c r="AK304">
        <v>0</v>
      </c>
      <c r="AL304">
        <v>0</v>
      </c>
      <c r="AM304">
        <v>1</v>
      </c>
      <c r="AO304">
        <f t="shared" si="39"/>
        <v>1</v>
      </c>
      <c r="AP304">
        <f t="shared" si="40"/>
        <v>1</v>
      </c>
      <c r="AQ304">
        <f t="shared" si="41"/>
        <v>1</v>
      </c>
      <c r="AR304">
        <f t="shared" si="42"/>
        <v>0</v>
      </c>
      <c r="AS304">
        <f t="shared" si="43"/>
        <v>0</v>
      </c>
      <c r="AT304">
        <f t="shared" si="44"/>
        <v>0</v>
      </c>
      <c r="AU304">
        <f t="shared" si="45"/>
        <v>1</v>
      </c>
      <c r="AW304">
        <v>1</v>
      </c>
      <c r="AY304">
        <f t="shared" si="46"/>
        <v>0</v>
      </c>
    </row>
    <row r="305" spans="28:51" x14ac:dyDescent="0.25">
      <c r="AB305">
        <v>0</v>
      </c>
      <c r="AC305">
        <v>0</v>
      </c>
      <c r="AD305">
        <v>0</v>
      </c>
      <c r="AG305">
        <v>0</v>
      </c>
      <c r="AH305">
        <v>0</v>
      </c>
      <c r="AI305">
        <v>0</v>
      </c>
      <c r="AK305">
        <v>0</v>
      </c>
      <c r="AL305">
        <v>0</v>
      </c>
      <c r="AM305">
        <v>0</v>
      </c>
      <c r="AO305">
        <f t="shared" si="39"/>
        <v>0</v>
      </c>
      <c r="AP305">
        <f t="shared" si="40"/>
        <v>0</v>
      </c>
      <c r="AQ305">
        <f t="shared" si="41"/>
        <v>0</v>
      </c>
      <c r="AR305">
        <f t="shared" si="42"/>
        <v>0</v>
      </c>
      <c r="AS305">
        <f t="shared" si="43"/>
        <v>0</v>
      </c>
      <c r="AT305">
        <f t="shared" si="44"/>
        <v>0</v>
      </c>
      <c r="AU305">
        <f t="shared" si="45"/>
        <v>0</v>
      </c>
      <c r="AW305">
        <v>0</v>
      </c>
      <c r="AY305">
        <f t="shared" si="46"/>
        <v>0</v>
      </c>
    </row>
    <row r="306" spans="28:51" x14ac:dyDescent="0.25">
      <c r="AB306">
        <v>0</v>
      </c>
      <c r="AC306">
        <v>0</v>
      </c>
      <c r="AD306">
        <v>0</v>
      </c>
      <c r="AG306">
        <v>1</v>
      </c>
      <c r="AH306">
        <v>0</v>
      </c>
      <c r="AI306">
        <v>0</v>
      </c>
      <c r="AK306">
        <v>0</v>
      </c>
      <c r="AL306">
        <v>0</v>
      </c>
      <c r="AM306">
        <v>0</v>
      </c>
      <c r="AO306">
        <f t="shared" si="39"/>
        <v>0</v>
      </c>
      <c r="AP306">
        <f t="shared" si="40"/>
        <v>1</v>
      </c>
      <c r="AQ306">
        <f t="shared" si="41"/>
        <v>0</v>
      </c>
      <c r="AR306">
        <f t="shared" si="42"/>
        <v>0</v>
      </c>
      <c r="AS306">
        <f t="shared" si="43"/>
        <v>1</v>
      </c>
      <c r="AT306">
        <f t="shared" si="44"/>
        <v>0</v>
      </c>
      <c r="AU306">
        <f t="shared" si="45"/>
        <v>1</v>
      </c>
      <c r="AW306">
        <v>1</v>
      </c>
      <c r="AY306">
        <f t="shared" si="46"/>
        <v>0</v>
      </c>
    </row>
    <row r="307" spans="28:51" x14ac:dyDescent="0.25">
      <c r="AB307">
        <v>1</v>
      </c>
      <c r="AC307">
        <v>1</v>
      </c>
      <c r="AD307">
        <v>1</v>
      </c>
      <c r="AG307">
        <v>1</v>
      </c>
      <c r="AH307">
        <v>1</v>
      </c>
      <c r="AI307">
        <v>1</v>
      </c>
      <c r="AK307">
        <v>1</v>
      </c>
      <c r="AL307">
        <v>1</v>
      </c>
      <c r="AM307">
        <v>1</v>
      </c>
      <c r="AO307">
        <f t="shared" si="39"/>
        <v>1</v>
      </c>
      <c r="AP307">
        <f t="shared" si="40"/>
        <v>1</v>
      </c>
      <c r="AQ307">
        <f t="shared" si="41"/>
        <v>1</v>
      </c>
      <c r="AR307">
        <f t="shared" si="42"/>
        <v>0</v>
      </c>
      <c r="AS307">
        <f t="shared" si="43"/>
        <v>0</v>
      </c>
      <c r="AT307">
        <f t="shared" si="44"/>
        <v>0</v>
      </c>
      <c r="AU307">
        <f t="shared" si="45"/>
        <v>1</v>
      </c>
      <c r="AW307">
        <v>1</v>
      </c>
      <c r="AY307">
        <f t="shared" si="46"/>
        <v>0</v>
      </c>
    </row>
    <row r="308" spans="28:51" x14ac:dyDescent="0.25">
      <c r="AB308">
        <v>0</v>
      </c>
      <c r="AC308">
        <v>0</v>
      </c>
      <c r="AD308">
        <v>0</v>
      </c>
      <c r="AG308">
        <v>0</v>
      </c>
      <c r="AH308">
        <v>0</v>
      </c>
      <c r="AI308">
        <v>0</v>
      </c>
      <c r="AK308">
        <v>1</v>
      </c>
      <c r="AL308">
        <v>0</v>
      </c>
      <c r="AM308">
        <v>0</v>
      </c>
      <c r="AO308">
        <f t="shared" si="39"/>
        <v>0</v>
      </c>
      <c r="AP308">
        <f t="shared" si="40"/>
        <v>0</v>
      </c>
      <c r="AQ308">
        <f t="shared" si="41"/>
        <v>1</v>
      </c>
      <c r="AR308">
        <f t="shared" si="42"/>
        <v>0</v>
      </c>
      <c r="AS308">
        <f t="shared" si="43"/>
        <v>0</v>
      </c>
      <c r="AT308">
        <f t="shared" si="44"/>
        <v>1</v>
      </c>
      <c r="AU308">
        <f t="shared" si="45"/>
        <v>1</v>
      </c>
      <c r="AW308">
        <v>0</v>
      </c>
      <c r="AY308">
        <f t="shared" si="46"/>
        <v>0</v>
      </c>
    </row>
    <row r="309" spans="28:51" x14ac:dyDescent="0.25">
      <c r="AB309">
        <v>0</v>
      </c>
      <c r="AC309">
        <v>0</v>
      </c>
      <c r="AD309">
        <v>0</v>
      </c>
      <c r="AG309">
        <v>0</v>
      </c>
      <c r="AH309">
        <v>0</v>
      </c>
      <c r="AI309">
        <v>0</v>
      </c>
      <c r="AK309">
        <v>0</v>
      </c>
      <c r="AL309">
        <v>0</v>
      </c>
      <c r="AM309">
        <v>0</v>
      </c>
      <c r="AO309">
        <f t="shared" si="39"/>
        <v>0</v>
      </c>
      <c r="AP309">
        <f t="shared" si="40"/>
        <v>0</v>
      </c>
      <c r="AQ309">
        <f t="shared" si="41"/>
        <v>0</v>
      </c>
      <c r="AR309">
        <f t="shared" si="42"/>
        <v>0</v>
      </c>
      <c r="AS309">
        <f t="shared" si="43"/>
        <v>0</v>
      </c>
      <c r="AT309">
        <f t="shared" si="44"/>
        <v>0</v>
      </c>
      <c r="AU309">
        <f t="shared" si="45"/>
        <v>0</v>
      </c>
      <c r="AW309">
        <v>0</v>
      </c>
      <c r="AY309">
        <f t="shared" si="46"/>
        <v>0</v>
      </c>
    </row>
    <row r="310" spans="28:51" x14ac:dyDescent="0.25">
      <c r="AB310">
        <v>1</v>
      </c>
      <c r="AC310">
        <v>1</v>
      </c>
      <c r="AD310">
        <v>1</v>
      </c>
      <c r="AG310">
        <v>1</v>
      </c>
      <c r="AH310">
        <v>1</v>
      </c>
      <c r="AI310">
        <v>1</v>
      </c>
      <c r="AK310">
        <v>1</v>
      </c>
      <c r="AL310">
        <v>1</v>
      </c>
      <c r="AM310">
        <v>1</v>
      </c>
      <c r="AO310">
        <f t="shared" si="39"/>
        <v>1</v>
      </c>
      <c r="AP310">
        <f t="shared" si="40"/>
        <v>1</v>
      </c>
      <c r="AQ310">
        <f t="shared" si="41"/>
        <v>1</v>
      </c>
      <c r="AR310">
        <f t="shared" si="42"/>
        <v>0</v>
      </c>
      <c r="AS310">
        <f t="shared" si="43"/>
        <v>0</v>
      </c>
      <c r="AT310">
        <f t="shared" si="44"/>
        <v>0</v>
      </c>
      <c r="AU310">
        <f t="shared" si="45"/>
        <v>1</v>
      </c>
      <c r="AW310">
        <v>1</v>
      </c>
      <c r="AY310">
        <f t="shared" si="46"/>
        <v>0</v>
      </c>
    </row>
    <row r="311" spans="28:51" x14ac:dyDescent="0.25">
      <c r="AB311">
        <v>0</v>
      </c>
      <c r="AC311">
        <v>1</v>
      </c>
      <c r="AD311">
        <v>1</v>
      </c>
      <c r="AG311">
        <v>1</v>
      </c>
      <c r="AH311">
        <v>1</v>
      </c>
      <c r="AI311">
        <v>1</v>
      </c>
      <c r="AK311">
        <v>0</v>
      </c>
      <c r="AL311">
        <v>0</v>
      </c>
      <c r="AM311">
        <v>1</v>
      </c>
      <c r="AO311">
        <f t="shared" si="39"/>
        <v>1</v>
      </c>
      <c r="AP311">
        <f t="shared" si="40"/>
        <v>1</v>
      </c>
      <c r="AQ311">
        <f t="shared" si="41"/>
        <v>1</v>
      </c>
      <c r="AR311">
        <f t="shared" si="42"/>
        <v>0</v>
      </c>
      <c r="AS311">
        <f t="shared" si="43"/>
        <v>0</v>
      </c>
      <c r="AT311">
        <f t="shared" si="44"/>
        <v>0</v>
      </c>
      <c r="AU311">
        <f t="shared" si="45"/>
        <v>1</v>
      </c>
      <c r="AW311">
        <v>1</v>
      </c>
      <c r="AY311">
        <f t="shared" si="46"/>
        <v>0</v>
      </c>
    </row>
    <row r="312" spans="28:51" x14ac:dyDescent="0.25">
      <c r="AB312">
        <v>0</v>
      </c>
      <c r="AC312">
        <v>0</v>
      </c>
      <c r="AD312">
        <v>1</v>
      </c>
      <c r="AG312">
        <v>1</v>
      </c>
      <c r="AH312">
        <v>1</v>
      </c>
      <c r="AI312">
        <v>1</v>
      </c>
      <c r="AK312">
        <v>0</v>
      </c>
      <c r="AL312">
        <v>0</v>
      </c>
      <c r="AM312">
        <v>1</v>
      </c>
      <c r="AO312">
        <f t="shared" si="39"/>
        <v>1</v>
      </c>
      <c r="AP312">
        <f t="shared" si="40"/>
        <v>1</v>
      </c>
      <c r="AQ312">
        <f t="shared" si="41"/>
        <v>1</v>
      </c>
      <c r="AR312">
        <f t="shared" si="42"/>
        <v>0</v>
      </c>
      <c r="AS312">
        <f t="shared" si="43"/>
        <v>0</v>
      </c>
      <c r="AT312">
        <f t="shared" si="44"/>
        <v>0</v>
      </c>
      <c r="AU312">
        <f t="shared" si="45"/>
        <v>1</v>
      </c>
      <c r="AW312">
        <v>1</v>
      </c>
      <c r="AY312">
        <f t="shared" si="46"/>
        <v>0</v>
      </c>
    </row>
    <row r="313" spans="28:51" x14ac:dyDescent="0.25">
      <c r="AB313">
        <v>1</v>
      </c>
      <c r="AC313">
        <v>1</v>
      </c>
      <c r="AD313">
        <v>1</v>
      </c>
      <c r="AG313">
        <v>1</v>
      </c>
      <c r="AH313">
        <v>1</v>
      </c>
      <c r="AI313">
        <v>1</v>
      </c>
      <c r="AK313">
        <v>1</v>
      </c>
      <c r="AL313">
        <v>1</v>
      </c>
      <c r="AM313">
        <v>1</v>
      </c>
      <c r="AO313">
        <f t="shared" si="39"/>
        <v>1</v>
      </c>
      <c r="AP313">
        <f t="shared" si="40"/>
        <v>1</v>
      </c>
      <c r="AQ313">
        <f t="shared" si="41"/>
        <v>1</v>
      </c>
      <c r="AR313">
        <f t="shared" si="42"/>
        <v>0</v>
      </c>
      <c r="AS313">
        <f t="shared" si="43"/>
        <v>0</v>
      </c>
      <c r="AT313">
        <f t="shared" si="44"/>
        <v>0</v>
      </c>
      <c r="AU313">
        <f t="shared" si="45"/>
        <v>1</v>
      </c>
      <c r="AW313">
        <v>1</v>
      </c>
      <c r="AY313">
        <f t="shared" si="46"/>
        <v>0</v>
      </c>
    </row>
    <row r="314" spans="28:51" x14ac:dyDescent="0.25">
      <c r="AB314">
        <v>0</v>
      </c>
      <c r="AC314">
        <v>0</v>
      </c>
      <c r="AD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O314">
        <f t="shared" si="39"/>
        <v>0</v>
      </c>
      <c r="AP314">
        <f t="shared" si="40"/>
        <v>0</v>
      </c>
      <c r="AQ314">
        <f t="shared" si="41"/>
        <v>0</v>
      </c>
      <c r="AR314">
        <f t="shared" si="42"/>
        <v>0</v>
      </c>
      <c r="AS314">
        <f t="shared" si="43"/>
        <v>0</v>
      </c>
      <c r="AT314">
        <f t="shared" si="44"/>
        <v>0</v>
      </c>
      <c r="AU314">
        <f t="shared" si="45"/>
        <v>0</v>
      </c>
      <c r="AW314">
        <v>0</v>
      </c>
      <c r="AY314">
        <f t="shared" si="46"/>
        <v>0</v>
      </c>
    </row>
    <row r="315" spans="28:51" x14ac:dyDescent="0.25">
      <c r="AB315">
        <v>0</v>
      </c>
      <c r="AC315">
        <v>0</v>
      </c>
      <c r="AD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O315">
        <f t="shared" si="39"/>
        <v>0</v>
      </c>
      <c r="AP315">
        <f t="shared" si="40"/>
        <v>0</v>
      </c>
      <c r="AQ315">
        <f t="shared" si="41"/>
        <v>0</v>
      </c>
      <c r="AR315">
        <f t="shared" si="42"/>
        <v>0</v>
      </c>
      <c r="AS315">
        <f t="shared" si="43"/>
        <v>0</v>
      </c>
      <c r="AT315">
        <f t="shared" si="44"/>
        <v>0</v>
      </c>
      <c r="AU315">
        <f t="shared" si="45"/>
        <v>0</v>
      </c>
      <c r="AW315">
        <v>0</v>
      </c>
      <c r="AY315">
        <f t="shared" si="46"/>
        <v>0</v>
      </c>
    </row>
    <row r="316" spans="28:51" x14ac:dyDescent="0.25">
      <c r="AB316">
        <v>0</v>
      </c>
      <c r="AC316">
        <v>0</v>
      </c>
      <c r="AD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O316">
        <f t="shared" si="39"/>
        <v>0</v>
      </c>
      <c r="AP316">
        <f t="shared" si="40"/>
        <v>0</v>
      </c>
      <c r="AQ316">
        <f t="shared" si="41"/>
        <v>0</v>
      </c>
      <c r="AR316">
        <f t="shared" si="42"/>
        <v>0</v>
      </c>
      <c r="AS316">
        <f t="shared" si="43"/>
        <v>0</v>
      </c>
      <c r="AT316">
        <f t="shared" si="44"/>
        <v>0</v>
      </c>
      <c r="AU316">
        <f t="shared" si="45"/>
        <v>0</v>
      </c>
      <c r="AW316">
        <v>0</v>
      </c>
      <c r="AY316">
        <f t="shared" si="46"/>
        <v>0</v>
      </c>
    </row>
    <row r="317" spans="28:51" x14ac:dyDescent="0.25">
      <c r="AB317">
        <v>0</v>
      </c>
      <c r="AC317">
        <v>0</v>
      </c>
      <c r="AD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O317">
        <f t="shared" si="39"/>
        <v>0</v>
      </c>
      <c r="AP317">
        <f t="shared" si="40"/>
        <v>0</v>
      </c>
      <c r="AQ317">
        <f t="shared" si="41"/>
        <v>0</v>
      </c>
      <c r="AR317">
        <f t="shared" si="42"/>
        <v>0</v>
      </c>
      <c r="AS317">
        <f t="shared" si="43"/>
        <v>0</v>
      </c>
      <c r="AT317">
        <f t="shared" si="44"/>
        <v>0</v>
      </c>
      <c r="AU317">
        <f t="shared" si="45"/>
        <v>0</v>
      </c>
      <c r="AW317">
        <v>0</v>
      </c>
      <c r="AY317">
        <f t="shared" si="46"/>
        <v>0</v>
      </c>
    </row>
    <row r="318" spans="28:51" x14ac:dyDescent="0.25">
      <c r="AB318">
        <v>1</v>
      </c>
      <c r="AC318">
        <v>1</v>
      </c>
      <c r="AD318">
        <v>1</v>
      </c>
      <c r="AG318">
        <v>1</v>
      </c>
      <c r="AH318">
        <v>1</v>
      </c>
      <c r="AI318">
        <v>1</v>
      </c>
      <c r="AK318">
        <v>1</v>
      </c>
      <c r="AL318">
        <v>1</v>
      </c>
      <c r="AM318">
        <v>1</v>
      </c>
      <c r="AO318">
        <f t="shared" si="39"/>
        <v>1</v>
      </c>
      <c r="AP318">
        <f t="shared" si="40"/>
        <v>1</v>
      </c>
      <c r="AQ318">
        <f t="shared" si="41"/>
        <v>1</v>
      </c>
      <c r="AR318">
        <f t="shared" si="42"/>
        <v>0</v>
      </c>
      <c r="AS318">
        <f t="shared" si="43"/>
        <v>0</v>
      </c>
      <c r="AT318">
        <f t="shared" si="44"/>
        <v>0</v>
      </c>
      <c r="AU318">
        <f t="shared" si="45"/>
        <v>1</v>
      </c>
      <c r="AW318">
        <v>1</v>
      </c>
      <c r="AY318">
        <f t="shared" si="46"/>
        <v>0</v>
      </c>
    </row>
    <row r="319" spans="28:51" x14ac:dyDescent="0.25">
      <c r="AB319">
        <v>1</v>
      </c>
      <c r="AC319">
        <v>1</v>
      </c>
      <c r="AD319">
        <v>1</v>
      </c>
      <c r="AG319">
        <v>1</v>
      </c>
      <c r="AH319">
        <v>1</v>
      </c>
      <c r="AI319">
        <v>1</v>
      </c>
      <c r="AK319">
        <v>1</v>
      </c>
      <c r="AL319">
        <v>1</v>
      </c>
      <c r="AM319">
        <v>1</v>
      </c>
      <c r="AO319">
        <f t="shared" si="39"/>
        <v>1</v>
      </c>
      <c r="AP319">
        <f t="shared" si="40"/>
        <v>1</v>
      </c>
      <c r="AQ319">
        <f t="shared" si="41"/>
        <v>1</v>
      </c>
      <c r="AR319">
        <f t="shared" si="42"/>
        <v>0</v>
      </c>
      <c r="AS319">
        <f t="shared" si="43"/>
        <v>0</v>
      </c>
      <c r="AT319">
        <f t="shared" si="44"/>
        <v>0</v>
      </c>
      <c r="AU319">
        <f t="shared" si="45"/>
        <v>1</v>
      </c>
      <c r="AW319">
        <v>1</v>
      </c>
      <c r="AY319">
        <f t="shared" si="46"/>
        <v>0</v>
      </c>
    </row>
    <row r="320" spans="28:51" x14ac:dyDescent="0.25">
      <c r="AB320">
        <v>0</v>
      </c>
      <c r="AC320">
        <v>0</v>
      </c>
      <c r="AD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O320">
        <f t="shared" si="39"/>
        <v>0</v>
      </c>
      <c r="AP320">
        <f t="shared" si="40"/>
        <v>0</v>
      </c>
      <c r="AQ320">
        <f t="shared" si="41"/>
        <v>0</v>
      </c>
      <c r="AR320">
        <f t="shared" si="42"/>
        <v>0</v>
      </c>
      <c r="AS320">
        <f t="shared" si="43"/>
        <v>0</v>
      </c>
      <c r="AT320">
        <f t="shared" si="44"/>
        <v>0</v>
      </c>
      <c r="AU320">
        <f t="shared" si="45"/>
        <v>0</v>
      </c>
      <c r="AW320">
        <v>0</v>
      </c>
      <c r="AY320">
        <f t="shared" si="46"/>
        <v>0</v>
      </c>
    </row>
    <row r="321" spans="28:51" x14ac:dyDescent="0.25">
      <c r="AB321">
        <v>0</v>
      </c>
      <c r="AC321">
        <v>1</v>
      </c>
      <c r="AD321">
        <v>1</v>
      </c>
      <c r="AG321">
        <v>1</v>
      </c>
      <c r="AH321">
        <v>1</v>
      </c>
      <c r="AI321">
        <v>1</v>
      </c>
      <c r="AK321">
        <v>0</v>
      </c>
      <c r="AL321">
        <v>0</v>
      </c>
      <c r="AM321">
        <v>1</v>
      </c>
      <c r="AO321">
        <f t="shared" si="39"/>
        <v>1</v>
      </c>
      <c r="AP321">
        <f t="shared" si="40"/>
        <v>1</v>
      </c>
      <c r="AQ321">
        <f t="shared" si="41"/>
        <v>1</v>
      </c>
      <c r="AR321">
        <f t="shared" si="42"/>
        <v>0</v>
      </c>
      <c r="AS321">
        <f t="shared" si="43"/>
        <v>0</v>
      </c>
      <c r="AT321">
        <f t="shared" si="44"/>
        <v>0</v>
      </c>
      <c r="AU321">
        <f t="shared" si="45"/>
        <v>1</v>
      </c>
      <c r="AW321">
        <v>1</v>
      </c>
      <c r="AY321">
        <f t="shared" si="46"/>
        <v>0</v>
      </c>
    </row>
    <row r="322" spans="28:51" x14ac:dyDescent="0.25">
      <c r="AB322">
        <v>1</v>
      </c>
      <c r="AC322">
        <v>1</v>
      </c>
      <c r="AD322">
        <v>1</v>
      </c>
      <c r="AG322">
        <v>1</v>
      </c>
      <c r="AH322">
        <v>1</v>
      </c>
      <c r="AI322">
        <v>1</v>
      </c>
      <c r="AK322">
        <v>1</v>
      </c>
      <c r="AL322">
        <v>1</v>
      </c>
      <c r="AM322">
        <v>1</v>
      </c>
      <c r="AO322">
        <f t="shared" si="39"/>
        <v>1</v>
      </c>
      <c r="AP322">
        <f t="shared" si="40"/>
        <v>1</v>
      </c>
      <c r="AQ322">
        <f t="shared" si="41"/>
        <v>1</v>
      </c>
      <c r="AR322">
        <f t="shared" si="42"/>
        <v>0</v>
      </c>
      <c r="AS322">
        <f t="shared" si="43"/>
        <v>0</v>
      </c>
      <c r="AT322">
        <f t="shared" si="44"/>
        <v>0</v>
      </c>
      <c r="AU322">
        <f t="shared" si="45"/>
        <v>1</v>
      </c>
      <c r="AW322">
        <v>1</v>
      </c>
      <c r="AY322">
        <f t="shared" si="46"/>
        <v>0</v>
      </c>
    </row>
    <row r="323" spans="28:51" x14ac:dyDescent="0.25">
      <c r="AB323">
        <v>0</v>
      </c>
      <c r="AC323">
        <v>0</v>
      </c>
      <c r="AD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O323">
        <f t="shared" si="39"/>
        <v>0</v>
      </c>
      <c r="AP323">
        <f t="shared" si="40"/>
        <v>0</v>
      </c>
      <c r="AQ323">
        <f t="shared" si="41"/>
        <v>0</v>
      </c>
      <c r="AR323">
        <f t="shared" si="42"/>
        <v>0</v>
      </c>
      <c r="AS323">
        <f t="shared" si="43"/>
        <v>0</v>
      </c>
      <c r="AT323">
        <f t="shared" si="44"/>
        <v>0</v>
      </c>
      <c r="AU323">
        <f t="shared" si="45"/>
        <v>0</v>
      </c>
      <c r="AW323">
        <v>0</v>
      </c>
      <c r="AY323">
        <f t="shared" si="46"/>
        <v>0</v>
      </c>
    </row>
    <row r="324" spans="28:51" x14ac:dyDescent="0.25">
      <c r="AB324">
        <v>1</v>
      </c>
      <c r="AC324">
        <v>1</v>
      </c>
      <c r="AD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M324">
        <v>1</v>
      </c>
      <c r="AO324">
        <f t="shared" si="39"/>
        <v>1</v>
      </c>
      <c r="AP324">
        <f t="shared" si="40"/>
        <v>1</v>
      </c>
      <c r="AQ324">
        <f t="shared" si="41"/>
        <v>1</v>
      </c>
      <c r="AR324">
        <f t="shared" si="42"/>
        <v>0</v>
      </c>
      <c r="AS324">
        <f t="shared" si="43"/>
        <v>0</v>
      </c>
      <c r="AT324">
        <f t="shared" si="44"/>
        <v>0</v>
      </c>
      <c r="AU324">
        <f t="shared" si="45"/>
        <v>1</v>
      </c>
      <c r="AW324">
        <v>1</v>
      </c>
      <c r="AY324">
        <f t="shared" si="46"/>
        <v>0</v>
      </c>
    </row>
    <row r="325" spans="28:51" x14ac:dyDescent="0.25">
      <c r="AB325">
        <v>0</v>
      </c>
      <c r="AC325">
        <v>0</v>
      </c>
      <c r="AD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O325">
        <f t="shared" si="39"/>
        <v>0</v>
      </c>
      <c r="AP325">
        <f t="shared" si="40"/>
        <v>0</v>
      </c>
      <c r="AQ325">
        <f t="shared" si="41"/>
        <v>0</v>
      </c>
      <c r="AR325">
        <f t="shared" si="42"/>
        <v>0</v>
      </c>
      <c r="AS325">
        <f t="shared" si="43"/>
        <v>0</v>
      </c>
      <c r="AT325">
        <f t="shared" si="44"/>
        <v>0</v>
      </c>
      <c r="AU325">
        <f t="shared" si="45"/>
        <v>0</v>
      </c>
      <c r="AW325">
        <v>0</v>
      </c>
      <c r="AY325">
        <f t="shared" si="46"/>
        <v>0</v>
      </c>
    </row>
    <row r="326" spans="28:51" x14ac:dyDescent="0.25">
      <c r="AB326">
        <v>0</v>
      </c>
      <c r="AC326">
        <v>0</v>
      </c>
      <c r="AD326">
        <v>1</v>
      </c>
      <c r="AG326">
        <v>1</v>
      </c>
      <c r="AH326">
        <v>1</v>
      </c>
      <c r="AI326">
        <v>0</v>
      </c>
      <c r="AK326">
        <v>0</v>
      </c>
      <c r="AL326">
        <v>0</v>
      </c>
      <c r="AM326">
        <v>1</v>
      </c>
      <c r="AO326">
        <f t="shared" si="39"/>
        <v>1</v>
      </c>
      <c r="AP326">
        <f t="shared" si="40"/>
        <v>1</v>
      </c>
      <c r="AQ326">
        <f t="shared" si="41"/>
        <v>1</v>
      </c>
      <c r="AR326">
        <f t="shared" si="42"/>
        <v>0</v>
      </c>
      <c r="AS326">
        <f t="shared" si="43"/>
        <v>0</v>
      </c>
      <c r="AT326">
        <f t="shared" si="44"/>
        <v>0</v>
      </c>
      <c r="AU326">
        <f t="shared" si="45"/>
        <v>1</v>
      </c>
      <c r="AW326">
        <v>1</v>
      </c>
      <c r="AY326">
        <f t="shared" si="46"/>
        <v>0</v>
      </c>
    </row>
    <row r="327" spans="28:51" x14ac:dyDescent="0.25">
      <c r="AB327">
        <v>1</v>
      </c>
      <c r="AC327">
        <v>1</v>
      </c>
      <c r="AD327">
        <v>1</v>
      </c>
      <c r="AG327">
        <v>1</v>
      </c>
      <c r="AH327">
        <v>1</v>
      </c>
      <c r="AI327">
        <v>1</v>
      </c>
      <c r="AK327">
        <v>1</v>
      </c>
      <c r="AL327">
        <v>1</v>
      </c>
      <c r="AM327">
        <v>1</v>
      </c>
      <c r="AO327">
        <f t="shared" si="39"/>
        <v>1</v>
      </c>
      <c r="AP327">
        <f t="shared" si="40"/>
        <v>1</v>
      </c>
      <c r="AQ327">
        <f t="shared" si="41"/>
        <v>1</v>
      </c>
      <c r="AR327">
        <f t="shared" si="42"/>
        <v>0</v>
      </c>
      <c r="AS327">
        <f t="shared" si="43"/>
        <v>0</v>
      </c>
      <c r="AT327">
        <f t="shared" si="44"/>
        <v>0</v>
      </c>
      <c r="AU327">
        <f t="shared" si="45"/>
        <v>1</v>
      </c>
      <c r="AW327">
        <v>1</v>
      </c>
      <c r="AY327">
        <f t="shared" si="46"/>
        <v>0</v>
      </c>
    </row>
    <row r="328" spans="28:51" x14ac:dyDescent="0.25">
      <c r="AB328">
        <v>1</v>
      </c>
      <c r="AC328">
        <v>1</v>
      </c>
      <c r="AD328">
        <v>1</v>
      </c>
      <c r="AG328">
        <v>1</v>
      </c>
      <c r="AH328">
        <v>1</v>
      </c>
      <c r="AI328">
        <v>1</v>
      </c>
      <c r="AK328">
        <v>0</v>
      </c>
      <c r="AL328">
        <v>1</v>
      </c>
      <c r="AM328">
        <v>1</v>
      </c>
      <c r="AO328">
        <f t="shared" si="39"/>
        <v>1</v>
      </c>
      <c r="AP328">
        <f t="shared" si="40"/>
        <v>1</v>
      </c>
      <c r="AQ328">
        <f t="shared" si="41"/>
        <v>1</v>
      </c>
      <c r="AR328">
        <f t="shared" si="42"/>
        <v>0</v>
      </c>
      <c r="AS328">
        <f t="shared" si="43"/>
        <v>0</v>
      </c>
      <c r="AT328">
        <f t="shared" si="44"/>
        <v>0</v>
      </c>
      <c r="AU328">
        <f t="shared" si="45"/>
        <v>1</v>
      </c>
      <c r="AW328">
        <v>1</v>
      </c>
      <c r="AY328">
        <f t="shared" si="46"/>
        <v>0</v>
      </c>
    </row>
    <row r="329" spans="28:51" x14ac:dyDescent="0.25">
      <c r="AB329">
        <v>0</v>
      </c>
      <c r="AC329">
        <v>0</v>
      </c>
      <c r="AD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O329">
        <f t="shared" si="39"/>
        <v>0</v>
      </c>
      <c r="AP329">
        <f t="shared" si="40"/>
        <v>0</v>
      </c>
      <c r="AQ329">
        <f t="shared" si="41"/>
        <v>0</v>
      </c>
      <c r="AR329">
        <f t="shared" si="42"/>
        <v>0</v>
      </c>
      <c r="AS329">
        <f t="shared" si="43"/>
        <v>0</v>
      </c>
      <c r="AT329">
        <f t="shared" si="44"/>
        <v>0</v>
      </c>
      <c r="AU329">
        <f t="shared" si="45"/>
        <v>0</v>
      </c>
      <c r="AW329">
        <v>0</v>
      </c>
      <c r="AY329">
        <f t="shared" si="46"/>
        <v>0</v>
      </c>
    </row>
    <row r="330" spans="28:51" x14ac:dyDescent="0.25">
      <c r="AB330">
        <v>0</v>
      </c>
      <c r="AC330">
        <v>0</v>
      </c>
      <c r="AD330">
        <v>0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O330">
        <f t="shared" si="39"/>
        <v>0</v>
      </c>
      <c r="AP330">
        <f t="shared" si="40"/>
        <v>0</v>
      </c>
      <c r="AQ330">
        <f t="shared" si="41"/>
        <v>0</v>
      </c>
      <c r="AR330">
        <f t="shared" si="42"/>
        <v>0</v>
      </c>
      <c r="AS330">
        <f t="shared" si="43"/>
        <v>0</v>
      </c>
      <c r="AT330">
        <f t="shared" si="44"/>
        <v>0</v>
      </c>
      <c r="AU330">
        <f t="shared" si="45"/>
        <v>0</v>
      </c>
      <c r="AW330">
        <v>0</v>
      </c>
      <c r="AY330">
        <f t="shared" si="46"/>
        <v>0</v>
      </c>
    </row>
    <row r="331" spans="28:51" x14ac:dyDescent="0.25">
      <c r="AB331">
        <v>0</v>
      </c>
      <c r="AC331">
        <v>0</v>
      </c>
      <c r="AD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O331">
        <f t="shared" si="39"/>
        <v>0</v>
      </c>
      <c r="AP331">
        <f t="shared" si="40"/>
        <v>0</v>
      </c>
      <c r="AQ331">
        <f t="shared" si="41"/>
        <v>0</v>
      </c>
      <c r="AR331">
        <f t="shared" si="42"/>
        <v>0</v>
      </c>
      <c r="AS331">
        <f t="shared" si="43"/>
        <v>0</v>
      </c>
      <c r="AT331">
        <f t="shared" si="44"/>
        <v>0</v>
      </c>
      <c r="AU331">
        <f t="shared" si="45"/>
        <v>0</v>
      </c>
      <c r="AW331">
        <v>0</v>
      </c>
      <c r="AY331">
        <f t="shared" si="46"/>
        <v>0</v>
      </c>
    </row>
    <row r="332" spans="28:51" x14ac:dyDescent="0.25">
      <c r="AB332">
        <v>0</v>
      </c>
      <c r="AC332">
        <v>0</v>
      </c>
      <c r="AD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O332">
        <f t="shared" ref="AO332:AO395" si="47">IF(SUM(AB332:AD332)&gt;0,1,0)</f>
        <v>0</v>
      </c>
      <c r="AP332">
        <f t="shared" ref="AP332:AP395" si="48">IF(SUM(AG332:AI332)&gt;0,1,0)</f>
        <v>0</v>
      </c>
      <c r="AQ332">
        <f t="shared" ref="AQ332:AQ395" si="49">IF(SUM(AK332:AM332)&gt;0,1,0)</f>
        <v>0</v>
      </c>
      <c r="AR332">
        <f t="shared" ref="AR332:AR395" si="50">IF(AND(AO332=1,SUM(AP332:AQ332)=0),1,0)</f>
        <v>0</v>
      </c>
      <c r="AS332">
        <f t="shared" ref="AS332:AS395" si="51">IF(AND(AP332=1,(AO332+AQ332)=0),1,0)</f>
        <v>0</v>
      </c>
      <c r="AT332">
        <f t="shared" ref="AT332:AT395" si="52">IF(AND(AQ332=1,(AP332+AO332)=0),1,0)</f>
        <v>0</v>
      </c>
      <c r="AU332">
        <f t="shared" ref="AU332:AU395" si="53">IF(SUM(AO332:AQ332)&gt;0,1,0)</f>
        <v>0</v>
      </c>
      <c r="AW332">
        <v>0</v>
      </c>
      <c r="AY332">
        <f t="shared" ref="AY332:AY395" si="54">IF(AND(AW332=1,AU332=0),1,0)</f>
        <v>0</v>
      </c>
    </row>
    <row r="333" spans="28:51" x14ac:dyDescent="0.25">
      <c r="AB333">
        <v>0</v>
      </c>
      <c r="AC333">
        <v>1</v>
      </c>
      <c r="AD333">
        <v>1</v>
      </c>
      <c r="AG333">
        <v>1</v>
      </c>
      <c r="AH333">
        <v>1</v>
      </c>
      <c r="AI333">
        <v>1</v>
      </c>
      <c r="AK333">
        <v>1</v>
      </c>
      <c r="AL333">
        <v>1</v>
      </c>
      <c r="AM333">
        <v>1</v>
      </c>
      <c r="AO333">
        <f t="shared" si="47"/>
        <v>1</v>
      </c>
      <c r="AP333">
        <f t="shared" si="48"/>
        <v>1</v>
      </c>
      <c r="AQ333">
        <f t="shared" si="49"/>
        <v>1</v>
      </c>
      <c r="AR333">
        <f t="shared" si="50"/>
        <v>0</v>
      </c>
      <c r="AS333">
        <f t="shared" si="51"/>
        <v>0</v>
      </c>
      <c r="AT333">
        <f t="shared" si="52"/>
        <v>0</v>
      </c>
      <c r="AU333">
        <f t="shared" si="53"/>
        <v>1</v>
      </c>
      <c r="AW333">
        <v>1</v>
      </c>
      <c r="AY333">
        <f t="shared" si="54"/>
        <v>0</v>
      </c>
    </row>
    <row r="334" spans="28:51" x14ac:dyDescent="0.25">
      <c r="AB334">
        <v>1</v>
      </c>
      <c r="AC334">
        <v>1</v>
      </c>
      <c r="AD334">
        <v>1</v>
      </c>
      <c r="AG334">
        <v>1</v>
      </c>
      <c r="AH334">
        <v>1</v>
      </c>
      <c r="AI334">
        <v>1</v>
      </c>
      <c r="AK334">
        <v>0</v>
      </c>
      <c r="AL334">
        <v>1</v>
      </c>
      <c r="AM334">
        <v>1</v>
      </c>
      <c r="AO334">
        <f t="shared" si="47"/>
        <v>1</v>
      </c>
      <c r="AP334">
        <f t="shared" si="48"/>
        <v>1</v>
      </c>
      <c r="AQ334">
        <f t="shared" si="49"/>
        <v>1</v>
      </c>
      <c r="AR334">
        <f t="shared" si="50"/>
        <v>0</v>
      </c>
      <c r="AS334">
        <f t="shared" si="51"/>
        <v>0</v>
      </c>
      <c r="AT334">
        <f t="shared" si="52"/>
        <v>0</v>
      </c>
      <c r="AU334">
        <f t="shared" si="53"/>
        <v>1</v>
      </c>
      <c r="AW334">
        <v>1</v>
      </c>
      <c r="AY334">
        <f t="shared" si="54"/>
        <v>0</v>
      </c>
    </row>
    <row r="335" spans="28:51" x14ac:dyDescent="0.25">
      <c r="AB335">
        <v>0</v>
      </c>
      <c r="AC335">
        <v>0</v>
      </c>
      <c r="AD335">
        <v>0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0</v>
      </c>
      <c r="AO335">
        <f t="shared" si="47"/>
        <v>0</v>
      </c>
      <c r="AP335">
        <f t="shared" si="48"/>
        <v>0</v>
      </c>
      <c r="AQ335">
        <f t="shared" si="49"/>
        <v>0</v>
      </c>
      <c r="AR335">
        <f t="shared" si="50"/>
        <v>0</v>
      </c>
      <c r="AS335">
        <f t="shared" si="51"/>
        <v>0</v>
      </c>
      <c r="AT335">
        <f t="shared" si="52"/>
        <v>0</v>
      </c>
      <c r="AU335">
        <f t="shared" si="53"/>
        <v>0</v>
      </c>
      <c r="AW335">
        <v>0</v>
      </c>
      <c r="AY335">
        <f t="shared" si="54"/>
        <v>0</v>
      </c>
    </row>
    <row r="336" spans="28:51" x14ac:dyDescent="0.25">
      <c r="AB336">
        <v>0</v>
      </c>
      <c r="AC336">
        <v>1</v>
      </c>
      <c r="AD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O336">
        <f t="shared" si="47"/>
        <v>1</v>
      </c>
      <c r="AP336">
        <f t="shared" si="48"/>
        <v>0</v>
      </c>
      <c r="AQ336">
        <f t="shared" si="49"/>
        <v>0</v>
      </c>
      <c r="AR336">
        <f t="shared" si="50"/>
        <v>1</v>
      </c>
      <c r="AS336">
        <f t="shared" si="51"/>
        <v>0</v>
      </c>
      <c r="AT336">
        <f t="shared" si="52"/>
        <v>0</v>
      </c>
      <c r="AU336">
        <f t="shared" si="53"/>
        <v>1</v>
      </c>
      <c r="AW336">
        <v>1</v>
      </c>
      <c r="AY336">
        <f t="shared" si="54"/>
        <v>0</v>
      </c>
    </row>
    <row r="337" spans="28:51" x14ac:dyDescent="0.25">
      <c r="AB337">
        <v>0</v>
      </c>
      <c r="AC337">
        <v>0</v>
      </c>
      <c r="AD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O337">
        <f t="shared" si="47"/>
        <v>0</v>
      </c>
      <c r="AP337">
        <f t="shared" si="48"/>
        <v>0</v>
      </c>
      <c r="AQ337">
        <f t="shared" si="49"/>
        <v>0</v>
      </c>
      <c r="AR337">
        <f t="shared" si="50"/>
        <v>0</v>
      </c>
      <c r="AS337">
        <f t="shared" si="51"/>
        <v>0</v>
      </c>
      <c r="AT337">
        <f t="shared" si="52"/>
        <v>0</v>
      </c>
      <c r="AU337">
        <f t="shared" si="53"/>
        <v>0</v>
      </c>
      <c r="AW337">
        <v>0</v>
      </c>
      <c r="AY337">
        <f t="shared" si="54"/>
        <v>0</v>
      </c>
    </row>
    <row r="338" spans="28:51" x14ac:dyDescent="0.25">
      <c r="AB338">
        <v>0</v>
      </c>
      <c r="AC338">
        <v>0</v>
      </c>
      <c r="AD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O338">
        <f t="shared" si="47"/>
        <v>0</v>
      </c>
      <c r="AP338">
        <f t="shared" si="48"/>
        <v>0</v>
      </c>
      <c r="AQ338">
        <f t="shared" si="49"/>
        <v>0</v>
      </c>
      <c r="AR338">
        <f t="shared" si="50"/>
        <v>0</v>
      </c>
      <c r="AS338">
        <f t="shared" si="51"/>
        <v>0</v>
      </c>
      <c r="AT338">
        <f t="shared" si="52"/>
        <v>0</v>
      </c>
      <c r="AU338">
        <f t="shared" si="53"/>
        <v>0</v>
      </c>
      <c r="AW338">
        <v>0</v>
      </c>
      <c r="AY338">
        <f t="shared" si="54"/>
        <v>0</v>
      </c>
    </row>
    <row r="339" spans="28:51" x14ac:dyDescent="0.25">
      <c r="AB339">
        <v>0</v>
      </c>
      <c r="AC339">
        <v>0</v>
      </c>
      <c r="AD339">
        <v>0</v>
      </c>
      <c r="AG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O339">
        <f t="shared" si="47"/>
        <v>0</v>
      </c>
      <c r="AP339">
        <f t="shared" si="48"/>
        <v>0</v>
      </c>
      <c r="AQ339">
        <f t="shared" si="49"/>
        <v>0</v>
      </c>
      <c r="AR339">
        <f t="shared" si="50"/>
        <v>0</v>
      </c>
      <c r="AS339">
        <f t="shared" si="51"/>
        <v>0</v>
      </c>
      <c r="AT339">
        <f t="shared" si="52"/>
        <v>0</v>
      </c>
      <c r="AU339">
        <f t="shared" si="53"/>
        <v>0</v>
      </c>
      <c r="AW339">
        <v>0</v>
      </c>
      <c r="AY339">
        <f t="shared" si="54"/>
        <v>0</v>
      </c>
    </row>
    <row r="340" spans="28:51" x14ac:dyDescent="0.25">
      <c r="AB340">
        <v>0</v>
      </c>
      <c r="AC340">
        <v>0</v>
      </c>
      <c r="AD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O340">
        <f t="shared" si="47"/>
        <v>0</v>
      </c>
      <c r="AP340">
        <f t="shared" si="48"/>
        <v>0</v>
      </c>
      <c r="AQ340">
        <f t="shared" si="49"/>
        <v>0</v>
      </c>
      <c r="AR340">
        <f t="shared" si="50"/>
        <v>0</v>
      </c>
      <c r="AS340">
        <f t="shared" si="51"/>
        <v>0</v>
      </c>
      <c r="AT340">
        <f t="shared" si="52"/>
        <v>0</v>
      </c>
      <c r="AU340">
        <f t="shared" si="53"/>
        <v>0</v>
      </c>
      <c r="AW340">
        <v>0</v>
      </c>
      <c r="AY340">
        <f t="shared" si="54"/>
        <v>0</v>
      </c>
    </row>
    <row r="341" spans="28:51" x14ac:dyDescent="0.25">
      <c r="AB341">
        <v>0</v>
      </c>
      <c r="AC341">
        <v>0</v>
      </c>
      <c r="AD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O341">
        <f t="shared" si="47"/>
        <v>0</v>
      </c>
      <c r="AP341">
        <f t="shared" si="48"/>
        <v>0</v>
      </c>
      <c r="AQ341">
        <f t="shared" si="49"/>
        <v>0</v>
      </c>
      <c r="AR341">
        <f t="shared" si="50"/>
        <v>0</v>
      </c>
      <c r="AS341">
        <f t="shared" si="51"/>
        <v>0</v>
      </c>
      <c r="AT341">
        <f t="shared" si="52"/>
        <v>0</v>
      </c>
      <c r="AU341">
        <f t="shared" si="53"/>
        <v>0</v>
      </c>
      <c r="AW341">
        <v>0</v>
      </c>
      <c r="AY341">
        <f t="shared" si="54"/>
        <v>0</v>
      </c>
    </row>
    <row r="342" spans="28:51" x14ac:dyDescent="0.25">
      <c r="AB342">
        <v>0</v>
      </c>
      <c r="AC342">
        <v>0</v>
      </c>
      <c r="AD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O342">
        <f t="shared" si="47"/>
        <v>0</v>
      </c>
      <c r="AP342">
        <f t="shared" si="48"/>
        <v>0</v>
      </c>
      <c r="AQ342">
        <f t="shared" si="49"/>
        <v>0</v>
      </c>
      <c r="AR342">
        <f t="shared" si="50"/>
        <v>0</v>
      </c>
      <c r="AS342">
        <f t="shared" si="51"/>
        <v>0</v>
      </c>
      <c r="AT342">
        <f t="shared" si="52"/>
        <v>0</v>
      </c>
      <c r="AU342">
        <f t="shared" si="53"/>
        <v>0</v>
      </c>
      <c r="AW342">
        <v>0</v>
      </c>
      <c r="AY342">
        <f t="shared" si="54"/>
        <v>0</v>
      </c>
    </row>
    <row r="343" spans="28:51" x14ac:dyDescent="0.25">
      <c r="AB343">
        <v>0</v>
      </c>
      <c r="AC343">
        <v>0</v>
      </c>
      <c r="AD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O343">
        <f t="shared" si="47"/>
        <v>0</v>
      </c>
      <c r="AP343">
        <f t="shared" si="48"/>
        <v>0</v>
      </c>
      <c r="AQ343">
        <f t="shared" si="49"/>
        <v>0</v>
      </c>
      <c r="AR343">
        <f t="shared" si="50"/>
        <v>0</v>
      </c>
      <c r="AS343">
        <f t="shared" si="51"/>
        <v>0</v>
      </c>
      <c r="AT343">
        <f t="shared" si="52"/>
        <v>0</v>
      </c>
      <c r="AU343">
        <f t="shared" si="53"/>
        <v>0</v>
      </c>
      <c r="AW343">
        <v>1</v>
      </c>
      <c r="AY343">
        <f t="shared" si="54"/>
        <v>1</v>
      </c>
    </row>
    <row r="344" spans="28:51" x14ac:dyDescent="0.25">
      <c r="AB344">
        <v>0</v>
      </c>
      <c r="AC344">
        <v>0</v>
      </c>
      <c r="AD344">
        <v>0</v>
      </c>
      <c r="AG344">
        <v>1</v>
      </c>
      <c r="AH344">
        <v>1</v>
      </c>
      <c r="AI344">
        <v>0</v>
      </c>
      <c r="AK344">
        <v>0</v>
      </c>
      <c r="AL344">
        <v>0</v>
      </c>
      <c r="AM344">
        <v>0</v>
      </c>
      <c r="AO344">
        <f t="shared" si="47"/>
        <v>0</v>
      </c>
      <c r="AP344">
        <f t="shared" si="48"/>
        <v>1</v>
      </c>
      <c r="AQ344">
        <f t="shared" si="49"/>
        <v>0</v>
      </c>
      <c r="AR344">
        <f t="shared" si="50"/>
        <v>0</v>
      </c>
      <c r="AS344">
        <f t="shared" si="51"/>
        <v>1</v>
      </c>
      <c r="AT344">
        <f t="shared" si="52"/>
        <v>0</v>
      </c>
      <c r="AU344">
        <f t="shared" si="53"/>
        <v>1</v>
      </c>
      <c r="AW344">
        <v>1</v>
      </c>
      <c r="AY344">
        <f t="shared" si="54"/>
        <v>0</v>
      </c>
    </row>
    <row r="345" spans="28:51" x14ac:dyDescent="0.25">
      <c r="AB345">
        <v>0</v>
      </c>
      <c r="AC345">
        <v>0</v>
      </c>
      <c r="AD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O345">
        <f t="shared" si="47"/>
        <v>0</v>
      </c>
      <c r="AP345">
        <f t="shared" si="48"/>
        <v>0</v>
      </c>
      <c r="AQ345">
        <f t="shared" si="49"/>
        <v>0</v>
      </c>
      <c r="AR345">
        <f t="shared" si="50"/>
        <v>0</v>
      </c>
      <c r="AS345">
        <f t="shared" si="51"/>
        <v>0</v>
      </c>
      <c r="AT345">
        <f t="shared" si="52"/>
        <v>0</v>
      </c>
      <c r="AU345">
        <f t="shared" si="53"/>
        <v>0</v>
      </c>
      <c r="AW345">
        <v>0</v>
      </c>
      <c r="AY345">
        <f t="shared" si="54"/>
        <v>0</v>
      </c>
    </row>
    <row r="346" spans="28:51" x14ac:dyDescent="0.25">
      <c r="AB346">
        <v>0</v>
      </c>
      <c r="AC346">
        <v>0</v>
      </c>
      <c r="AD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O346">
        <f t="shared" si="47"/>
        <v>0</v>
      </c>
      <c r="AP346">
        <f t="shared" si="48"/>
        <v>0</v>
      </c>
      <c r="AQ346">
        <f t="shared" si="49"/>
        <v>0</v>
      </c>
      <c r="AR346">
        <f t="shared" si="50"/>
        <v>0</v>
      </c>
      <c r="AS346">
        <f t="shared" si="51"/>
        <v>0</v>
      </c>
      <c r="AT346">
        <f t="shared" si="52"/>
        <v>0</v>
      </c>
      <c r="AU346">
        <f t="shared" si="53"/>
        <v>0</v>
      </c>
      <c r="AW346">
        <v>0</v>
      </c>
      <c r="AY346">
        <f t="shared" si="54"/>
        <v>0</v>
      </c>
    </row>
    <row r="347" spans="28:51" x14ac:dyDescent="0.25">
      <c r="AB347">
        <v>0</v>
      </c>
      <c r="AC347">
        <v>0</v>
      </c>
      <c r="AD347">
        <v>0</v>
      </c>
      <c r="AG347">
        <v>1</v>
      </c>
      <c r="AH347">
        <v>0</v>
      </c>
      <c r="AI347">
        <v>0</v>
      </c>
      <c r="AK347">
        <v>0</v>
      </c>
      <c r="AL347">
        <v>1</v>
      </c>
      <c r="AM347">
        <v>0</v>
      </c>
      <c r="AO347">
        <f t="shared" si="47"/>
        <v>0</v>
      </c>
      <c r="AP347">
        <f t="shared" si="48"/>
        <v>1</v>
      </c>
      <c r="AQ347">
        <f t="shared" si="49"/>
        <v>1</v>
      </c>
      <c r="AR347">
        <f t="shared" si="50"/>
        <v>0</v>
      </c>
      <c r="AS347">
        <f t="shared" si="51"/>
        <v>0</v>
      </c>
      <c r="AT347">
        <f t="shared" si="52"/>
        <v>0</v>
      </c>
      <c r="AU347">
        <f t="shared" si="53"/>
        <v>1</v>
      </c>
      <c r="AW347">
        <v>1</v>
      </c>
      <c r="AY347">
        <f t="shared" si="54"/>
        <v>0</v>
      </c>
    </row>
    <row r="348" spans="28:51" x14ac:dyDescent="0.25">
      <c r="AB348">
        <v>1</v>
      </c>
      <c r="AC348">
        <v>1</v>
      </c>
      <c r="AD348">
        <v>1</v>
      </c>
      <c r="AG348">
        <v>1</v>
      </c>
      <c r="AH348">
        <v>1</v>
      </c>
      <c r="AI348">
        <v>1</v>
      </c>
      <c r="AK348">
        <v>1</v>
      </c>
      <c r="AL348">
        <v>1</v>
      </c>
      <c r="AM348">
        <v>1</v>
      </c>
      <c r="AO348">
        <f t="shared" si="47"/>
        <v>1</v>
      </c>
      <c r="AP348">
        <f t="shared" si="48"/>
        <v>1</v>
      </c>
      <c r="AQ348">
        <f t="shared" si="49"/>
        <v>1</v>
      </c>
      <c r="AR348">
        <f t="shared" si="50"/>
        <v>0</v>
      </c>
      <c r="AS348">
        <f t="shared" si="51"/>
        <v>0</v>
      </c>
      <c r="AT348">
        <f t="shared" si="52"/>
        <v>0</v>
      </c>
      <c r="AU348">
        <f t="shared" si="53"/>
        <v>1</v>
      </c>
      <c r="AW348">
        <v>1</v>
      </c>
      <c r="AY348">
        <f t="shared" si="54"/>
        <v>0</v>
      </c>
    </row>
    <row r="349" spans="28:51" x14ac:dyDescent="0.25">
      <c r="AB349">
        <v>0</v>
      </c>
      <c r="AC349">
        <v>0</v>
      </c>
      <c r="AD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O349">
        <f t="shared" si="47"/>
        <v>0</v>
      </c>
      <c r="AP349">
        <f t="shared" si="48"/>
        <v>0</v>
      </c>
      <c r="AQ349">
        <f t="shared" si="49"/>
        <v>0</v>
      </c>
      <c r="AR349">
        <f t="shared" si="50"/>
        <v>0</v>
      </c>
      <c r="AS349">
        <f t="shared" si="51"/>
        <v>0</v>
      </c>
      <c r="AT349">
        <f t="shared" si="52"/>
        <v>0</v>
      </c>
      <c r="AU349">
        <f t="shared" si="53"/>
        <v>0</v>
      </c>
      <c r="AW349">
        <v>0</v>
      </c>
      <c r="AY349">
        <f t="shared" si="54"/>
        <v>0</v>
      </c>
    </row>
    <row r="350" spans="28:51" x14ac:dyDescent="0.25"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O350">
        <f t="shared" si="47"/>
        <v>0</v>
      </c>
      <c r="AP350">
        <f t="shared" si="48"/>
        <v>0</v>
      </c>
      <c r="AQ350">
        <f t="shared" si="49"/>
        <v>0</v>
      </c>
      <c r="AR350">
        <f t="shared" si="50"/>
        <v>0</v>
      </c>
      <c r="AS350">
        <f t="shared" si="51"/>
        <v>0</v>
      </c>
      <c r="AT350">
        <f t="shared" si="52"/>
        <v>0</v>
      </c>
      <c r="AU350">
        <f t="shared" si="53"/>
        <v>0</v>
      </c>
      <c r="AW350">
        <v>0</v>
      </c>
      <c r="AY350">
        <f t="shared" si="54"/>
        <v>0</v>
      </c>
    </row>
    <row r="351" spans="28:51" x14ac:dyDescent="0.25">
      <c r="AB351">
        <v>0</v>
      </c>
      <c r="AC351">
        <v>0</v>
      </c>
      <c r="AD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O351">
        <f t="shared" si="47"/>
        <v>0</v>
      </c>
      <c r="AP351">
        <f t="shared" si="48"/>
        <v>0</v>
      </c>
      <c r="AQ351">
        <f t="shared" si="49"/>
        <v>0</v>
      </c>
      <c r="AR351">
        <f t="shared" si="50"/>
        <v>0</v>
      </c>
      <c r="AS351">
        <f t="shared" si="51"/>
        <v>0</v>
      </c>
      <c r="AT351">
        <f t="shared" si="52"/>
        <v>0</v>
      </c>
      <c r="AU351">
        <f t="shared" si="53"/>
        <v>0</v>
      </c>
      <c r="AW351">
        <v>0</v>
      </c>
      <c r="AY351">
        <f t="shared" si="54"/>
        <v>0</v>
      </c>
    </row>
    <row r="352" spans="28:51" x14ac:dyDescent="0.25">
      <c r="AB352">
        <v>0</v>
      </c>
      <c r="AC352">
        <v>0</v>
      </c>
      <c r="AD352">
        <v>1</v>
      </c>
      <c r="AG352">
        <v>1</v>
      </c>
      <c r="AH352">
        <v>1</v>
      </c>
      <c r="AI352">
        <v>0</v>
      </c>
      <c r="AK352">
        <v>0</v>
      </c>
      <c r="AL352">
        <v>0</v>
      </c>
      <c r="AM352">
        <v>1</v>
      </c>
      <c r="AO352">
        <f t="shared" si="47"/>
        <v>1</v>
      </c>
      <c r="AP352">
        <f t="shared" si="48"/>
        <v>1</v>
      </c>
      <c r="AQ352">
        <f t="shared" si="49"/>
        <v>1</v>
      </c>
      <c r="AR352">
        <f t="shared" si="50"/>
        <v>0</v>
      </c>
      <c r="AS352">
        <f t="shared" si="51"/>
        <v>0</v>
      </c>
      <c r="AT352">
        <f t="shared" si="52"/>
        <v>0</v>
      </c>
      <c r="AU352">
        <f t="shared" si="53"/>
        <v>1</v>
      </c>
      <c r="AW352">
        <v>1</v>
      </c>
      <c r="AY352">
        <f t="shared" si="54"/>
        <v>0</v>
      </c>
    </row>
    <row r="353" spans="28:51" x14ac:dyDescent="0.25">
      <c r="AB353">
        <v>1</v>
      </c>
      <c r="AC353">
        <v>1</v>
      </c>
      <c r="AD353">
        <v>1</v>
      </c>
      <c r="AG353">
        <v>1</v>
      </c>
      <c r="AH353">
        <v>1</v>
      </c>
      <c r="AI353">
        <v>1</v>
      </c>
      <c r="AK353">
        <v>0</v>
      </c>
      <c r="AL353">
        <v>1</v>
      </c>
      <c r="AM353">
        <v>1</v>
      </c>
      <c r="AO353">
        <f t="shared" si="47"/>
        <v>1</v>
      </c>
      <c r="AP353">
        <f t="shared" si="48"/>
        <v>1</v>
      </c>
      <c r="AQ353">
        <f t="shared" si="49"/>
        <v>1</v>
      </c>
      <c r="AR353">
        <f t="shared" si="50"/>
        <v>0</v>
      </c>
      <c r="AS353">
        <f t="shared" si="51"/>
        <v>0</v>
      </c>
      <c r="AT353">
        <f t="shared" si="52"/>
        <v>0</v>
      </c>
      <c r="AU353">
        <f t="shared" si="53"/>
        <v>1</v>
      </c>
      <c r="AW353">
        <v>1</v>
      </c>
      <c r="AY353">
        <f t="shared" si="54"/>
        <v>0</v>
      </c>
    </row>
    <row r="354" spans="28:51" x14ac:dyDescent="0.25">
      <c r="AB354">
        <v>0</v>
      </c>
      <c r="AC354">
        <v>0</v>
      </c>
      <c r="AD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O354">
        <f t="shared" si="47"/>
        <v>0</v>
      </c>
      <c r="AP354">
        <f t="shared" si="48"/>
        <v>0</v>
      </c>
      <c r="AQ354">
        <f t="shared" si="49"/>
        <v>0</v>
      </c>
      <c r="AR354">
        <f t="shared" si="50"/>
        <v>0</v>
      </c>
      <c r="AS354">
        <f t="shared" si="51"/>
        <v>0</v>
      </c>
      <c r="AT354">
        <f t="shared" si="52"/>
        <v>0</v>
      </c>
      <c r="AU354">
        <f t="shared" si="53"/>
        <v>0</v>
      </c>
      <c r="AW354">
        <v>0</v>
      </c>
      <c r="AY354">
        <f t="shared" si="54"/>
        <v>0</v>
      </c>
    </row>
    <row r="355" spans="28:51" x14ac:dyDescent="0.25">
      <c r="AB355">
        <v>0</v>
      </c>
      <c r="AC355">
        <v>0</v>
      </c>
      <c r="AD355">
        <v>0</v>
      </c>
      <c r="AG355">
        <v>0</v>
      </c>
      <c r="AH355">
        <v>1</v>
      </c>
      <c r="AI355">
        <v>0</v>
      </c>
      <c r="AK355">
        <v>0</v>
      </c>
      <c r="AL355">
        <v>1</v>
      </c>
      <c r="AM355">
        <v>0</v>
      </c>
      <c r="AO355">
        <f t="shared" si="47"/>
        <v>0</v>
      </c>
      <c r="AP355">
        <f t="shared" si="48"/>
        <v>1</v>
      </c>
      <c r="AQ355">
        <f t="shared" si="49"/>
        <v>1</v>
      </c>
      <c r="AR355">
        <f t="shared" si="50"/>
        <v>0</v>
      </c>
      <c r="AS355">
        <f t="shared" si="51"/>
        <v>0</v>
      </c>
      <c r="AT355">
        <f t="shared" si="52"/>
        <v>0</v>
      </c>
      <c r="AU355">
        <f t="shared" si="53"/>
        <v>1</v>
      </c>
      <c r="AW355">
        <v>1</v>
      </c>
      <c r="AY355">
        <f t="shared" si="54"/>
        <v>0</v>
      </c>
    </row>
    <row r="356" spans="28:51" x14ac:dyDescent="0.25">
      <c r="AB356">
        <v>0</v>
      </c>
      <c r="AC356">
        <v>1</v>
      </c>
      <c r="AD356">
        <v>1</v>
      </c>
      <c r="AG356">
        <v>1</v>
      </c>
      <c r="AH356">
        <v>1</v>
      </c>
      <c r="AI356">
        <v>0</v>
      </c>
      <c r="AK356">
        <v>0</v>
      </c>
      <c r="AL356">
        <v>1</v>
      </c>
      <c r="AM356">
        <v>1</v>
      </c>
      <c r="AO356">
        <f t="shared" si="47"/>
        <v>1</v>
      </c>
      <c r="AP356">
        <f t="shared" si="48"/>
        <v>1</v>
      </c>
      <c r="AQ356">
        <f t="shared" si="49"/>
        <v>1</v>
      </c>
      <c r="AR356">
        <f t="shared" si="50"/>
        <v>0</v>
      </c>
      <c r="AS356">
        <f t="shared" si="51"/>
        <v>0</v>
      </c>
      <c r="AT356">
        <f t="shared" si="52"/>
        <v>0</v>
      </c>
      <c r="AU356">
        <f t="shared" si="53"/>
        <v>1</v>
      </c>
      <c r="AW356">
        <v>1</v>
      </c>
      <c r="AY356">
        <f t="shared" si="54"/>
        <v>0</v>
      </c>
    </row>
    <row r="357" spans="28:51" x14ac:dyDescent="0.25">
      <c r="AB357">
        <v>1</v>
      </c>
      <c r="AC357">
        <v>1</v>
      </c>
      <c r="AD357">
        <v>1</v>
      </c>
      <c r="AG357">
        <v>1</v>
      </c>
      <c r="AH357">
        <v>1</v>
      </c>
      <c r="AI357">
        <v>1</v>
      </c>
      <c r="AK357">
        <v>1</v>
      </c>
      <c r="AL357">
        <v>1</v>
      </c>
      <c r="AM357">
        <v>1</v>
      </c>
      <c r="AO357">
        <f t="shared" si="47"/>
        <v>1</v>
      </c>
      <c r="AP357">
        <f t="shared" si="48"/>
        <v>1</v>
      </c>
      <c r="AQ357">
        <f t="shared" si="49"/>
        <v>1</v>
      </c>
      <c r="AR357">
        <f t="shared" si="50"/>
        <v>0</v>
      </c>
      <c r="AS357">
        <f t="shared" si="51"/>
        <v>0</v>
      </c>
      <c r="AT357">
        <f t="shared" si="52"/>
        <v>0</v>
      </c>
      <c r="AU357">
        <f t="shared" si="53"/>
        <v>1</v>
      </c>
      <c r="AW357">
        <v>1</v>
      </c>
      <c r="AY357">
        <f t="shared" si="54"/>
        <v>0</v>
      </c>
    </row>
    <row r="358" spans="28:51" x14ac:dyDescent="0.25">
      <c r="AB358">
        <v>0</v>
      </c>
      <c r="AC358">
        <v>0</v>
      </c>
      <c r="AD358">
        <v>0</v>
      </c>
      <c r="AG358">
        <v>1</v>
      </c>
      <c r="AH358">
        <v>0</v>
      </c>
      <c r="AI358">
        <v>0</v>
      </c>
      <c r="AK358">
        <v>0</v>
      </c>
      <c r="AL358">
        <v>0</v>
      </c>
      <c r="AM358">
        <v>0</v>
      </c>
      <c r="AO358">
        <f t="shared" si="47"/>
        <v>0</v>
      </c>
      <c r="AP358">
        <f t="shared" si="48"/>
        <v>1</v>
      </c>
      <c r="AQ358">
        <f t="shared" si="49"/>
        <v>0</v>
      </c>
      <c r="AR358">
        <f t="shared" si="50"/>
        <v>0</v>
      </c>
      <c r="AS358">
        <f t="shared" si="51"/>
        <v>1</v>
      </c>
      <c r="AT358">
        <f t="shared" si="52"/>
        <v>0</v>
      </c>
      <c r="AU358">
        <f t="shared" si="53"/>
        <v>1</v>
      </c>
      <c r="AW358">
        <v>1</v>
      </c>
      <c r="AY358">
        <f t="shared" si="54"/>
        <v>0</v>
      </c>
    </row>
    <row r="359" spans="28:51" x14ac:dyDescent="0.25">
      <c r="AB359">
        <v>0</v>
      </c>
      <c r="AC359">
        <v>0</v>
      </c>
      <c r="AD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O359">
        <f t="shared" si="47"/>
        <v>0</v>
      </c>
      <c r="AP359">
        <f t="shared" si="48"/>
        <v>0</v>
      </c>
      <c r="AQ359">
        <f t="shared" si="49"/>
        <v>0</v>
      </c>
      <c r="AR359">
        <f t="shared" si="50"/>
        <v>0</v>
      </c>
      <c r="AS359">
        <f t="shared" si="51"/>
        <v>0</v>
      </c>
      <c r="AT359">
        <f t="shared" si="52"/>
        <v>0</v>
      </c>
      <c r="AU359">
        <f t="shared" si="53"/>
        <v>0</v>
      </c>
      <c r="AW359">
        <v>0</v>
      </c>
      <c r="AY359">
        <f t="shared" si="54"/>
        <v>0</v>
      </c>
    </row>
    <row r="360" spans="28:51" x14ac:dyDescent="0.25">
      <c r="AB360">
        <v>0</v>
      </c>
      <c r="AC360">
        <v>0</v>
      </c>
      <c r="AD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O360">
        <f t="shared" si="47"/>
        <v>0</v>
      </c>
      <c r="AP360">
        <f t="shared" si="48"/>
        <v>0</v>
      </c>
      <c r="AQ360">
        <f t="shared" si="49"/>
        <v>0</v>
      </c>
      <c r="AR360">
        <f t="shared" si="50"/>
        <v>0</v>
      </c>
      <c r="AS360">
        <f t="shared" si="51"/>
        <v>0</v>
      </c>
      <c r="AT360">
        <f t="shared" si="52"/>
        <v>0</v>
      </c>
      <c r="AU360">
        <f t="shared" si="53"/>
        <v>0</v>
      </c>
      <c r="AW360">
        <v>1</v>
      </c>
      <c r="AY360">
        <f t="shared" si="54"/>
        <v>1</v>
      </c>
    </row>
    <row r="361" spans="28:51" x14ac:dyDescent="0.25">
      <c r="AB361">
        <v>1</v>
      </c>
      <c r="AC361">
        <v>1</v>
      </c>
      <c r="AD361">
        <v>1</v>
      </c>
      <c r="AG361">
        <v>1</v>
      </c>
      <c r="AH361">
        <v>1</v>
      </c>
      <c r="AI361">
        <v>1</v>
      </c>
      <c r="AK361">
        <v>1</v>
      </c>
      <c r="AL361">
        <v>1</v>
      </c>
      <c r="AM361">
        <v>1</v>
      </c>
      <c r="AO361">
        <f t="shared" si="47"/>
        <v>1</v>
      </c>
      <c r="AP361">
        <f t="shared" si="48"/>
        <v>1</v>
      </c>
      <c r="AQ361">
        <f t="shared" si="49"/>
        <v>1</v>
      </c>
      <c r="AR361">
        <f t="shared" si="50"/>
        <v>0</v>
      </c>
      <c r="AS361">
        <f t="shared" si="51"/>
        <v>0</v>
      </c>
      <c r="AT361">
        <f t="shared" si="52"/>
        <v>0</v>
      </c>
      <c r="AU361">
        <f t="shared" si="53"/>
        <v>1</v>
      </c>
      <c r="AW361">
        <v>1</v>
      </c>
      <c r="AY361">
        <f t="shared" si="54"/>
        <v>0</v>
      </c>
    </row>
    <row r="362" spans="28:51" x14ac:dyDescent="0.25"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O362">
        <f t="shared" si="47"/>
        <v>0</v>
      </c>
      <c r="AP362">
        <f t="shared" si="48"/>
        <v>0</v>
      </c>
      <c r="AQ362">
        <f t="shared" si="49"/>
        <v>0</v>
      </c>
      <c r="AR362">
        <f t="shared" si="50"/>
        <v>0</v>
      </c>
      <c r="AS362">
        <f t="shared" si="51"/>
        <v>0</v>
      </c>
      <c r="AT362">
        <f t="shared" si="52"/>
        <v>0</v>
      </c>
      <c r="AU362">
        <f t="shared" si="53"/>
        <v>0</v>
      </c>
      <c r="AW362">
        <v>0</v>
      </c>
      <c r="AY362">
        <f t="shared" si="54"/>
        <v>0</v>
      </c>
    </row>
    <row r="363" spans="28:51" x14ac:dyDescent="0.25">
      <c r="AB363">
        <v>1</v>
      </c>
      <c r="AC363">
        <v>1</v>
      </c>
      <c r="AD363">
        <v>1</v>
      </c>
      <c r="AG363">
        <v>1</v>
      </c>
      <c r="AH363">
        <v>1</v>
      </c>
      <c r="AI363">
        <v>1</v>
      </c>
      <c r="AK363">
        <v>1</v>
      </c>
      <c r="AL363">
        <v>1</v>
      </c>
      <c r="AM363">
        <v>1</v>
      </c>
      <c r="AO363">
        <f t="shared" si="47"/>
        <v>1</v>
      </c>
      <c r="AP363">
        <f t="shared" si="48"/>
        <v>1</v>
      </c>
      <c r="AQ363">
        <f t="shared" si="49"/>
        <v>1</v>
      </c>
      <c r="AR363">
        <f t="shared" si="50"/>
        <v>0</v>
      </c>
      <c r="AS363">
        <f t="shared" si="51"/>
        <v>0</v>
      </c>
      <c r="AT363">
        <f t="shared" si="52"/>
        <v>0</v>
      </c>
      <c r="AU363">
        <f t="shared" si="53"/>
        <v>1</v>
      </c>
      <c r="AW363">
        <v>1</v>
      </c>
      <c r="AY363">
        <f t="shared" si="54"/>
        <v>0</v>
      </c>
    </row>
    <row r="364" spans="28:51" x14ac:dyDescent="0.25">
      <c r="AB364">
        <v>1</v>
      </c>
      <c r="AC364">
        <v>1</v>
      </c>
      <c r="AD364">
        <v>1</v>
      </c>
      <c r="AG364">
        <v>1</v>
      </c>
      <c r="AH364">
        <v>1</v>
      </c>
      <c r="AI364">
        <v>1</v>
      </c>
      <c r="AK364">
        <v>1</v>
      </c>
      <c r="AL364">
        <v>1</v>
      </c>
      <c r="AM364">
        <v>1</v>
      </c>
      <c r="AO364">
        <f t="shared" si="47"/>
        <v>1</v>
      </c>
      <c r="AP364">
        <f t="shared" si="48"/>
        <v>1</v>
      </c>
      <c r="AQ364">
        <f t="shared" si="49"/>
        <v>1</v>
      </c>
      <c r="AR364">
        <f t="shared" si="50"/>
        <v>0</v>
      </c>
      <c r="AS364">
        <f t="shared" si="51"/>
        <v>0</v>
      </c>
      <c r="AT364">
        <f t="shared" si="52"/>
        <v>0</v>
      </c>
      <c r="AU364">
        <f t="shared" si="53"/>
        <v>1</v>
      </c>
      <c r="AW364">
        <v>1</v>
      </c>
      <c r="AY364">
        <f t="shared" si="54"/>
        <v>0</v>
      </c>
    </row>
    <row r="365" spans="28:51" x14ac:dyDescent="0.25">
      <c r="AB365">
        <v>0</v>
      </c>
      <c r="AC365">
        <v>0</v>
      </c>
      <c r="AD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O365">
        <f t="shared" si="47"/>
        <v>0</v>
      </c>
      <c r="AP365">
        <f t="shared" si="48"/>
        <v>0</v>
      </c>
      <c r="AQ365">
        <f t="shared" si="49"/>
        <v>0</v>
      </c>
      <c r="AR365">
        <f t="shared" si="50"/>
        <v>0</v>
      </c>
      <c r="AS365">
        <f t="shared" si="51"/>
        <v>0</v>
      </c>
      <c r="AT365">
        <f t="shared" si="52"/>
        <v>0</v>
      </c>
      <c r="AU365">
        <f t="shared" si="53"/>
        <v>0</v>
      </c>
      <c r="AW365">
        <v>0</v>
      </c>
      <c r="AY365">
        <f t="shared" si="54"/>
        <v>0</v>
      </c>
    </row>
    <row r="366" spans="28:51" x14ac:dyDescent="0.25">
      <c r="AB366">
        <v>0</v>
      </c>
      <c r="AC366">
        <v>0</v>
      </c>
      <c r="AD366">
        <v>0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O366">
        <f t="shared" si="47"/>
        <v>0</v>
      </c>
      <c r="AP366">
        <f t="shared" si="48"/>
        <v>0</v>
      </c>
      <c r="AQ366">
        <f t="shared" si="49"/>
        <v>0</v>
      </c>
      <c r="AR366">
        <f t="shared" si="50"/>
        <v>0</v>
      </c>
      <c r="AS366">
        <f t="shared" si="51"/>
        <v>0</v>
      </c>
      <c r="AT366">
        <f t="shared" si="52"/>
        <v>0</v>
      </c>
      <c r="AU366">
        <f t="shared" si="53"/>
        <v>0</v>
      </c>
      <c r="AW366">
        <v>0</v>
      </c>
      <c r="AY366">
        <f t="shared" si="54"/>
        <v>0</v>
      </c>
    </row>
    <row r="367" spans="28:51" x14ac:dyDescent="0.25">
      <c r="AB367">
        <v>0</v>
      </c>
      <c r="AC367">
        <v>0</v>
      </c>
      <c r="AD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O367">
        <f t="shared" si="47"/>
        <v>0</v>
      </c>
      <c r="AP367">
        <f t="shared" si="48"/>
        <v>0</v>
      </c>
      <c r="AQ367">
        <f t="shared" si="49"/>
        <v>0</v>
      </c>
      <c r="AR367">
        <f t="shared" si="50"/>
        <v>0</v>
      </c>
      <c r="AS367">
        <f t="shared" si="51"/>
        <v>0</v>
      </c>
      <c r="AT367">
        <f t="shared" si="52"/>
        <v>0</v>
      </c>
      <c r="AU367">
        <f t="shared" si="53"/>
        <v>0</v>
      </c>
      <c r="AW367">
        <v>0</v>
      </c>
      <c r="AY367">
        <f t="shared" si="54"/>
        <v>0</v>
      </c>
    </row>
    <row r="368" spans="28:51" x14ac:dyDescent="0.25">
      <c r="AB368">
        <v>0</v>
      </c>
      <c r="AC368">
        <v>0</v>
      </c>
      <c r="AD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O368">
        <f t="shared" si="47"/>
        <v>0</v>
      </c>
      <c r="AP368">
        <f t="shared" si="48"/>
        <v>0</v>
      </c>
      <c r="AQ368">
        <f t="shared" si="49"/>
        <v>0</v>
      </c>
      <c r="AR368">
        <f t="shared" si="50"/>
        <v>0</v>
      </c>
      <c r="AS368">
        <f t="shared" si="51"/>
        <v>0</v>
      </c>
      <c r="AT368">
        <f t="shared" si="52"/>
        <v>0</v>
      </c>
      <c r="AU368">
        <f t="shared" si="53"/>
        <v>0</v>
      </c>
      <c r="AW368">
        <v>0</v>
      </c>
      <c r="AY368">
        <f t="shared" si="54"/>
        <v>0</v>
      </c>
    </row>
    <row r="369" spans="28:51" x14ac:dyDescent="0.25">
      <c r="AB369">
        <v>1</v>
      </c>
      <c r="AC369">
        <v>1</v>
      </c>
      <c r="AD369">
        <v>1</v>
      </c>
      <c r="AG369">
        <v>1</v>
      </c>
      <c r="AH369">
        <v>1</v>
      </c>
      <c r="AI369">
        <v>1</v>
      </c>
      <c r="AK369">
        <v>1</v>
      </c>
      <c r="AL369">
        <v>1</v>
      </c>
      <c r="AM369">
        <v>1</v>
      </c>
      <c r="AO369">
        <f t="shared" si="47"/>
        <v>1</v>
      </c>
      <c r="AP369">
        <f t="shared" si="48"/>
        <v>1</v>
      </c>
      <c r="AQ369">
        <f t="shared" si="49"/>
        <v>1</v>
      </c>
      <c r="AR369">
        <f t="shared" si="50"/>
        <v>0</v>
      </c>
      <c r="AS369">
        <f t="shared" si="51"/>
        <v>0</v>
      </c>
      <c r="AT369">
        <f t="shared" si="52"/>
        <v>0</v>
      </c>
      <c r="AU369">
        <f t="shared" si="53"/>
        <v>1</v>
      </c>
      <c r="AW369">
        <v>1</v>
      </c>
      <c r="AY369">
        <f t="shared" si="54"/>
        <v>0</v>
      </c>
    </row>
    <row r="370" spans="28:51" x14ac:dyDescent="0.25">
      <c r="AB370">
        <v>1</v>
      </c>
      <c r="AC370">
        <v>1</v>
      </c>
      <c r="AD370">
        <v>1</v>
      </c>
      <c r="AG370">
        <v>1</v>
      </c>
      <c r="AH370">
        <v>1</v>
      </c>
      <c r="AI370">
        <v>1</v>
      </c>
      <c r="AK370">
        <v>1</v>
      </c>
      <c r="AL370">
        <v>1</v>
      </c>
      <c r="AM370">
        <v>1</v>
      </c>
      <c r="AO370">
        <f t="shared" si="47"/>
        <v>1</v>
      </c>
      <c r="AP370">
        <f t="shared" si="48"/>
        <v>1</v>
      </c>
      <c r="AQ370">
        <f t="shared" si="49"/>
        <v>1</v>
      </c>
      <c r="AR370">
        <f t="shared" si="50"/>
        <v>0</v>
      </c>
      <c r="AS370">
        <f t="shared" si="51"/>
        <v>0</v>
      </c>
      <c r="AT370">
        <f t="shared" si="52"/>
        <v>0</v>
      </c>
      <c r="AU370">
        <f t="shared" si="53"/>
        <v>1</v>
      </c>
      <c r="AW370">
        <v>1</v>
      </c>
      <c r="AY370">
        <f t="shared" si="54"/>
        <v>0</v>
      </c>
    </row>
    <row r="371" spans="28:51" x14ac:dyDescent="0.25">
      <c r="AB371">
        <v>0</v>
      </c>
      <c r="AC371">
        <v>0</v>
      </c>
      <c r="AD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O371">
        <f t="shared" si="47"/>
        <v>0</v>
      </c>
      <c r="AP371">
        <f t="shared" si="48"/>
        <v>0</v>
      </c>
      <c r="AQ371">
        <f t="shared" si="49"/>
        <v>0</v>
      </c>
      <c r="AR371">
        <f t="shared" si="50"/>
        <v>0</v>
      </c>
      <c r="AS371">
        <f t="shared" si="51"/>
        <v>0</v>
      </c>
      <c r="AT371">
        <f t="shared" si="52"/>
        <v>0</v>
      </c>
      <c r="AU371">
        <f t="shared" si="53"/>
        <v>0</v>
      </c>
      <c r="AW371">
        <v>0</v>
      </c>
      <c r="AY371">
        <f t="shared" si="54"/>
        <v>0</v>
      </c>
    </row>
    <row r="372" spans="28:51" x14ac:dyDescent="0.25">
      <c r="AB372">
        <v>0</v>
      </c>
      <c r="AC372">
        <v>0</v>
      </c>
      <c r="AD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O372">
        <f t="shared" si="47"/>
        <v>0</v>
      </c>
      <c r="AP372">
        <f t="shared" si="48"/>
        <v>0</v>
      </c>
      <c r="AQ372">
        <f t="shared" si="49"/>
        <v>0</v>
      </c>
      <c r="AR372">
        <f t="shared" si="50"/>
        <v>0</v>
      </c>
      <c r="AS372">
        <f t="shared" si="51"/>
        <v>0</v>
      </c>
      <c r="AT372">
        <f t="shared" si="52"/>
        <v>0</v>
      </c>
      <c r="AU372">
        <f t="shared" si="53"/>
        <v>0</v>
      </c>
      <c r="AW372">
        <v>0</v>
      </c>
      <c r="AY372">
        <f t="shared" si="54"/>
        <v>0</v>
      </c>
    </row>
    <row r="373" spans="28:51" x14ac:dyDescent="0.25">
      <c r="AB373">
        <v>0</v>
      </c>
      <c r="AC373">
        <v>0</v>
      </c>
      <c r="AD373">
        <v>0</v>
      </c>
      <c r="AG373">
        <v>0</v>
      </c>
      <c r="AH373">
        <v>0</v>
      </c>
      <c r="AI373">
        <v>0</v>
      </c>
      <c r="AK373">
        <v>0</v>
      </c>
      <c r="AL373">
        <v>0</v>
      </c>
      <c r="AM373">
        <v>0</v>
      </c>
      <c r="AO373">
        <f t="shared" si="47"/>
        <v>0</v>
      </c>
      <c r="AP373">
        <f t="shared" si="48"/>
        <v>0</v>
      </c>
      <c r="AQ373">
        <f t="shared" si="49"/>
        <v>0</v>
      </c>
      <c r="AR373">
        <f t="shared" si="50"/>
        <v>0</v>
      </c>
      <c r="AS373">
        <f t="shared" si="51"/>
        <v>0</v>
      </c>
      <c r="AT373">
        <f t="shared" si="52"/>
        <v>0</v>
      </c>
      <c r="AU373">
        <f t="shared" si="53"/>
        <v>0</v>
      </c>
      <c r="AW373">
        <v>0</v>
      </c>
      <c r="AY373">
        <f t="shared" si="54"/>
        <v>0</v>
      </c>
    </row>
    <row r="374" spans="28:51" x14ac:dyDescent="0.25">
      <c r="AB374">
        <v>0</v>
      </c>
      <c r="AC374">
        <v>0</v>
      </c>
      <c r="AD374">
        <v>0</v>
      </c>
      <c r="AG374">
        <v>0</v>
      </c>
      <c r="AH374">
        <v>0</v>
      </c>
      <c r="AI374">
        <v>0</v>
      </c>
      <c r="AK374">
        <v>0</v>
      </c>
      <c r="AL374">
        <v>0</v>
      </c>
      <c r="AM374">
        <v>0</v>
      </c>
      <c r="AO374">
        <f t="shared" si="47"/>
        <v>0</v>
      </c>
      <c r="AP374">
        <f t="shared" si="48"/>
        <v>0</v>
      </c>
      <c r="AQ374">
        <f t="shared" si="49"/>
        <v>0</v>
      </c>
      <c r="AR374">
        <f t="shared" si="50"/>
        <v>0</v>
      </c>
      <c r="AS374">
        <f t="shared" si="51"/>
        <v>0</v>
      </c>
      <c r="AT374">
        <f t="shared" si="52"/>
        <v>0</v>
      </c>
      <c r="AU374">
        <f t="shared" si="53"/>
        <v>0</v>
      </c>
      <c r="AW374">
        <v>0</v>
      </c>
      <c r="AY374">
        <f t="shared" si="54"/>
        <v>0</v>
      </c>
    </row>
    <row r="375" spans="28:51" x14ac:dyDescent="0.25">
      <c r="AB375">
        <v>1</v>
      </c>
      <c r="AC375">
        <v>1</v>
      </c>
      <c r="AD375">
        <v>1</v>
      </c>
      <c r="AG375">
        <v>1</v>
      </c>
      <c r="AH375">
        <v>1</v>
      </c>
      <c r="AI375">
        <v>1</v>
      </c>
      <c r="AK375">
        <v>1</v>
      </c>
      <c r="AL375">
        <v>1</v>
      </c>
      <c r="AM375">
        <v>1</v>
      </c>
      <c r="AO375">
        <f t="shared" si="47"/>
        <v>1</v>
      </c>
      <c r="AP375">
        <f t="shared" si="48"/>
        <v>1</v>
      </c>
      <c r="AQ375">
        <f t="shared" si="49"/>
        <v>1</v>
      </c>
      <c r="AR375">
        <f t="shared" si="50"/>
        <v>0</v>
      </c>
      <c r="AS375">
        <f t="shared" si="51"/>
        <v>0</v>
      </c>
      <c r="AT375">
        <f t="shared" si="52"/>
        <v>0</v>
      </c>
      <c r="AU375">
        <f t="shared" si="53"/>
        <v>1</v>
      </c>
      <c r="AW375">
        <v>1</v>
      </c>
      <c r="AY375">
        <f t="shared" si="54"/>
        <v>0</v>
      </c>
    </row>
    <row r="376" spans="28:51" x14ac:dyDescent="0.25"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O376">
        <f t="shared" si="47"/>
        <v>0</v>
      </c>
      <c r="AP376">
        <f t="shared" si="48"/>
        <v>0</v>
      </c>
      <c r="AQ376">
        <f t="shared" si="49"/>
        <v>0</v>
      </c>
      <c r="AR376">
        <f t="shared" si="50"/>
        <v>0</v>
      </c>
      <c r="AS376">
        <f t="shared" si="51"/>
        <v>0</v>
      </c>
      <c r="AT376">
        <f t="shared" si="52"/>
        <v>0</v>
      </c>
      <c r="AU376">
        <f t="shared" si="53"/>
        <v>0</v>
      </c>
      <c r="AW376">
        <v>0</v>
      </c>
      <c r="AY376">
        <f t="shared" si="54"/>
        <v>0</v>
      </c>
    </row>
    <row r="377" spans="28:51" x14ac:dyDescent="0.25">
      <c r="AB377">
        <v>0</v>
      </c>
      <c r="AC377">
        <v>0</v>
      </c>
      <c r="AD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O377">
        <f t="shared" si="47"/>
        <v>0</v>
      </c>
      <c r="AP377">
        <f t="shared" si="48"/>
        <v>0</v>
      </c>
      <c r="AQ377">
        <f t="shared" si="49"/>
        <v>0</v>
      </c>
      <c r="AR377">
        <f t="shared" si="50"/>
        <v>0</v>
      </c>
      <c r="AS377">
        <f t="shared" si="51"/>
        <v>0</v>
      </c>
      <c r="AT377">
        <f t="shared" si="52"/>
        <v>0</v>
      </c>
      <c r="AU377">
        <f t="shared" si="53"/>
        <v>0</v>
      </c>
      <c r="AW377">
        <v>0</v>
      </c>
      <c r="AY377">
        <f t="shared" si="54"/>
        <v>0</v>
      </c>
    </row>
    <row r="378" spans="28:51" x14ac:dyDescent="0.25">
      <c r="AB378">
        <v>0</v>
      </c>
      <c r="AC378">
        <v>1</v>
      </c>
      <c r="AD378">
        <v>1</v>
      </c>
      <c r="AG378">
        <v>1</v>
      </c>
      <c r="AH378">
        <v>1</v>
      </c>
      <c r="AI378">
        <v>1</v>
      </c>
      <c r="AK378">
        <v>1</v>
      </c>
      <c r="AL378">
        <v>1</v>
      </c>
      <c r="AM378">
        <v>1</v>
      </c>
      <c r="AO378">
        <f t="shared" si="47"/>
        <v>1</v>
      </c>
      <c r="AP378">
        <f t="shared" si="48"/>
        <v>1</v>
      </c>
      <c r="AQ378">
        <f t="shared" si="49"/>
        <v>1</v>
      </c>
      <c r="AR378">
        <f t="shared" si="50"/>
        <v>0</v>
      </c>
      <c r="AS378">
        <f t="shared" si="51"/>
        <v>0</v>
      </c>
      <c r="AT378">
        <f t="shared" si="52"/>
        <v>0</v>
      </c>
      <c r="AU378">
        <f t="shared" si="53"/>
        <v>1</v>
      </c>
      <c r="AW378">
        <v>1</v>
      </c>
      <c r="AY378">
        <f t="shared" si="54"/>
        <v>0</v>
      </c>
    </row>
    <row r="379" spans="28:51" x14ac:dyDescent="0.25">
      <c r="AB379">
        <v>0</v>
      </c>
      <c r="AC379">
        <v>0</v>
      </c>
      <c r="AD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O379">
        <f t="shared" si="47"/>
        <v>0</v>
      </c>
      <c r="AP379">
        <f t="shared" si="48"/>
        <v>0</v>
      </c>
      <c r="AQ379">
        <f t="shared" si="49"/>
        <v>0</v>
      </c>
      <c r="AR379">
        <f t="shared" si="50"/>
        <v>0</v>
      </c>
      <c r="AS379">
        <f t="shared" si="51"/>
        <v>0</v>
      </c>
      <c r="AT379">
        <f t="shared" si="52"/>
        <v>0</v>
      </c>
      <c r="AU379">
        <f t="shared" si="53"/>
        <v>0</v>
      </c>
      <c r="AW379">
        <v>0</v>
      </c>
      <c r="AY379">
        <f t="shared" si="54"/>
        <v>0</v>
      </c>
    </row>
    <row r="380" spans="28:51" x14ac:dyDescent="0.25">
      <c r="AB380">
        <v>0</v>
      </c>
      <c r="AC380">
        <v>0</v>
      </c>
      <c r="AD380">
        <v>1</v>
      </c>
      <c r="AG380">
        <v>1</v>
      </c>
      <c r="AH380">
        <v>1</v>
      </c>
      <c r="AI380">
        <v>1</v>
      </c>
      <c r="AK380">
        <v>0</v>
      </c>
      <c r="AL380">
        <v>0</v>
      </c>
      <c r="AM380">
        <v>1</v>
      </c>
      <c r="AO380">
        <f t="shared" si="47"/>
        <v>1</v>
      </c>
      <c r="AP380">
        <f t="shared" si="48"/>
        <v>1</v>
      </c>
      <c r="AQ380">
        <f t="shared" si="49"/>
        <v>1</v>
      </c>
      <c r="AR380">
        <f t="shared" si="50"/>
        <v>0</v>
      </c>
      <c r="AS380">
        <f t="shared" si="51"/>
        <v>0</v>
      </c>
      <c r="AT380">
        <f t="shared" si="52"/>
        <v>0</v>
      </c>
      <c r="AU380">
        <f t="shared" si="53"/>
        <v>1</v>
      </c>
      <c r="AW380">
        <v>1</v>
      </c>
      <c r="AY380">
        <f t="shared" si="54"/>
        <v>0</v>
      </c>
    </row>
    <row r="381" spans="28:51" x14ac:dyDescent="0.25">
      <c r="AB381">
        <v>0</v>
      </c>
      <c r="AC381">
        <v>0</v>
      </c>
      <c r="AD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O381">
        <f t="shared" si="47"/>
        <v>0</v>
      </c>
      <c r="AP381">
        <f t="shared" si="48"/>
        <v>0</v>
      </c>
      <c r="AQ381">
        <f t="shared" si="49"/>
        <v>0</v>
      </c>
      <c r="AR381">
        <f t="shared" si="50"/>
        <v>0</v>
      </c>
      <c r="AS381">
        <f t="shared" si="51"/>
        <v>0</v>
      </c>
      <c r="AT381">
        <f t="shared" si="52"/>
        <v>0</v>
      </c>
      <c r="AU381">
        <f t="shared" si="53"/>
        <v>0</v>
      </c>
      <c r="AW381">
        <v>0</v>
      </c>
      <c r="AY381">
        <f t="shared" si="54"/>
        <v>0</v>
      </c>
    </row>
    <row r="382" spans="28:51" x14ac:dyDescent="0.25">
      <c r="AB382">
        <v>0</v>
      </c>
      <c r="AC382">
        <v>0</v>
      </c>
      <c r="AD382">
        <v>1</v>
      </c>
      <c r="AG382">
        <v>0</v>
      </c>
      <c r="AH382">
        <v>0</v>
      </c>
      <c r="AI382">
        <v>0</v>
      </c>
      <c r="AK382">
        <v>1</v>
      </c>
      <c r="AL382">
        <v>0</v>
      </c>
      <c r="AM382">
        <v>1</v>
      </c>
      <c r="AO382">
        <f t="shared" si="47"/>
        <v>1</v>
      </c>
      <c r="AP382">
        <f t="shared" si="48"/>
        <v>0</v>
      </c>
      <c r="AQ382">
        <f t="shared" si="49"/>
        <v>1</v>
      </c>
      <c r="AR382">
        <f t="shared" si="50"/>
        <v>0</v>
      </c>
      <c r="AS382">
        <f t="shared" si="51"/>
        <v>0</v>
      </c>
      <c r="AT382">
        <f t="shared" si="52"/>
        <v>0</v>
      </c>
      <c r="AU382">
        <f t="shared" si="53"/>
        <v>1</v>
      </c>
      <c r="AW382">
        <v>1</v>
      </c>
      <c r="AY382">
        <f t="shared" si="54"/>
        <v>0</v>
      </c>
    </row>
    <row r="383" spans="28:51" x14ac:dyDescent="0.25">
      <c r="AB383">
        <v>1</v>
      </c>
      <c r="AC383">
        <v>1</v>
      </c>
      <c r="AD383">
        <v>1</v>
      </c>
      <c r="AG383">
        <v>1</v>
      </c>
      <c r="AH383">
        <v>1</v>
      </c>
      <c r="AI383">
        <v>1</v>
      </c>
      <c r="AK383">
        <v>1</v>
      </c>
      <c r="AL383">
        <v>1</v>
      </c>
      <c r="AM383">
        <v>1</v>
      </c>
      <c r="AO383">
        <f t="shared" si="47"/>
        <v>1</v>
      </c>
      <c r="AP383">
        <f t="shared" si="48"/>
        <v>1</v>
      </c>
      <c r="AQ383">
        <f t="shared" si="49"/>
        <v>1</v>
      </c>
      <c r="AR383">
        <f t="shared" si="50"/>
        <v>0</v>
      </c>
      <c r="AS383">
        <f t="shared" si="51"/>
        <v>0</v>
      </c>
      <c r="AT383">
        <f t="shared" si="52"/>
        <v>0</v>
      </c>
      <c r="AU383">
        <f t="shared" si="53"/>
        <v>1</v>
      </c>
      <c r="AW383">
        <v>1</v>
      </c>
      <c r="AY383">
        <f t="shared" si="54"/>
        <v>0</v>
      </c>
    </row>
    <row r="384" spans="28:51" x14ac:dyDescent="0.25"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O384">
        <f t="shared" si="47"/>
        <v>0</v>
      </c>
      <c r="AP384">
        <f t="shared" si="48"/>
        <v>0</v>
      </c>
      <c r="AQ384">
        <f t="shared" si="49"/>
        <v>0</v>
      </c>
      <c r="AR384">
        <f t="shared" si="50"/>
        <v>0</v>
      </c>
      <c r="AS384">
        <f t="shared" si="51"/>
        <v>0</v>
      </c>
      <c r="AT384">
        <f t="shared" si="52"/>
        <v>0</v>
      </c>
      <c r="AU384">
        <f t="shared" si="53"/>
        <v>0</v>
      </c>
      <c r="AW384">
        <v>0</v>
      </c>
      <c r="AY384">
        <f t="shared" si="54"/>
        <v>0</v>
      </c>
    </row>
    <row r="385" spans="28:51" x14ac:dyDescent="0.25">
      <c r="AB385">
        <v>0</v>
      </c>
      <c r="AC385">
        <v>0</v>
      </c>
      <c r="AD385">
        <v>0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O385">
        <f t="shared" si="47"/>
        <v>0</v>
      </c>
      <c r="AP385">
        <f t="shared" si="48"/>
        <v>0</v>
      </c>
      <c r="AQ385">
        <f t="shared" si="49"/>
        <v>0</v>
      </c>
      <c r="AR385">
        <f t="shared" si="50"/>
        <v>0</v>
      </c>
      <c r="AS385">
        <f t="shared" si="51"/>
        <v>0</v>
      </c>
      <c r="AT385">
        <f t="shared" si="52"/>
        <v>0</v>
      </c>
      <c r="AU385">
        <f t="shared" si="53"/>
        <v>0</v>
      </c>
      <c r="AW385">
        <v>0</v>
      </c>
      <c r="AY385">
        <f t="shared" si="54"/>
        <v>0</v>
      </c>
    </row>
    <row r="386" spans="28:51" x14ac:dyDescent="0.25">
      <c r="AB386">
        <v>1</v>
      </c>
      <c r="AC386">
        <v>1</v>
      </c>
      <c r="AD386">
        <v>1</v>
      </c>
      <c r="AG386">
        <v>1</v>
      </c>
      <c r="AH386">
        <v>1</v>
      </c>
      <c r="AI386">
        <v>1</v>
      </c>
      <c r="AK386">
        <v>1</v>
      </c>
      <c r="AL386">
        <v>1</v>
      </c>
      <c r="AM386">
        <v>1</v>
      </c>
      <c r="AO386">
        <f t="shared" si="47"/>
        <v>1</v>
      </c>
      <c r="AP386">
        <f t="shared" si="48"/>
        <v>1</v>
      </c>
      <c r="AQ386">
        <f t="shared" si="49"/>
        <v>1</v>
      </c>
      <c r="AR386">
        <f t="shared" si="50"/>
        <v>0</v>
      </c>
      <c r="AS386">
        <f t="shared" si="51"/>
        <v>0</v>
      </c>
      <c r="AT386">
        <f t="shared" si="52"/>
        <v>0</v>
      </c>
      <c r="AU386">
        <f t="shared" si="53"/>
        <v>1</v>
      </c>
      <c r="AW386">
        <v>1</v>
      </c>
      <c r="AY386">
        <f t="shared" si="54"/>
        <v>0</v>
      </c>
    </row>
    <row r="387" spans="28:51" x14ac:dyDescent="0.25"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O387">
        <f t="shared" si="47"/>
        <v>0</v>
      </c>
      <c r="AP387">
        <f t="shared" si="48"/>
        <v>0</v>
      </c>
      <c r="AQ387">
        <f t="shared" si="49"/>
        <v>0</v>
      </c>
      <c r="AR387">
        <f t="shared" si="50"/>
        <v>0</v>
      </c>
      <c r="AS387">
        <f t="shared" si="51"/>
        <v>0</v>
      </c>
      <c r="AT387">
        <f t="shared" si="52"/>
        <v>0</v>
      </c>
      <c r="AU387">
        <f t="shared" si="53"/>
        <v>0</v>
      </c>
      <c r="AW387">
        <v>0</v>
      </c>
      <c r="AY387">
        <f t="shared" si="54"/>
        <v>0</v>
      </c>
    </row>
    <row r="388" spans="28:51" x14ac:dyDescent="0.25"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O388">
        <f t="shared" si="47"/>
        <v>0</v>
      </c>
      <c r="AP388">
        <f t="shared" si="48"/>
        <v>0</v>
      </c>
      <c r="AQ388">
        <f t="shared" si="49"/>
        <v>0</v>
      </c>
      <c r="AR388">
        <f t="shared" si="50"/>
        <v>0</v>
      </c>
      <c r="AS388">
        <f t="shared" si="51"/>
        <v>0</v>
      </c>
      <c r="AT388">
        <f t="shared" si="52"/>
        <v>0</v>
      </c>
      <c r="AU388">
        <f t="shared" si="53"/>
        <v>0</v>
      </c>
      <c r="AW388">
        <v>0</v>
      </c>
      <c r="AY388">
        <f t="shared" si="54"/>
        <v>0</v>
      </c>
    </row>
    <row r="389" spans="28:51" x14ac:dyDescent="0.25">
      <c r="AB389">
        <v>0</v>
      </c>
      <c r="AC389">
        <v>0</v>
      </c>
      <c r="AD389">
        <v>0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O389">
        <f t="shared" si="47"/>
        <v>0</v>
      </c>
      <c r="AP389">
        <f t="shared" si="48"/>
        <v>0</v>
      </c>
      <c r="AQ389">
        <f t="shared" si="49"/>
        <v>0</v>
      </c>
      <c r="AR389">
        <f t="shared" si="50"/>
        <v>0</v>
      </c>
      <c r="AS389">
        <f t="shared" si="51"/>
        <v>0</v>
      </c>
      <c r="AT389">
        <f t="shared" si="52"/>
        <v>0</v>
      </c>
      <c r="AU389">
        <f t="shared" si="53"/>
        <v>0</v>
      </c>
      <c r="AW389">
        <v>0</v>
      </c>
      <c r="AY389">
        <f t="shared" si="54"/>
        <v>0</v>
      </c>
    </row>
    <row r="390" spans="28:51" x14ac:dyDescent="0.25">
      <c r="AB390">
        <v>0</v>
      </c>
      <c r="AC390">
        <v>0</v>
      </c>
      <c r="AD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O390">
        <f t="shared" si="47"/>
        <v>0</v>
      </c>
      <c r="AP390">
        <f t="shared" si="48"/>
        <v>0</v>
      </c>
      <c r="AQ390">
        <f t="shared" si="49"/>
        <v>0</v>
      </c>
      <c r="AR390">
        <f t="shared" si="50"/>
        <v>0</v>
      </c>
      <c r="AS390">
        <f t="shared" si="51"/>
        <v>0</v>
      </c>
      <c r="AT390">
        <f t="shared" si="52"/>
        <v>0</v>
      </c>
      <c r="AU390">
        <f t="shared" si="53"/>
        <v>0</v>
      </c>
      <c r="AW390">
        <v>0</v>
      </c>
      <c r="AY390">
        <f t="shared" si="54"/>
        <v>0</v>
      </c>
    </row>
    <row r="391" spans="28:51" x14ac:dyDescent="0.25">
      <c r="AB391">
        <v>0</v>
      </c>
      <c r="AC391">
        <v>1</v>
      </c>
      <c r="AD391">
        <v>0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O391">
        <f t="shared" si="47"/>
        <v>1</v>
      </c>
      <c r="AP391">
        <f t="shared" si="48"/>
        <v>0</v>
      </c>
      <c r="AQ391">
        <f t="shared" si="49"/>
        <v>0</v>
      </c>
      <c r="AR391">
        <f t="shared" si="50"/>
        <v>1</v>
      </c>
      <c r="AS391">
        <f t="shared" si="51"/>
        <v>0</v>
      </c>
      <c r="AT391">
        <f t="shared" si="52"/>
        <v>0</v>
      </c>
      <c r="AU391">
        <f t="shared" si="53"/>
        <v>1</v>
      </c>
      <c r="AW391">
        <v>1</v>
      </c>
      <c r="AY391">
        <f t="shared" si="54"/>
        <v>0</v>
      </c>
    </row>
    <row r="392" spans="28:51" x14ac:dyDescent="0.25">
      <c r="AB392">
        <v>0</v>
      </c>
      <c r="AC392">
        <v>1</v>
      </c>
      <c r="AD392">
        <v>0</v>
      </c>
      <c r="AG392">
        <v>1</v>
      </c>
      <c r="AH392">
        <v>1</v>
      </c>
      <c r="AI392">
        <v>1</v>
      </c>
      <c r="AK392">
        <v>0</v>
      </c>
      <c r="AL392">
        <v>0</v>
      </c>
      <c r="AM392">
        <v>0</v>
      </c>
      <c r="AO392">
        <f t="shared" si="47"/>
        <v>1</v>
      </c>
      <c r="AP392">
        <f t="shared" si="48"/>
        <v>1</v>
      </c>
      <c r="AQ392">
        <f t="shared" si="49"/>
        <v>0</v>
      </c>
      <c r="AR392">
        <f t="shared" si="50"/>
        <v>0</v>
      </c>
      <c r="AS392">
        <f t="shared" si="51"/>
        <v>0</v>
      </c>
      <c r="AT392">
        <f t="shared" si="52"/>
        <v>0</v>
      </c>
      <c r="AU392">
        <f t="shared" si="53"/>
        <v>1</v>
      </c>
      <c r="AW392">
        <v>1</v>
      </c>
      <c r="AY392">
        <f t="shared" si="54"/>
        <v>0</v>
      </c>
    </row>
    <row r="393" spans="28:51" x14ac:dyDescent="0.25">
      <c r="AB393">
        <v>0</v>
      </c>
      <c r="AC393">
        <v>0</v>
      </c>
      <c r="AD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O393">
        <f t="shared" si="47"/>
        <v>0</v>
      </c>
      <c r="AP393">
        <f t="shared" si="48"/>
        <v>0</v>
      </c>
      <c r="AQ393">
        <f t="shared" si="49"/>
        <v>0</v>
      </c>
      <c r="AR393">
        <f t="shared" si="50"/>
        <v>0</v>
      </c>
      <c r="AS393">
        <f t="shared" si="51"/>
        <v>0</v>
      </c>
      <c r="AT393">
        <f t="shared" si="52"/>
        <v>0</v>
      </c>
      <c r="AU393">
        <f t="shared" si="53"/>
        <v>0</v>
      </c>
      <c r="AW393">
        <v>0</v>
      </c>
      <c r="AY393">
        <f t="shared" si="54"/>
        <v>0</v>
      </c>
    </row>
    <row r="394" spans="28:51" x14ac:dyDescent="0.25"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O394">
        <f t="shared" si="47"/>
        <v>0</v>
      </c>
      <c r="AP394">
        <f t="shared" si="48"/>
        <v>0</v>
      </c>
      <c r="AQ394">
        <f t="shared" si="49"/>
        <v>0</v>
      </c>
      <c r="AR394">
        <f t="shared" si="50"/>
        <v>0</v>
      </c>
      <c r="AS394">
        <f t="shared" si="51"/>
        <v>0</v>
      </c>
      <c r="AT394">
        <f t="shared" si="52"/>
        <v>0</v>
      </c>
      <c r="AU394">
        <f t="shared" si="53"/>
        <v>0</v>
      </c>
      <c r="AW394">
        <v>0</v>
      </c>
      <c r="AY394">
        <f t="shared" si="54"/>
        <v>0</v>
      </c>
    </row>
    <row r="395" spans="28:51" x14ac:dyDescent="0.25"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O395">
        <f t="shared" si="47"/>
        <v>0</v>
      </c>
      <c r="AP395">
        <f t="shared" si="48"/>
        <v>0</v>
      </c>
      <c r="AQ395">
        <f t="shared" si="49"/>
        <v>0</v>
      </c>
      <c r="AR395">
        <f t="shared" si="50"/>
        <v>0</v>
      </c>
      <c r="AS395">
        <f t="shared" si="51"/>
        <v>0</v>
      </c>
      <c r="AT395">
        <f t="shared" si="52"/>
        <v>0</v>
      </c>
      <c r="AU395">
        <f t="shared" si="53"/>
        <v>0</v>
      </c>
      <c r="AW395">
        <v>0</v>
      </c>
      <c r="AY395">
        <f t="shared" si="54"/>
        <v>0</v>
      </c>
    </row>
    <row r="396" spans="28:51" x14ac:dyDescent="0.25">
      <c r="AB396">
        <v>0</v>
      </c>
      <c r="AC396">
        <v>0</v>
      </c>
      <c r="AD396">
        <v>0</v>
      </c>
      <c r="AG396">
        <v>0</v>
      </c>
      <c r="AH396">
        <v>0</v>
      </c>
      <c r="AI396">
        <v>0</v>
      </c>
      <c r="AK396">
        <v>0</v>
      </c>
      <c r="AL396">
        <v>0</v>
      </c>
      <c r="AM396">
        <v>0</v>
      </c>
      <c r="AO396">
        <f t="shared" ref="AO396:AO459" si="55">IF(SUM(AB396:AD396)&gt;0,1,0)</f>
        <v>0</v>
      </c>
      <c r="AP396">
        <f t="shared" ref="AP396:AP459" si="56">IF(SUM(AG396:AI396)&gt;0,1,0)</f>
        <v>0</v>
      </c>
      <c r="AQ396">
        <f t="shared" ref="AQ396:AQ459" si="57">IF(SUM(AK396:AM396)&gt;0,1,0)</f>
        <v>0</v>
      </c>
      <c r="AR396">
        <f t="shared" ref="AR396:AR459" si="58">IF(AND(AO396=1,SUM(AP396:AQ396)=0),1,0)</f>
        <v>0</v>
      </c>
      <c r="AS396">
        <f t="shared" ref="AS396:AS459" si="59">IF(AND(AP396=1,(AO396+AQ396)=0),1,0)</f>
        <v>0</v>
      </c>
      <c r="AT396">
        <f t="shared" ref="AT396:AT459" si="60">IF(AND(AQ396=1,(AP396+AO396)=0),1,0)</f>
        <v>0</v>
      </c>
      <c r="AU396">
        <f t="shared" ref="AU396:AU459" si="61">IF(SUM(AO396:AQ396)&gt;0,1,0)</f>
        <v>0</v>
      </c>
      <c r="AW396">
        <v>0</v>
      </c>
      <c r="AY396">
        <f t="shared" ref="AY396:AY459" si="62">IF(AND(AW396=1,AU396=0),1,0)</f>
        <v>0</v>
      </c>
    </row>
    <row r="397" spans="28:51" x14ac:dyDescent="0.25"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K397">
        <v>1</v>
      </c>
      <c r="AL397">
        <v>1</v>
      </c>
      <c r="AM397">
        <v>0</v>
      </c>
      <c r="AO397">
        <f t="shared" si="55"/>
        <v>0</v>
      </c>
      <c r="AP397">
        <f t="shared" si="56"/>
        <v>0</v>
      </c>
      <c r="AQ397">
        <f t="shared" si="57"/>
        <v>1</v>
      </c>
      <c r="AR397">
        <f t="shared" si="58"/>
        <v>0</v>
      </c>
      <c r="AS397">
        <f t="shared" si="59"/>
        <v>0</v>
      </c>
      <c r="AT397">
        <f t="shared" si="60"/>
        <v>1</v>
      </c>
      <c r="AU397">
        <f t="shared" si="61"/>
        <v>1</v>
      </c>
      <c r="AW397">
        <v>1</v>
      </c>
      <c r="AY397">
        <f t="shared" si="62"/>
        <v>0</v>
      </c>
    </row>
    <row r="398" spans="28:51" x14ac:dyDescent="0.25">
      <c r="AB398">
        <v>0</v>
      </c>
      <c r="AC398">
        <v>0</v>
      </c>
      <c r="AD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O398">
        <f t="shared" si="55"/>
        <v>0</v>
      </c>
      <c r="AP398">
        <f t="shared" si="56"/>
        <v>0</v>
      </c>
      <c r="AQ398">
        <f t="shared" si="57"/>
        <v>0</v>
      </c>
      <c r="AR398">
        <f t="shared" si="58"/>
        <v>0</v>
      </c>
      <c r="AS398">
        <f t="shared" si="59"/>
        <v>0</v>
      </c>
      <c r="AT398">
        <f t="shared" si="60"/>
        <v>0</v>
      </c>
      <c r="AU398">
        <f t="shared" si="61"/>
        <v>0</v>
      </c>
      <c r="AW398">
        <v>0</v>
      </c>
      <c r="AY398">
        <f t="shared" si="62"/>
        <v>0</v>
      </c>
    </row>
    <row r="399" spans="28:51" x14ac:dyDescent="0.25"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O399">
        <f t="shared" si="55"/>
        <v>0</v>
      </c>
      <c r="AP399">
        <f t="shared" si="56"/>
        <v>0</v>
      </c>
      <c r="AQ399">
        <f t="shared" si="57"/>
        <v>0</v>
      </c>
      <c r="AR399">
        <f t="shared" si="58"/>
        <v>0</v>
      </c>
      <c r="AS399">
        <f t="shared" si="59"/>
        <v>0</v>
      </c>
      <c r="AT399">
        <f t="shared" si="60"/>
        <v>0</v>
      </c>
      <c r="AU399">
        <f t="shared" si="61"/>
        <v>0</v>
      </c>
      <c r="AW399">
        <v>0</v>
      </c>
      <c r="AY399">
        <f t="shared" si="62"/>
        <v>0</v>
      </c>
    </row>
    <row r="400" spans="28:51" x14ac:dyDescent="0.25">
      <c r="AB400">
        <v>0</v>
      </c>
      <c r="AC400">
        <v>0</v>
      </c>
      <c r="AD400">
        <v>0</v>
      </c>
      <c r="AG400">
        <v>0</v>
      </c>
      <c r="AH400">
        <v>0</v>
      </c>
      <c r="AI400">
        <v>1</v>
      </c>
      <c r="AK400">
        <v>0</v>
      </c>
      <c r="AL400">
        <v>0</v>
      </c>
      <c r="AM400">
        <v>0</v>
      </c>
      <c r="AO400">
        <f t="shared" si="55"/>
        <v>0</v>
      </c>
      <c r="AP400">
        <f t="shared" si="56"/>
        <v>1</v>
      </c>
      <c r="AQ400">
        <f t="shared" si="57"/>
        <v>0</v>
      </c>
      <c r="AR400">
        <f t="shared" si="58"/>
        <v>0</v>
      </c>
      <c r="AS400">
        <f t="shared" si="59"/>
        <v>1</v>
      </c>
      <c r="AT400">
        <f t="shared" si="60"/>
        <v>0</v>
      </c>
      <c r="AU400">
        <f t="shared" si="61"/>
        <v>1</v>
      </c>
      <c r="AW400">
        <v>0</v>
      </c>
      <c r="AY400">
        <f t="shared" si="62"/>
        <v>0</v>
      </c>
    </row>
    <row r="401" spans="28:51" x14ac:dyDescent="0.25">
      <c r="AB401">
        <v>1</v>
      </c>
      <c r="AC401">
        <v>1</v>
      </c>
      <c r="AD401">
        <v>1</v>
      </c>
      <c r="AG401">
        <v>1</v>
      </c>
      <c r="AH401">
        <v>1</v>
      </c>
      <c r="AI401">
        <v>1</v>
      </c>
      <c r="AK401">
        <v>1</v>
      </c>
      <c r="AL401">
        <v>1</v>
      </c>
      <c r="AM401">
        <v>1</v>
      </c>
      <c r="AO401">
        <f t="shared" si="55"/>
        <v>1</v>
      </c>
      <c r="AP401">
        <f t="shared" si="56"/>
        <v>1</v>
      </c>
      <c r="AQ401">
        <f t="shared" si="57"/>
        <v>1</v>
      </c>
      <c r="AR401">
        <f t="shared" si="58"/>
        <v>0</v>
      </c>
      <c r="AS401">
        <f t="shared" si="59"/>
        <v>0</v>
      </c>
      <c r="AT401">
        <f t="shared" si="60"/>
        <v>0</v>
      </c>
      <c r="AU401">
        <f t="shared" si="61"/>
        <v>1</v>
      </c>
      <c r="AW401">
        <v>1</v>
      </c>
      <c r="AY401">
        <f t="shared" si="62"/>
        <v>0</v>
      </c>
    </row>
    <row r="402" spans="28:51" x14ac:dyDescent="0.25">
      <c r="AB402">
        <v>1</v>
      </c>
      <c r="AC402">
        <v>1</v>
      </c>
      <c r="AD402">
        <v>1</v>
      </c>
      <c r="AG402">
        <v>1</v>
      </c>
      <c r="AH402">
        <v>1</v>
      </c>
      <c r="AI402">
        <v>1</v>
      </c>
      <c r="AK402">
        <v>1</v>
      </c>
      <c r="AL402">
        <v>1</v>
      </c>
      <c r="AM402">
        <v>1</v>
      </c>
      <c r="AO402">
        <f t="shared" si="55"/>
        <v>1</v>
      </c>
      <c r="AP402">
        <f t="shared" si="56"/>
        <v>1</v>
      </c>
      <c r="AQ402">
        <f t="shared" si="57"/>
        <v>1</v>
      </c>
      <c r="AR402">
        <f t="shared" si="58"/>
        <v>0</v>
      </c>
      <c r="AS402">
        <f t="shared" si="59"/>
        <v>0</v>
      </c>
      <c r="AT402">
        <f t="shared" si="60"/>
        <v>0</v>
      </c>
      <c r="AU402">
        <f t="shared" si="61"/>
        <v>1</v>
      </c>
      <c r="AW402">
        <v>1</v>
      </c>
      <c r="AY402">
        <f t="shared" si="62"/>
        <v>0</v>
      </c>
    </row>
    <row r="403" spans="28:51" x14ac:dyDescent="0.25"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O403">
        <f t="shared" si="55"/>
        <v>0</v>
      </c>
      <c r="AP403">
        <f t="shared" si="56"/>
        <v>0</v>
      </c>
      <c r="AQ403">
        <f t="shared" si="57"/>
        <v>0</v>
      </c>
      <c r="AR403">
        <f t="shared" si="58"/>
        <v>0</v>
      </c>
      <c r="AS403">
        <f t="shared" si="59"/>
        <v>0</v>
      </c>
      <c r="AT403">
        <f t="shared" si="60"/>
        <v>0</v>
      </c>
      <c r="AU403">
        <f t="shared" si="61"/>
        <v>0</v>
      </c>
      <c r="AW403">
        <v>0</v>
      </c>
      <c r="AY403">
        <f t="shared" si="62"/>
        <v>0</v>
      </c>
    </row>
    <row r="404" spans="28:51" x14ac:dyDescent="0.25">
      <c r="AB404">
        <v>0</v>
      </c>
      <c r="AC404">
        <v>0</v>
      </c>
      <c r="AD404">
        <v>0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O404">
        <f t="shared" si="55"/>
        <v>0</v>
      </c>
      <c r="AP404">
        <f t="shared" si="56"/>
        <v>0</v>
      </c>
      <c r="AQ404">
        <f t="shared" si="57"/>
        <v>0</v>
      </c>
      <c r="AR404">
        <f t="shared" si="58"/>
        <v>0</v>
      </c>
      <c r="AS404">
        <f t="shared" si="59"/>
        <v>0</v>
      </c>
      <c r="AT404">
        <f t="shared" si="60"/>
        <v>0</v>
      </c>
      <c r="AU404">
        <f t="shared" si="61"/>
        <v>0</v>
      </c>
      <c r="AW404">
        <v>0</v>
      </c>
      <c r="AY404">
        <f t="shared" si="62"/>
        <v>0</v>
      </c>
    </row>
    <row r="405" spans="28:51" x14ac:dyDescent="0.25">
      <c r="AB405">
        <v>0</v>
      </c>
      <c r="AC405">
        <v>0</v>
      </c>
      <c r="AD405">
        <v>1</v>
      </c>
      <c r="AG405">
        <v>1</v>
      </c>
      <c r="AH405">
        <v>1</v>
      </c>
      <c r="AI405">
        <v>0</v>
      </c>
      <c r="AK405">
        <v>0</v>
      </c>
      <c r="AL405">
        <v>0</v>
      </c>
      <c r="AM405">
        <v>1</v>
      </c>
      <c r="AO405">
        <f t="shared" si="55"/>
        <v>1</v>
      </c>
      <c r="AP405">
        <f t="shared" si="56"/>
        <v>1</v>
      </c>
      <c r="AQ405">
        <f t="shared" si="57"/>
        <v>1</v>
      </c>
      <c r="AR405">
        <f t="shared" si="58"/>
        <v>0</v>
      </c>
      <c r="AS405">
        <f t="shared" si="59"/>
        <v>0</v>
      </c>
      <c r="AT405">
        <f t="shared" si="60"/>
        <v>0</v>
      </c>
      <c r="AU405">
        <f t="shared" si="61"/>
        <v>1</v>
      </c>
      <c r="AW405">
        <v>1</v>
      </c>
      <c r="AY405">
        <f t="shared" si="62"/>
        <v>0</v>
      </c>
    </row>
    <row r="406" spans="28:51" x14ac:dyDescent="0.25"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O406">
        <f t="shared" si="55"/>
        <v>0</v>
      </c>
      <c r="AP406">
        <f t="shared" si="56"/>
        <v>0</v>
      </c>
      <c r="AQ406">
        <f t="shared" si="57"/>
        <v>0</v>
      </c>
      <c r="AR406">
        <f t="shared" si="58"/>
        <v>0</v>
      </c>
      <c r="AS406">
        <f t="shared" si="59"/>
        <v>0</v>
      </c>
      <c r="AT406">
        <f t="shared" si="60"/>
        <v>0</v>
      </c>
      <c r="AU406">
        <f t="shared" si="61"/>
        <v>0</v>
      </c>
      <c r="AW406">
        <v>0</v>
      </c>
      <c r="AY406">
        <f t="shared" si="62"/>
        <v>0</v>
      </c>
    </row>
    <row r="407" spans="28:51" x14ac:dyDescent="0.25"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K407">
        <v>0</v>
      </c>
      <c r="AL407">
        <v>0</v>
      </c>
      <c r="AM407">
        <v>0</v>
      </c>
      <c r="AO407">
        <f t="shared" si="55"/>
        <v>0</v>
      </c>
      <c r="AP407">
        <f t="shared" si="56"/>
        <v>0</v>
      </c>
      <c r="AQ407">
        <f t="shared" si="57"/>
        <v>0</v>
      </c>
      <c r="AR407">
        <f t="shared" si="58"/>
        <v>0</v>
      </c>
      <c r="AS407">
        <f t="shared" si="59"/>
        <v>0</v>
      </c>
      <c r="AT407">
        <f t="shared" si="60"/>
        <v>0</v>
      </c>
      <c r="AU407">
        <f t="shared" si="61"/>
        <v>0</v>
      </c>
      <c r="AW407">
        <v>0</v>
      </c>
      <c r="AY407">
        <f t="shared" si="62"/>
        <v>0</v>
      </c>
    </row>
    <row r="408" spans="28:51" x14ac:dyDescent="0.25"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O408">
        <f t="shared" si="55"/>
        <v>0</v>
      </c>
      <c r="AP408">
        <f t="shared" si="56"/>
        <v>0</v>
      </c>
      <c r="AQ408">
        <f t="shared" si="57"/>
        <v>0</v>
      </c>
      <c r="AR408">
        <f t="shared" si="58"/>
        <v>0</v>
      </c>
      <c r="AS408">
        <f t="shared" si="59"/>
        <v>0</v>
      </c>
      <c r="AT408">
        <f t="shared" si="60"/>
        <v>0</v>
      </c>
      <c r="AU408">
        <f t="shared" si="61"/>
        <v>0</v>
      </c>
      <c r="AW408">
        <v>0</v>
      </c>
      <c r="AY408">
        <f t="shared" si="62"/>
        <v>0</v>
      </c>
    </row>
    <row r="409" spans="28:51" x14ac:dyDescent="0.25"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O409">
        <f t="shared" si="55"/>
        <v>0</v>
      </c>
      <c r="AP409">
        <f t="shared" si="56"/>
        <v>0</v>
      </c>
      <c r="AQ409">
        <f t="shared" si="57"/>
        <v>0</v>
      </c>
      <c r="AR409">
        <f t="shared" si="58"/>
        <v>0</v>
      </c>
      <c r="AS409">
        <f t="shared" si="59"/>
        <v>0</v>
      </c>
      <c r="AT409">
        <f t="shared" si="60"/>
        <v>0</v>
      </c>
      <c r="AU409">
        <f t="shared" si="61"/>
        <v>0</v>
      </c>
      <c r="AW409">
        <v>0</v>
      </c>
      <c r="AY409">
        <f t="shared" si="62"/>
        <v>0</v>
      </c>
    </row>
    <row r="410" spans="28:51" x14ac:dyDescent="0.25">
      <c r="AB410">
        <v>0</v>
      </c>
      <c r="AC410">
        <v>0</v>
      </c>
      <c r="AD410">
        <v>0</v>
      </c>
      <c r="AG410">
        <v>0</v>
      </c>
      <c r="AH410">
        <v>1</v>
      </c>
      <c r="AI410">
        <v>0</v>
      </c>
      <c r="AK410">
        <v>0</v>
      </c>
      <c r="AL410">
        <v>0</v>
      </c>
      <c r="AM410">
        <v>0</v>
      </c>
      <c r="AO410">
        <f t="shared" si="55"/>
        <v>0</v>
      </c>
      <c r="AP410">
        <f t="shared" si="56"/>
        <v>1</v>
      </c>
      <c r="AQ410">
        <f t="shared" si="57"/>
        <v>0</v>
      </c>
      <c r="AR410">
        <f t="shared" si="58"/>
        <v>0</v>
      </c>
      <c r="AS410">
        <f t="shared" si="59"/>
        <v>1</v>
      </c>
      <c r="AT410">
        <f t="shared" si="60"/>
        <v>0</v>
      </c>
      <c r="AU410">
        <f t="shared" si="61"/>
        <v>1</v>
      </c>
      <c r="AW410">
        <v>1</v>
      </c>
      <c r="AY410">
        <f t="shared" si="62"/>
        <v>0</v>
      </c>
    </row>
    <row r="411" spans="28:51" x14ac:dyDescent="0.25"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K411">
        <v>0</v>
      </c>
      <c r="AL411">
        <v>0</v>
      </c>
      <c r="AM411">
        <v>0</v>
      </c>
      <c r="AO411">
        <f t="shared" si="55"/>
        <v>0</v>
      </c>
      <c r="AP411">
        <f t="shared" si="56"/>
        <v>0</v>
      </c>
      <c r="AQ411">
        <f t="shared" si="57"/>
        <v>0</v>
      </c>
      <c r="AR411">
        <f t="shared" si="58"/>
        <v>0</v>
      </c>
      <c r="AS411">
        <f t="shared" si="59"/>
        <v>0</v>
      </c>
      <c r="AT411">
        <f t="shared" si="60"/>
        <v>0</v>
      </c>
      <c r="AU411">
        <f t="shared" si="61"/>
        <v>0</v>
      </c>
      <c r="AW411">
        <v>0</v>
      </c>
      <c r="AY411">
        <f t="shared" si="62"/>
        <v>0</v>
      </c>
    </row>
    <row r="412" spans="28:51" x14ac:dyDescent="0.25"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O412">
        <f t="shared" si="55"/>
        <v>0</v>
      </c>
      <c r="AP412">
        <f t="shared" si="56"/>
        <v>0</v>
      </c>
      <c r="AQ412">
        <f t="shared" si="57"/>
        <v>0</v>
      </c>
      <c r="AR412">
        <f t="shared" si="58"/>
        <v>0</v>
      </c>
      <c r="AS412">
        <f t="shared" si="59"/>
        <v>0</v>
      </c>
      <c r="AT412">
        <f t="shared" si="60"/>
        <v>0</v>
      </c>
      <c r="AU412">
        <f t="shared" si="61"/>
        <v>0</v>
      </c>
      <c r="AW412">
        <v>0</v>
      </c>
      <c r="AY412">
        <f t="shared" si="62"/>
        <v>0</v>
      </c>
    </row>
    <row r="413" spans="28:51" x14ac:dyDescent="0.25"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O413">
        <f t="shared" si="55"/>
        <v>0</v>
      </c>
      <c r="AP413">
        <f t="shared" si="56"/>
        <v>0</v>
      </c>
      <c r="AQ413">
        <f t="shared" si="57"/>
        <v>0</v>
      </c>
      <c r="AR413">
        <f t="shared" si="58"/>
        <v>0</v>
      </c>
      <c r="AS413">
        <f t="shared" si="59"/>
        <v>0</v>
      </c>
      <c r="AT413">
        <f t="shared" si="60"/>
        <v>0</v>
      </c>
      <c r="AU413">
        <f t="shared" si="61"/>
        <v>0</v>
      </c>
      <c r="AW413">
        <v>0</v>
      </c>
      <c r="AY413">
        <f t="shared" si="62"/>
        <v>0</v>
      </c>
    </row>
    <row r="414" spans="28:51" x14ac:dyDescent="0.25">
      <c r="AB414">
        <v>1</v>
      </c>
      <c r="AC414">
        <v>1</v>
      </c>
      <c r="AD414">
        <v>1</v>
      </c>
      <c r="AG414">
        <v>1</v>
      </c>
      <c r="AH414">
        <v>1</v>
      </c>
      <c r="AI414">
        <v>1</v>
      </c>
      <c r="AK414">
        <v>1</v>
      </c>
      <c r="AL414">
        <v>1</v>
      </c>
      <c r="AM414">
        <v>1</v>
      </c>
      <c r="AO414">
        <f t="shared" si="55"/>
        <v>1</v>
      </c>
      <c r="AP414">
        <f t="shared" si="56"/>
        <v>1</v>
      </c>
      <c r="AQ414">
        <f t="shared" si="57"/>
        <v>1</v>
      </c>
      <c r="AR414">
        <f t="shared" si="58"/>
        <v>0</v>
      </c>
      <c r="AS414">
        <f t="shared" si="59"/>
        <v>0</v>
      </c>
      <c r="AT414">
        <f t="shared" si="60"/>
        <v>0</v>
      </c>
      <c r="AU414">
        <f t="shared" si="61"/>
        <v>1</v>
      </c>
      <c r="AW414">
        <v>1</v>
      </c>
      <c r="AY414">
        <f t="shared" si="62"/>
        <v>0</v>
      </c>
    </row>
    <row r="415" spans="28:51" x14ac:dyDescent="0.25"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O415">
        <f t="shared" si="55"/>
        <v>0</v>
      </c>
      <c r="AP415">
        <f t="shared" si="56"/>
        <v>0</v>
      </c>
      <c r="AQ415">
        <f t="shared" si="57"/>
        <v>0</v>
      </c>
      <c r="AR415">
        <f t="shared" si="58"/>
        <v>0</v>
      </c>
      <c r="AS415">
        <f t="shared" si="59"/>
        <v>0</v>
      </c>
      <c r="AT415">
        <f t="shared" si="60"/>
        <v>0</v>
      </c>
      <c r="AU415">
        <f t="shared" si="61"/>
        <v>0</v>
      </c>
      <c r="AW415">
        <v>0</v>
      </c>
      <c r="AY415">
        <f t="shared" si="62"/>
        <v>0</v>
      </c>
    </row>
    <row r="416" spans="28:51" x14ac:dyDescent="0.25">
      <c r="AB416">
        <v>0</v>
      </c>
      <c r="AC416">
        <v>0</v>
      </c>
      <c r="AD416">
        <v>0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O416">
        <f t="shared" si="55"/>
        <v>0</v>
      </c>
      <c r="AP416">
        <f t="shared" si="56"/>
        <v>0</v>
      </c>
      <c r="AQ416">
        <f t="shared" si="57"/>
        <v>0</v>
      </c>
      <c r="AR416">
        <f t="shared" si="58"/>
        <v>0</v>
      </c>
      <c r="AS416">
        <f t="shared" si="59"/>
        <v>0</v>
      </c>
      <c r="AT416">
        <f t="shared" si="60"/>
        <v>0</v>
      </c>
      <c r="AU416">
        <f t="shared" si="61"/>
        <v>0</v>
      </c>
      <c r="AW416">
        <v>0</v>
      </c>
      <c r="AY416">
        <f t="shared" si="62"/>
        <v>0</v>
      </c>
    </row>
    <row r="417" spans="28:51" x14ac:dyDescent="0.25"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K417">
        <v>0</v>
      </c>
      <c r="AL417">
        <v>0</v>
      </c>
      <c r="AM417">
        <v>0</v>
      </c>
      <c r="AO417">
        <f t="shared" si="55"/>
        <v>0</v>
      </c>
      <c r="AP417">
        <f t="shared" si="56"/>
        <v>0</v>
      </c>
      <c r="AQ417">
        <f t="shared" si="57"/>
        <v>0</v>
      </c>
      <c r="AR417">
        <f t="shared" si="58"/>
        <v>0</v>
      </c>
      <c r="AS417">
        <f t="shared" si="59"/>
        <v>0</v>
      </c>
      <c r="AT417">
        <f t="shared" si="60"/>
        <v>0</v>
      </c>
      <c r="AU417">
        <f t="shared" si="61"/>
        <v>0</v>
      </c>
      <c r="AW417">
        <v>0</v>
      </c>
      <c r="AY417">
        <f t="shared" si="62"/>
        <v>0</v>
      </c>
    </row>
    <row r="418" spans="28:51" x14ac:dyDescent="0.25">
      <c r="AB418">
        <v>0</v>
      </c>
      <c r="AC418">
        <v>0</v>
      </c>
      <c r="AD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O418">
        <f t="shared" si="55"/>
        <v>0</v>
      </c>
      <c r="AP418">
        <f t="shared" si="56"/>
        <v>0</v>
      </c>
      <c r="AQ418">
        <f t="shared" si="57"/>
        <v>0</v>
      </c>
      <c r="AR418">
        <f t="shared" si="58"/>
        <v>0</v>
      </c>
      <c r="AS418">
        <f t="shared" si="59"/>
        <v>0</v>
      </c>
      <c r="AT418">
        <f t="shared" si="60"/>
        <v>0</v>
      </c>
      <c r="AU418">
        <f t="shared" si="61"/>
        <v>0</v>
      </c>
      <c r="AW418">
        <v>0</v>
      </c>
      <c r="AY418">
        <f t="shared" si="62"/>
        <v>0</v>
      </c>
    </row>
    <row r="419" spans="28:51" x14ac:dyDescent="0.25"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O419">
        <f t="shared" si="55"/>
        <v>0</v>
      </c>
      <c r="AP419">
        <f t="shared" si="56"/>
        <v>0</v>
      </c>
      <c r="AQ419">
        <f t="shared" si="57"/>
        <v>0</v>
      </c>
      <c r="AR419">
        <f t="shared" si="58"/>
        <v>0</v>
      </c>
      <c r="AS419">
        <f t="shared" si="59"/>
        <v>0</v>
      </c>
      <c r="AT419">
        <f t="shared" si="60"/>
        <v>0</v>
      </c>
      <c r="AU419">
        <f t="shared" si="61"/>
        <v>0</v>
      </c>
      <c r="AW419">
        <v>0</v>
      </c>
      <c r="AY419">
        <f t="shared" si="62"/>
        <v>0</v>
      </c>
    </row>
    <row r="420" spans="28:51" x14ac:dyDescent="0.25">
      <c r="AB420">
        <v>0</v>
      </c>
      <c r="AC420">
        <v>1</v>
      </c>
      <c r="AD420">
        <v>0</v>
      </c>
      <c r="AG420">
        <v>1</v>
      </c>
      <c r="AH420">
        <v>1</v>
      </c>
      <c r="AI420">
        <v>1</v>
      </c>
      <c r="AK420">
        <v>1</v>
      </c>
      <c r="AL420">
        <v>1</v>
      </c>
      <c r="AM420">
        <v>0</v>
      </c>
      <c r="AO420">
        <f t="shared" si="55"/>
        <v>1</v>
      </c>
      <c r="AP420">
        <f t="shared" si="56"/>
        <v>1</v>
      </c>
      <c r="AQ420">
        <f t="shared" si="57"/>
        <v>1</v>
      </c>
      <c r="AR420">
        <f t="shared" si="58"/>
        <v>0</v>
      </c>
      <c r="AS420">
        <f t="shared" si="59"/>
        <v>0</v>
      </c>
      <c r="AT420">
        <f t="shared" si="60"/>
        <v>0</v>
      </c>
      <c r="AU420">
        <f t="shared" si="61"/>
        <v>1</v>
      </c>
      <c r="AW420">
        <v>1</v>
      </c>
      <c r="AY420">
        <f t="shared" si="62"/>
        <v>0</v>
      </c>
    </row>
    <row r="421" spans="28:51" x14ac:dyDescent="0.25">
      <c r="AB421">
        <v>0</v>
      </c>
      <c r="AC421">
        <v>0</v>
      </c>
      <c r="AD421">
        <v>0</v>
      </c>
      <c r="AG421">
        <v>0</v>
      </c>
      <c r="AH421">
        <v>0</v>
      </c>
      <c r="AI421">
        <v>0</v>
      </c>
      <c r="AK421">
        <v>0</v>
      </c>
      <c r="AL421">
        <v>0</v>
      </c>
      <c r="AM421">
        <v>0</v>
      </c>
      <c r="AO421">
        <f t="shared" si="55"/>
        <v>0</v>
      </c>
      <c r="AP421">
        <f t="shared" si="56"/>
        <v>0</v>
      </c>
      <c r="AQ421">
        <f t="shared" si="57"/>
        <v>0</v>
      </c>
      <c r="AR421">
        <f t="shared" si="58"/>
        <v>0</v>
      </c>
      <c r="AS421">
        <f t="shared" si="59"/>
        <v>0</v>
      </c>
      <c r="AT421">
        <f t="shared" si="60"/>
        <v>0</v>
      </c>
      <c r="AU421">
        <f t="shared" si="61"/>
        <v>0</v>
      </c>
      <c r="AW421">
        <v>0</v>
      </c>
      <c r="AY421">
        <f t="shared" si="62"/>
        <v>0</v>
      </c>
    </row>
    <row r="422" spans="28:51" x14ac:dyDescent="0.25"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K422">
        <v>0</v>
      </c>
      <c r="AL422">
        <v>0</v>
      </c>
      <c r="AM422">
        <v>0</v>
      </c>
      <c r="AO422">
        <f t="shared" si="55"/>
        <v>0</v>
      </c>
      <c r="AP422">
        <f t="shared" si="56"/>
        <v>0</v>
      </c>
      <c r="AQ422">
        <f t="shared" si="57"/>
        <v>0</v>
      </c>
      <c r="AR422">
        <f t="shared" si="58"/>
        <v>0</v>
      </c>
      <c r="AS422">
        <f t="shared" si="59"/>
        <v>0</v>
      </c>
      <c r="AT422">
        <f t="shared" si="60"/>
        <v>0</v>
      </c>
      <c r="AU422">
        <f t="shared" si="61"/>
        <v>0</v>
      </c>
      <c r="AW422">
        <v>0</v>
      </c>
      <c r="AY422">
        <f t="shared" si="62"/>
        <v>0</v>
      </c>
    </row>
    <row r="423" spans="28:51" x14ac:dyDescent="0.25"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0</v>
      </c>
      <c r="AO423">
        <f t="shared" si="55"/>
        <v>0</v>
      </c>
      <c r="AP423">
        <f t="shared" si="56"/>
        <v>0</v>
      </c>
      <c r="AQ423">
        <f t="shared" si="57"/>
        <v>0</v>
      </c>
      <c r="AR423">
        <f t="shared" si="58"/>
        <v>0</v>
      </c>
      <c r="AS423">
        <f t="shared" si="59"/>
        <v>0</v>
      </c>
      <c r="AT423">
        <f t="shared" si="60"/>
        <v>0</v>
      </c>
      <c r="AU423">
        <f t="shared" si="61"/>
        <v>0</v>
      </c>
      <c r="AW423">
        <v>0</v>
      </c>
      <c r="AY423">
        <f t="shared" si="62"/>
        <v>0</v>
      </c>
    </row>
    <row r="424" spans="28:51" x14ac:dyDescent="0.25"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K424">
        <v>0</v>
      </c>
      <c r="AL424">
        <v>0</v>
      </c>
      <c r="AM424">
        <v>0</v>
      </c>
      <c r="AO424">
        <f t="shared" si="55"/>
        <v>0</v>
      </c>
      <c r="AP424">
        <f t="shared" si="56"/>
        <v>0</v>
      </c>
      <c r="AQ424">
        <f t="shared" si="57"/>
        <v>0</v>
      </c>
      <c r="AR424">
        <f t="shared" si="58"/>
        <v>0</v>
      </c>
      <c r="AS424">
        <f t="shared" si="59"/>
        <v>0</v>
      </c>
      <c r="AT424">
        <f t="shared" si="60"/>
        <v>0</v>
      </c>
      <c r="AU424">
        <f t="shared" si="61"/>
        <v>0</v>
      </c>
      <c r="AW424">
        <v>0</v>
      </c>
      <c r="AY424">
        <f t="shared" si="62"/>
        <v>0</v>
      </c>
    </row>
    <row r="425" spans="28:51" x14ac:dyDescent="0.25"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K425">
        <v>0</v>
      </c>
      <c r="AL425">
        <v>0</v>
      </c>
      <c r="AM425">
        <v>0</v>
      </c>
      <c r="AO425">
        <f t="shared" si="55"/>
        <v>0</v>
      </c>
      <c r="AP425">
        <f t="shared" si="56"/>
        <v>0</v>
      </c>
      <c r="AQ425">
        <f t="shared" si="57"/>
        <v>0</v>
      </c>
      <c r="AR425">
        <f t="shared" si="58"/>
        <v>0</v>
      </c>
      <c r="AS425">
        <f t="shared" si="59"/>
        <v>0</v>
      </c>
      <c r="AT425">
        <f t="shared" si="60"/>
        <v>0</v>
      </c>
      <c r="AU425">
        <f t="shared" si="61"/>
        <v>0</v>
      </c>
      <c r="AW425">
        <v>0</v>
      </c>
      <c r="AY425">
        <f t="shared" si="62"/>
        <v>0</v>
      </c>
    </row>
    <row r="426" spans="28:51" x14ac:dyDescent="0.25"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K426">
        <v>0</v>
      </c>
      <c r="AL426">
        <v>0</v>
      </c>
      <c r="AM426">
        <v>0</v>
      </c>
      <c r="AO426">
        <f t="shared" si="55"/>
        <v>0</v>
      </c>
      <c r="AP426">
        <f t="shared" si="56"/>
        <v>0</v>
      </c>
      <c r="AQ426">
        <f t="shared" si="57"/>
        <v>0</v>
      </c>
      <c r="AR426">
        <f t="shared" si="58"/>
        <v>0</v>
      </c>
      <c r="AS426">
        <f t="shared" si="59"/>
        <v>0</v>
      </c>
      <c r="AT426">
        <f t="shared" si="60"/>
        <v>0</v>
      </c>
      <c r="AU426">
        <f t="shared" si="61"/>
        <v>0</v>
      </c>
      <c r="AW426">
        <v>0</v>
      </c>
      <c r="AY426">
        <f t="shared" si="62"/>
        <v>0</v>
      </c>
    </row>
    <row r="427" spans="28:51" x14ac:dyDescent="0.25">
      <c r="AB427">
        <v>0</v>
      </c>
      <c r="AC427">
        <v>0</v>
      </c>
      <c r="AD427">
        <v>1</v>
      </c>
      <c r="AG427">
        <v>0</v>
      </c>
      <c r="AH427">
        <v>0</v>
      </c>
      <c r="AI427">
        <v>0</v>
      </c>
      <c r="AK427">
        <v>0</v>
      </c>
      <c r="AL427">
        <v>0</v>
      </c>
      <c r="AM427">
        <v>1</v>
      </c>
      <c r="AO427">
        <f t="shared" si="55"/>
        <v>1</v>
      </c>
      <c r="AP427">
        <f t="shared" si="56"/>
        <v>0</v>
      </c>
      <c r="AQ427">
        <f t="shared" si="57"/>
        <v>1</v>
      </c>
      <c r="AR427">
        <f t="shared" si="58"/>
        <v>0</v>
      </c>
      <c r="AS427">
        <f t="shared" si="59"/>
        <v>0</v>
      </c>
      <c r="AT427">
        <f t="shared" si="60"/>
        <v>0</v>
      </c>
      <c r="AU427">
        <f t="shared" si="61"/>
        <v>1</v>
      </c>
      <c r="AW427">
        <v>0</v>
      </c>
      <c r="AY427">
        <f t="shared" si="62"/>
        <v>0</v>
      </c>
    </row>
    <row r="428" spans="28:51" x14ac:dyDescent="0.25"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O428">
        <f t="shared" si="55"/>
        <v>0</v>
      </c>
      <c r="AP428">
        <f t="shared" si="56"/>
        <v>0</v>
      </c>
      <c r="AQ428">
        <f t="shared" si="57"/>
        <v>0</v>
      </c>
      <c r="AR428">
        <f t="shared" si="58"/>
        <v>0</v>
      </c>
      <c r="AS428">
        <f t="shared" si="59"/>
        <v>0</v>
      </c>
      <c r="AT428">
        <f t="shared" si="60"/>
        <v>0</v>
      </c>
      <c r="AU428">
        <f t="shared" si="61"/>
        <v>0</v>
      </c>
      <c r="AW428">
        <v>0</v>
      </c>
      <c r="AY428">
        <f t="shared" si="62"/>
        <v>0</v>
      </c>
    </row>
    <row r="429" spans="28:51" x14ac:dyDescent="0.25">
      <c r="AB429">
        <v>0</v>
      </c>
      <c r="AC429">
        <v>0</v>
      </c>
      <c r="AD429">
        <v>0</v>
      </c>
      <c r="AG429">
        <v>0</v>
      </c>
      <c r="AH429">
        <v>0</v>
      </c>
      <c r="AI429">
        <v>0</v>
      </c>
      <c r="AK429">
        <v>0</v>
      </c>
      <c r="AL429">
        <v>0</v>
      </c>
      <c r="AM429">
        <v>0</v>
      </c>
      <c r="AO429">
        <f t="shared" si="55"/>
        <v>0</v>
      </c>
      <c r="AP429">
        <f t="shared" si="56"/>
        <v>0</v>
      </c>
      <c r="AQ429">
        <f t="shared" si="57"/>
        <v>0</v>
      </c>
      <c r="AR429">
        <f t="shared" si="58"/>
        <v>0</v>
      </c>
      <c r="AS429">
        <f t="shared" si="59"/>
        <v>0</v>
      </c>
      <c r="AT429">
        <f t="shared" si="60"/>
        <v>0</v>
      </c>
      <c r="AU429">
        <f t="shared" si="61"/>
        <v>0</v>
      </c>
      <c r="AW429">
        <v>0</v>
      </c>
      <c r="AY429">
        <f t="shared" si="62"/>
        <v>0</v>
      </c>
    </row>
    <row r="430" spans="28:51" x14ac:dyDescent="0.25"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K430">
        <v>0</v>
      </c>
      <c r="AL430">
        <v>0</v>
      </c>
      <c r="AM430">
        <v>0</v>
      </c>
      <c r="AO430">
        <f t="shared" si="55"/>
        <v>0</v>
      </c>
      <c r="AP430">
        <f t="shared" si="56"/>
        <v>0</v>
      </c>
      <c r="AQ430">
        <f t="shared" si="57"/>
        <v>0</v>
      </c>
      <c r="AR430">
        <f t="shared" si="58"/>
        <v>0</v>
      </c>
      <c r="AS430">
        <f t="shared" si="59"/>
        <v>0</v>
      </c>
      <c r="AT430">
        <f t="shared" si="60"/>
        <v>0</v>
      </c>
      <c r="AU430">
        <f t="shared" si="61"/>
        <v>0</v>
      </c>
      <c r="AW430">
        <v>0</v>
      </c>
      <c r="AY430">
        <f t="shared" si="62"/>
        <v>0</v>
      </c>
    </row>
    <row r="431" spans="28:51" x14ac:dyDescent="0.25">
      <c r="AB431">
        <v>0</v>
      </c>
      <c r="AC431">
        <v>0</v>
      </c>
      <c r="AD431">
        <v>0</v>
      </c>
      <c r="AG431">
        <v>0</v>
      </c>
      <c r="AH431">
        <v>0</v>
      </c>
      <c r="AI431">
        <v>0</v>
      </c>
      <c r="AK431">
        <v>0</v>
      </c>
      <c r="AL431">
        <v>0</v>
      </c>
      <c r="AM431">
        <v>0</v>
      </c>
      <c r="AO431">
        <f t="shared" si="55"/>
        <v>0</v>
      </c>
      <c r="AP431">
        <f t="shared" si="56"/>
        <v>0</v>
      </c>
      <c r="AQ431">
        <f t="shared" si="57"/>
        <v>0</v>
      </c>
      <c r="AR431">
        <f t="shared" si="58"/>
        <v>0</v>
      </c>
      <c r="AS431">
        <f t="shared" si="59"/>
        <v>0</v>
      </c>
      <c r="AT431">
        <f t="shared" si="60"/>
        <v>0</v>
      </c>
      <c r="AU431">
        <f t="shared" si="61"/>
        <v>0</v>
      </c>
      <c r="AW431">
        <v>0</v>
      </c>
      <c r="AY431">
        <f t="shared" si="62"/>
        <v>0</v>
      </c>
    </row>
    <row r="432" spans="28:51" x14ac:dyDescent="0.25"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K432">
        <v>0</v>
      </c>
      <c r="AL432">
        <v>0</v>
      </c>
      <c r="AM432">
        <v>0</v>
      </c>
      <c r="AO432">
        <f t="shared" si="55"/>
        <v>0</v>
      </c>
      <c r="AP432">
        <f t="shared" si="56"/>
        <v>0</v>
      </c>
      <c r="AQ432">
        <f t="shared" si="57"/>
        <v>0</v>
      </c>
      <c r="AR432">
        <f t="shared" si="58"/>
        <v>0</v>
      </c>
      <c r="AS432">
        <f t="shared" si="59"/>
        <v>0</v>
      </c>
      <c r="AT432">
        <f t="shared" si="60"/>
        <v>0</v>
      </c>
      <c r="AU432">
        <f t="shared" si="61"/>
        <v>0</v>
      </c>
      <c r="AW432">
        <v>0</v>
      </c>
      <c r="AY432">
        <f t="shared" si="62"/>
        <v>0</v>
      </c>
    </row>
    <row r="433" spans="28:51" x14ac:dyDescent="0.25">
      <c r="AB433">
        <v>0</v>
      </c>
      <c r="AC433">
        <v>0</v>
      </c>
      <c r="AD433">
        <v>0</v>
      </c>
      <c r="AG433">
        <v>0</v>
      </c>
      <c r="AH433">
        <v>0</v>
      </c>
      <c r="AI433">
        <v>0</v>
      </c>
      <c r="AK433">
        <v>0</v>
      </c>
      <c r="AL433">
        <v>0</v>
      </c>
      <c r="AM433">
        <v>0</v>
      </c>
      <c r="AO433">
        <f t="shared" si="55"/>
        <v>0</v>
      </c>
      <c r="AP433">
        <f t="shared" si="56"/>
        <v>0</v>
      </c>
      <c r="AQ433">
        <f t="shared" si="57"/>
        <v>0</v>
      </c>
      <c r="AR433">
        <f t="shared" si="58"/>
        <v>0</v>
      </c>
      <c r="AS433">
        <f t="shared" si="59"/>
        <v>0</v>
      </c>
      <c r="AT433">
        <f t="shared" si="60"/>
        <v>0</v>
      </c>
      <c r="AU433">
        <f t="shared" si="61"/>
        <v>0</v>
      </c>
      <c r="AW433">
        <v>0</v>
      </c>
      <c r="AY433">
        <f t="shared" si="62"/>
        <v>0</v>
      </c>
    </row>
    <row r="434" spans="28:51" x14ac:dyDescent="0.25"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K434">
        <v>0</v>
      </c>
      <c r="AL434">
        <v>0</v>
      </c>
      <c r="AM434">
        <v>0</v>
      </c>
      <c r="AO434">
        <f t="shared" si="55"/>
        <v>0</v>
      </c>
      <c r="AP434">
        <f t="shared" si="56"/>
        <v>0</v>
      </c>
      <c r="AQ434">
        <f t="shared" si="57"/>
        <v>0</v>
      </c>
      <c r="AR434">
        <f t="shared" si="58"/>
        <v>0</v>
      </c>
      <c r="AS434">
        <f t="shared" si="59"/>
        <v>0</v>
      </c>
      <c r="AT434">
        <f t="shared" si="60"/>
        <v>0</v>
      </c>
      <c r="AU434">
        <f t="shared" si="61"/>
        <v>0</v>
      </c>
      <c r="AW434">
        <v>0</v>
      </c>
      <c r="AY434">
        <f t="shared" si="62"/>
        <v>0</v>
      </c>
    </row>
    <row r="435" spans="28:51" x14ac:dyDescent="0.25"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O435">
        <f t="shared" si="55"/>
        <v>0</v>
      </c>
      <c r="AP435">
        <f t="shared" si="56"/>
        <v>0</v>
      </c>
      <c r="AQ435">
        <f t="shared" si="57"/>
        <v>0</v>
      </c>
      <c r="AR435">
        <f t="shared" si="58"/>
        <v>0</v>
      </c>
      <c r="AS435">
        <f t="shared" si="59"/>
        <v>0</v>
      </c>
      <c r="AT435">
        <f t="shared" si="60"/>
        <v>0</v>
      </c>
      <c r="AU435">
        <f t="shared" si="61"/>
        <v>0</v>
      </c>
      <c r="AW435">
        <v>0</v>
      </c>
      <c r="AY435">
        <f t="shared" si="62"/>
        <v>0</v>
      </c>
    </row>
    <row r="436" spans="28:51" x14ac:dyDescent="0.25"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0</v>
      </c>
      <c r="AO436">
        <f t="shared" si="55"/>
        <v>0</v>
      </c>
      <c r="AP436">
        <f t="shared" si="56"/>
        <v>0</v>
      </c>
      <c r="AQ436">
        <f t="shared" si="57"/>
        <v>0</v>
      </c>
      <c r="AR436">
        <f t="shared" si="58"/>
        <v>0</v>
      </c>
      <c r="AS436">
        <f t="shared" si="59"/>
        <v>0</v>
      </c>
      <c r="AT436">
        <f t="shared" si="60"/>
        <v>0</v>
      </c>
      <c r="AU436">
        <f t="shared" si="61"/>
        <v>0</v>
      </c>
      <c r="AW436">
        <v>0</v>
      </c>
      <c r="AY436">
        <f t="shared" si="62"/>
        <v>0</v>
      </c>
    </row>
    <row r="437" spans="28:51" x14ac:dyDescent="0.25"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K437">
        <v>0</v>
      </c>
      <c r="AL437">
        <v>0</v>
      </c>
      <c r="AM437">
        <v>0</v>
      </c>
      <c r="AO437">
        <f t="shared" si="55"/>
        <v>0</v>
      </c>
      <c r="AP437">
        <f t="shared" si="56"/>
        <v>0</v>
      </c>
      <c r="AQ437">
        <f t="shared" si="57"/>
        <v>0</v>
      </c>
      <c r="AR437">
        <f t="shared" si="58"/>
        <v>0</v>
      </c>
      <c r="AS437">
        <f t="shared" si="59"/>
        <v>0</v>
      </c>
      <c r="AT437">
        <f t="shared" si="60"/>
        <v>0</v>
      </c>
      <c r="AU437">
        <f t="shared" si="61"/>
        <v>0</v>
      </c>
      <c r="AW437">
        <v>0</v>
      </c>
      <c r="AY437">
        <f t="shared" si="62"/>
        <v>0</v>
      </c>
    </row>
    <row r="438" spans="28:51" x14ac:dyDescent="0.25"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K438">
        <v>0</v>
      </c>
      <c r="AL438">
        <v>0</v>
      </c>
      <c r="AM438">
        <v>0</v>
      </c>
      <c r="AO438">
        <f t="shared" si="55"/>
        <v>0</v>
      </c>
      <c r="AP438">
        <f t="shared" si="56"/>
        <v>0</v>
      </c>
      <c r="AQ438">
        <f t="shared" si="57"/>
        <v>0</v>
      </c>
      <c r="AR438">
        <f t="shared" si="58"/>
        <v>0</v>
      </c>
      <c r="AS438">
        <f t="shared" si="59"/>
        <v>0</v>
      </c>
      <c r="AT438">
        <f t="shared" si="60"/>
        <v>0</v>
      </c>
      <c r="AU438">
        <f t="shared" si="61"/>
        <v>0</v>
      </c>
      <c r="AW438">
        <v>0</v>
      </c>
      <c r="AY438">
        <f t="shared" si="62"/>
        <v>0</v>
      </c>
    </row>
    <row r="439" spans="28:51" x14ac:dyDescent="0.25"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K439">
        <v>0</v>
      </c>
      <c r="AL439">
        <v>0</v>
      </c>
      <c r="AM439">
        <v>0</v>
      </c>
      <c r="AO439">
        <f t="shared" si="55"/>
        <v>0</v>
      </c>
      <c r="AP439">
        <f t="shared" si="56"/>
        <v>0</v>
      </c>
      <c r="AQ439">
        <f t="shared" si="57"/>
        <v>0</v>
      </c>
      <c r="AR439">
        <f t="shared" si="58"/>
        <v>0</v>
      </c>
      <c r="AS439">
        <f t="shared" si="59"/>
        <v>0</v>
      </c>
      <c r="AT439">
        <f t="shared" si="60"/>
        <v>0</v>
      </c>
      <c r="AU439">
        <f t="shared" si="61"/>
        <v>0</v>
      </c>
      <c r="AW439">
        <v>0</v>
      </c>
      <c r="AY439">
        <f t="shared" si="62"/>
        <v>0</v>
      </c>
    </row>
    <row r="440" spans="28:51" x14ac:dyDescent="0.25">
      <c r="AB440">
        <v>0</v>
      </c>
      <c r="AC440">
        <v>1</v>
      </c>
      <c r="AD440">
        <v>0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0</v>
      </c>
      <c r="AO440">
        <f t="shared" si="55"/>
        <v>1</v>
      </c>
      <c r="AP440">
        <f t="shared" si="56"/>
        <v>0</v>
      </c>
      <c r="AQ440">
        <f t="shared" si="57"/>
        <v>0</v>
      </c>
      <c r="AR440">
        <f t="shared" si="58"/>
        <v>1</v>
      </c>
      <c r="AS440">
        <f t="shared" si="59"/>
        <v>0</v>
      </c>
      <c r="AT440">
        <f t="shared" si="60"/>
        <v>0</v>
      </c>
      <c r="AU440">
        <f t="shared" si="61"/>
        <v>1</v>
      </c>
      <c r="AW440">
        <v>1</v>
      </c>
      <c r="AY440">
        <f t="shared" si="62"/>
        <v>0</v>
      </c>
    </row>
    <row r="441" spans="28:51" x14ac:dyDescent="0.25"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K441">
        <v>0</v>
      </c>
      <c r="AL441">
        <v>0</v>
      </c>
      <c r="AM441">
        <v>0</v>
      </c>
      <c r="AO441">
        <f t="shared" si="55"/>
        <v>0</v>
      </c>
      <c r="AP441">
        <f t="shared" si="56"/>
        <v>0</v>
      </c>
      <c r="AQ441">
        <f t="shared" si="57"/>
        <v>0</v>
      </c>
      <c r="AR441">
        <f t="shared" si="58"/>
        <v>0</v>
      </c>
      <c r="AS441">
        <f t="shared" si="59"/>
        <v>0</v>
      </c>
      <c r="AT441">
        <f t="shared" si="60"/>
        <v>0</v>
      </c>
      <c r="AU441">
        <f t="shared" si="61"/>
        <v>0</v>
      </c>
      <c r="AW441">
        <v>0</v>
      </c>
      <c r="AY441">
        <f t="shared" si="62"/>
        <v>0</v>
      </c>
    </row>
    <row r="442" spans="28:51" x14ac:dyDescent="0.25">
      <c r="AB442">
        <v>0</v>
      </c>
      <c r="AC442">
        <v>0</v>
      </c>
      <c r="AD442">
        <v>0</v>
      </c>
      <c r="AG442">
        <v>0</v>
      </c>
      <c r="AH442">
        <v>0</v>
      </c>
      <c r="AI442">
        <v>0</v>
      </c>
      <c r="AK442">
        <v>0</v>
      </c>
      <c r="AL442">
        <v>0</v>
      </c>
      <c r="AM442">
        <v>0</v>
      </c>
      <c r="AO442">
        <f t="shared" si="55"/>
        <v>0</v>
      </c>
      <c r="AP442">
        <f t="shared" si="56"/>
        <v>0</v>
      </c>
      <c r="AQ442">
        <f t="shared" si="57"/>
        <v>0</v>
      </c>
      <c r="AR442">
        <f t="shared" si="58"/>
        <v>0</v>
      </c>
      <c r="AS442">
        <f t="shared" si="59"/>
        <v>0</v>
      </c>
      <c r="AT442">
        <f t="shared" si="60"/>
        <v>0</v>
      </c>
      <c r="AU442">
        <f t="shared" si="61"/>
        <v>0</v>
      </c>
      <c r="AW442">
        <v>0</v>
      </c>
      <c r="AY442">
        <f t="shared" si="62"/>
        <v>0</v>
      </c>
    </row>
    <row r="443" spans="28:51" x14ac:dyDescent="0.25"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0</v>
      </c>
      <c r="AO443">
        <f t="shared" si="55"/>
        <v>0</v>
      </c>
      <c r="AP443">
        <f t="shared" si="56"/>
        <v>0</v>
      </c>
      <c r="AQ443">
        <f t="shared" si="57"/>
        <v>0</v>
      </c>
      <c r="AR443">
        <f t="shared" si="58"/>
        <v>0</v>
      </c>
      <c r="AS443">
        <f t="shared" si="59"/>
        <v>0</v>
      </c>
      <c r="AT443">
        <f t="shared" si="60"/>
        <v>0</v>
      </c>
      <c r="AU443">
        <f t="shared" si="61"/>
        <v>0</v>
      </c>
      <c r="AW443">
        <v>0</v>
      </c>
      <c r="AY443">
        <f t="shared" si="62"/>
        <v>0</v>
      </c>
    </row>
    <row r="444" spans="28:51" x14ac:dyDescent="0.25">
      <c r="AB444">
        <v>0</v>
      </c>
      <c r="AC444">
        <v>0</v>
      </c>
      <c r="AD444">
        <v>0</v>
      </c>
      <c r="AG444">
        <v>0</v>
      </c>
      <c r="AH444">
        <v>0</v>
      </c>
      <c r="AI444">
        <v>0</v>
      </c>
      <c r="AK444">
        <v>0</v>
      </c>
      <c r="AL444">
        <v>0</v>
      </c>
      <c r="AM444">
        <v>0</v>
      </c>
      <c r="AO444">
        <f t="shared" si="55"/>
        <v>0</v>
      </c>
      <c r="AP444">
        <f t="shared" si="56"/>
        <v>0</v>
      </c>
      <c r="AQ444">
        <f t="shared" si="57"/>
        <v>0</v>
      </c>
      <c r="AR444">
        <f t="shared" si="58"/>
        <v>0</v>
      </c>
      <c r="AS444">
        <f t="shared" si="59"/>
        <v>0</v>
      </c>
      <c r="AT444">
        <f t="shared" si="60"/>
        <v>0</v>
      </c>
      <c r="AU444">
        <f t="shared" si="61"/>
        <v>0</v>
      </c>
      <c r="AW444">
        <v>0</v>
      </c>
      <c r="AY444">
        <f t="shared" si="62"/>
        <v>0</v>
      </c>
    </row>
    <row r="445" spans="28:51" x14ac:dyDescent="0.25"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K445">
        <v>0</v>
      </c>
      <c r="AL445">
        <v>0</v>
      </c>
      <c r="AM445">
        <v>0</v>
      </c>
      <c r="AO445">
        <f t="shared" si="55"/>
        <v>0</v>
      </c>
      <c r="AP445">
        <f t="shared" si="56"/>
        <v>0</v>
      </c>
      <c r="AQ445">
        <f t="shared" si="57"/>
        <v>0</v>
      </c>
      <c r="AR445">
        <f t="shared" si="58"/>
        <v>0</v>
      </c>
      <c r="AS445">
        <f t="shared" si="59"/>
        <v>0</v>
      </c>
      <c r="AT445">
        <f t="shared" si="60"/>
        <v>0</v>
      </c>
      <c r="AU445">
        <f t="shared" si="61"/>
        <v>0</v>
      </c>
      <c r="AW445">
        <v>0</v>
      </c>
      <c r="AY445">
        <f t="shared" si="62"/>
        <v>0</v>
      </c>
    </row>
    <row r="446" spans="28:51" x14ac:dyDescent="0.25"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O446">
        <f t="shared" si="55"/>
        <v>0</v>
      </c>
      <c r="AP446">
        <f t="shared" si="56"/>
        <v>0</v>
      </c>
      <c r="AQ446">
        <f t="shared" si="57"/>
        <v>0</v>
      </c>
      <c r="AR446">
        <f t="shared" si="58"/>
        <v>0</v>
      </c>
      <c r="AS446">
        <f t="shared" si="59"/>
        <v>0</v>
      </c>
      <c r="AT446">
        <f t="shared" si="60"/>
        <v>0</v>
      </c>
      <c r="AU446">
        <f t="shared" si="61"/>
        <v>0</v>
      </c>
      <c r="AW446">
        <v>0</v>
      </c>
      <c r="AY446">
        <f t="shared" si="62"/>
        <v>0</v>
      </c>
    </row>
    <row r="447" spans="28:51" x14ac:dyDescent="0.25"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K447">
        <v>0</v>
      </c>
      <c r="AL447">
        <v>1</v>
      </c>
      <c r="AM447">
        <v>0</v>
      </c>
      <c r="AO447">
        <f t="shared" si="55"/>
        <v>0</v>
      </c>
      <c r="AP447">
        <f t="shared" si="56"/>
        <v>0</v>
      </c>
      <c r="AQ447">
        <f t="shared" si="57"/>
        <v>1</v>
      </c>
      <c r="AR447">
        <f t="shared" si="58"/>
        <v>0</v>
      </c>
      <c r="AS447">
        <f t="shared" si="59"/>
        <v>0</v>
      </c>
      <c r="AT447">
        <f t="shared" si="60"/>
        <v>1</v>
      </c>
      <c r="AU447">
        <f t="shared" si="61"/>
        <v>1</v>
      </c>
      <c r="AW447">
        <v>1</v>
      </c>
      <c r="AY447">
        <f t="shared" si="62"/>
        <v>0</v>
      </c>
    </row>
    <row r="448" spans="28:51" x14ac:dyDescent="0.25"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K448">
        <v>0</v>
      </c>
      <c r="AL448">
        <v>0</v>
      </c>
      <c r="AM448">
        <v>0</v>
      </c>
      <c r="AO448">
        <f t="shared" si="55"/>
        <v>0</v>
      </c>
      <c r="AP448">
        <f t="shared" si="56"/>
        <v>0</v>
      </c>
      <c r="AQ448">
        <f t="shared" si="57"/>
        <v>0</v>
      </c>
      <c r="AR448">
        <f t="shared" si="58"/>
        <v>0</v>
      </c>
      <c r="AS448">
        <f t="shared" si="59"/>
        <v>0</v>
      </c>
      <c r="AT448">
        <f t="shared" si="60"/>
        <v>0</v>
      </c>
      <c r="AU448">
        <f t="shared" si="61"/>
        <v>0</v>
      </c>
      <c r="AW448">
        <v>0</v>
      </c>
      <c r="AY448">
        <f t="shared" si="62"/>
        <v>0</v>
      </c>
    </row>
    <row r="449" spans="28:51" x14ac:dyDescent="0.25"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0</v>
      </c>
      <c r="AO449">
        <f t="shared" si="55"/>
        <v>0</v>
      </c>
      <c r="AP449">
        <f t="shared" si="56"/>
        <v>0</v>
      </c>
      <c r="AQ449">
        <f t="shared" si="57"/>
        <v>0</v>
      </c>
      <c r="AR449">
        <f t="shared" si="58"/>
        <v>0</v>
      </c>
      <c r="AS449">
        <f t="shared" si="59"/>
        <v>0</v>
      </c>
      <c r="AT449">
        <f t="shared" si="60"/>
        <v>0</v>
      </c>
      <c r="AU449">
        <f t="shared" si="61"/>
        <v>0</v>
      </c>
      <c r="AW449">
        <v>0</v>
      </c>
      <c r="AY449">
        <f t="shared" si="62"/>
        <v>0</v>
      </c>
    </row>
    <row r="450" spans="28:51" x14ac:dyDescent="0.25"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K450">
        <v>0</v>
      </c>
      <c r="AL450">
        <v>0</v>
      </c>
      <c r="AM450">
        <v>0</v>
      </c>
      <c r="AO450">
        <f t="shared" si="55"/>
        <v>0</v>
      </c>
      <c r="AP450">
        <f t="shared" si="56"/>
        <v>0</v>
      </c>
      <c r="AQ450">
        <f t="shared" si="57"/>
        <v>0</v>
      </c>
      <c r="AR450">
        <f t="shared" si="58"/>
        <v>0</v>
      </c>
      <c r="AS450">
        <f t="shared" si="59"/>
        <v>0</v>
      </c>
      <c r="AT450">
        <f t="shared" si="60"/>
        <v>0</v>
      </c>
      <c r="AU450">
        <f t="shared" si="61"/>
        <v>0</v>
      </c>
      <c r="AW450">
        <v>0</v>
      </c>
      <c r="AY450">
        <f t="shared" si="62"/>
        <v>0</v>
      </c>
    </row>
    <row r="451" spans="28:51" x14ac:dyDescent="0.25"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K451">
        <v>0</v>
      </c>
      <c r="AL451">
        <v>0</v>
      </c>
      <c r="AM451">
        <v>0</v>
      </c>
      <c r="AO451">
        <f t="shared" si="55"/>
        <v>0</v>
      </c>
      <c r="AP451">
        <f t="shared" si="56"/>
        <v>0</v>
      </c>
      <c r="AQ451">
        <f t="shared" si="57"/>
        <v>0</v>
      </c>
      <c r="AR451">
        <f t="shared" si="58"/>
        <v>0</v>
      </c>
      <c r="AS451">
        <f t="shared" si="59"/>
        <v>0</v>
      </c>
      <c r="AT451">
        <f t="shared" si="60"/>
        <v>0</v>
      </c>
      <c r="AU451">
        <f t="shared" si="61"/>
        <v>0</v>
      </c>
      <c r="AW451">
        <v>0</v>
      </c>
      <c r="AY451">
        <f t="shared" si="62"/>
        <v>0</v>
      </c>
    </row>
    <row r="452" spans="28:51" x14ac:dyDescent="0.25"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K452">
        <v>0</v>
      </c>
      <c r="AL452">
        <v>0</v>
      </c>
      <c r="AM452">
        <v>0</v>
      </c>
      <c r="AO452">
        <f t="shared" si="55"/>
        <v>0</v>
      </c>
      <c r="AP452">
        <f t="shared" si="56"/>
        <v>0</v>
      </c>
      <c r="AQ452">
        <f t="shared" si="57"/>
        <v>0</v>
      </c>
      <c r="AR452">
        <f t="shared" si="58"/>
        <v>0</v>
      </c>
      <c r="AS452">
        <f t="shared" si="59"/>
        <v>0</v>
      </c>
      <c r="AT452">
        <f t="shared" si="60"/>
        <v>0</v>
      </c>
      <c r="AU452">
        <f t="shared" si="61"/>
        <v>0</v>
      </c>
      <c r="AW452">
        <v>0</v>
      </c>
      <c r="AY452">
        <f t="shared" si="62"/>
        <v>0</v>
      </c>
    </row>
    <row r="453" spans="28:51" x14ac:dyDescent="0.25"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K453">
        <v>0</v>
      </c>
      <c r="AL453">
        <v>0</v>
      </c>
      <c r="AM453">
        <v>0</v>
      </c>
      <c r="AO453">
        <f t="shared" si="55"/>
        <v>0</v>
      </c>
      <c r="AP453">
        <f t="shared" si="56"/>
        <v>0</v>
      </c>
      <c r="AQ453">
        <f t="shared" si="57"/>
        <v>0</v>
      </c>
      <c r="AR453">
        <f t="shared" si="58"/>
        <v>0</v>
      </c>
      <c r="AS453">
        <f t="shared" si="59"/>
        <v>0</v>
      </c>
      <c r="AT453">
        <f t="shared" si="60"/>
        <v>0</v>
      </c>
      <c r="AU453">
        <f t="shared" si="61"/>
        <v>0</v>
      </c>
      <c r="AW453">
        <v>0</v>
      </c>
      <c r="AY453">
        <f t="shared" si="62"/>
        <v>0</v>
      </c>
    </row>
    <row r="454" spans="28:51" x14ac:dyDescent="0.25"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K454">
        <v>0</v>
      </c>
      <c r="AL454">
        <v>0</v>
      </c>
      <c r="AM454">
        <v>0</v>
      </c>
      <c r="AO454">
        <f t="shared" si="55"/>
        <v>0</v>
      </c>
      <c r="AP454">
        <f t="shared" si="56"/>
        <v>0</v>
      </c>
      <c r="AQ454">
        <f t="shared" si="57"/>
        <v>0</v>
      </c>
      <c r="AR454">
        <f t="shared" si="58"/>
        <v>0</v>
      </c>
      <c r="AS454">
        <f t="shared" si="59"/>
        <v>0</v>
      </c>
      <c r="AT454">
        <f t="shared" si="60"/>
        <v>0</v>
      </c>
      <c r="AU454">
        <f t="shared" si="61"/>
        <v>0</v>
      </c>
      <c r="AW454">
        <v>0</v>
      </c>
      <c r="AY454">
        <f t="shared" si="62"/>
        <v>0</v>
      </c>
    </row>
    <row r="455" spans="28:51" x14ac:dyDescent="0.25"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K455">
        <v>0</v>
      </c>
      <c r="AL455">
        <v>0</v>
      </c>
      <c r="AM455">
        <v>0</v>
      </c>
      <c r="AO455">
        <f t="shared" si="55"/>
        <v>0</v>
      </c>
      <c r="AP455">
        <f t="shared" si="56"/>
        <v>0</v>
      </c>
      <c r="AQ455">
        <f t="shared" si="57"/>
        <v>0</v>
      </c>
      <c r="AR455">
        <f t="shared" si="58"/>
        <v>0</v>
      </c>
      <c r="AS455">
        <f t="shared" si="59"/>
        <v>0</v>
      </c>
      <c r="AT455">
        <f t="shared" si="60"/>
        <v>0</v>
      </c>
      <c r="AU455">
        <f t="shared" si="61"/>
        <v>0</v>
      </c>
      <c r="AW455">
        <v>0</v>
      </c>
      <c r="AY455">
        <f t="shared" si="62"/>
        <v>0</v>
      </c>
    </row>
    <row r="456" spans="28:51" x14ac:dyDescent="0.25"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K456">
        <v>0</v>
      </c>
      <c r="AL456">
        <v>0</v>
      </c>
      <c r="AM456">
        <v>0</v>
      </c>
      <c r="AO456">
        <f t="shared" si="55"/>
        <v>0</v>
      </c>
      <c r="AP456">
        <f t="shared" si="56"/>
        <v>0</v>
      </c>
      <c r="AQ456">
        <f t="shared" si="57"/>
        <v>0</v>
      </c>
      <c r="AR456">
        <f t="shared" si="58"/>
        <v>0</v>
      </c>
      <c r="AS456">
        <f t="shared" si="59"/>
        <v>0</v>
      </c>
      <c r="AT456">
        <f t="shared" si="60"/>
        <v>0</v>
      </c>
      <c r="AU456">
        <f t="shared" si="61"/>
        <v>0</v>
      </c>
      <c r="AW456">
        <v>0</v>
      </c>
      <c r="AY456">
        <f t="shared" si="62"/>
        <v>0</v>
      </c>
    </row>
    <row r="457" spans="28:51" x14ac:dyDescent="0.25"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K457">
        <v>0</v>
      </c>
      <c r="AL457">
        <v>0</v>
      </c>
      <c r="AM457">
        <v>0</v>
      </c>
      <c r="AO457">
        <f t="shared" si="55"/>
        <v>0</v>
      </c>
      <c r="AP457">
        <f t="shared" si="56"/>
        <v>0</v>
      </c>
      <c r="AQ457">
        <f t="shared" si="57"/>
        <v>0</v>
      </c>
      <c r="AR457">
        <f t="shared" si="58"/>
        <v>0</v>
      </c>
      <c r="AS457">
        <f t="shared" si="59"/>
        <v>0</v>
      </c>
      <c r="AT457">
        <f t="shared" si="60"/>
        <v>0</v>
      </c>
      <c r="AU457">
        <f t="shared" si="61"/>
        <v>0</v>
      </c>
      <c r="AW457">
        <v>0</v>
      </c>
      <c r="AY457">
        <f t="shared" si="62"/>
        <v>0</v>
      </c>
    </row>
    <row r="458" spans="28:51" x14ac:dyDescent="0.25"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K458">
        <v>0</v>
      </c>
      <c r="AL458">
        <v>0</v>
      </c>
      <c r="AM458">
        <v>0</v>
      </c>
      <c r="AO458">
        <f t="shared" si="55"/>
        <v>0</v>
      </c>
      <c r="AP458">
        <f t="shared" si="56"/>
        <v>0</v>
      </c>
      <c r="AQ458">
        <f t="shared" si="57"/>
        <v>0</v>
      </c>
      <c r="AR458">
        <f t="shared" si="58"/>
        <v>0</v>
      </c>
      <c r="AS458">
        <f t="shared" si="59"/>
        <v>0</v>
      </c>
      <c r="AT458">
        <f t="shared" si="60"/>
        <v>0</v>
      </c>
      <c r="AU458">
        <f t="shared" si="61"/>
        <v>0</v>
      </c>
      <c r="AW458">
        <v>0</v>
      </c>
      <c r="AY458">
        <f t="shared" si="62"/>
        <v>0</v>
      </c>
    </row>
    <row r="459" spans="28:51" x14ac:dyDescent="0.25"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K459">
        <v>0</v>
      </c>
      <c r="AL459">
        <v>0</v>
      </c>
      <c r="AM459">
        <v>0</v>
      </c>
      <c r="AO459">
        <f t="shared" si="55"/>
        <v>0</v>
      </c>
      <c r="AP459">
        <f t="shared" si="56"/>
        <v>0</v>
      </c>
      <c r="AQ459">
        <f t="shared" si="57"/>
        <v>0</v>
      </c>
      <c r="AR459">
        <f t="shared" si="58"/>
        <v>0</v>
      </c>
      <c r="AS459">
        <f t="shared" si="59"/>
        <v>0</v>
      </c>
      <c r="AT459">
        <f t="shared" si="60"/>
        <v>0</v>
      </c>
      <c r="AU459">
        <f t="shared" si="61"/>
        <v>0</v>
      </c>
      <c r="AW459">
        <v>0</v>
      </c>
      <c r="AY459">
        <f t="shared" si="62"/>
        <v>0</v>
      </c>
    </row>
    <row r="460" spans="28:51" x14ac:dyDescent="0.25">
      <c r="AB460">
        <v>0</v>
      </c>
      <c r="AC460">
        <v>0</v>
      </c>
      <c r="AD460">
        <v>0</v>
      </c>
      <c r="AG460">
        <v>0</v>
      </c>
      <c r="AH460">
        <v>0</v>
      </c>
      <c r="AI460">
        <v>0</v>
      </c>
      <c r="AK460">
        <v>0</v>
      </c>
      <c r="AL460">
        <v>0</v>
      </c>
      <c r="AM460">
        <v>0</v>
      </c>
      <c r="AO460">
        <f t="shared" ref="AO460:AO461" si="63">IF(SUM(AB460:AD460)&gt;0,1,0)</f>
        <v>0</v>
      </c>
      <c r="AP460">
        <f t="shared" ref="AP460:AP461" si="64">IF(SUM(AG460:AI460)&gt;0,1,0)</f>
        <v>0</v>
      </c>
      <c r="AQ460">
        <f t="shared" ref="AQ460:AQ461" si="65">IF(SUM(AK460:AM460)&gt;0,1,0)</f>
        <v>0</v>
      </c>
      <c r="AR460">
        <f t="shared" ref="AR460:AR461" si="66">IF(AND(AO460=1,SUM(AP460:AQ460)=0),1,0)</f>
        <v>0</v>
      </c>
      <c r="AS460">
        <f t="shared" ref="AS460:AS461" si="67">IF(AND(AP460=1,(AO460+AQ460)=0),1,0)</f>
        <v>0</v>
      </c>
      <c r="AT460">
        <f t="shared" ref="AT460:AT461" si="68">IF(AND(AQ460=1,(AP460+AO460)=0),1,0)</f>
        <v>0</v>
      </c>
      <c r="AU460">
        <f t="shared" ref="AU460:AU461" si="69">IF(SUM(AO460:AQ460)&gt;0,1,0)</f>
        <v>0</v>
      </c>
      <c r="AW460">
        <v>0</v>
      </c>
      <c r="AY460">
        <f t="shared" ref="AY460:AY461" si="70">IF(AND(AW460=1,AU460=0),1,0)</f>
        <v>0</v>
      </c>
    </row>
    <row r="461" spans="28:51" x14ac:dyDescent="0.25"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K461">
        <v>0</v>
      </c>
      <c r="AL461">
        <v>0</v>
      </c>
      <c r="AM461">
        <v>0</v>
      </c>
      <c r="AO461">
        <f t="shared" si="63"/>
        <v>0</v>
      </c>
      <c r="AP461">
        <f t="shared" si="64"/>
        <v>0</v>
      </c>
      <c r="AQ461">
        <f t="shared" si="65"/>
        <v>0</v>
      </c>
      <c r="AR461">
        <f t="shared" si="66"/>
        <v>0</v>
      </c>
      <c r="AS461">
        <f t="shared" si="67"/>
        <v>0</v>
      </c>
      <c r="AT461">
        <f t="shared" si="68"/>
        <v>0</v>
      </c>
      <c r="AU461">
        <f t="shared" si="69"/>
        <v>0</v>
      </c>
      <c r="AW461">
        <v>0</v>
      </c>
      <c r="AY461">
        <f t="shared" si="70"/>
        <v>0</v>
      </c>
    </row>
  </sheetData>
  <conditionalFormatting sqref="D27:F27 H27:J27 L27:N27">
    <cfRule type="colorScale" priority="9">
      <colorScale>
        <cfvo type="min"/>
        <cfvo type="max"/>
        <color rgb="FFECF9E7"/>
        <color rgb="FFA4E18F"/>
      </colorScale>
    </cfRule>
  </conditionalFormatting>
  <conditionalFormatting sqref="D29:F29 H29:J29 L29:N29">
    <cfRule type="colorScale" priority="10">
      <colorScale>
        <cfvo type="min"/>
        <cfvo type="max"/>
        <color rgb="FFECF9E7"/>
        <color rgb="FFA4E18F"/>
      </colorScale>
    </cfRule>
  </conditionalFormatting>
  <conditionalFormatting sqref="D8:N8">
    <cfRule type="colorScale" priority="3">
      <colorScale>
        <cfvo type="min"/>
        <cfvo type="max"/>
        <color rgb="FFECF9E7"/>
        <color rgb="FFA4E18F"/>
      </colorScale>
    </cfRule>
  </conditionalFormatting>
  <conditionalFormatting sqref="D11:N11">
    <cfRule type="colorScale" priority="12">
      <colorScale>
        <cfvo type="min"/>
        <cfvo type="max"/>
        <color rgb="FFA4E18F"/>
        <color rgb="FFECF9E7"/>
      </colorScale>
    </cfRule>
  </conditionalFormatting>
  <conditionalFormatting sqref="G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:Y8">
    <cfRule type="colorScale" priority="19">
      <colorScale>
        <cfvo type="min"/>
        <cfvo type="max"/>
        <color rgb="FFECF9E7"/>
        <color rgb="FFA4E18F"/>
      </colorScale>
    </cfRule>
  </conditionalFormatting>
  <conditionalFormatting sqref="R11:Y11">
    <cfRule type="colorScale" priority="20">
      <colorScale>
        <cfvo type="min"/>
        <cfvo type="max"/>
        <color rgb="FFA4E18F"/>
        <color rgb="FFECF9E7"/>
      </colorScale>
    </cfRule>
  </conditionalFormatting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DDDF-D094-4E5A-A93C-66CC8C8C7333}">
  <dimension ref="A2:W461"/>
  <sheetViews>
    <sheetView workbookViewId="0">
      <selection activeCell="D4" sqref="D4"/>
    </sheetView>
  </sheetViews>
  <sheetFormatPr defaultRowHeight="15" x14ac:dyDescent="0.25"/>
  <cols>
    <col min="10" max="10" width="1.85546875" customWidth="1"/>
    <col min="13" max="13" width="1.85546875" customWidth="1"/>
  </cols>
  <sheetData>
    <row r="2" spans="1:23" ht="15.75" thickBot="1" x14ac:dyDescent="0.3"/>
    <row r="3" spans="1:23" ht="15.75" thickTop="1" x14ac:dyDescent="0.25">
      <c r="B3" t="s">
        <v>60</v>
      </c>
      <c r="D3" t="s">
        <v>130</v>
      </c>
      <c r="F3" t="s">
        <v>41</v>
      </c>
      <c r="N3" s="20" t="s">
        <v>92</v>
      </c>
      <c r="O3" s="21"/>
      <c r="P3" s="22"/>
    </row>
    <row r="4" spans="1:23" x14ac:dyDescent="0.25">
      <c r="A4" s="5">
        <v>1</v>
      </c>
      <c r="B4" s="13">
        <f>COUNTIF(B$11:B$461,"="&amp;$A4)</f>
        <v>178</v>
      </c>
      <c r="D4" s="13">
        <f>COUNTIF(D$11:D$461,"="&amp;$A4)</f>
        <v>185</v>
      </c>
      <c r="F4" s="13">
        <f>COUNTIF(F$11:F$461,"="&amp;$A4)</f>
        <v>176</v>
      </c>
      <c r="L4" s="19" t="s">
        <v>35</v>
      </c>
      <c r="N4" s="23" t="s">
        <v>60</v>
      </c>
      <c r="O4" s="16" t="s">
        <v>61</v>
      </c>
      <c r="P4" s="24" t="s">
        <v>41</v>
      </c>
    </row>
    <row r="5" spans="1:23" x14ac:dyDescent="0.25">
      <c r="A5" s="8">
        <v>2</v>
      </c>
      <c r="B5" s="13">
        <f>COUNTIF(B$11:B$461,"="&amp;$A5)</f>
        <v>78</v>
      </c>
      <c r="D5" s="13">
        <f>COUNTIF(D$11:D$461,"="&amp;$A5)</f>
        <v>91</v>
      </c>
      <c r="F5" s="13">
        <f>COUNTIF(F$11:F$461,"="&amp;$A5)</f>
        <v>74</v>
      </c>
      <c r="L5" s="16">
        <v>1</v>
      </c>
      <c r="M5" s="17"/>
      <c r="N5" s="23">
        <v>178</v>
      </c>
      <c r="O5" s="16">
        <v>185</v>
      </c>
      <c r="P5" s="24">
        <v>176</v>
      </c>
    </row>
    <row r="6" spans="1:23" x14ac:dyDescent="0.25">
      <c r="A6" s="10">
        <v>3</v>
      </c>
      <c r="B6" s="13">
        <f>COUNTIF(B$11:B$461,"="&amp;$A6)</f>
        <v>28</v>
      </c>
      <c r="D6" s="13">
        <f>COUNTIF(D$11:D$461,"="&amp;$A6)</f>
        <v>25</v>
      </c>
      <c r="F6" s="13">
        <f>COUNTIF(F$11:F$461,"="&amp;$A6)</f>
        <v>19</v>
      </c>
      <c r="L6" s="16">
        <v>2</v>
      </c>
      <c r="M6" s="17"/>
      <c r="N6" s="23">
        <v>78</v>
      </c>
      <c r="O6" s="16">
        <v>91</v>
      </c>
      <c r="P6" s="24">
        <v>74</v>
      </c>
    </row>
    <row r="7" spans="1:23" x14ac:dyDescent="0.25">
      <c r="A7" t="s">
        <v>32</v>
      </c>
      <c r="B7">
        <v>100</v>
      </c>
      <c r="C7" t="s">
        <v>32</v>
      </c>
      <c r="D7">
        <v>102</v>
      </c>
      <c r="E7" t="s">
        <v>32</v>
      </c>
      <c r="F7">
        <v>64</v>
      </c>
      <c r="H7" t="s">
        <v>93</v>
      </c>
      <c r="L7" s="16">
        <v>3</v>
      </c>
      <c r="M7" s="17"/>
      <c r="N7" s="23">
        <v>28</v>
      </c>
      <c r="O7" s="16">
        <v>25</v>
      </c>
      <c r="P7" s="24">
        <v>19</v>
      </c>
    </row>
    <row r="8" spans="1:23" ht="15.75" thickBot="1" x14ac:dyDescent="0.3">
      <c r="A8">
        <v>0</v>
      </c>
      <c r="B8" s="13">
        <f>COUNTIF(B$11:B$461,"="&amp;$A8)</f>
        <v>167</v>
      </c>
      <c r="D8" s="13">
        <f>COUNTIF(D$11:D$461,"="&amp;$A8)</f>
        <v>150</v>
      </c>
      <c r="F8" s="13">
        <f>COUNTIF(F$11:F$461,"="&amp;$A8)</f>
        <v>182</v>
      </c>
      <c r="L8" s="16" t="b">
        <v>0</v>
      </c>
      <c r="M8" s="15"/>
      <c r="N8" s="25">
        <v>100</v>
      </c>
      <c r="O8" s="26">
        <v>102</v>
      </c>
      <c r="P8" s="27">
        <v>64</v>
      </c>
      <c r="S8">
        <f>SUM(S11:S461)</f>
        <v>202</v>
      </c>
      <c r="T8">
        <f>SUM(T11:T461)</f>
        <v>198</v>
      </c>
      <c r="V8">
        <f>SUM(V11:V461)</f>
        <v>25</v>
      </c>
      <c r="W8">
        <f>SUM(W11:W461)</f>
        <v>21</v>
      </c>
    </row>
    <row r="9" spans="1:23" ht="15.75" thickTop="1" x14ac:dyDescent="0.25"/>
    <row r="10" spans="1:23" x14ac:dyDescent="0.25">
      <c r="L10" t="s">
        <v>94</v>
      </c>
      <c r="N10" t="s">
        <v>60</v>
      </c>
      <c r="O10" t="s">
        <v>61</v>
      </c>
      <c r="P10" t="s">
        <v>41</v>
      </c>
      <c r="S10" t="s">
        <v>108</v>
      </c>
      <c r="T10" t="s">
        <v>109</v>
      </c>
    </row>
    <row r="11" spans="1:23" x14ac:dyDescent="0.25">
      <c r="A11">
        <v>1</v>
      </c>
      <c r="B11">
        <v>3</v>
      </c>
      <c r="C11">
        <v>1</v>
      </c>
      <c r="D11">
        <v>2</v>
      </c>
      <c r="E11">
        <v>1</v>
      </c>
      <c r="F11">
        <v>0</v>
      </c>
      <c r="H11" t="s">
        <v>95</v>
      </c>
      <c r="L11" t="s">
        <v>96</v>
      </c>
      <c r="N11">
        <f>IF(B11=1,1,0)</f>
        <v>0</v>
      </c>
      <c r="O11">
        <f>IF(D11=1,1,0)</f>
        <v>0</v>
      </c>
      <c r="P11">
        <f>IF(F11=1,1,0)</f>
        <v>0</v>
      </c>
      <c r="S11">
        <f>IF(SUM(N11:P11)&gt;0,1,0)</f>
        <v>0</v>
      </c>
      <c r="T11">
        <v>0</v>
      </c>
      <c r="V11">
        <f>IF(SUM(S11:T11)=1,S11,0)</f>
        <v>0</v>
      </c>
      <c r="W11">
        <f>IF(SUM(S11:T11)=1,T11,0)</f>
        <v>0</v>
      </c>
    </row>
    <row r="12" spans="1:23" x14ac:dyDescent="0.25">
      <c r="A12">
        <v>2</v>
      </c>
      <c r="B12">
        <v>1</v>
      </c>
      <c r="C12">
        <v>2</v>
      </c>
      <c r="D12">
        <v>1</v>
      </c>
      <c r="E12">
        <v>2</v>
      </c>
      <c r="F12">
        <v>1</v>
      </c>
      <c r="H12" t="s">
        <v>97</v>
      </c>
      <c r="N12">
        <f t="shared" ref="N12:N75" si="0">IF(B12=1,1,0)</f>
        <v>1</v>
      </c>
      <c r="O12">
        <f t="shared" ref="O12:O75" si="1">IF(D12=1,1,0)</f>
        <v>1</v>
      </c>
      <c r="P12">
        <f t="shared" ref="P12:P75" si="2">IF(F12=1,1,0)</f>
        <v>1</v>
      </c>
      <c r="S12">
        <f t="shared" ref="S12:S75" si="3">IF(SUM(N12:P12)&gt;0,1,0)</f>
        <v>1</v>
      </c>
      <c r="T12">
        <v>1</v>
      </c>
      <c r="V12">
        <f t="shared" ref="V12:V75" si="4">IF(SUM(S12:T12)=1,S12,0)</f>
        <v>0</v>
      </c>
      <c r="W12">
        <f t="shared" ref="W12:W75" si="5">IF(SUM(S12:T12)=1,T12,0)</f>
        <v>0</v>
      </c>
    </row>
    <row r="13" spans="1:23" x14ac:dyDescent="0.25">
      <c r="A13">
        <v>3</v>
      </c>
      <c r="B13">
        <v>0</v>
      </c>
      <c r="C13">
        <v>3</v>
      </c>
      <c r="D13">
        <v>2</v>
      </c>
      <c r="E13">
        <v>3</v>
      </c>
      <c r="F13">
        <v>0</v>
      </c>
      <c r="N13">
        <f t="shared" si="0"/>
        <v>0</v>
      </c>
      <c r="O13">
        <f t="shared" si="1"/>
        <v>0</v>
      </c>
      <c r="P13">
        <f t="shared" si="2"/>
        <v>0</v>
      </c>
      <c r="S13">
        <f t="shared" si="3"/>
        <v>0</v>
      </c>
      <c r="T13">
        <v>0</v>
      </c>
      <c r="V13">
        <f t="shared" si="4"/>
        <v>0</v>
      </c>
      <c r="W13">
        <f t="shared" si="5"/>
        <v>0</v>
      </c>
    </row>
    <row r="14" spans="1:23" x14ac:dyDescent="0.25">
      <c r="A14">
        <v>4</v>
      </c>
      <c r="B14">
        <v>2</v>
      </c>
      <c r="C14">
        <v>4</v>
      </c>
      <c r="D14">
        <v>2</v>
      </c>
      <c r="E14">
        <v>4</v>
      </c>
      <c r="F14">
        <v>2</v>
      </c>
      <c r="N14">
        <f t="shared" si="0"/>
        <v>0</v>
      </c>
      <c r="O14">
        <f t="shared" si="1"/>
        <v>0</v>
      </c>
      <c r="P14">
        <f t="shared" si="2"/>
        <v>0</v>
      </c>
      <c r="S14">
        <f t="shared" si="3"/>
        <v>0</v>
      </c>
      <c r="T14">
        <v>1</v>
      </c>
      <c r="V14">
        <f t="shared" si="4"/>
        <v>0</v>
      </c>
      <c r="W14">
        <f t="shared" si="5"/>
        <v>1</v>
      </c>
    </row>
    <row r="15" spans="1:23" x14ac:dyDescent="0.25">
      <c r="A15">
        <v>5</v>
      </c>
      <c r="B15">
        <v>3</v>
      </c>
      <c r="C15">
        <v>5</v>
      </c>
      <c r="D15">
        <v>3</v>
      </c>
      <c r="E15">
        <v>5</v>
      </c>
      <c r="F15">
        <v>0</v>
      </c>
      <c r="N15">
        <f t="shared" si="0"/>
        <v>0</v>
      </c>
      <c r="O15">
        <f t="shared" si="1"/>
        <v>0</v>
      </c>
      <c r="P15">
        <f t="shared" si="2"/>
        <v>0</v>
      </c>
      <c r="S15">
        <f t="shared" si="3"/>
        <v>0</v>
      </c>
      <c r="T15">
        <v>0</v>
      </c>
      <c r="V15">
        <f t="shared" si="4"/>
        <v>0</v>
      </c>
      <c r="W15">
        <f t="shared" si="5"/>
        <v>0</v>
      </c>
    </row>
    <row r="16" spans="1:23" x14ac:dyDescent="0.25">
      <c r="A16">
        <v>6</v>
      </c>
      <c r="B16">
        <v>2</v>
      </c>
      <c r="C16">
        <v>6</v>
      </c>
      <c r="D16">
        <v>2</v>
      </c>
      <c r="E16">
        <v>6</v>
      </c>
      <c r="F16">
        <v>2</v>
      </c>
      <c r="N16">
        <f t="shared" si="0"/>
        <v>0</v>
      </c>
      <c r="O16">
        <f t="shared" si="1"/>
        <v>0</v>
      </c>
      <c r="P16">
        <f t="shared" si="2"/>
        <v>0</v>
      </c>
      <c r="S16">
        <f t="shared" si="3"/>
        <v>0</v>
      </c>
      <c r="T16">
        <v>0</v>
      </c>
      <c r="V16">
        <f t="shared" si="4"/>
        <v>0</v>
      </c>
      <c r="W16">
        <f t="shared" si="5"/>
        <v>0</v>
      </c>
    </row>
    <row r="17" spans="1:23" x14ac:dyDescent="0.25">
      <c r="A17">
        <v>7</v>
      </c>
      <c r="B17">
        <v>3</v>
      </c>
      <c r="C17">
        <v>7</v>
      </c>
      <c r="D17">
        <v>2</v>
      </c>
      <c r="E17">
        <v>7</v>
      </c>
      <c r="F17">
        <v>0</v>
      </c>
      <c r="N17">
        <f t="shared" si="0"/>
        <v>0</v>
      </c>
      <c r="O17">
        <f t="shared" si="1"/>
        <v>0</v>
      </c>
      <c r="P17">
        <f t="shared" si="2"/>
        <v>0</v>
      </c>
      <c r="S17">
        <f t="shared" si="3"/>
        <v>0</v>
      </c>
      <c r="T17">
        <v>0</v>
      </c>
      <c r="V17">
        <f t="shared" si="4"/>
        <v>0</v>
      </c>
      <c r="W17">
        <f t="shared" si="5"/>
        <v>0</v>
      </c>
    </row>
    <row r="18" spans="1:23" x14ac:dyDescent="0.25">
      <c r="A18">
        <v>8</v>
      </c>
      <c r="B18">
        <v>0</v>
      </c>
      <c r="C18">
        <v>8</v>
      </c>
      <c r="D18">
        <v>0</v>
      </c>
      <c r="E18">
        <v>8</v>
      </c>
      <c r="F18">
        <v>0</v>
      </c>
      <c r="N18">
        <f t="shared" si="0"/>
        <v>0</v>
      </c>
      <c r="O18">
        <f t="shared" si="1"/>
        <v>0</v>
      </c>
      <c r="P18">
        <f t="shared" si="2"/>
        <v>0</v>
      </c>
      <c r="S18">
        <f t="shared" si="3"/>
        <v>0</v>
      </c>
      <c r="T18">
        <v>0</v>
      </c>
      <c r="V18">
        <f t="shared" si="4"/>
        <v>0</v>
      </c>
      <c r="W18">
        <f t="shared" si="5"/>
        <v>0</v>
      </c>
    </row>
    <row r="19" spans="1:23" x14ac:dyDescent="0.25">
      <c r="A19">
        <v>9</v>
      </c>
      <c r="B19">
        <v>2</v>
      </c>
      <c r="C19">
        <v>9</v>
      </c>
      <c r="D19">
        <v>2</v>
      </c>
      <c r="E19">
        <v>9</v>
      </c>
      <c r="F19">
        <v>2</v>
      </c>
      <c r="N19">
        <f t="shared" si="0"/>
        <v>0</v>
      </c>
      <c r="O19">
        <f t="shared" si="1"/>
        <v>0</v>
      </c>
      <c r="P19">
        <f t="shared" si="2"/>
        <v>0</v>
      </c>
      <c r="S19">
        <f t="shared" si="3"/>
        <v>0</v>
      </c>
      <c r="T19">
        <v>1</v>
      </c>
      <c r="V19">
        <f t="shared" si="4"/>
        <v>0</v>
      </c>
      <c r="W19">
        <f t="shared" si="5"/>
        <v>1</v>
      </c>
    </row>
    <row r="20" spans="1:23" x14ac:dyDescent="0.25">
      <c r="A20">
        <v>10</v>
      </c>
      <c r="B20">
        <v>2</v>
      </c>
      <c r="C20">
        <v>10</v>
      </c>
      <c r="D20">
        <v>2</v>
      </c>
      <c r="E20">
        <v>10</v>
      </c>
      <c r="F20">
        <v>2</v>
      </c>
      <c r="N20">
        <f t="shared" si="0"/>
        <v>0</v>
      </c>
      <c r="O20">
        <f t="shared" si="1"/>
        <v>0</v>
      </c>
      <c r="P20">
        <f t="shared" si="2"/>
        <v>0</v>
      </c>
      <c r="S20">
        <f t="shared" si="3"/>
        <v>0</v>
      </c>
      <c r="T20">
        <v>0</v>
      </c>
      <c r="V20">
        <f t="shared" si="4"/>
        <v>0</v>
      </c>
      <c r="W20">
        <f t="shared" si="5"/>
        <v>0</v>
      </c>
    </row>
    <row r="21" spans="1:23" x14ac:dyDescent="0.25">
      <c r="A21">
        <v>11</v>
      </c>
      <c r="B21">
        <v>0</v>
      </c>
      <c r="C21">
        <v>11</v>
      </c>
      <c r="D21">
        <v>0</v>
      </c>
      <c r="E21">
        <v>11</v>
      </c>
      <c r="F21">
        <v>0</v>
      </c>
      <c r="N21">
        <f t="shared" si="0"/>
        <v>0</v>
      </c>
      <c r="O21">
        <f t="shared" si="1"/>
        <v>0</v>
      </c>
      <c r="P21">
        <f t="shared" si="2"/>
        <v>0</v>
      </c>
      <c r="S21">
        <f t="shared" si="3"/>
        <v>0</v>
      </c>
      <c r="T21">
        <v>0</v>
      </c>
      <c r="V21">
        <f t="shared" si="4"/>
        <v>0</v>
      </c>
      <c r="W21">
        <f t="shared" si="5"/>
        <v>0</v>
      </c>
    </row>
    <row r="22" spans="1:23" x14ac:dyDescent="0.25">
      <c r="A22">
        <v>12</v>
      </c>
      <c r="B22">
        <v>3</v>
      </c>
      <c r="C22">
        <v>12</v>
      </c>
      <c r="D22">
        <v>0</v>
      </c>
      <c r="E22">
        <v>12</v>
      </c>
      <c r="F22">
        <v>3</v>
      </c>
      <c r="N22">
        <f t="shared" si="0"/>
        <v>0</v>
      </c>
      <c r="O22">
        <f t="shared" si="1"/>
        <v>0</v>
      </c>
      <c r="P22">
        <f t="shared" si="2"/>
        <v>0</v>
      </c>
      <c r="S22">
        <f t="shared" si="3"/>
        <v>0</v>
      </c>
      <c r="T22">
        <v>0</v>
      </c>
      <c r="V22">
        <f t="shared" si="4"/>
        <v>0</v>
      </c>
      <c r="W22">
        <f t="shared" si="5"/>
        <v>0</v>
      </c>
    </row>
    <row r="23" spans="1:23" x14ac:dyDescent="0.25">
      <c r="A23">
        <v>13</v>
      </c>
      <c r="B23">
        <v>2</v>
      </c>
      <c r="C23">
        <v>13</v>
      </c>
      <c r="D23">
        <v>3</v>
      </c>
      <c r="E23">
        <v>13</v>
      </c>
      <c r="F23">
        <v>3</v>
      </c>
      <c r="N23">
        <f t="shared" si="0"/>
        <v>0</v>
      </c>
      <c r="O23">
        <f t="shared" si="1"/>
        <v>0</v>
      </c>
      <c r="P23">
        <f t="shared" si="2"/>
        <v>0</v>
      </c>
      <c r="S23">
        <f t="shared" si="3"/>
        <v>0</v>
      </c>
      <c r="T23">
        <v>0</v>
      </c>
      <c r="V23">
        <f t="shared" si="4"/>
        <v>0</v>
      </c>
      <c r="W23">
        <f t="shared" si="5"/>
        <v>0</v>
      </c>
    </row>
    <row r="24" spans="1:23" x14ac:dyDescent="0.25">
      <c r="A24">
        <v>14</v>
      </c>
      <c r="B24">
        <v>0</v>
      </c>
      <c r="C24">
        <v>14</v>
      </c>
      <c r="D24">
        <v>2</v>
      </c>
      <c r="E24">
        <v>14</v>
      </c>
      <c r="F24">
        <v>2</v>
      </c>
      <c r="N24">
        <f t="shared" si="0"/>
        <v>0</v>
      </c>
      <c r="O24">
        <f t="shared" si="1"/>
        <v>0</v>
      </c>
      <c r="P24">
        <f t="shared" si="2"/>
        <v>0</v>
      </c>
      <c r="S24">
        <f t="shared" si="3"/>
        <v>0</v>
      </c>
      <c r="T24">
        <v>0</v>
      </c>
      <c r="V24">
        <f t="shared" si="4"/>
        <v>0</v>
      </c>
      <c r="W24">
        <f t="shared" si="5"/>
        <v>0</v>
      </c>
    </row>
    <row r="25" spans="1:23" x14ac:dyDescent="0.25">
      <c r="A25">
        <v>15</v>
      </c>
      <c r="B25">
        <v>0</v>
      </c>
      <c r="C25">
        <v>15</v>
      </c>
      <c r="D25">
        <v>0</v>
      </c>
      <c r="E25">
        <v>15</v>
      </c>
      <c r="F25">
        <v>0</v>
      </c>
      <c r="N25">
        <f t="shared" si="0"/>
        <v>0</v>
      </c>
      <c r="O25">
        <f t="shared" si="1"/>
        <v>0</v>
      </c>
      <c r="P25">
        <f t="shared" si="2"/>
        <v>0</v>
      </c>
      <c r="S25">
        <f t="shared" si="3"/>
        <v>0</v>
      </c>
      <c r="T25">
        <v>0</v>
      </c>
      <c r="V25">
        <f t="shared" si="4"/>
        <v>0</v>
      </c>
      <c r="W25">
        <f t="shared" si="5"/>
        <v>0</v>
      </c>
    </row>
    <row r="26" spans="1:23" x14ac:dyDescent="0.25">
      <c r="A26">
        <v>16</v>
      </c>
      <c r="B26">
        <v>1</v>
      </c>
      <c r="C26">
        <v>16</v>
      </c>
      <c r="D26">
        <v>2</v>
      </c>
      <c r="E26">
        <v>16</v>
      </c>
      <c r="F26">
        <v>2</v>
      </c>
      <c r="N26">
        <f t="shared" si="0"/>
        <v>1</v>
      </c>
      <c r="O26">
        <f t="shared" si="1"/>
        <v>0</v>
      </c>
      <c r="P26">
        <f t="shared" si="2"/>
        <v>0</v>
      </c>
      <c r="S26">
        <f t="shared" si="3"/>
        <v>1</v>
      </c>
      <c r="T26">
        <v>1</v>
      </c>
      <c r="V26">
        <f t="shared" si="4"/>
        <v>0</v>
      </c>
      <c r="W26">
        <f t="shared" si="5"/>
        <v>0</v>
      </c>
    </row>
    <row r="27" spans="1:23" x14ac:dyDescent="0.25">
      <c r="A27">
        <v>17</v>
      </c>
      <c r="B27">
        <v>1</v>
      </c>
      <c r="C27">
        <v>17</v>
      </c>
      <c r="D27">
        <v>1</v>
      </c>
      <c r="E27">
        <v>17</v>
      </c>
      <c r="F27">
        <v>1</v>
      </c>
      <c r="N27">
        <f t="shared" si="0"/>
        <v>1</v>
      </c>
      <c r="O27">
        <f t="shared" si="1"/>
        <v>1</v>
      </c>
      <c r="P27">
        <f t="shared" si="2"/>
        <v>1</v>
      </c>
      <c r="S27">
        <f t="shared" si="3"/>
        <v>1</v>
      </c>
      <c r="T27">
        <v>1</v>
      </c>
      <c r="V27">
        <f t="shared" si="4"/>
        <v>0</v>
      </c>
      <c r="W27">
        <f t="shared" si="5"/>
        <v>0</v>
      </c>
    </row>
    <row r="28" spans="1:23" x14ac:dyDescent="0.25">
      <c r="A28">
        <v>18</v>
      </c>
      <c r="B28">
        <v>0</v>
      </c>
      <c r="C28">
        <v>18</v>
      </c>
      <c r="D28">
        <v>0</v>
      </c>
      <c r="E28">
        <v>18</v>
      </c>
      <c r="F28">
        <v>0</v>
      </c>
      <c r="N28">
        <f t="shared" si="0"/>
        <v>0</v>
      </c>
      <c r="O28">
        <f t="shared" si="1"/>
        <v>0</v>
      </c>
      <c r="P28">
        <f t="shared" si="2"/>
        <v>0</v>
      </c>
      <c r="S28">
        <f t="shared" si="3"/>
        <v>0</v>
      </c>
      <c r="T28">
        <v>0</v>
      </c>
      <c r="V28">
        <f t="shared" si="4"/>
        <v>0</v>
      </c>
      <c r="W28">
        <f t="shared" si="5"/>
        <v>0</v>
      </c>
    </row>
    <row r="29" spans="1:23" x14ac:dyDescent="0.25">
      <c r="A29">
        <v>19</v>
      </c>
      <c r="B29">
        <v>1</v>
      </c>
      <c r="C29">
        <v>19</v>
      </c>
      <c r="D29">
        <v>1</v>
      </c>
      <c r="E29">
        <v>19</v>
      </c>
      <c r="F29">
        <v>1</v>
      </c>
      <c r="N29">
        <f t="shared" si="0"/>
        <v>1</v>
      </c>
      <c r="O29">
        <f t="shared" si="1"/>
        <v>1</v>
      </c>
      <c r="P29">
        <f t="shared" si="2"/>
        <v>1</v>
      </c>
      <c r="S29">
        <f t="shared" si="3"/>
        <v>1</v>
      </c>
      <c r="T29">
        <v>1</v>
      </c>
      <c r="V29">
        <f t="shared" si="4"/>
        <v>0</v>
      </c>
      <c r="W29">
        <f t="shared" si="5"/>
        <v>0</v>
      </c>
    </row>
    <row r="30" spans="1:23" x14ac:dyDescent="0.25">
      <c r="A30">
        <v>20</v>
      </c>
      <c r="B30">
        <v>2</v>
      </c>
      <c r="C30">
        <v>20</v>
      </c>
      <c r="D30">
        <v>2</v>
      </c>
      <c r="E30">
        <v>20</v>
      </c>
      <c r="F30">
        <v>1</v>
      </c>
      <c r="N30">
        <f t="shared" si="0"/>
        <v>0</v>
      </c>
      <c r="O30">
        <f t="shared" si="1"/>
        <v>0</v>
      </c>
      <c r="P30">
        <f t="shared" si="2"/>
        <v>1</v>
      </c>
      <c r="S30">
        <f t="shared" si="3"/>
        <v>1</v>
      </c>
      <c r="T30">
        <v>1</v>
      </c>
      <c r="V30">
        <f t="shared" si="4"/>
        <v>0</v>
      </c>
      <c r="W30">
        <f t="shared" si="5"/>
        <v>0</v>
      </c>
    </row>
    <row r="31" spans="1:23" x14ac:dyDescent="0.25">
      <c r="A31">
        <v>21</v>
      </c>
      <c r="B31">
        <v>2</v>
      </c>
      <c r="C31">
        <v>21</v>
      </c>
      <c r="D31">
        <v>2</v>
      </c>
      <c r="E31">
        <v>21</v>
      </c>
      <c r="F31">
        <v>2</v>
      </c>
      <c r="N31">
        <f t="shared" si="0"/>
        <v>0</v>
      </c>
      <c r="O31">
        <f t="shared" si="1"/>
        <v>0</v>
      </c>
      <c r="P31">
        <f t="shared" si="2"/>
        <v>0</v>
      </c>
      <c r="S31">
        <f t="shared" si="3"/>
        <v>0</v>
      </c>
      <c r="T31">
        <v>0</v>
      </c>
      <c r="V31">
        <f t="shared" si="4"/>
        <v>0</v>
      </c>
      <c r="W31">
        <f t="shared" si="5"/>
        <v>0</v>
      </c>
    </row>
    <row r="32" spans="1:23" x14ac:dyDescent="0.25">
      <c r="A32">
        <v>22</v>
      </c>
      <c r="B32">
        <v>0</v>
      </c>
      <c r="C32">
        <v>22</v>
      </c>
      <c r="D32">
        <v>0</v>
      </c>
      <c r="E32">
        <v>22</v>
      </c>
      <c r="F32">
        <v>0</v>
      </c>
      <c r="N32">
        <f t="shared" si="0"/>
        <v>0</v>
      </c>
      <c r="O32">
        <f t="shared" si="1"/>
        <v>0</v>
      </c>
      <c r="P32">
        <f t="shared" si="2"/>
        <v>0</v>
      </c>
      <c r="S32">
        <f t="shared" si="3"/>
        <v>0</v>
      </c>
      <c r="T32">
        <v>0</v>
      </c>
      <c r="V32">
        <f t="shared" si="4"/>
        <v>0</v>
      </c>
      <c r="W32">
        <f t="shared" si="5"/>
        <v>0</v>
      </c>
    </row>
    <row r="33" spans="1:23" x14ac:dyDescent="0.25">
      <c r="A33">
        <v>23</v>
      </c>
      <c r="B33">
        <v>0</v>
      </c>
      <c r="C33">
        <v>23</v>
      </c>
      <c r="D33">
        <v>0</v>
      </c>
      <c r="E33">
        <v>23</v>
      </c>
      <c r="F33">
        <v>0</v>
      </c>
      <c r="N33">
        <f t="shared" si="0"/>
        <v>0</v>
      </c>
      <c r="O33">
        <f t="shared" si="1"/>
        <v>0</v>
      </c>
      <c r="P33">
        <f t="shared" si="2"/>
        <v>0</v>
      </c>
      <c r="S33">
        <f t="shared" si="3"/>
        <v>0</v>
      </c>
      <c r="T33">
        <v>0</v>
      </c>
      <c r="V33">
        <f t="shared" si="4"/>
        <v>0</v>
      </c>
      <c r="W33">
        <f t="shared" si="5"/>
        <v>0</v>
      </c>
    </row>
    <row r="34" spans="1:23" x14ac:dyDescent="0.25">
      <c r="A34">
        <v>24</v>
      </c>
      <c r="B34">
        <v>1</v>
      </c>
      <c r="C34">
        <v>24</v>
      </c>
      <c r="D34">
        <v>1</v>
      </c>
      <c r="E34">
        <v>24</v>
      </c>
      <c r="F34">
        <v>1</v>
      </c>
      <c r="N34">
        <f t="shared" si="0"/>
        <v>1</v>
      </c>
      <c r="O34">
        <f t="shared" si="1"/>
        <v>1</v>
      </c>
      <c r="P34">
        <f t="shared" si="2"/>
        <v>1</v>
      </c>
      <c r="S34">
        <f t="shared" si="3"/>
        <v>1</v>
      </c>
      <c r="T34">
        <v>1</v>
      </c>
      <c r="V34">
        <f t="shared" si="4"/>
        <v>0</v>
      </c>
      <c r="W34">
        <f t="shared" si="5"/>
        <v>0</v>
      </c>
    </row>
    <row r="35" spans="1:23" x14ac:dyDescent="0.25">
      <c r="A35">
        <v>25</v>
      </c>
      <c r="B35">
        <v>1</v>
      </c>
      <c r="C35">
        <v>25</v>
      </c>
      <c r="D35">
        <v>1</v>
      </c>
      <c r="E35">
        <v>25</v>
      </c>
      <c r="F35">
        <v>1</v>
      </c>
      <c r="N35">
        <f t="shared" si="0"/>
        <v>1</v>
      </c>
      <c r="O35">
        <f t="shared" si="1"/>
        <v>1</v>
      </c>
      <c r="P35">
        <f t="shared" si="2"/>
        <v>1</v>
      </c>
      <c r="S35">
        <f t="shared" si="3"/>
        <v>1</v>
      </c>
      <c r="T35">
        <v>1</v>
      </c>
      <c r="V35">
        <f t="shared" si="4"/>
        <v>0</v>
      </c>
      <c r="W35">
        <f t="shared" si="5"/>
        <v>0</v>
      </c>
    </row>
    <row r="36" spans="1:23" x14ac:dyDescent="0.25">
      <c r="A36">
        <v>26</v>
      </c>
      <c r="B36">
        <v>1</v>
      </c>
      <c r="C36">
        <v>26</v>
      </c>
      <c r="D36">
        <v>1</v>
      </c>
      <c r="E36">
        <v>26</v>
      </c>
      <c r="F36">
        <v>1</v>
      </c>
      <c r="N36">
        <f t="shared" si="0"/>
        <v>1</v>
      </c>
      <c r="O36">
        <f t="shared" si="1"/>
        <v>1</v>
      </c>
      <c r="P36">
        <f t="shared" si="2"/>
        <v>1</v>
      </c>
      <c r="S36">
        <f t="shared" si="3"/>
        <v>1</v>
      </c>
      <c r="T36">
        <v>1</v>
      </c>
      <c r="V36">
        <f t="shared" si="4"/>
        <v>0</v>
      </c>
      <c r="W36">
        <f t="shared" si="5"/>
        <v>0</v>
      </c>
    </row>
    <row r="37" spans="1:23" x14ac:dyDescent="0.25">
      <c r="A37">
        <v>27</v>
      </c>
      <c r="B37">
        <v>3</v>
      </c>
      <c r="C37">
        <v>27</v>
      </c>
      <c r="D37">
        <v>2</v>
      </c>
      <c r="E37">
        <v>27</v>
      </c>
      <c r="F37">
        <v>3</v>
      </c>
      <c r="N37">
        <f t="shared" si="0"/>
        <v>0</v>
      </c>
      <c r="O37">
        <f t="shared" si="1"/>
        <v>0</v>
      </c>
      <c r="P37">
        <f t="shared" si="2"/>
        <v>0</v>
      </c>
      <c r="S37">
        <f t="shared" si="3"/>
        <v>0</v>
      </c>
      <c r="T37">
        <v>0</v>
      </c>
      <c r="V37">
        <f t="shared" si="4"/>
        <v>0</v>
      </c>
      <c r="W37">
        <f t="shared" si="5"/>
        <v>0</v>
      </c>
    </row>
    <row r="38" spans="1:23" x14ac:dyDescent="0.25">
      <c r="A38">
        <v>28</v>
      </c>
      <c r="B38">
        <v>2</v>
      </c>
      <c r="C38">
        <v>28</v>
      </c>
      <c r="D38">
        <v>2</v>
      </c>
      <c r="E38">
        <v>28</v>
      </c>
      <c r="F38">
        <v>2</v>
      </c>
      <c r="N38">
        <f t="shared" si="0"/>
        <v>0</v>
      </c>
      <c r="O38">
        <f t="shared" si="1"/>
        <v>0</v>
      </c>
      <c r="P38">
        <f t="shared" si="2"/>
        <v>0</v>
      </c>
      <c r="S38">
        <f t="shared" si="3"/>
        <v>0</v>
      </c>
      <c r="T38">
        <v>0</v>
      </c>
      <c r="V38">
        <f t="shared" si="4"/>
        <v>0</v>
      </c>
      <c r="W38">
        <f t="shared" si="5"/>
        <v>0</v>
      </c>
    </row>
    <row r="39" spans="1:23" x14ac:dyDescent="0.25">
      <c r="A39">
        <v>29</v>
      </c>
      <c r="B39">
        <v>0</v>
      </c>
      <c r="C39">
        <v>29</v>
      </c>
      <c r="D39">
        <v>0</v>
      </c>
      <c r="E39">
        <v>29</v>
      </c>
      <c r="F39">
        <v>0</v>
      </c>
      <c r="N39">
        <f t="shared" si="0"/>
        <v>0</v>
      </c>
      <c r="O39">
        <f t="shared" si="1"/>
        <v>0</v>
      </c>
      <c r="P39">
        <f t="shared" si="2"/>
        <v>0</v>
      </c>
      <c r="S39">
        <f t="shared" si="3"/>
        <v>0</v>
      </c>
      <c r="T39">
        <v>0</v>
      </c>
      <c r="V39">
        <f t="shared" si="4"/>
        <v>0</v>
      </c>
      <c r="W39">
        <f t="shared" si="5"/>
        <v>0</v>
      </c>
    </row>
    <row r="40" spans="1:23" x14ac:dyDescent="0.25">
      <c r="A40">
        <v>30</v>
      </c>
      <c r="B40">
        <v>1</v>
      </c>
      <c r="C40">
        <v>30</v>
      </c>
      <c r="D40">
        <v>1</v>
      </c>
      <c r="E40">
        <v>30</v>
      </c>
      <c r="F40">
        <v>0</v>
      </c>
      <c r="N40">
        <f t="shared" si="0"/>
        <v>1</v>
      </c>
      <c r="O40">
        <f t="shared" si="1"/>
        <v>1</v>
      </c>
      <c r="P40">
        <f t="shared" si="2"/>
        <v>0</v>
      </c>
      <c r="S40">
        <f t="shared" si="3"/>
        <v>1</v>
      </c>
      <c r="T40">
        <v>1</v>
      </c>
      <c r="V40">
        <f t="shared" si="4"/>
        <v>0</v>
      </c>
      <c r="W40">
        <f t="shared" si="5"/>
        <v>0</v>
      </c>
    </row>
    <row r="41" spans="1:23" x14ac:dyDescent="0.25">
      <c r="A41">
        <v>31</v>
      </c>
      <c r="B41">
        <v>1</v>
      </c>
      <c r="C41">
        <v>31</v>
      </c>
      <c r="D41">
        <v>1</v>
      </c>
      <c r="E41">
        <v>31</v>
      </c>
      <c r="F41">
        <v>1</v>
      </c>
      <c r="N41">
        <f t="shared" si="0"/>
        <v>1</v>
      </c>
      <c r="O41">
        <f t="shared" si="1"/>
        <v>1</v>
      </c>
      <c r="P41">
        <f t="shared" si="2"/>
        <v>1</v>
      </c>
      <c r="S41">
        <f t="shared" si="3"/>
        <v>1</v>
      </c>
      <c r="T41">
        <v>1</v>
      </c>
      <c r="V41">
        <f t="shared" si="4"/>
        <v>0</v>
      </c>
      <c r="W41">
        <f t="shared" si="5"/>
        <v>0</v>
      </c>
    </row>
    <row r="42" spans="1:23" x14ac:dyDescent="0.25">
      <c r="A42">
        <v>32</v>
      </c>
      <c r="B42">
        <v>1</v>
      </c>
      <c r="C42">
        <v>32</v>
      </c>
      <c r="D42">
        <v>2</v>
      </c>
      <c r="E42">
        <v>32</v>
      </c>
      <c r="F42">
        <v>0</v>
      </c>
      <c r="N42">
        <f t="shared" si="0"/>
        <v>1</v>
      </c>
      <c r="O42">
        <f t="shared" si="1"/>
        <v>0</v>
      </c>
      <c r="P42">
        <f t="shared" si="2"/>
        <v>0</v>
      </c>
      <c r="S42">
        <f t="shared" si="3"/>
        <v>1</v>
      </c>
      <c r="T42">
        <v>0</v>
      </c>
      <c r="V42">
        <f t="shared" si="4"/>
        <v>1</v>
      </c>
      <c r="W42">
        <f t="shared" si="5"/>
        <v>0</v>
      </c>
    </row>
    <row r="43" spans="1:23" x14ac:dyDescent="0.25">
      <c r="A43">
        <v>33</v>
      </c>
      <c r="B43">
        <v>2</v>
      </c>
      <c r="C43">
        <v>33</v>
      </c>
      <c r="D43">
        <v>2</v>
      </c>
      <c r="E43">
        <v>33</v>
      </c>
      <c r="F43">
        <v>2</v>
      </c>
      <c r="N43">
        <f t="shared" si="0"/>
        <v>0</v>
      </c>
      <c r="O43">
        <f t="shared" si="1"/>
        <v>0</v>
      </c>
      <c r="P43">
        <f t="shared" si="2"/>
        <v>0</v>
      </c>
      <c r="S43">
        <f t="shared" si="3"/>
        <v>0</v>
      </c>
      <c r="T43">
        <v>0</v>
      </c>
      <c r="V43">
        <f t="shared" si="4"/>
        <v>0</v>
      </c>
      <c r="W43">
        <f t="shared" si="5"/>
        <v>0</v>
      </c>
    </row>
    <row r="44" spans="1:23" x14ac:dyDescent="0.25">
      <c r="A44">
        <v>34</v>
      </c>
      <c r="B44">
        <v>1</v>
      </c>
      <c r="C44">
        <v>34</v>
      </c>
      <c r="D44">
        <v>1</v>
      </c>
      <c r="E44">
        <v>34</v>
      </c>
      <c r="F44">
        <v>1</v>
      </c>
      <c r="N44">
        <f t="shared" si="0"/>
        <v>1</v>
      </c>
      <c r="O44">
        <f t="shared" si="1"/>
        <v>1</v>
      </c>
      <c r="P44">
        <f t="shared" si="2"/>
        <v>1</v>
      </c>
      <c r="S44">
        <f t="shared" si="3"/>
        <v>1</v>
      </c>
      <c r="T44">
        <v>1</v>
      </c>
      <c r="V44">
        <f t="shared" si="4"/>
        <v>0</v>
      </c>
      <c r="W44">
        <f t="shared" si="5"/>
        <v>0</v>
      </c>
    </row>
    <row r="45" spans="1:23" x14ac:dyDescent="0.25">
      <c r="A45">
        <v>35</v>
      </c>
      <c r="B45">
        <v>2</v>
      </c>
      <c r="C45">
        <v>35</v>
      </c>
      <c r="D45">
        <v>2</v>
      </c>
      <c r="E45">
        <v>35</v>
      </c>
      <c r="F45">
        <v>2</v>
      </c>
      <c r="N45">
        <f t="shared" si="0"/>
        <v>0</v>
      </c>
      <c r="O45">
        <f t="shared" si="1"/>
        <v>0</v>
      </c>
      <c r="P45">
        <f t="shared" si="2"/>
        <v>0</v>
      </c>
      <c r="S45">
        <f t="shared" si="3"/>
        <v>0</v>
      </c>
      <c r="T45">
        <v>0</v>
      </c>
      <c r="V45">
        <f t="shared" si="4"/>
        <v>0</v>
      </c>
      <c r="W45">
        <f t="shared" si="5"/>
        <v>0</v>
      </c>
    </row>
    <row r="46" spans="1:23" x14ac:dyDescent="0.25">
      <c r="A46">
        <v>36</v>
      </c>
      <c r="B46">
        <v>0</v>
      </c>
      <c r="C46">
        <v>36</v>
      </c>
      <c r="D46">
        <v>0</v>
      </c>
      <c r="E46">
        <v>36</v>
      </c>
      <c r="F46">
        <v>0</v>
      </c>
      <c r="N46">
        <f t="shared" si="0"/>
        <v>0</v>
      </c>
      <c r="O46">
        <f t="shared" si="1"/>
        <v>0</v>
      </c>
      <c r="P46">
        <f t="shared" si="2"/>
        <v>0</v>
      </c>
      <c r="S46">
        <f t="shared" si="3"/>
        <v>0</v>
      </c>
      <c r="T46">
        <v>0</v>
      </c>
      <c r="V46">
        <f t="shared" si="4"/>
        <v>0</v>
      </c>
      <c r="W46">
        <f t="shared" si="5"/>
        <v>0</v>
      </c>
    </row>
    <row r="47" spans="1:23" x14ac:dyDescent="0.25">
      <c r="A47">
        <v>37</v>
      </c>
      <c r="B47">
        <v>2</v>
      </c>
      <c r="C47">
        <v>37</v>
      </c>
      <c r="D47">
        <v>2</v>
      </c>
      <c r="E47">
        <v>37</v>
      </c>
      <c r="F47">
        <v>0</v>
      </c>
      <c r="N47">
        <f t="shared" si="0"/>
        <v>0</v>
      </c>
      <c r="O47">
        <f t="shared" si="1"/>
        <v>0</v>
      </c>
      <c r="P47">
        <f t="shared" si="2"/>
        <v>0</v>
      </c>
      <c r="S47">
        <f t="shared" si="3"/>
        <v>0</v>
      </c>
      <c r="T47">
        <v>0</v>
      </c>
      <c r="V47">
        <f t="shared" si="4"/>
        <v>0</v>
      </c>
      <c r="W47">
        <f t="shared" si="5"/>
        <v>0</v>
      </c>
    </row>
    <row r="48" spans="1:23" x14ac:dyDescent="0.25">
      <c r="A48">
        <v>38</v>
      </c>
      <c r="B48">
        <v>1</v>
      </c>
      <c r="C48">
        <v>38</v>
      </c>
      <c r="D48">
        <v>1</v>
      </c>
      <c r="E48">
        <v>38</v>
      </c>
      <c r="F48">
        <v>1</v>
      </c>
      <c r="N48">
        <f t="shared" si="0"/>
        <v>1</v>
      </c>
      <c r="O48">
        <f t="shared" si="1"/>
        <v>1</v>
      </c>
      <c r="P48">
        <f t="shared" si="2"/>
        <v>1</v>
      </c>
      <c r="S48">
        <f t="shared" si="3"/>
        <v>1</v>
      </c>
      <c r="T48">
        <v>1</v>
      </c>
      <c r="V48">
        <f t="shared" si="4"/>
        <v>0</v>
      </c>
      <c r="W48">
        <f t="shared" si="5"/>
        <v>0</v>
      </c>
    </row>
    <row r="49" spans="1:23" x14ac:dyDescent="0.25">
      <c r="A49">
        <v>39</v>
      </c>
      <c r="B49">
        <v>1</v>
      </c>
      <c r="C49">
        <v>39</v>
      </c>
      <c r="D49">
        <v>1</v>
      </c>
      <c r="E49">
        <v>39</v>
      </c>
      <c r="F49">
        <v>1</v>
      </c>
      <c r="N49">
        <f t="shared" si="0"/>
        <v>1</v>
      </c>
      <c r="O49">
        <f t="shared" si="1"/>
        <v>1</v>
      </c>
      <c r="P49">
        <f t="shared" si="2"/>
        <v>1</v>
      </c>
      <c r="S49">
        <f t="shared" si="3"/>
        <v>1</v>
      </c>
      <c r="T49">
        <v>1</v>
      </c>
      <c r="V49">
        <f t="shared" si="4"/>
        <v>0</v>
      </c>
      <c r="W49">
        <f t="shared" si="5"/>
        <v>0</v>
      </c>
    </row>
    <row r="50" spans="1:23" x14ac:dyDescent="0.25">
      <c r="A50">
        <v>40</v>
      </c>
      <c r="B50">
        <v>1</v>
      </c>
      <c r="C50">
        <v>40</v>
      </c>
      <c r="D50">
        <v>1</v>
      </c>
      <c r="E50">
        <v>40</v>
      </c>
      <c r="F50">
        <v>1</v>
      </c>
      <c r="N50">
        <f t="shared" si="0"/>
        <v>1</v>
      </c>
      <c r="O50">
        <f t="shared" si="1"/>
        <v>1</v>
      </c>
      <c r="P50">
        <f t="shared" si="2"/>
        <v>1</v>
      </c>
      <c r="S50">
        <f t="shared" si="3"/>
        <v>1</v>
      </c>
      <c r="T50">
        <v>1</v>
      </c>
      <c r="V50">
        <f t="shared" si="4"/>
        <v>0</v>
      </c>
      <c r="W50">
        <f t="shared" si="5"/>
        <v>0</v>
      </c>
    </row>
    <row r="51" spans="1:23" x14ac:dyDescent="0.25">
      <c r="A51">
        <v>41</v>
      </c>
      <c r="B51">
        <v>0</v>
      </c>
      <c r="C51">
        <v>41</v>
      </c>
      <c r="D51">
        <v>0</v>
      </c>
      <c r="E51">
        <v>41</v>
      </c>
      <c r="F51">
        <v>0</v>
      </c>
      <c r="N51">
        <f t="shared" si="0"/>
        <v>0</v>
      </c>
      <c r="O51">
        <f t="shared" si="1"/>
        <v>0</v>
      </c>
      <c r="P51">
        <f t="shared" si="2"/>
        <v>0</v>
      </c>
      <c r="S51">
        <f t="shared" si="3"/>
        <v>0</v>
      </c>
      <c r="T51">
        <v>0</v>
      </c>
      <c r="V51">
        <f t="shared" si="4"/>
        <v>0</v>
      </c>
      <c r="W51">
        <f t="shared" si="5"/>
        <v>0</v>
      </c>
    </row>
    <row r="52" spans="1:23" x14ac:dyDescent="0.25">
      <c r="A52">
        <v>42</v>
      </c>
      <c r="B52">
        <v>0</v>
      </c>
      <c r="C52">
        <v>42</v>
      </c>
      <c r="D52">
        <v>0</v>
      </c>
      <c r="E52">
        <v>42</v>
      </c>
      <c r="F52">
        <v>1</v>
      </c>
      <c r="N52">
        <f t="shared" si="0"/>
        <v>0</v>
      </c>
      <c r="O52">
        <f t="shared" si="1"/>
        <v>0</v>
      </c>
      <c r="P52">
        <f t="shared" si="2"/>
        <v>1</v>
      </c>
      <c r="S52">
        <f t="shared" si="3"/>
        <v>1</v>
      </c>
      <c r="T52">
        <v>1</v>
      </c>
      <c r="V52">
        <f t="shared" si="4"/>
        <v>0</v>
      </c>
      <c r="W52">
        <f t="shared" si="5"/>
        <v>0</v>
      </c>
    </row>
    <row r="53" spans="1:23" x14ac:dyDescent="0.25">
      <c r="A53">
        <v>43</v>
      </c>
      <c r="B53">
        <v>0</v>
      </c>
      <c r="C53">
        <v>43</v>
      </c>
      <c r="D53">
        <v>0</v>
      </c>
      <c r="E53">
        <v>43</v>
      </c>
      <c r="F53">
        <v>0</v>
      </c>
      <c r="N53">
        <f t="shared" si="0"/>
        <v>0</v>
      </c>
      <c r="O53">
        <f t="shared" si="1"/>
        <v>0</v>
      </c>
      <c r="P53">
        <f t="shared" si="2"/>
        <v>0</v>
      </c>
      <c r="S53">
        <f t="shared" si="3"/>
        <v>0</v>
      </c>
      <c r="T53">
        <v>1</v>
      </c>
      <c r="V53">
        <f t="shared" si="4"/>
        <v>0</v>
      </c>
      <c r="W53">
        <f t="shared" si="5"/>
        <v>1</v>
      </c>
    </row>
    <row r="54" spans="1:23" x14ac:dyDescent="0.25">
      <c r="A54">
        <v>44</v>
      </c>
      <c r="B54">
        <v>0</v>
      </c>
      <c r="C54">
        <v>44</v>
      </c>
      <c r="D54">
        <v>0</v>
      </c>
      <c r="E54">
        <v>44</v>
      </c>
      <c r="F54">
        <v>0</v>
      </c>
      <c r="N54">
        <f t="shared" si="0"/>
        <v>0</v>
      </c>
      <c r="O54">
        <f t="shared" si="1"/>
        <v>0</v>
      </c>
      <c r="P54">
        <f t="shared" si="2"/>
        <v>0</v>
      </c>
      <c r="S54">
        <f t="shared" si="3"/>
        <v>0</v>
      </c>
      <c r="T54">
        <v>0</v>
      </c>
      <c r="V54">
        <f t="shared" si="4"/>
        <v>0</v>
      </c>
      <c r="W54">
        <f t="shared" si="5"/>
        <v>0</v>
      </c>
    </row>
    <row r="55" spans="1:23" x14ac:dyDescent="0.25">
      <c r="A55">
        <v>45</v>
      </c>
      <c r="B55">
        <v>0</v>
      </c>
      <c r="C55">
        <v>45</v>
      </c>
      <c r="D55">
        <v>0</v>
      </c>
      <c r="E55">
        <v>45</v>
      </c>
      <c r="F55">
        <v>0</v>
      </c>
      <c r="N55">
        <f t="shared" si="0"/>
        <v>0</v>
      </c>
      <c r="O55">
        <f t="shared" si="1"/>
        <v>0</v>
      </c>
      <c r="P55">
        <f t="shared" si="2"/>
        <v>0</v>
      </c>
      <c r="S55">
        <f t="shared" si="3"/>
        <v>0</v>
      </c>
      <c r="T55">
        <v>1</v>
      </c>
      <c r="V55">
        <f t="shared" si="4"/>
        <v>0</v>
      </c>
      <c r="W55">
        <f t="shared" si="5"/>
        <v>1</v>
      </c>
    </row>
    <row r="56" spans="1:23" x14ac:dyDescent="0.25">
      <c r="A56">
        <v>46</v>
      </c>
      <c r="B56">
        <v>1</v>
      </c>
      <c r="C56">
        <v>46</v>
      </c>
      <c r="D56">
        <v>1</v>
      </c>
      <c r="E56">
        <v>46</v>
      </c>
      <c r="F56">
        <v>1</v>
      </c>
      <c r="N56">
        <f t="shared" si="0"/>
        <v>1</v>
      </c>
      <c r="O56">
        <f t="shared" si="1"/>
        <v>1</v>
      </c>
      <c r="P56">
        <f t="shared" si="2"/>
        <v>1</v>
      </c>
      <c r="S56">
        <f t="shared" si="3"/>
        <v>1</v>
      </c>
      <c r="T56">
        <v>0</v>
      </c>
      <c r="V56">
        <f t="shared" si="4"/>
        <v>1</v>
      </c>
      <c r="W56">
        <f t="shared" si="5"/>
        <v>0</v>
      </c>
    </row>
    <row r="57" spans="1:23" x14ac:dyDescent="0.25">
      <c r="A57">
        <v>47</v>
      </c>
      <c r="B57">
        <v>1</v>
      </c>
      <c r="C57">
        <v>47</v>
      </c>
      <c r="D57">
        <v>1</v>
      </c>
      <c r="E57">
        <v>47</v>
      </c>
      <c r="F57">
        <v>1</v>
      </c>
      <c r="N57">
        <f t="shared" si="0"/>
        <v>1</v>
      </c>
      <c r="O57">
        <f t="shared" si="1"/>
        <v>1</v>
      </c>
      <c r="P57">
        <f t="shared" si="2"/>
        <v>1</v>
      </c>
      <c r="S57">
        <f t="shared" si="3"/>
        <v>1</v>
      </c>
      <c r="T57">
        <v>1</v>
      </c>
      <c r="V57">
        <f t="shared" si="4"/>
        <v>0</v>
      </c>
      <c r="W57">
        <f t="shared" si="5"/>
        <v>0</v>
      </c>
    </row>
    <row r="58" spans="1:23" x14ac:dyDescent="0.25">
      <c r="A58">
        <v>48</v>
      </c>
      <c r="B58">
        <v>2</v>
      </c>
      <c r="C58">
        <v>48</v>
      </c>
      <c r="D58">
        <v>2</v>
      </c>
      <c r="E58">
        <v>48</v>
      </c>
      <c r="F58">
        <v>2</v>
      </c>
      <c r="N58">
        <f t="shared" si="0"/>
        <v>0</v>
      </c>
      <c r="O58">
        <f t="shared" si="1"/>
        <v>0</v>
      </c>
      <c r="P58">
        <f t="shared" si="2"/>
        <v>0</v>
      </c>
      <c r="S58">
        <f t="shared" si="3"/>
        <v>0</v>
      </c>
      <c r="T58">
        <v>0</v>
      </c>
      <c r="V58">
        <f t="shared" si="4"/>
        <v>0</v>
      </c>
      <c r="W58">
        <f t="shared" si="5"/>
        <v>0</v>
      </c>
    </row>
    <row r="59" spans="1:23" x14ac:dyDescent="0.25">
      <c r="A59">
        <v>49</v>
      </c>
      <c r="B59">
        <v>1</v>
      </c>
      <c r="C59">
        <v>49</v>
      </c>
      <c r="D59">
        <v>1</v>
      </c>
      <c r="E59">
        <v>49</v>
      </c>
      <c r="F59">
        <v>1</v>
      </c>
      <c r="N59">
        <f t="shared" si="0"/>
        <v>1</v>
      </c>
      <c r="O59">
        <f t="shared" si="1"/>
        <v>1</v>
      </c>
      <c r="P59">
        <f t="shared" si="2"/>
        <v>1</v>
      </c>
      <c r="S59">
        <f t="shared" si="3"/>
        <v>1</v>
      </c>
      <c r="T59">
        <v>1</v>
      </c>
      <c r="V59">
        <f t="shared" si="4"/>
        <v>0</v>
      </c>
      <c r="W59">
        <f t="shared" si="5"/>
        <v>0</v>
      </c>
    </row>
    <row r="60" spans="1:23" x14ac:dyDescent="0.25">
      <c r="A60">
        <v>50</v>
      </c>
      <c r="B60">
        <v>2</v>
      </c>
      <c r="C60">
        <v>50</v>
      </c>
      <c r="D60">
        <v>2</v>
      </c>
      <c r="E60">
        <v>50</v>
      </c>
      <c r="F60">
        <v>2</v>
      </c>
      <c r="N60">
        <f t="shared" si="0"/>
        <v>0</v>
      </c>
      <c r="O60">
        <f t="shared" si="1"/>
        <v>0</v>
      </c>
      <c r="P60">
        <f t="shared" si="2"/>
        <v>0</v>
      </c>
      <c r="S60">
        <f t="shared" si="3"/>
        <v>0</v>
      </c>
      <c r="T60">
        <v>0</v>
      </c>
      <c r="V60">
        <f t="shared" si="4"/>
        <v>0</v>
      </c>
      <c r="W60">
        <f t="shared" si="5"/>
        <v>0</v>
      </c>
    </row>
    <row r="61" spans="1:23" x14ac:dyDescent="0.25">
      <c r="A61">
        <v>51</v>
      </c>
      <c r="B61">
        <v>2</v>
      </c>
      <c r="C61">
        <v>51</v>
      </c>
      <c r="D61">
        <v>2</v>
      </c>
      <c r="E61">
        <v>51</v>
      </c>
      <c r="F61">
        <v>2</v>
      </c>
      <c r="N61">
        <f t="shared" si="0"/>
        <v>0</v>
      </c>
      <c r="O61">
        <f t="shared" si="1"/>
        <v>0</v>
      </c>
      <c r="P61">
        <f t="shared" si="2"/>
        <v>0</v>
      </c>
      <c r="S61">
        <f t="shared" si="3"/>
        <v>0</v>
      </c>
      <c r="T61">
        <v>0</v>
      </c>
      <c r="V61">
        <f t="shared" si="4"/>
        <v>0</v>
      </c>
      <c r="W61">
        <f t="shared" si="5"/>
        <v>0</v>
      </c>
    </row>
    <row r="62" spans="1:23" x14ac:dyDescent="0.25">
      <c r="A62">
        <v>52</v>
      </c>
      <c r="B62">
        <v>1</v>
      </c>
      <c r="C62">
        <v>52</v>
      </c>
      <c r="D62">
        <v>1</v>
      </c>
      <c r="E62">
        <v>52</v>
      </c>
      <c r="F62">
        <v>1</v>
      </c>
      <c r="N62">
        <f t="shared" si="0"/>
        <v>1</v>
      </c>
      <c r="O62">
        <f t="shared" si="1"/>
        <v>1</v>
      </c>
      <c r="P62">
        <f t="shared" si="2"/>
        <v>1</v>
      </c>
      <c r="S62">
        <f t="shared" si="3"/>
        <v>1</v>
      </c>
      <c r="T62">
        <v>1</v>
      </c>
      <c r="V62">
        <f t="shared" si="4"/>
        <v>0</v>
      </c>
      <c r="W62">
        <f t="shared" si="5"/>
        <v>0</v>
      </c>
    </row>
    <row r="63" spans="1:23" x14ac:dyDescent="0.25">
      <c r="A63">
        <v>53</v>
      </c>
      <c r="B63">
        <v>0</v>
      </c>
      <c r="C63">
        <v>53</v>
      </c>
      <c r="D63">
        <v>0</v>
      </c>
      <c r="E63">
        <v>53</v>
      </c>
      <c r="F63">
        <v>0</v>
      </c>
      <c r="N63">
        <f t="shared" si="0"/>
        <v>0</v>
      </c>
      <c r="O63">
        <f t="shared" si="1"/>
        <v>0</v>
      </c>
      <c r="P63">
        <f t="shared" si="2"/>
        <v>0</v>
      </c>
      <c r="S63">
        <f t="shared" si="3"/>
        <v>0</v>
      </c>
      <c r="T63">
        <v>1</v>
      </c>
      <c r="V63">
        <f t="shared" si="4"/>
        <v>0</v>
      </c>
      <c r="W63">
        <f t="shared" si="5"/>
        <v>1</v>
      </c>
    </row>
    <row r="64" spans="1:23" x14ac:dyDescent="0.25">
      <c r="A64">
        <v>54</v>
      </c>
      <c r="B64">
        <v>0</v>
      </c>
      <c r="C64">
        <v>54</v>
      </c>
      <c r="D64">
        <v>0</v>
      </c>
      <c r="E64">
        <v>54</v>
      </c>
      <c r="F64">
        <v>0</v>
      </c>
      <c r="N64">
        <f t="shared" si="0"/>
        <v>0</v>
      </c>
      <c r="O64">
        <f t="shared" si="1"/>
        <v>0</v>
      </c>
      <c r="P64">
        <f t="shared" si="2"/>
        <v>0</v>
      </c>
      <c r="S64">
        <f t="shared" si="3"/>
        <v>0</v>
      </c>
      <c r="T64">
        <v>0</v>
      </c>
      <c r="V64">
        <f t="shared" si="4"/>
        <v>0</v>
      </c>
      <c r="W64">
        <f t="shared" si="5"/>
        <v>0</v>
      </c>
    </row>
    <row r="65" spans="1:23" x14ac:dyDescent="0.25">
      <c r="A65">
        <v>55</v>
      </c>
      <c r="B65">
        <v>1</v>
      </c>
      <c r="C65">
        <v>55</v>
      </c>
      <c r="D65">
        <v>1</v>
      </c>
      <c r="E65">
        <v>55</v>
      </c>
      <c r="F65">
        <v>1</v>
      </c>
      <c r="N65">
        <f t="shared" si="0"/>
        <v>1</v>
      </c>
      <c r="O65">
        <f t="shared" si="1"/>
        <v>1</v>
      </c>
      <c r="P65">
        <f t="shared" si="2"/>
        <v>1</v>
      </c>
      <c r="S65">
        <f t="shared" si="3"/>
        <v>1</v>
      </c>
      <c r="T65">
        <v>1</v>
      </c>
      <c r="V65">
        <f t="shared" si="4"/>
        <v>0</v>
      </c>
      <c r="W65">
        <f t="shared" si="5"/>
        <v>0</v>
      </c>
    </row>
    <row r="66" spans="1:23" x14ac:dyDescent="0.25">
      <c r="A66">
        <v>56</v>
      </c>
      <c r="B66">
        <v>1</v>
      </c>
      <c r="C66">
        <v>56</v>
      </c>
      <c r="D66">
        <v>1</v>
      </c>
      <c r="E66">
        <v>56</v>
      </c>
      <c r="F66">
        <v>1</v>
      </c>
      <c r="N66">
        <f t="shared" si="0"/>
        <v>1</v>
      </c>
      <c r="O66">
        <f t="shared" si="1"/>
        <v>1</v>
      </c>
      <c r="P66">
        <f t="shared" si="2"/>
        <v>1</v>
      </c>
      <c r="S66">
        <f t="shared" si="3"/>
        <v>1</v>
      </c>
      <c r="T66">
        <v>1</v>
      </c>
      <c r="V66">
        <f t="shared" si="4"/>
        <v>0</v>
      </c>
      <c r="W66">
        <f t="shared" si="5"/>
        <v>0</v>
      </c>
    </row>
    <row r="67" spans="1:23" x14ac:dyDescent="0.25">
      <c r="A67">
        <v>57</v>
      </c>
      <c r="B67">
        <v>1</v>
      </c>
      <c r="C67">
        <v>57</v>
      </c>
      <c r="D67">
        <v>1</v>
      </c>
      <c r="E67">
        <v>57</v>
      </c>
      <c r="F67">
        <v>1</v>
      </c>
      <c r="N67">
        <f t="shared" si="0"/>
        <v>1</v>
      </c>
      <c r="O67">
        <f t="shared" si="1"/>
        <v>1</v>
      </c>
      <c r="P67">
        <f t="shared" si="2"/>
        <v>1</v>
      </c>
      <c r="S67">
        <f t="shared" si="3"/>
        <v>1</v>
      </c>
      <c r="T67">
        <v>1</v>
      </c>
      <c r="V67">
        <f t="shared" si="4"/>
        <v>0</v>
      </c>
      <c r="W67">
        <f t="shared" si="5"/>
        <v>0</v>
      </c>
    </row>
    <row r="68" spans="1:23" x14ac:dyDescent="0.25">
      <c r="A68">
        <v>58</v>
      </c>
      <c r="B68">
        <v>1</v>
      </c>
      <c r="C68">
        <v>58</v>
      </c>
      <c r="D68">
        <v>1</v>
      </c>
      <c r="E68">
        <v>58</v>
      </c>
      <c r="F68">
        <v>1</v>
      </c>
      <c r="N68">
        <f t="shared" si="0"/>
        <v>1</v>
      </c>
      <c r="O68">
        <f t="shared" si="1"/>
        <v>1</v>
      </c>
      <c r="P68">
        <f t="shared" si="2"/>
        <v>1</v>
      </c>
      <c r="S68">
        <f t="shared" si="3"/>
        <v>1</v>
      </c>
      <c r="T68">
        <v>0</v>
      </c>
      <c r="V68">
        <f t="shared" si="4"/>
        <v>1</v>
      </c>
      <c r="W68">
        <f t="shared" si="5"/>
        <v>0</v>
      </c>
    </row>
    <row r="69" spans="1:23" x14ac:dyDescent="0.25">
      <c r="A69">
        <v>59</v>
      </c>
      <c r="B69">
        <v>1</v>
      </c>
      <c r="C69">
        <v>59</v>
      </c>
      <c r="D69">
        <v>1</v>
      </c>
      <c r="E69">
        <v>59</v>
      </c>
      <c r="F69">
        <v>1</v>
      </c>
      <c r="N69">
        <f t="shared" si="0"/>
        <v>1</v>
      </c>
      <c r="O69">
        <f t="shared" si="1"/>
        <v>1</v>
      </c>
      <c r="P69">
        <f t="shared" si="2"/>
        <v>1</v>
      </c>
      <c r="S69">
        <f t="shared" si="3"/>
        <v>1</v>
      </c>
      <c r="T69">
        <v>1</v>
      </c>
      <c r="V69">
        <f t="shared" si="4"/>
        <v>0</v>
      </c>
      <c r="W69">
        <f t="shared" si="5"/>
        <v>0</v>
      </c>
    </row>
    <row r="70" spans="1:23" x14ac:dyDescent="0.25">
      <c r="A70">
        <v>60</v>
      </c>
      <c r="B70">
        <v>0</v>
      </c>
      <c r="C70">
        <v>60</v>
      </c>
      <c r="D70">
        <v>0</v>
      </c>
      <c r="E70">
        <v>60</v>
      </c>
      <c r="F70">
        <v>0</v>
      </c>
      <c r="N70">
        <f t="shared" si="0"/>
        <v>0</v>
      </c>
      <c r="O70">
        <f t="shared" si="1"/>
        <v>0</v>
      </c>
      <c r="P70">
        <f t="shared" si="2"/>
        <v>0</v>
      </c>
      <c r="S70">
        <f t="shared" si="3"/>
        <v>0</v>
      </c>
      <c r="T70">
        <v>0</v>
      </c>
      <c r="V70">
        <f t="shared" si="4"/>
        <v>0</v>
      </c>
      <c r="W70">
        <f t="shared" si="5"/>
        <v>0</v>
      </c>
    </row>
    <row r="71" spans="1:23" x14ac:dyDescent="0.25">
      <c r="A71">
        <v>61</v>
      </c>
      <c r="B71">
        <v>3</v>
      </c>
      <c r="C71">
        <v>61</v>
      </c>
      <c r="D71">
        <v>3</v>
      </c>
      <c r="E71">
        <v>61</v>
      </c>
      <c r="F71">
        <v>3</v>
      </c>
      <c r="N71">
        <f t="shared" si="0"/>
        <v>0</v>
      </c>
      <c r="O71">
        <f t="shared" si="1"/>
        <v>0</v>
      </c>
      <c r="P71">
        <f t="shared" si="2"/>
        <v>0</v>
      </c>
      <c r="S71">
        <f t="shared" si="3"/>
        <v>0</v>
      </c>
      <c r="T71">
        <v>0</v>
      </c>
      <c r="V71">
        <f t="shared" si="4"/>
        <v>0</v>
      </c>
      <c r="W71">
        <f t="shared" si="5"/>
        <v>0</v>
      </c>
    </row>
    <row r="72" spans="1:23" x14ac:dyDescent="0.25">
      <c r="A72">
        <v>62</v>
      </c>
      <c r="B72">
        <v>3</v>
      </c>
      <c r="C72">
        <v>62</v>
      </c>
      <c r="D72">
        <v>3</v>
      </c>
      <c r="E72">
        <v>62</v>
      </c>
      <c r="F72">
        <v>0</v>
      </c>
      <c r="N72">
        <f t="shared" si="0"/>
        <v>0</v>
      </c>
      <c r="O72">
        <f t="shared" si="1"/>
        <v>0</v>
      </c>
      <c r="P72">
        <f t="shared" si="2"/>
        <v>0</v>
      </c>
      <c r="S72">
        <f t="shared" si="3"/>
        <v>0</v>
      </c>
      <c r="T72">
        <v>0</v>
      </c>
      <c r="V72">
        <f t="shared" si="4"/>
        <v>0</v>
      </c>
      <c r="W72">
        <f t="shared" si="5"/>
        <v>0</v>
      </c>
    </row>
    <row r="73" spans="1:23" x14ac:dyDescent="0.25">
      <c r="A73">
        <v>63</v>
      </c>
      <c r="B73">
        <v>2</v>
      </c>
      <c r="C73">
        <v>63</v>
      </c>
      <c r="D73">
        <v>2</v>
      </c>
      <c r="E73">
        <v>63</v>
      </c>
      <c r="F73">
        <v>0</v>
      </c>
      <c r="N73">
        <f t="shared" si="0"/>
        <v>0</v>
      </c>
      <c r="O73">
        <f t="shared" si="1"/>
        <v>0</v>
      </c>
      <c r="P73">
        <f t="shared" si="2"/>
        <v>0</v>
      </c>
      <c r="S73">
        <f t="shared" si="3"/>
        <v>0</v>
      </c>
      <c r="T73">
        <v>0</v>
      </c>
      <c r="V73">
        <f t="shared" si="4"/>
        <v>0</v>
      </c>
      <c r="W73">
        <f t="shared" si="5"/>
        <v>0</v>
      </c>
    </row>
    <row r="74" spans="1:23" x14ac:dyDescent="0.25">
      <c r="A74">
        <v>64</v>
      </c>
      <c r="B74">
        <v>0</v>
      </c>
      <c r="C74">
        <v>64</v>
      </c>
      <c r="D74">
        <v>2</v>
      </c>
      <c r="E74">
        <v>64</v>
      </c>
      <c r="F74">
        <v>2</v>
      </c>
      <c r="N74">
        <f t="shared" si="0"/>
        <v>0</v>
      </c>
      <c r="O74">
        <f t="shared" si="1"/>
        <v>0</v>
      </c>
      <c r="P74">
        <f t="shared" si="2"/>
        <v>0</v>
      </c>
      <c r="S74">
        <f t="shared" si="3"/>
        <v>0</v>
      </c>
      <c r="T74">
        <v>0</v>
      </c>
      <c r="V74">
        <f t="shared" si="4"/>
        <v>0</v>
      </c>
      <c r="W74">
        <f t="shared" si="5"/>
        <v>0</v>
      </c>
    </row>
    <row r="75" spans="1:23" x14ac:dyDescent="0.25">
      <c r="A75">
        <v>65</v>
      </c>
      <c r="B75">
        <v>1</v>
      </c>
      <c r="C75">
        <v>65</v>
      </c>
      <c r="D75">
        <v>1</v>
      </c>
      <c r="E75">
        <v>65</v>
      </c>
      <c r="F75">
        <v>1</v>
      </c>
      <c r="N75">
        <f t="shared" si="0"/>
        <v>1</v>
      </c>
      <c r="O75">
        <f t="shared" si="1"/>
        <v>1</v>
      </c>
      <c r="P75">
        <f t="shared" si="2"/>
        <v>1</v>
      </c>
      <c r="S75">
        <f t="shared" si="3"/>
        <v>1</v>
      </c>
      <c r="T75">
        <v>1</v>
      </c>
      <c r="V75">
        <f t="shared" si="4"/>
        <v>0</v>
      </c>
      <c r="W75">
        <f t="shared" si="5"/>
        <v>0</v>
      </c>
    </row>
    <row r="76" spans="1:23" x14ac:dyDescent="0.25">
      <c r="A76">
        <v>66</v>
      </c>
      <c r="B76">
        <v>1</v>
      </c>
      <c r="C76">
        <v>66</v>
      </c>
      <c r="D76">
        <v>1</v>
      </c>
      <c r="E76">
        <v>66</v>
      </c>
      <c r="F76">
        <v>1</v>
      </c>
      <c r="N76">
        <f t="shared" ref="N76:N139" si="6">IF(B76=1,1,0)</f>
        <v>1</v>
      </c>
      <c r="O76">
        <f t="shared" ref="O76:O139" si="7">IF(D76=1,1,0)</f>
        <v>1</v>
      </c>
      <c r="P76">
        <f t="shared" ref="P76:P139" si="8">IF(F76=1,1,0)</f>
        <v>1</v>
      </c>
      <c r="S76">
        <f t="shared" ref="S76:S139" si="9">IF(SUM(N76:P76)&gt;0,1,0)</f>
        <v>1</v>
      </c>
      <c r="T76">
        <v>1</v>
      </c>
      <c r="V76">
        <f t="shared" ref="V76:V139" si="10">IF(SUM(S76:T76)=1,S76,0)</f>
        <v>0</v>
      </c>
      <c r="W76">
        <f t="shared" ref="W76:W139" si="11">IF(SUM(S76:T76)=1,T76,0)</f>
        <v>0</v>
      </c>
    </row>
    <row r="77" spans="1:23" x14ac:dyDescent="0.25">
      <c r="A77">
        <v>67</v>
      </c>
      <c r="B77">
        <v>1</v>
      </c>
      <c r="C77">
        <v>67</v>
      </c>
      <c r="D77">
        <v>1</v>
      </c>
      <c r="E77">
        <v>67</v>
      </c>
      <c r="F77">
        <v>1</v>
      </c>
      <c r="N77">
        <f t="shared" si="6"/>
        <v>1</v>
      </c>
      <c r="O77">
        <f t="shared" si="7"/>
        <v>1</v>
      </c>
      <c r="P77">
        <f t="shared" si="8"/>
        <v>1</v>
      </c>
      <c r="S77">
        <f t="shared" si="9"/>
        <v>1</v>
      </c>
      <c r="T77">
        <v>1</v>
      </c>
      <c r="V77">
        <f t="shared" si="10"/>
        <v>0</v>
      </c>
      <c r="W77">
        <f t="shared" si="11"/>
        <v>0</v>
      </c>
    </row>
    <row r="78" spans="1:23" x14ac:dyDescent="0.25">
      <c r="A78">
        <v>68</v>
      </c>
      <c r="B78">
        <v>0</v>
      </c>
      <c r="C78">
        <v>68</v>
      </c>
      <c r="D78">
        <v>0</v>
      </c>
      <c r="E78">
        <v>68</v>
      </c>
      <c r="F78">
        <v>0</v>
      </c>
      <c r="N78">
        <f t="shared" si="6"/>
        <v>0</v>
      </c>
      <c r="O78">
        <f t="shared" si="7"/>
        <v>0</v>
      </c>
      <c r="P78">
        <f t="shared" si="8"/>
        <v>0</v>
      </c>
      <c r="S78">
        <f t="shared" si="9"/>
        <v>0</v>
      </c>
      <c r="T78">
        <v>0</v>
      </c>
      <c r="V78">
        <f t="shared" si="10"/>
        <v>0</v>
      </c>
      <c r="W78">
        <f t="shared" si="11"/>
        <v>0</v>
      </c>
    </row>
    <row r="79" spans="1:23" x14ac:dyDescent="0.25">
      <c r="A79">
        <v>69</v>
      </c>
      <c r="B79">
        <v>1</v>
      </c>
      <c r="C79">
        <v>69</v>
      </c>
      <c r="D79">
        <v>1</v>
      </c>
      <c r="E79">
        <v>69</v>
      </c>
      <c r="F79">
        <v>2</v>
      </c>
      <c r="N79">
        <f t="shared" si="6"/>
        <v>1</v>
      </c>
      <c r="O79">
        <f t="shared" si="7"/>
        <v>1</v>
      </c>
      <c r="P79">
        <f t="shared" si="8"/>
        <v>0</v>
      </c>
      <c r="S79">
        <f t="shared" si="9"/>
        <v>1</v>
      </c>
      <c r="T79">
        <v>1</v>
      </c>
      <c r="V79">
        <f t="shared" si="10"/>
        <v>0</v>
      </c>
      <c r="W79">
        <f t="shared" si="11"/>
        <v>0</v>
      </c>
    </row>
    <row r="80" spans="1:23" x14ac:dyDescent="0.25">
      <c r="A80">
        <v>70</v>
      </c>
      <c r="B80">
        <v>1</v>
      </c>
      <c r="C80">
        <v>70</v>
      </c>
      <c r="D80">
        <v>1</v>
      </c>
      <c r="E80">
        <v>70</v>
      </c>
      <c r="F80">
        <v>1</v>
      </c>
      <c r="N80">
        <f t="shared" si="6"/>
        <v>1</v>
      </c>
      <c r="O80">
        <f t="shared" si="7"/>
        <v>1</v>
      </c>
      <c r="P80">
        <f t="shared" si="8"/>
        <v>1</v>
      </c>
      <c r="S80">
        <f t="shared" si="9"/>
        <v>1</v>
      </c>
      <c r="T80">
        <v>1</v>
      </c>
      <c r="V80">
        <f t="shared" si="10"/>
        <v>0</v>
      </c>
      <c r="W80">
        <f t="shared" si="11"/>
        <v>0</v>
      </c>
    </row>
    <row r="81" spans="1:23" x14ac:dyDescent="0.25">
      <c r="A81">
        <v>71</v>
      </c>
      <c r="B81">
        <v>1</v>
      </c>
      <c r="C81">
        <v>71</v>
      </c>
      <c r="D81">
        <v>1</v>
      </c>
      <c r="E81">
        <v>71</v>
      </c>
      <c r="F81">
        <v>1</v>
      </c>
      <c r="N81">
        <f t="shared" si="6"/>
        <v>1</v>
      </c>
      <c r="O81">
        <f t="shared" si="7"/>
        <v>1</v>
      </c>
      <c r="P81">
        <f t="shared" si="8"/>
        <v>1</v>
      </c>
      <c r="S81">
        <f t="shared" si="9"/>
        <v>1</v>
      </c>
      <c r="T81">
        <v>1</v>
      </c>
      <c r="V81">
        <f t="shared" si="10"/>
        <v>0</v>
      </c>
      <c r="W81">
        <f t="shared" si="11"/>
        <v>0</v>
      </c>
    </row>
    <row r="82" spans="1:23" x14ac:dyDescent="0.25">
      <c r="A82">
        <v>72</v>
      </c>
      <c r="B82">
        <v>0</v>
      </c>
      <c r="C82">
        <v>72</v>
      </c>
      <c r="D82">
        <v>2</v>
      </c>
      <c r="E82">
        <v>72</v>
      </c>
      <c r="F82">
        <v>2</v>
      </c>
      <c r="N82">
        <f t="shared" si="6"/>
        <v>0</v>
      </c>
      <c r="O82">
        <f t="shared" si="7"/>
        <v>0</v>
      </c>
      <c r="P82">
        <f t="shared" si="8"/>
        <v>0</v>
      </c>
      <c r="S82">
        <f t="shared" si="9"/>
        <v>0</v>
      </c>
      <c r="T82">
        <v>0</v>
      </c>
      <c r="V82">
        <f t="shared" si="10"/>
        <v>0</v>
      </c>
      <c r="W82">
        <f t="shared" si="11"/>
        <v>0</v>
      </c>
    </row>
    <row r="83" spans="1:23" x14ac:dyDescent="0.25">
      <c r="A83">
        <v>73</v>
      </c>
      <c r="B83">
        <v>0</v>
      </c>
      <c r="C83">
        <v>73</v>
      </c>
      <c r="D83">
        <v>0</v>
      </c>
      <c r="E83">
        <v>73</v>
      </c>
      <c r="F83">
        <v>0</v>
      </c>
      <c r="N83">
        <f t="shared" si="6"/>
        <v>0</v>
      </c>
      <c r="O83">
        <f t="shared" si="7"/>
        <v>0</v>
      </c>
      <c r="P83">
        <f t="shared" si="8"/>
        <v>0</v>
      </c>
      <c r="S83">
        <f t="shared" si="9"/>
        <v>0</v>
      </c>
      <c r="T83">
        <v>0</v>
      </c>
      <c r="V83">
        <f t="shared" si="10"/>
        <v>0</v>
      </c>
      <c r="W83">
        <f t="shared" si="11"/>
        <v>0</v>
      </c>
    </row>
    <row r="84" spans="1:23" x14ac:dyDescent="0.25">
      <c r="A84">
        <v>74</v>
      </c>
      <c r="B84">
        <v>1</v>
      </c>
      <c r="C84">
        <v>74</v>
      </c>
      <c r="D84">
        <v>1</v>
      </c>
      <c r="E84">
        <v>74</v>
      </c>
      <c r="F84">
        <v>1</v>
      </c>
      <c r="N84">
        <f t="shared" si="6"/>
        <v>1</v>
      </c>
      <c r="O84">
        <f t="shared" si="7"/>
        <v>1</v>
      </c>
      <c r="P84">
        <f t="shared" si="8"/>
        <v>1</v>
      </c>
      <c r="S84">
        <f t="shared" si="9"/>
        <v>1</v>
      </c>
      <c r="T84">
        <v>1</v>
      </c>
      <c r="V84">
        <f t="shared" si="10"/>
        <v>0</v>
      </c>
      <c r="W84">
        <f t="shared" si="11"/>
        <v>0</v>
      </c>
    </row>
    <row r="85" spans="1:23" x14ac:dyDescent="0.25">
      <c r="A85">
        <v>75</v>
      </c>
      <c r="B85">
        <v>3</v>
      </c>
      <c r="C85">
        <v>75</v>
      </c>
      <c r="D85">
        <v>3</v>
      </c>
      <c r="E85">
        <v>75</v>
      </c>
      <c r="F85">
        <v>2</v>
      </c>
      <c r="N85">
        <f t="shared" si="6"/>
        <v>0</v>
      </c>
      <c r="O85">
        <f t="shared" si="7"/>
        <v>0</v>
      </c>
      <c r="P85">
        <f t="shared" si="8"/>
        <v>0</v>
      </c>
      <c r="S85">
        <f t="shared" si="9"/>
        <v>0</v>
      </c>
      <c r="T85">
        <v>0</v>
      </c>
      <c r="V85">
        <f t="shared" si="10"/>
        <v>0</v>
      </c>
      <c r="W85">
        <f t="shared" si="11"/>
        <v>0</v>
      </c>
    </row>
    <row r="86" spans="1:23" x14ac:dyDescent="0.25">
      <c r="A86">
        <v>76</v>
      </c>
      <c r="B86">
        <v>2</v>
      </c>
      <c r="C86">
        <v>76</v>
      </c>
      <c r="D86">
        <v>2</v>
      </c>
      <c r="E86">
        <v>76</v>
      </c>
      <c r="F86">
        <v>0</v>
      </c>
      <c r="N86">
        <f t="shared" si="6"/>
        <v>0</v>
      </c>
      <c r="O86">
        <f t="shared" si="7"/>
        <v>0</v>
      </c>
      <c r="P86">
        <f t="shared" si="8"/>
        <v>0</v>
      </c>
      <c r="S86">
        <f t="shared" si="9"/>
        <v>0</v>
      </c>
      <c r="T86">
        <v>0</v>
      </c>
      <c r="V86">
        <f t="shared" si="10"/>
        <v>0</v>
      </c>
      <c r="W86">
        <f t="shared" si="11"/>
        <v>0</v>
      </c>
    </row>
    <row r="87" spans="1:23" x14ac:dyDescent="0.25">
      <c r="A87">
        <v>77</v>
      </c>
      <c r="B87">
        <v>1</v>
      </c>
      <c r="C87">
        <v>77</v>
      </c>
      <c r="D87">
        <v>1</v>
      </c>
      <c r="E87">
        <v>77</v>
      </c>
      <c r="F87">
        <v>1</v>
      </c>
      <c r="N87">
        <f t="shared" si="6"/>
        <v>1</v>
      </c>
      <c r="O87">
        <f t="shared" si="7"/>
        <v>1</v>
      </c>
      <c r="P87">
        <f t="shared" si="8"/>
        <v>1</v>
      </c>
      <c r="S87">
        <f t="shared" si="9"/>
        <v>1</v>
      </c>
      <c r="T87">
        <v>1</v>
      </c>
      <c r="V87">
        <f t="shared" si="10"/>
        <v>0</v>
      </c>
      <c r="W87">
        <f t="shared" si="11"/>
        <v>0</v>
      </c>
    </row>
    <row r="88" spans="1:23" x14ac:dyDescent="0.25">
      <c r="A88">
        <v>78</v>
      </c>
      <c r="B88">
        <v>2</v>
      </c>
      <c r="C88">
        <v>78</v>
      </c>
      <c r="D88">
        <v>2</v>
      </c>
      <c r="E88">
        <v>78</v>
      </c>
      <c r="F88">
        <v>2</v>
      </c>
      <c r="N88">
        <f t="shared" si="6"/>
        <v>0</v>
      </c>
      <c r="O88">
        <f t="shared" si="7"/>
        <v>0</v>
      </c>
      <c r="P88">
        <f t="shared" si="8"/>
        <v>0</v>
      </c>
      <c r="S88">
        <f t="shared" si="9"/>
        <v>0</v>
      </c>
      <c r="T88">
        <v>0</v>
      </c>
      <c r="V88">
        <f t="shared" si="10"/>
        <v>0</v>
      </c>
      <c r="W88">
        <f t="shared" si="11"/>
        <v>0</v>
      </c>
    </row>
    <row r="89" spans="1:23" x14ac:dyDescent="0.25">
      <c r="A89">
        <v>79</v>
      </c>
      <c r="B89">
        <v>0</v>
      </c>
      <c r="C89">
        <v>79</v>
      </c>
      <c r="D89">
        <v>1</v>
      </c>
      <c r="E89">
        <v>79</v>
      </c>
      <c r="F89">
        <v>1</v>
      </c>
      <c r="N89">
        <f t="shared" si="6"/>
        <v>0</v>
      </c>
      <c r="O89">
        <f t="shared" si="7"/>
        <v>1</v>
      </c>
      <c r="P89">
        <f t="shared" si="8"/>
        <v>1</v>
      </c>
      <c r="S89">
        <f t="shared" si="9"/>
        <v>1</v>
      </c>
      <c r="T89">
        <v>1</v>
      </c>
      <c r="V89">
        <f t="shared" si="10"/>
        <v>0</v>
      </c>
      <c r="W89">
        <f t="shared" si="11"/>
        <v>0</v>
      </c>
    </row>
    <row r="90" spans="1:23" x14ac:dyDescent="0.25">
      <c r="A90">
        <v>80</v>
      </c>
      <c r="B90">
        <v>0</v>
      </c>
      <c r="C90">
        <v>80</v>
      </c>
      <c r="D90">
        <v>0</v>
      </c>
      <c r="E90">
        <v>80</v>
      </c>
      <c r="F90">
        <v>0</v>
      </c>
      <c r="N90">
        <f t="shared" si="6"/>
        <v>0</v>
      </c>
      <c r="O90">
        <f t="shared" si="7"/>
        <v>0</v>
      </c>
      <c r="P90">
        <f t="shared" si="8"/>
        <v>0</v>
      </c>
      <c r="S90">
        <f t="shared" si="9"/>
        <v>0</v>
      </c>
      <c r="T90">
        <v>0</v>
      </c>
      <c r="V90">
        <f t="shared" si="10"/>
        <v>0</v>
      </c>
      <c r="W90">
        <f t="shared" si="11"/>
        <v>0</v>
      </c>
    </row>
    <row r="91" spans="1:23" x14ac:dyDescent="0.25">
      <c r="A91">
        <v>81</v>
      </c>
      <c r="B91">
        <v>1</v>
      </c>
      <c r="C91">
        <v>81</v>
      </c>
      <c r="D91">
        <v>1</v>
      </c>
      <c r="E91">
        <v>81</v>
      </c>
      <c r="F91">
        <v>1</v>
      </c>
      <c r="N91">
        <f t="shared" si="6"/>
        <v>1</v>
      </c>
      <c r="O91">
        <f t="shared" si="7"/>
        <v>1</v>
      </c>
      <c r="P91">
        <f t="shared" si="8"/>
        <v>1</v>
      </c>
      <c r="S91">
        <f t="shared" si="9"/>
        <v>1</v>
      </c>
      <c r="T91">
        <v>1</v>
      </c>
      <c r="V91">
        <f t="shared" si="10"/>
        <v>0</v>
      </c>
      <c r="W91">
        <f t="shared" si="11"/>
        <v>0</v>
      </c>
    </row>
    <row r="92" spans="1:23" x14ac:dyDescent="0.25">
      <c r="A92">
        <v>82</v>
      </c>
      <c r="B92">
        <v>1</v>
      </c>
      <c r="C92">
        <v>82</v>
      </c>
      <c r="D92">
        <v>1</v>
      </c>
      <c r="E92">
        <v>82</v>
      </c>
      <c r="F92">
        <v>1</v>
      </c>
      <c r="N92">
        <f t="shared" si="6"/>
        <v>1</v>
      </c>
      <c r="O92">
        <f t="shared" si="7"/>
        <v>1</v>
      </c>
      <c r="P92">
        <f t="shared" si="8"/>
        <v>1</v>
      </c>
      <c r="S92">
        <f t="shared" si="9"/>
        <v>1</v>
      </c>
      <c r="T92">
        <v>1</v>
      </c>
      <c r="V92">
        <f t="shared" si="10"/>
        <v>0</v>
      </c>
      <c r="W92">
        <f t="shared" si="11"/>
        <v>0</v>
      </c>
    </row>
    <row r="93" spans="1:23" x14ac:dyDescent="0.25">
      <c r="A93">
        <v>83</v>
      </c>
      <c r="B93">
        <v>0</v>
      </c>
      <c r="C93">
        <v>83</v>
      </c>
      <c r="D93">
        <v>0</v>
      </c>
      <c r="E93">
        <v>83</v>
      </c>
      <c r="F93">
        <v>0</v>
      </c>
      <c r="N93">
        <f t="shared" si="6"/>
        <v>0</v>
      </c>
      <c r="O93">
        <f t="shared" si="7"/>
        <v>0</v>
      </c>
      <c r="P93">
        <f t="shared" si="8"/>
        <v>0</v>
      </c>
      <c r="S93">
        <f t="shared" si="9"/>
        <v>0</v>
      </c>
      <c r="T93">
        <v>0</v>
      </c>
      <c r="V93">
        <f t="shared" si="10"/>
        <v>0</v>
      </c>
      <c r="W93">
        <f t="shared" si="11"/>
        <v>0</v>
      </c>
    </row>
    <row r="94" spans="1:23" x14ac:dyDescent="0.25">
      <c r="A94">
        <v>84</v>
      </c>
      <c r="B94">
        <v>0</v>
      </c>
      <c r="C94">
        <v>84</v>
      </c>
      <c r="D94">
        <v>0</v>
      </c>
      <c r="E94">
        <v>84</v>
      </c>
      <c r="F94">
        <v>0</v>
      </c>
      <c r="N94">
        <f t="shared" si="6"/>
        <v>0</v>
      </c>
      <c r="O94">
        <f t="shared" si="7"/>
        <v>0</v>
      </c>
      <c r="P94">
        <f t="shared" si="8"/>
        <v>0</v>
      </c>
      <c r="S94">
        <f t="shared" si="9"/>
        <v>0</v>
      </c>
      <c r="T94">
        <v>0</v>
      </c>
      <c r="V94">
        <f t="shared" si="10"/>
        <v>0</v>
      </c>
      <c r="W94">
        <f t="shared" si="11"/>
        <v>0</v>
      </c>
    </row>
    <row r="95" spans="1:23" x14ac:dyDescent="0.25">
      <c r="A95">
        <v>85</v>
      </c>
      <c r="B95">
        <v>1</v>
      </c>
      <c r="C95">
        <v>85</v>
      </c>
      <c r="D95">
        <v>1</v>
      </c>
      <c r="E95">
        <v>85</v>
      </c>
      <c r="F95">
        <v>1</v>
      </c>
      <c r="N95">
        <f t="shared" si="6"/>
        <v>1</v>
      </c>
      <c r="O95">
        <f t="shared" si="7"/>
        <v>1</v>
      </c>
      <c r="P95">
        <f t="shared" si="8"/>
        <v>1</v>
      </c>
      <c r="S95">
        <f t="shared" si="9"/>
        <v>1</v>
      </c>
      <c r="T95">
        <v>1</v>
      </c>
      <c r="V95">
        <f t="shared" si="10"/>
        <v>0</v>
      </c>
      <c r="W95">
        <f t="shared" si="11"/>
        <v>0</v>
      </c>
    </row>
    <row r="96" spans="1:23" x14ac:dyDescent="0.25">
      <c r="A96">
        <v>86</v>
      </c>
      <c r="B96">
        <v>1</v>
      </c>
      <c r="C96">
        <v>86</v>
      </c>
      <c r="D96">
        <v>1</v>
      </c>
      <c r="E96">
        <v>86</v>
      </c>
      <c r="F96">
        <v>1</v>
      </c>
      <c r="N96">
        <f t="shared" si="6"/>
        <v>1</v>
      </c>
      <c r="O96">
        <f t="shared" si="7"/>
        <v>1</v>
      </c>
      <c r="P96">
        <f t="shared" si="8"/>
        <v>1</v>
      </c>
      <c r="S96">
        <f t="shared" si="9"/>
        <v>1</v>
      </c>
      <c r="T96">
        <v>1</v>
      </c>
      <c r="V96">
        <f t="shared" si="10"/>
        <v>0</v>
      </c>
      <c r="W96">
        <f t="shared" si="11"/>
        <v>0</v>
      </c>
    </row>
    <row r="97" spans="1:23" x14ac:dyDescent="0.25">
      <c r="A97">
        <v>87</v>
      </c>
      <c r="B97">
        <v>1</v>
      </c>
      <c r="C97">
        <v>87</v>
      </c>
      <c r="D97">
        <v>1</v>
      </c>
      <c r="E97">
        <v>87</v>
      </c>
      <c r="F97">
        <v>1</v>
      </c>
      <c r="N97">
        <f t="shared" si="6"/>
        <v>1</v>
      </c>
      <c r="O97">
        <f t="shared" si="7"/>
        <v>1</v>
      </c>
      <c r="P97">
        <f t="shared" si="8"/>
        <v>1</v>
      </c>
      <c r="S97">
        <f t="shared" si="9"/>
        <v>1</v>
      </c>
      <c r="T97">
        <v>1</v>
      </c>
      <c r="V97">
        <f t="shared" si="10"/>
        <v>0</v>
      </c>
      <c r="W97">
        <f t="shared" si="11"/>
        <v>0</v>
      </c>
    </row>
    <row r="98" spans="1:23" x14ac:dyDescent="0.25">
      <c r="A98">
        <v>88</v>
      </c>
      <c r="B98">
        <v>1</v>
      </c>
      <c r="C98">
        <v>88</v>
      </c>
      <c r="D98">
        <v>1</v>
      </c>
      <c r="E98">
        <v>88</v>
      </c>
      <c r="F98">
        <v>1</v>
      </c>
      <c r="N98">
        <f t="shared" si="6"/>
        <v>1</v>
      </c>
      <c r="O98">
        <f t="shared" si="7"/>
        <v>1</v>
      </c>
      <c r="P98">
        <f t="shared" si="8"/>
        <v>1</v>
      </c>
      <c r="S98">
        <f t="shared" si="9"/>
        <v>1</v>
      </c>
      <c r="T98">
        <v>0</v>
      </c>
      <c r="V98">
        <f t="shared" si="10"/>
        <v>1</v>
      </c>
      <c r="W98">
        <f t="shared" si="11"/>
        <v>0</v>
      </c>
    </row>
    <row r="99" spans="1:23" x14ac:dyDescent="0.25">
      <c r="A99">
        <v>89</v>
      </c>
      <c r="B99">
        <v>1</v>
      </c>
      <c r="C99">
        <v>89</v>
      </c>
      <c r="D99">
        <v>1</v>
      </c>
      <c r="E99">
        <v>89</v>
      </c>
      <c r="F99">
        <v>1</v>
      </c>
      <c r="N99">
        <f t="shared" si="6"/>
        <v>1</v>
      </c>
      <c r="O99">
        <f t="shared" si="7"/>
        <v>1</v>
      </c>
      <c r="P99">
        <f t="shared" si="8"/>
        <v>1</v>
      </c>
      <c r="S99">
        <f t="shared" si="9"/>
        <v>1</v>
      </c>
      <c r="T99">
        <v>1</v>
      </c>
      <c r="V99">
        <f t="shared" si="10"/>
        <v>0</v>
      </c>
      <c r="W99">
        <f t="shared" si="11"/>
        <v>0</v>
      </c>
    </row>
    <row r="100" spans="1:23" x14ac:dyDescent="0.25">
      <c r="A100">
        <v>90</v>
      </c>
      <c r="B100">
        <v>1</v>
      </c>
      <c r="C100">
        <v>90</v>
      </c>
      <c r="D100">
        <v>1</v>
      </c>
      <c r="E100">
        <v>90</v>
      </c>
      <c r="F100">
        <v>1</v>
      </c>
      <c r="N100">
        <f t="shared" si="6"/>
        <v>1</v>
      </c>
      <c r="O100">
        <f t="shared" si="7"/>
        <v>1</v>
      </c>
      <c r="P100">
        <f t="shared" si="8"/>
        <v>1</v>
      </c>
      <c r="S100">
        <f t="shared" si="9"/>
        <v>1</v>
      </c>
      <c r="T100">
        <v>1</v>
      </c>
      <c r="V100">
        <f t="shared" si="10"/>
        <v>0</v>
      </c>
      <c r="W100">
        <f t="shared" si="11"/>
        <v>0</v>
      </c>
    </row>
    <row r="101" spans="1:23" x14ac:dyDescent="0.25">
      <c r="A101">
        <v>91</v>
      </c>
      <c r="B101">
        <v>1</v>
      </c>
      <c r="C101">
        <v>91</v>
      </c>
      <c r="D101">
        <v>1</v>
      </c>
      <c r="E101">
        <v>91</v>
      </c>
      <c r="F101">
        <v>1</v>
      </c>
      <c r="N101">
        <f t="shared" si="6"/>
        <v>1</v>
      </c>
      <c r="O101">
        <f t="shared" si="7"/>
        <v>1</v>
      </c>
      <c r="P101">
        <f t="shared" si="8"/>
        <v>1</v>
      </c>
      <c r="S101">
        <f t="shared" si="9"/>
        <v>1</v>
      </c>
      <c r="T101">
        <v>1</v>
      </c>
      <c r="V101">
        <f t="shared" si="10"/>
        <v>0</v>
      </c>
      <c r="W101">
        <f t="shared" si="11"/>
        <v>0</v>
      </c>
    </row>
    <row r="102" spans="1:23" x14ac:dyDescent="0.25">
      <c r="A102">
        <v>92</v>
      </c>
      <c r="B102">
        <v>1</v>
      </c>
      <c r="C102">
        <v>92</v>
      </c>
      <c r="D102">
        <v>1</v>
      </c>
      <c r="E102">
        <v>92</v>
      </c>
      <c r="F102">
        <v>1</v>
      </c>
      <c r="N102">
        <f t="shared" si="6"/>
        <v>1</v>
      </c>
      <c r="O102">
        <f t="shared" si="7"/>
        <v>1</v>
      </c>
      <c r="P102">
        <f t="shared" si="8"/>
        <v>1</v>
      </c>
      <c r="S102">
        <f t="shared" si="9"/>
        <v>1</v>
      </c>
      <c r="T102">
        <v>1</v>
      </c>
      <c r="V102">
        <f t="shared" si="10"/>
        <v>0</v>
      </c>
      <c r="W102">
        <f t="shared" si="11"/>
        <v>0</v>
      </c>
    </row>
    <row r="103" spans="1:23" x14ac:dyDescent="0.25">
      <c r="A103">
        <v>93</v>
      </c>
      <c r="B103">
        <v>1</v>
      </c>
      <c r="C103">
        <v>93</v>
      </c>
      <c r="D103">
        <v>1</v>
      </c>
      <c r="E103">
        <v>93</v>
      </c>
      <c r="F103">
        <v>1</v>
      </c>
      <c r="N103">
        <f t="shared" si="6"/>
        <v>1</v>
      </c>
      <c r="O103">
        <f t="shared" si="7"/>
        <v>1</v>
      </c>
      <c r="P103">
        <f t="shared" si="8"/>
        <v>1</v>
      </c>
      <c r="S103">
        <f t="shared" si="9"/>
        <v>1</v>
      </c>
      <c r="T103">
        <v>1</v>
      </c>
      <c r="V103">
        <f t="shared" si="10"/>
        <v>0</v>
      </c>
      <c r="W103">
        <f t="shared" si="11"/>
        <v>0</v>
      </c>
    </row>
    <row r="104" spans="1:23" x14ac:dyDescent="0.25">
      <c r="A104">
        <v>94</v>
      </c>
      <c r="B104">
        <v>3</v>
      </c>
      <c r="C104">
        <v>94</v>
      </c>
      <c r="D104">
        <v>3</v>
      </c>
      <c r="E104">
        <v>94</v>
      </c>
      <c r="F104">
        <v>3</v>
      </c>
      <c r="N104">
        <f t="shared" si="6"/>
        <v>0</v>
      </c>
      <c r="O104">
        <f t="shared" si="7"/>
        <v>0</v>
      </c>
      <c r="P104">
        <f t="shared" si="8"/>
        <v>0</v>
      </c>
      <c r="S104">
        <f t="shared" si="9"/>
        <v>0</v>
      </c>
      <c r="T104">
        <v>0</v>
      </c>
      <c r="V104">
        <f t="shared" si="10"/>
        <v>0</v>
      </c>
      <c r="W104">
        <f t="shared" si="11"/>
        <v>0</v>
      </c>
    </row>
    <row r="105" spans="1:23" x14ac:dyDescent="0.25">
      <c r="A105">
        <v>95</v>
      </c>
      <c r="B105">
        <v>1</v>
      </c>
      <c r="C105">
        <v>95</v>
      </c>
      <c r="D105">
        <v>2</v>
      </c>
      <c r="E105">
        <v>95</v>
      </c>
      <c r="F105">
        <v>1</v>
      </c>
      <c r="N105">
        <f t="shared" si="6"/>
        <v>1</v>
      </c>
      <c r="O105">
        <f t="shared" si="7"/>
        <v>0</v>
      </c>
      <c r="P105">
        <f t="shared" si="8"/>
        <v>1</v>
      </c>
      <c r="S105">
        <f t="shared" si="9"/>
        <v>1</v>
      </c>
      <c r="T105">
        <v>1</v>
      </c>
      <c r="V105">
        <f t="shared" si="10"/>
        <v>0</v>
      </c>
      <c r="W105">
        <f t="shared" si="11"/>
        <v>0</v>
      </c>
    </row>
    <row r="106" spans="1:23" x14ac:dyDescent="0.25">
      <c r="A106">
        <v>96</v>
      </c>
      <c r="B106">
        <v>1</v>
      </c>
      <c r="C106">
        <v>96</v>
      </c>
      <c r="D106">
        <v>1</v>
      </c>
      <c r="E106">
        <v>96</v>
      </c>
      <c r="F106">
        <v>1</v>
      </c>
      <c r="N106">
        <f t="shared" si="6"/>
        <v>1</v>
      </c>
      <c r="O106">
        <f t="shared" si="7"/>
        <v>1</v>
      </c>
      <c r="P106">
        <f t="shared" si="8"/>
        <v>1</v>
      </c>
      <c r="S106">
        <f t="shared" si="9"/>
        <v>1</v>
      </c>
      <c r="T106">
        <v>1</v>
      </c>
      <c r="V106">
        <f t="shared" si="10"/>
        <v>0</v>
      </c>
      <c r="W106">
        <f t="shared" si="11"/>
        <v>0</v>
      </c>
    </row>
    <row r="107" spans="1:23" x14ac:dyDescent="0.25">
      <c r="A107">
        <v>97</v>
      </c>
      <c r="B107">
        <v>1</v>
      </c>
      <c r="C107">
        <v>97</v>
      </c>
      <c r="D107">
        <v>1</v>
      </c>
      <c r="E107">
        <v>97</v>
      </c>
      <c r="F107">
        <v>1</v>
      </c>
      <c r="N107">
        <f t="shared" si="6"/>
        <v>1</v>
      </c>
      <c r="O107">
        <f t="shared" si="7"/>
        <v>1</v>
      </c>
      <c r="P107">
        <f t="shared" si="8"/>
        <v>1</v>
      </c>
      <c r="S107">
        <f t="shared" si="9"/>
        <v>1</v>
      </c>
      <c r="T107">
        <v>1</v>
      </c>
      <c r="V107">
        <f t="shared" si="10"/>
        <v>0</v>
      </c>
      <c r="W107">
        <f t="shared" si="11"/>
        <v>0</v>
      </c>
    </row>
    <row r="108" spans="1:23" x14ac:dyDescent="0.25">
      <c r="A108">
        <v>98</v>
      </c>
      <c r="B108">
        <v>0</v>
      </c>
      <c r="C108">
        <v>98</v>
      </c>
      <c r="D108">
        <v>0</v>
      </c>
      <c r="E108">
        <v>98</v>
      </c>
      <c r="F108">
        <v>0</v>
      </c>
      <c r="N108">
        <f t="shared" si="6"/>
        <v>0</v>
      </c>
      <c r="O108">
        <f t="shared" si="7"/>
        <v>0</v>
      </c>
      <c r="P108">
        <f t="shared" si="8"/>
        <v>0</v>
      </c>
      <c r="S108">
        <f t="shared" si="9"/>
        <v>0</v>
      </c>
      <c r="T108">
        <v>0</v>
      </c>
      <c r="V108">
        <f t="shared" si="10"/>
        <v>0</v>
      </c>
      <c r="W108">
        <f t="shared" si="11"/>
        <v>0</v>
      </c>
    </row>
    <row r="109" spans="1:23" x14ac:dyDescent="0.25">
      <c r="A109">
        <v>99</v>
      </c>
      <c r="B109">
        <v>0</v>
      </c>
      <c r="C109">
        <v>99</v>
      </c>
      <c r="D109">
        <v>0</v>
      </c>
      <c r="E109">
        <v>99</v>
      </c>
      <c r="F109">
        <v>0</v>
      </c>
      <c r="N109">
        <f t="shared" si="6"/>
        <v>0</v>
      </c>
      <c r="O109">
        <f t="shared" si="7"/>
        <v>0</v>
      </c>
      <c r="P109">
        <f t="shared" si="8"/>
        <v>0</v>
      </c>
      <c r="S109">
        <f t="shared" si="9"/>
        <v>0</v>
      </c>
      <c r="T109">
        <v>0</v>
      </c>
      <c r="V109">
        <f t="shared" si="10"/>
        <v>0</v>
      </c>
      <c r="W109">
        <f t="shared" si="11"/>
        <v>0</v>
      </c>
    </row>
    <row r="110" spans="1:23" x14ac:dyDescent="0.25">
      <c r="A110">
        <v>100</v>
      </c>
      <c r="B110">
        <v>1</v>
      </c>
      <c r="C110">
        <v>100</v>
      </c>
      <c r="D110">
        <v>1</v>
      </c>
      <c r="E110">
        <v>100</v>
      </c>
      <c r="F110">
        <v>1</v>
      </c>
      <c r="N110">
        <f t="shared" si="6"/>
        <v>1</v>
      </c>
      <c r="O110">
        <f t="shared" si="7"/>
        <v>1</v>
      </c>
      <c r="P110">
        <f t="shared" si="8"/>
        <v>1</v>
      </c>
      <c r="S110">
        <f t="shared" si="9"/>
        <v>1</v>
      </c>
      <c r="T110">
        <v>1</v>
      </c>
      <c r="V110">
        <f t="shared" si="10"/>
        <v>0</v>
      </c>
      <c r="W110">
        <f t="shared" si="11"/>
        <v>0</v>
      </c>
    </row>
    <row r="111" spans="1:23" x14ac:dyDescent="0.25">
      <c r="A111">
        <v>101</v>
      </c>
      <c r="B111">
        <v>1</v>
      </c>
      <c r="C111">
        <v>101</v>
      </c>
      <c r="D111">
        <v>1</v>
      </c>
      <c r="E111">
        <v>101</v>
      </c>
      <c r="F111">
        <v>1</v>
      </c>
      <c r="N111">
        <f t="shared" si="6"/>
        <v>1</v>
      </c>
      <c r="O111">
        <f t="shared" si="7"/>
        <v>1</v>
      </c>
      <c r="P111">
        <f t="shared" si="8"/>
        <v>1</v>
      </c>
      <c r="S111">
        <f t="shared" si="9"/>
        <v>1</v>
      </c>
      <c r="T111">
        <v>1</v>
      </c>
      <c r="V111">
        <f t="shared" si="10"/>
        <v>0</v>
      </c>
      <c r="W111">
        <f t="shared" si="11"/>
        <v>0</v>
      </c>
    </row>
    <row r="112" spans="1:23" x14ac:dyDescent="0.25">
      <c r="A112">
        <v>102</v>
      </c>
      <c r="B112">
        <v>0</v>
      </c>
      <c r="C112">
        <v>102</v>
      </c>
      <c r="D112">
        <v>0</v>
      </c>
      <c r="E112">
        <v>102</v>
      </c>
      <c r="F112">
        <v>0</v>
      </c>
      <c r="N112">
        <f t="shared" si="6"/>
        <v>0</v>
      </c>
      <c r="O112">
        <f t="shared" si="7"/>
        <v>0</v>
      </c>
      <c r="P112">
        <f t="shared" si="8"/>
        <v>0</v>
      </c>
      <c r="S112">
        <f t="shared" si="9"/>
        <v>0</v>
      </c>
      <c r="T112">
        <v>0</v>
      </c>
      <c r="V112">
        <f t="shared" si="10"/>
        <v>0</v>
      </c>
      <c r="W112">
        <f t="shared" si="11"/>
        <v>0</v>
      </c>
    </row>
    <row r="113" spans="1:23" x14ac:dyDescent="0.25">
      <c r="A113">
        <v>103</v>
      </c>
      <c r="B113">
        <v>2</v>
      </c>
      <c r="C113">
        <v>103</v>
      </c>
      <c r="D113">
        <v>2</v>
      </c>
      <c r="E113">
        <v>103</v>
      </c>
      <c r="F113">
        <v>2</v>
      </c>
      <c r="N113">
        <f t="shared" si="6"/>
        <v>0</v>
      </c>
      <c r="O113">
        <f t="shared" si="7"/>
        <v>0</v>
      </c>
      <c r="P113">
        <f t="shared" si="8"/>
        <v>0</v>
      </c>
      <c r="S113">
        <f t="shared" si="9"/>
        <v>0</v>
      </c>
      <c r="T113">
        <v>0</v>
      </c>
      <c r="V113">
        <f t="shared" si="10"/>
        <v>0</v>
      </c>
      <c r="W113">
        <f t="shared" si="11"/>
        <v>0</v>
      </c>
    </row>
    <row r="114" spans="1:23" x14ac:dyDescent="0.25">
      <c r="A114">
        <v>104</v>
      </c>
      <c r="B114">
        <v>2</v>
      </c>
      <c r="C114">
        <v>104</v>
      </c>
      <c r="D114">
        <v>2</v>
      </c>
      <c r="E114">
        <v>104</v>
      </c>
      <c r="F114">
        <v>2</v>
      </c>
      <c r="N114">
        <f t="shared" si="6"/>
        <v>0</v>
      </c>
      <c r="O114">
        <f t="shared" si="7"/>
        <v>0</v>
      </c>
      <c r="P114">
        <f t="shared" si="8"/>
        <v>0</v>
      </c>
      <c r="S114">
        <f t="shared" si="9"/>
        <v>0</v>
      </c>
      <c r="T114">
        <v>0</v>
      </c>
      <c r="V114">
        <f t="shared" si="10"/>
        <v>0</v>
      </c>
      <c r="W114">
        <f t="shared" si="11"/>
        <v>0</v>
      </c>
    </row>
    <row r="115" spans="1:23" x14ac:dyDescent="0.25">
      <c r="A115">
        <v>105</v>
      </c>
      <c r="B115">
        <v>1</v>
      </c>
      <c r="C115">
        <v>105</v>
      </c>
      <c r="D115">
        <v>1</v>
      </c>
      <c r="E115">
        <v>105</v>
      </c>
      <c r="F115">
        <v>1</v>
      </c>
      <c r="N115">
        <f t="shared" si="6"/>
        <v>1</v>
      </c>
      <c r="O115">
        <f t="shared" si="7"/>
        <v>1</v>
      </c>
      <c r="P115">
        <f t="shared" si="8"/>
        <v>1</v>
      </c>
      <c r="S115">
        <f t="shared" si="9"/>
        <v>1</v>
      </c>
      <c r="T115">
        <v>1</v>
      </c>
      <c r="V115">
        <f t="shared" si="10"/>
        <v>0</v>
      </c>
      <c r="W115">
        <f t="shared" si="11"/>
        <v>0</v>
      </c>
    </row>
    <row r="116" spans="1:23" x14ac:dyDescent="0.25">
      <c r="A116">
        <v>106</v>
      </c>
      <c r="B116">
        <v>1</v>
      </c>
      <c r="C116">
        <v>106</v>
      </c>
      <c r="D116">
        <v>1</v>
      </c>
      <c r="E116">
        <v>106</v>
      </c>
      <c r="F116">
        <v>1</v>
      </c>
      <c r="N116">
        <f t="shared" si="6"/>
        <v>1</v>
      </c>
      <c r="O116">
        <f t="shared" si="7"/>
        <v>1</v>
      </c>
      <c r="P116">
        <f t="shared" si="8"/>
        <v>1</v>
      </c>
      <c r="S116">
        <f t="shared" si="9"/>
        <v>1</v>
      </c>
      <c r="T116">
        <v>1</v>
      </c>
      <c r="V116">
        <f t="shared" si="10"/>
        <v>0</v>
      </c>
      <c r="W116">
        <f t="shared" si="11"/>
        <v>0</v>
      </c>
    </row>
    <row r="117" spans="1:23" x14ac:dyDescent="0.25">
      <c r="A117">
        <v>107</v>
      </c>
      <c r="B117">
        <v>2</v>
      </c>
      <c r="C117">
        <v>107</v>
      </c>
      <c r="D117">
        <v>2</v>
      </c>
      <c r="E117">
        <v>107</v>
      </c>
      <c r="F117">
        <v>2</v>
      </c>
      <c r="N117">
        <f t="shared" si="6"/>
        <v>0</v>
      </c>
      <c r="O117">
        <f t="shared" si="7"/>
        <v>0</v>
      </c>
      <c r="P117">
        <f t="shared" si="8"/>
        <v>0</v>
      </c>
      <c r="S117">
        <f t="shared" si="9"/>
        <v>0</v>
      </c>
      <c r="T117">
        <v>0</v>
      </c>
      <c r="V117">
        <f t="shared" si="10"/>
        <v>0</v>
      </c>
      <c r="W117">
        <f t="shared" si="11"/>
        <v>0</v>
      </c>
    </row>
    <row r="118" spans="1:23" x14ac:dyDescent="0.25">
      <c r="A118">
        <v>108</v>
      </c>
      <c r="B118">
        <v>1</v>
      </c>
      <c r="C118">
        <v>108</v>
      </c>
      <c r="D118">
        <v>1</v>
      </c>
      <c r="E118">
        <v>108</v>
      </c>
      <c r="F118">
        <v>1</v>
      </c>
      <c r="N118">
        <f t="shared" si="6"/>
        <v>1</v>
      </c>
      <c r="O118">
        <f t="shared" si="7"/>
        <v>1</v>
      </c>
      <c r="P118">
        <f t="shared" si="8"/>
        <v>1</v>
      </c>
      <c r="S118">
        <f t="shared" si="9"/>
        <v>1</v>
      </c>
      <c r="T118">
        <v>1</v>
      </c>
      <c r="V118">
        <f t="shared" si="10"/>
        <v>0</v>
      </c>
      <c r="W118">
        <f t="shared" si="11"/>
        <v>0</v>
      </c>
    </row>
    <row r="119" spans="1:23" x14ac:dyDescent="0.25">
      <c r="A119">
        <v>109</v>
      </c>
      <c r="B119">
        <v>2</v>
      </c>
      <c r="C119">
        <v>109</v>
      </c>
      <c r="D119">
        <v>2</v>
      </c>
      <c r="E119">
        <v>109</v>
      </c>
      <c r="F119">
        <v>2</v>
      </c>
      <c r="N119">
        <f t="shared" si="6"/>
        <v>0</v>
      </c>
      <c r="O119">
        <f t="shared" si="7"/>
        <v>0</v>
      </c>
      <c r="P119">
        <f t="shared" si="8"/>
        <v>0</v>
      </c>
      <c r="S119">
        <f t="shared" si="9"/>
        <v>0</v>
      </c>
      <c r="T119">
        <v>0</v>
      </c>
      <c r="V119">
        <f t="shared" si="10"/>
        <v>0</v>
      </c>
      <c r="W119">
        <f t="shared" si="11"/>
        <v>0</v>
      </c>
    </row>
    <row r="120" spans="1:23" x14ac:dyDescent="0.25">
      <c r="A120">
        <v>110</v>
      </c>
      <c r="B120">
        <v>2</v>
      </c>
      <c r="C120">
        <v>110</v>
      </c>
      <c r="D120">
        <v>2</v>
      </c>
      <c r="E120">
        <v>110</v>
      </c>
      <c r="F120">
        <v>2</v>
      </c>
      <c r="N120">
        <f t="shared" si="6"/>
        <v>0</v>
      </c>
      <c r="O120">
        <f t="shared" si="7"/>
        <v>0</v>
      </c>
      <c r="P120">
        <f t="shared" si="8"/>
        <v>0</v>
      </c>
      <c r="S120">
        <f t="shared" si="9"/>
        <v>0</v>
      </c>
      <c r="T120">
        <v>0</v>
      </c>
      <c r="V120">
        <f t="shared" si="10"/>
        <v>0</v>
      </c>
      <c r="W120">
        <f t="shared" si="11"/>
        <v>0</v>
      </c>
    </row>
    <row r="121" spans="1:23" x14ac:dyDescent="0.25">
      <c r="A121">
        <v>111</v>
      </c>
      <c r="B121">
        <v>1</v>
      </c>
      <c r="C121">
        <v>111</v>
      </c>
      <c r="D121">
        <v>2</v>
      </c>
      <c r="E121">
        <v>111</v>
      </c>
      <c r="F121">
        <v>0</v>
      </c>
      <c r="N121">
        <f t="shared" si="6"/>
        <v>1</v>
      </c>
      <c r="O121">
        <f t="shared" si="7"/>
        <v>0</v>
      </c>
      <c r="P121">
        <f t="shared" si="8"/>
        <v>0</v>
      </c>
      <c r="S121">
        <f t="shared" si="9"/>
        <v>1</v>
      </c>
      <c r="T121">
        <v>0</v>
      </c>
      <c r="V121">
        <f t="shared" si="10"/>
        <v>1</v>
      </c>
      <c r="W121">
        <f t="shared" si="11"/>
        <v>0</v>
      </c>
    </row>
    <row r="122" spans="1:23" x14ac:dyDescent="0.25">
      <c r="A122">
        <v>112</v>
      </c>
      <c r="B122">
        <v>0</v>
      </c>
      <c r="C122">
        <v>112</v>
      </c>
      <c r="D122">
        <v>0</v>
      </c>
      <c r="E122">
        <v>112</v>
      </c>
      <c r="F122">
        <v>0</v>
      </c>
      <c r="N122">
        <f t="shared" si="6"/>
        <v>0</v>
      </c>
      <c r="O122">
        <f t="shared" si="7"/>
        <v>0</v>
      </c>
      <c r="P122">
        <f t="shared" si="8"/>
        <v>0</v>
      </c>
      <c r="S122">
        <f t="shared" si="9"/>
        <v>0</v>
      </c>
      <c r="T122">
        <v>0</v>
      </c>
      <c r="V122">
        <f t="shared" si="10"/>
        <v>0</v>
      </c>
      <c r="W122">
        <f t="shared" si="11"/>
        <v>0</v>
      </c>
    </row>
    <row r="123" spans="1:23" x14ac:dyDescent="0.25">
      <c r="A123">
        <v>113</v>
      </c>
      <c r="B123">
        <v>1</v>
      </c>
      <c r="C123">
        <v>113</v>
      </c>
      <c r="D123">
        <v>1</v>
      </c>
      <c r="E123">
        <v>113</v>
      </c>
      <c r="F123">
        <v>1</v>
      </c>
      <c r="N123">
        <f t="shared" si="6"/>
        <v>1</v>
      </c>
      <c r="O123">
        <f t="shared" si="7"/>
        <v>1</v>
      </c>
      <c r="P123">
        <f t="shared" si="8"/>
        <v>1</v>
      </c>
      <c r="S123">
        <f t="shared" si="9"/>
        <v>1</v>
      </c>
      <c r="T123">
        <v>1</v>
      </c>
      <c r="V123">
        <f t="shared" si="10"/>
        <v>0</v>
      </c>
      <c r="W123">
        <f t="shared" si="11"/>
        <v>0</v>
      </c>
    </row>
    <row r="124" spans="1:23" x14ac:dyDescent="0.25">
      <c r="A124">
        <v>114</v>
      </c>
      <c r="B124">
        <v>0</v>
      </c>
      <c r="C124">
        <v>114</v>
      </c>
      <c r="D124">
        <v>1</v>
      </c>
      <c r="E124">
        <v>114</v>
      </c>
      <c r="F124">
        <v>1</v>
      </c>
      <c r="N124">
        <f t="shared" si="6"/>
        <v>0</v>
      </c>
      <c r="O124">
        <f t="shared" si="7"/>
        <v>1</v>
      </c>
      <c r="P124">
        <f t="shared" si="8"/>
        <v>1</v>
      </c>
      <c r="S124">
        <f t="shared" si="9"/>
        <v>1</v>
      </c>
      <c r="T124">
        <v>0</v>
      </c>
      <c r="V124">
        <f t="shared" si="10"/>
        <v>1</v>
      </c>
      <c r="W124">
        <f t="shared" si="11"/>
        <v>0</v>
      </c>
    </row>
    <row r="125" spans="1:23" x14ac:dyDescent="0.25">
      <c r="A125">
        <v>115</v>
      </c>
      <c r="B125">
        <v>1</v>
      </c>
      <c r="C125">
        <v>115</v>
      </c>
      <c r="D125">
        <v>1</v>
      </c>
      <c r="E125">
        <v>115</v>
      </c>
      <c r="F125">
        <v>1</v>
      </c>
      <c r="N125">
        <f t="shared" si="6"/>
        <v>1</v>
      </c>
      <c r="O125">
        <f t="shared" si="7"/>
        <v>1</v>
      </c>
      <c r="P125">
        <f t="shared" si="8"/>
        <v>1</v>
      </c>
      <c r="S125">
        <f t="shared" si="9"/>
        <v>1</v>
      </c>
      <c r="T125">
        <v>1</v>
      </c>
      <c r="V125">
        <f t="shared" si="10"/>
        <v>0</v>
      </c>
      <c r="W125">
        <f t="shared" si="11"/>
        <v>0</v>
      </c>
    </row>
    <row r="126" spans="1:23" x14ac:dyDescent="0.25">
      <c r="A126">
        <v>116</v>
      </c>
      <c r="B126">
        <v>0</v>
      </c>
      <c r="C126">
        <v>116</v>
      </c>
      <c r="D126">
        <v>2</v>
      </c>
      <c r="E126">
        <v>116</v>
      </c>
      <c r="F126">
        <v>0</v>
      </c>
      <c r="N126">
        <f t="shared" si="6"/>
        <v>0</v>
      </c>
      <c r="O126">
        <f t="shared" si="7"/>
        <v>0</v>
      </c>
      <c r="P126">
        <f t="shared" si="8"/>
        <v>0</v>
      </c>
      <c r="S126">
        <f t="shared" si="9"/>
        <v>0</v>
      </c>
      <c r="T126">
        <v>0</v>
      </c>
      <c r="V126">
        <f t="shared" si="10"/>
        <v>0</v>
      </c>
      <c r="W126">
        <f t="shared" si="11"/>
        <v>0</v>
      </c>
    </row>
    <row r="127" spans="1:23" x14ac:dyDescent="0.25">
      <c r="A127">
        <v>117</v>
      </c>
      <c r="B127">
        <v>2</v>
      </c>
      <c r="C127">
        <v>117</v>
      </c>
      <c r="D127">
        <v>2</v>
      </c>
      <c r="E127">
        <v>117</v>
      </c>
      <c r="F127">
        <v>2</v>
      </c>
      <c r="N127">
        <f t="shared" si="6"/>
        <v>0</v>
      </c>
      <c r="O127">
        <f t="shared" si="7"/>
        <v>0</v>
      </c>
      <c r="P127">
        <f t="shared" si="8"/>
        <v>0</v>
      </c>
      <c r="S127">
        <f t="shared" si="9"/>
        <v>0</v>
      </c>
      <c r="T127">
        <v>0</v>
      </c>
      <c r="V127">
        <f t="shared" si="10"/>
        <v>0</v>
      </c>
      <c r="W127">
        <f t="shared" si="11"/>
        <v>0</v>
      </c>
    </row>
    <row r="128" spans="1:23" x14ac:dyDescent="0.25">
      <c r="A128">
        <v>118</v>
      </c>
      <c r="B128">
        <v>1</v>
      </c>
      <c r="C128">
        <v>118</v>
      </c>
      <c r="D128">
        <v>1</v>
      </c>
      <c r="E128">
        <v>118</v>
      </c>
      <c r="F128">
        <v>1</v>
      </c>
      <c r="N128">
        <f t="shared" si="6"/>
        <v>1</v>
      </c>
      <c r="O128">
        <f t="shared" si="7"/>
        <v>1</v>
      </c>
      <c r="P128">
        <f t="shared" si="8"/>
        <v>1</v>
      </c>
      <c r="S128">
        <f t="shared" si="9"/>
        <v>1</v>
      </c>
      <c r="T128">
        <v>1</v>
      </c>
      <c r="V128">
        <f t="shared" si="10"/>
        <v>0</v>
      </c>
      <c r="W128">
        <f t="shared" si="11"/>
        <v>0</v>
      </c>
    </row>
    <row r="129" spans="1:23" x14ac:dyDescent="0.25">
      <c r="A129">
        <v>119</v>
      </c>
      <c r="B129">
        <v>0</v>
      </c>
      <c r="C129">
        <v>119</v>
      </c>
      <c r="D129">
        <v>0</v>
      </c>
      <c r="E129">
        <v>119</v>
      </c>
      <c r="F129">
        <v>0</v>
      </c>
      <c r="N129">
        <f t="shared" si="6"/>
        <v>0</v>
      </c>
      <c r="O129">
        <f t="shared" si="7"/>
        <v>0</v>
      </c>
      <c r="P129">
        <f t="shared" si="8"/>
        <v>0</v>
      </c>
      <c r="S129">
        <f t="shared" si="9"/>
        <v>0</v>
      </c>
      <c r="T129">
        <v>0</v>
      </c>
      <c r="V129">
        <f t="shared" si="10"/>
        <v>0</v>
      </c>
      <c r="W129">
        <f t="shared" si="11"/>
        <v>0</v>
      </c>
    </row>
    <row r="130" spans="1:23" x14ac:dyDescent="0.25">
      <c r="A130">
        <v>120</v>
      </c>
      <c r="B130">
        <v>2</v>
      </c>
      <c r="C130">
        <v>120</v>
      </c>
      <c r="D130">
        <v>2</v>
      </c>
      <c r="E130">
        <v>120</v>
      </c>
      <c r="F130">
        <v>2</v>
      </c>
      <c r="N130">
        <f t="shared" si="6"/>
        <v>0</v>
      </c>
      <c r="O130">
        <f t="shared" si="7"/>
        <v>0</v>
      </c>
      <c r="P130">
        <f t="shared" si="8"/>
        <v>0</v>
      </c>
      <c r="S130">
        <f t="shared" si="9"/>
        <v>0</v>
      </c>
      <c r="T130">
        <v>1</v>
      </c>
      <c r="V130">
        <f t="shared" si="10"/>
        <v>0</v>
      </c>
      <c r="W130">
        <f t="shared" si="11"/>
        <v>1</v>
      </c>
    </row>
    <row r="131" spans="1:23" x14ac:dyDescent="0.25">
      <c r="A131">
        <v>121</v>
      </c>
      <c r="B131">
        <v>0</v>
      </c>
      <c r="C131">
        <v>121</v>
      </c>
      <c r="D131">
        <v>0</v>
      </c>
      <c r="E131">
        <v>121</v>
      </c>
      <c r="F131">
        <v>0</v>
      </c>
      <c r="N131">
        <f t="shared" si="6"/>
        <v>0</v>
      </c>
      <c r="O131">
        <f t="shared" si="7"/>
        <v>0</v>
      </c>
      <c r="P131">
        <f t="shared" si="8"/>
        <v>0</v>
      </c>
      <c r="S131">
        <f t="shared" si="9"/>
        <v>0</v>
      </c>
      <c r="T131">
        <v>0</v>
      </c>
      <c r="V131">
        <f t="shared" si="10"/>
        <v>0</v>
      </c>
      <c r="W131">
        <f t="shared" si="11"/>
        <v>0</v>
      </c>
    </row>
    <row r="132" spans="1:23" x14ac:dyDescent="0.25">
      <c r="A132">
        <v>122</v>
      </c>
      <c r="B132">
        <v>0</v>
      </c>
      <c r="C132">
        <v>122</v>
      </c>
      <c r="D132">
        <v>0</v>
      </c>
      <c r="E132">
        <v>122</v>
      </c>
      <c r="F132">
        <v>0</v>
      </c>
      <c r="N132">
        <f t="shared" si="6"/>
        <v>0</v>
      </c>
      <c r="O132">
        <f t="shared" si="7"/>
        <v>0</v>
      </c>
      <c r="P132">
        <f t="shared" si="8"/>
        <v>0</v>
      </c>
      <c r="S132">
        <f t="shared" si="9"/>
        <v>0</v>
      </c>
      <c r="T132">
        <v>0</v>
      </c>
      <c r="V132">
        <f t="shared" si="10"/>
        <v>0</v>
      </c>
      <c r="W132">
        <f t="shared" si="11"/>
        <v>0</v>
      </c>
    </row>
    <row r="133" spans="1:23" x14ac:dyDescent="0.25">
      <c r="A133">
        <v>123</v>
      </c>
      <c r="B133">
        <v>1</v>
      </c>
      <c r="C133">
        <v>123</v>
      </c>
      <c r="D133">
        <v>1</v>
      </c>
      <c r="E133">
        <v>123</v>
      </c>
      <c r="F133">
        <v>1</v>
      </c>
      <c r="N133">
        <f t="shared" si="6"/>
        <v>1</v>
      </c>
      <c r="O133">
        <f t="shared" si="7"/>
        <v>1</v>
      </c>
      <c r="P133">
        <f t="shared" si="8"/>
        <v>1</v>
      </c>
      <c r="S133">
        <f t="shared" si="9"/>
        <v>1</v>
      </c>
      <c r="T133">
        <v>1</v>
      </c>
      <c r="V133">
        <f t="shared" si="10"/>
        <v>0</v>
      </c>
      <c r="W133">
        <f t="shared" si="11"/>
        <v>0</v>
      </c>
    </row>
    <row r="134" spans="1:23" x14ac:dyDescent="0.25">
      <c r="A134">
        <v>124</v>
      </c>
      <c r="B134">
        <v>1</v>
      </c>
      <c r="C134">
        <v>124</v>
      </c>
      <c r="D134">
        <v>1</v>
      </c>
      <c r="E134">
        <v>124</v>
      </c>
      <c r="F134">
        <v>1</v>
      </c>
      <c r="N134">
        <f t="shared" si="6"/>
        <v>1</v>
      </c>
      <c r="O134">
        <f t="shared" si="7"/>
        <v>1</v>
      </c>
      <c r="P134">
        <f t="shared" si="8"/>
        <v>1</v>
      </c>
      <c r="S134">
        <f t="shared" si="9"/>
        <v>1</v>
      </c>
      <c r="T134">
        <v>1</v>
      </c>
      <c r="V134">
        <f t="shared" si="10"/>
        <v>0</v>
      </c>
      <c r="W134">
        <f t="shared" si="11"/>
        <v>0</v>
      </c>
    </row>
    <row r="135" spans="1:23" x14ac:dyDescent="0.25">
      <c r="A135">
        <v>125</v>
      </c>
      <c r="B135">
        <v>1</v>
      </c>
      <c r="C135">
        <v>125</v>
      </c>
      <c r="D135">
        <v>1</v>
      </c>
      <c r="E135">
        <v>125</v>
      </c>
      <c r="F135">
        <v>1</v>
      </c>
      <c r="N135">
        <f t="shared" si="6"/>
        <v>1</v>
      </c>
      <c r="O135">
        <f t="shared" si="7"/>
        <v>1</v>
      </c>
      <c r="P135">
        <f t="shared" si="8"/>
        <v>1</v>
      </c>
      <c r="S135">
        <f t="shared" si="9"/>
        <v>1</v>
      </c>
      <c r="T135">
        <v>1</v>
      </c>
      <c r="V135">
        <f t="shared" si="10"/>
        <v>0</v>
      </c>
      <c r="W135">
        <f t="shared" si="11"/>
        <v>0</v>
      </c>
    </row>
    <row r="136" spans="1:23" x14ac:dyDescent="0.25">
      <c r="A136">
        <v>126</v>
      </c>
      <c r="B136">
        <v>0</v>
      </c>
      <c r="C136">
        <v>126</v>
      </c>
      <c r="D136">
        <v>0</v>
      </c>
      <c r="E136">
        <v>126</v>
      </c>
      <c r="F136">
        <v>0</v>
      </c>
      <c r="N136">
        <f t="shared" si="6"/>
        <v>0</v>
      </c>
      <c r="O136">
        <f t="shared" si="7"/>
        <v>0</v>
      </c>
      <c r="P136">
        <f t="shared" si="8"/>
        <v>0</v>
      </c>
      <c r="S136">
        <f t="shared" si="9"/>
        <v>0</v>
      </c>
      <c r="T136">
        <v>0</v>
      </c>
      <c r="V136">
        <f t="shared" si="10"/>
        <v>0</v>
      </c>
      <c r="W136">
        <f t="shared" si="11"/>
        <v>0</v>
      </c>
    </row>
    <row r="137" spans="1:23" x14ac:dyDescent="0.25">
      <c r="A137">
        <v>127</v>
      </c>
      <c r="B137">
        <v>3</v>
      </c>
      <c r="C137">
        <v>127</v>
      </c>
      <c r="D137">
        <v>1</v>
      </c>
      <c r="E137">
        <v>127</v>
      </c>
      <c r="F137">
        <v>1</v>
      </c>
      <c r="N137">
        <f t="shared" si="6"/>
        <v>0</v>
      </c>
      <c r="O137">
        <f t="shared" si="7"/>
        <v>1</v>
      </c>
      <c r="P137">
        <f t="shared" si="8"/>
        <v>1</v>
      </c>
      <c r="S137">
        <f t="shared" si="9"/>
        <v>1</v>
      </c>
      <c r="T137">
        <v>1</v>
      </c>
      <c r="V137">
        <f t="shared" si="10"/>
        <v>0</v>
      </c>
      <c r="W137">
        <f t="shared" si="11"/>
        <v>0</v>
      </c>
    </row>
    <row r="138" spans="1:23" x14ac:dyDescent="0.25">
      <c r="A138">
        <v>128</v>
      </c>
      <c r="B138">
        <v>2</v>
      </c>
      <c r="C138">
        <v>128</v>
      </c>
      <c r="D138">
        <v>2</v>
      </c>
      <c r="E138">
        <v>128</v>
      </c>
      <c r="F138">
        <v>2</v>
      </c>
      <c r="N138">
        <f t="shared" si="6"/>
        <v>0</v>
      </c>
      <c r="O138">
        <f t="shared" si="7"/>
        <v>0</v>
      </c>
      <c r="P138">
        <f t="shared" si="8"/>
        <v>0</v>
      </c>
      <c r="S138">
        <f t="shared" si="9"/>
        <v>0</v>
      </c>
      <c r="T138">
        <v>0</v>
      </c>
      <c r="V138">
        <f t="shared" si="10"/>
        <v>0</v>
      </c>
      <c r="W138">
        <f t="shared" si="11"/>
        <v>0</v>
      </c>
    </row>
    <row r="139" spans="1:23" x14ac:dyDescent="0.25">
      <c r="A139">
        <v>129</v>
      </c>
      <c r="B139">
        <v>2</v>
      </c>
      <c r="C139">
        <v>129</v>
      </c>
      <c r="D139">
        <v>2</v>
      </c>
      <c r="E139">
        <v>129</v>
      </c>
      <c r="F139">
        <v>2</v>
      </c>
      <c r="N139">
        <f t="shared" si="6"/>
        <v>0</v>
      </c>
      <c r="O139">
        <f t="shared" si="7"/>
        <v>0</v>
      </c>
      <c r="P139">
        <f t="shared" si="8"/>
        <v>0</v>
      </c>
      <c r="S139">
        <f t="shared" si="9"/>
        <v>0</v>
      </c>
      <c r="T139">
        <v>0</v>
      </c>
      <c r="V139">
        <f t="shared" si="10"/>
        <v>0</v>
      </c>
      <c r="W139">
        <f t="shared" si="11"/>
        <v>0</v>
      </c>
    </row>
    <row r="140" spans="1:23" x14ac:dyDescent="0.25">
      <c r="A140">
        <v>130</v>
      </c>
      <c r="B140">
        <v>1</v>
      </c>
      <c r="C140">
        <v>130</v>
      </c>
      <c r="D140">
        <v>1</v>
      </c>
      <c r="E140">
        <v>130</v>
      </c>
      <c r="F140">
        <v>1</v>
      </c>
      <c r="N140">
        <f t="shared" ref="N140:N203" si="12">IF(B140=1,1,0)</f>
        <v>1</v>
      </c>
      <c r="O140">
        <f t="shared" ref="O140:O203" si="13">IF(D140=1,1,0)</f>
        <v>1</v>
      </c>
      <c r="P140">
        <f t="shared" ref="P140:P203" si="14">IF(F140=1,1,0)</f>
        <v>1</v>
      </c>
      <c r="S140">
        <f t="shared" ref="S140:S203" si="15">IF(SUM(N140:P140)&gt;0,1,0)</f>
        <v>1</v>
      </c>
      <c r="T140">
        <v>1</v>
      </c>
      <c r="V140">
        <f t="shared" ref="V140:V203" si="16">IF(SUM(S140:T140)=1,S140,0)</f>
        <v>0</v>
      </c>
      <c r="W140">
        <f t="shared" ref="W140:W203" si="17">IF(SUM(S140:T140)=1,T140,0)</f>
        <v>0</v>
      </c>
    </row>
    <row r="141" spans="1:23" x14ac:dyDescent="0.25">
      <c r="A141">
        <v>131</v>
      </c>
      <c r="B141">
        <v>1</v>
      </c>
      <c r="C141">
        <v>131</v>
      </c>
      <c r="D141">
        <v>1</v>
      </c>
      <c r="E141">
        <v>131</v>
      </c>
      <c r="F141">
        <v>1</v>
      </c>
      <c r="N141">
        <f t="shared" si="12"/>
        <v>1</v>
      </c>
      <c r="O141">
        <f t="shared" si="13"/>
        <v>1</v>
      </c>
      <c r="P141">
        <f t="shared" si="14"/>
        <v>1</v>
      </c>
      <c r="S141">
        <f t="shared" si="15"/>
        <v>1</v>
      </c>
      <c r="T141">
        <v>0</v>
      </c>
      <c r="V141">
        <f t="shared" si="16"/>
        <v>1</v>
      </c>
      <c r="W141">
        <f t="shared" si="17"/>
        <v>0</v>
      </c>
    </row>
    <row r="142" spans="1:23" x14ac:dyDescent="0.25">
      <c r="A142">
        <v>132</v>
      </c>
      <c r="B142">
        <v>0</v>
      </c>
      <c r="C142">
        <v>132</v>
      </c>
      <c r="D142">
        <v>0</v>
      </c>
      <c r="E142">
        <v>132</v>
      </c>
      <c r="F142">
        <v>0</v>
      </c>
      <c r="N142">
        <f t="shared" si="12"/>
        <v>0</v>
      </c>
      <c r="O142">
        <f t="shared" si="13"/>
        <v>0</v>
      </c>
      <c r="P142">
        <f t="shared" si="14"/>
        <v>0</v>
      </c>
      <c r="S142">
        <f t="shared" si="15"/>
        <v>0</v>
      </c>
      <c r="T142">
        <v>0</v>
      </c>
      <c r="V142">
        <f t="shared" si="16"/>
        <v>0</v>
      </c>
      <c r="W142">
        <f t="shared" si="17"/>
        <v>0</v>
      </c>
    </row>
    <row r="143" spans="1:23" x14ac:dyDescent="0.25">
      <c r="A143">
        <v>133</v>
      </c>
      <c r="B143">
        <v>1</v>
      </c>
      <c r="C143">
        <v>133</v>
      </c>
      <c r="D143">
        <v>1</v>
      </c>
      <c r="E143">
        <v>133</v>
      </c>
      <c r="F143">
        <v>1</v>
      </c>
      <c r="N143">
        <f t="shared" si="12"/>
        <v>1</v>
      </c>
      <c r="O143">
        <f t="shared" si="13"/>
        <v>1</v>
      </c>
      <c r="P143">
        <f t="shared" si="14"/>
        <v>1</v>
      </c>
      <c r="S143">
        <f t="shared" si="15"/>
        <v>1</v>
      </c>
      <c r="T143">
        <v>1</v>
      </c>
      <c r="V143">
        <f t="shared" si="16"/>
        <v>0</v>
      </c>
      <c r="W143">
        <f t="shared" si="17"/>
        <v>0</v>
      </c>
    </row>
    <row r="144" spans="1:23" x14ac:dyDescent="0.25">
      <c r="A144">
        <v>134</v>
      </c>
      <c r="B144">
        <v>1</v>
      </c>
      <c r="C144">
        <v>134</v>
      </c>
      <c r="D144">
        <v>0</v>
      </c>
      <c r="E144">
        <v>134</v>
      </c>
      <c r="F144">
        <v>1</v>
      </c>
      <c r="N144">
        <f t="shared" si="12"/>
        <v>1</v>
      </c>
      <c r="O144">
        <f t="shared" si="13"/>
        <v>0</v>
      </c>
      <c r="P144">
        <f t="shared" si="14"/>
        <v>1</v>
      </c>
      <c r="S144">
        <f t="shared" si="15"/>
        <v>1</v>
      </c>
      <c r="T144">
        <v>1</v>
      </c>
      <c r="V144">
        <f t="shared" si="16"/>
        <v>0</v>
      </c>
      <c r="W144">
        <f t="shared" si="17"/>
        <v>0</v>
      </c>
    </row>
    <row r="145" spans="1:23" x14ac:dyDescent="0.25">
      <c r="A145">
        <v>135</v>
      </c>
      <c r="B145">
        <v>2</v>
      </c>
      <c r="C145">
        <v>135</v>
      </c>
      <c r="D145">
        <v>1</v>
      </c>
      <c r="E145">
        <v>135</v>
      </c>
      <c r="F145">
        <v>1</v>
      </c>
      <c r="N145">
        <f t="shared" si="12"/>
        <v>0</v>
      </c>
      <c r="O145">
        <f t="shared" si="13"/>
        <v>1</v>
      </c>
      <c r="P145">
        <f t="shared" si="14"/>
        <v>1</v>
      </c>
      <c r="S145">
        <f t="shared" si="15"/>
        <v>1</v>
      </c>
      <c r="T145">
        <v>1</v>
      </c>
      <c r="V145">
        <f t="shared" si="16"/>
        <v>0</v>
      </c>
      <c r="W145">
        <f t="shared" si="17"/>
        <v>0</v>
      </c>
    </row>
    <row r="146" spans="1:23" x14ac:dyDescent="0.25">
      <c r="A146">
        <v>136</v>
      </c>
      <c r="B146">
        <v>1</v>
      </c>
      <c r="C146">
        <v>136</v>
      </c>
      <c r="D146">
        <v>1</v>
      </c>
      <c r="E146">
        <v>136</v>
      </c>
      <c r="F146">
        <v>1</v>
      </c>
      <c r="N146">
        <f t="shared" si="12"/>
        <v>1</v>
      </c>
      <c r="O146">
        <f t="shared" si="13"/>
        <v>1</v>
      </c>
      <c r="P146">
        <f t="shared" si="14"/>
        <v>1</v>
      </c>
      <c r="S146">
        <f t="shared" si="15"/>
        <v>1</v>
      </c>
      <c r="T146">
        <v>1</v>
      </c>
      <c r="V146">
        <f t="shared" si="16"/>
        <v>0</v>
      </c>
      <c r="W146">
        <f t="shared" si="17"/>
        <v>0</v>
      </c>
    </row>
    <row r="147" spans="1:23" x14ac:dyDescent="0.25">
      <c r="A147">
        <v>137</v>
      </c>
      <c r="B147">
        <v>1</v>
      </c>
      <c r="C147">
        <v>137</v>
      </c>
      <c r="D147">
        <v>2</v>
      </c>
      <c r="E147">
        <v>137</v>
      </c>
      <c r="F147">
        <v>1</v>
      </c>
      <c r="N147">
        <f t="shared" si="12"/>
        <v>1</v>
      </c>
      <c r="O147">
        <f t="shared" si="13"/>
        <v>0</v>
      </c>
      <c r="P147">
        <f t="shared" si="14"/>
        <v>1</v>
      </c>
      <c r="S147">
        <f t="shared" si="15"/>
        <v>1</v>
      </c>
      <c r="T147">
        <v>1</v>
      </c>
      <c r="V147">
        <f t="shared" si="16"/>
        <v>0</v>
      </c>
      <c r="W147">
        <f t="shared" si="17"/>
        <v>0</v>
      </c>
    </row>
    <row r="148" spans="1:23" x14ac:dyDescent="0.25">
      <c r="A148">
        <v>138</v>
      </c>
      <c r="B148">
        <v>0</v>
      </c>
      <c r="C148">
        <v>138</v>
      </c>
      <c r="D148">
        <v>1</v>
      </c>
      <c r="E148">
        <v>138</v>
      </c>
      <c r="F148">
        <v>1</v>
      </c>
      <c r="N148">
        <f t="shared" si="12"/>
        <v>0</v>
      </c>
      <c r="O148">
        <f t="shared" si="13"/>
        <v>1</v>
      </c>
      <c r="P148">
        <f t="shared" si="14"/>
        <v>1</v>
      </c>
      <c r="S148">
        <f t="shared" si="15"/>
        <v>1</v>
      </c>
      <c r="T148">
        <v>0</v>
      </c>
      <c r="V148">
        <f t="shared" si="16"/>
        <v>1</v>
      </c>
      <c r="W148">
        <f t="shared" si="17"/>
        <v>0</v>
      </c>
    </row>
    <row r="149" spans="1:23" x14ac:dyDescent="0.25">
      <c r="A149">
        <v>139</v>
      </c>
      <c r="B149">
        <v>3</v>
      </c>
      <c r="C149">
        <v>139</v>
      </c>
      <c r="D149">
        <v>2</v>
      </c>
      <c r="E149">
        <v>139</v>
      </c>
      <c r="F149">
        <v>0</v>
      </c>
      <c r="N149">
        <f t="shared" si="12"/>
        <v>0</v>
      </c>
      <c r="O149">
        <f t="shared" si="13"/>
        <v>0</v>
      </c>
      <c r="P149">
        <f t="shared" si="14"/>
        <v>0</v>
      </c>
      <c r="S149">
        <f t="shared" si="15"/>
        <v>0</v>
      </c>
      <c r="T149">
        <v>0</v>
      </c>
      <c r="V149">
        <f t="shared" si="16"/>
        <v>0</v>
      </c>
      <c r="W149">
        <f t="shared" si="17"/>
        <v>0</v>
      </c>
    </row>
    <row r="150" spans="1:23" x14ac:dyDescent="0.25">
      <c r="A150">
        <v>140</v>
      </c>
      <c r="B150">
        <v>2</v>
      </c>
      <c r="C150">
        <v>140</v>
      </c>
      <c r="D150">
        <v>2</v>
      </c>
      <c r="E150">
        <v>140</v>
      </c>
      <c r="F150">
        <v>3</v>
      </c>
      <c r="N150">
        <f t="shared" si="12"/>
        <v>0</v>
      </c>
      <c r="O150">
        <f t="shared" si="13"/>
        <v>0</v>
      </c>
      <c r="P150">
        <f t="shared" si="14"/>
        <v>0</v>
      </c>
      <c r="S150">
        <f t="shared" si="15"/>
        <v>0</v>
      </c>
      <c r="T150">
        <v>0</v>
      </c>
      <c r="V150">
        <f t="shared" si="16"/>
        <v>0</v>
      </c>
      <c r="W150">
        <f t="shared" si="17"/>
        <v>0</v>
      </c>
    </row>
    <row r="151" spans="1:23" x14ac:dyDescent="0.25">
      <c r="A151">
        <v>141</v>
      </c>
      <c r="B151">
        <v>1</v>
      </c>
      <c r="C151">
        <v>141</v>
      </c>
      <c r="D151">
        <v>1</v>
      </c>
      <c r="E151">
        <v>141</v>
      </c>
      <c r="F151">
        <v>1</v>
      </c>
      <c r="N151">
        <f t="shared" si="12"/>
        <v>1</v>
      </c>
      <c r="O151">
        <f t="shared" si="13"/>
        <v>1</v>
      </c>
      <c r="P151">
        <f t="shared" si="14"/>
        <v>1</v>
      </c>
      <c r="S151">
        <f t="shared" si="15"/>
        <v>1</v>
      </c>
      <c r="T151">
        <v>1</v>
      </c>
      <c r="V151">
        <f t="shared" si="16"/>
        <v>0</v>
      </c>
      <c r="W151">
        <f t="shared" si="17"/>
        <v>0</v>
      </c>
    </row>
    <row r="152" spans="1:23" x14ac:dyDescent="0.25">
      <c r="A152">
        <v>142</v>
      </c>
      <c r="B152">
        <v>1</v>
      </c>
      <c r="C152">
        <v>142</v>
      </c>
      <c r="D152">
        <v>1</v>
      </c>
      <c r="E152">
        <v>142</v>
      </c>
      <c r="F152">
        <v>1</v>
      </c>
      <c r="N152">
        <f t="shared" si="12"/>
        <v>1</v>
      </c>
      <c r="O152">
        <f t="shared" si="13"/>
        <v>1</v>
      </c>
      <c r="P152">
        <f t="shared" si="14"/>
        <v>1</v>
      </c>
      <c r="S152">
        <f t="shared" si="15"/>
        <v>1</v>
      </c>
      <c r="T152">
        <v>1</v>
      </c>
      <c r="V152">
        <f t="shared" si="16"/>
        <v>0</v>
      </c>
      <c r="W152">
        <f t="shared" si="17"/>
        <v>0</v>
      </c>
    </row>
    <row r="153" spans="1:23" x14ac:dyDescent="0.25">
      <c r="A153">
        <v>143</v>
      </c>
      <c r="B153">
        <v>1</v>
      </c>
      <c r="C153">
        <v>143</v>
      </c>
      <c r="D153">
        <v>1</v>
      </c>
      <c r="E153">
        <v>143</v>
      </c>
      <c r="F153">
        <v>1</v>
      </c>
      <c r="N153">
        <f t="shared" si="12"/>
        <v>1</v>
      </c>
      <c r="O153">
        <f t="shared" si="13"/>
        <v>1</v>
      </c>
      <c r="P153">
        <f t="shared" si="14"/>
        <v>1</v>
      </c>
      <c r="S153">
        <f t="shared" si="15"/>
        <v>1</v>
      </c>
      <c r="T153">
        <v>1</v>
      </c>
      <c r="V153">
        <f t="shared" si="16"/>
        <v>0</v>
      </c>
      <c r="W153">
        <f t="shared" si="17"/>
        <v>0</v>
      </c>
    </row>
    <row r="154" spans="1:23" x14ac:dyDescent="0.25">
      <c r="A154">
        <v>144</v>
      </c>
      <c r="B154">
        <v>1</v>
      </c>
      <c r="C154">
        <v>144</v>
      </c>
      <c r="D154">
        <v>1</v>
      </c>
      <c r="E154">
        <v>144</v>
      </c>
      <c r="F154">
        <v>1</v>
      </c>
      <c r="N154">
        <f t="shared" si="12"/>
        <v>1</v>
      </c>
      <c r="O154">
        <f t="shared" si="13"/>
        <v>1</v>
      </c>
      <c r="P154">
        <f t="shared" si="14"/>
        <v>1</v>
      </c>
      <c r="S154">
        <f t="shared" si="15"/>
        <v>1</v>
      </c>
      <c r="T154">
        <v>1</v>
      </c>
      <c r="V154">
        <f t="shared" si="16"/>
        <v>0</v>
      </c>
      <c r="W154">
        <f t="shared" si="17"/>
        <v>0</v>
      </c>
    </row>
    <row r="155" spans="1:23" x14ac:dyDescent="0.25">
      <c r="A155">
        <v>145</v>
      </c>
      <c r="B155">
        <v>0</v>
      </c>
      <c r="C155">
        <v>145</v>
      </c>
      <c r="D155">
        <v>0</v>
      </c>
      <c r="E155">
        <v>145</v>
      </c>
      <c r="F155">
        <v>0</v>
      </c>
      <c r="N155">
        <f t="shared" si="12"/>
        <v>0</v>
      </c>
      <c r="O155">
        <f t="shared" si="13"/>
        <v>0</v>
      </c>
      <c r="P155">
        <f t="shared" si="14"/>
        <v>0</v>
      </c>
      <c r="S155">
        <f t="shared" si="15"/>
        <v>0</v>
      </c>
      <c r="T155">
        <v>0</v>
      </c>
      <c r="V155">
        <f t="shared" si="16"/>
        <v>0</v>
      </c>
      <c r="W155">
        <f t="shared" si="17"/>
        <v>0</v>
      </c>
    </row>
    <row r="156" spans="1:23" x14ac:dyDescent="0.25">
      <c r="A156">
        <v>146</v>
      </c>
      <c r="B156">
        <v>3</v>
      </c>
      <c r="C156">
        <v>146</v>
      </c>
      <c r="D156">
        <v>3</v>
      </c>
      <c r="E156">
        <v>146</v>
      </c>
      <c r="F156">
        <v>3</v>
      </c>
      <c r="N156">
        <f t="shared" si="12"/>
        <v>0</v>
      </c>
      <c r="O156">
        <f t="shared" si="13"/>
        <v>0</v>
      </c>
      <c r="P156">
        <f t="shared" si="14"/>
        <v>0</v>
      </c>
      <c r="S156">
        <f t="shared" si="15"/>
        <v>0</v>
      </c>
      <c r="T156">
        <v>0</v>
      </c>
      <c r="V156">
        <f t="shared" si="16"/>
        <v>0</v>
      </c>
      <c r="W156">
        <f t="shared" si="17"/>
        <v>0</v>
      </c>
    </row>
    <row r="157" spans="1:23" x14ac:dyDescent="0.25">
      <c r="A157">
        <v>147</v>
      </c>
      <c r="B157">
        <v>1</v>
      </c>
      <c r="C157">
        <v>147</v>
      </c>
      <c r="D157">
        <v>1</v>
      </c>
      <c r="E157">
        <v>147</v>
      </c>
      <c r="F157">
        <v>1</v>
      </c>
      <c r="N157">
        <f t="shared" si="12"/>
        <v>1</v>
      </c>
      <c r="O157">
        <f t="shared" si="13"/>
        <v>1</v>
      </c>
      <c r="P157">
        <f t="shared" si="14"/>
        <v>1</v>
      </c>
      <c r="S157">
        <f t="shared" si="15"/>
        <v>1</v>
      </c>
      <c r="T157">
        <v>1</v>
      </c>
      <c r="V157">
        <f t="shared" si="16"/>
        <v>0</v>
      </c>
      <c r="W157">
        <f t="shared" si="17"/>
        <v>0</v>
      </c>
    </row>
    <row r="158" spans="1:23" x14ac:dyDescent="0.25">
      <c r="A158">
        <v>148</v>
      </c>
      <c r="B158">
        <v>1</v>
      </c>
      <c r="C158">
        <v>148</v>
      </c>
      <c r="D158">
        <v>1</v>
      </c>
      <c r="E158">
        <v>148</v>
      </c>
      <c r="F158">
        <v>1</v>
      </c>
      <c r="N158">
        <f t="shared" si="12"/>
        <v>1</v>
      </c>
      <c r="O158">
        <f t="shared" si="13"/>
        <v>1</v>
      </c>
      <c r="P158">
        <f t="shared" si="14"/>
        <v>1</v>
      </c>
      <c r="S158">
        <f t="shared" si="15"/>
        <v>1</v>
      </c>
      <c r="T158">
        <v>1</v>
      </c>
      <c r="V158">
        <f t="shared" si="16"/>
        <v>0</v>
      </c>
      <c r="W158">
        <f t="shared" si="17"/>
        <v>0</v>
      </c>
    </row>
    <row r="159" spans="1:23" x14ac:dyDescent="0.25">
      <c r="A159">
        <v>149</v>
      </c>
      <c r="B159">
        <v>0</v>
      </c>
      <c r="C159">
        <v>149</v>
      </c>
      <c r="D159">
        <v>0</v>
      </c>
      <c r="E159">
        <v>149</v>
      </c>
      <c r="F159">
        <v>0</v>
      </c>
      <c r="N159">
        <f t="shared" si="12"/>
        <v>0</v>
      </c>
      <c r="O159">
        <f t="shared" si="13"/>
        <v>0</v>
      </c>
      <c r="P159">
        <f t="shared" si="14"/>
        <v>0</v>
      </c>
      <c r="S159">
        <f t="shared" si="15"/>
        <v>0</v>
      </c>
      <c r="T159">
        <v>0</v>
      </c>
      <c r="V159">
        <f t="shared" si="16"/>
        <v>0</v>
      </c>
      <c r="W159">
        <f t="shared" si="17"/>
        <v>0</v>
      </c>
    </row>
    <row r="160" spans="1:23" x14ac:dyDescent="0.25">
      <c r="A160">
        <v>150</v>
      </c>
      <c r="B160">
        <v>0</v>
      </c>
      <c r="C160">
        <v>150</v>
      </c>
      <c r="D160">
        <v>0</v>
      </c>
      <c r="E160">
        <v>150</v>
      </c>
      <c r="F160">
        <v>0</v>
      </c>
      <c r="N160">
        <f t="shared" si="12"/>
        <v>0</v>
      </c>
      <c r="O160">
        <f t="shared" si="13"/>
        <v>0</v>
      </c>
      <c r="P160">
        <f t="shared" si="14"/>
        <v>0</v>
      </c>
      <c r="S160">
        <f t="shared" si="15"/>
        <v>0</v>
      </c>
      <c r="T160">
        <v>0</v>
      </c>
      <c r="V160">
        <f t="shared" si="16"/>
        <v>0</v>
      </c>
      <c r="W160">
        <f t="shared" si="17"/>
        <v>0</v>
      </c>
    </row>
    <row r="161" spans="1:23" x14ac:dyDescent="0.25">
      <c r="A161">
        <v>151</v>
      </c>
      <c r="B161">
        <v>3</v>
      </c>
      <c r="C161">
        <v>151</v>
      </c>
      <c r="D161">
        <v>3</v>
      </c>
      <c r="E161">
        <v>151</v>
      </c>
      <c r="F161">
        <v>3</v>
      </c>
      <c r="N161">
        <f t="shared" si="12"/>
        <v>0</v>
      </c>
      <c r="O161">
        <f t="shared" si="13"/>
        <v>0</v>
      </c>
      <c r="P161">
        <f t="shared" si="14"/>
        <v>0</v>
      </c>
      <c r="S161">
        <f t="shared" si="15"/>
        <v>0</v>
      </c>
      <c r="T161">
        <v>0</v>
      </c>
      <c r="V161">
        <f t="shared" si="16"/>
        <v>0</v>
      </c>
      <c r="W161">
        <f t="shared" si="17"/>
        <v>0</v>
      </c>
    </row>
    <row r="162" spans="1:23" x14ac:dyDescent="0.25">
      <c r="A162">
        <v>152</v>
      </c>
      <c r="B162">
        <v>0</v>
      </c>
      <c r="C162">
        <v>152</v>
      </c>
      <c r="D162">
        <v>0</v>
      </c>
      <c r="E162">
        <v>152</v>
      </c>
      <c r="F162">
        <v>0</v>
      </c>
      <c r="N162">
        <f t="shared" si="12"/>
        <v>0</v>
      </c>
      <c r="O162">
        <f t="shared" si="13"/>
        <v>0</v>
      </c>
      <c r="P162">
        <f t="shared" si="14"/>
        <v>0</v>
      </c>
      <c r="S162">
        <f t="shared" si="15"/>
        <v>0</v>
      </c>
      <c r="T162">
        <v>1</v>
      </c>
      <c r="V162">
        <f t="shared" si="16"/>
        <v>0</v>
      </c>
      <c r="W162">
        <f t="shared" si="17"/>
        <v>1</v>
      </c>
    </row>
    <row r="163" spans="1:23" x14ac:dyDescent="0.25">
      <c r="A163">
        <v>153</v>
      </c>
      <c r="B163">
        <v>2</v>
      </c>
      <c r="C163">
        <v>153</v>
      </c>
      <c r="D163">
        <v>1</v>
      </c>
      <c r="E163">
        <v>153</v>
      </c>
      <c r="F163">
        <v>2</v>
      </c>
      <c r="N163">
        <f t="shared" si="12"/>
        <v>0</v>
      </c>
      <c r="O163">
        <f t="shared" si="13"/>
        <v>1</v>
      </c>
      <c r="P163">
        <f t="shared" si="14"/>
        <v>0</v>
      </c>
      <c r="S163">
        <f t="shared" si="15"/>
        <v>1</v>
      </c>
      <c r="T163">
        <v>1</v>
      </c>
      <c r="V163">
        <f t="shared" si="16"/>
        <v>0</v>
      </c>
      <c r="W163">
        <f t="shared" si="17"/>
        <v>0</v>
      </c>
    </row>
    <row r="164" spans="1:23" x14ac:dyDescent="0.25">
      <c r="A164">
        <v>154</v>
      </c>
      <c r="B164">
        <v>0</v>
      </c>
      <c r="C164">
        <v>154</v>
      </c>
      <c r="D164">
        <v>0</v>
      </c>
      <c r="E164">
        <v>154</v>
      </c>
      <c r="F164">
        <v>0</v>
      </c>
      <c r="N164">
        <f t="shared" si="12"/>
        <v>0</v>
      </c>
      <c r="O164">
        <f t="shared" si="13"/>
        <v>0</v>
      </c>
      <c r="P164">
        <f t="shared" si="14"/>
        <v>0</v>
      </c>
      <c r="S164">
        <f t="shared" si="15"/>
        <v>0</v>
      </c>
      <c r="T164">
        <v>0</v>
      </c>
      <c r="V164">
        <f t="shared" si="16"/>
        <v>0</v>
      </c>
      <c r="W164">
        <f t="shared" si="17"/>
        <v>0</v>
      </c>
    </row>
    <row r="165" spans="1:23" x14ac:dyDescent="0.25">
      <c r="A165">
        <v>155</v>
      </c>
      <c r="B165">
        <v>1</v>
      </c>
      <c r="C165">
        <v>155</v>
      </c>
      <c r="D165">
        <v>1</v>
      </c>
      <c r="E165">
        <v>155</v>
      </c>
      <c r="F165">
        <v>1</v>
      </c>
      <c r="N165">
        <f t="shared" si="12"/>
        <v>1</v>
      </c>
      <c r="O165">
        <f t="shared" si="13"/>
        <v>1</v>
      </c>
      <c r="P165">
        <f t="shared" si="14"/>
        <v>1</v>
      </c>
      <c r="S165">
        <f t="shared" si="15"/>
        <v>1</v>
      </c>
      <c r="T165">
        <v>1</v>
      </c>
      <c r="V165">
        <f t="shared" si="16"/>
        <v>0</v>
      </c>
      <c r="W165">
        <f t="shared" si="17"/>
        <v>0</v>
      </c>
    </row>
    <row r="166" spans="1:23" x14ac:dyDescent="0.25">
      <c r="A166">
        <v>156</v>
      </c>
      <c r="B166">
        <v>1</v>
      </c>
      <c r="C166">
        <v>156</v>
      </c>
      <c r="D166">
        <v>1</v>
      </c>
      <c r="E166">
        <v>156</v>
      </c>
      <c r="F166">
        <v>1</v>
      </c>
      <c r="N166">
        <f t="shared" si="12"/>
        <v>1</v>
      </c>
      <c r="O166">
        <f t="shared" si="13"/>
        <v>1</v>
      </c>
      <c r="P166">
        <f t="shared" si="14"/>
        <v>1</v>
      </c>
      <c r="S166">
        <f t="shared" si="15"/>
        <v>1</v>
      </c>
      <c r="T166">
        <v>1</v>
      </c>
      <c r="V166">
        <f t="shared" si="16"/>
        <v>0</v>
      </c>
      <c r="W166">
        <f t="shared" si="17"/>
        <v>0</v>
      </c>
    </row>
    <row r="167" spans="1:23" x14ac:dyDescent="0.25">
      <c r="A167">
        <v>157</v>
      </c>
      <c r="B167">
        <v>1</v>
      </c>
      <c r="C167">
        <v>157</v>
      </c>
      <c r="D167">
        <v>1</v>
      </c>
      <c r="E167">
        <v>157</v>
      </c>
      <c r="F167">
        <v>1</v>
      </c>
      <c r="N167">
        <f t="shared" si="12"/>
        <v>1</v>
      </c>
      <c r="O167">
        <f t="shared" si="13"/>
        <v>1</v>
      </c>
      <c r="P167">
        <f t="shared" si="14"/>
        <v>1</v>
      </c>
      <c r="S167">
        <f t="shared" si="15"/>
        <v>1</v>
      </c>
      <c r="T167">
        <v>1</v>
      </c>
      <c r="V167">
        <f t="shared" si="16"/>
        <v>0</v>
      </c>
      <c r="W167">
        <f t="shared" si="17"/>
        <v>0</v>
      </c>
    </row>
    <row r="168" spans="1:23" x14ac:dyDescent="0.25">
      <c r="A168">
        <v>158</v>
      </c>
      <c r="B168">
        <v>2</v>
      </c>
      <c r="C168">
        <v>158</v>
      </c>
      <c r="D168">
        <v>2</v>
      </c>
      <c r="E168">
        <v>158</v>
      </c>
      <c r="F168">
        <v>0</v>
      </c>
      <c r="N168">
        <f t="shared" si="12"/>
        <v>0</v>
      </c>
      <c r="O168">
        <f t="shared" si="13"/>
        <v>0</v>
      </c>
      <c r="P168">
        <f t="shared" si="14"/>
        <v>0</v>
      </c>
      <c r="S168">
        <f t="shared" si="15"/>
        <v>0</v>
      </c>
      <c r="T168">
        <v>0</v>
      </c>
      <c r="V168">
        <f t="shared" si="16"/>
        <v>0</v>
      </c>
      <c r="W168">
        <f t="shared" si="17"/>
        <v>0</v>
      </c>
    </row>
    <row r="169" spans="1:23" x14ac:dyDescent="0.25">
      <c r="A169">
        <v>159</v>
      </c>
      <c r="B169">
        <v>1</v>
      </c>
      <c r="C169">
        <v>159</v>
      </c>
      <c r="D169">
        <v>1</v>
      </c>
      <c r="E169">
        <v>159</v>
      </c>
      <c r="F169">
        <v>1</v>
      </c>
      <c r="N169">
        <f t="shared" si="12"/>
        <v>1</v>
      </c>
      <c r="O169">
        <f t="shared" si="13"/>
        <v>1</v>
      </c>
      <c r="P169">
        <f t="shared" si="14"/>
        <v>1</v>
      </c>
      <c r="S169">
        <f t="shared" si="15"/>
        <v>1</v>
      </c>
      <c r="T169">
        <v>1</v>
      </c>
      <c r="V169">
        <f t="shared" si="16"/>
        <v>0</v>
      </c>
      <c r="W169">
        <f t="shared" si="17"/>
        <v>0</v>
      </c>
    </row>
    <row r="170" spans="1:23" x14ac:dyDescent="0.25">
      <c r="A170">
        <v>160</v>
      </c>
      <c r="B170">
        <v>1</v>
      </c>
      <c r="C170">
        <v>160</v>
      </c>
      <c r="D170">
        <v>1</v>
      </c>
      <c r="E170">
        <v>160</v>
      </c>
      <c r="F170">
        <v>1</v>
      </c>
      <c r="N170">
        <f t="shared" si="12"/>
        <v>1</v>
      </c>
      <c r="O170">
        <f t="shared" si="13"/>
        <v>1</v>
      </c>
      <c r="P170">
        <f t="shared" si="14"/>
        <v>1</v>
      </c>
      <c r="S170">
        <f t="shared" si="15"/>
        <v>1</v>
      </c>
      <c r="T170">
        <v>1</v>
      </c>
      <c r="V170">
        <f t="shared" si="16"/>
        <v>0</v>
      </c>
      <c r="W170">
        <f t="shared" si="17"/>
        <v>0</v>
      </c>
    </row>
    <row r="171" spans="1:23" x14ac:dyDescent="0.25">
      <c r="A171">
        <v>161</v>
      </c>
      <c r="B171">
        <v>2</v>
      </c>
      <c r="C171">
        <v>161</v>
      </c>
      <c r="D171">
        <v>1</v>
      </c>
      <c r="E171">
        <v>161</v>
      </c>
      <c r="F171">
        <v>0</v>
      </c>
      <c r="N171">
        <f t="shared" si="12"/>
        <v>0</v>
      </c>
      <c r="O171">
        <f t="shared" si="13"/>
        <v>1</v>
      </c>
      <c r="P171">
        <f t="shared" si="14"/>
        <v>0</v>
      </c>
      <c r="S171">
        <f t="shared" si="15"/>
        <v>1</v>
      </c>
      <c r="T171">
        <v>1</v>
      </c>
      <c r="V171">
        <f t="shared" si="16"/>
        <v>0</v>
      </c>
      <c r="W171">
        <f t="shared" si="17"/>
        <v>0</v>
      </c>
    </row>
    <row r="172" spans="1:23" x14ac:dyDescent="0.25">
      <c r="A172">
        <v>162</v>
      </c>
      <c r="B172">
        <v>1</v>
      </c>
      <c r="C172">
        <v>162</v>
      </c>
      <c r="D172">
        <v>2</v>
      </c>
      <c r="E172">
        <v>162</v>
      </c>
      <c r="F172">
        <v>0</v>
      </c>
      <c r="N172">
        <f t="shared" si="12"/>
        <v>1</v>
      </c>
      <c r="O172">
        <f t="shared" si="13"/>
        <v>0</v>
      </c>
      <c r="P172">
        <f t="shared" si="14"/>
        <v>0</v>
      </c>
      <c r="S172">
        <f t="shared" si="15"/>
        <v>1</v>
      </c>
      <c r="T172">
        <v>0</v>
      </c>
      <c r="V172">
        <f t="shared" si="16"/>
        <v>1</v>
      </c>
      <c r="W172">
        <f t="shared" si="17"/>
        <v>0</v>
      </c>
    </row>
    <row r="173" spans="1:23" x14ac:dyDescent="0.25">
      <c r="A173">
        <v>163</v>
      </c>
      <c r="B173">
        <v>0</v>
      </c>
      <c r="C173">
        <v>163</v>
      </c>
      <c r="D173">
        <v>0</v>
      </c>
      <c r="E173">
        <v>163</v>
      </c>
      <c r="F173">
        <v>0</v>
      </c>
      <c r="N173">
        <f t="shared" si="12"/>
        <v>0</v>
      </c>
      <c r="O173">
        <f t="shared" si="13"/>
        <v>0</v>
      </c>
      <c r="P173">
        <f t="shared" si="14"/>
        <v>0</v>
      </c>
      <c r="S173">
        <f t="shared" si="15"/>
        <v>0</v>
      </c>
      <c r="T173">
        <v>0</v>
      </c>
      <c r="V173">
        <f t="shared" si="16"/>
        <v>0</v>
      </c>
      <c r="W173">
        <f t="shared" si="17"/>
        <v>0</v>
      </c>
    </row>
    <row r="174" spans="1:23" x14ac:dyDescent="0.25">
      <c r="A174">
        <v>164</v>
      </c>
      <c r="B174">
        <v>2</v>
      </c>
      <c r="C174">
        <v>164</v>
      </c>
      <c r="D174">
        <v>2</v>
      </c>
      <c r="E174">
        <v>164</v>
      </c>
      <c r="F174">
        <v>2</v>
      </c>
      <c r="N174">
        <f t="shared" si="12"/>
        <v>0</v>
      </c>
      <c r="O174">
        <f t="shared" si="13"/>
        <v>0</v>
      </c>
      <c r="P174">
        <f t="shared" si="14"/>
        <v>0</v>
      </c>
      <c r="S174">
        <f t="shared" si="15"/>
        <v>0</v>
      </c>
      <c r="T174">
        <v>0</v>
      </c>
      <c r="V174">
        <f t="shared" si="16"/>
        <v>0</v>
      </c>
      <c r="W174">
        <f t="shared" si="17"/>
        <v>0</v>
      </c>
    </row>
    <row r="175" spans="1:23" x14ac:dyDescent="0.25">
      <c r="A175">
        <v>165</v>
      </c>
      <c r="B175">
        <v>1</v>
      </c>
      <c r="C175">
        <v>165</v>
      </c>
      <c r="D175">
        <v>1</v>
      </c>
      <c r="E175">
        <v>165</v>
      </c>
      <c r="F175">
        <v>1</v>
      </c>
      <c r="N175">
        <f t="shared" si="12"/>
        <v>1</v>
      </c>
      <c r="O175">
        <f t="shared" si="13"/>
        <v>1</v>
      </c>
      <c r="P175">
        <f t="shared" si="14"/>
        <v>1</v>
      </c>
      <c r="S175">
        <f t="shared" si="15"/>
        <v>1</v>
      </c>
      <c r="T175">
        <v>1</v>
      </c>
      <c r="V175">
        <f t="shared" si="16"/>
        <v>0</v>
      </c>
      <c r="W175">
        <f t="shared" si="17"/>
        <v>0</v>
      </c>
    </row>
    <row r="176" spans="1:23" x14ac:dyDescent="0.25">
      <c r="A176">
        <v>166</v>
      </c>
      <c r="B176">
        <v>2</v>
      </c>
      <c r="C176">
        <v>166</v>
      </c>
      <c r="D176">
        <v>2</v>
      </c>
      <c r="E176">
        <v>166</v>
      </c>
      <c r="F176">
        <v>2</v>
      </c>
      <c r="N176">
        <f t="shared" si="12"/>
        <v>0</v>
      </c>
      <c r="O176">
        <f t="shared" si="13"/>
        <v>0</v>
      </c>
      <c r="P176">
        <f t="shared" si="14"/>
        <v>0</v>
      </c>
      <c r="S176">
        <f t="shared" si="15"/>
        <v>0</v>
      </c>
      <c r="T176">
        <v>0</v>
      </c>
      <c r="V176">
        <f t="shared" si="16"/>
        <v>0</v>
      </c>
      <c r="W176">
        <f t="shared" si="17"/>
        <v>0</v>
      </c>
    </row>
    <row r="177" spans="1:23" x14ac:dyDescent="0.25">
      <c r="A177">
        <v>167</v>
      </c>
      <c r="B177">
        <v>1</v>
      </c>
      <c r="C177">
        <v>167</v>
      </c>
      <c r="D177">
        <v>1</v>
      </c>
      <c r="E177">
        <v>167</v>
      </c>
      <c r="F177">
        <v>1</v>
      </c>
      <c r="N177">
        <f t="shared" si="12"/>
        <v>1</v>
      </c>
      <c r="O177">
        <f t="shared" si="13"/>
        <v>1</v>
      </c>
      <c r="P177">
        <f t="shared" si="14"/>
        <v>1</v>
      </c>
      <c r="S177">
        <f t="shared" si="15"/>
        <v>1</v>
      </c>
      <c r="T177">
        <v>1</v>
      </c>
      <c r="V177">
        <f t="shared" si="16"/>
        <v>0</v>
      </c>
      <c r="W177">
        <f t="shared" si="17"/>
        <v>0</v>
      </c>
    </row>
    <row r="178" spans="1:23" x14ac:dyDescent="0.25">
      <c r="A178">
        <v>168</v>
      </c>
      <c r="B178">
        <v>0</v>
      </c>
      <c r="C178">
        <v>168</v>
      </c>
      <c r="D178">
        <v>0</v>
      </c>
      <c r="E178">
        <v>168</v>
      </c>
      <c r="F178">
        <v>0</v>
      </c>
      <c r="N178">
        <f t="shared" si="12"/>
        <v>0</v>
      </c>
      <c r="O178">
        <f t="shared" si="13"/>
        <v>0</v>
      </c>
      <c r="P178">
        <f t="shared" si="14"/>
        <v>0</v>
      </c>
      <c r="S178">
        <f t="shared" si="15"/>
        <v>0</v>
      </c>
      <c r="T178">
        <v>0</v>
      </c>
      <c r="V178">
        <f t="shared" si="16"/>
        <v>0</v>
      </c>
      <c r="W178">
        <f t="shared" si="17"/>
        <v>0</v>
      </c>
    </row>
    <row r="179" spans="1:23" x14ac:dyDescent="0.25">
      <c r="A179">
        <v>169</v>
      </c>
      <c r="B179">
        <v>0</v>
      </c>
      <c r="C179">
        <v>169</v>
      </c>
      <c r="D179">
        <v>0</v>
      </c>
      <c r="E179">
        <v>169</v>
      </c>
      <c r="F179">
        <v>0</v>
      </c>
      <c r="N179">
        <f t="shared" si="12"/>
        <v>0</v>
      </c>
      <c r="O179">
        <f t="shared" si="13"/>
        <v>0</v>
      </c>
      <c r="P179">
        <f t="shared" si="14"/>
        <v>0</v>
      </c>
      <c r="S179">
        <f t="shared" si="15"/>
        <v>0</v>
      </c>
      <c r="T179">
        <v>0</v>
      </c>
      <c r="V179">
        <f t="shared" si="16"/>
        <v>0</v>
      </c>
      <c r="W179">
        <f t="shared" si="17"/>
        <v>0</v>
      </c>
    </row>
    <row r="180" spans="1:23" x14ac:dyDescent="0.25">
      <c r="A180">
        <v>170</v>
      </c>
      <c r="B180">
        <v>1</v>
      </c>
      <c r="C180">
        <v>170</v>
      </c>
      <c r="D180">
        <v>1</v>
      </c>
      <c r="E180">
        <v>170</v>
      </c>
      <c r="F180">
        <v>1</v>
      </c>
      <c r="N180">
        <f t="shared" si="12"/>
        <v>1</v>
      </c>
      <c r="O180">
        <f t="shared" si="13"/>
        <v>1</v>
      </c>
      <c r="P180">
        <f t="shared" si="14"/>
        <v>1</v>
      </c>
      <c r="S180">
        <f t="shared" si="15"/>
        <v>1</v>
      </c>
      <c r="T180">
        <v>1</v>
      </c>
      <c r="V180">
        <f t="shared" si="16"/>
        <v>0</v>
      </c>
      <c r="W180">
        <f t="shared" si="17"/>
        <v>0</v>
      </c>
    </row>
    <row r="181" spans="1:23" x14ac:dyDescent="0.25">
      <c r="A181">
        <v>171</v>
      </c>
      <c r="B181">
        <v>0</v>
      </c>
      <c r="C181">
        <v>171</v>
      </c>
      <c r="D181">
        <v>0</v>
      </c>
      <c r="E181">
        <v>171</v>
      </c>
      <c r="F181">
        <v>0</v>
      </c>
      <c r="N181">
        <f t="shared" si="12"/>
        <v>0</v>
      </c>
      <c r="O181">
        <f t="shared" si="13"/>
        <v>0</v>
      </c>
      <c r="P181">
        <f t="shared" si="14"/>
        <v>0</v>
      </c>
      <c r="S181">
        <f t="shared" si="15"/>
        <v>0</v>
      </c>
      <c r="T181">
        <v>0</v>
      </c>
      <c r="V181">
        <f t="shared" si="16"/>
        <v>0</v>
      </c>
      <c r="W181">
        <f t="shared" si="17"/>
        <v>0</v>
      </c>
    </row>
    <row r="182" spans="1:23" x14ac:dyDescent="0.25">
      <c r="A182">
        <v>172</v>
      </c>
      <c r="B182">
        <v>2</v>
      </c>
      <c r="C182">
        <v>172</v>
      </c>
      <c r="D182">
        <v>2</v>
      </c>
      <c r="E182">
        <v>172</v>
      </c>
      <c r="F182">
        <v>2</v>
      </c>
      <c r="N182">
        <f t="shared" si="12"/>
        <v>0</v>
      </c>
      <c r="O182">
        <f t="shared" si="13"/>
        <v>0</v>
      </c>
      <c r="P182">
        <f t="shared" si="14"/>
        <v>0</v>
      </c>
      <c r="S182">
        <f t="shared" si="15"/>
        <v>0</v>
      </c>
      <c r="T182">
        <v>0</v>
      </c>
      <c r="V182">
        <f t="shared" si="16"/>
        <v>0</v>
      </c>
      <c r="W182">
        <f t="shared" si="17"/>
        <v>0</v>
      </c>
    </row>
    <row r="183" spans="1:23" x14ac:dyDescent="0.25">
      <c r="A183">
        <v>173</v>
      </c>
      <c r="B183">
        <v>0</v>
      </c>
      <c r="C183">
        <v>173</v>
      </c>
      <c r="D183">
        <v>0</v>
      </c>
      <c r="E183">
        <v>173</v>
      </c>
      <c r="F183">
        <v>0</v>
      </c>
      <c r="N183">
        <f t="shared" si="12"/>
        <v>0</v>
      </c>
      <c r="O183">
        <f t="shared" si="13"/>
        <v>0</v>
      </c>
      <c r="P183">
        <f t="shared" si="14"/>
        <v>0</v>
      </c>
      <c r="S183">
        <f t="shared" si="15"/>
        <v>0</v>
      </c>
      <c r="T183">
        <v>0</v>
      </c>
      <c r="V183">
        <f t="shared" si="16"/>
        <v>0</v>
      </c>
      <c r="W183">
        <f t="shared" si="17"/>
        <v>0</v>
      </c>
    </row>
    <row r="184" spans="1:23" x14ac:dyDescent="0.25">
      <c r="A184">
        <v>174</v>
      </c>
      <c r="B184">
        <v>0</v>
      </c>
      <c r="C184">
        <v>174</v>
      </c>
      <c r="D184">
        <v>0</v>
      </c>
      <c r="E184">
        <v>174</v>
      </c>
      <c r="F184">
        <v>0</v>
      </c>
      <c r="N184">
        <f t="shared" si="12"/>
        <v>0</v>
      </c>
      <c r="O184">
        <f t="shared" si="13"/>
        <v>0</v>
      </c>
      <c r="P184">
        <f t="shared" si="14"/>
        <v>0</v>
      </c>
      <c r="S184">
        <f t="shared" si="15"/>
        <v>0</v>
      </c>
      <c r="T184">
        <v>0</v>
      </c>
      <c r="V184">
        <f t="shared" si="16"/>
        <v>0</v>
      </c>
      <c r="W184">
        <f t="shared" si="17"/>
        <v>0</v>
      </c>
    </row>
    <row r="185" spans="1:23" x14ac:dyDescent="0.25">
      <c r="A185">
        <v>175</v>
      </c>
      <c r="B185">
        <v>1</v>
      </c>
      <c r="C185">
        <v>175</v>
      </c>
      <c r="D185">
        <v>1</v>
      </c>
      <c r="E185">
        <v>175</v>
      </c>
      <c r="F185">
        <v>1</v>
      </c>
      <c r="N185">
        <f t="shared" si="12"/>
        <v>1</v>
      </c>
      <c r="O185">
        <f t="shared" si="13"/>
        <v>1</v>
      </c>
      <c r="P185">
        <f t="shared" si="14"/>
        <v>1</v>
      </c>
      <c r="S185">
        <f t="shared" si="15"/>
        <v>1</v>
      </c>
      <c r="T185">
        <v>1</v>
      </c>
      <c r="V185">
        <f t="shared" si="16"/>
        <v>0</v>
      </c>
      <c r="W185">
        <f t="shared" si="17"/>
        <v>0</v>
      </c>
    </row>
    <row r="186" spans="1:23" x14ac:dyDescent="0.25">
      <c r="A186">
        <v>176</v>
      </c>
      <c r="B186">
        <v>1</v>
      </c>
      <c r="C186">
        <v>176</v>
      </c>
      <c r="D186">
        <v>0</v>
      </c>
      <c r="E186">
        <v>176</v>
      </c>
      <c r="F186">
        <v>1</v>
      </c>
      <c r="N186">
        <f t="shared" si="12"/>
        <v>1</v>
      </c>
      <c r="O186">
        <f t="shared" si="13"/>
        <v>0</v>
      </c>
      <c r="P186">
        <f t="shared" si="14"/>
        <v>1</v>
      </c>
      <c r="S186">
        <f t="shared" si="15"/>
        <v>1</v>
      </c>
      <c r="T186">
        <v>1</v>
      </c>
      <c r="V186">
        <f t="shared" si="16"/>
        <v>0</v>
      </c>
      <c r="W186">
        <f t="shared" si="17"/>
        <v>0</v>
      </c>
    </row>
    <row r="187" spans="1:23" x14ac:dyDescent="0.25">
      <c r="A187">
        <v>177</v>
      </c>
      <c r="B187">
        <v>1</v>
      </c>
      <c r="C187">
        <v>177</v>
      </c>
      <c r="D187">
        <v>1</v>
      </c>
      <c r="E187">
        <v>177</v>
      </c>
      <c r="F187">
        <v>1</v>
      </c>
      <c r="N187">
        <f t="shared" si="12"/>
        <v>1</v>
      </c>
      <c r="O187">
        <f t="shared" si="13"/>
        <v>1</v>
      </c>
      <c r="P187">
        <f t="shared" si="14"/>
        <v>1</v>
      </c>
      <c r="S187">
        <f t="shared" si="15"/>
        <v>1</v>
      </c>
      <c r="T187">
        <v>1</v>
      </c>
      <c r="V187">
        <f t="shared" si="16"/>
        <v>0</v>
      </c>
      <c r="W187">
        <f t="shared" si="17"/>
        <v>0</v>
      </c>
    </row>
    <row r="188" spans="1:23" x14ac:dyDescent="0.25">
      <c r="A188">
        <v>178</v>
      </c>
      <c r="B188">
        <v>1</v>
      </c>
      <c r="C188">
        <v>178</v>
      </c>
      <c r="D188">
        <v>3</v>
      </c>
      <c r="E188">
        <v>178</v>
      </c>
      <c r="F188">
        <v>0</v>
      </c>
      <c r="N188">
        <f t="shared" si="12"/>
        <v>1</v>
      </c>
      <c r="O188">
        <f t="shared" si="13"/>
        <v>0</v>
      </c>
      <c r="P188">
        <f t="shared" si="14"/>
        <v>0</v>
      </c>
      <c r="S188">
        <f t="shared" si="15"/>
        <v>1</v>
      </c>
      <c r="T188">
        <v>0</v>
      </c>
      <c r="V188">
        <f t="shared" si="16"/>
        <v>1</v>
      </c>
      <c r="W188">
        <f t="shared" si="17"/>
        <v>0</v>
      </c>
    </row>
    <row r="189" spans="1:23" x14ac:dyDescent="0.25">
      <c r="A189">
        <v>179</v>
      </c>
      <c r="B189">
        <v>1</v>
      </c>
      <c r="C189">
        <v>179</v>
      </c>
      <c r="D189">
        <v>1</v>
      </c>
      <c r="E189">
        <v>179</v>
      </c>
      <c r="F189">
        <v>1</v>
      </c>
      <c r="N189">
        <f t="shared" si="12"/>
        <v>1</v>
      </c>
      <c r="O189">
        <f t="shared" si="13"/>
        <v>1</v>
      </c>
      <c r="P189">
        <f t="shared" si="14"/>
        <v>1</v>
      </c>
      <c r="S189">
        <f t="shared" si="15"/>
        <v>1</v>
      </c>
      <c r="T189">
        <v>1</v>
      </c>
      <c r="V189">
        <f t="shared" si="16"/>
        <v>0</v>
      </c>
      <c r="W189">
        <f t="shared" si="17"/>
        <v>0</v>
      </c>
    </row>
    <row r="190" spans="1:23" x14ac:dyDescent="0.25">
      <c r="A190">
        <v>180</v>
      </c>
      <c r="B190">
        <v>1</v>
      </c>
      <c r="C190">
        <v>180</v>
      </c>
      <c r="D190">
        <v>1</v>
      </c>
      <c r="E190">
        <v>180</v>
      </c>
      <c r="F190">
        <v>0</v>
      </c>
      <c r="N190">
        <f t="shared" si="12"/>
        <v>1</v>
      </c>
      <c r="O190">
        <f t="shared" si="13"/>
        <v>1</v>
      </c>
      <c r="P190">
        <f t="shared" si="14"/>
        <v>0</v>
      </c>
      <c r="S190">
        <f t="shared" si="15"/>
        <v>1</v>
      </c>
      <c r="T190">
        <v>1</v>
      </c>
      <c r="V190">
        <f t="shared" si="16"/>
        <v>0</v>
      </c>
      <c r="W190">
        <f t="shared" si="17"/>
        <v>0</v>
      </c>
    </row>
    <row r="191" spans="1:23" x14ac:dyDescent="0.25">
      <c r="A191">
        <v>181</v>
      </c>
      <c r="B191">
        <v>0</v>
      </c>
      <c r="C191">
        <v>181</v>
      </c>
      <c r="D191">
        <v>0</v>
      </c>
      <c r="E191">
        <v>181</v>
      </c>
      <c r="F191">
        <v>2</v>
      </c>
      <c r="N191">
        <f t="shared" si="12"/>
        <v>0</v>
      </c>
      <c r="O191">
        <f t="shared" si="13"/>
        <v>0</v>
      </c>
      <c r="P191">
        <f t="shared" si="14"/>
        <v>0</v>
      </c>
      <c r="S191">
        <f t="shared" si="15"/>
        <v>0</v>
      </c>
      <c r="T191">
        <v>1</v>
      </c>
      <c r="V191">
        <f t="shared" si="16"/>
        <v>0</v>
      </c>
      <c r="W191">
        <f t="shared" si="17"/>
        <v>1</v>
      </c>
    </row>
    <row r="192" spans="1:23" x14ac:dyDescent="0.25">
      <c r="A192">
        <v>182</v>
      </c>
      <c r="B192">
        <v>0</v>
      </c>
      <c r="C192">
        <v>182</v>
      </c>
      <c r="D192">
        <v>0</v>
      </c>
      <c r="E192">
        <v>182</v>
      </c>
      <c r="F192">
        <v>0</v>
      </c>
      <c r="N192">
        <f t="shared" si="12"/>
        <v>0</v>
      </c>
      <c r="O192">
        <f t="shared" si="13"/>
        <v>0</v>
      </c>
      <c r="P192">
        <f t="shared" si="14"/>
        <v>0</v>
      </c>
      <c r="S192">
        <f t="shared" si="15"/>
        <v>0</v>
      </c>
      <c r="T192">
        <v>0</v>
      </c>
      <c r="V192">
        <f t="shared" si="16"/>
        <v>0</v>
      </c>
      <c r="W192">
        <f t="shared" si="17"/>
        <v>0</v>
      </c>
    </row>
    <row r="193" spans="1:23" x14ac:dyDescent="0.25">
      <c r="A193">
        <v>183</v>
      </c>
      <c r="B193">
        <v>1</v>
      </c>
      <c r="C193">
        <v>183</v>
      </c>
      <c r="D193">
        <v>1</v>
      </c>
      <c r="E193">
        <v>183</v>
      </c>
      <c r="F193">
        <v>1</v>
      </c>
      <c r="N193">
        <f t="shared" si="12"/>
        <v>1</v>
      </c>
      <c r="O193">
        <f t="shared" si="13"/>
        <v>1</v>
      </c>
      <c r="P193">
        <f t="shared" si="14"/>
        <v>1</v>
      </c>
      <c r="S193">
        <f t="shared" si="15"/>
        <v>1</v>
      </c>
      <c r="T193">
        <v>1</v>
      </c>
      <c r="V193">
        <f t="shared" si="16"/>
        <v>0</v>
      </c>
      <c r="W193">
        <f t="shared" si="17"/>
        <v>0</v>
      </c>
    </row>
    <row r="194" spans="1:23" x14ac:dyDescent="0.25">
      <c r="A194">
        <v>184</v>
      </c>
      <c r="B194">
        <v>0</v>
      </c>
      <c r="C194">
        <v>184</v>
      </c>
      <c r="D194">
        <v>0</v>
      </c>
      <c r="E194">
        <v>184</v>
      </c>
      <c r="F194">
        <v>0</v>
      </c>
      <c r="N194">
        <f t="shared" si="12"/>
        <v>0</v>
      </c>
      <c r="O194">
        <f t="shared" si="13"/>
        <v>0</v>
      </c>
      <c r="P194">
        <f t="shared" si="14"/>
        <v>0</v>
      </c>
      <c r="S194">
        <f t="shared" si="15"/>
        <v>0</v>
      </c>
      <c r="T194">
        <v>0</v>
      </c>
      <c r="V194">
        <f t="shared" si="16"/>
        <v>0</v>
      </c>
      <c r="W194">
        <f t="shared" si="17"/>
        <v>0</v>
      </c>
    </row>
    <row r="195" spans="1:23" x14ac:dyDescent="0.25">
      <c r="A195">
        <v>185</v>
      </c>
      <c r="B195">
        <v>0</v>
      </c>
      <c r="C195">
        <v>185</v>
      </c>
      <c r="D195">
        <v>0</v>
      </c>
      <c r="E195">
        <v>185</v>
      </c>
      <c r="F195">
        <v>0</v>
      </c>
      <c r="N195">
        <f t="shared" si="12"/>
        <v>0</v>
      </c>
      <c r="O195">
        <f t="shared" si="13"/>
        <v>0</v>
      </c>
      <c r="P195">
        <f t="shared" si="14"/>
        <v>0</v>
      </c>
      <c r="S195">
        <f t="shared" si="15"/>
        <v>0</v>
      </c>
      <c r="T195">
        <v>0</v>
      </c>
      <c r="V195">
        <f t="shared" si="16"/>
        <v>0</v>
      </c>
      <c r="W195">
        <f t="shared" si="17"/>
        <v>0</v>
      </c>
    </row>
    <row r="196" spans="1:23" x14ac:dyDescent="0.25">
      <c r="A196">
        <v>186</v>
      </c>
      <c r="B196">
        <v>3</v>
      </c>
      <c r="C196">
        <v>186</v>
      </c>
      <c r="D196">
        <v>2</v>
      </c>
      <c r="E196">
        <v>186</v>
      </c>
      <c r="F196">
        <v>2</v>
      </c>
      <c r="N196">
        <f t="shared" si="12"/>
        <v>0</v>
      </c>
      <c r="O196">
        <f t="shared" si="13"/>
        <v>0</v>
      </c>
      <c r="P196">
        <f t="shared" si="14"/>
        <v>0</v>
      </c>
      <c r="S196">
        <f t="shared" si="15"/>
        <v>0</v>
      </c>
      <c r="T196">
        <v>0</v>
      </c>
      <c r="V196">
        <f t="shared" si="16"/>
        <v>0</v>
      </c>
      <c r="W196">
        <f t="shared" si="17"/>
        <v>0</v>
      </c>
    </row>
    <row r="197" spans="1:23" x14ac:dyDescent="0.25">
      <c r="A197">
        <v>187</v>
      </c>
      <c r="B197">
        <v>1</v>
      </c>
      <c r="C197">
        <v>187</v>
      </c>
      <c r="D197">
        <v>1</v>
      </c>
      <c r="E197">
        <v>187</v>
      </c>
      <c r="F197">
        <v>1</v>
      </c>
      <c r="N197">
        <f t="shared" si="12"/>
        <v>1</v>
      </c>
      <c r="O197">
        <f t="shared" si="13"/>
        <v>1</v>
      </c>
      <c r="P197">
        <f t="shared" si="14"/>
        <v>1</v>
      </c>
      <c r="S197">
        <f t="shared" si="15"/>
        <v>1</v>
      </c>
      <c r="T197">
        <v>1</v>
      </c>
      <c r="V197">
        <f t="shared" si="16"/>
        <v>0</v>
      </c>
      <c r="W197">
        <f t="shared" si="17"/>
        <v>0</v>
      </c>
    </row>
    <row r="198" spans="1:23" x14ac:dyDescent="0.25">
      <c r="A198">
        <v>188</v>
      </c>
      <c r="B198">
        <v>1</v>
      </c>
      <c r="C198">
        <v>188</v>
      </c>
      <c r="D198">
        <v>1</v>
      </c>
      <c r="E198">
        <v>188</v>
      </c>
      <c r="F198">
        <v>1</v>
      </c>
      <c r="N198">
        <f t="shared" si="12"/>
        <v>1</v>
      </c>
      <c r="O198">
        <f t="shared" si="13"/>
        <v>1</v>
      </c>
      <c r="P198">
        <f t="shared" si="14"/>
        <v>1</v>
      </c>
      <c r="S198">
        <f t="shared" si="15"/>
        <v>1</v>
      </c>
      <c r="T198">
        <v>1</v>
      </c>
      <c r="V198">
        <f t="shared" si="16"/>
        <v>0</v>
      </c>
      <c r="W198">
        <f t="shared" si="17"/>
        <v>0</v>
      </c>
    </row>
    <row r="199" spans="1:23" x14ac:dyDescent="0.25">
      <c r="A199">
        <v>189</v>
      </c>
      <c r="B199">
        <v>1</v>
      </c>
      <c r="C199">
        <v>189</v>
      </c>
      <c r="D199">
        <v>1</v>
      </c>
      <c r="E199">
        <v>189</v>
      </c>
      <c r="F199">
        <v>1</v>
      </c>
      <c r="N199">
        <f t="shared" si="12"/>
        <v>1</v>
      </c>
      <c r="O199">
        <f t="shared" si="13"/>
        <v>1</v>
      </c>
      <c r="P199">
        <f t="shared" si="14"/>
        <v>1</v>
      </c>
      <c r="S199">
        <f t="shared" si="15"/>
        <v>1</v>
      </c>
      <c r="T199">
        <v>1</v>
      </c>
      <c r="V199">
        <f t="shared" si="16"/>
        <v>0</v>
      </c>
      <c r="W199">
        <f t="shared" si="17"/>
        <v>0</v>
      </c>
    </row>
    <row r="200" spans="1:23" x14ac:dyDescent="0.25">
      <c r="A200">
        <v>190</v>
      </c>
      <c r="B200">
        <v>1</v>
      </c>
      <c r="C200">
        <v>190</v>
      </c>
      <c r="D200">
        <v>1</v>
      </c>
      <c r="E200">
        <v>190</v>
      </c>
      <c r="F200">
        <v>1</v>
      </c>
      <c r="N200">
        <f t="shared" si="12"/>
        <v>1</v>
      </c>
      <c r="O200">
        <f t="shared" si="13"/>
        <v>1</v>
      </c>
      <c r="P200">
        <f t="shared" si="14"/>
        <v>1</v>
      </c>
      <c r="S200">
        <f t="shared" si="15"/>
        <v>1</v>
      </c>
      <c r="T200">
        <v>1</v>
      </c>
      <c r="V200">
        <f t="shared" si="16"/>
        <v>0</v>
      </c>
      <c r="W200">
        <f t="shared" si="17"/>
        <v>0</v>
      </c>
    </row>
    <row r="201" spans="1:23" x14ac:dyDescent="0.25">
      <c r="A201">
        <v>191</v>
      </c>
      <c r="B201">
        <v>2</v>
      </c>
      <c r="C201">
        <v>191</v>
      </c>
      <c r="D201">
        <v>2</v>
      </c>
      <c r="E201">
        <v>191</v>
      </c>
      <c r="F201">
        <v>3</v>
      </c>
      <c r="N201">
        <f t="shared" si="12"/>
        <v>0</v>
      </c>
      <c r="O201">
        <f t="shared" si="13"/>
        <v>0</v>
      </c>
      <c r="P201">
        <f t="shared" si="14"/>
        <v>0</v>
      </c>
      <c r="S201">
        <f t="shared" si="15"/>
        <v>0</v>
      </c>
      <c r="T201">
        <v>0</v>
      </c>
      <c r="V201">
        <f t="shared" si="16"/>
        <v>0</v>
      </c>
      <c r="W201">
        <f t="shared" si="17"/>
        <v>0</v>
      </c>
    </row>
    <row r="202" spans="1:23" x14ac:dyDescent="0.25">
      <c r="A202">
        <v>192</v>
      </c>
      <c r="B202">
        <v>1</v>
      </c>
      <c r="C202">
        <v>192</v>
      </c>
      <c r="D202">
        <v>1</v>
      </c>
      <c r="E202">
        <v>192</v>
      </c>
      <c r="F202">
        <v>1</v>
      </c>
      <c r="N202">
        <f t="shared" si="12"/>
        <v>1</v>
      </c>
      <c r="O202">
        <f t="shared" si="13"/>
        <v>1</v>
      </c>
      <c r="P202">
        <f t="shared" si="14"/>
        <v>1</v>
      </c>
      <c r="S202">
        <f t="shared" si="15"/>
        <v>1</v>
      </c>
      <c r="T202">
        <v>1</v>
      </c>
      <c r="V202">
        <f t="shared" si="16"/>
        <v>0</v>
      </c>
      <c r="W202">
        <f t="shared" si="17"/>
        <v>0</v>
      </c>
    </row>
    <row r="203" spans="1:23" x14ac:dyDescent="0.25">
      <c r="A203">
        <v>193</v>
      </c>
      <c r="B203">
        <v>1</v>
      </c>
      <c r="C203">
        <v>193</v>
      </c>
      <c r="D203">
        <v>1</v>
      </c>
      <c r="E203">
        <v>193</v>
      </c>
      <c r="F203">
        <v>1</v>
      </c>
      <c r="N203">
        <f t="shared" si="12"/>
        <v>1</v>
      </c>
      <c r="O203">
        <f t="shared" si="13"/>
        <v>1</v>
      </c>
      <c r="P203">
        <f t="shared" si="14"/>
        <v>1</v>
      </c>
      <c r="S203">
        <f t="shared" si="15"/>
        <v>1</v>
      </c>
      <c r="T203">
        <v>0</v>
      </c>
      <c r="V203">
        <f t="shared" si="16"/>
        <v>1</v>
      </c>
      <c r="W203">
        <f t="shared" si="17"/>
        <v>0</v>
      </c>
    </row>
    <row r="204" spans="1:23" x14ac:dyDescent="0.25">
      <c r="A204">
        <v>194</v>
      </c>
      <c r="B204">
        <v>1</v>
      </c>
      <c r="C204">
        <v>194</v>
      </c>
      <c r="D204">
        <v>1</v>
      </c>
      <c r="E204">
        <v>194</v>
      </c>
      <c r="F204">
        <v>1</v>
      </c>
      <c r="N204">
        <f t="shared" ref="N204:N267" si="18">IF(B204=1,1,0)</f>
        <v>1</v>
      </c>
      <c r="O204">
        <f t="shared" ref="O204:O267" si="19">IF(D204=1,1,0)</f>
        <v>1</v>
      </c>
      <c r="P204">
        <f t="shared" ref="P204:P267" si="20">IF(F204=1,1,0)</f>
        <v>1</v>
      </c>
      <c r="S204">
        <f t="shared" ref="S204:S267" si="21">IF(SUM(N204:P204)&gt;0,1,0)</f>
        <v>1</v>
      </c>
      <c r="T204">
        <v>1</v>
      </c>
      <c r="V204">
        <f t="shared" ref="V204:V267" si="22">IF(SUM(S204:T204)=1,S204,0)</f>
        <v>0</v>
      </c>
      <c r="W204">
        <f t="shared" ref="W204:W267" si="23">IF(SUM(S204:T204)=1,T204,0)</f>
        <v>0</v>
      </c>
    </row>
    <row r="205" spans="1:23" x14ac:dyDescent="0.25">
      <c r="A205">
        <v>195</v>
      </c>
      <c r="B205">
        <v>0</v>
      </c>
      <c r="C205">
        <v>195</v>
      </c>
      <c r="D205">
        <v>1</v>
      </c>
      <c r="E205">
        <v>195</v>
      </c>
      <c r="F205">
        <v>1</v>
      </c>
      <c r="N205">
        <f t="shared" si="18"/>
        <v>0</v>
      </c>
      <c r="O205">
        <f t="shared" si="19"/>
        <v>1</v>
      </c>
      <c r="P205">
        <f t="shared" si="20"/>
        <v>1</v>
      </c>
      <c r="S205">
        <f t="shared" si="21"/>
        <v>1</v>
      </c>
      <c r="T205">
        <v>0</v>
      </c>
      <c r="V205">
        <f t="shared" si="22"/>
        <v>1</v>
      </c>
      <c r="W205">
        <f t="shared" si="23"/>
        <v>0</v>
      </c>
    </row>
    <row r="206" spans="1:23" x14ac:dyDescent="0.25">
      <c r="A206">
        <v>196</v>
      </c>
      <c r="B206">
        <v>1</v>
      </c>
      <c r="C206">
        <v>196</v>
      </c>
      <c r="D206">
        <v>1</v>
      </c>
      <c r="E206">
        <v>196</v>
      </c>
      <c r="F206">
        <v>1</v>
      </c>
      <c r="N206">
        <f t="shared" si="18"/>
        <v>1</v>
      </c>
      <c r="O206">
        <f t="shared" si="19"/>
        <v>1</v>
      </c>
      <c r="P206">
        <f t="shared" si="20"/>
        <v>1</v>
      </c>
      <c r="S206">
        <f t="shared" si="21"/>
        <v>1</v>
      </c>
      <c r="T206">
        <v>1</v>
      </c>
      <c r="V206">
        <f t="shared" si="22"/>
        <v>0</v>
      </c>
      <c r="W206">
        <f t="shared" si="23"/>
        <v>0</v>
      </c>
    </row>
    <row r="207" spans="1:23" x14ac:dyDescent="0.25">
      <c r="A207">
        <v>197</v>
      </c>
      <c r="B207">
        <v>1</v>
      </c>
      <c r="C207">
        <v>197</v>
      </c>
      <c r="D207">
        <v>1</v>
      </c>
      <c r="E207">
        <v>197</v>
      </c>
      <c r="F207">
        <v>1</v>
      </c>
      <c r="N207">
        <f t="shared" si="18"/>
        <v>1</v>
      </c>
      <c r="O207">
        <f t="shared" si="19"/>
        <v>1</v>
      </c>
      <c r="P207">
        <f t="shared" si="20"/>
        <v>1</v>
      </c>
      <c r="S207">
        <f t="shared" si="21"/>
        <v>1</v>
      </c>
      <c r="T207">
        <v>1</v>
      </c>
      <c r="V207">
        <f t="shared" si="22"/>
        <v>0</v>
      </c>
      <c r="W207">
        <f t="shared" si="23"/>
        <v>0</v>
      </c>
    </row>
    <row r="208" spans="1:23" x14ac:dyDescent="0.25">
      <c r="A208">
        <v>198</v>
      </c>
      <c r="B208">
        <v>1</v>
      </c>
      <c r="C208">
        <v>198</v>
      </c>
      <c r="D208">
        <v>1</v>
      </c>
      <c r="E208">
        <v>198</v>
      </c>
      <c r="F208">
        <v>1</v>
      </c>
      <c r="N208">
        <f t="shared" si="18"/>
        <v>1</v>
      </c>
      <c r="O208">
        <f t="shared" si="19"/>
        <v>1</v>
      </c>
      <c r="P208">
        <f t="shared" si="20"/>
        <v>1</v>
      </c>
      <c r="S208">
        <f t="shared" si="21"/>
        <v>1</v>
      </c>
      <c r="T208">
        <v>1</v>
      </c>
      <c r="V208">
        <f t="shared" si="22"/>
        <v>0</v>
      </c>
      <c r="W208">
        <f t="shared" si="23"/>
        <v>0</v>
      </c>
    </row>
    <row r="209" spans="1:23" x14ac:dyDescent="0.25">
      <c r="A209">
        <v>199</v>
      </c>
      <c r="B209">
        <v>1</v>
      </c>
      <c r="C209">
        <v>199</v>
      </c>
      <c r="D209">
        <v>1</v>
      </c>
      <c r="E209">
        <v>199</v>
      </c>
      <c r="F209">
        <v>1</v>
      </c>
      <c r="N209">
        <f t="shared" si="18"/>
        <v>1</v>
      </c>
      <c r="O209">
        <f t="shared" si="19"/>
        <v>1</v>
      </c>
      <c r="P209">
        <f t="shared" si="20"/>
        <v>1</v>
      </c>
      <c r="S209">
        <f t="shared" si="21"/>
        <v>1</v>
      </c>
      <c r="T209">
        <v>1</v>
      </c>
      <c r="V209">
        <f t="shared" si="22"/>
        <v>0</v>
      </c>
      <c r="W209">
        <f t="shared" si="23"/>
        <v>0</v>
      </c>
    </row>
    <row r="210" spans="1:23" x14ac:dyDescent="0.25">
      <c r="A210">
        <v>200</v>
      </c>
      <c r="B210">
        <v>1</v>
      </c>
      <c r="C210">
        <v>200</v>
      </c>
      <c r="D210">
        <v>1</v>
      </c>
      <c r="E210">
        <v>200</v>
      </c>
      <c r="F210">
        <v>1</v>
      </c>
      <c r="N210">
        <f t="shared" si="18"/>
        <v>1</v>
      </c>
      <c r="O210">
        <f t="shared" si="19"/>
        <v>1</v>
      </c>
      <c r="P210">
        <f t="shared" si="20"/>
        <v>1</v>
      </c>
      <c r="S210">
        <f t="shared" si="21"/>
        <v>1</v>
      </c>
      <c r="T210">
        <v>1</v>
      </c>
      <c r="V210">
        <f t="shared" si="22"/>
        <v>0</v>
      </c>
      <c r="W210">
        <f t="shared" si="23"/>
        <v>0</v>
      </c>
    </row>
    <row r="211" spans="1:23" x14ac:dyDescent="0.25">
      <c r="A211">
        <v>201</v>
      </c>
      <c r="B211">
        <v>2</v>
      </c>
      <c r="C211">
        <v>201</v>
      </c>
      <c r="D211">
        <v>3</v>
      </c>
      <c r="E211">
        <v>201</v>
      </c>
      <c r="F211">
        <v>2</v>
      </c>
      <c r="N211">
        <f t="shared" si="18"/>
        <v>0</v>
      </c>
      <c r="O211">
        <f t="shared" si="19"/>
        <v>0</v>
      </c>
      <c r="P211">
        <f t="shared" si="20"/>
        <v>0</v>
      </c>
      <c r="S211">
        <f t="shared" si="21"/>
        <v>0</v>
      </c>
      <c r="T211">
        <v>1</v>
      </c>
      <c r="V211">
        <f t="shared" si="22"/>
        <v>0</v>
      </c>
      <c r="W211">
        <f t="shared" si="23"/>
        <v>1</v>
      </c>
    </row>
    <row r="212" spans="1:23" x14ac:dyDescent="0.25">
      <c r="A212">
        <v>202</v>
      </c>
      <c r="B212">
        <v>0</v>
      </c>
      <c r="C212">
        <v>202</v>
      </c>
      <c r="D212">
        <v>0</v>
      </c>
      <c r="E212">
        <v>202</v>
      </c>
      <c r="F212">
        <v>0</v>
      </c>
      <c r="N212">
        <f t="shared" si="18"/>
        <v>0</v>
      </c>
      <c r="O212">
        <f t="shared" si="19"/>
        <v>0</v>
      </c>
      <c r="P212">
        <f t="shared" si="20"/>
        <v>0</v>
      </c>
      <c r="S212">
        <f t="shared" si="21"/>
        <v>0</v>
      </c>
      <c r="T212">
        <v>0</v>
      </c>
      <c r="V212">
        <f t="shared" si="22"/>
        <v>0</v>
      </c>
      <c r="W212">
        <f t="shared" si="23"/>
        <v>0</v>
      </c>
    </row>
    <row r="213" spans="1:23" x14ac:dyDescent="0.25">
      <c r="A213">
        <v>203</v>
      </c>
      <c r="B213">
        <v>0</v>
      </c>
      <c r="C213">
        <v>203</v>
      </c>
      <c r="D213">
        <v>0</v>
      </c>
      <c r="E213">
        <v>203</v>
      </c>
      <c r="F213">
        <v>0</v>
      </c>
      <c r="N213">
        <f t="shared" si="18"/>
        <v>0</v>
      </c>
      <c r="O213">
        <f t="shared" si="19"/>
        <v>0</v>
      </c>
      <c r="P213">
        <f t="shared" si="20"/>
        <v>0</v>
      </c>
      <c r="S213">
        <f t="shared" si="21"/>
        <v>0</v>
      </c>
      <c r="T213">
        <v>0</v>
      </c>
      <c r="V213">
        <f t="shared" si="22"/>
        <v>0</v>
      </c>
      <c r="W213">
        <f t="shared" si="23"/>
        <v>0</v>
      </c>
    </row>
    <row r="214" spans="1:23" x14ac:dyDescent="0.25">
      <c r="A214">
        <v>204</v>
      </c>
      <c r="B214">
        <v>1</v>
      </c>
      <c r="C214">
        <v>204</v>
      </c>
      <c r="D214">
        <v>1</v>
      </c>
      <c r="E214">
        <v>204</v>
      </c>
      <c r="F214">
        <v>1</v>
      </c>
      <c r="N214">
        <f t="shared" si="18"/>
        <v>1</v>
      </c>
      <c r="O214">
        <f t="shared" si="19"/>
        <v>1</v>
      </c>
      <c r="P214">
        <f t="shared" si="20"/>
        <v>1</v>
      </c>
      <c r="S214">
        <f t="shared" si="21"/>
        <v>1</v>
      </c>
      <c r="T214">
        <v>1</v>
      </c>
      <c r="V214">
        <f t="shared" si="22"/>
        <v>0</v>
      </c>
      <c r="W214">
        <f t="shared" si="23"/>
        <v>0</v>
      </c>
    </row>
    <row r="215" spans="1:23" x14ac:dyDescent="0.25">
      <c r="A215">
        <v>205</v>
      </c>
      <c r="B215">
        <v>0</v>
      </c>
      <c r="C215">
        <v>205</v>
      </c>
      <c r="D215">
        <v>0</v>
      </c>
      <c r="E215">
        <v>205</v>
      </c>
      <c r="F215">
        <v>0</v>
      </c>
      <c r="N215">
        <f t="shared" si="18"/>
        <v>0</v>
      </c>
      <c r="O215">
        <f t="shared" si="19"/>
        <v>0</v>
      </c>
      <c r="P215">
        <f t="shared" si="20"/>
        <v>0</v>
      </c>
      <c r="S215">
        <f t="shared" si="21"/>
        <v>0</v>
      </c>
      <c r="T215">
        <v>0</v>
      </c>
      <c r="V215">
        <f t="shared" si="22"/>
        <v>0</v>
      </c>
      <c r="W215">
        <f t="shared" si="23"/>
        <v>0</v>
      </c>
    </row>
    <row r="216" spans="1:23" x14ac:dyDescent="0.25">
      <c r="A216">
        <v>206</v>
      </c>
      <c r="B216">
        <v>0</v>
      </c>
      <c r="C216">
        <v>206</v>
      </c>
      <c r="D216">
        <v>0</v>
      </c>
      <c r="E216">
        <v>206</v>
      </c>
      <c r="F216">
        <v>0</v>
      </c>
      <c r="N216">
        <f t="shared" si="18"/>
        <v>0</v>
      </c>
      <c r="O216">
        <f t="shared" si="19"/>
        <v>0</v>
      </c>
      <c r="P216">
        <f t="shared" si="20"/>
        <v>0</v>
      </c>
      <c r="S216">
        <f t="shared" si="21"/>
        <v>0</v>
      </c>
      <c r="T216">
        <v>0</v>
      </c>
      <c r="V216">
        <f t="shared" si="22"/>
        <v>0</v>
      </c>
      <c r="W216">
        <f t="shared" si="23"/>
        <v>0</v>
      </c>
    </row>
    <row r="217" spans="1:23" x14ac:dyDescent="0.25">
      <c r="A217">
        <v>207</v>
      </c>
      <c r="B217">
        <v>3</v>
      </c>
      <c r="C217">
        <v>207</v>
      </c>
      <c r="D217">
        <v>3</v>
      </c>
      <c r="E217">
        <v>207</v>
      </c>
      <c r="F217">
        <v>3</v>
      </c>
      <c r="N217">
        <f t="shared" si="18"/>
        <v>0</v>
      </c>
      <c r="O217">
        <f t="shared" si="19"/>
        <v>0</v>
      </c>
      <c r="P217">
        <f t="shared" si="20"/>
        <v>0</v>
      </c>
      <c r="S217">
        <f t="shared" si="21"/>
        <v>0</v>
      </c>
      <c r="T217">
        <v>0</v>
      </c>
      <c r="V217">
        <f t="shared" si="22"/>
        <v>0</v>
      </c>
      <c r="W217">
        <f t="shared" si="23"/>
        <v>0</v>
      </c>
    </row>
    <row r="218" spans="1:23" x14ac:dyDescent="0.25">
      <c r="A218">
        <v>208</v>
      </c>
      <c r="B218">
        <v>2</v>
      </c>
      <c r="C218">
        <v>208</v>
      </c>
      <c r="D218">
        <v>2</v>
      </c>
      <c r="E218">
        <v>208</v>
      </c>
      <c r="F218">
        <v>2</v>
      </c>
      <c r="N218">
        <f t="shared" si="18"/>
        <v>0</v>
      </c>
      <c r="O218">
        <f t="shared" si="19"/>
        <v>0</v>
      </c>
      <c r="P218">
        <f t="shared" si="20"/>
        <v>0</v>
      </c>
      <c r="S218">
        <f t="shared" si="21"/>
        <v>0</v>
      </c>
      <c r="T218">
        <v>1</v>
      </c>
      <c r="V218">
        <f t="shared" si="22"/>
        <v>0</v>
      </c>
      <c r="W218">
        <f t="shared" si="23"/>
        <v>1</v>
      </c>
    </row>
    <row r="219" spans="1:23" x14ac:dyDescent="0.25">
      <c r="A219">
        <v>209</v>
      </c>
      <c r="B219">
        <v>0</v>
      </c>
      <c r="C219">
        <v>209</v>
      </c>
      <c r="D219">
        <v>0</v>
      </c>
      <c r="E219">
        <v>209</v>
      </c>
      <c r="F219">
        <v>0</v>
      </c>
      <c r="N219">
        <f t="shared" si="18"/>
        <v>0</v>
      </c>
      <c r="O219">
        <f t="shared" si="19"/>
        <v>0</v>
      </c>
      <c r="P219">
        <f t="shared" si="20"/>
        <v>0</v>
      </c>
      <c r="S219">
        <f t="shared" si="21"/>
        <v>0</v>
      </c>
      <c r="T219">
        <v>0</v>
      </c>
      <c r="V219">
        <f t="shared" si="22"/>
        <v>0</v>
      </c>
      <c r="W219">
        <f t="shared" si="23"/>
        <v>0</v>
      </c>
    </row>
    <row r="220" spans="1:23" x14ac:dyDescent="0.25">
      <c r="A220">
        <v>210</v>
      </c>
      <c r="B220">
        <v>1</v>
      </c>
      <c r="C220">
        <v>210</v>
      </c>
      <c r="D220">
        <v>1</v>
      </c>
      <c r="E220">
        <v>210</v>
      </c>
      <c r="F220">
        <v>1</v>
      </c>
      <c r="N220">
        <f t="shared" si="18"/>
        <v>1</v>
      </c>
      <c r="O220">
        <f t="shared" si="19"/>
        <v>1</v>
      </c>
      <c r="P220">
        <f t="shared" si="20"/>
        <v>1</v>
      </c>
      <c r="S220">
        <f t="shared" si="21"/>
        <v>1</v>
      </c>
      <c r="T220">
        <v>1</v>
      </c>
      <c r="V220">
        <f t="shared" si="22"/>
        <v>0</v>
      </c>
      <c r="W220">
        <f t="shared" si="23"/>
        <v>0</v>
      </c>
    </row>
    <row r="221" spans="1:23" x14ac:dyDescent="0.25">
      <c r="A221">
        <v>211</v>
      </c>
      <c r="B221">
        <v>0</v>
      </c>
      <c r="C221">
        <v>211</v>
      </c>
      <c r="D221">
        <v>0</v>
      </c>
      <c r="E221">
        <v>211</v>
      </c>
      <c r="F221">
        <v>0</v>
      </c>
      <c r="N221">
        <f t="shared" si="18"/>
        <v>0</v>
      </c>
      <c r="O221">
        <f t="shared" si="19"/>
        <v>0</v>
      </c>
      <c r="P221">
        <f t="shared" si="20"/>
        <v>0</v>
      </c>
      <c r="S221">
        <f t="shared" si="21"/>
        <v>0</v>
      </c>
      <c r="T221">
        <v>0</v>
      </c>
      <c r="V221">
        <f t="shared" si="22"/>
        <v>0</v>
      </c>
      <c r="W221">
        <f t="shared" si="23"/>
        <v>0</v>
      </c>
    </row>
    <row r="222" spans="1:23" x14ac:dyDescent="0.25">
      <c r="A222">
        <v>212</v>
      </c>
      <c r="B222">
        <v>0</v>
      </c>
      <c r="C222">
        <v>212</v>
      </c>
      <c r="D222">
        <v>0</v>
      </c>
      <c r="E222">
        <v>212</v>
      </c>
      <c r="F222">
        <v>0</v>
      </c>
      <c r="N222">
        <f t="shared" si="18"/>
        <v>0</v>
      </c>
      <c r="O222">
        <f t="shared" si="19"/>
        <v>0</v>
      </c>
      <c r="P222">
        <f t="shared" si="20"/>
        <v>0</v>
      </c>
      <c r="S222">
        <f t="shared" si="21"/>
        <v>0</v>
      </c>
      <c r="T222">
        <v>0</v>
      </c>
      <c r="V222">
        <f t="shared" si="22"/>
        <v>0</v>
      </c>
      <c r="W222">
        <f t="shared" si="23"/>
        <v>0</v>
      </c>
    </row>
    <row r="223" spans="1:23" x14ac:dyDescent="0.25">
      <c r="A223">
        <v>213</v>
      </c>
      <c r="B223">
        <v>0</v>
      </c>
      <c r="C223">
        <v>213</v>
      </c>
      <c r="D223">
        <v>0</v>
      </c>
      <c r="E223">
        <v>213</v>
      </c>
      <c r="F223">
        <v>0</v>
      </c>
      <c r="N223">
        <f t="shared" si="18"/>
        <v>0</v>
      </c>
      <c r="O223">
        <f t="shared" si="19"/>
        <v>0</v>
      </c>
      <c r="P223">
        <f t="shared" si="20"/>
        <v>0</v>
      </c>
      <c r="S223">
        <f t="shared" si="21"/>
        <v>0</v>
      </c>
      <c r="T223">
        <v>0</v>
      </c>
      <c r="V223">
        <f t="shared" si="22"/>
        <v>0</v>
      </c>
      <c r="W223">
        <f t="shared" si="23"/>
        <v>0</v>
      </c>
    </row>
    <row r="224" spans="1:23" x14ac:dyDescent="0.25">
      <c r="A224">
        <v>214</v>
      </c>
      <c r="B224">
        <v>1</v>
      </c>
      <c r="C224">
        <v>214</v>
      </c>
      <c r="D224">
        <v>1</v>
      </c>
      <c r="E224">
        <v>214</v>
      </c>
      <c r="F224">
        <v>1</v>
      </c>
      <c r="N224">
        <f t="shared" si="18"/>
        <v>1</v>
      </c>
      <c r="O224">
        <f t="shared" si="19"/>
        <v>1</v>
      </c>
      <c r="P224">
        <f t="shared" si="20"/>
        <v>1</v>
      </c>
      <c r="S224">
        <f t="shared" si="21"/>
        <v>1</v>
      </c>
      <c r="T224">
        <v>1</v>
      </c>
      <c r="V224">
        <f t="shared" si="22"/>
        <v>0</v>
      </c>
      <c r="W224">
        <f t="shared" si="23"/>
        <v>0</v>
      </c>
    </row>
    <row r="225" spans="1:23" x14ac:dyDescent="0.25">
      <c r="A225">
        <v>215</v>
      </c>
      <c r="B225">
        <v>0</v>
      </c>
      <c r="C225">
        <v>215</v>
      </c>
      <c r="D225">
        <v>0</v>
      </c>
      <c r="E225">
        <v>215</v>
      </c>
      <c r="F225">
        <v>0</v>
      </c>
      <c r="N225">
        <f t="shared" si="18"/>
        <v>0</v>
      </c>
      <c r="O225">
        <f t="shared" si="19"/>
        <v>0</v>
      </c>
      <c r="P225">
        <f t="shared" si="20"/>
        <v>0</v>
      </c>
      <c r="S225">
        <f t="shared" si="21"/>
        <v>0</v>
      </c>
      <c r="T225">
        <v>0</v>
      </c>
      <c r="V225">
        <f t="shared" si="22"/>
        <v>0</v>
      </c>
      <c r="W225">
        <f t="shared" si="23"/>
        <v>0</v>
      </c>
    </row>
    <row r="226" spans="1:23" x14ac:dyDescent="0.25">
      <c r="A226">
        <v>216</v>
      </c>
      <c r="B226">
        <v>0</v>
      </c>
      <c r="C226">
        <v>216</v>
      </c>
      <c r="D226">
        <v>0</v>
      </c>
      <c r="E226">
        <v>216</v>
      </c>
      <c r="F226">
        <v>0</v>
      </c>
      <c r="N226">
        <f t="shared" si="18"/>
        <v>0</v>
      </c>
      <c r="O226">
        <f t="shared" si="19"/>
        <v>0</v>
      </c>
      <c r="P226">
        <f t="shared" si="20"/>
        <v>0</v>
      </c>
      <c r="S226">
        <f t="shared" si="21"/>
        <v>0</v>
      </c>
      <c r="T226">
        <v>0</v>
      </c>
      <c r="V226">
        <f t="shared" si="22"/>
        <v>0</v>
      </c>
      <c r="W226">
        <f t="shared" si="23"/>
        <v>0</v>
      </c>
    </row>
    <row r="227" spans="1:23" x14ac:dyDescent="0.25">
      <c r="A227">
        <v>217</v>
      </c>
      <c r="B227">
        <v>0</v>
      </c>
      <c r="C227">
        <v>217</v>
      </c>
      <c r="D227">
        <v>0</v>
      </c>
      <c r="E227">
        <v>217</v>
      </c>
      <c r="F227">
        <v>0</v>
      </c>
      <c r="N227">
        <f t="shared" si="18"/>
        <v>0</v>
      </c>
      <c r="O227">
        <f t="shared" si="19"/>
        <v>0</v>
      </c>
      <c r="P227">
        <f t="shared" si="20"/>
        <v>0</v>
      </c>
      <c r="S227">
        <f t="shared" si="21"/>
        <v>0</v>
      </c>
      <c r="T227">
        <v>0</v>
      </c>
      <c r="V227">
        <f t="shared" si="22"/>
        <v>0</v>
      </c>
      <c r="W227">
        <f t="shared" si="23"/>
        <v>0</v>
      </c>
    </row>
    <row r="228" spans="1:23" x14ac:dyDescent="0.25">
      <c r="A228">
        <v>218</v>
      </c>
      <c r="B228">
        <v>1</v>
      </c>
      <c r="C228">
        <v>218</v>
      </c>
      <c r="D228">
        <v>2</v>
      </c>
      <c r="E228">
        <v>218</v>
      </c>
      <c r="F228">
        <v>1</v>
      </c>
      <c r="N228">
        <f t="shared" si="18"/>
        <v>1</v>
      </c>
      <c r="O228">
        <f t="shared" si="19"/>
        <v>0</v>
      </c>
      <c r="P228">
        <f t="shared" si="20"/>
        <v>1</v>
      </c>
      <c r="S228">
        <f t="shared" si="21"/>
        <v>1</v>
      </c>
      <c r="T228">
        <v>1</v>
      </c>
      <c r="V228">
        <f t="shared" si="22"/>
        <v>0</v>
      </c>
      <c r="W228">
        <f t="shared" si="23"/>
        <v>0</v>
      </c>
    </row>
    <row r="229" spans="1:23" x14ac:dyDescent="0.25">
      <c r="A229">
        <v>219</v>
      </c>
      <c r="B229">
        <v>2</v>
      </c>
      <c r="C229">
        <v>219</v>
      </c>
      <c r="D229">
        <v>1</v>
      </c>
      <c r="E229">
        <v>219</v>
      </c>
      <c r="F229">
        <v>0</v>
      </c>
      <c r="N229">
        <f t="shared" si="18"/>
        <v>0</v>
      </c>
      <c r="O229">
        <f t="shared" si="19"/>
        <v>1</v>
      </c>
      <c r="P229">
        <f t="shared" si="20"/>
        <v>0</v>
      </c>
      <c r="S229">
        <f t="shared" si="21"/>
        <v>1</v>
      </c>
      <c r="T229">
        <v>1</v>
      </c>
      <c r="V229">
        <f t="shared" si="22"/>
        <v>0</v>
      </c>
      <c r="W229">
        <f t="shared" si="23"/>
        <v>0</v>
      </c>
    </row>
    <row r="230" spans="1:23" x14ac:dyDescent="0.25">
      <c r="A230">
        <v>220</v>
      </c>
      <c r="B230">
        <v>0</v>
      </c>
      <c r="C230">
        <v>220</v>
      </c>
      <c r="D230">
        <v>0</v>
      </c>
      <c r="E230">
        <v>220</v>
      </c>
      <c r="F230">
        <v>0</v>
      </c>
      <c r="N230">
        <f t="shared" si="18"/>
        <v>0</v>
      </c>
      <c r="O230">
        <f t="shared" si="19"/>
        <v>0</v>
      </c>
      <c r="P230">
        <f t="shared" si="20"/>
        <v>0</v>
      </c>
      <c r="S230">
        <f t="shared" si="21"/>
        <v>0</v>
      </c>
      <c r="T230">
        <v>0</v>
      </c>
      <c r="V230">
        <f t="shared" si="22"/>
        <v>0</v>
      </c>
      <c r="W230">
        <f t="shared" si="23"/>
        <v>0</v>
      </c>
    </row>
    <row r="231" spans="1:23" x14ac:dyDescent="0.25">
      <c r="A231">
        <v>221</v>
      </c>
      <c r="B231">
        <v>2</v>
      </c>
      <c r="C231">
        <v>221</v>
      </c>
      <c r="D231">
        <v>2</v>
      </c>
      <c r="E231">
        <v>221</v>
      </c>
      <c r="F231">
        <v>2</v>
      </c>
      <c r="N231">
        <f t="shared" si="18"/>
        <v>0</v>
      </c>
      <c r="O231">
        <f t="shared" si="19"/>
        <v>0</v>
      </c>
      <c r="P231">
        <f t="shared" si="20"/>
        <v>0</v>
      </c>
      <c r="S231">
        <f t="shared" si="21"/>
        <v>0</v>
      </c>
      <c r="T231">
        <v>1</v>
      </c>
      <c r="V231">
        <f t="shared" si="22"/>
        <v>0</v>
      </c>
      <c r="W231">
        <f t="shared" si="23"/>
        <v>1</v>
      </c>
    </row>
    <row r="232" spans="1:23" x14ac:dyDescent="0.25">
      <c r="A232">
        <v>222</v>
      </c>
      <c r="B232">
        <v>0</v>
      </c>
      <c r="C232">
        <v>222</v>
      </c>
      <c r="D232">
        <v>0</v>
      </c>
      <c r="E232">
        <v>222</v>
      </c>
      <c r="F232">
        <v>0</v>
      </c>
      <c r="N232">
        <f t="shared" si="18"/>
        <v>0</v>
      </c>
      <c r="O232">
        <f t="shared" si="19"/>
        <v>0</v>
      </c>
      <c r="P232">
        <f t="shared" si="20"/>
        <v>0</v>
      </c>
      <c r="S232">
        <f t="shared" si="21"/>
        <v>0</v>
      </c>
      <c r="T232">
        <v>0</v>
      </c>
      <c r="V232">
        <f t="shared" si="22"/>
        <v>0</v>
      </c>
      <c r="W232">
        <f t="shared" si="23"/>
        <v>0</v>
      </c>
    </row>
    <row r="233" spans="1:23" x14ac:dyDescent="0.25">
      <c r="A233">
        <v>223</v>
      </c>
      <c r="B233">
        <v>0</v>
      </c>
      <c r="C233">
        <v>223</v>
      </c>
      <c r="D233">
        <v>0</v>
      </c>
      <c r="E233">
        <v>223</v>
      </c>
      <c r="F233">
        <v>0</v>
      </c>
      <c r="N233">
        <f t="shared" si="18"/>
        <v>0</v>
      </c>
      <c r="O233">
        <f t="shared" si="19"/>
        <v>0</v>
      </c>
      <c r="P233">
        <f t="shared" si="20"/>
        <v>0</v>
      </c>
      <c r="S233">
        <f t="shared" si="21"/>
        <v>0</v>
      </c>
      <c r="T233">
        <v>0</v>
      </c>
      <c r="V233">
        <f t="shared" si="22"/>
        <v>0</v>
      </c>
      <c r="W233">
        <f t="shared" si="23"/>
        <v>0</v>
      </c>
    </row>
    <row r="234" spans="1:23" x14ac:dyDescent="0.25">
      <c r="A234">
        <v>224</v>
      </c>
      <c r="B234">
        <v>3</v>
      </c>
      <c r="C234">
        <v>224</v>
      </c>
      <c r="D234">
        <v>1</v>
      </c>
      <c r="E234">
        <v>224</v>
      </c>
      <c r="F234">
        <v>3</v>
      </c>
      <c r="N234">
        <f t="shared" si="18"/>
        <v>0</v>
      </c>
      <c r="O234">
        <f t="shared" si="19"/>
        <v>1</v>
      </c>
      <c r="P234">
        <f t="shared" si="20"/>
        <v>0</v>
      </c>
      <c r="S234">
        <f t="shared" si="21"/>
        <v>1</v>
      </c>
      <c r="T234">
        <v>1</v>
      </c>
      <c r="V234">
        <f t="shared" si="22"/>
        <v>0</v>
      </c>
      <c r="W234">
        <f t="shared" si="23"/>
        <v>0</v>
      </c>
    </row>
    <row r="235" spans="1:23" x14ac:dyDescent="0.25">
      <c r="A235">
        <v>225</v>
      </c>
      <c r="B235">
        <v>0</v>
      </c>
      <c r="C235">
        <v>225</v>
      </c>
      <c r="D235">
        <v>0</v>
      </c>
      <c r="E235">
        <v>225</v>
      </c>
      <c r="F235">
        <v>0</v>
      </c>
      <c r="N235">
        <f t="shared" si="18"/>
        <v>0</v>
      </c>
      <c r="O235">
        <f t="shared" si="19"/>
        <v>0</v>
      </c>
      <c r="P235">
        <f t="shared" si="20"/>
        <v>0</v>
      </c>
      <c r="S235">
        <f t="shared" si="21"/>
        <v>0</v>
      </c>
      <c r="T235">
        <v>0</v>
      </c>
      <c r="V235">
        <f t="shared" si="22"/>
        <v>0</v>
      </c>
      <c r="W235">
        <f t="shared" si="23"/>
        <v>0</v>
      </c>
    </row>
    <row r="236" spans="1:23" x14ac:dyDescent="0.25">
      <c r="A236">
        <v>226</v>
      </c>
      <c r="B236">
        <v>3</v>
      </c>
      <c r="C236">
        <v>226</v>
      </c>
      <c r="D236">
        <v>2</v>
      </c>
      <c r="E236">
        <v>226</v>
      </c>
      <c r="F236">
        <v>3</v>
      </c>
      <c r="N236">
        <f t="shared" si="18"/>
        <v>0</v>
      </c>
      <c r="O236">
        <f t="shared" si="19"/>
        <v>0</v>
      </c>
      <c r="P236">
        <f t="shared" si="20"/>
        <v>0</v>
      </c>
      <c r="S236">
        <f t="shared" si="21"/>
        <v>0</v>
      </c>
      <c r="T236">
        <v>0</v>
      </c>
      <c r="V236">
        <f t="shared" si="22"/>
        <v>0</v>
      </c>
      <c r="W236">
        <f t="shared" si="23"/>
        <v>0</v>
      </c>
    </row>
    <row r="237" spans="1:23" x14ac:dyDescent="0.25">
      <c r="A237">
        <v>227</v>
      </c>
      <c r="B237">
        <v>0</v>
      </c>
      <c r="C237">
        <v>227</v>
      </c>
      <c r="D237">
        <v>0</v>
      </c>
      <c r="E237">
        <v>227</v>
      </c>
      <c r="F237">
        <v>0</v>
      </c>
      <c r="N237">
        <f t="shared" si="18"/>
        <v>0</v>
      </c>
      <c r="O237">
        <f t="shared" si="19"/>
        <v>0</v>
      </c>
      <c r="P237">
        <f t="shared" si="20"/>
        <v>0</v>
      </c>
      <c r="S237">
        <f t="shared" si="21"/>
        <v>0</v>
      </c>
      <c r="T237">
        <v>0</v>
      </c>
      <c r="V237">
        <f t="shared" si="22"/>
        <v>0</v>
      </c>
      <c r="W237">
        <f t="shared" si="23"/>
        <v>0</v>
      </c>
    </row>
    <row r="238" spans="1:23" x14ac:dyDescent="0.25">
      <c r="A238">
        <v>228</v>
      </c>
      <c r="B238">
        <v>1</v>
      </c>
      <c r="C238">
        <v>228</v>
      </c>
      <c r="D238">
        <v>1</v>
      </c>
      <c r="E238">
        <v>228</v>
      </c>
      <c r="F238">
        <v>1</v>
      </c>
      <c r="N238">
        <f t="shared" si="18"/>
        <v>1</v>
      </c>
      <c r="O238">
        <f t="shared" si="19"/>
        <v>1</v>
      </c>
      <c r="P238">
        <f t="shared" si="20"/>
        <v>1</v>
      </c>
      <c r="S238">
        <f t="shared" si="21"/>
        <v>1</v>
      </c>
      <c r="T238">
        <v>0</v>
      </c>
      <c r="V238">
        <f t="shared" si="22"/>
        <v>1</v>
      </c>
      <c r="W238">
        <f t="shared" si="23"/>
        <v>0</v>
      </c>
    </row>
    <row r="239" spans="1:23" x14ac:dyDescent="0.25">
      <c r="A239">
        <v>229</v>
      </c>
      <c r="B239">
        <v>1</v>
      </c>
      <c r="C239">
        <v>229</v>
      </c>
      <c r="D239">
        <v>1</v>
      </c>
      <c r="E239">
        <v>229</v>
      </c>
      <c r="F239">
        <v>1</v>
      </c>
      <c r="N239">
        <f t="shared" si="18"/>
        <v>1</v>
      </c>
      <c r="O239">
        <f t="shared" si="19"/>
        <v>1</v>
      </c>
      <c r="P239">
        <f t="shared" si="20"/>
        <v>1</v>
      </c>
      <c r="S239">
        <f t="shared" si="21"/>
        <v>1</v>
      </c>
      <c r="T239">
        <v>1</v>
      </c>
      <c r="V239">
        <f t="shared" si="22"/>
        <v>0</v>
      </c>
      <c r="W239">
        <f t="shared" si="23"/>
        <v>0</v>
      </c>
    </row>
    <row r="240" spans="1:23" x14ac:dyDescent="0.25">
      <c r="A240">
        <v>230</v>
      </c>
      <c r="B240">
        <v>0</v>
      </c>
      <c r="C240">
        <v>230</v>
      </c>
      <c r="D240">
        <v>0</v>
      </c>
      <c r="E240">
        <v>230</v>
      </c>
      <c r="F240">
        <v>0</v>
      </c>
      <c r="N240">
        <f t="shared" si="18"/>
        <v>0</v>
      </c>
      <c r="O240">
        <f t="shared" si="19"/>
        <v>0</v>
      </c>
      <c r="P240">
        <f t="shared" si="20"/>
        <v>0</v>
      </c>
      <c r="S240">
        <f t="shared" si="21"/>
        <v>0</v>
      </c>
      <c r="T240">
        <v>0</v>
      </c>
      <c r="V240">
        <f t="shared" si="22"/>
        <v>0</v>
      </c>
      <c r="W240">
        <f t="shared" si="23"/>
        <v>0</v>
      </c>
    </row>
    <row r="241" spans="1:23" x14ac:dyDescent="0.25">
      <c r="A241">
        <v>231</v>
      </c>
      <c r="B241">
        <v>2</v>
      </c>
      <c r="C241">
        <v>231</v>
      </c>
      <c r="D241">
        <v>2</v>
      </c>
      <c r="E241">
        <v>231</v>
      </c>
      <c r="F241">
        <v>0</v>
      </c>
      <c r="N241">
        <f t="shared" si="18"/>
        <v>0</v>
      </c>
      <c r="O241">
        <f t="shared" si="19"/>
        <v>0</v>
      </c>
      <c r="P241">
        <f t="shared" si="20"/>
        <v>0</v>
      </c>
      <c r="S241">
        <f t="shared" si="21"/>
        <v>0</v>
      </c>
      <c r="T241">
        <v>0</v>
      </c>
      <c r="V241">
        <f t="shared" si="22"/>
        <v>0</v>
      </c>
      <c r="W241">
        <f t="shared" si="23"/>
        <v>0</v>
      </c>
    </row>
    <row r="242" spans="1:23" x14ac:dyDescent="0.25">
      <c r="A242">
        <v>232</v>
      </c>
      <c r="B242">
        <v>1</v>
      </c>
      <c r="C242">
        <v>232</v>
      </c>
      <c r="D242">
        <v>1</v>
      </c>
      <c r="E242">
        <v>232</v>
      </c>
      <c r="F242">
        <v>1</v>
      </c>
      <c r="N242">
        <f t="shared" si="18"/>
        <v>1</v>
      </c>
      <c r="O242">
        <f t="shared" si="19"/>
        <v>1</v>
      </c>
      <c r="P242">
        <f t="shared" si="20"/>
        <v>1</v>
      </c>
      <c r="S242">
        <f t="shared" si="21"/>
        <v>1</v>
      </c>
      <c r="T242">
        <v>1</v>
      </c>
      <c r="V242">
        <f t="shared" si="22"/>
        <v>0</v>
      </c>
      <c r="W242">
        <f t="shared" si="23"/>
        <v>0</v>
      </c>
    </row>
    <row r="243" spans="1:23" x14ac:dyDescent="0.25">
      <c r="A243">
        <v>233</v>
      </c>
      <c r="B243">
        <v>1</v>
      </c>
      <c r="C243">
        <v>233</v>
      </c>
      <c r="D243">
        <v>1</v>
      </c>
      <c r="E243">
        <v>233</v>
      </c>
      <c r="F243">
        <v>1</v>
      </c>
      <c r="N243">
        <f t="shared" si="18"/>
        <v>1</v>
      </c>
      <c r="O243">
        <f t="shared" si="19"/>
        <v>1</v>
      </c>
      <c r="P243">
        <f t="shared" si="20"/>
        <v>1</v>
      </c>
      <c r="S243">
        <f t="shared" si="21"/>
        <v>1</v>
      </c>
      <c r="T243">
        <v>1</v>
      </c>
      <c r="V243">
        <f t="shared" si="22"/>
        <v>0</v>
      </c>
      <c r="W243">
        <f t="shared" si="23"/>
        <v>0</v>
      </c>
    </row>
    <row r="244" spans="1:23" x14ac:dyDescent="0.25">
      <c r="A244">
        <v>234</v>
      </c>
      <c r="B244">
        <v>0</v>
      </c>
      <c r="C244">
        <v>234</v>
      </c>
      <c r="D244">
        <v>0</v>
      </c>
      <c r="E244">
        <v>234</v>
      </c>
      <c r="F244">
        <v>0</v>
      </c>
      <c r="N244">
        <f t="shared" si="18"/>
        <v>0</v>
      </c>
      <c r="O244">
        <f t="shared" si="19"/>
        <v>0</v>
      </c>
      <c r="P244">
        <f t="shared" si="20"/>
        <v>0</v>
      </c>
      <c r="S244">
        <f t="shared" si="21"/>
        <v>0</v>
      </c>
      <c r="T244">
        <v>0</v>
      </c>
      <c r="V244">
        <f t="shared" si="22"/>
        <v>0</v>
      </c>
      <c r="W244">
        <f t="shared" si="23"/>
        <v>0</v>
      </c>
    </row>
    <row r="245" spans="1:23" x14ac:dyDescent="0.25">
      <c r="A245">
        <v>235</v>
      </c>
      <c r="B245">
        <v>0</v>
      </c>
      <c r="C245">
        <v>235</v>
      </c>
      <c r="D245">
        <v>0</v>
      </c>
      <c r="E245">
        <v>235</v>
      </c>
      <c r="F245">
        <v>0</v>
      </c>
      <c r="N245">
        <f t="shared" si="18"/>
        <v>0</v>
      </c>
      <c r="O245">
        <f t="shared" si="19"/>
        <v>0</v>
      </c>
      <c r="P245">
        <f t="shared" si="20"/>
        <v>0</v>
      </c>
      <c r="S245">
        <f t="shared" si="21"/>
        <v>0</v>
      </c>
      <c r="T245">
        <v>0</v>
      </c>
      <c r="V245">
        <f t="shared" si="22"/>
        <v>0</v>
      </c>
      <c r="W245">
        <f t="shared" si="23"/>
        <v>0</v>
      </c>
    </row>
    <row r="246" spans="1:23" x14ac:dyDescent="0.25">
      <c r="A246">
        <v>236</v>
      </c>
      <c r="B246">
        <v>1</v>
      </c>
      <c r="C246">
        <v>236</v>
      </c>
      <c r="D246">
        <v>1</v>
      </c>
      <c r="E246">
        <v>236</v>
      </c>
      <c r="F246">
        <v>1</v>
      </c>
      <c r="N246">
        <f t="shared" si="18"/>
        <v>1</v>
      </c>
      <c r="O246">
        <f t="shared" si="19"/>
        <v>1</v>
      </c>
      <c r="P246">
        <f t="shared" si="20"/>
        <v>1</v>
      </c>
      <c r="S246">
        <f t="shared" si="21"/>
        <v>1</v>
      </c>
      <c r="T246">
        <v>1</v>
      </c>
      <c r="V246">
        <f t="shared" si="22"/>
        <v>0</v>
      </c>
      <c r="W246">
        <f t="shared" si="23"/>
        <v>0</v>
      </c>
    </row>
    <row r="247" spans="1:23" x14ac:dyDescent="0.25">
      <c r="A247">
        <v>237</v>
      </c>
      <c r="B247">
        <v>1</v>
      </c>
      <c r="C247">
        <v>237</v>
      </c>
      <c r="D247">
        <v>1</v>
      </c>
      <c r="E247">
        <v>237</v>
      </c>
      <c r="F247">
        <v>1</v>
      </c>
      <c r="N247">
        <f t="shared" si="18"/>
        <v>1</v>
      </c>
      <c r="O247">
        <f t="shared" si="19"/>
        <v>1</v>
      </c>
      <c r="P247">
        <f t="shared" si="20"/>
        <v>1</v>
      </c>
      <c r="S247">
        <f t="shared" si="21"/>
        <v>1</v>
      </c>
      <c r="T247">
        <v>1</v>
      </c>
      <c r="V247">
        <f t="shared" si="22"/>
        <v>0</v>
      </c>
      <c r="W247">
        <f t="shared" si="23"/>
        <v>0</v>
      </c>
    </row>
    <row r="248" spans="1:23" x14ac:dyDescent="0.25">
      <c r="A248">
        <v>238</v>
      </c>
      <c r="B248">
        <v>1</v>
      </c>
      <c r="C248">
        <v>238</v>
      </c>
      <c r="D248">
        <v>1</v>
      </c>
      <c r="E248">
        <v>238</v>
      </c>
      <c r="F248">
        <v>1</v>
      </c>
      <c r="N248">
        <f t="shared" si="18"/>
        <v>1</v>
      </c>
      <c r="O248">
        <f t="shared" si="19"/>
        <v>1</v>
      </c>
      <c r="P248">
        <f t="shared" si="20"/>
        <v>1</v>
      </c>
      <c r="S248">
        <f t="shared" si="21"/>
        <v>1</v>
      </c>
      <c r="T248">
        <v>1</v>
      </c>
      <c r="V248">
        <f t="shared" si="22"/>
        <v>0</v>
      </c>
      <c r="W248">
        <f t="shared" si="23"/>
        <v>0</v>
      </c>
    </row>
    <row r="249" spans="1:23" x14ac:dyDescent="0.25">
      <c r="A249">
        <v>239</v>
      </c>
      <c r="B249">
        <v>1</v>
      </c>
      <c r="C249">
        <v>239</v>
      </c>
      <c r="D249">
        <v>1</v>
      </c>
      <c r="E249">
        <v>239</v>
      </c>
      <c r="F249">
        <v>1</v>
      </c>
      <c r="N249">
        <f t="shared" si="18"/>
        <v>1</v>
      </c>
      <c r="O249">
        <f t="shared" si="19"/>
        <v>1</v>
      </c>
      <c r="P249">
        <f t="shared" si="20"/>
        <v>1</v>
      </c>
      <c r="S249">
        <f t="shared" si="21"/>
        <v>1</v>
      </c>
      <c r="T249">
        <v>1</v>
      </c>
      <c r="V249">
        <f t="shared" si="22"/>
        <v>0</v>
      </c>
      <c r="W249">
        <f t="shared" si="23"/>
        <v>0</v>
      </c>
    </row>
    <row r="250" spans="1:23" x14ac:dyDescent="0.25">
      <c r="A250">
        <v>240</v>
      </c>
      <c r="B250">
        <v>1</v>
      </c>
      <c r="C250">
        <v>240</v>
      </c>
      <c r="D250">
        <v>1</v>
      </c>
      <c r="E250">
        <v>240</v>
      </c>
      <c r="F250">
        <v>1</v>
      </c>
      <c r="N250">
        <f t="shared" si="18"/>
        <v>1</v>
      </c>
      <c r="O250">
        <f t="shared" si="19"/>
        <v>1</v>
      </c>
      <c r="P250">
        <f t="shared" si="20"/>
        <v>1</v>
      </c>
      <c r="S250">
        <f t="shared" si="21"/>
        <v>1</v>
      </c>
      <c r="T250">
        <v>1</v>
      </c>
      <c r="V250">
        <f t="shared" si="22"/>
        <v>0</v>
      </c>
      <c r="W250">
        <f t="shared" si="23"/>
        <v>0</v>
      </c>
    </row>
    <row r="251" spans="1:23" x14ac:dyDescent="0.25">
      <c r="A251">
        <v>241</v>
      </c>
      <c r="B251">
        <v>0</v>
      </c>
      <c r="C251">
        <v>241</v>
      </c>
      <c r="D251">
        <v>0</v>
      </c>
      <c r="E251">
        <v>241</v>
      </c>
      <c r="F251">
        <v>0</v>
      </c>
      <c r="N251">
        <f t="shared" si="18"/>
        <v>0</v>
      </c>
      <c r="O251">
        <f t="shared" si="19"/>
        <v>0</v>
      </c>
      <c r="P251">
        <f t="shared" si="20"/>
        <v>0</v>
      </c>
      <c r="S251">
        <f t="shared" si="21"/>
        <v>0</v>
      </c>
      <c r="T251">
        <v>0</v>
      </c>
      <c r="V251">
        <f t="shared" si="22"/>
        <v>0</v>
      </c>
      <c r="W251">
        <f t="shared" si="23"/>
        <v>0</v>
      </c>
    </row>
    <row r="252" spans="1:23" x14ac:dyDescent="0.25">
      <c r="A252">
        <v>242</v>
      </c>
      <c r="B252">
        <v>1</v>
      </c>
      <c r="C252">
        <v>242</v>
      </c>
      <c r="D252">
        <v>1</v>
      </c>
      <c r="E252">
        <v>242</v>
      </c>
      <c r="F252">
        <v>1</v>
      </c>
      <c r="N252">
        <f t="shared" si="18"/>
        <v>1</v>
      </c>
      <c r="O252">
        <f t="shared" si="19"/>
        <v>1</v>
      </c>
      <c r="P252">
        <f t="shared" si="20"/>
        <v>1</v>
      </c>
      <c r="S252">
        <f t="shared" si="21"/>
        <v>1</v>
      </c>
      <c r="T252">
        <v>1</v>
      </c>
      <c r="V252">
        <f t="shared" si="22"/>
        <v>0</v>
      </c>
      <c r="W252">
        <f t="shared" si="23"/>
        <v>0</v>
      </c>
    </row>
    <row r="253" spans="1:23" x14ac:dyDescent="0.25">
      <c r="A253">
        <v>243</v>
      </c>
      <c r="B253">
        <v>1</v>
      </c>
      <c r="C253">
        <v>243</v>
      </c>
      <c r="D253">
        <v>1</v>
      </c>
      <c r="E253">
        <v>243</v>
      </c>
      <c r="F253">
        <v>1</v>
      </c>
      <c r="N253">
        <f t="shared" si="18"/>
        <v>1</v>
      </c>
      <c r="O253">
        <f t="shared" si="19"/>
        <v>1</v>
      </c>
      <c r="P253">
        <f t="shared" si="20"/>
        <v>1</v>
      </c>
      <c r="S253">
        <f t="shared" si="21"/>
        <v>1</v>
      </c>
      <c r="T253">
        <v>1</v>
      </c>
      <c r="V253">
        <f t="shared" si="22"/>
        <v>0</v>
      </c>
      <c r="W253">
        <f t="shared" si="23"/>
        <v>0</v>
      </c>
    </row>
    <row r="254" spans="1:23" x14ac:dyDescent="0.25">
      <c r="A254">
        <v>244</v>
      </c>
      <c r="B254">
        <v>1</v>
      </c>
      <c r="C254">
        <v>244</v>
      </c>
      <c r="D254">
        <v>1</v>
      </c>
      <c r="E254">
        <v>244</v>
      </c>
      <c r="F254">
        <v>1</v>
      </c>
      <c r="N254">
        <f t="shared" si="18"/>
        <v>1</v>
      </c>
      <c r="O254">
        <f t="shared" si="19"/>
        <v>1</v>
      </c>
      <c r="P254">
        <f t="shared" si="20"/>
        <v>1</v>
      </c>
      <c r="S254">
        <f t="shared" si="21"/>
        <v>1</v>
      </c>
      <c r="T254">
        <v>0</v>
      </c>
      <c r="V254">
        <f t="shared" si="22"/>
        <v>1</v>
      </c>
      <c r="W254">
        <f t="shared" si="23"/>
        <v>0</v>
      </c>
    </row>
    <row r="255" spans="1:23" x14ac:dyDescent="0.25">
      <c r="A255">
        <v>245</v>
      </c>
      <c r="B255">
        <v>0</v>
      </c>
      <c r="C255">
        <v>245</v>
      </c>
      <c r="D255">
        <v>1</v>
      </c>
      <c r="E255">
        <v>245</v>
      </c>
      <c r="F255">
        <v>1</v>
      </c>
      <c r="N255">
        <f t="shared" si="18"/>
        <v>0</v>
      </c>
      <c r="O255">
        <f t="shared" si="19"/>
        <v>1</v>
      </c>
      <c r="P255">
        <f t="shared" si="20"/>
        <v>1</v>
      </c>
      <c r="S255">
        <f t="shared" si="21"/>
        <v>1</v>
      </c>
      <c r="T255">
        <v>1</v>
      </c>
      <c r="V255">
        <f t="shared" si="22"/>
        <v>0</v>
      </c>
      <c r="W255">
        <f t="shared" si="23"/>
        <v>0</v>
      </c>
    </row>
    <row r="256" spans="1:23" x14ac:dyDescent="0.25">
      <c r="A256">
        <v>246</v>
      </c>
      <c r="B256">
        <v>2</v>
      </c>
      <c r="C256">
        <v>246</v>
      </c>
      <c r="D256">
        <v>2</v>
      </c>
      <c r="E256">
        <v>246</v>
      </c>
      <c r="F256">
        <v>2</v>
      </c>
      <c r="N256">
        <f t="shared" si="18"/>
        <v>0</v>
      </c>
      <c r="O256">
        <f t="shared" si="19"/>
        <v>0</v>
      </c>
      <c r="P256">
        <f t="shared" si="20"/>
        <v>0</v>
      </c>
      <c r="S256">
        <f t="shared" si="21"/>
        <v>0</v>
      </c>
      <c r="T256">
        <v>1</v>
      </c>
      <c r="V256">
        <f t="shared" si="22"/>
        <v>0</v>
      </c>
      <c r="W256">
        <f t="shared" si="23"/>
        <v>1</v>
      </c>
    </row>
    <row r="257" spans="1:23" x14ac:dyDescent="0.25">
      <c r="A257">
        <v>247</v>
      </c>
      <c r="B257">
        <v>0</v>
      </c>
      <c r="C257">
        <v>247</v>
      </c>
      <c r="D257">
        <v>1</v>
      </c>
      <c r="E257">
        <v>247</v>
      </c>
      <c r="F257">
        <v>1</v>
      </c>
      <c r="N257">
        <f t="shared" si="18"/>
        <v>0</v>
      </c>
      <c r="O257">
        <f t="shared" si="19"/>
        <v>1</v>
      </c>
      <c r="P257">
        <f t="shared" si="20"/>
        <v>1</v>
      </c>
      <c r="S257">
        <f t="shared" si="21"/>
        <v>1</v>
      </c>
      <c r="T257">
        <v>1</v>
      </c>
      <c r="V257">
        <f t="shared" si="22"/>
        <v>0</v>
      </c>
      <c r="W257">
        <f t="shared" si="23"/>
        <v>0</v>
      </c>
    </row>
    <row r="258" spans="1:23" x14ac:dyDescent="0.25">
      <c r="A258">
        <v>248</v>
      </c>
      <c r="B258">
        <v>0</v>
      </c>
      <c r="C258">
        <v>248</v>
      </c>
      <c r="D258">
        <v>2</v>
      </c>
      <c r="E258">
        <v>248</v>
      </c>
      <c r="F258">
        <v>2</v>
      </c>
      <c r="N258">
        <f t="shared" si="18"/>
        <v>0</v>
      </c>
      <c r="O258">
        <f t="shared" si="19"/>
        <v>0</v>
      </c>
      <c r="P258">
        <f t="shared" si="20"/>
        <v>0</v>
      </c>
      <c r="S258">
        <f t="shared" si="21"/>
        <v>0</v>
      </c>
      <c r="T258">
        <v>0</v>
      </c>
      <c r="V258">
        <f t="shared" si="22"/>
        <v>0</v>
      </c>
      <c r="W258">
        <f t="shared" si="23"/>
        <v>0</v>
      </c>
    </row>
    <row r="259" spans="1:23" x14ac:dyDescent="0.25">
      <c r="A259">
        <v>249</v>
      </c>
      <c r="B259">
        <v>0</v>
      </c>
      <c r="C259">
        <v>249</v>
      </c>
      <c r="D259">
        <v>0</v>
      </c>
      <c r="E259">
        <v>249</v>
      </c>
      <c r="F259">
        <v>0</v>
      </c>
      <c r="N259">
        <f t="shared" si="18"/>
        <v>0</v>
      </c>
      <c r="O259">
        <f t="shared" si="19"/>
        <v>0</v>
      </c>
      <c r="P259">
        <f t="shared" si="20"/>
        <v>0</v>
      </c>
      <c r="S259">
        <f t="shared" si="21"/>
        <v>0</v>
      </c>
      <c r="T259">
        <v>0</v>
      </c>
      <c r="V259">
        <f t="shared" si="22"/>
        <v>0</v>
      </c>
      <c r="W259">
        <f t="shared" si="23"/>
        <v>0</v>
      </c>
    </row>
    <row r="260" spans="1:23" x14ac:dyDescent="0.25">
      <c r="A260">
        <v>250</v>
      </c>
      <c r="B260">
        <v>2</v>
      </c>
      <c r="C260">
        <v>250</v>
      </c>
      <c r="D260">
        <v>2</v>
      </c>
      <c r="E260">
        <v>250</v>
      </c>
      <c r="F260">
        <v>2</v>
      </c>
      <c r="N260">
        <f t="shared" si="18"/>
        <v>0</v>
      </c>
      <c r="O260">
        <f t="shared" si="19"/>
        <v>0</v>
      </c>
      <c r="P260">
        <f t="shared" si="20"/>
        <v>0</v>
      </c>
      <c r="S260">
        <f t="shared" si="21"/>
        <v>0</v>
      </c>
      <c r="T260">
        <v>0</v>
      </c>
      <c r="V260">
        <f t="shared" si="22"/>
        <v>0</v>
      </c>
      <c r="W260">
        <f t="shared" si="23"/>
        <v>0</v>
      </c>
    </row>
    <row r="261" spans="1:23" x14ac:dyDescent="0.25">
      <c r="A261">
        <v>251</v>
      </c>
      <c r="B261">
        <v>0</v>
      </c>
      <c r="C261">
        <v>251</v>
      </c>
      <c r="D261">
        <v>0</v>
      </c>
      <c r="E261">
        <v>251</v>
      </c>
      <c r="F261">
        <v>0</v>
      </c>
      <c r="N261">
        <f t="shared" si="18"/>
        <v>0</v>
      </c>
      <c r="O261">
        <f t="shared" si="19"/>
        <v>0</v>
      </c>
      <c r="P261">
        <f t="shared" si="20"/>
        <v>0</v>
      </c>
      <c r="S261">
        <f t="shared" si="21"/>
        <v>0</v>
      </c>
      <c r="T261">
        <v>0</v>
      </c>
      <c r="V261">
        <f t="shared" si="22"/>
        <v>0</v>
      </c>
      <c r="W261">
        <f t="shared" si="23"/>
        <v>0</v>
      </c>
    </row>
    <row r="262" spans="1:23" x14ac:dyDescent="0.25">
      <c r="A262">
        <v>252</v>
      </c>
      <c r="B262">
        <v>1</v>
      </c>
      <c r="C262">
        <v>252</v>
      </c>
      <c r="D262">
        <v>1</v>
      </c>
      <c r="E262">
        <v>252</v>
      </c>
      <c r="F262">
        <v>1</v>
      </c>
      <c r="N262">
        <f t="shared" si="18"/>
        <v>1</v>
      </c>
      <c r="O262">
        <f t="shared" si="19"/>
        <v>1</v>
      </c>
      <c r="P262">
        <f t="shared" si="20"/>
        <v>1</v>
      </c>
      <c r="S262">
        <f t="shared" si="21"/>
        <v>1</v>
      </c>
      <c r="T262">
        <v>1</v>
      </c>
      <c r="V262">
        <f t="shared" si="22"/>
        <v>0</v>
      </c>
      <c r="W262">
        <f t="shared" si="23"/>
        <v>0</v>
      </c>
    </row>
    <row r="263" spans="1:23" x14ac:dyDescent="0.25">
      <c r="A263">
        <v>253</v>
      </c>
      <c r="B263">
        <v>0</v>
      </c>
      <c r="C263">
        <v>253</v>
      </c>
      <c r="D263">
        <v>0</v>
      </c>
      <c r="E263">
        <v>253</v>
      </c>
      <c r="F263">
        <v>0</v>
      </c>
      <c r="N263">
        <f t="shared" si="18"/>
        <v>0</v>
      </c>
      <c r="O263">
        <f t="shared" si="19"/>
        <v>0</v>
      </c>
      <c r="P263">
        <f t="shared" si="20"/>
        <v>0</v>
      </c>
      <c r="S263">
        <f t="shared" si="21"/>
        <v>0</v>
      </c>
      <c r="T263">
        <v>0</v>
      </c>
      <c r="V263">
        <f t="shared" si="22"/>
        <v>0</v>
      </c>
      <c r="W263">
        <f t="shared" si="23"/>
        <v>0</v>
      </c>
    </row>
    <row r="264" spans="1:23" x14ac:dyDescent="0.25">
      <c r="A264">
        <v>254</v>
      </c>
      <c r="B264">
        <v>1</v>
      </c>
      <c r="C264">
        <v>254</v>
      </c>
      <c r="D264">
        <v>1</v>
      </c>
      <c r="E264">
        <v>254</v>
      </c>
      <c r="F264">
        <v>1</v>
      </c>
      <c r="N264">
        <f t="shared" si="18"/>
        <v>1</v>
      </c>
      <c r="O264">
        <f t="shared" si="19"/>
        <v>1</v>
      </c>
      <c r="P264">
        <f t="shared" si="20"/>
        <v>1</v>
      </c>
      <c r="S264">
        <f t="shared" si="21"/>
        <v>1</v>
      </c>
      <c r="T264">
        <v>0</v>
      </c>
      <c r="V264">
        <f t="shared" si="22"/>
        <v>1</v>
      </c>
      <c r="W264">
        <f t="shared" si="23"/>
        <v>0</v>
      </c>
    </row>
    <row r="265" spans="1:23" x14ac:dyDescent="0.25">
      <c r="A265">
        <v>255</v>
      </c>
      <c r="B265">
        <v>1</v>
      </c>
      <c r="C265">
        <v>255</v>
      </c>
      <c r="D265">
        <v>1</v>
      </c>
      <c r="E265">
        <v>255</v>
      </c>
      <c r="F265">
        <v>1</v>
      </c>
      <c r="N265">
        <f t="shared" si="18"/>
        <v>1</v>
      </c>
      <c r="O265">
        <f t="shared" si="19"/>
        <v>1</v>
      </c>
      <c r="P265">
        <f t="shared" si="20"/>
        <v>1</v>
      </c>
      <c r="S265">
        <f t="shared" si="21"/>
        <v>1</v>
      </c>
      <c r="T265">
        <v>1</v>
      </c>
      <c r="V265">
        <f t="shared" si="22"/>
        <v>0</v>
      </c>
      <c r="W265">
        <f t="shared" si="23"/>
        <v>0</v>
      </c>
    </row>
    <row r="266" spans="1:23" x14ac:dyDescent="0.25">
      <c r="A266">
        <v>256</v>
      </c>
      <c r="B266">
        <v>1</v>
      </c>
      <c r="C266">
        <v>256</v>
      </c>
      <c r="D266">
        <v>1</v>
      </c>
      <c r="E266">
        <v>256</v>
      </c>
      <c r="F266">
        <v>1</v>
      </c>
      <c r="N266">
        <f t="shared" si="18"/>
        <v>1</v>
      </c>
      <c r="O266">
        <f t="shared" si="19"/>
        <v>1</v>
      </c>
      <c r="P266">
        <f t="shared" si="20"/>
        <v>1</v>
      </c>
      <c r="S266">
        <f t="shared" si="21"/>
        <v>1</v>
      </c>
      <c r="T266">
        <v>0</v>
      </c>
      <c r="V266">
        <f t="shared" si="22"/>
        <v>1</v>
      </c>
      <c r="W266">
        <f t="shared" si="23"/>
        <v>0</v>
      </c>
    </row>
    <row r="267" spans="1:23" x14ac:dyDescent="0.25">
      <c r="A267">
        <v>257</v>
      </c>
      <c r="B267">
        <v>0</v>
      </c>
      <c r="C267">
        <v>257</v>
      </c>
      <c r="D267">
        <v>1</v>
      </c>
      <c r="E267">
        <v>257</v>
      </c>
      <c r="F267">
        <v>0</v>
      </c>
      <c r="N267">
        <f t="shared" si="18"/>
        <v>0</v>
      </c>
      <c r="O267">
        <f t="shared" si="19"/>
        <v>1</v>
      </c>
      <c r="P267">
        <f t="shared" si="20"/>
        <v>0</v>
      </c>
      <c r="S267">
        <f t="shared" si="21"/>
        <v>1</v>
      </c>
      <c r="T267">
        <v>1</v>
      </c>
      <c r="V267">
        <f t="shared" si="22"/>
        <v>0</v>
      </c>
      <c r="W267">
        <f t="shared" si="23"/>
        <v>0</v>
      </c>
    </row>
    <row r="268" spans="1:23" x14ac:dyDescent="0.25">
      <c r="A268">
        <v>258</v>
      </c>
      <c r="B268">
        <v>2</v>
      </c>
      <c r="C268">
        <v>258</v>
      </c>
      <c r="D268">
        <v>2</v>
      </c>
      <c r="E268">
        <v>258</v>
      </c>
      <c r="F268">
        <v>2</v>
      </c>
      <c r="N268">
        <f t="shared" ref="N268:N331" si="24">IF(B268=1,1,0)</f>
        <v>0</v>
      </c>
      <c r="O268">
        <f t="shared" ref="O268:O331" si="25">IF(D268=1,1,0)</f>
        <v>0</v>
      </c>
      <c r="P268">
        <f t="shared" ref="P268:P331" si="26">IF(F268=1,1,0)</f>
        <v>0</v>
      </c>
      <c r="S268">
        <f t="shared" ref="S268:S331" si="27">IF(SUM(N268:P268)&gt;0,1,0)</f>
        <v>0</v>
      </c>
      <c r="T268">
        <v>0</v>
      </c>
      <c r="V268">
        <f t="shared" ref="V268:V331" si="28">IF(SUM(S268:T268)=1,S268,0)</f>
        <v>0</v>
      </c>
      <c r="W268">
        <f t="shared" ref="W268:W331" si="29">IF(SUM(S268:T268)=1,T268,0)</f>
        <v>0</v>
      </c>
    </row>
    <row r="269" spans="1:23" x14ac:dyDescent="0.25">
      <c r="A269">
        <v>259</v>
      </c>
      <c r="B269">
        <v>1</v>
      </c>
      <c r="C269">
        <v>259</v>
      </c>
      <c r="D269">
        <v>1</v>
      </c>
      <c r="E269">
        <v>259</v>
      </c>
      <c r="F269">
        <v>2</v>
      </c>
      <c r="N269">
        <f t="shared" si="24"/>
        <v>1</v>
      </c>
      <c r="O269">
        <f t="shared" si="25"/>
        <v>1</v>
      </c>
      <c r="P269">
        <f t="shared" si="26"/>
        <v>0</v>
      </c>
      <c r="S269">
        <f t="shared" si="27"/>
        <v>1</v>
      </c>
      <c r="T269">
        <v>1</v>
      </c>
      <c r="V269">
        <f t="shared" si="28"/>
        <v>0</v>
      </c>
      <c r="W269">
        <f t="shared" si="29"/>
        <v>0</v>
      </c>
    </row>
    <row r="270" spans="1:23" x14ac:dyDescent="0.25">
      <c r="A270">
        <v>260</v>
      </c>
      <c r="B270">
        <v>2</v>
      </c>
      <c r="C270">
        <v>260</v>
      </c>
      <c r="D270">
        <v>2</v>
      </c>
      <c r="E270">
        <v>260</v>
      </c>
      <c r="F270">
        <v>2</v>
      </c>
      <c r="N270">
        <f t="shared" si="24"/>
        <v>0</v>
      </c>
      <c r="O270">
        <f t="shared" si="25"/>
        <v>0</v>
      </c>
      <c r="P270">
        <f t="shared" si="26"/>
        <v>0</v>
      </c>
      <c r="S270">
        <f t="shared" si="27"/>
        <v>0</v>
      </c>
      <c r="T270">
        <v>1</v>
      </c>
      <c r="V270">
        <f t="shared" si="28"/>
        <v>0</v>
      </c>
      <c r="W270">
        <f t="shared" si="29"/>
        <v>1</v>
      </c>
    </row>
    <row r="271" spans="1:23" x14ac:dyDescent="0.25">
      <c r="A271">
        <v>261</v>
      </c>
      <c r="B271">
        <v>1</v>
      </c>
      <c r="C271">
        <v>261</v>
      </c>
      <c r="D271">
        <v>1</v>
      </c>
      <c r="E271">
        <v>261</v>
      </c>
      <c r="F271">
        <v>1</v>
      </c>
      <c r="N271">
        <f t="shared" si="24"/>
        <v>1</v>
      </c>
      <c r="O271">
        <f t="shared" si="25"/>
        <v>1</v>
      </c>
      <c r="P271">
        <f t="shared" si="26"/>
        <v>1</v>
      </c>
      <c r="S271">
        <f t="shared" si="27"/>
        <v>1</v>
      </c>
      <c r="T271">
        <v>1</v>
      </c>
      <c r="V271">
        <f t="shared" si="28"/>
        <v>0</v>
      </c>
      <c r="W271">
        <f t="shared" si="29"/>
        <v>0</v>
      </c>
    </row>
    <row r="272" spans="1:23" x14ac:dyDescent="0.25">
      <c r="A272">
        <v>262</v>
      </c>
      <c r="B272">
        <v>0</v>
      </c>
      <c r="C272">
        <v>262</v>
      </c>
      <c r="D272">
        <v>0</v>
      </c>
      <c r="E272">
        <v>262</v>
      </c>
      <c r="F272">
        <v>0</v>
      </c>
      <c r="N272">
        <f t="shared" si="24"/>
        <v>0</v>
      </c>
      <c r="O272">
        <f t="shared" si="25"/>
        <v>0</v>
      </c>
      <c r="P272">
        <f t="shared" si="26"/>
        <v>0</v>
      </c>
      <c r="S272">
        <f t="shared" si="27"/>
        <v>0</v>
      </c>
      <c r="T272">
        <v>0</v>
      </c>
      <c r="V272">
        <f t="shared" si="28"/>
        <v>0</v>
      </c>
      <c r="W272">
        <f t="shared" si="29"/>
        <v>0</v>
      </c>
    </row>
    <row r="273" spans="1:23" x14ac:dyDescent="0.25">
      <c r="A273">
        <v>263</v>
      </c>
      <c r="B273">
        <v>1</v>
      </c>
      <c r="C273">
        <v>263</v>
      </c>
      <c r="D273">
        <v>1</v>
      </c>
      <c r="E273">
        <v>263</v>
      </c>
      <c r="F273">
        <v>1</v>
      </c>
      <c r="N273">
        <f t="shared" si="24"/>
        <v>1</v>
      </c>
      <c r="O273">
        <f t="shared" si="25"/>
        <v>1</v>
      </c>
      <c r="P273">
        <f t="shared" si="26"/>
        <v>1</v>
      </c>
      <c r="S273">
        <f t="shared" si="27"/>
        <v>1</v>
      </c>
      <c r="T273">
        <v>1</v>
      </c>
      <c r="V273">
        <f t="shared" si="28"/>
        <v>0</v>
      </c>
      <c r="W273">
        <f t="shared" si="29"/>
        <v>0</v>
      </c>
    </row>
    <row r="274" spans="1:23" x14ac:dyDescent="0.25">
      <c r="A274">
        <v>264</v>
      </c>
      <c r="B274">
        <v>0</v>
      </c>
      <c r="C274">
        <v>264</v>
      </c>
      <c r="D274">
        <v>0</v>
      </c>
      <c r="E274">
        <v>264</v>
      </c>
      <c r="F274">
        <v>0</v>
      </c>
      <c r="N274">
        <f t="shared" si="24"/>
        <v>0</v>
      </c>
      <c r="O274">
        <f t="shared" si="25"/>
        <v>0</v>
      </c>
      <c r="P274">
        <f t="shared" si="26"/>
        <v>0</v>
      </c>
      <c r="S274">
        <f t="shared" si="27"/>
        <v>0</v>
      </c>
      <c r="T274">
        <v>0</v>
      </c>
      <c r="V274">
        <f t="shared" si="28"/>
        <v>0</v>
      </c>
      <c r="W274">
        <f t="shared" si="29"/>
        <v>0</v>
      </c>
    </row>
    <row r="275" spans="1:23" x14ac:dyDescent="0.25">
      <c r="A275">
        <v>265</v>
      </c>
      <c r="B275">
        <v>0</v>
      </c>
      <c r="C275">
        <v>265</v>
      </c>
      <c r="D275">
        <v>0</v>
      </c>
      <c r="E275">
        <v>265</v>
      </c>
      <c r="F275">
        <v>0</v>
      </c>
      <c r="N275">
        <f t="shared" si="24"/>
        <v>0</v>
      </c>
      <c r="O275">
        <f t="shared" si="25"/>
        <v>0</v>
      </c>
      <c r="P275">
        <f t="shared" si="26"/>
        <v>0</v>
      </c>
      <c r="S275">
        <f t="shared" si="27"/>
        <v>0</v>
      </c>
      <c r="T275">
        <v>0</v>
      </c>
      <c r="V275">
        <f t="shared" si="28"/>
        <v>0</v>
      </c>
      <c r="W275">
        <f t="shared" si="29"/>
        <v>0</v>
      </c>
    </row>
    <row r="276" spans="1:23" x14ac:dyDescent="0.25">
      <c r="A276">
        <v>266</v>
      </c>
      <c r="B276">
        <v>0</v>
      </c>
      <c r="C276">
        <v>266</v>
      </c>
      <c r="D276">
        <v>0</v>
      </c>
      <c r="E276">
        <v>266</v>
      </c>
      <c r="F276">
        <v>0</v>
      </c>
      <c r="N276">
        <f t="shared" si="24"/>
        <v>0</v>
      </c>
      <c r="O276">
        <f t="shared" si="25"/>
        <v>0</v>
      </c>
      <c r="P276">
        <f t="shared" si="26"/>
        <v>0</v>
      </c>
      <c r="S276">
        <f t="shared" si="27"/>
        <v>0</v>
      </c>
      <c r="T276">
        <v>0</v>
      </c>
      <c r="V276">
        <f t="shared" si="28"/>
        <v>0</v>
      </c>
      <c r="W276">
        <f t="shared" si="29"/>
        <v>0</v>
      </c>
    </row>
    <row r="277" spans="1:23" x14ac:dyDescent="0.25">
      <c r="A277">
        <v>267</v>
      </c>
      <c r="B277">
        <v>1</v>
      </c>
      <c r="C277">
        <v>267</v>
      </c>
      <c r="D277">
        <v>1</v>
      </c>
      <c r="E277">
        <v>267</v>
      </c>
      <c r="F277">
        <v>1</v>
      </c>
      <c r="N277">
        <f t="shared" si="24"/>
        <v>1</v>
      </c>
      <c r="O277">
        <f t="shared" si="25"/>
        <v>1</v>
      </c>
      <c r="P277">
        <f t="shared" si="26"/>
        <v>1</v>
      </c>
      <c r="S277">
        <f t="shared" si="27"/>
        <v>1</v>
      </c>
      <c r="T277">
        <v>1</v>
      </c>
      <c r="V277">
        <f t="shared" si="28"/>
        <v>0</v>
      </c>
      <c r="W277">
        <f t="shared" si="29"/>
        <v>0</v>
      </c>
    </row>
    <row r="278" spans="1:23" x14ac:dyDescent="0.25">
      <c r="A278">
        <v>268</v>
      </c>
      <c r="B278">
        <v>0</v>
      </c>
      <c r="C278">
        <v>268</v>
      </c>
      <c r="D278">
        <v>0</v>
      </c>
      <c r="E278">
        <v>268</v>
      </c>
      <c r="F278">
        <v>0</v>
      </c>
      <c r="N278">
        <f t="shared" si="24"/>
        <v>0</v>
      </c>
      <c r="O278">
        <f t="shared" si="25"/>
        <v>0</v>
      </c>
      <c r="P278">
        <f t="shared" si="26"/>
        <v>0</v>
      </c>
      <c r="S278">
        <f t="shared" si="27"/>
        <v>0</v>
      </c>
      <c r="T278">
        <v>0</v>
      </c>
      <c r="V278">
        <f t="shared" si="28"/>
        <v>0</v>
      </c>
      <c r="W278">
        <f t="shared" si="29"/>
        <v>0</v>
      </c>
    </row>
    <row r="279" spans="1:23" x14ac:dyDescent="0.25">
      <c r="A279">
        <v>269</v>
      </c>
      <c r="B279">
        <v>3</v>
      </c>
      <c r="C279">
        <v>269</v>
      </c>
      <c r="D279">
        <v>3</v>
      </c>
      <c r="E279">
        <v>269</v>
      </c>
      <c r="F279">
        <v>3</v>
      </c>
      <c r="N279">
        <f t="shared" si="24"/>
        <v>0</v>
      </c>
      <c r="O279">
        <f t="shared" si="25"/>
        <v>0</v>
      </c>
      <c r="P279">
        <f t="shared" si="26"/>
        <v>0</v>
      </c>
      <c r="S279">
        <f t="shared" si="27"/>
        <v>0</v>
      </c>
      <c r="T279">
        <v>0</v>
      </c>
      <c r="V279">
        <f t="shared" si="28"/>
        <v>0</v>
      </c>
      <c r="W279">
        <f t="shared" si="29"/>
        <v>0</v>
      </c>
    </row>
    <row r="280" spans="1:23" x14ac:dyDescent="0.25">
      <c r="A280">
        <v>270</v>
      </c>
      <c r="B280">
        <v>0</v>
      </c>
      <c r="C280">
        <v>270</v>
      </c>
      <c r="D280">
        <v>0</v>
      </c>
      <c r="E280">
        <v>270</v>
      </c>
      <c r="F280">
        <v>0</v>
      </c>
      <c r="N280">
        <f t="shared" si="24"/>
        <v>0</v>
      </c>
      <c r="O280">
        <f t="shared" si="25"/>
        <v>0</v>
      </c>
      <c r="P280">
        <f t="shared" si="26"/>
        <v>0</v>
      </c>
      <c r="S280">
        <f t="shared" si="27"/>
        <v>0</v>
      </c>
      <c r="T280">
        <v>0</v>
      </c>
      <c r="V280">
        <f t="shared" si="28"/>
        <v>0</v>
      </c>
      <c r="W280">
        <f t="shared" si="29"/>
        <v>0</v>
      </c>
    </row>
    <row r="281" spans="1:23" x14ac:dyDescent="0.25">
      <c r="A281">
        <v>271</v>
      </c>
      <c r="B281">
        <v>3</v>
      </c>
      <c r="C281">
        <v>271</v>
      </c>
      <c r="D281">
        <v>2</v>
      </c>
      <c r="E281">
        <v>271</v>
      </c>
      <c r="F281">
        <v>2</v>
      </c>
      <c r="N281">
        <f t="shared" si="24"/>
        <v>0</v>
      </c>
      <c r="O281">
        <f t="shared" si="25"/>
        <v>0</v>
      </c>
      <c r="P281">
        <f t="shared" si="26"/>
        <v>0</v>
      </c>
      <c r="S281">
        <f t="shared" si="27"/>
        <v>0</v>
      </c>
      <c r="T281">
        <v>0</v>
      </c>
      <c r="V281">
        <f t="shared" si="28"/>
        <v>0</v>
      </c>
      <c r="W281">
        <f t="shared" si="29"/>
        <v>0</v>
      </c>
    </row>
    <row r="282" spans="1:23" x14ac:dyDescent="0.25">
      <c r="A282">
        <v>272</v>
      </c>
      <c r="B282">
        <v>1</v>
      </c>
      <c r="C282">
        <v>272</v>
      </c>
      <c r="D282">
        <v>1</v>
      </c>
      <c r="E282">
        <v>272</v>
      </c>
      <c r="F282">
        <v>0</v>
      </c>
      <c r="N282">
        <f t="shared" si="24"/>
        <v>1</v>
      </c>
      <c r="O282">
        <f t="shared" si="25"/>
        <v>1</v>
      </c>
      <c r="P282">
        <f t="shared" si="26"/>
        <v>0</v>
      </c>
      <c r="S282">
        <f t="shared" si="27"/>
        <v>1</v>
      </c>
      <c r="T282">
        <v>1</v>
      </c>
      <c r="V282">
        <f t="shared" si="28"/>
        <v>0</v>
      </c>
      <c r="W282">
        <f t="shared" si="29"/>
        <v>0</v>
      </c>
    </row>
    <row r="283" spans="1:23" x14ac:dyDescent="0.25">
      <c r="A283">
        <v>273</v>
      </c>
      <c r="B283">
        <v>1</v>
      </c>
      <c r="C283">
        <v>273</v>
      </c>
      <c r="D283">
        <v>1</v>
      </c>
      <c r="E283">
        <v>273</v>
      </c>
      <c r="F283">
        <v>1</v>
      </c>
      <c r="N283">
        <f t="shared" si="24"/>
        <v>1</v>
      </c>
      <c r="O283">
        <f t="shared" si="25"/>
        <v>1</v>
      </c>
      <c r="P283">
        <f t="shared" si="26"/>
        <v>1</v>
      </c>
      <c r="S283">
        <f t="shared" si="27"/>
        <v>1</v>
      </c>
      <c r="T283">
        <v>1</v>
      </c>
      <c r="V283">
        <f t="shared" si="28"/>
        <v>0</v>
      </c>
      <c r="W283">
        <f t="shared" si="29"/>
        <v>0</v>
      </c>
    </row>
    <row r="284" spans="1:23" x14ac:dyDescent="0.25">
      <c r="A284">
        <v>274</v>
      </c>
      <c r="B284">
        <v>1</v>
      </c>
      <c r="C284">
        <v>274</v>
      </c>
      <c r="D284">
        <v>1</v>
      </c>
      <c r="E284">
        <v>274</v>
      </c>
      <c r="F284">
        <v>1</v>
      </c>
      <c r="N284">
        <f t="shared" si="24"/>
        <v>1</v>
      </c>
      <c r="O284">
        <f t="shared" si="25"/>
        <v>1</v>
      </c>
      <c r="P284">
        <f t="shared" si="26"/>
        <v>1</v>
      </c>
      <c r="S284">
        <f t="shared" si="27"/>
        <v>1</v>
      </c>
      <c r="T284">
        <v>1</v>
      </c>
      <c r="V284">
        <f t="shared" si="28"/>
        <v>0</v>
      </c>
      <c r="W284">
        <f t="shared" si="29"/>
        <v>0</v>
      </c>
    </row>
    <row r="285" spans="1:23" x14ac:dyDescent="0.25">
      <c r="A285">
        <v>275</v>
      </c>
      <c r="B285">
        <v>0</v>
      </c>
      <c r="C285">
        <v>275</v>
      </c>
      <c r="D285">
        <v>0</v>
      </c>
      <c r="E285">
        <v>275</v>
      </c>
      <c r="F285">
        <v>0</v>
      </c>
      <c r="N285">
        <f t="shared" si="24"/>
        <v>0</v>
      </c>
      <c r="O285">
        <f t="shared" si="25"/>
        <v>0</v>
      </c>
      <c r="P285">
        <f t="shared" si="26"/>
        <v>0</v>
      </c>
      <c r="S285">
        <f t="shared" si="27"/>
        <v>0</v>
      </c>
      <c r="T285">
        <v>0</v>
      </c>
      <c r="V285">
        <f t="shared" si="28"/>
        <v>0</v>
      </c>
      <c r="W285">
        <f t="shared" si="29"/>
        <v>0</v>
      </c>
    </row>
    <row r="286" spans="1:23" x14ac:dyDescent="0.25">
      <c r="A286">
        <v>276</v>
      </c>
      <c r="B286">
        <v>1</v>
      </c>
      <c r="C286">
        <v>276</v>
      </c>
      <c r="D286">
        <v>1</v>
      </c>
      <c r="E286">
        <v>276</v>
      </c>
      <c r="F286">
        <v>1</v>
      </c>
      <c r="N286">
        <f t="shared" si="24"/>
        <v>1</v>
      </c>
      <c r="O286">
        <f t="shared" si="25"/>
        <v>1</v>
      </c>
      <c r="P286">
        <f t="shared" si="26"/>
        <v>1</v>
      </c>
      <c r="S286">
        <f t="shared" si="27"/>
        <v>1</v>
      </c>
      <c r="T286">
        <v>1</v>
      </c>
      <c r="V286">
        <f t="shared" si="28"/>
        <v>0</v>
      </c>
      <c r="W286">
        <f t="shared" si="29"/>
        <v>0</v>
      </c>
    </row>
    <row r="287" spans="1:23" x14ac:dyDescent="0.25">
      <c r="A287">
        <v>277</v>
      </c>
      <c r="B287">
        <v>1</v>
      </c>
      <c r="C287">
        <v>277</v>
      </c>
      <c r="D287">
        <v>1</v>
      </c>
      <c r="E287">
        <v>277</v>
      </c>
      <c r="F287">
        <v>1</v>
      </c>
      <c r="N287">
        <f t="shared" si="24"/>
        <v>1</v>
      </c>
      <c r="O287">
        <f t="shared" si="25"/>
        <v>1</v>
      </c>
      <c r="P287">
        <f t="shared" si="26"/>
        <v>1</v>
      </c>
      <c r="S287">
        <f t="shared" si="27"/>
        <v>1</v>
      </c>
      <c r="T287">
        <v>1</v>
      </c>
      <c r="V287">
        <f t="shared" si="28"/>
        <v>0</v>
      </c>
      <c r="W287">
        <f t="shared" si="29"/>
        <v>0</v>
      </c>
    </row>
    <row r="288" spans="1:23" x14ac:dyDescent="0.25">
      <c r="A288">
        <v>278</v>
      </c>
      <c r="B288">
        <v>0</v>
      </c>
      <c r="C288">
        <v>278</v>
      </c>
      <c r="D288">
        <v>0</v>
      </c>
      <c r="E288">
        <v>278</v>
      </c>
      <c r="F288">
        <v>0</v>
      </c>
      <c r="N288">
        <f t="shared" si="24"/>
        <v>0</v>
      </c>
      <c r="O288">
        <f t="shared" si="25"/>
        <v>0</v>
      </c>
      <c r="P288">
        <f t="shared" si="26"/>
        <v>0</v>
      </c>
      <c r="S288">
        <f t="shared" si="27"/>
        <v>0</v>
      </c>
      <c r="T288">
        <v>0</v>
      </c>
      <c r="V288">
        <f t="shared" si="28"/>
        <v>0</v>
      </c>
      <c r="W288">
        <f t="shared" si="29"/>
        <v>0</v>
      </c>
    </row>
    <row r="289" spans="1:23" x14ac:dyDescent="0.25">
      <c r="A289">
        <v>279</v>
      </c>
      <c r="B289">
        <v>0</v>
      </c>
      <c r="C289">
        <v>279</v>
      </c>
      <c r="D289">
        <v>0</v>
      </c>
      <c r="E289">
        <v>279</v>
      </c>
      <c r="F289">
        <v>0</v>
      </c>
      <c r="N289">
        <f t="shared" si="24"/>
        <v>0</v>
      </c>
      <c r="O289">
        <f t="shared" si="25"/>
        <v>0</v>
      </c>
      <c r="P289">
        <f t="shared" si="26"/>
        <v>0</v>
      </c>
      <c r="S289">
        <f t="shared" si="27"/>
        <v>0</v>
      </c>
      <c r="T289">
        <v>1</v>
      </c>
      <c r="V289">
        <f t="shared" si="28"/>
        <v>0</v>
      </c>
      <c r="W289">
        <f t="shared" si="29"/>
        <v>1</v>
      </c>
    </row>
    <row r="290" spans="1:23" x14ac:dyDescent="0.25">
      <c r="A290">
        <v>280</v>
      </c>
      <c r="B290">
        <v>1</v>
      </c>
      <c r="C290">
        <v>280</v>
      </c>
      <c r="D290">
        <v>1</v>
      </c>
      <c r="E290">
        <v>280</v>
      </c>
      <c r="F290">
        <v>1</v>
      </c>
      <c r="N290">
        <f t="shared" si="24"/>
        <v>1</v>
      </c>
      <c r="O290">
        <f t="shared" si="25"/>
        <v>1</v>
      </c>
      <c r="P290">
        <f t="shared" si="26"/>
        <v>1</v>
      </c>
      <c r="S290">
        <f t="shared" si="27"/>
        <v>1</v>
      </c>
      <c r="T290">
        <v>1</v>
      </c>
      <c r="V290">
        <f t="shared" si="28"/>
        <v>0</v>
      </c>
      <c r="W290">
        <f t="shared" si="29"/>
        <v>0</v>
      </c>
    </row>
    <row r="291" spans="1:23" x14ac:dyDescent="0.25">
      <c r="A291">
        <v>281</v>
      </c>
      <c r="B291">
        <v>1</v>
      </c>
      <c r="C291">
        <v>281</v>
      </c>
      <c r="D291">
        <v>1</v>
      </c>
      <c r="E291">
        <v>281</v>
      </c>
      <c r="F291">
        <v>1</v>
      </c>
      <c r="N291">
        <f t="shared" si="24"/>
        <v>1</v>
      </c>
      <c r="O291">
        <f t="shared" si="25"/>
        <v>1</v>
      </c>
      <c r="P291">
        <f t="shared" si="26"/>
        <v>1</v>
      </c>
      <c r="S291">
        <f t="shared" si="27"/>
        <v>1</v>
      </c>
      <c r="T291">
        <v>1</v>
      </c>
      <c r="V291">
        <f t="shared" si="28"/>
        <v>0</v>
      </c>
      <c r="W291">
        <f t="shared" si="29"/>
        <v>0</v>
      </c>
    </row>
    <row r="292" spans="1:23" x14ac:dyDescent="0.25">
      <c r="A292">
        <v>282</v>
      </c>
      <c r="B292">
        <v>0</v>
      </c>
      <c r="C292">
        <v>282</v>
      </c>
      <c r="D292">
        <v>0</v>
      </c>
      <c r="E292">
        <v>282</v>
      </c>
      <c r="F292">
        <v>0</v>
      </c>
      <c r="N292">
        <f t="shared" si="24"/>
        <v>0</v>
      </c>
      <c r="O292">
        <f t="shared" si="25"/>
        <v>0</v>
      </c>
      <c r="P292">
        <f t="shared" si="26"/>
        <v>0</v>
      </c>
      <c r="S292">
        <f t="shared" si="27"/>
        <v>0</v>
      </c>
      <c r="T292">
        <v>0</v>
      </c>
      <c r="V292">
        <f t="shared" si="28"/>
        <v>0</v>
      </c>
      <c r="W292">
        <f t="shared" si="29"/>
        <v>0</v>
      </c>
    </row>
    <row r="293" spans="1:23" x14ac:dyDescent="0.25">
      <c r="A293">
        <v>283</v>
      </c>
      <c r="B293">
        <v>0</v>
      </c>
      <c r="C293">
        <v>283</v>
      </c>
      <c r="D293">
        <v>0</v>
      </c>
      <c r="E293">
        <v>283</v>
      </c>
      <c r="F293">
        <v>0</v>
      </c>
      <c r="N293">
        <f t="shared" si="24"/>
        <v>0</v>
      </c>
      <c r="O293">
        <f t="shared" si="25"/>
        <v>0</v>
      </c>
      <c r="P293">
        <f t="shared" si="26"/>
        <v>0</v>
      </c>
      <c r="S293">
        <f t="shared" si="27"/>
        <v>0</v>
      </c>
      <c r="T293">
        <v>0</v>
      </c>
      <c r="V293">
        <f t="shared" si="28"/>
        <v>0</v>
      </c>
      <c r="W293">
        <f t="shared" si="29"/>
        <v>0</v>
      </c>
    </row>
    <row r="294" spans="1:23" x14ac:dyDescent="0.25">
      <c r="A294">
        <v>284</v>
      </c>
      <c r="B294">
        <v>1</v>
      </c>
      <c r="C294">
        <v>284</v>
      </c>
      <c r="D294">
        <v>1</v>
      </c>
      <c r="E294">
        <v>284</v>
      </c>
      <c r="F294">
        <v>1</v>
      </c>
      <c r="N294">
        <f t="shared" si="24"/>
        <v>1</v>
      </c>
      <c r="O294">
        <f t="shared" si="25"/>
        <v>1</v>
      </c>
      <c r="P294">
        <f t="shared" si="26"/>
        <v>1</v>
      </c>
      <c r="S294">
        <f t="shared" si="27"/>
        <v>1</v>
      </c>
      <c r="T294">
        <v>1</v>
      </c>
      <c r="V294">
        <f t="shared" si="28"/>
        <v>0</v>
      </c>
      <c r="W294">
        <f t="shared" si="29"/>
        <v>0</v>
      </c>
    </row>
    <row r="295" spans="1:23" x14ac:dyDescent="0.25">
      <c r="A295">
        <v>285</v>
      </c>
      <c r="B295">
        <v>1</v>
      </c>
      <c r="C295">
        <v>285</v>
      </c>
      <c r="D295">
        <v>1</v>
      </c>
      <c r="E295">
        <v>285</v>
      </c>
      <c r="F295">
        <v>1</v>
      </c>
      <c r="N295">
        <f t="shared" si="24"/>
        <v>1</v>
      </c>
      <c r="O295">
        <f t="shared" si="25"/>
        <v>1</v>
      </c>
      <c r="P295">
        <f t="shared" si="26"/>
        <v>1</v>
      </c>
      <c r="S295">
        <f t="shared" si="27"/>
        <v>1</v>
      </c>
      <c r="T295">
        <v>1</v>
      </c>
      <c r="V295">
        <f t="shared" si="28"/>
        <v>0</v>
      </c>
      <c r="W295">
        <f t="shared" si="29"/>
        <v>0</v>
      </c>
    </row>
    <row r="296" spans="1:23" x14ac:dyDescent="0.25">
      <c r="A296">
        <v>286</v>
      </c>
      <c r="B296">
        <v>0</v>
      </c>
      <c r="C296">
        <v>286</v>
      </c>
      <c r="D296">
        <v>0</v>
      </c>
      <c r="E296">
        <v>286</v>
      </c>
      <c r="F296">
        <v>0</v>
      </c>
      <c r="N296">
        <f t="shared" si="24"/>
        <v>0</v>
      </c>
      <c r="O296">
        <f t="shared" si="25"/>
        <v>0</v>
      </c>
      <c r="P296">
        <f t="shared" si="26"/>
        <v>0</v>
      </c>
      <c r="S296">
        <f t="shared" si="27"/>
        <v>0</v>
      </c>
      <c r="T296">
        <v>0</v>
      </c>
      <c r="V296">
        <f t="shared" si="28"/>
        <v>0</v>
      </c>
      <c r="W296">
        <f t="shared" si="29"/>
        <v>0</v>
      </c>
    </row>
    <row r="297" spans="1:23" x14ac:dyDescent="0.25">
      <c r="A297">
        <v>287</v>
      </c>
      <c r="B297">
        <v>0</v>
      </c>
      <c r="C297">
        <v>287</v>
      </c>
      <c r="D297">
        <v>0</v>
      </c>
      <c r="E297">
        <v>287</v>
      </c>
      <c r="F297">
        <v>0</v>
      </c>
      <c r="N297">
        <f t="shared" si="24"/>
        <v>0</v>
      </c>
      <c r="O297">
        <f t="shared" si="25"/>
        <v>0</v>
      </c>
      <c r="P297">
        <f t="shared" si="26"/>
        <v>0</v>
      </c>
      <c r="S297">
        <f t="shared" si="27"/>
        <v>0</v>
      </c>
      <c r="T297">
        <v>0</v>
      </c>
      <c r="V297">
        <f t="shared" si="28"/>
        <v>0</v>
      </c>
      <c r="W297">
        <f t="shared" si="29"/>
        <v>0</v>
      </c>
    </row>
    <row r="298" spans="1:23" x14ac:dyDescent="0.25">
      <c r="A298">
        <v>288</v>
      </c>
      <c r="B298">
        <v>0</v>
      </c>
      <c r="C298">
        <v>288</v>
      </c>
      <c r="D298">
        <v>1</v>
      </c>
      <c r="E298">
        <v>288</v>
      </c>
      <c r="F298">
        <v>1</v>
      </c>
      <c r="N298">
        <f t="shared" si="24"/>
        <v>0</v>
      </c>
      <c r="O298">
        <f t="shared" si="25"/>
        <v>1</v>
      </c>
      <c r="P298">
        <f t="shared" si="26"/>
        <v>1</v>
      </c>
      <c r="S298">
        <f t="shared" si="27"/>
        <v>1</v>
      </c>
      <c r="T298">
        <v>1</v>
      </c>
      <c r="V298">
        <f t="shared" si="28"/>
        <v>0</v>
      </c>
      <c r="W298">
        <f t="shared" si="29"/>
        <v>0</v>
      </c>
    </row>
    <row r="299" spans="1:23" x14ac:dyDescent="0.25">
      <c r="A299">
        <v>289</v>
      </c>
      <c r="B299">
        <v>0</v>
      </c>
      <c r="C299">
        <v>289</v>
      </c>
      <c r="D299">
        <v>0</v>
      </c>
      <c r="E299">
        <v>289</v>
      </c>
      <c r="F299">
        <v>0</v>
      </c>
      <c r="N299">
        <f t="shared" si="24"/>
        <v>0</v>
      </c>
      <c r="O299">
        <f t="shared" si="25"/>
        <v>0</v>
      </c>
      <c r="P299">
        <f t="shared" si="26"/>
        <v>0</v>
      </c>
      <c r="S299">
        <f t="shared" si="27"/>
        <v>0</v>
      </c>
      <c r="T299">
        <v>0</v>
      </c>
      <c r="V299">
        <f t="shared" si="28"/>
        <v>0</v>
      </c>
      <c r="W299">
        <f t="shared" si="29"/>
        <v>0</v>
      </c>
    </row>
    <row r="300" spans="1:23" x14ac:dyDescent="0.25">
      <c r="A300">
        <v>290</v>
      </c>
      <c r="B300">
        <v>1</v>
      </c>
      <c r="C300">
        <v>290</v>
      </c>
      <c r="D300">
        <v>1</v>
      </c>
      <c r="E300">
        <v>290</v>
      </c>
      <c r="F300">
        <v>1</v>
      </c>
      <c r="N300">
        <f t="shared" si="24"/>
        <v>1</v>
      </c>
      <c r="O300">
        <f t="shared" si="25"/>
        <v>1</v>
      </c>
      <c r="P300">
        <f t="shared" si="26"/>
        <v>1</v>
      </c>
      <c r="S300">
        <f t="shared" si="27"/>
        <v>1</v>
      </c>
      <c r="T300">
        <v>1</v>
      </c>
      <c r="V300">
        <f t="shared" si="28"/>
        <v>0</v>
      </c>
      <c r="W300">
        <f t="shared" si="29"/>
        <v>0</v>
      </c>
    </row>
    <row r="301" spans="1:23" x14ac:dyDescent="0.25">
      <c r="A301">
        <v>291</v>
      </c>
      <c r="B301">
        <v>0</v>
      </c>
      <c r="C301">
        <v>291</v>
      </c>
      <c r="D301">
        <v>0</v>
      </c>
      <c r="E301">
        <v>291</v>
      </c>
      <c r="F301">
        <v>0</v>
      </c>
      <c r="N301">
        <f t="shared" si="24"/>
        <v>0</v>
      </c>
      <c r="O301">
        <f t="shared" si="25"/>
        <v>0</v>
      </c>
      <c r="P301">
        <f t="shared" si="26"/>
        <v>0</v>
      </c>
      <c r="S301">
        <f t="shared" si="27"/>
        <v>0</v>
      </c>
      <c r="T301">
        <v>0</v>
      </c>
      <c r="V301">
        <f t="shared" si="28"/>
        <v>0</v>
      </c>
      <c r="W301">
        <f t="shared" si="29"/>
        <v>0</v>
      </c>
    </row>
    <row r="302" spans="1:23" x14ac:dyDescent="0.25">
      <c r="A302">
        <v>292</v>
      </c>
      <c r="B302">
        <v>0</v>
      </c>
      <c r="C302">
        <v>292</v>
      </c>
      <c r="D302">
        <v>0</v>
      </c>
      <c r="E302">
        <v>292</v>
      </c>
      <c r="F302">
        <v>0</v>
      </c>
      <c r="N302">
        <f t="shared" si="24"/>
        <v>0</v>
      </c>
      <c r="O302">
        <f t="shared" si="25"/>
        <v>0</v>
      </c>
      <c r="P302">
        <f t="shared" si="26"/>
        <v>0</v>
      </c>
      <c r="S302">
        <f t="shared" si="27"/>
        <v>0</v>
      </c>
      <c r="T302">
        <v>0</v>
      </c>
      <c r="V302">
        <f t="shared" si="28"/>
        <v>0</v>
      </c>
      <c r="W302">
        <f t="shared" si="29"/>
        <v>0</v>
      </c>
    </row>
    <row r="303" spans="1:23" x14ac:dyDescent="0.25">
      <c r="A303">
        <v>293</v>
      </c>
      <c r="B303">
        <v>1</v>
      </c>
      <c r="C303">
        <v>293</v>
      </c>
      <c r="D303">
        <v>1</v>
      </c>
      <c r="E303">
        <v>293</v>
      </c>
      <c r="F303">
        <v>1</v>
      </c>
      <c r="N303">
        <f t="shared" si="24"/>
        <v>1</v>
      </c>
      <c r="O303">
        <f t="shared" si="25"/>
        <v>1</v>
      </c>
      <c r="P303">
        <f t="shared" si="26"/>
        <v>1</v>
      </c>
      <c r="S303">
        <f t="shared" si="27"/>
        <v>1</v>
      </c>
      <c r="T303">
        <v>1</v>
      </c>
      <c r="V303">
        <f t="shared" si="28"/>
        <v>0</v>
      </c>
      <c r="W303">
        <f t="shared" si="29"/>
        <v>0</v>
      </c>
    </row>
    <row r="304" spans="1:23" x14ac:dyDescent="0.25">
      <c r="A304">
        <v>294</v>
      </c>
      <c r="B304">
        <v>0</v>
      </c>
      <c r="C304">
        <v>294</v>
      </c>
      <c r="D304">
        <v>1</v>
      </c>
      <c r="E304">
        <v>294</v>
      </c>
      <c r="F304">
        <v>1</v>
      </c>
      <c r="N304">
        <f t="shared" si="24"/>
        <v>0</v>
      </c>
      <c r="O304">
        <f t="shared" si="25"/>
        <v>1</v>
      </c>
      <c r="P304">
        <f t="shared" si="26"/>
        <v>1</v>
      </c>
      <c r="S304">
        <f t="shared" si="27"/>
        <v>1</v>
      </c>
      <c r="T304">
        <v>1</v>
      </c>
      <c r="V304">
        <f t="shared" si="28"/>
        <v>0</v>
      </c>
      <c r="W304">
        <f t="shared" si="29"/>
        <v>0</v>
      </c>
    </row>
    <row r="305" spans="1:23" x14ac:dyDescent="0.25">
      <c r="A305">
        <v>295</v>
      </c>
      <c r="B305">
        <v>1</v>
      </c>
      <c r="C305">
        <v>295</v>
      </c>
      <c r="D305">
        <v>1</v>
      </c>
      <c r="E305">
        <v>295</v>
      </c>
      <c r="F305">
        <v>1</v>
      </c>
      <c r="N305">
        <f t="shared" si="24"/>
        <v>1</v>
      </c>
      <c r="O305">
        <f t="shared" si="25"/>
        <v>1</v>
      </c>
      <c r="P305">
        <f t="shared" si="26"/>
        <v>1</v>
      </c>
      <c r="S305">
        <f t="shared" si="27"/>
        <v>1</v>
      </c>
      <c r="T305">
        <v>0</v>
      </c>
      <c r="V305">
        <f t="shared" si="28"/>
        <v>1</v>
      </c>
      <c r="W305">
        <f t="shared" si="29"/>
        <v>0</v>
      </c>
    </row>
    <row r="306" spans="1:23" x14ac:dyDescent="0.25">
      <c r="A306">
        <v>296</v>
      </c>
      <c r="B306">
        <v>2</v>
      </c>
      <c r="C306">
        <v>296</v>
      </c>
      <c r="D306">
        <v>1</v>
      </c>
      <c r="E306">
        <v>296</v>
      </c>
      <c r="F306">
        <v>0</v>
      </c>
      <c r="N306">
        <f t="shared" si="24"/>
        <v>0</v>
      </c>
      <c r="O306">
        <f t="shared" si="25"/>
        <v>1</v>
      </c>
      <c r="P306">
        <f t="shared" si="26"/>
        <v>0</v>
      </c>
      <c r="S306">
        <f t="shared" si="27"/>
        <v>1</v>
      </c>
      <c r="T306">
        <v>1</v>
      </c>
      <c r="V306">
        <f t="shared" si="28"/>
        <v>0</v>
      </c>
      <c r="W306">
        <f t="shared" si="29"/>
        <v>0</v>
      </c>
    </row>
    <row r="307" spans="1:23" x14ac:dyDescent="0.25">
      <c r="A307">
        <v>297</v>
      </c>
      <c r="B307">
        <v>1</v>
      </c>
      <c r="C307">
        <v>297</v>
      </c>
      <c r="D307">
        <v>1</v>
      </c>
      <c r="E307">
        <v>297</v>
      </c>
      <c r="F307">
        <v>1</v>
      </c>
      <c r="N307">
        <f t="shared" si="24"/>
        <v>1</v>
      </c>
      <c r="O307">
        <f t="shared" si="25"/>
        <v>1</v>
      </c>
      <c r="P307">
        <f t="shared" si="26"/>
        <v>1</v>
      </c>
      <c r="S307">
        <f t="shared" si="27"/>
        <v>1</v>
      </c>
      <c r="T307">
        <v>1</v>
      </c>
      <c r="V307">
        <f t="shared" si="28"/>
        <v>0</v>
      </c>
      <c r="W307">
        <f t="shared" si="29"/>
        <v>0</v>
      </c>
    </row>
    <row r="308" spans="1:23" x14ac:dyDescent="0.25">
      <c r="A308">
        <v>298</v>
      </c>
      <c r="B308">
        <v>2</v>
      </c>
      <c r="C308">
        <v>298</v>
      </c>
      <c r="D308">
        <v>2</v>
      </c>
      <c r="E308">
        <v>298</v>
      </c>
      <c r="F308">
        <v>2</v>
      </c>
      <c r="N308">
        <f t="shared" si="24"/>
        <v>0</v>
      </c>
      <c r="O308">
        <f t="shared" si="25"/>
        <v>0</v>
      </c>
      <c r="P308">
        <f t="shared" si="26"/>
        <v>0</v>
      </c>
      <c r="S308">
        <f t="shared" si="27"/>
        <v>0</v>
      </c>
      <c r="T308">
        <v>1</v>
      </c>
      <c r="V308">
        <f t="shared" si="28"/>
        <v>0</v>
      </c>
      <c r="W308">
        <f t="shared" si="29"/>
        <v>1</v>
      </c>
    </row>
    <row r="309" spans="1:23" x14ac:dyDescent="0.25">
      <c r="A309">
        <v>299</v>
      </c>
      <c r="B309">
        <v>1</v>
      </c>
      <c r="C309">
        <v>299</v>
      </c>
      <c r="D309">
        <v>1</v>
      </c>
      <c r="E309">
        <v>299</v>
      </c>
      <c r="F309">
        <v>1</v>
      </c>
      <c r="N309">
        <f t="shared" si="24"/>
        <v>1</v>
      </c>
      <c r="O309">
        <f t="shared" si="25"/>
        <v>1</v>
      </c>
      <c r="P309">
        <f t="shared" si="26"/>
        <v>1</v>
      </c>
      <c r="S309">
        <f t="shared" si="27"/>
        <v>1</v>
      </c>
      <c r="T309">
        <v>0</v>
      </c>
      <c r="V309">
        <f t="shared" si="28"/>
        <v>1</v>
      </c>
      <c r="W309">
        <f t="shared" si="29"/>
        <v>0</v>
      </c>
    </row>
    <row r="310" spans="1:23" x14ac:dyDescent="0.25">
      <c r="A310">
        <v>300</v>
      </c>
      <c r="B310">
        <v>1</v>
      </c>
      <c r="C310">
        <v>300</v>
      </c>
      <c r="D310">
        <v>1</v>
      </c>
      <c r="E310">
        <v>300</v>
      </c>
      <c r="F310">
        <v>1</v>
      </c>
      <c r="N310">
        <f t="shared" si="24"/>
        <v>1</v>
      </c>
      <c r="O310">
        <f t="shared" si="25"/>
        <v>1</v>
      </c>
      <c r="P310">
        <f t="shared" si="26"/>
        <v>1</v>
      </c>
      <c r="S310">
        <f t="shared" si="27"/>
        <v>1</v>
      </c>
      <c r="T310">
        <v>1</v>
      </c>
      <c r="V310">
        <f t="shared" si="28"/>
        <v>0</v>
      </c>
      <c r="W310">
        <f t="shared" si="29"/>
        <v>0</v>
      </c>
    </row>
    <row r="311" spans="1:23" x14ac:dyDescent="0.25">
      <c r="A311">
        <v>301</v>
      </c>
      <c r="B311">
        <v>1</v>
      </c>
      <c r="C311">
        <v>301</v>
      </c>
      <c r="D311">
        <v>1</v>
      </c>
      <c r="E311">
        <v>301</v>
      </c>
      <c r="F311">
        <v>1</v>
      </c>
      <c r="N311">
        <f t="shared" si="24"/>
        <v>1</v>
      </c>
      <c r="O311">
        <f t="shared" si="25"/>
        <v>1</v>
      </c>
      <c r="P311">
        <f t="shared" si="26"/>
        <v>1</v>
      </c>
      <c r="S311">
        <f t="shared" si="27"/>
        <v>1</v>
      </c>
      <c r="T311">
        <v>1</v>
      </c>
      <c r="V311">
        <f t="shared" si="28"/>
        <v>0</v>
      </c>
      <c r="W311">
        <f t="shared" si="29"/>
        <v>0</v>
      </c>
    </row>
    <row r="312" spans="1:23" x14ac:dyDescent="0.25">
      <c r="A312">
        <v>302</v>
      </c>
      <c r="B312">
        <v>0</v>
      </c>
      <c r="C312">
        <v>302</v>
      </c>
      <c r="D312">
        <v>1</v>
      </c>
      <c r="E312">
        <v>302</v>
      </c>
      <c r="F312">
        <v>1</v>
      </c>
      <c r="N312">
        <f t="shared" si="24"/>
        <v>0</v>
      </c>
      <c r="O312">
        <f t="shared" si="25"/>
        <v>1</v>
      </c>
      <c r="P312">
        <f t="shared" si="26"/>
        <v>1</v>
      </c>
      <c r="S312">
        <f t="shared" si="27"/>
        <v>1</v>
      </c>
      <c r="T312">
        <v>1</v>
      </c>
      <c r="V312">
        <f t="shared" si="28"/>
        <v>0</v>
      </c>
      <c r="W312">
        <f t="shared" si="29"/>
        <v>0</v>
      </c>
    </row>
    <row r="313" spans="1:23" x14ac:dyDescent="0.25">
      <c r="A313">
        <v>303</v>
      </c>
      <c r="B313">
        <v>1</v>
      </c>
      <c r="C313">
        <v>303</v>
      </c>
      <c r="D313">
        <v>1</v>
      </c>
      <c r="E313">
        <v>303</v>
      </c>
      <c r="F313">
        <v>1</v>
      </c>
      <c r="N313">
        <f t="shared" si="24"/>
        <v>1</v>
      </c>
      <c r="O313">
        <f t="shared" si="25"/>
        <v>1</v>
      </c>
      <c r="P313">
        <f t="shared" si="26"/>
        <v>1</v>
      </c>
      <c r="S313">
        <f t="shared" si="27"/>
        <v>1</v>
      </c>
      <c r="T313">
        <v>1</v>
      </c>
      <c r="V313">
        <f t="shared" si="28"/>
        <v>0</v>
      </c>
      <c r="W313">
        <f t="shared" si="29"/>
        <v>0</v>
      </c>
    </row>
    <row r="314" spans="1:23" x14ac:dyDescent="0.25">
      <c r="A314">
        <v>304</v>
      </c>
      <c r="B314">
        <v>0</v>
      </c>
      <c r="C314">
        <v>304</v>
      </c>
      <c r="D314">
        <v>0</v>
      </c>
      <c r="E314">
        <v>304</v>
      </c>
      <c r="F314">
        <v>0</v>
      </c>
      <c r="N314">
        <f t="shared" si="24"/>
        <v>0</v>
      </c>
      <c r="O314">
        <f t="shared" si="25"/>
        <v>0</v>
      </c>
      <c r="P314">
        <f t="shared" si="26"/>
        <v>0</v>
      </c>
      <c r="S314">
        <f t="shared" si="27"/>
        <v>0</v>
      </c>
      <c r="T314">
        <v>0</v>
      </c>
      <c r="V314">
        <f t="shared" si="28"/>
        <v>0</v>
      </c>
      <c r="W314">
        <f t="shared" si="29"/>
        <v>0</v>
      </c>
    </row>
    <row r="315" spans="1:23" x14ac:dyDescent="0.25">
      <c r="A315">
        <v>305</v>
      </c>
      <c r="B315">
        <v>2</v>
      </c>
      <c r="C315">
        <v>305</v>
      </c>
      <c r="D315">
        <v>2</v>
      </c>
      <c r="E315">
        <v>305</v>
      </c>
      <c r="F315">
        <v>2</v>
      </c>
      <c r="N315">
        <f t="shared" si="24"/>
        <v>0</v>
      </c>
      <c r="O315">
        <f t="shared" si="25"/>
        <v>0</v>
      </c>
      <c r="P315">
        <f t="shared" si="26"/>
        <v>0</v>
      </c>
      <c r="S315">
        <f t="shared" si="27"/>
        <v>0</v>
      </c>
      <c r="T315">
        <v>0</v>
      </c>
      <c r="V315">
        <f t="shared" si="28"/>
        <v>0</v>
      </c>
      <c r="W315">
        <f t="shared" si="29"/>
        <v>0</v>
      </c>
    </row>
    <row r="316" spans="1:23" x14ac:dyDescent="0.25">
      <c r="A316">
        <v>306</v>
      </c>
      <c r="B316">
        <v>0</v>
      </c>
      <c r="C316">
        <v>306</v>
      </c>
      <c r="D316">
        <v>0</v>
      </c>
      <c r="E316">
        <v>306</v>
      </c>
      <c r="F316">
        <v>0</v>
      </c>
      <c r="N316">
        <f t="shared" si="24"/>
        <v>0</v>
      </c>
      <c r="O316">
        <f t="shared" si="25"/>
        <v>0</v>
      </c>
      <c r="P316">
        <f t="shared" si="26"/>
        <v>0</v>
      </c>
      <c r="S316">
        <f t="shared" si="27"/>
        <v>0</v>
      </c>
      <c r="T316">
        <v>0</v>
      </c>
      <c r="V316">
        <f t="shared" si="28"/>
        <v>0</v>
      </c>
      <c r="W316">
        <f t="shared" si="29"/>
        <v>0</v>
      </c>
    </row>
    <row r="317" spans="1:23" x14ac:dyDescent="0.25">
      <c r="A317">
        <v>307</v>
      </c>
      <c r="B317">
        <v>3</v>
      </c>
      <c r="C317">
        <v>307</v>
      </c>
      <c r="D317">
        <v>0</v>
      </c>
      <c r="E317">
        <v>307</v>
      </c>
      <c r="F317">
        <v>3</v>
      </c>
      <c r="N317">
        <f t="shared" si="24"/>
        <v>0</v>
      </c>
      <c r="O317">
        <f t="shared" si="25"/>
        <v>0</v>
      </c>
      <c r="P317">
        <f t="shared" si="26"/>
        <v>0</v>
      </c>
      <c r="S317">
        <f t="shared" si="27"/>
        <v>0</v>
      </c>
      <c r="T317">
        <v>0</v>
      </c>
      <c r="V317">
        <f t="shared" si="28"/>
        <v>0</v>
      </c>
      <c r="W317">
        <f t="shared" si="29"/>
        <v>0</v>
      </c>
    </row>
    <row r="318" spans="1:23" x14ac:dyDescent="0.25">
      <c r="A318">
        <v>308</v>
      </c>
      <c r="B318">
        <v>1</v>
      </c>
      <c r="C318">
        <v>308</v>
      </c>
      <c r="D318">
        <v>1</v>
      </c>
      <c r="E318">
        <v>308</v>
      </c>
      <c r="F318">
        <v>1</v>
      </c>
      <c r="N318">
        <f t="shared" si="24"/>
        <v>1</v>
      </c>
      <c r="O318">
        <f t="shared" si="25"/>
        <v>1</v>
      </c>
      <c r="P318">
        <f t="shared" si="26"/>
        <v>1</v>
      </c>
      <c r="S318">
        <f t="shared" si="27"/>
        <v>1</v>
      </c>
      <c r="T318">
        <v>1</v>
      </c>
      <c r="V318">
        <f t="shared" si="28"/>
        <v>0</v>
      </c>
      <c r="W318">
        <f t="shared" si="29"/>
        <v>0</v>
      </c>
    </row>
    <row r="319" spans="1:23" x14ac:dyDescent="0.25">
      <c r="A319">
        <v>309</v>
      </c>
      <c r="B319">
        <v>0</v>
      </c>
      <c r="C319">
        <v>309</v>
      </c>
      <c r="D319">
        <v>0</v>
      </c>
      <c r="E319">
        <v>309</v>
      </c>
      <c r="F319">
        <v>0</v>
      </c>
      <c r="N319">
        <f t="shared" si="24"/>
        <v>0</v>
      </c>
      <c r="O319">
        <f t="shared" si="25"/>
        <v>0</v>
      </c>
      <c r="P319">
        <f t="shared" si="26"/>
        <v>0</v>
      </c>
      <c r="S319">
        <f t="shared" si="27"/>
        <v>0</v>
      </c>
      <c r="T319">
        <v>1</v>
      </c>
      <c r="V319">
        <f t="shared" si="28"/>
        <v>0</v>
      </c>
      <c r="W319">
        <f t="shared" si="29"/>
        <v>1</v>
      </c>
    </row>
    <row r="320" spans="1:23" x14ac:dyDescent="0.25">
      <c r="A320">
        <v>310</v>
      </c>
      <c r="B320">
        <v>0</v>
      </c>
      <c r="C320">
        <v>310</v>
      </c>
      <c r="D320">
        <v>0</v>
      </c>
      <c r="E320">
        <v>310</v>
      </c>
      <c r="F320">
        <v>0</v>
      </c>
      <c r="N320">
        <f t="shared" si="24"/>
        <v>0</v>
      </c>
      <c r="O320">
        <f t="shared" si="25"/>
        <v>0</v>
      </c>
      <c r="P320">
        <f t="shared" si="26"/>
        <v>0</v>
      </c>
      <c r="S320">
        <f t="shared" si="27"/>
        <v>0</v>
      </c>
      <c r="T320">
        <v>0</v>
      </c>
      <c r="V320">
        <f t="shared" si="28"/>
        <v>0</v>
      </c>
      <c r="W320">
        <f t="shared" si="29"/>
        <v>0</v>
      </c>
    </row>
    <row r="321" spans="1:23" x14ac:dyDescent="0.25">
      <c r="A321">
        <v>311</v>
      </c>
      <c r="B321">
        <v>1</v>
      </c>
      <c r="C321">
        <v>311</v>
      </c>
      <c r="D321">
        <v>1</v>
      </c>
      <c r="E321">
        <v>311</v>
      </c>
      <c r="F321">
        <v>1</v>
      </c>
      <c r="N321">
        <f t="shared" si="24"/>
        <v>1</v>
      </c>
      <c r="O321">
        <f t="shared" si="25"/>
        <v>1</v>
      </c>
      <c r="P321">
        <f t="shared" si="26"/>
        <v>1</v>
      </c>
      <c r="S321">
        <f t="shared" si="27"/>
        <v>1</v>
      </c>
      <c r="T321">
        <v>1</v>
      </c>
      <c r="V321">
        <f t="shared" si="28"/>
        <v>0</v>
      </c>
      <c r="W321">
        <f t="shared" si="29"/>
        <v>0</v>
      </c>
    </row>
    <row r="322" spans="1:23" x14ac:dyDescent="0.25">
      <c r="A322">
        <v>312</v>
      </c>
      <c r="B322">
        <v>0</v>
      </c>
      <c r="C322">
        <v>312</v>
      </c>
      <c r="D322">
        <v>1</v>
      </c>
      <c r="E322">
        <v>312</v>
      </c>
      <c r="F322">
        <v>0</v>
      </c>
      <c r="N322">
        <f t="shared" si="24"/>
        <v>0</v>
      </c>
      <c r="O322">
        <f t="shared" si="25"/>
        <v>1</v>
      </c>
      <c r="P322">
        <f t="shared" si="26"/>
        <v>0</v>
      </c>
      <c r="S322">
        <f t="shared" si="27"/>
        <v>1</v>
      </c>
      <c r="T322">
        <v>1</v>
      </c>
      <c r="V322">
        <f t="shared" si="28"/>
        <v>0</v>
      </c>
      <c r="W322">
        <f t="shared" si="29"/>
        <v>0</v>
      </c>
    </row>
    <row r="323" spans="1:23" x14ac:dyDescent="0.25">
      <c r="A323">
        <v>313</v>
      </c>
      <c r="B323">
        <v>2</v>
      </c>
      <c r="C323">
        <v>313</v>
      </c>
      <c r="D323">
        <v>2</v>
      </c>
      <c r="E323">
        <v>313</v>
      </c>
      <c r="F323">
        <v>0</v>
      </c>
      <c r="N323">
        <f t="shared" si="24"/>
        <v>0</v>
      </c>
      <c r="O323">
        <f t="shared" si="25"/>
        <v>0</v>
      </c>
      <c r="P323">
        <f t="shared" si="26"/>
        <v>0</v>
      </c>
      <c r="S323">
        <f t="shared" si="27"/>
        <v>0</v>
      </c>
      <c r="T323">
        <v>0</v>
      </c>
      <c r="V323">
        <f t="shared" si="28"/>
        <v>0</v>
      </c>
      <c r="W323">
        <f t="shared" si="29"/>
        <v>0</v>
      </c>
    </row>
    <row r="324" spans="1:23" x14ac:dyDescent="0.25">
      <c r="A324">
        <v>314</v>
      </c>
      <c r="B324">
        <v>1</v>
      </c>
      <c r="C324">
        <v>314</v>
      </c>
      <c r="D324">
        <v>1</v>
      </c>
      <c r="E324">
        <v>314</v>
      </c>
      <c r="F324">
        <v>1</v>
      </c>
      <c r="N324">
        <f t="shared" si="24"/>
        <v>1</v>
      </c>
      <c r="O324">
        <f t="shared" si="25"/>
        <v>1</v>
      </c>
      <c r="P324">
        <f t="shared" si="26"/>
        <v>1</v>
      </c>
      <c r="S324">
        <f t="shared" si="27"/>
        <v>1</v>
      </c>
      <c r="T324">
        <v>1</v>
      </c>
      <c r="V324">
        <f t="shared" si="28"/>
        <v>0</v>
      </c>
      <c r="W324">
        <f t="shared" si="29"/>
        <v>0</v>
      </c>
    </row>
    <row r="325" spans="1:23" x14ac:dyDescent="0.25">
      <c r="A325">
        <v>315</v>
      </c>
      <c r="B325">
        <v>2</v>
      </c>
      <c r="C325">
        <v>315</v>
      </c>
      <c r="D325">
        <v>2</v>
      </c>
      <c r="E325">
        <v>315</v>
      </c>
      <c r="F325">
        <v>2</v>
      </c>
      <c r="N325">
        <f t="shared" si="24"/>
        <v>0</v>
      </c>
      <c r="O325">
        <f t="shared" si="25"/>
        <v>0</v>
      </c>
      <c r="P325">
        <f t="shared" si="26"/>
        <v>0</v>
      </c>
      <c r="S325">
        <f t="shared" si="27"/>
        <v>0</v>
      </c>
      <c r="T325">
        <v>0</v>
      </c>
      <c r="V325">
        <f t="shared" si="28"/>
        <v>0</v>
      </c>
      <c r="W325">
        <f t="shared" si="29"/>
        <v>0</v>
      </c>
    </row>
    <row r="326" spans="1:23" x14ac:dyDescent="0.25">
      <c r="A326">
        <v>316</v>
      </c>
      <c r="B326">
        <v>1</v>
      </c>
      <c r="C326">
        <v>316</v>
      </c>
      <c r="D326">
        <v>1</v>
      </c>
      <c r="E326">
        <v>316</v>
      </c>
      <c r="F326">
        <v>1</v>
      </c>
      <c r="N326">
        <f t="shared" si="24"/>
        <v>1</v>
      </c>
      <c r="O326">
        <f t="shared" si="25"/>
        <v>1</v>
      </c>
      <c r="P326">
        <f t="shared" si="26"/>
        <v>1</v>
      </c>
      <c r="S326">
        <f t="shared" si="27"/>
        <v>1</v>
      </c>
      <c r="T326">
        <v>1</v>
      </c>
      <c r="V326">
        <f t="shared" si="28"/>
        <v>0</v>
      </c>
      <c r="W326">
        <f t="shared" si="29"/>
        <v>0</v>
      </c>
    </row>
    <row r="327" spans="1:23" x14ac:dyDescent="0.25">
      <c r="A327">
        <v>317</v>
      </c>
      <c r="B327">
        <v>1</v>
      </c>
      <c r="C327">
        <v>317</v>
      </c>
      <c r="D327">
        <v>2</v>
      </c>
      <c r="E327">
        <v>317</v>
      </c>
      <c r="F327">
        <v>1</v>
      </c>
      <c r="N327">
        <f t="shared" si="24"/>
        <v>1</v>
      </c>
      <c r="O327">
        <f t="shared" si="25"/>
        <v>0</v>
      </c>
      <c r="P327">
        <f t="shared" si="26"/>
        <v>1</v>
      </c>
      <c r="S327">
        <f t="shared" si="27"/>
        <v>1</v>
      </c>
      <c r="T327">
        <v>1</v>
      </c>
      <c r="V327">
        <f t="shared" si="28"/>
        <v>0</v>
      </c>
      <c r="W327">
        <f t="shared" si="29"/>
        <v>0</v>
      </c>
    </row>
    <row r="328" spans="1:23" x14ac:dyDescent="0.25">
      <c r="A328">
        <v>318</v>
      </c>
      <c r="B328">
        <v>1</v>
      </c>
      <c r="C328">
        <v>318</v>
      </c>
      <c r="D328">
        <v>1</v>
      </c>
      <c r="E328">
        <v>318</v>
      </c>
      <c r="F328">
        <v>1</v>
      </c>
      <c r="N328">
        <f t="shared" si="24"/>
        <v>1</v>
      </c>
      <c r="O328">
        <f t="shared" si="25"/>
        <v>1</v>
      </c>
      <c r="P328">
        <f t="shared" si="26"/>
        <v>1</v>
      </c>
      <c r="S328">
        <f t="shared" si="27"/>
        <v>1</v>
      </c>
      <c r="T328">
        <v>1</v>
      </c>
      <c r="V328">
        <f t="shared" si="28"/>
        <v>0</v>
      </c>
      <c r="W328">
        <f t="shared" si="29"/>
        <v>0</v>
      </c>
    </row>
    <row r="329" spans="1:23" x14ac:dyDescent="0.25">
      <c r="A329">
        <v>319</v>
      </c>
      <c r="B329">
        <v>0</v>
      </c>
      <c r="C329">
        <v>319</v>
      </c>
      <c r="D329">
        <v>0</v>
      </c>
      <c r="E329">
        <v>319</v>
      </c>
      <c r="F329">
        <v>0</v>
      </c>
      <c r="N329">
        <f t="shared" si="24"/>
        <v>0</v>
      </c>
      <c r="O329">
        <f t="shared" si="25"/>
        <v>0</v>
      </c>
      <c r="P329">
        <f t="shared" si="26"/>
        <v>0</v>
      </c>
      <c r="S329">
        <f t="shared" si="27"/>
        <v>0</v>
      </c>
      <c r="T329">
        <v>0</v>
      </c>
      <c r="V329">
        <f t="shared" si="28"/>
        <v>0</v>
      </c>
      <c r="W329">
        <f t="shared" si="29"/>
        <v>0</v>
      </c>
    </row>
    <row r="330" spans="1:23" x14ac:dyDescent="0.25">
      <c r="A330">
        <v>320</v>
      </c>
      <c r="B330">
        <v>0</v>
      </c>
      <c r="C330">
        <v>320</v>
      </c>
      <c r="D330">
        <v>2</v>
      </c>
      <c r="E330">
        <v>320</v>
      </c>
      <c r="F330">
        <v>2</v>
      </c>
      <c r="N330">
        <f t="shared" si="24"/>
        <v>0</v>
      </c>
      <c r="O330">
        <f t="shared" si="25"/>
        <v>0</v>
      </c>
      <c r="P330">
        <f t="shared" si="26"/>
        <v>0</v>
      </c>
      <c r="S330">
        <f t="shared" si="27"/>
        <v>0</v>
      </c>
      <c r="T330">
        <v>0</v>
      </c>
      <c r="V330">
        <f t="shared" si="28"/>
        <v>0</v>
      </c>
      <c r="W330">
        <f t="shared" si="29"/>
        <v>0</v>
      </c>
    </row>
    <row r="331" spans="1:23" x14ac:dyDescent="0.25">
      <c r="A331">
        <v>321</v>
      </c>
      <c r="B331">
        <v>0</v>
      </c>
      <c r="C331">
        <v>321</v>
      </c>
      <c r="D331">
        <v>0</v>
      </c>
      <c r="E331">
        <v>321</v>
      </c>
      <c r="F331">
        <v>0</v>
      </c>
      <c r="N331">
        <f t="shared" si="24"/>
        <v>0</v>
      </c>
      <c r="O331">
        <f t="shared" si="25"/>
        <v>0</v>
      </c>
      <c r="P331">
        <f t="shared" si="26"/>
        <v>0</v>
      </c>
      <c r="S331">
        <f t="shared" si="27"/>
        <v>0</v>
      </c>
      <c r="T331">
        <v>0</v>
      </c>
      <c r="V331">
        <f t="shared" si="28"/>
        <v>0</v>
      </c>
      <c r="W331">
        <f t="shared" si="29"/>
        <v>0</v>
      </c>
    </row>
    <row r="332" spans="1:23" x14ac:dyDescent="0.25">
      <c r="A332">
        <v>322</v>
      </c>
      <c r="B332">
        <v>2</v>
      </c>
      <c r="C332">
        <v>322</v>
      </c>
      <c r="D332">
        <v>2</v>
      </c>
      <c r="E332">
        <v>322</v>
      </c>
      <c r="F332">
        <v>2</v>
      </c>
      <c r="N332">
        <f t="shared" ref="N332:N395" si="30">IF(B332=1,1,0)</f>
        <v>0</v>
      </c>
      <c r="O332">
        <f t="shared" ref="O332:O395" si="31">IF(D332=1,1,0)</f>
        <v>0</v>
      </c>
      <c r="P332">
        <f t="shared" ref="P332:P395" si="32">IF(F332=1,1,0)</f>
        <v>0</v>
      </c>
      <c r="S332">
        <f t="shared" ref="S332:S395" si="33">IF(SUM(N332:P332)&gt;0,1,0)</f>
        <v>0</v>
      </c>
      <c r="T332">
        <v>0</v>
      </c>
      <c r="V332">
        <f t="shared" ref="V332:V395" si="34">IF(SUM(S332:T332)=1,S332,0)</f>
        <v>0</v>
      </c>
      <c r="W332">
        <f t="shared" ref="W332:W395" si="35">IF(SUM(S332:T332)=1,T332,0)</f>
        <v>0</v>
      </c>
    </row>
    <row r="333" spans="1:23" x14ac:dyDescent="0.25">
      <c r="A333">
        <v>323</v>
      </c>
      <c r="B333">
        <v>1</v>
      </c>
      <c r="C333">
        <v>323</v>
      </c>
      <c r="D333">
        <v>1</v>
      </c>
      <c r="E333">
        <v>323</v>
      </c>
      <c r="F333">
        <v>1</v>
      </c>
      <c r="N333">
        <f t="shared" si="30"/>
        <v>1</v>
      </c>
      <c r="O333">
        <f t="shared" si="31"/>
        <v>1</v>
      </c>
      <c r="P333">
        <f t="shared" si="32"/>
        <v>1</v>
      </c>
      <c r="S333">
        <f t="shared" si="33"/>
        <v>1</v>
      </c>
      <c r="T333">
        <v>1</v>
      </c>
      <c r="V333">
        <f t="shared" si="34"/>
        <v>0</v>
      </c>
      <c r="W333">
        <f t="shared" si="35"/>
        <v>0</v>
      </c>
    </row>
    <row r="334" spans="1:23" x14ac:dyDescent="0.25">
      <c r="A334">
        <v>324</v>
      </c>
      <c r="B334">
        <v>1</v>
      </c>
      <c r="C334">
        <v>324</v>
      </c>
      <c r="D334">
        <v>1</v>
      </c>
      <c r="E334">
        <v>324</v>
      </c>
      <c r="F334">
        <v>1</v>
      </c>
      <c r="N334">
        <f t="shared" si="30"/>
        <v>1</v>
      </c>
      <c r="O334">
        <f t="shared" si="31"/>
        <v>1</v>
      </c>
      <c r="P334">
        <f t="shared" si="32"/>
        <v>1</v>
      </c>
      <c r="S334">
        <f t="shared" si="33"/>
        <v>1</v>
      </c>
      <c r="T334">
        <v>1</v>
      </c>
      <c r="V334">
        <f t="shared" si="34"/>
        <v>0</v>
      </c>
      <c r="W334">
        <f t="shared" si="35"/>
        <v>0</v>
      </c>
    </row>
    <row r="335" spans="1:23" x14ac:dyDescent="0.25">
      <c r="A335">
        <v>325</v>
      </c>
      <c r="B335">
        <v>0</v>
      </c>
      <c r="C335">
        <v>325</v>
      </c>
      <c r="D335">
        <v>0</v>
      </c>
      <c r="E335">
        <v>325</v>
      </c>
      <c r="F335">
        <v>0</v>
      </c>
      <c r="N335">
        <f t="shared" si="30"/>
        <v>0</v>
      </c>
      <c r="O335">
        <f t="shared" si="31"/>
        <v>0</v>
      </c>
      <c r="P335">
        <f t="shared" si="32"/>
        <v>0</v>
      </c>
      <c r="S335">
        <f t="shared" si="33"/>
        <v>0</v>
      </c>
      <c r="T335">
        <v>0</v>
      </c>
      <c r="V335">
        <f t="shared" si="34"/>
        <v>0</v>
      </c>
      <c r="W335">
        <f t="shared" si="35"/>
        <v>0</v>
      </c>
    </row>
    <row r="336" spans="1:23" x14ac:dyDescent="0.25">
      <c r="A336">
        <v>326</v>
      </c>
      <c r="B336">
        <v>2</v>
      </c>
      <c r="C336">
        <v>326</v>
      </c>
      <c r="D336">
        <v>2</v>
      </c>
      <c r="E336">
        <v>326</v>
      </c>
      <c r="F336">
        <v>2</v>
      </c>
      <c r="N336">
        <f t="shared" si="30"/>
        <v>0</v>
      </c>
      <c r="O336">
        <f t="shared" si="31"/>
        <v>0</v>
      </c>
      <c r="P336">
        <f t="shared" si="32"/>
        <v>0</v>
      </c>
      <c r="S336">
        <f t="shared" si="33"/>
        <v>0</v>
      </c>
      <c r="T336">
        <v>1</v>
      </c>
      <c r="V336">
        <f t="shared" si="34"/>
        <v>0</v>
      </c>
      <c r="W336">
        <f t="shared" si="35"/>
        <v>1</v>
      </c>
    </row>
    <row r="337" spans="1:23" x14ac:dyDescent="0.25">
      <c r="A337">
        <v>327</v>
      </c>
      <c r="B337">
        <v>0</v>
      </c>
      <c r="C337">
        <v>327</v>
      </c>
      <c r="D337">
        <v>0</v>
      </c>
      <c r="E337">
        <v>327</v>
      </c>
      <c r="F337">
        <v>0</v>
      </c>
      <c r="N337">
        <f t="shared" si="30"/>
        <v>0</v>
      </c>
      <c r="O337">
        <f t="shared" si="31"/>
        <v>0</v>
      </c>
      <c r="P337">
        <f t="shared" si="32"/>
        <v>0</v>
      </c>
      <c r="S337">
        <f t="shared" si="33"/>
        <v>0</v>
      </c>
      <c r="T337">
        <v>0</v>
      </c>
      <c r="V337">
        <f t="shared" si="34"/>
        <v>0</v>
      </c>
      <c r="W337">
        <f t="shared" si="35"/>
        <v>0</v>
      </c>
    </row>
    <row r="338" spans="1:23" x14ac:dyDescent="0.25">
      <c r="A338">
        <v>328</v>
      </c>
      <c r="B338">
        <v>0</v>
      </c>
      <c r="C338">
        <v>328</v>
      </c>
      <c r="D338">
        <v>0</v>
      </c>
      <c r="E338">
        <v>328</v>
      </c>
      <c r="F338">
        <v>0</v>
      </c>
      <c r="N338">
        <f t="shared" si="30"/>
        <v>0</v>
      </c>
      <c r="O338">
        <f t="shared" si="31"/>
        <v>0</v>
      </c>
      <c r="P338">
        <f t="shared" si="32"/>
        <v>0</v>
      </c>
      <c r="S338">
        <f t="shared" si="33"/>
        <v>0</v>
      </c>
      <c r="T338">
        <v>0</v>
      </c>
      <c r="V338">
        <f t="shared" si="34"/>
        <v>0</v>
      </c>
      <c r="W338">
        <f t="shared" si="35"/>
        <v>0</v>
      </c>
    </row>
    <row r="339" spans="1:23" x14ac:dyDescent="0.25">
      <c r="A339">
        <v>329</v>
      </c>
      <c r="B339">
        <v>0</v>
      </c>
      <c r="C339">
        <v>329</v>
      </c>
      <c r="D339">
        <v>0</v>
      </c>
      <c r="E339">
        <v>329</v>
      </c>
      <c r="F339">
        <v>0</v>
      </c>
      <c r="N339">
        <f t="shared" si="30"/>
        <v>0</v>
      </c>
      <c r="O339">
        <f t="shared" si="31"/>
        <v>0</v>
      </c>
      <c r="P339">
        <f t="shared" si="32"/>
        <v>0</v>
      </c>
      <c r="S339">
        <f t="shared" si="33"/>
        <v>0</v>
      </c>
      <c r="T339">
        <v>0</v>
      </c>
      <c r="V339">
        <f t="shared" si="34"/>
        <v>0</v>
      </c>
      <c r="W339">
        <f t="shared" si="35"/>
        <v>0</v>
      </c>
    </row>
    <row r="340" spans="1:23" x14ac:dyDescent="0.25">
      <c r="A340">
        <v>330</v>
      </c>
      <c r="B340">
        <v>1</v>
      </c>
      <c r="C340">
        <v>330</v>
      </c>
      <c r="D340">
        <v>1</v>
      </c>
      <c r="E340">
        <v>330</v>
      </c>
      <c r="F340">
        <v>1</v>
      </c>
      <c r="N340">
        <f t="shared" si="30"/>
        <v>1</v>
      </c>
      <c r="O340">
        <f t="shared" si="31"/>
        <v>1</v>
      </c>
      <c r="P340">
        <f t="shared" si="32"/>
        <v>1</v>
      </c>
      <c r="S340">
        <f t="shared" si="33"/>
        <v>1</v>
      </c>
      <c r="T340">
        <v>0</v>
      </c>
      <c r="V340">
        <f t="shared" si="34"/>
        <v>1</v>
      </c>
      <c r="W340">
        <f t="shared" si="35"/>
        <v>0</v>
      </c>
    </row>
    <row r="341" spans="1:23" x14ac:dyDescent="0.25">
      <c r="A341">
        <v>331</v>
      </c>
      <c r="B341">
        <v>2</v>
      </c>
      <c r="C341">
        <v>331</v>
      </c>
      <c r="D341">
        <v>2</v>
      </c>
      <c r="E341">
        <v>331</v>
      </c>
      <c r="F341">
        <v>2</v>
      </c>
      <c r="N341">
        <f t="shared" si="30"/>
        <v>0</v>
      </c>
      <c r="O341">
        <f t="shared" si="31"/>
        <v>0</v>
      </c>
      <c r="P341">
        <f t="shared" si="32"/>
        <v>0</v>
      </c>
      <c r="S341">
        <f t="shared" si="33"/>
        <v>0</v>
      </c>
      <c r="T341">
        <v>0</v>
      </c>
      <c r="V341">
        <f t="shared" si="34"/>
        <v>0</v>
      </c>
      <c r="W341">
        <f t="shared" si="35"/>
        <v>0</v>
      </c>
    </row>
    <row r="342" spans="1:23" x14ac:dyDescent="0.25">
      <c r="A342">
        <v>332</v>
      </c>
      <c r="B342">
        <v>0</v>
      </c>
      <c r="C342">
        <v>332</v>
      </c>
      <c r="D342">
        <v>0</v>
      </c>
      <c r="E342">
        <v>332</v>
      </c>
      <c r="F342">
        <v>0</v>
      </c>
      <c r="N342">
        <f t="shared" si="30"/>
        <v>0</v>
      </c>
      <c r="O342">
        <f t="shared" si="31"/>
        <v>0</v>
      </c>
      <c r="P342">
        <f t="shared" si="32"/>
        <v>0</v>
      </c>
      <c r="S342">
        <f t="shared" si="33"/>
        <v>0</v>
      </c>
      <c r="T342">
        <v>0</v>
      </c>
      <c r="V342">
        <f t="shared" si="34"/>
        <v>0</v>
      </c>
      <c r="W342">
        <f t="shared" si="35"/>
        <v>0</v>
      </c>
    </row>
    <row r="343" spans="1:23" x14ac:dyDescent="0.25">
      <c r="A343">
        <v>333</v>
      </c>
      <c r="B343">
        <v>1</v>
      </c>
      <c r="C343">
        <v>333</v>
      </c>
      <c r="D343">
        <v>1</v>
      </c>
      <c r="E343">
        <v>333</v>
      </c>
      <c r="F343">
        <v>1</v>
      </c>
      <c r="N343">
        <f t="shared" si="30"/>
        <v>1</v>
      </c>
      <c r="O343">
        <f t="shared" si="31"/>
        <v>1</v>
      </c>
      <c r="P343">
        <f t="shared" si="32"/>
        <v>1</v>
      </c>
      <c r="S343">
        <f t="shared" si="33"/>
        <v>1</v>
      </c>
      <c r="T343">
        <v>0</v>
      </c>
      <c r="V343">
        <f t="shared" si="34"/>
        <v>1</v>
      </c>
      <c r="W343">
        <f t="shared" si="35"/>
        <v>0</v>
      </c>
    </row>
    <row r="344" spans="1:23" x14ac:dyDescent="0.25">
      <c r="A344">
        <v>334</v>
      </c>
      <c r="B344">
        <v>0</v>
      </c>
      <c r="C344">
        <v>334</v>
      </c>
      <c r="D344">
        <v>0</v>
      </c>
      <c r="E344">
        <v>334</v>
      </c>
      <c r="F344">
        <v>0</v>
      </c>
      <c r="N344">
        <f t="shared" si="30"/>
        <v>0</v>
      </c>
      <c r="O344">
        <f t="shared" si="31"/>
        <v>0</v>
      </c>
      <c r="P344">
        <f t="shared" si="32"/>
        <v>0</v>
      </c>
      <c r="S344">
        <f t="shared" si="33"/>
        <v>0</v>
      </c>
      <c r="T344">
        <v>1</v>
      </c>
      <c r="V344">
        <f t="shared" si="34"/>
        <v>0</v>
      </c>
      <c r="W344">
        <f t="shared" si="35"/>
        <v>1</v>
      </c>
    </row>
    <row r="345" spans="1:23" x14ac:dyDescent="0.25">
      <c r="A345">
        <v>335</v>
      </c>
      <c r="B345">
        <v>0</v>
      </c>
      <c r="C345">
        <v>335</v>
      </c>
      <c r="D345">
        <v>0</v>
      </c>
      <c r="E345">
        <v>335</v>
      </c>
      <c r="F345">
        <v>0</v>
      </c>
      <c r="N345">
        <f t="shared" si="30"/>
        <v>0</v>
      </c>
      <c r="O345">
        <f t="shared" si="31"/>
        <v>0</v>
      </c>
      <c r="P345">
        <f t="shared" si="32"/>
        <v>0</v>
      </c>
      <c r="S345">
        <f t="shared" si="33"/>
        <v>0</v>
      </c>
      <c r="T345">
        <v>0</v>
      </c>
      <c r="V345">
        <f t="shared" si="34"/>
        <v>0</v>
      </c>
      <c r="W345">
        <f t="shared" si="35"/>
        <v>0</v>
      </c>
    </row>
    <row r="346" spans="1:23" x14ac:dyDescent="0.25">
      <c r="A346">
        <v>336</v>
      </c>
      <c r="B346">
        <v>3</v>
      </c>
      <c r="C346">
        <v>336</v>
      </c>
      <c r="D346">
        <v>3</v>
      </c>
      <c r="E346">
        <v>336</v>
      </c>
      <c r="F346">
        <v>0</v>
      </c>
      <c r="N346">
        <f t="shared" si="30"/>
        <v>0</v>
      </c>
      <c r="O346">
        <f t="shared" si="31"/>
        <v>0</v>
      </c>
      <c r="P346">
        <f t="shared" si="32"/>
        <v>0</v>
      </c>
      <c r="S346">
        <f t="shared" si="33"/>
        <v>0</v>
      </c>
      <c r="T346">
        <v>0</v>
      </c>
      <c r="V346">
        <f t="shared" si="34"/>
        <v>0</v>
      </c>
      <c r="W346">
        <f t="shared" si="35"/>
        <v>0</v>
      </c>
    </row>
    <row r="347" spans="1:23" x14ac:dyDescent="0.25">
      <c r="A347">
        <v>337</v>
      </c>
      <c r="B347">
        <v>2</v>
      </c>
      <c r="C347">
        <v>337</v>
      </c>
      <c r="D347">
        <v>2</v>
      </c>
      <c r="E347">
        <v>337</v>
      </c>
      <c r="F347">
        <v>2</v>
      </c>
      <c r="N347">
        <f t="shared" si="30"/>
        <v>0</v>
      </c>
      <c r="O347">
        <f t="shared" si="31"/>
        <v>0</v>
      </c>
      <c r="P347">
        <f t="shared" si="32"/>
        <v>0</v>
      </c>
      <c r="S347">
        <f t="shared" si="33"/>
        <v>0</v>
      </c>
      <c r="T347">
        <v>1</v>
      </c>
      <c r="V347">
        <f t="shared" si="34"/>
        <v>0</v>
      </c>
      <c r="W347">
        <f t="shared" si="35"/>
        <v>1</v>
      </c>
    </row>
    <row r="348" spans="1:23" x14ac:dyDescent="0.25">
      <c r="A348">
        <v>338</v>
      </c>
      <c r="B348">
        <v>0</v>
      </c>
      <c r="C348">
        <v>338</v>
      </c>
      <c r="D348">
        <v>1</v>
      </c>
      <c r="E348">
        <v>338</v>
      </c>
      <c r="F348">
        <v>0</v>
      </c>
      <c r="N348">
        <f t="shared" si="30"/>
        <v>0</v>
      </c>
      <c r="O348">
        <f t="shared" si="31"/>
        <v>1</v>
      </c>
      <c r="P348">
        <f t="shared" si="32"/>
        <v>0</v>
      </c>
      <c r="S348">
        <f t="shared" si="33"/>
        <v>1</v>
      </c>
      <c r="T348">
        <v>1</v>
      </c>
      <c r="V348">
        <f t="shared" si="34"/>
        <v>0</v>
      </c>
      <c r="W348">
        <f t="shared" si="35"/>
        <v>0</v>
      </c>
    </row>
    <row r="349" spans="1:23" x14ac:dyDescent="0.25">
      <c r="A349">
        <v>339</v>
      </c>
      <c r="B349">
        <v>0</v>
      </c>
      <c r="C349">
        <v>339</v>
      </c>
      <c r="D349">
        <v>0</v>
      </c>
      <c r="E349">
        <v>339</v>
      </c>
      <c r="F349">
        <v>0</v>
      </c>
      <c r="N349">
        <f t="shared" si="30"/>
        <v>0</v>
      </c>
      <c r="O349">
        <f t="shared" si="31"/>
        <v>0</v>
      </c>
      <c r="P349">
        <f t="shared" si="32"/>
        <v>0</v>
      </c>
      <c r="S349">
        <f t="shared" si="33"/>
        <v>0</v>
      </c>
      <c r="T349">
        <v>0</v>
      </c>
      <c r="V349">
        <f t="shared" si="34"/>
        <v>0</v>
      </c>
      <c r="W349">
        <f t="shared" si="35"/>
        <v>0</v>
      </c>
    </row>
    <row r="350" spans="1:23" x14ac:dyDescent="0.25">
      <c r="A350">
        <v>340</v>
      </c>
      <c r="B350">
        <v>3</v>
      </c>
      <c r="C350">
        <v>340</v>
      </c>
      <c r="D350">
        <v>3</v>
      </c>
      <c r="E350">
        <v>340</v>
      </c>
      <c r="F350">
        <v>3</v>
      </c>
      <c r="N350">
        <f t="shared" si="30"/>
        <v>0</v>
      </c>
      <c r="O350">
        <f t="shared" si="31"/>
        <v>0</v>
      </c>
      <c r="P350">
        <f t="shared" si="32"/>
        <v>0</v>
      </c>
      <c r="S350">
        <f t="shared" si="33"/>
        <v>0</v>
      </c>
      <c r="T350">
        <v>0</v>
      </c>
      <c r="V350">
        <f t="shared" si="34"/>
        <v>0</v>
      </c>
      <c r="W350">
        <f t="shared" si="35"/>
        <v>0</v>
      </c>
    </row>
    <row r="351" spans="1:23" x14ac:dyDescent="0.25">
      <c r="A351">
        <v>341</v>
      </c>
      <c r="B351">
        <v>1</v>
      </c>
      <c r="C351">
        <v>341</v>
      </c>
      <c r="D351">
        <v>2</v>
      </c>
      <c r="E351">
        <v>341</v>
      </c>
      <c r="F351">
        <v>0</v>
      </c>
      <c r="N351">
        <f t="shared" si="30"/>
        <v>1</v>
      </c>
      <c r="O351">
        <f t="shared" si="31"/>
        <v>0</v>
      </c>
      <c r="P351">
        <f t="shared" si="32"/>
        <v>0</v>
      </c>
      <c r="S351">
        <f t="shared" si="33"/>
        <v>1</v>
      </c>
      <c r="T351">
        <v>0</v>
      </c>
      <c r="V351">
        <f t="shared" si="34"/>
        <v>1</v>
      </c>
      <c r="W351">
        <f t="shared" si="35"/>
        <v>0</v>
      </c>
    </row>
    <row r="352" spans="1:23" x14ac:dyDescent="0.25">
      <c r="A352">
        <v>342</v>
      </c>
      <c r="B352">
        <v>1</v>
      </c>
      <c r="C352">
        <v>342</v>
      </c>
      <c r="D352">
        <v>1</v>
      </c>
      <c r="E352">
        <v>342</v>
      </c>
      <c r="F352">
        <v>1</v>
      </c>
      <c r="N352">
        <f t="shared" si="30"/>
        <v>1</v>
      </c>
      <c r="O352">
        <f t="shared" si="31"/>
        <v>1</v>
      </c>
      <c r="P352">
        <f t="shared" si="32"/>
        <v>1</v>
      </c>
      <c r="S352">
        <f t="shared" si="33"/>
        <v>1</v>
      </c>
      <c r="T352">
        <v>1</v>
      </c>
      <c r="V352">
        <f t="shared" si="34"/>
        <v>0</v>
      </c>
      <c r="W352">
        <f t="shared" si="35"/>
        <v>0</v>
      </c>
    </row>
    <row r="353" spans="1:23" x14ac:dyDescent="0.25">
      <c r="A353">
        <v>343</v>
      </c>
      <c r="B353">
        <v>1</v>
      </c>
      <c r="C353">
        <v>343</v>
      </c>
      <c r="D353">
        <v>1</v>
      </c>
      <c r="E353">
        <v>343</v>
      </c>
      <c r="F353">
        <v>1</v>
      </c>
      <c r="N353">
        <f t="shared" si="30"/>
        <v>1</v>
      </c>
      <c r="O353">
        <f t="shared" si="31"/>
        <v>1</v>
      </c>
      <c r="P353">
        <f t="shared" si="32"/>
        <v>1</v>
      </c>
      <c r="S353">
        <f t="shared" si="33"/>
        <v>1</v>
      </c>
      <c r="T353">
        <v>1</v>
      </c>
      <c r="V353">
        <f t="shared" si="34"/>
        <v>0</v>
      </c>
      <c r="W353">
        <f t="shared" si="35"/>
        <v>0</v>
      </c>
    </row>
    <row r="354" spans="1:23" x14ac:dyDescent="0.25">
      <c r="A354">
        <v>344</v>
      </c>
      <c r="B354">
        <v>0</v>
      </c>
      <c r="C354">
        <v>344</v>
      </c>
      <c r="D354">
        <v>0</v>
      </c>
      <c r="E354">
        <v>344</v>
      </c>
      <c r="F354">
        <v>0</v>
      </c>
      <c r="N354">
        <f t="shared" si="30"/>
        <v>0</v>
      </c>
      <c r="O354">
        <f t="shared" si="31"/>
        <v>0</v>
      </c>
      <c r="P354">
        <f t="shared" si="32"/>
        <v>0</v>
      </c>
      <c r="S354">
        <f t="shared" si="33"/>
        <v>0</v>
      </c>
      <c r="T354">
        <v>0</v>
      </c>
      <c r="V354">
        <f t="shared" si="34"/>
        <v>0</v>
      </c>
      <c r="W354">
        <f t="shared" si="35"/>
        <v>0</v>
      </c>
    </row>
    <row r="355" spans="1:23" x14ac:dyDescent="0.25">
      <c r="A355">
        <v>345</v>
      </c>
      <c r="B355">
        <v>1</v>
      </c>
      <c r="C355">
        <v>345</v>
      </c>
      <c r="D355">
        <v>1</v>
      </c>
      <c r="E355">
        <v>345</v>
      </c>
      <c r="F355">
        <v>0</v>
      </c>
      <c r="N355">
        <f t="shared" si="30"/>
        <v>1</v>
      </c>
      <c r="O355">
        <f t="shared" si="31"/>
        <v>1</v>
      </c>
      <c r="P355">
        <f t="shared" si="32"/>
        <v>0</v>
      </c>
      <c r="S355">
        <f t="shared" si="33"/>
        <v>1</v>
      </c>
      <c r="T355">
        <v>1</v>
      </c>
      <c r="V355">
        <f t="shared" si="34"/>
        <v>0</v>
      </c>
      <c r="W355">
        <f t="shared" si="35"/>
        <v>0</v>
      </c>
    </row>
    <row r="356" spans="1:23" x14ac:dyDescent="0.25">
      <c r="A356">
        <v>346</v>
      </c>
      <c r="B356">
        <v>1</v>
      </c>
      <c r="C356">
        <v>346</v>
      </c>
      <c r="D356">
        <v>1</v>
      </c>
      <c r="E356">
        <v>346</v>
      </c>
      <c r="F356">
        <v>1</v>
      </c>
      <c r="N356">
        <f t="shared" si="30"/>
        <v>1</v>
      </c>
      <c r="O356">
        <f t="shared" si="31"/>
        <v>1</v>
      </c>
      <c r="P356">
        <f t="shared" si="32"/>
        <v>1</v>
      </c>
      <c r="S356">
        <f t="shared" si="33"/>
        <v>1</v>
      </c>
      <c r="T356">
        <v>1</v>
      </c>
      <c r="V356">
        <f t="shared" si="34"/>
        <v>0</v>
      </c>
      <c r="W356">
        <f t="shared" si="35"/>
        <v>0</v>
      </c>
    </row>
    <row r="357" spans="1:23" x14ac:dyDescent="0.25">
      <c r="A357">
        <v>347</v>
      </c>
      <c r="B357">
        <v>1</v>
      </c>
      <c r="C357">
        <v>347</v>
      </c>
      <c r="D357">
        <v>1</v>
      </c>
      <c r="E357">
        <v>347</v>
      </c>
      <c r="F357">
        <v>1</v>
      </c>
      <c r="N357">
        <f t="shared" si="30"/>
        <v>1</v>
      </c>
      <c r="O357">
        <f t="shared" si="31"/>
        <v>1</v>
      </c>
      <c r="P357">
        <f t="shared" si="32"/>
        <v>1</v>
      </c>
      <c r="S357">
        <f t="shared" si="33"/>
        <v>1</v>
      </c>
      <c r="T357">
        <v>1</v>
      </c>
      <c r="V357">
        <f t="shared" si="34"/>
        <v>0</v>
      </c>
      <c r="W357">
        <f t="shared" si="35"/>
        <v>0</v>
      </c>
    </row>
    <row r="358" spans="1:23" x14ac:dyDescent="0.25">
      <c r="A358">
        <v>348</v>
      </c>
      <c r="B358">
        <v>1</v>
      </c>
      <c r="C358">
        <v>348</v>
      </c>
      <c r="D358">
        <v>2</v>
      </c>
      <c r="E358">
        <v>348</v>
      </c>
      <c r="F358">
        <v>2</v>
      </c>
      <c r="N358">
        <f t="shared" si="30"/>
        <v>1</v>
      </c>
      <c r="O358">
        <f t="shared" si="31"/>
        <v>0</v>
      </c>
      <c r="P358">
        <f t="shared" si="32"/>
        <v>0</v>
      </c>
      <c r="S358">
        <f t="shared" si="33"/>
        <v>1</v>
      </c>
      <c r="T358">
        <v>1</v>
      </c>
      <c r="V358">
        <f t="shared" si="34"/>
        <v>0</v>
      </c>
      <c r="W358">
        <f t="shared" si="35"/>
        <v>0</v>
      </c>
    </row>
    <row r="359" spans="1:23" x14ac:dyDescent="0.25">
      <c r="A359">
        <v>349</v>
      </c>
      <c r="B359">
        <v>2</v>
      </c>
      <c r="C359">
        <v>349</v>
      </c>
      <c r="D359">
        <v>3</v>
      </c>
      <c r="E359">
        <v>349</v>
      </c>
      <c r="F359">
        <v>2</v>
      </c>
      <c r="N359">
        <f t="shared" si="30"/>
        <v>0</v>
      </c>
      <c r="O359">
        <f t="shared" si="31"/>
        <v>0</v>
      </c>
      <c r="P359">
        <f t="shared" si="32"/>
        <v>0</v>
      </c>
      <c r="S359">
        <f t="shared" si="33"/>
        <v>0</v>
      </c>
      <c r="T359">
        <v>0</v>
      </c>
      <c r="V359">
        <f t="shared" si="34"/>
        <v>0</v>
      </c>
      <c r="W359">
        <f t="shared" si="35"/>
        <v>0</v>
      </c>
    </row>
    <row r="360" spans="1:23" x14ac:dyDescent="0.25">
      <c r="A360">
        <v>350</v>
      </c>
      <c r="B360">
        <v>0</v>
      </c>
      <c r="C360">
        <v>350</v>
      </c>
      <c r="D360">
        <v>0</v>
      </c>
      <c r="E360">
        <v>350</v>
      </c>
      <c r="F360">
        <v>0</v>
      </c>
      <c r="N360">
        <f t="shared" si="30"/>
        <v>0</v>
      </c>
      <c r="O360">
        <f t="shared" si="31"/>
        <v>0</v>
      </c>
      <c r="P360">
        <f t="shared" si="32"/>
        <v>0</v>
      </c>
      <c r="S360">
        <f t="shared" si="33"/>
        <v>0</v>
      </c>
      <c r="T360">
        <v>0</v>
      </c>
      <c r="V360">
        <f t="shared" si="34"/>
        <v>0</v>
      </c>
      <c r="W360">
        <f t="shared" si="35"/>
        <v>0</v>
      </c>
    </row>
    <row r="361" spans="1:23" x14ac:dyDescent="0.25">
      <c r="A361">
        <v>351</v>
      </c>
      <c r="B361">
        <v>1</v>
      </c>
      <c r="C361">
        <v>351</v>
      </c>
      <c r="D361">
        <v>1</v>
      </c>
      <c r="E361">
        <v>351</v>
      </c>
      <c r="F361">
        <v>1</v>
      </c>
      <c r="N361">
        <f t="shared" si="30"/>
        <v>1</v>
      </c>
      <c r="O361">
        <f t="shared" si="31"/>
        <v>1</v>
      </c>
      <c r="P361">
        <f t="shared" si="32"/>
        <v>1</v>
      </c>
      <c r="S361">
        <f t="shared" si="33"/>
        <v>1</v>
      </c>
      <c r="T361">
        <v>1</v>
      </c>
      <c r="V361">
        <f t="shared" si="34"/>
        <v>0</v>
      </c>
      <c r="W361">
        <f t="shared" si="35"/>
        <v>0</v>
      </c>
    </row>
    <row r="362" spans="1:23" x14ac:dyDescent="0.25">
      <c r="A362">
        <v>352</v>
      </c>
      <c r="B362">
        <v>0</v>
      </c>
      <c r="C362">
        <v>352</v>
      </c>
      <c r="D362">
        <v>0</v>
      </c>
      <c r="E362">
        <v>352</v>
      </c>
      <c r="F362">
        <v>0</v>
      </c>
      <c r="N362">
        <f t="shared" si="30"/>
        <v>0</v>
      </c>
      <c r="O362">
        <f t="shared" si="31"/>
        <v>0</v>
      </c>
      <c r="P362">
        <f t="shared" si="32"/>
        <v>0</v>
      </c>
      <c r="S362">
        <f t="shared" si="33"/>
        <v>0</v>
      </c>
      <c r="T362">
        <v>0</v>
      </c>
      <c r="V362">
        <f t="shared" si="34"/>
        <v>0</v>
      </c>
      <c r="W362">
        <f t="shared" si="35"/>
        <v>0</v>
      </c>
    </row>
    <row r="363" spans="1:23" x14ac:dyDescent="0.25">
      <c r="A363">
        <v>353</v>
      </c>
      <c r="B363">
        <v>1</v>
      </c>
      <c r="C363">
        <v>353</v>
      </c>
      <c r="D363">
        <v>1</v>
      </c>
      <c r="E363">
        <v>353</v>
      </c>
      <c r="F363">
        <v>1</v>
      </c>
      <c r="N363">
        <f t="shared" si="30"/>
        <v>1</v>
      </c>
      <c r="O363">
        <f t="shared" si="31"/>
        <v>1</v>
      </c>
      <c r="P363">
        <f t="shared" si="32"/>
        <v>1</v>
      </c>
      <c r="S363">
        <f t="shared" si="33"/>
        <v>1</v>
      </c>
      <c r="T363">
        <v>1</v>
      </c>
      <c r="V363">
        <f t="shared" si="34"/>
        <v>0</v>
      </c>
      <c r="W363">
        <f t="shared" si="35"/>
        <v>0</v>
      </c>
    </row>
    <row r="364" spans="1:23" x14ac:dyDescent="0.25">
      <c r="A364">
        <v>354</v>
      </c>
      <c r="B364">
        <v>0</v>
      </c>
      <c r="C364">
        <v>354</v>
      </c>
      <c r="D364">
        <v>1</v>
      </c>
      <c r="E364">
        <v>354</v>
      </c>
      <c r="F364">
        <v>1</v>
      </c>
      <c r="N364">
        <f t="shared" si="30"/>
        <v>0</v>
      </c>
      <c r="O364">
        <f t="shared" si="31"/>
        <v>1</v>
      </c>
      <c r="P364">
        <f t="shared" si="32"/>
        <v>1</v>
      </c>
      <c r="S364">
        <f t="shared" si="33"/>
        <v>1</v>
      </c>
      <c r="T364">
        <v>1</v>
      </c>
      <c r="V364">
        <f t="shared" si="34"/>
        <v>0</v>
      </c>
      <c r="W364">
        <f t="shared" si="35"/>
        <v>0</v>
      </c>
    </row>
    <row r="365" spans="1:23" x14ac:dyDescent="0.25">
      <c r="A365">
        <v>355</v>
      </c>
      <c r="B365">
        <v>0</v>
      </c>
      <c r="C365">
        <v>355</v>
      </c>
      <c r="D365">
        <v>0</v>
      </c>
      <c r="E365">
        <v>355</v>
      </c>
      <c r="F365">
        <v>0</v>
      </c>
      <c r="N365">
        <f t="shared" si="30"/>
        <v>0</v>
      </c>
      <c r="O365">
        <f t="shared" si="31"/>
        <v>0</v>
      </c>
      <c r="P365">
        <f t="shared" si="32"/>
        <v>0</v>
      </c>
      <c r="S365">
        <f t="shared" si="33"/>
        <v>0</v>
      </c>
      <c r="T365">
        <v>0</v>
      </c>
      <c r="V365">
        <f t="shared" si="34"/>
        <v>0</v>
      </c>
      <c r="W365">
        <f t="shared" si="35"/>
        <v>0</v>
      </c>
    </row>
    <row r="366" spans="1:23" x14ac:dyDescent="0.25">
      <c r="A366">
        <v>356</v>
      </c>
      <c r="B366">
        <v>0</v>
      </c>
      <c r="C366">
        <v>356</v>
      </c>
      <c r="D366">
        <v>0</v>
      </c>
      <c r="E366">
        <v>356</v>
      </c>
      <c r="F366">
        <v>0</v>
      </c>
      <c r="N366">
        <f t="shared" si="30"/>
        <v>0</v>
      </c>
      <c r="O366">
        <f t="shared" si="31"/>
        <v>0</v>
      </c>
      <c r="P366">
        <f t="shared" si="32"/>
        <v>0</v>
      </c>
      <c r="S366">
        <f t="shared" si="33"/>
        <v>0</v>
      </c>
      <c r="T366">
        <v>0</v>
      </c>
      <c r="V366">
        <f t="shared" si="34"/>
        <v>0</v>
      </c>
      <c r="W366">
        <f t="shared" si="35"/>
        <v>0</v>
      </c>
    </row>
    <row r="367" spans="1:23" x14ac:dyDescent="0.25">
      <c r="A367">
        <v>357</v>
      </c>
      <c r="B367">
        <v>0</v>
      </c>
      <c r="C367">
        <v>357</v>
      </c>
      <c r="D367">
        <v>0</v>
      </c>
      <c r="E367">
        <v>357</v>
      </c>
      <c r="F367">
        <v>0</v>
      </c>
      <c r="N367">
        <f t="shared" si="30"/>
        <v>0</v>
      </c>
      <c r="O367">
        <f t="shared" si="31"/>
        <v>0</v>
      </c>
      <c r="P367">
        <f t="shared" si="32"/>
        <v>0</v>
      </c>
      <c r="S367">
        <f t="shared" si="33"/>
        <v>0</v>
      </c>
      <c r="T367">
        <v>0</v>
      </c>
      <c r="V367">
        <f t="shared" si="34"/>
        <v>0</v>
      </c>
      <c r="W367">
        <f t="shared" si="35"/>
        <v>0</v>
      </c>
    </row>
    <row r="368" spans="1:23" x14ac:dyDescent="0.25">
      <c r="A368">
        <v>358</v>
      </c>
      <c r="B368">
        <v>0</v>
      </c>
      <c r="C368">
        <v>358</v>
      </c>
      <c r="D368">
        <v>0</v>
      </c>
      <c r="E368">
        <v>358</v>
      </c>
      <c r="F368">
        <v>0</v>
      </c>
      <c r="N368">
        <f t="shared" si="30"/>
        <v>0</v>
      </c>
      <c r="O368">
        <f t="shared" si="31"/>
        <v>0</v>
      </c>
      <c r="P368">
        <f t="shared" si="32"/>
        <v>0</v>
      </c>
      <c r="S368">
        <f t="shared" si="33"/>
        <v>0</v>
      </c>
      <c r="T368">
        <v>0</v>
      </c>
      <c r="V368">
        <f t="shared" si="34"/>
        <v>0</v>
      </c>
      <c r="W368">
        <f t="shared" si="35"/>
        <v>0</v>
      </c>
    </row>
    <row r="369" spans="1:23" x14ac:dyDescent="0.25">
      <c r="A369">
        <v>359</v>
      </c>
      <c r="B369">
        <v>0</v>
      </c>
      <c r="C369">
        <v>359</v>
      </c>
      <c r="D369">
        <v>1</v>
      </c>
      <c r="E369">
        <v>359</v>
      </c>
      <c r="F369">
        <v>1</v>
      </c>
      <c r="N369">
        <f t="shared" si="30"/>
        <v>0</v>
      </c>
      <c r="O369">
        <f t="shared" si="31"/>
        <v>1</v>
      </c>
      <c r="P369">
        <f t="shared" si="32"/>
        <v>1</v>
      </c>
      <c r="S369">
        <f t="shared" si="33"/>
        <v>1</v>
      </c>
      <c r="T369">
        <v>1</v>
      </c>
      <c r="V369">
        <f t="shared" si="34"/>
        <v>0</v>
      </c>
      <c r="W369">
        <f t="shared" si="35"/>
        <v>0</v>
      </c>
    </row>
    <row r="370" spans="1:23" x14ac:dyDescent="0.25">
      <c r="A370">
        <v>360</v>
      </c>
      <c r="B370">
        <v>1</v>
      </c>
      <c r="C370">
        <v>360</v>
      </c>
      <c r="D370">
        <v>1</v>
      </c>
      <c r="E370">
        <v>360</v>
      </c>
      <c r="F370">
        <v>1</v>
      </c>
      <c r="N370">
        <f t="shared" si="30"/>
        <v>1</v>
      </c>
      <c r="O370">
        <f t="shared" si="31"/>
        <v>1</v>
      </c>
      <c r="P370">
        <f t="shared" si="32"/>
        <v>1</v>
      </c>
      <c r="S370">
        <f t="shared" si="33"/>
        <v>1</v>
      </c>
      <c r="T370">
        <v>1</v>
      </c>
      <c r="V370">
        <f t="shared" si="34"/>
        <v>0</v>
      </c>
      <c r="W370">
        <f t="shared" si="35"/>
        <v>0</v>
      </c>
    </row>
    <row r="371" spans="1:23" x14ac:dyDescent="0.25">
      <c r="A371">
        <v>361</v>
      </c>
      <c r="B371">
        <v>0</v>
      </c>
      <c r="C371">
        <v>361</v>
      </c>
      <c r="D371">
        <v>0</v>
      </c>
      <c r="E371">
        <v>361</v>
      </c>
      <c r="F371">
        <v>0</v>
      </c>
      <c r="N371">
        <f t="shared" si="30"/>
        <v>0</v>
      </c>
      <c r="O371">
        <f t="shared" si="31"/>
        <v>0</v>
      </c>
      <c r="P371">
        <f t="shared" si="32"/>
        <v>0</v>
      </c>
      <c r="S371">
        <f t="shared" si="33"/>
        <v>0</v>
      </c>
      <c r="T371">
        <v>0</v>
      </c>
      <c r="V371">
        <f t="shared" si="34"/>
        <v>0</v>
      </c>
      <c r="W371">
        <f t="shared" si="35"/>
        <v>0</v>
      </c>
    </row>
    <row r="372" spans="1:23" x14ac:dyDescent="0.25">
      <c r="A372">
        <v>362</v>
      </c>
      <c r="B372">
        <v>0</v>
      </c>
      <c r="C372">
        <v>362</v>
      </c>
      <c r="D372">
        <v>0</v>
      </c>
      <c r="E372">
        <v>362</v>
      </c>
      <c r="F372">
        <v>0</v>
      </c>
      <c r="N372">
        <f t="shared" si="30"/>
        <v>0</v>
      </c>
      <c r="O372">
        <f t="shared" si="31"/>
        <v>0</v>
      </c>
      <c r="P372">
        <f t="shared" si="32"/>
        <v>0</v>
      </c>
      <c r="S372">
        <f t="shared" si="33"/>
        <v>0</v>
      </c>
      <c r="T372">
        <v>0</v>
      </c>
      <c r="V372">
        <f t="shared" si="34"/>
        <v>0</v>
      </c>
      <c r="W372">
        <f t="shared" si="35"/>
        <v>0</v>
      </c>
    </row>
    <row r="373" spans="1:23" x14ac:dyDescent="0.25">
      <c r="A373">
        <v>363</v>
      </c>
      <c r="B373">
        <v>2</v>
      </c>
      <c r="C373">
        <v>363</v>
      </c>
      <c r="D373">
        <v>2</v>
      </c>
      <c r="E373">
        <v>363</v>
      </c>
      <c r="F373">
        <v>2</v>
      </c>
      <c r="N373">
        <f t="shared" si="30"/>
        <v>0</v>
      </c>
      <c r="O373">
        <f t="shared" si="31"/>
        <v>0</v>
      </c>
      <c r="P373">
        <f t="shared" si="32"/>
        <v>0</v>
      </c>
      <c r="S373">
        <f t="shared" si="33"/>
        <v>0</v>
      </c>
      <c r="T373">
        <v>0</v>
      </c>
      <c r="V373">
        <f t="shared" si="34"/>
        <v>0</v>
      </c>
      <c r="W373">
        <f t="shared" si="35"/>
        <v>0</v>
      </c>
    </row>
    <row r="374" spans="1:23" x14ac:dyDescent="0.25">
      <c r="A374">
        <v>364</v>
      </c>
      <c r="B374">
        <v>3</v>
      </c>
      <c r="C374">
        <v>364</v>
      </c>
      <c r="D374">
        <v>2</v>
      </c>
      <c r="E374">
        <v>364</v>
      </c>
      <c r="F374">
        <v>2</v>
      </c>
      <c r="N374">
        <f t="shared" si="30"/>
        <v>0</v>
      </c>
      <c r="O374">
        <f t="shared" si="31"/>
        <v>0</v>
      </c>
      <c r="P374">
        <f t="shared" si="32"/>
        <v>0</v>
      </c>
      <c r="S374">
        <f t="shared" si="33"/>
        <v>0</v>
      </c>
      <c r="T374">
        <v>0</v>
      </c>
      <c r="V374">
        <f t="shared" si="34"/>
        <v>0</v>
      </c>
      <c r="W374">
        <f t="shared" si="35"/>
        <v>0</v>
      </c>
    </row>
    <row r="375" spans="1:23" x14ac:dyDescent="0.25">
      <c r="A375">
        <v>365</v>
      </c>
      <c r="B375">
        <v>1</v>
      </c>
      <c r="C375">
        <v>365</v>
      </c>
      <c r="D375">
        <v>1</v>
      </c>
      <c r="E375">
        <v>365</v>
      </c>
      <c r="F375">
        <v>1</v>
      </c>
      <c r="N375">
        <f t="shared" si="30"/>
        <v>1</v>
      </c>
      <c r="O375">
        <f t="shared" si="31"/>
        <v>1</v>
      </c>
      <c r="P375">
        <f t="shared" si="32"/>
        <v>1</v>
      </c>
      <c r="S375">
        <f t="shared" si="33"/>
        <v>1</v>
      </c>
      <c r="T375">
        <v>1</v>
      </c>
      <c r="V375">
        <f t="shared" si="34"/>
        <v>0</v>
      </c>
      <c r="W375">
        <f t="shared" si="35"/>
        <v>0</v>
      </c>
    </row>
    <row r="376" spans="1:23" x14ac:dyDescent="0.25">
      <c r="A376">
        <v>366</v>
      </c>
      <c r="B376">
        <v>2</v>
      </c>
      <c r="C376">
        <v>366</v>
      </c>
      <c r="D376">
        <v>2</v>
      </c>
      <c r="E376">
        <v>366</v>
      </c>
      <c r="F376">
        <v>2</v>
      </c>
      <c r="N376">
        <f t="shared" si="30"/>
        <v>0</v>
      </c>
      <c r="O376">
        <f t="shared" si="31"/>
        <v>0</v>
      </c>
      <c r="P376">
        <f t="shared" si="32"/>
        <v>0</v>
      </c>
      <c r="S376">
        <f t="shared" si="33"/>
        <v>0</v>
      </c>
      <c r="T376">
        <v>0</v>
      </c>
      <c r="V376">
        <f t="shared" si="34"/>
        <v>0</v>
      </c>
      <c r="W376">
        <f t="shared" si="35"/>
        <v>0</v>
      </c>
    </row>
    <row r="377" spans="1:23" x14ac:dyDescent="0.25">
      <c r="A377">
        <v>367</v>
      </c>
      <c r="B377">
        <v>2</v>
      </c>
      <c r="C377">
        <v>367</v>
      </c>
      <c r="D377">
        <v>2</v>
      </c>
      <c r="E377">
        <v>367</v>
      </c>
      <c r="F377">
        <v>2</v>
      </c>
      <c r="N377">
        <f t="shared" si="30"/>
        <v>0</v>
      </c>
      <c r="O377">
        <f t="shared" si="31"/>
        <v>0</v>
      </c>
      <c r="P377">
        <f t="shared" si="32"/>
        <v>0</v>
      </c>
      <c r="S377">
        <f t="shared" si="33"/>
        <v>0</v>
      </c>
      <c r="T377">
        <v>0</v>
      </c>
      <c r="V377">
        <f t="shared" si="34"/>
        <v>0</v>
      </c>
      <c r="W377">
        <f t="shared" si="35"/>
        <v>0</v>
      </c>
    </row>
    <row r="378" spans="1:23" x14ac:dyDescent="0.25">
      <c r="A378">
        <v>368</v>
      </c>
      <c r="B378">
        <v>1</v>
      </c>
      <c r="C378">
        <v>368</v>
      </c>
      <c r="D378">
        <v>1</v>
      </c>
      <c r="E378">
        <v>368</v>
      </c>
      <c r="F378">
        <v>1</v>
      </c>
      <c r="N378">
        <f t="shared" si="30"/>
        <v>1</v>
      </c>
      <c r="O378">
        <f t="shared" si="31"/>
        <v>1</v>
      </c>
      <c r="P378">
        <f t="shared" si="32"/>
        <v>1</v>
      </c>
      <c r="S378">
        <f t="shared" si="33"/>
        <v>1</v>
      </c>
      <c r="T378">
        <v>1</v>
      </c>
      <c r="V378">
        <f t="shared" si="34"/>
        <v>0</v>
      </c>
      <c r="W378">
        <f t="shared" si="35"/>
        <v>0</v>
      </c>
    </row>
    <row r="379" spans="1:23" x14ac:dyDescent="0.25">
      <c r="A379">
        <v>369</v>
      </c>
      <c r="B379">
        <v>2</v>
      </c>
      <c r="C379">
        <v>369</v>
      </c>
      <c r="D379">
        <v>2</v>
      </c>
      <c r="E379">
        <v>369</v>
      </c>
      <c r="F379">
        <v>2</v>
      </c>
      <c r="N379">
        <f t="shared" si="30"/>
        <v>0</v>
      </c>
      <c r="O379">
        <f t="shared" si="31"/>
        <v>0</v>
      </c>
      <c r="P379">
        <f t="shared" si="32"/>
        <v>0</v>
      </c>
      <c r="S379">
        <f t="shared" si="33"/>
        <v>0</v>
      </c>
      <c r="T379">
        <v>0</v>
      </c>
      <c r="V379">
        <f t="shared" si="34"/>
        <v>0</v>
      </c>
      <c r="W379">
        <f t="shared" si="35"/>
        <v>0</v>
      </c>
    </row>
    <row r="380" spans="1:23" x14ac:dyDescent="0.25">
      <c r="A380">
        <v>370</v>
      </c>
      <c r="B380">
        <v>1</v>
      </c>
      <c r="C380">
        <v>370</v>
      </c>
      <c r="D380">
        <v>1</v>
      </c>
      <c r="E380">
        <v>370</v>
      </c>
      <c r="F380">
        <v>1</v>
      </c>
      <c r="N380">
        <f t="shared" si="30"/>
        <v>1</v>
      </c>
      <c r="O380">
        <f t="shared" si="31"/>
        <v>1</v>
      </c>
      <c r="P380">
        <f t="shared" si="32"/>
        <v>1</v>
      </c>
      <c r="S380">
        <f t="shared" si="33"/>
        <v>1</v>
      </c>
      <c r="T380">
        <v>1</v>
      </c>
      <c r="V380">
        <f t="shared" si="34"/>
        <v>0</v>
      </c>
      <c r="W380">
        <f t="shared" si="35"/>
        <v>0</v>
      </c>
    </row>
    <row r="381" spans="1:23" x14ac:dyDescent="0.25">
      <c r="A381">
        <v>371</v>
      </c>
      <c r="B381">
        <v>2</v>
      </c>
      <c r="C381">
        <v>371</v>
      </c>
      <c r="D381">
        <v>2</v>
      </c>
      <c r="E381">
        <v>371</v>
      </c>
      <c r="F381">
        <v>2</v>
      </c>
      <c r="N381">
        <f t="shared" si="30"/>
        <v>0</v>
      </c>
      <c r="O381">
        <f t="shared" si="31"/>
        <v>0</v>
      </c>
      <c r="P381">
        <f t="shared" si="32"/>
        <v>0</v>
      </c>
      <c r="S381">
        <f t="shared" si="33"/>
        <v>0</v>
      </c>
      <c r="T381">
        <v>0</v>
      </c>
      <c r="V381">
        <f t="shared" si="34"/>
        <v>0</v>
      </c>
      <c r="W381">
        <f t="shared" si="35"/>
        <v>0</v>
      </c>
    </row>
    <row r="382" spans="1:23" x14ac:dyDescent="0.25">
      <c r="A382">
        <v>372</v>
      </c>
      <c r="B382">
        <v>2</v>
      </c>
      <c r="C382">
        <v>372</v>
      </c>
      <c r="D382">
        <v>3</v>
      </c>
      <c r="E382">
        <v>372</v>
      </c>
      <c r="F382">
        <v>1</v>
      </c>
      <c r="N382">
        <f t="shared" si="30"/>
        <v>0</v>
      </c>
      <c r="O382">
        <f t="shared" si="31"/>
        <v>0</v>
      </c>
      <c r="P382">
        <f t="shared" si="32"/>
        <v>1</v>
      </c>
      <c r="S382">
        <f t="shared" si="33"/>
        <v>1</v>
      </c>
      <c r="T382">
        <v>1</v>
      </c>
      <c r="V382">
        <f t="shared" si="34"/>
        <v>0</v>
      </c>
      <c r="W382">
        <f t="shared" si="35"/>
        <v>0</v>
      </c>
    </row>
    <row r="383" spans="1:23" x14ac:dyDescent="0.25">
      <c r="A383">
        <v>373</v>
      </c>
      <c r="B383">
        <v>1</v>
      </c>
      <c r="C383">
        <v>373</v>
      </c>
      <c r="D383">
        <v>1</v>
      </c>
      <c r="E383">
        <v>373</v>
      </c>
      <c r="F383">
        <v>1</v>
      </c>
      <c r="N383">
        <f t="shared" si="30"/>
        <v>1</v>
      </c>
      <c r="O383">
        <f t="shared" si="31"/>
        <v>1</v>
      </c>
      <c r="P383">
        <f t="shared" si="32"/>
        <v>1</v>
      </c>
      <c r="S383">
        <f t="shared" si="33"/>
        <v>1</v>
      </c>
      <c r="T383">
        <v>1</v>
      </c>
      <c r="V383">
        <f t="shared" si="34"/>
        <v>0</v>
      </c>
      <c r="W383">
        <f t="shared" si="35"/>
        <v>0</v>
      </c>
    </row>
    <row r="384" spans="1:23" x14ac:dyDescent="0.25">
      <c r="A384">
        <v>374</v>
      </c>
      <c r="B384">
        <v>0</v>
      </c>
      <c r="C384">
        <v>374</v>
      </c>
      <c r="D384">
        <v>0</v>
      </c>
      <c r="E384">
        <v>374</v>
      </c>
      <c r="F384">
        <v>0</v>
      </c>
      <c r="N384">
        <f t="shared" si="30"/>
        <v>0</v>
      </c>
      <c r="O384">
        <f t="shared" si="31"/>
        <v>0</v>
      </c>
      <c r="P384">
        <f t="shared" si="32"/>
        <v>0</v>
      </c>
      <c r="S384">
        <f t="shared" si="33"/>
        <v>0</v>
      </c>
      <c r="T384">
        <v>0</v>
      </c>
      <c r="V384">
        <f t="shared" si="34"/>
        <v>0</v>
      </c>
      <c r="W384">
        <f t="shared" si="35"/>
        <v>0</v>
      </c>
    </row>
    <row r="385" spans="1:23" x14ac:dyDescent="0.25">
      <c r="A385">
        <v>375</v>
      </c>
      <c r="B385">
        <v>2</v>
      </c>
      <c r="C385">
        <v>375</v>
      </c>
      <c r="D385">
        <v>2</v>
      </c>
      <c r="E385">
        <v>375</v>
      </c>
      <c r="F385">
        <v>2</v>
      </c>
      <c r="N385">
        <f t="shared" si="30"/>
        <v>0</v>
      </c>
      <c r="O385">
        <f t="shared" si="31"/>
        <v>0</v>
      </c>
      <c r="P385">
        <f t="shared" si="32"/>
        <v>0</v>
      </c>
      <c r="S385">
        <f t="shared" si="33"/>
        <v>0</v>
      </c>
      <c r="T385">
        <v>0</v>
      </c>
      <c r="V385">
        <f t="shared" si="34"/>
        <v>0</v>
      </c>
      <c r="W385">
        <f t="shared" si="35"/>
        <v>0</v>
      </c>
    </row>
    <row r="386" spans="1:23" x14ac:dyDescent="0.25">
      <c r="A386">
        <v>376</v>
      </c>
      <c r="B386">
        <v>1</v>
      </c>
      <c r="C386">
        <v>376</v>
      </c>
      <c r="D386">
        <v>1</v>
      </c>
      <c r="E386">
        <v>376</v>
      </c>
      <c r="F386">
        <v>1</v>
      </c>
      <c r="N386">
        <f t="shared" si="30"/>
        <v>1</v>
      </c>
      <c r="O386">
        <f t="shared" si="31"/>
        <v>1</v>
      </c>
      <c r="P386">
        <f t="shared" si="32"/>
        <v>1</v>
      </c>
      <c r="S386">
        <f t="shared" si="33"/>
        <v>1</v>
      </c>
      <c r="T386">
        <v>1</v>
      </c>
      <c r="V386">
        <f t="shared" si="34"/>
        <v>0</v>
      </c>
      <c r="W386">
        <f t="shared" si="35"/>
        <v>0</v>
      </c>
    </row>
    <row r="387" spans="1:23" x14ac:dyDescent="0.25">
      <c r="A387">
        <v>377</v>
      </c>
      <c r="B387">
        <v>0</v>
      </c>
      <c r="C387">
        <v>377</v>
      </c>
      <c r="D387">
        <v>0</v>
      </c>
      <c r="E387">
        <v>377</v>
      </c>
      <c r="F387">
        <v>0</v>
      </c>
      <c r="N387">
        <f t="shared" si="30"/>
        <v>0</v>
      </c>
      <c r="O387">
        <f t="shared" si="31"/>
        <v>0</v>
      </c>
      <c r="P387">
        <f t="shared" si="32"/>
        <v>0</v>
      </c>
      <c r="S387">
        <f t="shared" si="33"/>
        <v>0</v>
      </c>
      <c r="T387">
        <v>0</v>
      </c>
      <c r="V387">
        <f t="shared" si="34"/>
        <v>0</v>
      </c>
      <c r="W387">
        <f t="shared" si="35"/>
        <v>0</v>
      </c>
    </row>
    <row r="388" spans="1:23" x14ac:dyDescent="0.25">
      <c r="A388">
        <v>378</v>
      </c>
      <c r="B388">
        <v>2</v>
      </c>
      <c r="C388">
        <v>378</v>
      </c>
      <c r="D388">
        <v>2</v>
      </c>
      <c r="E388">
        <v>378</v>
      </c>
      <c r="F388">
        <v>2</v>
      </c>
      <c r="N388">
        <f t="shared" si="30"/>
        <v>0</v>
      </c>
      <c r="O388">
        <f t="shared" si="31"/>
        <v>0</v>
      </c>
      <c r="P388">
        <f t="shared" si="32"/>
        <v>0</v>
      </c>
      <c r="S388">
        <f t="shared" si="33"/>
        <v>0</v>
      </c>
      <c r="T388">
        <v>0</v>
      </c>
      <c r="V388">
        <f t="shared" si="34"/>
        <v>0</v>
      </c>
      <c r="W388">
        <f t="shared" si="35"/>
        <v>0</v>
      </c>
    </row>
    <row r="389" spans="1:23" x14ac:dyDescent="0.25">
      <c r="A389">
        <v>379</v>
      </c>
      <c r="B389">
        <v>0</v>
      </c>
      <c r="C389">
        <v>379</v>
      </c>
      <c r="D389">
        <v>0</v>
      </c>
      <c r="E389">
        <v>379</v>
      </c>
      <c r="F389">
        <v>0</v>
      </c>
      <c r="N389">
        <f t="shared" si="30"/>
        <v>0</v>
      </c>
      <c r="O389">
        <f t="shared" si="31"/>
        <v>0</v>
      </c>
      <c r="P389">
        <f t="shared" si="32"/>
        <v>0</v>
      </c>
      <c r="S389">
        <f t="shared" si="33"/>
        <v>0</v>
      </c>
      <c r="T389">
        <v>0</v>
      </c>
      <c r="V389">
        <f t="shared" si="34"/>
        <v>0</v>
      </c>
      <c r="W389">
        <f t="shared" si="35"/>
        <v>0</v>
      </c>
    </row>
    <row r="390" spans="1:23" x14ac:dyDescent="0.25">
      <c r="A390">
        <v>380</v>
      </c>
      <c r="B390">
        <v>3</v>
      </c>
      <c r="C390">
        <v>380</v>
      </c>
      <c r="D390">
        <v>3</v>
      </c>
      <c r="E390">
        <v>380</v>
      </c>
      <c r="F390">
        <v>0</v>
      </c>
      <c r="N390">
        <f t="shared" si="30"/>
        <v>0</v>
      </c>
      <c r="O390">
        <f t="shared" si="31"/>
        <v>0</v>
      </c>
      <c r="P390">
        <f t="shared" si="32"/>
        <v>0</v>
      </c>
      <c r="S390">
        <f t="shared" si="33"/>
        <v>0</v>
      </c>
      <c r="T390">
        <v>0</v>
      </c>
      <c r="V390">
        <f t="shared" si="34"/>
        <v>0</v>
      </c>
      <c r="W390">
        <f t="shared" si="35"/>
        <v>0</v>
      </c>
    </row>
    <row r="391" spans="1:23" x14ac:dyDescent="0.25">
      <c r="A391">
        <v>381</v>
      </c>
      <c r="B391">
        <v>1</v>
      </c>
      <c r="C391">
        <v>381</v>
      </c>
      <c r="D391">
        <v>1</v>
      </c>
      <c r="E391">
        <v>381</v>
      </c>
      <c r="F391">
        <v>2</v>
      </c>
      <c r="N391">
        <f t="shared" si="30"/>
        <v>1</v>
      </c>
      <c r="O391">
        <f t="shared" si="31"/>
        <v>1</v>
      </c>
      <c r="P391">
        <f t="shared" si="32"/>
        <v>0</v>
      </c>
      <c r="S391">
        <f t="shared" si="33"/>
        <v>1</v>
      </c>
      <c r="T391">
        <v>1</v>
      </c>
      <c r="V391">
        <f t="shared" si="34"/>
        <v>0</v>
      </c>
      <c r="W391">
        <f t="shared" si="35"/>
        <v>0</v>
      </c>
    </row>
    <row r="392" spans="1:23" x14ac:dyDescent="0.25">
      <c r="A392">
        <v>382</v>
      </c>
      <c r="B392">
        <v>1</v>
      </c>
      <c r="C392">
        <v>382</v>
      </c>
      <c r="D392">
        <v>1</v>
      </c>
      <c r="E392">
        <v>382</v>
      </c>
      <c r="F392">
        <v>1</v>
      </c>
      <c r="N392">
        <f t="shared" si="30"/>
        <v>1</v>
      </c>
      <c r="O392">
        <f t="shared" si="31"/>
        <v>1</v>
      </c>
      <c r="P392">
        <f t="shared" si="32"/>
        <v>1</v>
      </c>
      <c r="S392">
        <f t="shared" si="33"/>
        <v>1</v>
      </c>
      <c r="T392">
        <v>1</v>
      </c>
      <c r="V392">
        <f t="shared" si="34"/>
        <v>0</v>
      </c>
      <c r="W392">
        <f t="shared" si="35"/>
        <v>0</v>
      </c>
    </row>
    <row r="393" spans="1:23" x14ac:dyDescent="0.25">
      <c r="A393">
        <v>383</v>
      </c>
      <c r="B393">
        <v>2</v>
      </c>
      <c r="C393">
        <v>383</v>
      </c>
      <c r="D393">
        <v>2</v>
      </c>
      <c r="E393">
        <v>383</v>
      </c>
      <c r="F393">
        <v>2</v>
      </c>
      <c r="N393">
        <f t="shared" si="30"/>
        <v>0</v>
      </c>
      <c r="O393">
        <f t="shared" si="31"/>
        <v>0</v>
      </c>
      <c r="P393">
        <f t="shared" si="32"/>
        <v>0</v>
      </c>
      <c r="S393">
        <f t="shared" si="33"/>
        <v>0</v>
      </c>
      <c r="T393">
        <v>0</v>
      </c>
      <c r="V393">
        <f t="shared" si="34"/>
        <v>0</v>
      </c>
      <c r="W393">
        <f t="shared" si="35"/>
        <v>0</v>
      </c>
    </row>
    <row r="394" spans="1:23" x14ac:dyDescent="0.25">
      <c r="A394">
        <v>384</v>
      </c>
      <c r="B394">
        <v>0</v>
      </c>
      <c r="C394">
        <v>384</v>
      </c>
      <c r="D394">
        <v>0</v>
      </c>
      <c r="E394">
        <v>384</v>
      </c>
      <c r="F394">
        <v>0</v>
      </c>
      <c r="N394">
        <f t="shared" si="30"/>
        <v>0</v>
      </c>
      <c r="O394">
        <f t="shared" si="31"/>
        <v>0</v>
      </c>
      <c r="P394">
        <f t="shared" si="32"/>
        <v>0</v>
      </c>
      <c r="S394">
        <f t="shared" si="33"/>
        <v>0</v>
      </c>
      <c r="T394">
        <v>0</v>
      </c>
      <c r="V394">
        <f t="shared" si="34"/>
        <v>0</v>
      </c>
      <c r="W394">
        <f t="shared" si="35"/>
        <v>0</v>
      </c>
    </row>
    <row r="395" spans="1:23" x14ac:dyDescent="0.25">
      <c r="A395">
        <v>385</v>
      </c>
      <c r="B395">
        <v>3</v>
      </c>
      <c r="C395">
        <v>385</v>
      </c>
      <c r="D395">
        <v>3</v>
      </c>
      <c r="E395">
        <v>385</v>
      </c>
      <c r="F395">
        <v>2</v>
      </c>
      <c r="N395">
        <f t="shared" si="30"/>
        <v>0</v>
      </c>
      <c r="O395">
        <f t="shared" si="31"/>
        <v>0</v>
      </c>
      <c r="P395">
        <f t="shared" si="32"/>
        <v>0</v>
      </c>
      <c r="S395">
        <f t="shared" si="33"/>
        <v>0</v>
      </c>
      <c r="T395">
        <v>0</v>
      </c>
      <c r="V395">
        <f t="shared" si="34"/>
        <v>0</v>
      </c>
      <c r="W395">
        <f t="shared" si="35"/>
        <v>0</v>
      </c>
    </row>
    <row r="396" spans="1:23" x14ac:dyDescent="0.25">
      <c r="A396">
        <v>386</v>
      </c>
      <c r="B396">
        <v>0</v>
      </c>
      <c r="C396">
        <v>386</v>
      </c>
      <c r="D396">
        <v>0</v>
      </c>
      <c r="E396">
        <v>386</v>
      </c>
      <c r="F396">
        <v>0</v>
      </c>
      <c r="N396">
        <f t="shared" ref="N396:N459" si="36">IF(B396=1,1,0)</f>
        <v>0</v>
      </c>
      <c r="O396">
        <f t="shared" ref="O396:O459" si="37">IF(D396=1,1,0)</f>
        <v>0</v>
      </c>
      <c r="P396">
        <f t="shared" ref="P396:P459" si="38">IF(F396=1,1,0)</f>
        <v>0</v>
      </c>
      <c r="S396">
        <f t="shared" ref="S396:S459" si="39">IF(SUM(N396:P396)&gt;0,1,0)</f>
        <v>0</v>
      </c>
      <c r="T396">
        <v>0</v>
      </c>
      <c r="V396">
        <f t="shared" ref="V396:V459" si="40">IF(SUM(S396:T396)=1,S396,0)</f>
        <v>0</v>
      </c>
      <c r="W396">
        <f t="shared" ref="W396:W459" si="41">IF(SUM(S396:T396)=1,T396,0)</f>
        <v>0</v>
      </c>
    </row>
    <row r="397" spans="1:23" x14ac:dyDescent="0.25">
      <c r="A397">
        <v>387</v>
      </c>
      <c r="B397">
        <v>2</v>
      </c>
      <c r="C397">
        <v>387</v>
      </c>
      <c r="D397">
        <v>2</v>
      </c>
      <c r="E397">
        <v>387</v>
      </c>
      <c r="F397">
        <v>2</v>
      </c>
      <c r="N397">
        <f t="shared" si="36"/>
        <v>0</v>
      </c>
      <c r="O397">
        <f t="shared" si="37"/>
        <v>0</v>
      </c>
      <c r="P397">
        <f t="shared" si="38"/>
        <v>0</v>
      </c>
      <c r="S397">
        <f t="shared" si="39"/>
        <v>0</v>
      </c>
      <c r="T397">
        <v>1</v>
      </c>
      <c r="V397">
        <f t="shared" si="40"/>
        <v>0</v>
      </c>
      <c r="W397">
        <f t="shared" si="41"/>
        <v>1</v>
      </c>
    </row>
    <row r="398" spans="1:23" x14ac:dyDescent="0.25">
      <c r="A398">
        <v>388</v>
      </c>
      <c r="B398">
        <v>0</v>
      </c>
      <c r="C398">
        <v>388</v>
      </c>
      <c r="D398">
        <v>0</v>
      </c>
      <c r="E398">
        <v>388</v>
      </c>
      <c r="F398">
        <v>0</v>
      </c>
      <c r="N398">
        <f t="shared" si="36"/>
        <v>0</v>
      </c>
      <c r="O398">
        <f t="shared" si="37"/>
        <v>0</v>
      </c>
      <c r="P398">
        <f t="shared" si="38"/>
        <v>0</v>
      </c>
      <c r="S398">
        <f t="shared" si="39"/>
        <v>0</v>
      </c>
      <c r="T398">
        <v>0</v>
      </c>
      <c r="V398">
        <f t="shared" si="40"/>
        <v>0</v>
      </c>
      <c r="W398">
        <f t="shared" si="41"/>
        <v>0</v>
      </c>
    </row>
    <row r="399" spans="1:23" x14ac:dyDescent="0.25">
      <c r="A399">
        <v>389</v>
      </c>
      <c r="B399">
        <v>2</v>
      </c>
      <c r="C399">
        <v>389</v>
      </c>
      <c r="D399">
        <v>2</v>
      </c>
      <c r="E399">
        <v>389</v>
      </c>
      <c r="F399">
        <v>0</v>
      </c>
      <c r="N399">
        <f t="shared" si="36"/>
        <v>0</v>
      </c>
      <c r="O399">
        <f t="shared" si="37"/>
        <v>0</v>
      </c>
      <c r="P399">
        <f t="shared" si="38"/>
        <v>0</v>
      </c>
      <c r="S399">
        <f t="shared" si="39"/>
        <v>0</v>
      </c>
      <c r="T399">
        <v>0</v>
      </c>
      <c r="V399">
        <f t="shared" si="40"/>
        <v>0</v>
      </c>
      <c r="W399">
        <f t="shared" si="41"/>
        <v>0</v>
      </c>
    </row>
    <row r="400" spans="1:23" x14ac:dyDescent="0.25">
      <c r="A400">
        <v>390</v>
      </c>
      <c r="B400">
        <v>1</v>
      </c>
      <c r="C400">
        <v>390</v>
      </c>
      <c r="D400">
        <v>1</v>
      </c>
      <c r="E400">
        <v>390</v>
      </c>
      <c r="F400">
        <v>1</v>
      </c>
      <c r="N400">
        <f t="shared" si="36"/>
        <v>1</v>
      </c>
      <c r="O400">
        <f t="shared" si="37"/>
        <v>1</v>
      </c>
      <c r="P400">
        <f t="shared" si="38"/>
        <v>1</v>
      </c>
      <c r="S400">
        <f t="shared" si="39"/>
        <v>1</v>
      </c>
      <c r="T400">
        <v>1</v>
      </c>
      <c r="V400">
        <f t="shared" si="40"/>
        <v>0</v>
      </c>
      <c r="W400">
        <f t="shared" si="41"/>
        <v>0</v>
      </c>
    </row>
    <row r="401" spans="1:23" x14ac:dyDescent="0.25">
      <c r="A401">
        <v>391</v>
      </c>
      <c r="B401">
        <v>1</v>
      </c>
      <c r="C401">
        <v>391</v>
      </c>
      <c r="D401">
        <v>1</v>
      </c>
      <c r="E401">
        <v>391</v>
      </c>
      <c r="F401">
        <v>1</v>
      </c>
      <c r="N401">
        <f t="shared" si="36"/>
        <v>1</v>
      </c>
      <c r="O401">
        <f t="shared" si="37"/>
        <v>1</v>
      </c>
      <c r="P401">
        <f t="shared" si="38"/>
        <v>1</v>
      </c>
      <c r="S401">
        <f t="shared" si="39"/>
        <v>1</v>
      </c>
      <c r="T401">
        <v>1</v>
      </c>
      <c r="V401">
        <f t="shared" si="40"/>
        <v>0</v>
      </c>
      <c r="W401">
        <f t="shared" si="41"/>
        <v>0</v>
      </c>
    </row>
    <row r="402" spans="1:23" x14ac:dyDescent="0.25">
      <c r="A402">
        <v>392</v>
      </c>
      <c r="B402">
        <v>1</v>
      </c>
      <c r="C402">
        <v>392</v>
      </c>
      <c r="D402">
        <v>1</v>
      </c>
      <c r="E402">
        <v>392</v>
      </c>
      <c r="F402">
        <v>1</v>
      </c>
      <c r="N402">
        <f t="shared" si="36"/>
        <v>1</v>
      </c>
      <c r="O402">
        <f t="shared" si="37"/>
        <v>1</v>
      </c>
      <c r="P402">
        <f t="shared" si="38"/>
        <v>1</v>
      </c>
      <c r="S402">
        <f t="shared" si="39"/>
        <v>1</v>
      </c>
      <c r="T402">
        <v>1</v>
      </c>
      <c r="V402">
        <f t="shared" si="40"/>
        <v>0</v>
      </c>
      <c r="W402">
        <f t="shared" si="41"/>
        <v>0</v>
      </c>
    </row>
    <row r="403" spans="1:23" x14ac:dyDescent="0.25">
      <c r="A403">
        <v>393</v>
      </c>
      <c r="B403">
        <v>0</v>
      </c>
      <c r="C403">
        <v>393</v>
      </c>
      <c r="D403">
        <v>0</v>
      </c>
      <c r="E403">
        <v>393</v>
      </c>
      <c r="F403">
        <v>0</v>
      </c>
      <c r="N403">
        <f t="shared" si="36"/>
        <v>0</v>
      </c>
      <c r="O403">
        <f t="shared" si="37"/>
        <v>0</v>
      </c>
      <c r="P403">
        <f t="shared" si="38"/>
        <v>0</v>
      </c>
      <c r="S403">
        <f t="shared" si="39"/>
        <v>0</v>
      </c>
      <c r="T403">
        <v>0</v>
      </c>
      <c r="V403">
        <f t="shared" si="40"/>
        <v>0</v>
      </c>
      <c r="W403">
        <f t="shared" si="41"/>
        <v>0</v>
      </c>
    </row>
    <row r="404" spans="1:23" x14ac:dyDescent="0.25">
      <c r="A404">
        <v>394</v>
      </c>
      <c r="B404">
        <v>1</v>
      </c>
      <c r="C404">
        <v>394</v>
      </c>
      <c r="D404">
        <v>1</v>
      </c>
      <c r="E404">
        <v>394</v>
      </c>
      <c r="F404">
        <v>1</v>
      </c>
      <c r="N404">
        <f t="shared" si="36"/>
        <v>1</v>
      </c>
      <c r="O404">
        <f t="shared" si="37"/>
        <v>1</v>
      </c>
      <c r="P404">
        <f t="shared" si="38"/>
        <v>1</v>
      </c>
      <c r="S404">
        <f t="shared" si="39"/>
        <v>1</v>
      </c>
      <c r="T404">
        <v>0</v>
      </c>
      <c r="V404">
        <f t="shared" si="40"/>
        <v>1</v>
      </c>
      <c r="W404">
        <f t="shared" si="41"/>
        <v>0</v>
      </c>
    </row>
    <row r="405" spans="1:23" x14ac:dyDescent="0.25">
      <c r="A405">
        <v>395</v>
      </c>
      <c r="B405">
        <v>1</v>
      </c>
      <c r="C405">
        <v>395</v>
      </c>
      <c r="D405">
        <v>1</v>
      </c>
      <c r="E405">
        <v>395</v>
      </c>
      <c r="F405">
        <v>1</v>
      </c>
      <c r="N405">
        <f t="shared" si="36"/>
        <v>1</v>
      </c>
      <c r="O405">
        <f t="shared" si="37"/>
        <v>1</v>
      </c>
      <c r="P405">
        <f t="shared" si="38"/>
        <v>1</v>
      </c>
      <c r="S405">
        <f t="shared" si="39"/>
        <v>1</v>
      </c>
      <c r="T405">
        <v>1</v>
      </c>
      <c r="V405">
        <f t="shared" si="40"/>
        <v>0</v>
      </c>
      <c r="W405">
        <f t="shared" si="41"/>
        <v>0</v>
      </c>
    </row>
    <row r="406" spans="1:23" x14ac:dyDescent="0.25">
      <c r="A406">
        <v>396</v>
      </c>
      <c r="B406">
        <v>2</v>
      </c>
      <c r="C406">
        <v>396</v>
      </c>
      <c r="D406">
        <v>2</v>
      </c>
      <c r="E406">
        <v>396</v>
      </c>
      <c r="F406">
        <v>0</v>
      </c>
      <c r="N406">
        <f t="shared" si="36"/>
        <v>0</v>
      </c>
      <c r="O406">
        <f t="shared" si="37"/>
        <v>0</v>
      </c>
      <c r="P406">
        <f t="shared" si="38"/>
        <v>0</v>
      </c>
      <c r="S406">
        <f t="shared" si="39"/>
        <v>0</v>
      </c>
      <c r="T406">
        <v>0</v>
      </c>
      <c r="V406">
        <f t="shared" si="40"/>
        <v>0</v>
      </c>
      <c r="W406">
        <f t="shared" si="41"/>
        <v>0</v>
      </c>
    </row>
    <row r="407" spans="1:23" x14ac:dyDescent="0.25">
      <c r="A407">
        <v>397</v>
      </c>
      <c r="B407">
        <v>0</v>
      </c>
      <c r="C407">
        <v>397</v>
      </c>
      <c r="D407">
        <v>3</v>
      </c>
      <c r="E407">
        <v>397</v>
      </c>
      <c r="F407">
        <v>0</v>
      </c>
      <c r="N407">
        <f t="shared" si="36"/>
        <v>0</v>
      </c>
      <c r="O407">
        <f t="shared" si="37"/>
        <v>0</v>
      </c>
      <c r="P407">
        <f t="shared" si="38"/>
        <v>0</v>
      </c>
      <c r="S407">
        <f t="shared" si="39"/>
        <v>0</v>
      </c>
      <c r="T407">
        <v>0</v>
      </c>
      <c r="V407">
        <f t="shared" si="40"/>
        <v>0</v>
      </c>
      <c r="W407">
        <f t="shared" si="41"/>
        <v>0</v>
      </c>
    </row>
    <row r="408" spans="1:23" x14ac:dyDescent="0.25">
      <c r="A408">
        <v>398</v>
      </c>
      <c r="B408">
        <v>0</v>
      </c>
      <c r="C408">
        <v>398</v>
      </c>
      <c r="D408">
        <v>0</v>
      </c>
      <c r="E408">
        <v>398</v>
      </c>
      <c r="F408">
        <v>0</v>
      </c>
      <c r="N408">
        <f t="shared" si="36"/>
        <v>0</v>
      </c>
      <c r="O408">
        <f t="shared" si="37"/>
        <v>0</v>
      </c>
      <c r="P408">
        <f t="shared" si="38"/>
        <v>0</v>
      </c>
      <c r="S408">
        <f t="shared" si="39"/>
        <v>0</v>
      </c>
      <c r="T408">
        <v>0</v>
      </c>
      <c r="V408">
        <f t="shared" si="40"/>
        <v>0</v>
      </c>
      <c r="W408">
        <f t="shared" si="41"/>
        <v>0</v>
      </c>
    </row>
    <row r="409" spans="1:23" x14ac:dyDescent="0.25">
      <c r="A409">
        <v>399</v>
      </c>
      <c r="B409">
        <v>2</v>
      </c>
      <c r="C409">
        <v>399</v>
      </c>
      <c r="D409">
        <v>3</v>
      </c>
      <c r="E409">
        <v>399</v>
      </c>
      <c r="F409">
        <v>0</v>
      </c>
      <c r="N409">
        <f t="shared" si="36"/>
        <v>0</v>
      </c>
      <c r="O409">
        <f t="shared" si="37"/>
        <v>0</v>
      </c>
      <c r="P409">
        <f t="shared" si="38"/>
        <v>0</v>
      </c>
      <c r="S409">
        <f t="shared" si="39"/>
        <v>0</v>
      </c>
      <c r="T409">
        <v>0</v>
      </c>
      <c r="V409">
        <f t="shared" si="40"/>
        <v>0</v>
      </c>
      <c r="W409">
        <f t="shared" si="41"/>
        <v>0</v>
      </c>
    </row>
    <row r="410" spans="1:23" x14ac:dyDescent="0.25">
      <c r="A410">
        <v>400</v>
      </c>
      <c r="B410">
        <v>0</v>
      </c>
      <c r="C410">
        <v>400</v>
      </c>
      <c r="D410">
        <v>0</v>
      </c>
      <c r="E410">
        <v>400</v>
      </c>
      <c r="F410">
        <v>0</v>
      </c>
      <c r="N410">
        <f t="shared" si="36"/>
        <v>0</v>
      </c>
      <c r="O410">
        <f t="shared" si="37"/>
        <v>0</v>
      </c>
      <c r="P410">
        <f t="shared" si="38"/>
        <v>0</v>
      </c>
      <c r="S410">
        <f t="shared" si="39"/>
        <v>0</v>
      </c>
      <c r="T410">
        <v>1</v>
      </c>
      <c r="V410">
        <f t="shared" si="40"/>
        <v>0</v>
      </c>
      <c r="W410">
        <f t="shared" si="41"/>
        <v>1</v>
      </c>
    </row>
    <row r="411" spans="1:23" x14ac:dyDescent="0.25">
      <c r="A411">
        <v>401</v>
      </c>
      <c r="B411">
        <v>0</v>
      </c>
      <c r="C411">
        <v>401</v>
      </c>
      <c r="D411">
        <v>0</v>
      </c>
      <c r="E411">
        <v>401</v>
      </c>
      <c r="F411">
        <v>0</v>
      </c>
      <c r="N411">
        <f t="shared" si="36"/>
        <v>0</v>
      </c>
      <c r="O411">
        <f t="shared" si="37"/>
        <v>0</v>
      </c>
      <c r="P411">
        <f t="shared" si="38"/>
        <v>0</v>
      </c>
      <c r="S411">
        <f t="shared" si="39"/>
        <v>0</v>
      </c>
      <c r="T411">
        <v>0</v>
      </c>
      <c r="V411">
        <f t="shared" si="40"/>
        <v>0</v>
      </c>
      <c r="W411">
        <f t="shared" si="41"/>
        <v>0</v>
      </c>
    </row>
    <row r="412" spans="1:23" x14ac:dyDescent="0.25">
      <c r="A412">
        <v>402</v>
      </c>
      <c r="B412">
        <v>1</v>
      </c>
      <c r="C412">
        <v>402</v>
      </c>
      <c r="D412">
        <v>1</v>
      </c>
      <c r="E412">
        <v>402</v>
      </c>
      <c r="F412">
        <v>2</v>
      </c>
      <c r="N412">
        <f t="shared" si="36"/>
        <v>1</v>
      </c>
      <c r="O412">
        <f t="shared" si="37"/>
        <v>1</v>
      </c>
      <c r="P412">
        <f t="shared" si="38"/>
        <v>0</v>
      </c>
      <c r="S412">
        <f t="shared" si="39"/>
        <v>1</v>
      </c>
      <c r="T412">
        <v>0</v>
      </c>
      <c r="V412">
        <f t="shared" si="40"/>
        <v>1</v>
      </c>
      <c r="W412">
        <f t="shared" si="41"/>
        <v>0</v>
      </c>
    </row>
    <row r="413" spans="1:23" x14ac:dyDescent="0.25">
      <c r="A413">
        <v>403</v>
      </c>
      <c r="B413">
        <v>2</v>
      </c>
      <c r="C413">
        <v>403</v>
      </c>
      <c r="D413">
        <v>3</v>
      </c>
      <c r="E413">
        <v>403</v>
      </c>
      <c r="F413">
        <v>2</v>
      </c>
      <c r="N413">
        <f t="shared" si="36"/>
        <v>0</v>
      </c>
      <c r="O413">
        <f t="shared" si="37"/>
        <v>0</v>
      </c>
      <c r="P413">
        <f t="shared" si="38"/>
        <v>0</v>
      </c>
      <c r="S413">
        <f t="shared" si="39"/>
        <v>0</v>
      </c>
      <c r="T413">
        <v>0</v>
      </c>
      <c r="V413">
        <f t="shared" si="40"/>
        <v>0</v>
      </c>
      <c r="W413">
        <f t="shared" si="41"/>
        <v>0</v>
      </c>
    </row>
    <row r="414" spans="1:23" x14ac:dyDescent="0.25">
      <c r="A414">
        <v>404</v>
      </c>
      <c r="B414">
        <v>1</v>
      </c>
      <c r="C414">
        <v>404</v>
      </c>
      <c r="D414">
        <v>1</v>
      </c>
      <c r="E414">
        <v>404</v>
      </c>
      <c r="F414">
        <v>1</v>
      </c>
      <c r="N414">
        <f t="shared" si="36"/>
        <v>1</v>
      </c>
      <c r="O414">
        <f t="shared" si="37"/>
        <v>1</v>
      </c>
      <c r="P414">
        <f t="shared" si="38"/>
        <v>1</v>
      </c>
      <c r="S414">
        <f t="shared" si="39"/>
        <v>1</v>
      </c>
      <c r="T414">
        <v>1</v>
      </c>
      <c r="V414">
        <f t="shared" si="40"/>
        <v>0</v>
      </c>
      <c r="W414">
        <f t="shared" si="41"/>
        <v>0</v>
      </c>
    </row>
    <row r="415" spans="1:23" x14ac:dyDescent="0.25">
      <c r="A415">
        <v>405</v>
      </c>
      <c r="B415">
        <v>0</v>
      </c>
      <c r="C415">
        <v>405</v>
      </c>
      <c r="D415">
        <v>0</v>
      </c>
      <c r="E415">
        <v>405</v>
      </c>
      <c r="F415">
        <v>0</v>
      </c>
      <c r="N415">
        <f t="shared" si="36"/>
        <v>0</v>
      </c>
      <c r="O415">
        <f t="shared" si="37"/>
        <v>0</v>
      </c>
      <c r="P415">
        <f t="shared" si="38"/>
        <v>0</v>
      </c>
      <c r="S415">
        <f t="shared" si="39"/>
        <v>0</v>
      </c>
      <c r="T415">
        <v>0</v>
      </c>
      <c r="V415">
        <f t="shared" si="40"/>
        <v>0</v>
      </c>
      <c r="W415">
        <f t="shared" si="41"/>
        <v>0</v>
      </c>
    </row>
    <row r="416" spans="1:23" x14ac:dyDescent="0.25">
      <c r="A416">
        <v>406</v>
      </c>
      <c r="B416">
        <v>0</v>
      </c>
      <c r="C416">
        <v>406</v>
      </c>
      <c r="D416">
        <v>3</v>
      </c>
      <c r="E416">
        <v>406</v>
      </c>
      <c r="F416">
        <v>3</v>
      </c>
      <c r="N416">
        <f t="shared" si="36"/>
        <v>0</v>
      </c>
      <c r="O416">
        <f t="shared" si="37"/>
        <v>0</v>
      </c>
      <c r="P416">
        <f t="shared" si="38"/>
        <v>0</v>
      </c>
      <c r="S416">
        <f t="shared" si="39"/>
        <v>0</v>
      </c>
      <c r="T416">
        <v>0</v>
      </c>
      <c r="V416">
        <f t="shared" si="40"/>
        <v>0</v>
      </c>
      <c r="W416">
        <f t="shared" si="41"/>
        <v>0</v>
      </c>
    </row>
    <row r="417" spans="1:23" x14ac:dyDescent="0.25">
      <c r="A417">
        <v>407</v>
      </c>
      <c r="B417">
        <v>0</v>
      </c>
      <c r="C417">
        <v>407</v>
      </c>
      <c r="D417">
        <v>0</v>
      </c>
      <c r="E417">
        <v>407</v>
      </c>
      <c r="F417">
        <v>0</v>
      </c>
      <c r="N417">
        <f t="shared" si="36"/>
        <v>0</v>
      </c>
      <c r="O417">
        <f t="shared" si="37"/>
        <v>0</v>
      </c>
      <c r="P417">
        <f t="shared" si="38"/>
        <v>0</v>
      </c>
      <c r="S417">
        <f t="shared" si="39"/>
        <v>0</v>
      </c>
      <c r="T417">
        <v>0</v>
      </c>
      <c r="V417">
        <f t="shared" si="40"/>
        <v>0</v>
      </c>
      <c r="W417">
        <f t="shared" si="41"/>
        <v>0</v>
      </c>
    </row>
    <row r="418" spans="1:23" x14ac:dyDescent="0.25">
      <c r="A418">
        <v>408</v>
      </c>
      <c r="B418">
        <v>2</v>
      </c>
      <c r="C418">
        <v>408</v>
      </c>
      <c r="D418">
        <v>2</v>
      </c>
      <c r="E418">
        <v>408</v>
      </c>
      <c r="F418">
        <v>2</v>
      </c>
      <c r="N418">
        <f t="shared" si="36"/>
        <v>0</v>
      </c>
      <c r="O418">
        <f t="shared" si="37"/>
        <v>0</v>
      </c>
      <c r="P418">
        <f t="shared" si="38"/>
        <v>0</v>
      </c>
      <c r="S418">
        <f t="shared" si="39"/>
        <v>0</v>
      </c>
      <c r="T418">
        <v>0</v>
      </c>
      <c r="V418">
        <f t="shared" si="40"/>
        <v>0</v>
      </c>
      <c r="W418">
        <f t="shared" si="41"/>
        <v>0</v>
      </c>
    </row>
    <row r="419" spans="1:23" x14ac:dyDescent="0.25">
      <c r="A419">
        <v>409</v>
      </c>
      <c r="B419">
        <v>0</v>
      </c>
      <c r="C419">
        <v>409</v>
      </c>
      <c r="D419">
        <v>0</v>
      </c>
      <c r="E419">
        <v>409</v>
      </c>
      <c r="F419">
        <v>0</v>
      </c>
      <c r="N419">
        <f t="shared" si="36"/>
        <v>0</v>
      </c>
      <c r="O419">
        <f t="shared" si="37"/>
        <v>0</v>
      </c>
      <c r="P419">
        <f t="shared" si="38"/>
        <v>0</v>
      </c>
      <c r="S419">
        <f t="shared" si="39"/>
        <v>0</v>
      </c>
      <c r="T419">
        <v>0</v>
      </c>
      <c r="V419">
        <f t="shared" si="40"/>
        <v>0</v>
      </c>
      <c r="W419">
        <f t="shared" si="41"/>
        <v>0</v>
      </c>
    </row>
    <row r="420" spans="1:23" x14ac:dyDescent="0.25">
      <c r="A420">
        <v>410</v>
      </c>
      <c r="B420">
        <v>1</v>
      </c>
      <c r="C420">
        <v>410</v>
      </c>
      <c r="D420">
        <v>1</v>
      </c>
      <c r="E420">
        <v>410</v>
      </c>
      <c r="F420">
        <v>1</v>
      </c>
      <c r="N420">
        <f t="shared" si="36"/>
        <v>1</v>
      </c>
      <c r="O420">
        <f t="shared" si="37"/>
        <v>1</v>
      </c>
      <c r="P420">
        <f t="shared" si="38"/>
        <v>1</v>
      </c>
      <c r="S420">
        <f t="shared" si="39"/>
        <v>1</v>
      </c>
      <c r="T420">
        <v>1</v>
      </c>
      <c r="V420">
        <f t="shared" si="40"/>
        <v>0</v>
      </c>
      <c r="W420">
        <f t="shared" si="41"/>
        <v>0</v>
      </c>
    </row>
    <row r="421" spans="1:23" x14ac:dyDescent="0.25">
      <c r="A421">
        <v>411</v>
      </c>
      <c r="B421">
        <v>2</v>
      </c>
      <c r="C421">
        <v>411</v>
      </c>
      <c r="D421">
        <v>2</v>
      </c>
      <c r="E421">
        <v>411</v>
      </c>
      <c r="F421">
        <v>0</v>
      </c>
      <c r="N421">
        <f t="shared" si="36"/>
        <v>0</v>
      </c>
      <c r="O421">
        <f t="shared" si="37"/>
        <v>0</v>
      </c>
      <c r="P421">
        <f t="shared" si="38"/>
        <v>0</v>
      </c>
      <c r="S421">
        <f t="shared" si="39"/>
        <v>0</v>
      </c>
      <c r="T421">
        <v>0</v>
      </c>
      <c r="V421">
        <f t="shared" si="40"/>
        <v>0</v>
      </c>
      <c r="W421">
        <f t="shared" si="41"/>
        <v>0</v>
      </c>
    </row>
    <row r="422" spans="1:23" x14ac:dyDescent="0.25">
      <c r="A422">
        <v>412</v>
      </c>
      <c r="B422">
        <v>0</v>
      </c>
      <c r="C422">
        <v>412</v>
      </c>
      <c r="D422">
        <v>0</v>
      </c>
      <c r="E422">
        <v>412</v>
      </c>
      <c r="F422">
        <v>0</v>
      </c>
      <c r="N422">
        <f t="shared" si="36"/>
        <v>0</v>
      </c>
      <c r="O422">
        <f t="shared" si="37"/>
        <v>0</v>
      </c>
      <c r="P422">
        <f t="shared" si="38"/>
        <v>0</v>
      </c>
      <c r="S422">
        <f t="shared" si="39"/>
        <v>0</v>
      </c>
      <c r="T422">
        <v>0</v>
      </c>
      <c r="V422">
        <f t="shared" si="40"/>
        <v>0</v>
      </c>
      <c r="W422">
        <f t="shared" si="41"/>
        <v>0</v>
      </c>
    </row>
    <row r="423" spans="1:23" x14ac:dyDescent="0.25">
      <c r="A423">
        <v>413</v>
      </c>
      <c r="B423">
        <v>2</v>
      </c>
      <c r="C423">
        <v>413</v>
      </c>
      <c r="D423">
        <v>2</v>
      </c>
      <c r="E423">
        <v>413</v>
      </c>
      <c r="F423">
        <v>0</v>
      </c>
      <c r="N423">
        <f t="shared" si="36"/>
        <v>0</v>
      </c>
      <c r="O423">
        <f t="shared" si="37"/>
        <v>0</v>
      </c>
      <c r="P423">
        <f t="shared" si="38"/>
        <v>0</v>
      </c>
      <c r="S423">
        <f t="shared" si="39"/>
        <v>0</v>
      </c>
      <c r="T423">
        <v>0</v>
      </c>
      <c r="V423">
        <f t="shared" si="40"/>
        <v>0</v>
      </c>
      <c r="W423">
        <f t="shared" si="41"/>
        <v>0</v>
      </c>
    </row>
    <row r="424" spans="1:23" x14ac:dyDescent="0.25">
      <c r="A424">
        <v>414</v>
      </c>
      <c r="B424">
        <v>0</v>
      </c>
      <c r="C424">
        <v>414</v>
      </c>
      <c r="D424">
        <v>0</v>
      </c>
      <c r="E424">
        <v>414</v>
      </c>
      <c r="F424">
        <v>0</v>
      </c>
      <c r="N424">
        <f t="shared" si="36"/>
        <v>0</v>
      </c>
      <c r="O424">
        <f t="shared" si="37"/>
        <v>0</v>
      </c>
      <c r="P424">
        <f t="shared" si="38"/>
        <v>0</v>
      </c>
      <c r="S424">
        <f t="shared" si="39"/>
        <v>0</v>
      </c>
      <c r="T424">
        <v>0</v>
      </c>
      <c r="V424">
        <f t="shared" si="40"/>
        <v>0</v>
      </c>
      <c r="W424">
        <f t="shared" si="41"/>
        <v>0</v>
      </c>
    </row>
    <row r="425" spans="1:23" x14ac:dyDescent="0.25">
      <c r="A425">
        <v>415</v>
      </c>
      <c r="B425">
        <v>0</v>
      </c>
      <c r="C425">
        <v>415</v>
      </c>
      <c r="D425">
        <v>0</v>
      </c>
      <c r="E425">
        <v>415</v>
      </c>
      <c r="F425">
        <v>0</v>
      </c>
      <c r="N425">
        <f t="shared" si="36"/>
        <v>0</v>
      </c>
      <c r="O425">
        <f t="shared" si="37"/>
        <v>0</v>
      </c>
      <c r="P425">
        <f t="shared" si="38"/>
        <v>0</v>
      </c>
      <c r="S425">
        <f t="shared" si="39"/>
        <v>0</v>
      </c>
      <c r="T425">
        <v>0</v>
      </c>
      <c r="V425">
        <f t="shared" si="40"/>
        <v>0</v>
      </c>
      <c r="W425">
        <f t="shared" si="41"/>
        <v>0</v>
      </c>
    </row>
    <row r="426" spans="1:23" x14ac:dyDescent="0.25">
      <c r="A426">
        <v>416</v>
      </c>
      <c r="B426">
        <v>0</v>
      </c>
      <c r="C426">
        <v>416</v>
      </c>
      <c r="D426">
        <v>0</v>
      </c>
      <c r="E426">
        <v>416</v>
      </c>
      <c r="F426">
        <v>0</v>
      </c>
      <c r="N426">
        <f t="shared" si="36"/>
        <v>0</v>
      </c>
      <c r="O426">
        <f t="shared" si="37"/>
        <v>0</v>
      </c>
      <c r="P426">
        <f t="shared" si="38"/>
        <v>0</v>
      </c>
      <c r="S426">
        <f t="shared" si="39"/>
        <v>0</v>
      </c>
      <c r="T426">
        <v>0</v>
      </c>
      <c r="V426">
        <f t="shared" si="40"/>
        <v>0</v>
      </c>
      <c r="W426">
        <f t="shared" si="41"/>
        <v>0</v>
      </c>
    </row>
    <row r="427" spans="1:23" x14ac:dyDescent="0.25">
      <c r="A427">
        <v>417</v>
      </c>
      <c r="B427">
        <v>1</v>
      </c>
      <c r="C427">
        <v>417</v>
      </c>
      <c r="D427">
        <v>3</v>
      </c>
      <c r="E427">
        <v>417</v>
      </c>
      <c r="F427">
        <v>0</v>
      </c>
      <c r="N427">
        <f t="shared" si="36"/>
        <v>1</v>
      </c>
      <c r="O427">
        <f t="shared" si="37"/>
        <v>0</v>
      </c>
      <c r="P427">
        <f t="shared" si="38"/>
        <v>0</v>
      </c>
      <c r="S427">
        <f t="shared" si="39"/>
        <v>1</v>
      </c>
      <c r="T427">
        <v>1</v>
      </c>
      <c r="V427">
        <f t="shared" si="40"/>
        <v>0</v>
      </c>
      <c r="W427">
        <f t="shared" si="41"/>
        <v>0</v>
      </c>
    </row>
    <row r="428" spans="1:23" x14ac:dyDescent="0.25">
      <c r="A428">
        <v>418</v>
      </c>
      <c r="B428">
        <v>0</v>
      </c>
      <c r="C428">
        <v>418</v>
      </c>
      <c r="D428">
        <v>0</v>
      </c>
      <c r="E428">
        <v>418</v>
      </c>
      <c r="F428">
        <v>0</v>
      </c>
      <c r="N428">
        <f t="shared" si="36"/>
        <v>0</v>
      </c>
      <c r="O428">
        <f t="shared" si="37"/>
        <v>0</v>
      </c>
      <c r="P428">
        <f t="shared" si="38"/>
        <v>0</v>
      </c>
      <c r="S428">
        <f t="shared" si="39"/>
        <v>0</v>
      </c>
      <c r="T428">
        <v>0</v>
      </c>
      <c r="V428">
        <f t="shared" si="40"/>
        <v>0</v>
      </c>
      <c r="W428">
        <f t="shared" si="41"/>
        <v>0</v>
      </c>
    </row>
    <row r="429" spans="1:23" x14ac:dyDescent="0.25">
      <c r="A429">
        <v>419</v>
      </c>
      <c r="B429">
        <v>1</v>
      </c>
      <c r="C429">
        <v>419</v>
      </c>
      <c r="D429">
        <v>1</v>
      </c>
      <c r="E429">
        <v>419</v>
      </c>
      <c r="F429">
        <v>0</v>
      </c>
      <c r="N429">
        <f t="shared" si="36"/>
        <v>1</v>
      </c>
      <c r="O429">
        <f t="shared" si="37"/>
        <v>1</v>
      </c>
      <c r="P429">
        <f t="shared" si="38"/>
        <v>0</v>
      </c>
      <c r="S429">
        <f t="shared" si="39"/>
        <v>1</v>
      </c>
      <c r="T429">
        <v>0</v>
      </c>
      <c r="V429">
        <f t="shared" si="40"/>
        <v>1</v>
      </c>
      <c r="W429">
        <f t="shared" si="41"/>
        <v>0</v>
      </c>
    </row>
    <row r="430" spans="1:23" x14ac:dyDescent="0.25">
      <c r="A430">
        <v>420</v>
      </c>
      <c r="B430">
        <v>2</v>
      </c>
      <c r="C430">
        <v>420</v>
      </c>
      <c r="D430">
        <v>2</v>
      </c>
      <c r="E430">
        <v>420</v>
      </c>
      <c r="F430">
        <v>2</v>
      </c>
      <c r="N430">
        <f t="shared" si="36"/>
        <v>0</v>
      </c>
      <c r="O430">
        <f t="shared" si="37"/>
        <v>0</v>
      </c>
      <c r="P430">
        <f t="shared" si="38"/>
        <v>0</v>
      </c>
      <c r="S430">
        <f t="shared" si="39"/>
        <v>0</v>
      </c>
      <c r="T430">
        <v>0</v>
      </c>
      <c r="V430">
        <f t="shared" si="40"/>
        <v>0</v>
      </c>
      <c r="W430">
        <f t="shared" si="41"/>
        <v>0</v>
      </c>
    </row>
    <row r="431" spans="1:23" x14ac:dyDescent="0.25">
      <c r="A431">
        <v>421</v>
      </c>
      <c r="B431">
        <v>1</v>
      </c>
      <c r="C431">
        <v>421</v>
      </c>
      <c r="D431">
        <v>1</v>
      </c>
      <c r="E431">
        <v>421</v>
      </c>
      <c r="F431">
        <v>3</v>
      </c>
      <c r="N431">
        <f t="shared" si="36"/>
        <v>1</v>
      </c>
      <c r="O431">
        <f t="shared" si="37"/>
        <v>1</v>
      </c>
      <c r="P431">
        <f t="shared" si="38"/>
        <v>0</v>
      </c>
      <c r="S431">
        <f t="shared" si="39"/>
        <v>1</v>
      </c>
      <c r="T431">
        <v>0</v>
      </c>
      <c r="V431">
        <f t="shared" si="40"/>
        <v>1</v>
      </c>
      <c r="W431">
        <f t="shared" si="41"/>
        <v>0</v>
      </c>
    </row>
    <row r="432" spans="1:23" x14ac:dyDescent="0.25">
      <c r="A432">
        <v>422</v>
      </c>
      <c r="B432">
        <v>2</v>
      </c>
      <c r="C432">
        <v>422</v>
      </c>
      <c r="D432">
        <v>2</v>
      </c>
      <c r="E432">
        <v>422</v>
      </c>
      <c r="F432">
        <v>2</v>
      </c>
      <c r="N432">
        <f t="shared" si="36"/>
        <v>0</v>
      </c>
      <c r="O432">
        <f t="shared" si="37"/>
        <v>0</v>
      </c>
      <c r="P432">
        <f t="shared" si="38"/>
        <v>0</v>
      </c>
      <c r="S432">
        <f t="shared" si="39"/>
        <v>0</v>
      </c>
      <c r="T432">
        <v>0</v>
      </c>
      <c r="V432">
        <f t="shared" si="40"/>
        <v>0</v>
      </c>
      <c r="W432">
        <f t="shared" si="41"/>
        <v>0</v>
      </c>
    </row>
    <row r="433" spans="1:23" x14ac:dyDescent="0.25">
      <c r="A433">
        <v>423</v>
      </c>
      <c r="B433">
        <v>0</v>
      </c>
      <c r="C433">
        <v>423</v>
      </c>
      <c r="D433">
        <v>0</v>
      </c>
      <c r="E433">
        <v>423</v>
      </c>
      <c r="F433">
        <v>0</v>
      </c>
      <c r="N433">
        <f t="shared" si="36"/>
        <v>0</v>
      </c>
      <c r="O433">
        <f t="shared" si="37"/>
        <v>0</v>
      </c>
      <c r="P433">
        <f t="shared" si="38"/>
        <v>0</v>
      </c>
      <c r="S433">
        <f t="shared" si="39"/>
        <v>0</v>
      </c>
      <c r="T433">
        <v>0</v>
      </c>
      <c r="V433">
        <f t="shared" si="40"/>
        <v>0</v>
      </c>
      <c r="W433">
        <f t="shared" si="41"/>
        <v>0</v>
      </c>
    </row>
    <row r="434" spans="1:23" x14ac:dyDescent="0.25">
      <c r="A434">
        <v>424</v>
      </c>
      <c r="B434">
        <v>3</v>
      </c>
      <c r="C434">
        <v>424</v>
      </c>
      <c r="D434">
        <v>0</v>
      </c>
      <c r="E434">
        <v>424</v>
      </c>
      <c r="F434">
        <v>0</v>
      </c>
      <c r="N434">
        <f t="shared" si="36"/>
        <v>0</v>
      </c>
      <c r="O434">
        <f t="shared" si="37"/>
        <v>0</v>
      </c>
      <c r="P434">
        <f t="shared" si="38"/>
        <v>0</v>
      </c>
      <c r="S434">
        <f t="shared" si="39"/>
        <v>0</v>
      </c>
      <c r="T434">
        <v>0</v>
      </c>
      <c r="V434">
        <f t="shared" si="40"/>
        <v>0</v>
      </c>
      <c r="W434">
        <f t="shared" si="41"/>
        <v>0</v>
      </c>
    </row>
    <row r="435" spans="1:23" x14ac:dyDescent="0.25">
      <c r="A435">
        <v>425</v>
      </c>
      <c r="B435">
        <v>0</v>
      </c>
      <c r="C435">
        <v>425</v>
      </c>
      <c r="D435">
        <v>0</v>
      </c>
      <c r="E435">
        <v>425</v>
      </c>
      <c r="F435">
        <v>0</v>
      </c>
      <c r="N435">
        <f t="shared" si="36"/>
        <v>0</v>
      </c>
      <c r="O435">
        <f t="shared" si="37"/>
        <v>0</v>
      </c>
      <c r="P435">
        <f t="shared" si="38"/>
        <v>0</v>
      </c>
      <c r="S435">
        <f t="shared" si="39"/>
        <v>0</v>
      </c>
      <c r="T435">
        <v>0</v>
      </c>
      <c r="V435">
        <f t="shared" si="40"/>
        <v>0</v>
      </c>
      <c r="W435">
        <f t="shared" si="41"/>
        <v>0</v>
      </c>
    </row>
    <row r="436" spans="1:23" x14ac:dyDescent="0.25">
      <c r="A436">
        <v>426</v>
      </c>
      <c r="B436">
        <v>2</v>
      </c>
      <c r="C436">
        <v>426</v>
      </c>
      <c r="D436">
        <v>2</v>
      </c>
      <c r="E436">
        <v>426</v>
      </c>
      <c r="F436">
        <v>2</v>
      </c>
      <c r="N436">
        <f t="shared" si="36"/>
        <v>0</v>
      </c>
      <c r="O436">
        <f t="shared" si="37"/>
        <v>0</v>
      </c>
      <c r="P436">
        <f t="shared" si="38"/>
        <v>0</v>
      </c>
      <c r="S436">
        <f t="shared" si="39"/>
        <v>0</v>
      </c>
      <c r="T436">
        <v>0</v>
      </c>
      <c r="V436">
        <f t="shared" si="40"/>
        <v>0</v>
      </c>
      <c r="W436">
        <f t="shared" si="41"/>
        <v>0</v>
      </c>
    </row>
    <row r="437" spans="1:23" x14ac:dyDescent="0.25">
      <c r="A437">
        <v>427</v>
      </c>
      <c r="B437">
        <v>0</v>
      </c>
      <c r="C437">
        <v>427</v>
      </c>
      <c r="D437">
        <v>0</v>
      </c>
      <c r="E437">
        <v>427</v>
      </c>
      <c r="F437">
        <v>0</v>
      </c>
      <c r="N437">
        <f t="shared" si="36"/>
        <v>0</v>
      </c>
      <c r="O437">
        <f t="shared" si="37"/>
        <v>0</v>
      </c>
      <c r="P437">
        <f t="shared" si="38"/>
        <v>0</v>
      </c>
      <c r="S437">
        <f t="shared" si="39"/>
        <v>0</v>
      </c>
      <c r="T437">
        <v>0</v>
      </c>
      <c r="V437">
        <f t="shared" si="40"/>
        <v>0</v>
      </c>
      <c r="W437">
        <f t="shared" si="41"/>
        <v>0</v>
      </c>
    </row>
    <row r="438" spans="1:23" x14ac:dyDescent="0.25">
      <c r="A438">
        <v>428</v>
      </c>
      <c r="B438">
        <v>2</v>
      </c>
      <c r="C438">
        <v>428</v>
      </c>
      <c r="D438">
        <v>2</v>
      </c>
      <c r="E438">
        <v>428</v>
      </c>
      <c r="F438">
        <v>2</v>
      </c>
      <c r="N438">
        <f t="shared" si="36"/>
        <v>0</v>
      </c>
      <c r="O438">
        <f t="shared" si="37"/>
        <v>0</v>
      </c>
      <c r="P438">
        <f t="shared" si="38"/>
        <v>0</v>
      </c>
      <c r="S438">
        <f t="shared" si="39"/>
        <v>0</v>
      </c>
      <c r="T438">
        <v>0</v>
      </c>
      <c r="V438">
        <f t="shared" si="40"/>
        <v>0</v>
      </c>
      <c r="W438">
        <f t="shared" si="41"/>
        <v>0</v>
      </c>
    </row>
    <row r="439" spans="1:23" x14ac:dyDescent="0.25">
      <c r="A439">
        <v>429</v>
      </c>
      <c r="B439">
        <v>0</v>
      </c>
      <c r="C439">
        <v>429</v>
      </c>
      <c r="D439">
        <v>0</v>
      </c>
      <c r="E439">
        <v>429</v>
      </c>
      <c r="F439">
        <v>0</v>
      </c>
      <c r="N439">
        <f t="shared" si="36"/>
        <v>0</v>
      </c>
      <c r="O439">
        <f t="shared" si="37"/>
        <v>0</v>
      </c>
      <c r="P439">
        <f t="shared" si="38"/>
        <v>0</v>
      </c>
      <c r="S439">
        <f t="shared" si="39"/>
        <v>0</v>
      </c>
      <c r="T439">
        <v>0</v>
      </c>
      <c r="V439">
        <f t="shared" si="40"/>
        <v>0</v>
      </c>
      <c r="W439">
        <f t="shared" si="41"/>
        <v>0</v>
      </c>
    </row>
    <row r="440" spans="1:23" x14ac:dyDescent="0.25">
      <c r="A440">
        <v>430</v>
      </c>
      <c r="B440">
        <v>1</v>
      </c>
      <c r="C440">
        <v>430</v>
      </c>
      <c r="D440">
        <v>1</v>
      </c>
      <c r="E440">
        <v>430</v>
      </c>
      <c r="F440">
        <v>1</v>
      </c>
      <c r="N440">
        <f t="shared" si="36"/>
        <v>1</v>
      </c>
      <c r="O440">
        <f t="shared" si="37"/>
        <v>1</v>
      </c>
      <c r="P440">
        <f t="shared" si="38"/>
        <v>1</v>
      </c>
      <c r="S440">
        <f t="shared" si="39"/>
        <v>1</v>
      </c>
      <c r="T440">
        <v>1</v>
      </c>
      <c r="V440">
        <f t="shared" si="40"/>
        <v>0</v>
      </c>
      <c r="W440">
        <f t="shared" si="41"/>
        <v>0</v>
      </c>
    </row>
    <row r="441" spans="1:23" x14ac:dyDescent="0.25">
      <c r="A441">
        <v>431</v>
      </c>
      <c r="B441">
        <v>0</v>
      </c>
      <c r="C441">
        <v>431</v>
      </c>
      <c r="D441">
        <v>0</v>
      </c>
      <c r="E441">
        <v>431</v>
      </c>
      <c r="F441">
        <v>0</v>
      </c>
      <c r="N441">
        <f t="shared" si="36"/>
        <v>0</v>
      </c>
      <c r="O441">
        <f t="shared" si="37"/>
        <v>0</v>
      </c>
      <c r="P441">
        <f t="shared" si="38"/>
        <v>0</v>
      </c>
      <c r="S441">
        <f t="shared" si="39"/>
        <v>0</v>
      </c>
      <c r="T441">
        <v>0</v>
      </c>
      <c r="V441">
        <f t="shared" si="40"/>
        <v>0</v>
      </c>
      <c r="W441">
        <f t="shared" si="41"/>
        <v>0</v>
      </c>
    </row>
    <row r="442" spans="1:23" x14ac:dyDescent="0.25">
      <c r="A442">
        <v>432</v>
      </c>
      <c r="B442">
        <v>2</v>
      </c>
      <c r="C442">
        <v>432</v>
      </c>
      <c r="D442">
        <v>2</v>
      </c>
      <c r="E442">
        <v>432</v>
      </c>
      <c r="F442">
        <v>2</v>
      </c>
      <c r="N442">
        <f t="shared" si="36"/>
        <v>0</v>
      </c>
      <c r="O442">
        <f t="shared" si="37"/>
        <v>0</v>
      </c>
      <c r="P442">
        <f t="shared" si="38"/>
        <v>0</v>
      </c>
      <c r="S442">
        <f t="shared" si="39"/>
        <v>0</v>
      </c>
      <c r="T442">
        <v>0</v>
      </c>
      <c r="V442">
        <f t="shared" si="40"/>
        <v>0</v>
      </c>
      <c r="W442">
        <f t="shared" si="41"/>
        <v>0</v>
      </c>
    </row>
    <row r="443" spans="1:23" x14ac:dyDescent="0.25">
      <c r="A443">
        <v>433</v>
      </c>
      <c r="B443">
        <v>2</v>
      </c>
      <c r="C443">
        <v>433</v>
      </c>
      <c r="D443">
        <v>2</v>
      </c>
      <c r="E443">
        <v>433</v>
      </c>
      <c r="F443">
        <v>2</v>
      </c>
      <c r="N443">
        <f t="shared" si="36"/>
        <v>0</v>
      </c>
      <c r="O443">
        <f t="shared" si="37"/>
        <v>0</v>
      </c>
      <c r="P443">
        <f t="shared" si="38"/>
        <v>0</v>
      </c>
      <c r="S443">
        <f t="shared" si="39"/>
        <v>0</v>
      </c>
      <c r="T443">
        <v>0</v>
      </c>
      <c r="V443">
        <f t="shared" si="40"/>
        <v>0</v>
      </c>
      <c r="W443">
        <f t="shared" si="41"/>
        <v>0</v>
      </c>
    </row>
    <row r="444" spans="1:23" x14ac:dyDescent="0.25">
      <c r="A444">
        <v>434</v>
      </c>
      <c r="B444">
        <v>0</v>
      </c>
      <c r="C444">
        <v>434</v>
      </c>
      <c r="D444">
        <v>0</v>
      </c>
      <c r="E444">
        <v>434</v>
      </c>
      <c r="F444">
        <v>0</v>
      </c>
      <c r="N444">
        <f t="shared" si="36"/>
        <v>0</v>
      </c>
      <c r="O444">
        <f t="shared" si="37"/>
        <v>0</v>
      </c>
      <c r="P444">
        <f t="shared" si="38"/>
        <v>0</v>
      </c>
      <c r="S444">
        <f t="shared" si="39"/>
        <v>0</v>
      </c>
      <c r="T444">
        <v>0</v>
      </c>
      <c r="V444">
        <f t="shared" si="40"/>
        <v>0</v>
      </c>
      <c r="W444">
        <f t="shared" si="41"/>
        <v>0</v>
      </c>
    </row>
    <row r="445" spans="1:23" x14ac:dyDescent="0.25">
      <c r="A445">
        <v>435</v>
      </c>
      <c r="B445">
        <v>0</v>
      </c>
      <c r="C445">
        <v>435</v>
      </c>
      <c r="D445">
        <v>0</v>
      </c>
      <c r="E445">
        <v>435</v>
      </c>
      <c r="F445">
        <v>0</v>
      </c>
      <c r="N445">
        <f t="shared" si="36"/>
        <v>0</v>
      </c>
      <c r="O445">
        <f t="shared" si="37"/>
        <v>0</v>
      </c>
      <c r="P445">
        <f t="shared" si="38"/>
        <v>0</v>
      </c>
      <c r="S445">
        <f t="shared" si="39"/>
        <v>0</v>
      </c>
      <c r="T445">
        <v>0</v>
      </c>
      <c r="V445">
        <f t="shared" si="40"/>
        <v>0</v>
      </c>
      <c r="W445">
        <f t="shared" si="41"/>
        <v>0</v>
      </c>
    </row>
    <row r="446" spans="1:23" x14ac:dyDescent="0.25">
      <c r="A446">
        <v>436</v>
      </c>
      <c r="B446">
        <v>3</v>
      </c>
      <c r="C446">
        <v>436</v>
      </c>
      <c r="D446">
        <v>3</v>
      </c>
      <c r="E446">
        <v>436</v>
      </c>
      <c r="F446">
        <v>0</v>
      </c>
      <c r="N446">
        <f t="shared" si="36"/>
        <v>0</v>
      </c>
      <c r="O446">
        <f t="shared" si="37"/>
        <v>0</v>
      </c>
      <c r="P446">
        <f t="shared" si="38"/>
        <v>0</v>
      </c>
      <c r="S446">
        <f t="shared" si="39"/>
        <v>0</v>
      </c>
      <c r="T446">
        <v>0</v>
      </c>
      <c r="V446">
        <f t="shared" si="40"/>
        <v>0</v>
      </c>
      <c r="W446">
        <f t="shared" si="41"/>
        <v>0</v>
      </c>
    </row>
    <row r="447" spans="1:23" x14ac:dyDescent="0.25">
      <c r="A447">
        <v>437</v>
      </c>
      <c r="B447">
        <v>1</v>
      </c>
      <c r="C447">
        <v>437</v>
      </c>
      <c r="D447">
        <v>1</v>
      </c>
      <c r="E447">
        <v>437</v>
      </c>
      <c r="F447">
        <v>1</v>
      </c>
      <c r="N447">
        <f t="shared" si="36"/>
        <v>1</v>
      </c>
      <c r="O447">
        <f t="shared" si="37"/>
        <v>1</v>
      </c>
      <c r="P447">
        <f t="shared" si="38"/>
        <v>1</v>
      </c>
      <c r="S447">
        <f t="shared" si="39"/>
        <v>1</v>
      </c>
      <c r="T447">
        <v>1</v>
      </c>
      <c r="V447">
        <f t="shared" si="40"/>
        <v>0</v>
      </c>
      <c r="W447">
        <f t="shared" si="41"/>
        <v>0</v>
      </c>
    </row>
    <row r="448" spans="1:23" x14ac:dyDescent="0.25">
      <c r="A448">
        <v>438</v>
      </c>
      <c r="B448">
        <v>3</v>
      </c>
      <c r="C448">
        <v>438</v>
      </c>
      <c r="D448">
        <v>3</v>
      </c>
      <c r="E448">
        <v>438</v>
      </c>
      <c r="F448">
        <v>3</v>
      </c>
      <c r="N448">
        <f t="shared" si="36"/>
        <v>0</v>
      </c>
      <c r="O448">
        <f t="shared" si="37"/>
        <v>0</v>
      </c>
      <c r="P448">
        <f t="shared" si="38"/>
        <v>0</v>
      </c>
      <c r="S448">
        <f t="shared" si="39"/>
        <v>0</v>
      </c>
      <c r="T448">
        <v>0</v>
      </c>
      <c r="V448">
        <f t="shared" si="40"/>
        <v>0</v>
      </c>
      <c r="W448">
        <f t="shared" si="41"/>
        <v>0</v>
      </c>
    </row>
    <row r="449" spans="1:23" x14ac:dyDescent="0.25">
      <c r="A449">
        <v>439</v>
      </c>
      <c r="B449">
        <v>2</v>
      </c>
      <c r="C449">
        <v>439</v>
      </c>
      <c r="D449">
        <v>0</v>
      </c>
      <c r="E449">
        <v>439</v>
      </c>
      <c r="F449">
        <v>3</v>
      </c>
      <c r="N449">
        <f t="shared" si="36"/>
        <v>0</v>
      </c>
      <c r="O449">
        <f t="shared" si="37"/>
        <v>0</v>
      </c>
      <c r="P449">
        <f t="shared" si="38"/>
        <v>0</v>
      </c>
      <c r="S449">
        <f t="shared" si="39"/>
        <v>0</v>
      </c>
      <c r="T449">
        <v>0</v>
      </c>
      <c r="V449">
        <f t="shared" si="40"/>
        <v>0</v>
      </c>
      <c r="W449">
        <f t="shared" si="41"/>
        <v>0</v>
      </c>
    </row>
    <row r="450" spans="1:23" x14ac:dyDescent="0.25">
      <c r="A450">
        <v>440</v>
      </c>
      <c r="B450">
        <v>0</v>
      </c>
      <c r="C450">
        <v>440</v>
      </c>
      <c r="D450">
        <v>0</v>
      </c>
      <c r="E450">
        <v>440</v>
      </c>
      <c r="F450">
        <v>0</v>
      </c>
      <c r="N450">
        <f t="shared" si="36"/>
        <v>0</v>
      </c>
      <c r="O450">
        <f t="shared" si="37"/>
        <v>0</v>
      </c>
      <c r="P450">
        <f t="shared" si="38"/>
        <v>0</v>
      </c>
      <c r="S450">
        <f t="shared" si="39"/>
        <v>0</v>
      </c>
      <c r="T450">
        <v>0</v>
      </c>
      <c r="V450">
        <f t="shared" si="40"/>
        <v>0</v>
      </c>
      <c r="W450">
        <f t="shared" si="41"/>
        <v>0</v>
      </c>
    </row>
    <row r="451" spans="1:23" x14ac:dyDescent="0.25">
      <c r="A451">
        <v>441</v>
      </c>
      <c r="B451">
        <v>0</v>
      </c>
      <c r="C451">
        <v>441</v>
      </c>
      <c r="D451">
        <v>0</v>
      </c>
      <c r="E451">
        <v>441</v>
      </c>
      <c r="F451">
        <v>0</v>
      </c>
      <c r="N451">
        <f t="shared" si="36"/>
        <v>0</v>
      </c>
      <c r="O451">
        <f t="shared" si="37"/>
        <v>0</v>
      </c>
      <c r="P451">
        <f t="shared" si="38"/>
        <v>0</v>
      </c>
      <c r="S451">
        <f t="shared" si="39"/>
        <v>0</v>
      </c>
      <c r="T451">
        <v>0</v>
      </c>
      <c r="V451">
        <f t="shared" si="40"/>
        <v>0</v>
      </c>
      <c r="W451">
        <f t="shared" si="41"/>
        <v>0</v>
      </c>
    </row>
    <row r="452" spans="1:23" x14ac:dyDescent="0.25">
      <c r="A452">
        <v>442</v>
      </c>
      <c r="B452">
        <v>0</v>
      </c>
      <c r="C452">
        <v>442</v>
      </c>
      <c r="D452">
        <v>0</v>
      </c>
      <c r="E452">
        <v>442</v>
      </c>
      <c r="F452">
        <v>0</v>
      </c>
      <c r="N452">
        <f t="shared" si="36"/>
        <v>0</v>
      </c>
      <c r="O452">
        <f t="shared" si="37"/>
        <v>0</v>
      </c>
      <c r="P452">
        <f t="shared" si="38"/>
        <v>0</v>
      </c>
      <c r="S452">
        <f t="shared" si="39"/>
        <v>0</v>
      </c>
      <c r="T452">
        <v>0</v>
      </c>
      <c r="V452">
        <f t="shared" si="40"/>
        <v>0</v>
      </c>
      <c r="W452">
        <f t="shared" si="41"/>
        <v>0</v>
      </c>
    </row>
    <row r="453" spans="1:23" x14ac:dyDescent="0.25">
      <c r="A453">
        <v>443</v>
      </c>
      <c r="B453">
        <v>0</v>
      </c>
      <c r="C453">
        <v>443</v>
      </c>
      <c r="D453">
        <v>0</v>
      </c>
      <c r="E453">
        <v>443</v>
      </c>
      <c r="F453">
        <v>0</v>
      </c>
      <c r="N453">
        <f t="shared" si="36"/>
        <v>0</v>
      </c>
      <c r="O453">
        <f t="shared" si="37"/>
        <v>0</v>
      </c>
      <c r="P453">
        <f t="shared" si="38"/>
        <v>0</v>
      </c>
      <c r="S453">
        <f t="shared" si="39"/>
        <v>0</v>
      </c>
      <c r="T453">
        <v>0</v>
      </c>
      <c r="V453">
        <f t="shared" si="40"/>
        <v>0</v>
      </c>
      <c r="W453">
        <f t="shared" si="41"/>
        <v>0</v>
      </c>
    </row>
    <row r="454" spans="1:23" x14ac:dyDescent="0.25">
      <c r="A454">
        <v>444</v>
      </c>
      <c r="B454">
        <v>0</v>
      </c>
      <c r="C454">
        <v>444</v>
      </c>
      <c r="D454">
        <v>0</v>
      </c>
      <c r="E454">
        <v>444</v>
      </c>
      <c r="F454">
        <v>0</v>
      </c>
      <c r="N454">
        <f t="shared" si="36"/>
        <v>0</v>
      </c>
      <c r="O454">
        <f t="shared" si="37"/>
        <v>0</v>
      </c>
      <c r="P454">
        <f t="shared" si="38"/>
        <v>0</v>
      </c>
      <c r="S454">
        <f t="shared" si="39"/>
        <v>0</v>
      </c>
      <c r="T454">
        <v>0</v>
      </c>
      <c r="V454">
        <f t="shared" si="40"/>
        <v>0</v>
      </c>
      <c r="W454">
        <f t="shared" si="41"/>
        <v>0</v>
      </c>
    </row>
    <row r="455" spans="1:23" x14ac:dyDescent="0.25">
      <c r="A455">
        <v>445</v>
      </c>
      <c r="B455">
        <v>0</v>
      </c>
      <c r="C455">
        <v>445</v>
      </c>
      <c r="D455">
        <v>0</v>
      </c>
      <c r="E455">
        <v>445</v>
      </c>
      <c r="F455">
        <v>0</v>
      </c>
      <c r="N455">
        <f t="shared" si="36"/>
        <v>0</v>
      </c>
      <c r="O455">
        <f t="shared" si="37"/>
        <v>0</v>
      </c>
      <c r="P455">
        <f t="shared" si="38"/>
        <v>0</v>
      </c>
      <c r="S455">
        <f t="shared" si="39"/>
        <v>0</v>
      </c>
      <c r="T455">
        <v>0</v>
      </c>
      <c r="V455">
        <f t="shared" si="40"/>
        <v>0</v>
      </c>
      <c r="W455">
        <f t="shared" si="41"/>
        <v>0</v>
      </c>
    </row>
    <row r="456" spans="1:23" x14ac:dyDescent="0.25">
      <c r="A456">
        <v>446</v>
      </c>
      <c r="B456">
        <v>0</v>
      </c>
      <c r="C456">
        <v>446</v>
      </c>
      <c r="D456">
        <v>0</v>
      </c>
      <c r="E456">
        <v>446</v>
      </c>
      <c r="F456">
        <v>0</v>
      </c>
      <c r="N456">
        <f t="shared" si="36"/>
        <v>0</v>
      </c>
      <c r="O456">
        <f t="shared" si="37"/>
        <v>0</v>
      </c>
      <c r="P456">
        <f t="shared" si="38"/>
        <v>0</v>
      </c>
      <c r="S456">
        <f t="shared" si="39"/>
        <v>0</v>
      </c>
      <c r="T456">
        <v>0</v>
      </c>
      <c r="V456">
        <f t="shared" si="40"/>
        <v>0</v>
      </c>
      <c r="W456">
        <f t="shared" si="41"/>
        <v>0</v>
      </c>
    </row>
    <row r="457" spans="1:23" x14ac:dyDescent="0.25">
      <c r="A457">
        <v>447</v>
      </c>
      <c r="B457">
        <v>0</v>
      </c>
      <c r="C457">
        <v>447</v>
      </c>
      <c r="D457">
        <v>0</v>
      </c>
      <c r="E457">
        <v>447</v>
      </c>
      <c r="F457">
        <v>0</v>
      </c>
      <c r="N457">
        <f t="shared" si="36"/>
        <v>0</v>
      </c>
      <c r="O457">
        <f t="shared" si="37"/>
        <v>0</v>
      </c>
      <c r="P457">
        <f t="shared" si="38"/>
        <v>0</v>
      </c>
      <c r="S457">
        <f t="shared" si="39"/>
        <v>0</v>
      </c>
      <c r="T457">
        <v>0</v>
      </c>
      <c r="V457">
        <f t="shared" si="40"/>
        <v>0</v>
      </c>
      <c r="W457">
        <f t="shared" si="41"/>
        <v>0</v>
      </c>
    </row>
    <row r="458" spans="1:23" x14ac:dyDescent="0.25">
      <c r="A458">
        <v>448</v>
      </c>
      <c r="B458">
        <v>0</v>
      </c>
      <c r="C458">
        <v>448</v>
      </c>
      <c r="D458">
        <v>0</v>
      </c>
      <c r="E458">
        <v>448</v>
      </c>
      <c r="F458">
        <v>0</v>
      </c>
      <c r="N458">
        <f t="shared" si="36"/>
        <v>0</v>
      </c>
      <c r="O458">
        <f t="shared" si="37"/>
        <v>0</v>
      </c>
      <c r="P458">
        <f t="shared" si="38"/>
        <v>0</v>
      </c>
      <c r="S458">
        <f t="shared" si="39"/>
        <v>0</v>
      </c>
      <c r="T458">
        <v>0</v>
      </c>
      <c r="V458">
        <f t="shared" si="40"/>
        <v>0</v>
      </c>
      <c r="W458">
        <f t="shared" si="41"/>
        <v>0</v>
      </c>
    </row>
    <row r="459" spans="1:23" x14ac:dyDescent="0.25">
      <c r="A459">
        <v>449</v>
      </c>
      <c r="B459">
        <v>0</v>
      </c>
      <c r="C459">
        <v>449</v>
      </c>
      <c r="D459">
        <v>0</v>
      </c>
      <c r="E459">
        <v>449</v>
      </c>
      <c r="F459">
        <v>0</v>
      </c>
      <c r="N459">
        <f t="shared" si="36"/>
        <v>0</v>
      </c>
      <c r="O459">
        <f t="shared" si="37"/>
        <v>0</v>
      </c>
      <c r="P459">
        <f t="shared" si="38"/>
        <v>0</v>
      </c>
      <c r="S459">
        <f t="shared" si="39"/>
        <v>0</v>
      </c>
      <c r="T459">
        <v>0</v>
      </c>
      <c r="V459">
        <f t="shared" si="40"/>
        <v>0</v>
      </c>
      <c r="W459">
        <f t="shared" si="41"/>
        <v>0</v>
      </c>
    </row>
    <row r="460" spans="1:23" x14ac:dyDescent="0.25">
      <c r="A460">
        <v>450</v>
      </c>
      <c r="B460">
        <v>0</v>
      </c>
      <c r="C460">
        <v>450</v>
      </c>
      <c r="D460">
        <v>0</v>
      </c>
      <c r="E460">
        <v>450</v>
      </c>
      <c r="F460">
        <v>0</v>
      </c>
      <c r="N460">
        <f t="shared" ref="N460:N461" si="42">IF(B460=1,1,0)</f>
        <v>0</v>
      </c>
      <c r="O460">
        <f t="shared" ref="O460:O461" si="43">IF(D460=1,1,0)</f>
        <v>0</v>
      </c>
      <c r="P460">
        <f t="shared" ref="P460:P461" si="44">IF(F460=1,1,0)</f>
        <v>0</v>
      </c>
      <c r="S460">
        <f t="shared" ref="S460:S461" si="45">IF(SUM(N460:P460)&gt;0,1,0)</f>
        <v>0</v>
      </c>
      <c r="T460">
        <v>0</v>
      </c>
      <c r="V460">
        <f t="shared" ref="V460:V461" si="46">IF(SUM(S460:T460)=1,S460,0)</f>
        <v>0</v>
      </c>
      <c r="W460">
        <f t="shared" ref="W460:W461" si="47">IF(SUM(S460:T460)=1,T460,0)</f>
        <v>0</v>
      </c>
    </row>
    <row r="461" spans="1:23" x14ac:dyDescent="0.25">
      <c r="A461">
        <v>451</v>
      </c>
      <c r="B461">
        <v>0</v>
      </c>
      <c r="C461">
        <v>451</v>
      </c>
      <c r="D461">
        <v>0</v>
      </c>
      <c r="E461">
        <v>451</v>
      </c>
      <c r="F461">
        <v>0</v>
      </c>
      <c r="N461">
        <f t="shared" si="42"/>
        <v>0</v>
      </c>
      <c r="O461">
        <f t="shared" si="43"/>
        <v>0</v>
      </c>
      <c r="P461">
        <f t="shared" si="44"/>
        <v>0</v>
      </c>
      <c r="S461">
        <f t="shared" si="45"/>
        <v>0</v>
      </c>
      <c r="T461">
        <v>0</v>
      </c>
      <c r="V461">
        <f t="shared" si="46"/>
        <v>0</v>
      </c>
      <c r="W461">
        <f t="shared" si="47"/>
        <v>0</v>
      </c>
    </row>
  </sheetData>
  <conditionalFormatting sqref="N5:P5">
    <cfRule type="colorScale" priority="1">
      <colorScale>
        <cfvo type="min"/>
        <cfvo type="max"/>
        <color rgb="FFECF9E7"/>
        <color rgb="FFA4E18F"/>
      </colorScale>
    </cfRule>
  </conditionalFormatting>
  <conditionalFormatting sqref="N8:P8">
    <cfRule type="colorScale" priority="2">
      <colorScale>
        <cfvo type="min"/>
        <cfvo type="max"/>
        <color rgb="FFA4E18F"/>
        <color rgb="FFECF9E7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FD0ED-EFFF-481C-B99C-CA0B6C694677}">
  <dimension ref="A1:CR3519"/>
  <sheetViews>
    <sheetView workbookViewId="0">
      <selection activeCell="K7" sqref="K7"/>
    </sheetView>
  </sheetViews>
  <sheetFormatPr defaultRowHeight="15" x14ac:dyDescent="0.25"/>
  <sheetData>
    <row r="1" spans="1:96" x14ac:dyDescent="0.25">
      <c r="A1" t="s">
        <v>0</v>
      </c>
      <c r="G1" s="3" t="s">
        <v>1</v>
      </c>
      <c r="H1" t="s">
        <v>2</v>
      </c>
      <c r="L1" t="s">
        <v>3</v>
      </c>
      <c r="P1" t="s">
        <v>4</v>
      </c>
      <c r="R1">
        <v>1546</v>
      </c>
      <c r="T1" s="4" t="s">
        <v>5</v>
      </c>
      <c r="U1" t="s">
        <v>6</v>
      </c>
      <c r="W1" t="s">
        <v>7</v>
      </c>
      <c r="Y1" t="s">
        <v>3</v>
      </c>
      <c r="AC1" t="s">
        <v>4</v>
      </c>
      <c r="AG1" t="s">
        <v>8</v>
      </c>
      <c r="AK1" t="s">
        <v>9</v>
      </c>
      <c r="AO1" t="s">
        <v>10</v>
      </c>
      <c r="AS1" t="s">
        <v>11</v>
      </c>
      <c r="AW1" t="s">
        <v>12</v>
      </c>
      <c r="BB1" t="s">
        <v>6</v>
      </c>
      <c r="BD1" t="s">
        <v>13</v>
      </c>
      <c r="BF1" t="s">
        <v>14</v>
      </c>
      <c r="BH1" t="s">
        <v>15</v>
      </c>
      <c r="BJ1" t="s">
        <v>16</v>
      </c>
      <c r="BL1" t="s">
        <v>17</v>
      </c>
      <c r="BN1" t="s">
        <v>11</v>
      </c>
      <c r="BP1" t="s">
        <v>12</v>
      </c>
      <c r="BT1" t="s">
        <v>18</v>
      </c>
    </row>
    <row r="2" spans="1:96" x14ac:dyDescent="0.25">
      <c r="H2" t="s">
        <v>19</v>
      </c>
      <c r="K2">
        <f>COUNT(H8:H1580)</f>
        <v>1573</v>
      </c>
      <c r="L2" t="s">
        <v>19</v>
      </c>
      <c r="O2">
        <f>COUNT(L8:L11971)</f>
        <v>1964</v>
      </c>
      <c r="P2" t="s">
        <v>19</v>
      </c>
      <c r="S2">
        <f>COUNT(P8:P11971)</f>
        <v>1539</v>
      </c>
      <c r="U2" t="s">
        <v>19</v>
      </c>
      <c r="X2">
        <f>COUNT(U8:U11971)</f>
        <v>1491</v>
      </c>
      <c r="Y2" t="s">
        <v>19</v>
      </c>
      <c r="AB2">
        <f>COUNT(Y8:Y11971)</f>
        <v>1731</v>
      </c>
      <c r="AC2" t="s">
        <v>19</v>
      </c>
      <c r="AF2">
        <f>COUNT(AC8:AC11971)</f>
        <v>1583</v>
      </c>
      <c r="AG2" t="s">
        <v>19</v>
      </c>
      <c r="AJ2">
        <f>COUNT(AG8:AG11971)</f>
        <v>1270</v>
      </c>
      <c r="AK2" t="s">
        <v>19</v>
      </c>
      <c r="AN2">
        <f>COUNT(AK8:AK11971)</f>
        <v>1879</v>
      </c>
      <c r="AO2" t="s">
        <v>19</v>
      </c>
      <c r="AR2">
        <f>COUNT(AO8:AO11971)</f>
        <v>3512</v>
      </c>
      <c r="AS2" t="s">
        <v>19</v>
      </c>
      <c r="AV2">
        <f>COUNT(AS8:AS11971)</f>
        <v>2149</v>
      </c>
      <c r="AW2" t="s">
        <v>19</v>
      </c>
      <c r="AZ2">
        <f>COUNT(AW8:AW11971)</f>
        <v>1864</v>
      </c>
    </row>
    <row r="3" spans="1:96" x14ac:dyDescent="0.25">
      <c r="J3" t="s">
        <v>20</v>
      </c>
      <c r="K3">
        <f>COUNTIF(I8:I1840,"&gt;0")</f>
        <v>812</v>
      </c>
      <c r="N3" t="s">
        <v>20</v>
      </c>
      <c r="O3">
        <f>COUNTIF(M8:M1971,"&gt;0")</f>
        <v>829</v>
      </c>
      <c r="R3" t="s">
        <v>20</v>
      </c>
      <c r="S3">
        <f>COUNTIF(Q8:Q1971,"&gt;0")</f>
        <v>847</v>
      </c>
      <c r="W3" t="s">
        <v>20</v>
      </c>
      <c r="X3">
        <f>COUNTIF(V8:V1971,"&gt;0")</f>
        <v>784</v>
      </c>
      <c r="AA3" t="s">
        <v>20</v>
      </c>
      <c r="AB3">
        <f>COUNTIF(Z8:Z1971,"&gt;0")</f>
        <v>831</v>
      </c>
      <c r="AE3" t="s">
        <v>20</v>
      </c>
      <c r="AF3">
        <f>COUNTIF(AD8:AD1971,"&gt;0")</f>
        <v>868</v>
      </c>
      <c r="AI3" t="s">
        <v>20</v>
      </c>
      <c r="AJ3">
        <f>COUNTIF(AH8:AH1971,"&gt;0")</f>
        <v>704</v>
      </c>
      <c r="AM3" t="s">
        <v>20</v>
      </c>
      <c r="AN3">
        <f>COUNTIF(AL8:AL1971,"&gt;0")</f>
        <v>892</v>
      </c>
      <c r="AQ3" t="s">
        <v>20</v>
      </c>
      <c r="AR3">
        <f>COUNTIF(AP8:AP3519,"&gt;0")</f>
        <v>968</v>
      </c>
      <c r="AU3" t="s">
        <v>20</v>
      </c>
      <c r="AV3">
        <f>COUNTIF(AT8:AT3519,"&gt;0")</f>
        <v>1046</v>
      </c>
      <c r="AY3" t="s">
        <v>20</v>
      </c>
      <c r="AZ3">
        <f>COUNTIF(AX8:AX3519,"&gt;0")</f>
        <v>1025</v>
      </c>
      <c r="BB3" t="s">
        <v>21</v>
      </c>
      <c r="BU3" t="s">
        <v>6</v>
      </c>
      <c r="BW3" t="s">
        <v>13</v>
      </c>
      <c r="BY3" t="s">
        <v>14</v>
      </c>
      <c r="CA3" t="s">
        <v>15</v>
      </c>
      <c r="CC3" t="s">
        <v>16</v>
      </c>
      <c r="CE3" t="s">
        <v>17</v>
      </c>
      <c r="CG3" t="s">
        <v>11</v>
      </c>
      <c r="CI3" t="s">
        <v>12</v>
      </c>
    </row>
    <row r="4" spans="1:96" x14ac:dyDescent="0.25">
      <c r="A4" t="s">
        <v>22</v>
      </c>
      <c r="B4" t="s">
        <v>23</v>
      </c>
      <c r="C4" s="1" t="s">
        <v>24</v>
      </c>
      <c r="D4" s="1">
        <v>1833</v>
      </c>
      <c r="E4" t="s">
        <v>20</v>
      </c>
      <c r="F4">
        <f>COUNTIF(E8:E1840,"&gt;0")</f>
        <v>948</v>
      </c>
      <c r="J4" t="s">
        <v>25</v>
      </c>
      <c r="K4">
        <f>COUNTIF(I8:I1840,"&lt;0")</f>
        <v>761</v>
      </c>
      <c r="N4" t="s">
        <v>25</v>
      </c>
      <c r="O4">
        <f>COUNTIF(M8:M1971,"&lt;0")</f>
        <v>1135</v>
      </c>
      <c r="R4" t="s">
        <v>25</v>
      </c>
      <c r="S4">
        <f>COUNTIF(Q8:Q1971,"&lt;0")</f>
        <v>692</v>
      </c>
      <c r="W4" t="s">
        <v>25</v>
      </c>
      <c r="X4">
        <f>COUNTIF(V8:V1971,"&lt;0")</f>
        <v>707</v>
      </c>
      <c r="AA4" t="s">
        <v>25</v>
      </c>
      <c r="AB4">
        <f>COUNTIF(Z8:Z1971,"&lt;0")</f>
        <v>900</v>
      </c>
      <c r="AE4" t="s">
        <v>25</v>
      </c>
      <c r="AF4">
        <f>COUNTIF(AD8:AD1971,"&lt;0")</f>
        <v>715</v>
      </c>
      <c r="AI4" t="s">
        <v>25</v>
      </c>
      <c r="AJ4">
        <f>COUNTIF(AH8:AH1971,"&lt;0")</f>
        <v>566</v>
      </c>
      <c r="AM4" t="s">
        <v>25</v>
      </c>
      <c r="AN4">
        <f>COUNTIF(AL8:AL1971,"&lt;0")</f>
        <v>987</v>
      </c>
      <c r="AQ4" t="s">
        <v>25</v>
      </c>
      <c r="AR4">
        <f>COUNTIF(AP8:AP3519,"&lt;0")</f>
        <v>2544</v>
      </c>
      <c r="AU4" t="s">
        <v>25</v>
      </c>
      <c r="AV4">
        <f>COUNTIF(AT8:AT3519,"&lt;0")</f>
        <v>1103</v>
      </c>
      <c r="AY4" t="s">
        <v>25</v>
      </c>
      <c r="AZ4">
        <f>COUNTIF(AX8:AX3519,"&lt;0")</f>
        <v>839</v>
      </c>
      <c r="BB4" s="5">
        <v>1</v>
      </c>
      <c r="BC4" s="6">
        <f>COUNTIF(BC11:BC1843,"="&amp;$BB4)</f>
        <v>423</v>
      </c>
      <c r="BD4" s="6"/>
      <c r="BE4" s="6">
        <f>COUNTIF(BE11:BE1843,"="&amp;$BB4)</f>
        <v>507</v>
      </c>
      <c r="BF4" s="6"/>
      <c r="BG4" s="6">
        <f>COUNTIF(BG11:BG1843,"="&amp;$BB4)</f>
        <v>561</v>
      </c>
      <c r="BH4" s="6"/>
      <c r="BI4" s="6">
        <f>COUNTIF(BI11:BI1843,"="&amp;$BB4)</f>
        <v>457</v>
      </c>
      <c r="BJ4" s="6"/>
      <c r="BK4" s="6">
        <f>COUNTIF(BK11:BK1843,"="&amp;$BB4)</f>
        <v>425</v>
      </c>
      <c r="BL4" s="6"/>
      <c r="BM4" s="6">
        <f>COUNTIF(BM11:BM1843,"="&amp;$BB4)</f>
        <v>508</v>
      </c>
      <c r="BN4" s="6"/>
      <c r="BO4" s="6">
        <f>COUNTIF(BO11:BO1843,"="&amp;$BB4)</f>
        <v>567</v>
      </c>
      <c r="BP4" s="6"/>
      <c r="BQ4" s="7">
        <f>COUNTIF(BQ11:BQ1843,"="&amp;$BB4)</f>
        <v>461</v>
      </c>
      <c r="BT4" s="5">
        <v>1</v>
      </c>
      <c r="BU4" s="6">
        <f>COUNTIF(BU11:BU461,"="&amp;$BB4)</f>
        <v>111</v>
      </c>
      <c r="BV4" s="6"/>
      <c r="BW4" s="6">
        <f>COUNTIF(BW11:BW461,"="&amp;$BB4)</f>
        <v>98</v>
      </c>
      <c r="BX4" s="6"/>
      <c r="BY4" s="6">
        <f>COUNTIF(BY11:BY461,"="&amp;$BB4)</f>
        <v>152</v>
      </c>
      <c r="BZ4" s="6"/>
      <c r="CA4" s="6">
        <f>COUNTIF(CA11:CA461,"="&amp;$BB4)</f>
        <v>127</v>
      </c>
      <c r="CB4" s="6"/>
      <c r="CC4" s="6">
        <f>COUNTIF(CC11:CC461,"="&amp;$BB4)</f>
        <v>114</v>
      </c>
      <c r="CD4" s="6"/>
      <c r="CE4" s="6">
        <f>COUNTIF(CE11:CE461,"="&amp;$BB4)</f>
        <v>95</v>
      </c>
      <c r="CF4" s="6"/>
      <c r="CG4" s="6">
        <f>COUNTIF(CG11:CG461,"="&amp;$BB4)</f>
        <v>152</v>
      </c>
      <c r="CH4" s="6"/>
      <c r="CI4" s="6">
        <f>COUNTIF(CI11:CI461,"="&amp;$BB4)</f>
        <v>127</v>
      </c>
    </row>
    <row r="5" spans="1:96" x14ac:dyDescent="0.25">
      <c r="E5" t="s">
        <v>25</v>
      </c>
      <c r="F5">
        <f>COUNTIF(E8:E1840,"&lt;0")</f>
        <v>885</v>
      </c>
      <c r="H5" t="s">
        <v>26</v>
      </c>
      <c r="K5">
        <f>COUNT(J8:J1580)</f>
        <v>665</v>
      </c>
      <c r="L5" t="s">
        <v>26</v>
      </c>
      <c r="O5">
        <f>COUNT(N8:N1971)</f>
        <v>673</v>
      </c>
      <c r="P5" t="s">
        <v>26</v>
      </c>
      <c r="S5">
        <f>COUNT(R8:R1971)</f>
        <v>664</v>
      </c>
      <c r="U5" t="s">
        <v>26</v>
      </c>
      <c r="X5">
        <f>COUNT(W8:W1971)</f>
        <v>675</v>
      </c>
      <c r="Y5" t="s">
        <v>26</v>
      </c>
      <c r="AB5">
        <f>COUNT(AA8:AA1971)</f>
        <v>717</v>
      </c>
      <c r="AC5" t="s">
        <v>26</v>
      </c>
      <c r="AF5">
        <f>COUNT(AE8:AE1971)</f>
        <v>711</v>
      </c>
      <c r="AG5" t="s">
        <v>26</v>
      </c>
      <c r="AJ5">
        <f>COUNT(AI8:AI1971)</f>
        <v>593</v>
      </c>
      <c r="AK5" t="s">
        <v>26</v>
      </c>
      <c r="AN5">
        <f>COUNT(AM8:AM1971)</f>
        <v>778</v>
      </c>
      <c r="AO5" t="s">
        <v>26</v>
      </c>
      <c r="AR5">
        <f>COUNT(AQ8:AQ3519)</f>
        <v>872</v>
      </c>
      <c r="AS5" t="s">
        <v>26</v>
      </c>
      <c r="AV5">
        <f>COUNT(AU8:AU3519)</f>
        <v>849</v>
      </c>
      <c r="AW5" t="s">
        <v>26</v>
      </c>
      <c r="AZ5">
        <f>COUNT(AY8:AY3519)</f>
        <v>624</v>
      </c>
      <c r="BB5" s="8">
        <v>2</v>
      </c>
      <c r="BC5">
        <f>COUNTIF(BC11:BC1843,"="&amp;$BB5)</f>
        <v>412</v>
      </c>
      <c r="BE5">
        <f>COUNTIF(BE11:BE1843,"="&amp;$BB5)</f>
        <v>368</v>
      </c>
      <c r="BG5">
        <f>COUNTIF(BG11:BG1843,"="&amp;$BB5)</f>
        <v>323</v>
      </c>
      <c r="BI5">
        <f>COUNTIF(BI11:BI1843,"="&amp;$BB5)</f>
        <v>302</v>
      </c>
      <c r="BK5">
        <f>COUNTIF(BK11:BK1843,"="&amp;$BB5)</f>
        <v>422</v>
      </c>
      <c r="BM5">
        <f>COUNTIF(BM11:BM1843,"="&amp;$BB5)</f>
        <v>382</v>
      </c>
      <c r="BO5">
        <f>COUNTIF(BO11:BO1843,"="&amp;$BB5)</f>
        <v>341</v>
      </c>
      <c r="BQ5" s="9">
        <f>COUNTIF(BQ11:BQ1843,"="&amp;$BB5)</f>
        <v>312</v>
      </c>
      <c r="BT5" s="8">
        <v>2</v>
      </c>
      <c r="BU5">
        <f>COUNTIF(BU11:BU461,"="&amp;$BB5)</f>
        <v>136</v>
      </c>
      <c r="BW5">
        <f>COUNTIF(BW11:BW461,"="&amp;$BB5)</f>
        <v>151</v>
      </c>
      <c r="BY5">
        <f>COUNTIF(BY11:BY461,"="&amp;$BB5)</f>
        <v>113</v>
      </c>
      <c r="CA5">
        <f>COUNTIF(CA11:CA461,"="&amp;$BB5)</f>
        <v>107</v>
      </c>
      <c r="CC5">
        <f>COUNTIF(CC11:CC461,"="&amp;$BB5)</f>
        <v>134</v>
      </c>
      <c r="CE5">
        <f>COUNTIF(CE11:CE461,"="&amp;$BB5)</f>
        <v>158</v>
      </c>
      <c r="CG5">
        <f>COUNTIF(CG11:CG461,"="&amp;$BB5)</f>
        <v>113</v>
      </c>
      <c r="CI5">
        <f>COUNTIF(CI11:CI461,"="&amp;$BB5)</f>
        <v>107</v>
      </c>
    </row>
    <row r="6" spans="1:96" x14ac:dyDescent="0.25">
      <c r="A6" t="s">
        <v>27</v>
      </c>
      <c r="B6">
        <f>SUM(B8:B1840)</f>
        <v>80</v>
      </c>
      <c r="E6" s="2" t="s">
        <v>28</v>
      </c>
      <c r="J6" t="s">
        <v>20</v>
      </c>
      <c r="K6">
        <f>COUNTIF(J8:J1840,"&gt;0")</f>
        <v>379</v>
      </c>
      <c r="N6" t="s">
        <v>20</v>
      </c>
      <c r="O6">
        <f>COUNTIF(N8:N1971,"&gt;0")</f>
        <v>395</v>
      </c>
      <c r="R6" t="s">
        <v>20</v>
      </c>
      <c r="S6">
        <f>COUNTIF(R8:R1971,"&gt;0")</f>
        <v>393</v>
      </c>
      <c r="W6" t="s">
        <v>20</v>
      </c>
      <c r="X6">
        <f>COUNTIF(W8:W1971,"&gt;0")</f>
        <v>384</v>
      </c>
      <c r="AA6" t="s">
        <v>20</v>
      </c>
      <c r="AB6">
        <f>COUNTIF(AA8:AA1971,"&gt;0")</f>
        <v>395</v>
      </c>
      <c r="AE6" t="s">
        <v>20</v>
      </c>
      <c r="AF6">
        <f>COUNTIF(AE8:AE1971,"&gt;0")</f>
        <v>417</v>
      </c>
      <c r="AI6" t="s">
        <v>20</v>
      </c>
      <c r="AJ6">
        <f>COUNTIF(AI8:AI1971,"&gt;0")</f>
        <v>356</v>
      </c>
      <c r="AM6" t="s">
        <v>20</v>
      </c>
      <c r="AN6">
        <f>COUNTIF(AM8:AM1971,"&gt;0")</f>
        <v>433</v>
      </c>
      <c r="AQ6" t="s">
        <v>20</v>
      </c>
      <c r="AR6">
        <f>COUNTIF(AQ8:AQ3519,"&gt;0")</f>
        <v>463</v>
      </c>
      <c r="AU6" t="s">
        <v>20</v>
      </c>
      <c r="AV6">
        <f>COUNTIF(AU8:AU3519,"&gt;0")</f>
        <v>475</v>
      </c>
      <c r="AY6" t="s">
        <v>20</v>
      </c>
      <c r="AZ6">
        <f>COUNTIF(AY8:AY3519,"&gt;0")</f>
        <v>363</v>
      </c>
      <c r="BB6" s="8">
        <v>3</v>
      </c>
      <c r="BC6">
        <f>COUNTIF(BC11:BC1843,"="&amp;$BB6)</f>
        <v>164</v>
      </c>
      <c r="BE6">
        <f>COUNTIF(BE11:BE1843,"="&amp;$BB6)</f>
        <v>156</v>
      </c>
      <c r="BG6">
        <f>COUNTIF(BG11:BG1843,"="&amp;$BB6)</f>
        <v>142</v>
      </c>
      <c r="BI6">
        <f>COUNTIF(BI11:BI1843,"="&amp;$BB6)</f>
        <v>180</v>
      </c>
      <c r="BK6">
        <f>COUNTIF(BK11:BK1843,"="&amp;$BB6)</f>
        <v>171</v>
      </c>
      <c r="BM6">
        <f>COUNTIF(BM11:BM1843,"="&amp;$BB6)</f>
        <v>170</v>
      </c>
      <c r="BO6">
        <f>COUNTIF(BO11:BO1843,"="&amp;$BB6)</f>
        <v>153</v>
      </c>
      <c r="BQ6" s="9">
        <f>COUNTIF(BQ11:BQ1843,"="&amp;$BB6)</f>
        <v>185</v>
      </c>
      <c r="BT6" s="8">
        <v>3</v>
      </c>
      <c r="BU6">
        <f>COUNTIF(BU11:BU461,"="&amp;$BB6)</f>
        <v>45</v>
      </c>
      <c r="BW6">
        <f>COUNTIF(BW11:BW461,"="&amp;$BB6)</f>
        <v>46</v>
      </c>
      <c r="BY6">
        <f>COUNTIF(BY11:BY461,"="&amp;$BB6)</f>
        <v>40</v>
      </c>
      <c r="CA6">
        <f>COUNTIF(CA11:CA461,"="&amp;$BB6)</f>
        <v>55</v>
      </c>
      <c r="CC6">
        <f>COUNTIF(CC11:CC461,"="&amp;$BB6)</f>
        <v>46</v>
      </c>
      <c r="CE6">
        <f>COUNTIF(CE11:CE461,"="&amp;$BB6)</f>
        <v>47</v>
      </c>
      <c r="CG6">
        <f>COUNTIF(CG11:CG461,"="&amp;$BB6)</f>
        <v>43</v>
      </c>
      <c r="CI6">
        <f>COUNTIF(CI11:CI461,"="&amp;$BB6)</f>
        <v>56</v>
      </c>
    </row>
    <row r="7" spans="1:96" x14ac:dyDescent="0.25">
      <c r="B7" t="s">
        <v>29</v>
      </c>
      <c r="C7" s="1" t="s">
        <v>30</v>
      </c>
      <c r="D7" s="1"/>
      <c r="E7" s="1" t="s">
        <v>31</v>
      </c>
      <c r="J7" t="s">
        <v>25</v>
      </c>
      <c r="K7">
        <f>COUNTIF(J8:J1840,"&lt;0")</f>
        <v>286</v>
      </c>
      <c r="N7" t="s">
        <v>25</v>
      </c>
      <c r="O7">
        <f>COUNTIF(N8:N1971,"&lt;0")</f>
        <v>278</v>
      </c>
      <c r="R7" t="s">
        <v>25</v>
      </c>
      <c r="S7">
        <f>COUNTIF(R8:R1971,"&lt;0")</f>
        <v>271</v>
      </c>
      <c r="W7" t="s">
        <v>25</v>
      </c>
      <c r="X7">
        <f>COUNTIF(W8:W1971,"&lt;0")</f>
        <v>291</v>
      </c>
      <c r="AA7" t="s">
        <v>25</v>
      </c>
      <c r="AB7">
        <f>COUNTIF(AA8:AA1971,"&lt;0")</f>
        <v>322</v>
      </c>
      <c r="AE7" t="s">
        <v>25</v>
      </c>
      <c r="AF7">
        <f>COUNTIF(AE8:AE1971,"&lt;0")</f>
        <v>294</v>
      </c>
      <c r="AI7" t="s">
        <v>25</v>
      </c>
      <c r="AJ7">
        <f>COUNTIF(AI8:AI1971,"&lt;0")</f>
        <v>237</v>
      </c>
      <c r="AM7" t="s">
        <v>25</v>
      </c>
      <c r="AN7">
        <f>COUNTIF(AM8:AM1971,"&lt;0")</f>
        <v>345</v>
      </c>
      <c r="AQ7" t="s">
        <v>25</v>
      </c>
      <c r="AR7">
        <f>COUNTIF(AQ8:AQ3519,"&lt;0")</f>
        <v>409</v>
      </c>
      <c r="AU7" t="s">
        <v>25</v>
      </c>
      <c r="AV7">
        <f>COUNTIF(AU8:AU3519,"&lt;0")</f>
        <v>374</v>
      </c>
      <c r="AY7" t="s">
        <v>25</v>
      </c>
      <c r="AZ7">
        <f>COUNTIF(AY8:AY3519,"&lt;0")</f>
        <v>261</v>
      </c>
      <c r="BA7" t="b">
        <v>0</v>
      </c>
      <c r="BB7" t="s">
        <v>32</v>
      </c>
      <c r="BC7">
        <v>476</v>
      </c>
      <c r="BD7" t="s">
        <v>32</v>
      </c>
      <c r="BE7">
        <v>679</v>
      </c>
      <c r="BF7" t="s">
        <v>32</v>
      </c>
      <c r="BG7">
        <v>537</v>
      </c>
      <c r="BH7" t="s">
        <v>32</v>
      </c>
      <c r="BI7">
        <v>328</v>
      </c>
      <c r="BJ7" t="s">
        <v>32</v>
      </c>
      <c r="BK7">
        <v>829</v>
      </c>
      <c r="BL7" t="s">
        <v>32</v>
      </c>
      <c r="BM7">
        <v>2408</v>
      </c>
      <c r="BN7" t="s">
        <v>32</v>
      </c>
      <c r="BO7">
        <v>1040</v>
      </c>
      <c r="BP7" t="s">
        <v>32</v>
      </c>
      <c r="BQ7" s="9">
        <v>899</v>
      </c>
      <c r="BS7" t="b">
        <v>0</v>
      </c>
      <c r="BT7" t="s">
        <v>32</v>
      </c>
      <c r="BU7">
        <v>88</v>
      </c>
      <c r="BV7" t="s">
        <v>32</v>
      </c>
      <c r="BW7">
        <v>95</v>
      </c>
      <c r="BX7" t="s">
        <v>32</v>
      </c>
      <c r="BY7">
        <v>104</v>
      </c>
      <c r="BZ7" t="s">
        <v>32</v>
      </c>
      <c r="CA7">
        <v>66</v>
      </c>
      <c r="CB7" t="s">
        <v>32</v>
      </c>
      <c r="CC7">
        <v>131</v>
      </c>
      <c r="CD7" t="s">
        <v>32</v>
      </c>
      <c r="CE7">
        <v>151</v>
      </c>
      <c r="CF7" t="s">
        <v>32</v>
      </c>
      <c r="CG7">
        <v>151</v>
      </c>
      <c r="CH7" t="s">
        <v>32</v>
      </c>
      <c r="CI7">
        <v>72</v>
      </c>
    </row>
    <row r="8" spans="1:96" x14ac:dyDescent="0.25">
      <c r="B8" s="1">
        <v>0</v>
      </c>
      <c r="C8" s="1">
        <v>325466</v>
      </c>
      <c r="D8">
        <f t="shared" ref="D8:D71" si="0">IF((E8&lt;0),-1-1*LOG(-1*E8-49)/4,-1+LOG(E8-49)/4)</f>
        <v>-0.68031159976179278</v>
      </c>
      <c r="E8" s="1">
        <v>68</v>
      </c>
      <c r="H8">
        <v>149637</v>
      </c>
      <c r="I8">
        <v>-220</v>
      </c>
      <c r="J8">
        <f t="shared" ref="J8:J71" si="1">IF(I8&lt;0,IF(AND(I8&lt;-199,I8&gt;-7001),I8,""),IF(AND(I8&gt;199,I8&lt;7001),I8,""))</f>
        <v>-220</v>
      </c>
      <c r="L8">
        <v>149629</v>
      </c>
      <c r="M8">
        <v>-226</v>
      </c>
      <c r="N8">
        <f t="shared" ref="N8:N71" si="2">IF(M8&lt;0,IF(AND(M8&lt;-199,M8&gt;-7001),M8,""),IF(AND(M8&gt;199,M8&lt;7001),M8,""))</f>
        <v>-226</v>
      </c>
      <c r="P8">
        <v>132198</v>
      </c>
      <c r="Q8">
        <v>63</v>
      </c>
      <c r="R8" t="str">
        <f t="shared" ref="R8:R71" si="3">IF(Q8&lt;0,IF(AND(Q8&lt;-199,Q8&gt;-7001),Q8,""),IF(AND(Q8&gt;199,Q8&lt;7001),Q8,""))</f>
        <v/>
      </c>
      <c r="U8">
        <v>325497</v>
      </c>
      <c r="V8">
        <v>56</v>
      </c>
      <c r="W8" t="str">
        <f t="shared" ref="W8:W71" si="4">IF(V8&lt;0,IF(AND(V8&lt;-199,V8&gt;-7001),V8,""),IF(AND(V8&gt;199,V8&lt;7001),V8,""))</f>
        <v/>
      </c>
      <c r="Y8">
        <v>147721</v>
      </c>
      <c r="Z8">
        <v>-95</v>
      </c>
      <c r="AA8" t="str">
        <f t="shared" ref="AA8:AA71" si="5">IF(Z8&lt;0,IF(AND(Z8&lt;-199,Z8&gt;-7001),Z8,""),IF(AND(Z8&gt;199,Z8&lt;7001),Z8,""))</f>
        <v/>
      </c>
      <c r="AC8">
        <v>325543</v>
      </c>
      <c r="AD8">
        <v>63</v>
      </c>
      <c r="AE8" t="str">
        <f t="shared" ref="AE8:AE71" si="6">IF(AD8&lt;0,IF(AND(AD8&lt;-199,AD8&gt;-7001),AD8,""),IF(AND(AD8&gt;199,AD8&lt;7001),AD8,""))</f>
        <v/>
      </c>
      <c r="AG8">
        <v>149609</v>
      </c>
      <c r="AH8">
        <v>-200</v>
      </c>
      <c r="AI8">
        <f t="shared" ref="AI8:AI71" si="7">IF(AH8&lt;0,IF(AND(AH8&lt;-199,AH8&gt;-7001),AH8,""),IF(AND(AH8&gt;199,AH8&lt;7001),AH8,""))</f>
        <v>-200</v>
      </c>
      <c r="AK8">
        <v>148785</v>
      </c>
      <c r="AL8">
        <v>-59</v>
      </c>
      <c r="AM8" t="str">
        <f t="shared" ref="AM8:AM71" si="8">IF(AL8&lt;0,IF(AND(AL8&lt;-199,AL8&gt;-7001),AL8,""),IF(AND(AL8&gt;199,AL8&lt;7001),AL8,""))</f>
        <v/>
      </c>
      <c r="AO8">
        <v>147721</v>
      </c>
      <c r="AP8">
        <v>-95</v>
      </c>
      <c r="AQ8" t="str">
        <f t="shared" ref="AQ8:AQ71" si="9">IF(AP8&lt;0,IF(AND(AP8&lt;-199,AP8&gt;-7001),AP8,""),IF(AND(AP8&gt;199,AP8&lt;7001),AP8,""))</f>
        <v/>
      </c>
      <c r="AS8">
        <v>148787</v>
      </c>
      <c r="AT8">
        <v>-56</v>
      </c>
      <c r="AU8" t="str">
        <f t="shared" ref="AU8:AU71" si="10">IF(AT8&lt;0,IF(AND(AT8&lt;-199,AT8&gt;-7001),AT8,""),IF(AND(AT8&gt;199,AT8&lt;7001),AT8,""))</f>
        <v/>
      </c>
      <c r="AW8">
        <v>149609</v>
      </c>
      <c r="AX8">
        <v>-200</v>
      </c>
      <c r="AY8">
        <f t="shared" ref="AY8:AY71" si="11">IF(AX8&lt;0,IF(AND(AX8&lt;-199,AX8&gt;-7001),AX8,""),IF(AND(AX8&gt;199,AX8&lt;7001),AX8,""))</f>
        <v>-200</v>
      </c>
      <c r="BA8" t="s">
        <v>33</v>
      </c>
      <c r="BB8" s="10">
        <v>0</v>
      </c>
      <c r="BC8" s="11">
        <f>COUNTIF(BC11:BC1843,"="&amp;$BB8)</f>
        <v>834</v>
      </c>
      <c r="BD8" s="11"/>
      <c r="BE8" s="11">
        <f>COUNTIF(BE15:BE1847,"="&amp;$BB8)</f>
        <v>802</v>
      </c>
      <c r="BF8" s="11"/>
      <c r="BG8" s="11">
        <f>COUNTIF(BG15:BG1847,"="&amp;$BB8)</f>
        <v>807</v>
      </c>
      <c r="BH8" s="11"/>
      <c r="BI8" s="11">
        <f>COUNTIF(BI15:BI1847,"="&amp;$BB8)</f>
        <v>894</v>
      </c>
      <c r="BJ8" s="11"/>
      <c r="BK8" s="11">
        <f>COUNTIF(BK15:BK1847,"="&amp;$BB8)</f>
        <v>815</v>
      </c>
      <c r="BL8" s="11"/>
      <c r="BM8" s="11">
        <f>COUNTIF(BM15:BM1847,"="&amp;$BB8)</f>
        <v>773</v>
      </c>
      <c r="BN8" s="11"/>
      <c r="BO8" s="11">
        <f>COUNTIF(BO15:BO1847,"="&amp;$BB8)</f>
        <v>772</v>
      </c>
      <c r="BP8" s="11"/>
      <c r="BQ8" s="12">
        <f>COUNTIF(BQ15:BQ1847,"="&amp;$BB8)</f>
        <v>875</v>
      </c>
      <c r="BS8" t="s">
        <v>33</v>
      </c>
      <c r="BT8" s="10">
        <v>0</v>
      </c>
      <c r="BU8" s="11">
        <f>COUNTIF(BU11:BU461,"="&amp;$BB8)</f>
        <v>159</v>
      </c>
      <c r="BV8" s="11"/>
      <c r="BW8" s="11">
        <f>COUNTIF(BW11:BW461,"="&amp;$BB8)</f>
        <v>156</v>
      </c>
      <c r="BX8" s="11"/>
      <c r="BY8" s="11">
        <f>COUNTIF(BY11:BY461,"="&amp;$BB8)</f>
        <v>146</v>
      </c>
      <c r="BZ8" s="11"/>
      <c r="CA8" s="11">
        <f>COUNTIF(CA11:CA461,"="&amp;$BB8)</f>
        <v>162</v>
      </c>
      <c r="CB8" s="11"/>
      <c r="CC8" s="11">
        <f>COUNTIF(CC11:CC461,"="&amp;$BB8)</f>
        <v>157</v>
      </c>
      <c r="CD8" s="11"/>
      <c r="CE8" s="11">
        <f>COUNTIF(CE11:CE461,"="&amp;$BB8)</f>
        <v>151</v>
      </c>
      <c r="CF8" s="11"/>
      <c r="CG8" s="11">
        <f>COUNTIF(CG11:CG461,"="&amp;$BB8)</f>
        <v>143</v>
      </c>
      <c r="CH8" s="11"/>
      <c r="CI8" s="11">
        <f>COUNTIF(CI11:CI461,"="&amp;$BB8)</f>
        <v>161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</row>
    <row r="9" spans="1:96" x14ac:dyDescent="0.25">
      <c r="B9" s="1">
        <f t="shared" ref="B9:B72" si="12">IF(C9=C8,1,0)</f>
        <v>0</v>
      </c>
      <c r="C9" s="1">
        <v>326490</v>
      </c>
      <c r="D9">
        <f t="shared" si="0"/>
        <v>-1.2940228147639203</v>
      </c>
      <c r="E9" s="1">
        <v>-64</v>
      </c>
      <c r="H9">
        <v>325487</v>
      </c>
      <c r="I9">
        <v>62</v>
      </c>
      <c r="J9" t="str">
        <f t="shared" si="1"/>
        <v/>
      </c>
      <c r="L9">
        <v>256519</v>
      </c>
      <c r="M9">
        <v>6719</v>
      </c>
      <c r="N9">
        <f t="shared" si="2"/>
        <v>6719</v>
      </c>
      <c r="P9">
        <v>149654</v>
      </c>
      <c r="Q9">
        <v>-203</v>
      </c>
      <c r="R9">
        <f t="shared" si="3"/>
        <v>-203</v>
      </c>
      <c r="U9">
        <v>326497</v>
      </c>
      <c r="V9">
        <v>-64</v>
      </c>
      <c r="W9" t="str">
        <f t="shared" si="4"/>
        <v/>
      </c>
      <c r="Y9">
        <v>149622</v>
      </c>
      <c r="Z9">
        <v>-227</v>
      </c>
      <c r="AA9">
        <f t="shared" si="5"/>
        <v>-227</v>
      </c>
      <c r="AC9">
        <v>326474</v>
      </c>
      <c r="AD9">
        <v>-61</v>
      </c>
      <c r="AE9" t="str">
        <f t="shared" si="6"/>
        <v/>
      </c>
      <c r="AG9">
        <v>325480</v>
      </c>
      <c r="AH9">
        <v>52</v>
      </c>
      <c r="AI9" t="str">
        <f t="shared" si="7"/>
        <v/>
      </c>
      <c r="AK9">
        <v>149635</v>
      </c>
      <c r="AL9">
        <v>-221</v>
      </c>
      <c r="AM9">
        <f t="shared" si="8"/>
        <v>-221</v>
      </c>
      <c r="AO9">
        <v>148810</v>
      </c>
      <c r="AP9">
        <v>-62</v>
      </c>
      <c r="AQ9" t="str">
        <f t="shared" si="9"/>
        <v/>
      </c>
      <c r="AS9">
        <v>149609</v>
      </c>
      <c r="AT9">
        <v>-200</v>
      </c>
      <c r="AU9">
        <f t="shared" si="10"/>
        <v>-200</v>
      </c>
      <c r="AW9">
        <v>172720</v>
      </c>
      <c r="AX9">
        <v>91</v>
      </c>
      <c r="AY9" t="str">
        <f t="shared" si="11"/>
        <v/>
      </c>
    </row>
    <row r="10" spans="1:96" x14ac:dyDescent="0.25">
      <c r="B10" s="1">
        <f t="shared" si="12"/>
        <v>0</v>
      </c>
      <c r="C10" s="1">
        <v>371011</v>
      </c>
      <c r="D10">
        <f t="shared" si="0"/>
        <v>-0.19399629715678401</v>
      </c>
      <c r="E10" s="1">
        <v>1724</v>
      </c>
      <c r="H10">
        <v>326499</v>
      </c>
      <c r="I10">
        <v>-63</v>
      </c>
      <c r="J10" t="str">
        <f t="shared" si="1"/>
        <v/>
      </c>
      <c r="L10">
        <v>325487</v>
      </c>
      <c r="M10">
        <v>63</v>
      </c>
      <c r="N10" t="str">
        <f t="shared" si="2"/>
        <v/>
      </c>
      <c r="P10">
        <v>256519</v>
      </c>
      <c r="Q10">
        <v>2862</v>
      </c>
      <c r="R10">
        <f t="shared" si="3"/>
        <v>2862</v>
      </c>
      <c r="U10">
        <v>371726</v>
      </c>
      <c r="V10">
        <v>1206</v>
      </c>
      <c r="W10">
        <f t="shared" si="4"/>
        <v>1206</v>
      </c>
      <c r="Y10">
        <v>325567</v>
      </c>
      <c r="Z10">
        <v>61</v>
      </c>
      <c r="AA10" t="str">
        <f t="shared" si="5"/>
        <v/>
      </c>
      <c r="AC10">
        <v>371703</v>
      </c>
      <c r="AD10">
        <v>1850</v>
      </c>
      <c r="AE10">
        <f t="shared" si="6"/>
        <v>1850</v>
      </c>
      <c r="AG10">
        <v>326603</v>
      </c>
      <c r="AH10">
        <v>-55</v>
      </c>
      <c r="AI10" t="str">
        <f t="shared" si="7"/>
        <v/>
      </c>
      <c r="AK10">
        <v>325588</v>
      </c>
      <c r="AL10">
        <v>56</v>
      </c>
      <c r="AM10" t="str">
        <f t="shared" si="8"/>
        <v/>
      </c>
      <c r="AO10">
        <v>149622</v>
      </c>
      <c r="AP10">
        <v>-227</v>
      </c>
      <c r="AQ10">
        <f t="shared" si="9"/>
        <v>-227</v>
      </c>
      <c r="AS10">
        <v>325426</v>
      </c>
      <c r="AT10">
        <v>63</v>
      </c>
      <c r="AU10" t="str">
        <f t="shared" si="10"/>
        <v/>
      </c>
      <c r="AW10">
        <v>318707</v>
      </c>
      <c r="AX10">
        <v>54</v>
      </c>
      <c r="AY10" t="str">
        <f t="shared" si="11"/>
        <v/>
      </c>
      <c r="BB10" t="s">
        <v>34</v>
      </c>
      <c r="BC10" t="s">
        <v>35</v>
      </c>
      <c r="BD10" t="s">
        <v>34</v>
      </c>
      <c r="BE10" t="s">
        <v>35</v>
      </c>
      <c r="BF10" t="s">
        <v>34</v>
      </c>
      <c r="BG10" t="s">
        <v>35</v>
      </c>
      <c r="BH10" t="s">
        <v>34</v>
      </c>
      <c r="BI10" t="s">
        <v>35</v>
      </c>
      <c r="BJ10" t="s">
        <v>34</v>
      </c>
      <c r="BK10" t="s">
        <v>35</v>
      </c>
      <c r="BL10" t="s">
        <v>34</v>
      </c>
      <c r="BM10" t="s">
        <v>35</v>
      </c>
      <c r="BN10" t="s">
        <v>34</v>
      </c>
      <c r="BO10" t="s">
        <v>35</v>
      </c>
      <c r="BP10" t="s">
        <v>34</v>
      </c>
      <c r="BQ10" t="s">
        <v>35</v>
      </c>
      <c r="BT10" t="s">
        <v>34</v>
      </c>
      <c r="BU10" t="s">
        <v>35</v>
      </c>
      <c r="BV10" t="s">
        <v>34</v>
      </c>
      <c r="BW10" t="s">
        <v>35</v>
      </c>
      <c r="BX10" t="s">
        <v>34</v>
      </c>
      <c r="BY10" t="s">
        <v>35</v>
      </c>
      <c r="BZ10" t="s">
        <v>34</v>
      </c>
      <c r="CA10" t="s">
        <v>35</v>
      </c>
      <c r="CB10" t="s">
        <v>34</v>
      </c>
      <c r="CC10" t="s">
        <v>35</v>
      </c>
      <c r="CD10" t="s">
        <v>34</v>
      </c>
      <c r="CE10" t="s">
        <v>35</v>
      </c>
      <c r="CF10" t="s">
        <v>34</v>
      </c>
      <c r="CG10" t="s">
        <v>35</v>
      </c>
      <c r="CH10" t="s">
        <v>34</v>
      </c>
      <c r="CI10" t="s">
        <v>35</v>
      </c>
      <c r="CK10" t="s">
        <v>6</v>
      </c>
      <c r="CL10" t="s">
        <v>13</v>
      </c>
      <c r="CM10" t="s">
        <v>14</v>
      </c>
      <c r="CN10" t="s">
        <v>15</v>
      </c>
      <c r="CO10" t="s">
        <v>16</v>
      </c>
      <c r="CP10" t="s">
        <v>17</v>
      </c>
      <c r="CQ10" t="s">
        <v>11</v>
      </c>
      <c r="CR10" t="s">
        <v>12</v>
      </c>
    </row>
    <row r="11" spans="1:96" x14ac:dyDescent="0.25">
      <c r="B11" s="1">
        <f t="shared" si="12"/>
        <v>0</v>
      </c>
      <c r="C11" s="1">
        <v>380338</v>
      </c>
      <c r="D11">
        <f t="shared" si="0"/>
        <v>-1.3617895078355549</v>
      </c>
      <c r="E11" s="1">
        <v>-77</v>
      </c>
      <c r="H11">
        <v>371655</v>
      </c>
      <c r="I11">
        <v>415</v>
      </c>
      <c r="J11">
        <f t="shared" si="1"/>
        <v>415</v>
      </c>
      <c r="L11">
        <v>326491</v>
      </c>
      <c r="M11">
        <v>-63</v>
      </c>
      <c r="N11" t="str">
        <f t="shared" si="2"/>
        <v/>
      </c>
      <c r="P11">
        <v>325487</v>
      </c>
      <c r="Q11">
        <v>63</v>
      </c>
      <c r="R11" t="str">
        <f t="shared" si="3"/>
        <v/>
      </c>
      <c r="U11">
        <v>372133</v>
      </c>
      <c r="V11">
        <v>3927</v>
      </c>
      <c r="W11">
        <f t="shared" si="4"/>
        <v>3927</v>
      </c>
      <c r="Y11">
        <v>326476</v>
      </c>
      <c r="Z11">
        <v>-65</v>
      </c>
      <c r="AA11" t="str">
        <f t="shared" si="5"/>
        <v/>
      </c>
      <c r="AC11">
        <v>380338</v>
      </c>
      <c r="AD11">
        <v>-77</v>
      </c>
      <c r="AE11" t="str">
        <f t="shared" si="6"/>
        <v/>
      </c>
      <c r="AG11">
        <v>371703</v>
      </c>
      <c r="AH11">
        <v>1850</v>
      </c>
      <c r="AI11">
        <f t="shared" si="7"/>
        <v>1850</v>
      </c>
      <c r="AK11">
        <v>326497</v>
      </c>
      <c r="AL11">
        <v>-64</v>
      </c>
      <c r="AM11" t="str">
        <f t="shared" si="8"/>
        <v/>
      </c>
      <c r="AO11">
        <v>325486</v>
      </c>
      <c r="AP11">
        <v>61</v>
      </c>
      <c r="AQ11" t="str">
        <f t="shared" si="9"/>
        <v/>
      </c>
      <c r="AS11">
        <v>326474</v>
      </c>
      <c r="AT11">
        <v>-61</v>
      </c>
      <c r="AU11" t="str">
        <f t="shared" si="10"/>
        <v/>
      </c>
      <c r="AW11">
        <v>325480</v>
      </c>
      <c r="AX11">
        <v>52</v>
      </c>
      <c r="AY11" t="str">
        <f t="shared" si="11"/>
        <v/>
      </c>
      <c r="BB11">
        <v>1</v>
      </c>
      <c r="BC11">
        <v>2</v>
      </c>
      <c r="BD11">
        <v>1</v>
      </c>
      <c r="BE11">
        <v>3</v>
      </c>
      <c r="BF11">
        <v>1</v>
      </c>
      <c r="BG11">
        <v>3</v>
      </c>
      <c r="BH11">
        <v>1</v>
      </c>
      <c r="BI11">
        <v>2</v>
      </c>
      <c r="BJ11">
        <v>1</v>
      </c>
      <c r="BK11">
        <v>3</v>
      </c>
      <c r="BL11">
        <v>1</v>
      </c>
      <c r="BM11">
        <v>2</v>
      </c>
      <c r="BN11">
        <v>1</v>
      </c>
      <c r="BO11">
        <v>2</v>
      </c>
      <c r="BP11">
        <v>1</v>
      </c>
      <c r="BQ11">
        <v>2</v>
      </c>
      <c r="BT11">
        <v>1</v>
      </c>
      <c r="BU11">
        <v>3</v>
      </c>
      <c r="BV11">
        <v>1</v>
      </c>
      <c r="BW11">
        <v>2</v>
      </c>
      <c r="BX11">
        <v>1</v>
      </c>
      <c r="BY11">
        <v>2</v>
      </c>
      <c r="BZ11">
        <v>1</v>
      </c>
      <c r="CA11">
        <v>2</v>
      </c>
      <c r="CB11">
        <v>1</v>
      </c>
      <c r="CC11">
        <v>3</v>
      </c>
      <c r="CD11">
        <v>1</v>
      </c>
      <c r="CE11">
        <v>2</v>
      </c>
      <c r="CF11">
        <v>1</v>
      </c>
      <c r="CG11">
        <v>2</v>
      </c>
      <c r="CH11">
        <v>1</v>
      </c>
      <c r="CI11">
        <v>2</v>
      </c>
      <c r="CK11">
        <f t="shared" ref="CK11:CK74" si="13">IF(AND(BU11&gt;0,BU11&lt;$CK$8),1,0)</f>
        <v>0</v>
      </c>
      <c r="CL11">
        <f t="shared" ref="CL11:CL74" si="14">IF(AND(BW11&gt;0,BW11&lt;$CL$8),1,0)</f>
        <v>0</v>
      </c>
      <c r="CM11">
        <f t="shared" ref="CM11:CM74" si="15">IF(AND(BY11&gt;0,BY11&lt;$CM$8),1,0)</f>
        <v>0</v>
      </c>
      <c r="CN11">
        <f t="shared" ref="CN11:CN74" si="16">IF(AND(CA11&gt;0,CA11&lt;$CN$8),1,0)</f>
        <v>0</v>
      </c>
      <c r="CO11">
        <f t="shared" ref="CO11:CO74" si="17">IF(AND(CC11&gt;0,CC11&lt;$CO$8),1,0)</f>
        <v>0</v>
      </c>
      <c r="CP11">
        <f t="shared" ref="CP11:CP74" si="18">IF(AND(CE11&gt;0,CE11&lt;$CP$8),1,0)</f>
        <v>0</v>
      </c>
      <c r="CQ11">
        <f t="shared" ref="CQ11:CQ74" si="19">IF(AND(CG11&gt;0,CG11&lt;$CQ$8),1,0)</f>
        <v>0</v>
      </c>
      <c r="CR11">
        <f t="shared" ref="CR11:CR74" si="20">IF(AND(CI11&gt;0,CI11&lt;$CR$8),1,0)</f>
        <v>0</v>
      </c>
    </row>
    <row r="12" spans="1:96" x14ac:dyDescent="0.25">
      <c r="B12" s="1">
        <f t="shared" si="12"/>
        <v>0</v>
      </c>
      <c r="C12" s="1">
        <v>396793</v>
      </c>
      <c r="D12">
        <f t="shared" si="0"/>
        <v>-1.1505149978319906</v>
      </c>
      <c r="E12" s="1">
        <v>-53</v>
      </c>
      <c r="H12">
        <v>380339</v>
      </c>
      <c r="I12">
        <v>-76</v>
      </c>
      <c r="J12" t="str">
        <f t="shared" si="1"/>
        <v/>
      </c>
      <c r="L12">
        <v>380339</v>
      </c>
      <c r="M12">
        <v>-76</v>
      </c>
      <c r="N12" t="str">
        <f t="shared" si="2"/>
        <v/>
      </c>
      <c r="P12">
        <v>326491</v>
      </c>
      <c r="Q12">
        <v>-63</v>
      </c>
      <c r="R12" t="str">
        <f t="shared" si="3"/>
        <v/>
      </c>
      <c r="U12">
        <v>380337</v>
      </c>
      <c r="V12">
        <v>-77</v>
      </c>
      <c r="W12" t="str">
        <f t="shared" si="4"/>
        <v/>
      </c>
      <c r="Y12">
        <v>371958</v>
      </c>
      <c r="Z12">
        <v>1718</v>
      </c>
      <c r="AA12">
        <f t="shared" si="5"/>
        <v>1718</v>
      </c>
      <c r="AC12">
        <v>396777</v>
      </c>
      <c r="AD12">
        <v>-51</v>
      </c>
      <c r="AE12" t="str">
        <f t="shared" si="6"/>
        <v/>
      </c>
      <c r="AG12">
        <v>380338</v>
      </c>
      <c r="AH12">
        <v>-77</v>
      </c>
      <c r="AI12" t="str">
        <f t="shared" si="7"/>
        <v/>
      </c>
      <c r="AK12">
        <v>371726</v>
      </c>
      <c r="AL12">
        <v>1206</v>
      </c>
      <c r="AM12">
        <f t="shared" si="8"/>
        <v>1206</v>
      </c>
      <c r="AO12">
        <v>326476</v>
      </c>
      <c r="AP12">
        <v>-65</v>
      </c>
      <c r="AQ12" t="str">
        <f t="shared" si="9"/>
        <v/>
      </c>
      <c r="AS12">
        <v>343658</v>
      </c>
      <c r="AT12">
        <v>56</v>
      </c>
      <c r="AU12" t="str">
        <f t="shared" si="10"/>
        <v/>
      </c>
      <c r="AW12">
        <v>326603</v>
      </c>
      <c r="AX12">
        <v>-55</v>
      </c>
      <c r="AY12" t="str">
        <f t="shared" si="11"/>
        <v/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3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3</v>
      </c>
      <c r="BT12">
        <v>2</v>
      </c>
      <c r="BU12">
        <v>2</v>
      </c>
      <c r="BV12">
        <v>2</v>
      </c>
      <c r="BW12">
        <v>1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1</v>
      </c>
      <c r="CF12">
        <v>2</v>
      </c>
      <c r="CG12">
        <v>1</v>
      </c>
      <c r="CH12">
        <v>2</v>
      </c>
      <c r="CI12">
        <v>2</v>
      </c>
      <c r="CK12">
        <f t="shared" si="13"/>
        <v>0</v>
      </c>
      <c r="CL12">
        <f t="shared" si="14"/>
        <v>1</v>
      </c>
      <c r="CM12">
        <f t="shared" si="15"/>
        <v>0</v>
      </c>
      <c r="CN12">
        <f t="shared" si="16"/>
        <v>0</v>
      </c>
      <c r="CO12">
        <f t="shared" si="17"/>
        <v>0</v>
      </c>
      <c r="CP12">
        <f t="shared" si="18"/>
        <v>1</v>
      </c>
      <c r="CQ12">
        <f t="shared" si="19"/>
        <v>1</v>
      </c>
      <c r="CR12">
        <f t="shared" si="20"/>
        <v>0</v>
      </c>
    </row>
    <row r="13" spans="1:96" x14ac:dyDescent="0.25">
      <c r="B13" s="1">
        <f t="shared" si="12"/>
        <v>0</v>
      </c>
      <c r="C13" s="1">
        <v>418972</v>
      </c>
      <c r="D13">
        <f t="shared" si="0"/>
        <v>-1.4180244644839295</v>
      </c>
      <c r="E13" s="1">
        <v>-96</v>
      </c>
      <c r="H13">
        <v>396767</v>
      </c>
      <c r="I13">
        <v>-53</v>
      </c>
      <c r="J13" t="str">
        <f t="shared" si="1"/>
        <v/>
      </c>
      <c r="L13">
        <v>396768</v>
      </c>
      <c r="M13">
        <v>-52</v>
      </c>
      <c r="N13" t="str">
        <f t="shared" si="2"/>
        <v/>
      </c>
      <c r="P13">
        <v>380339</v>
      </c>
      <c r="Q13">
        <v>-76</v>
      </c>
      <c r="R13" t="str">
        <f t="shared" si="3"/>
        <v/>
      </c>
      <c r="U13">
        <v>396779</v>
      </c>
      <c r="V13">
        <v>-53</v>
      </c>
      <c r="W13" t="str">
        <f t="shared" si="4"/>
        <v/>
      </c>
      <c r="Y13">
        <v>380338</v>
      </c>
      <c r="Z13">
        <v>-77</v>
      </c>
      <c r="AA13" t="str">
        <f t="shared" si="5"/>
        <v/>
      </c>
      <c r="AC13">
        <v>419162</v>
      </c>
      <c r="AD13">
        <v>-94</v>
      </c>
      <c r="AE13" t="str">
        <f t="shared" si="6"/>
        <v/>
      </c>
      <c r="AG13">
        <v>396777</v>
      </c>
      <c r="AH13">
        <v>-51</v>
      </c>
      <c r="AI13" t="str">
        <f t="shared" si="7"/>
        <v/>
      </c>
      <c r="AK13">
        <v>372133</v>
      </c>
      <c r="AL13">
        <v>3927</v>
      </c>
      <c r="AM13">
        <f t="shared" si="8"/>
        <v>3927</v>
      </c>
      <c r="AO13">
        <v>343340</v>
      </c>
      <c r="AP13">
        <v>-57</v>
      </c>
      <c r="AQ13" t="str">
        <f t="shared" si="9"/>
        <v/>
      </c>
      <c r="AS13">
        <v>363468</v>
      </c>
      <c r="AT13">
        <v>-58</v>
      </c>
      <c r="AU13" t="str">
        <f t="shared" si="10"/>
        <v/>
      </c>
      <c r="AW13">
        <v>363468</v>
      </c>
      <c r="AX13">
        <v>-58</v>
      </c>
      <c r="AY13" t="str">
        <f t="shared" si="11"/>
        <v/>
      </c>
      <c r="BB13">
        <v>3</v>
      </c>
      <c r="BC13">
        <v>3</v>
      </c>
      <c r="BD13">
        <v>3</v>
      </c>
      <c r="BE13">
        <v>2</v>
      </c>
      <c r="BF13">
        <v>3</v>
      </c>
      <c r="BG13">
        <v>2</v>
      </c>
      <c r="BH13">
        <v>3</v>
      </c>
      <c r="BI13">
        <v>2</v>
      </c>
      <c r="BJ13">
        <v>3</v>
      </c>
      <c r="BK13">
        <v>3</v>
      </c>
      <c r="BL13">
        <v>3</v>
      </c>
      <c r="BM13">
        <v>2</v>
      </c>
      <c r="BN13">
        <v>3</v>
      </c>
      <c r="BO13">
        <v>2</v>
      </c>
      <c r="BP13">
        <v>3</v>
      </c>
      <c r="BQ13">
        <v>2</v>
      </c>
      <c r="BT13">
        <v>3</v>
      </c>
      <c r="BU13">
        <v>0</v>
      </c>
      <c r="BV13">
        <v>3</v>
      </c>
      <c r="BW13">
        <v>0</v>
      </c>
      <c r="BX13">
        <v>3</v>
      </c>
      <c r="BY13">
        <v>0</v>
      </c>
      <c r="BZ13">
        <v>3</v>
      </c>
      <c r="CA13">
        <v>0</v>
      </c>
      <c r="CB13">
        <v>3</v>
      </c>
      <c r="CC13">
        <v>0</v>
      </c>
      <c r="CD13">
        <v>3</v>
      </c>
      <c r="CE13">
        <v>0</v>
      </c>
      <c r="CF13">
        <v>3</v>
      </c>
      <c r="CG13">
        <v>0</v>
      </c>
      <c r="CH13">
        <v>3</v>
      </c>
      <c r="CI13">
        <v>0</v>
      </c>
      <c r="CK13">
        <f t="shared" si="13"/>
        <v>0</v>
      </c>
      <c r="CL13">
        <f t="shared" si="14"/>
        <v>0</v>
      </c>
      <c r="CM13">
        <f t="shared" si="15"/>
        <v>0</v>
      </c>
      <c r="CN13">
        <f t="shared" si="16"/>
        <v>0</v>
      </c>
      <c r="CO13">
        <f t="shared" si="17"/>
        <v>0</v>
      </c>
      <c r="CP13">
        <f t="shared" si="18"/>
        <v>0</v>
      </c>
      <c r="CQ13">
        <f t="shared" si="19"/>
        <v>0</v>
      </c>
      <c r="CR13">
        <f t="shared" si="20"/>
        <v>0</v>
      </c>
    </row>
    <row r="14" spans="1:96" x14ac:dyDescent="0.25">
      <c r="B14" s="1">
        <f t="shared" si="12"/>
        <v>0</v>
      </c>
      <c r="C14" s="1">
        <v>424296</v>
      </c>
      <c r="D14">
        <f t="shared" si="0"/>
        <v>-1.538072086095764</v>
      </c>
      <c r="E14" s="1">
        <v>-191</v>
      </c>
      <c r="H14">
        <v>419183</v>
      </c>
      <c r="I14">
        <v>-100</v>
      </c>
      <c r="J14" t="str">
        <f t="shared" si="1"/>
        <v/>
      </c>
      <c r="L14">
        <v>419057</v>
      </c>
      <c r="M14">
        <v>-95</v>
      </c>
      <c r="N14" t="str">
        <f t="shared" si="2"/>
        <v/>
      </c>
      <c r="P14">
        <v>396768</v>
      </c>
      <c r="Q14">
        <v>-52</v>
      </c>
      <c r="R14" t="str">
        <f t="shared" si="3"/>
        <v/>
      </c>
      <c r="U14">
        <v>419176</v>
      </c>
      <c r="V14">
        <v>-98</v>
      </c>
      <c r="W14" t="str">
        <f t="shared" si="4"/>
        <v/>
      </c>
      <c r="Y14">
        <v>396765</v>
      </c>
      <c r="Z14">
        <v>-53</v>
      </c>
      <c r="AA14" t="str">
        <f t="shared" si="5"/>
        <v/>
      </c>
      <c r="AC14">
        <v>424435</v>
      </c>
      <c r="AD14">
        <v>-152</v>
      </c>
      <c r="AE14" t="str">
        <f t="shared" si="6"/>
        <v/>
      </c>
      <c r="AG14">
        <v>419162</v>
      </c>
      <c r="AH14">
        <v>-94</v>
      </c>
      <c r="AI14" t="str">
        <f t="shared" si="7"/>
        <v/>
      </c>
      <c r="AK14">
        <v>380337</v>
      </c>
      <c r="AL14">
        <v>-77</v>
      </c>
      <c r="AM14" t="str">
        <f t="shared" si="8"/>
        <v/>
      </c>
      <c r="AO14">
        <v>371958</v>
      </c>
      <c r="AP14">
        <v>1718</v>
      </c>
      <c r="AQ14">
        <f t="shared" si="9"/>
        <v>1718</v>
      </c>
      <c r="AS14">
        <v>371703</v>
      </c>
      <c r="AT14">
        <v>1850</v>
      </c>
      <c r="AU14">
        <f t="shared" si="10"/>
        <v>1850</v>
      </c>
      <c r="AW14">
        <v>371703</v>
      </c>
      <c r="AX14">
        <v>1850</v>
      </c>
      <c r="AY14">
        <f t="shared" si="11"/>
        <v>1850</v>
      </c>
      <c r="BB14">
        <v>4</v>
      </c>
      <c r="BC14">
        <v>1</v>
      </c>
      <c r="BD14">
        <v>4</v>
      </c>
      <c r="BE14">
        <v>1</v>
      </c>
      <c r="BF14">
        <v>4</v>
      </c>
      <c r="BG14">
        <v>1</v>
      </c>
      <c r="BH14">
        <v>4</v>
      </c>
      <c r="BI14">
        <v>1</v>
      </c>
      <c r="BJ14">
        <v>4</v>
      </c>
      <c r="BK14">
        <v>1</v>
      </c>
      <c r="BL14">
        <v>4</v>
      </c>
      <c r="BM14">
        <v>1</v>
      </c>
      <c r="BN14">
        <v>4</v>
      </c>
      <c r="BO14">
        <v>1</v>
      </c>
      <c r="BP14">
        <v>4</v>
      </c>
      <c r="BQ14">
        <v>1</v>
      </c>
      <c r="BT14">
        <v>4</v>
      </c>
      <c r="BU14">
        <v>1</v>
      </c>
      <c r="BV14">
        <v>4</v>
      </c>
      <c r="BW14">
        <v>3</v>
      </c>
      <c r="BX14">
        <v>4</v>
      </c>
      <c r="BY14">
        <v>1</v>
      </c>
      <c r="BZ14">
        <v>4</v>
      </c>
      <c r="CA14">
        <v>2</v>
      </c>
      <c r="CB14">
        <v>4</v>
      </c>
      <c r="CC14">
        <v>1</v>
      </c>
      <c r="CD14">
        <v>4</v>
      </c>
      <c r="CE14">
        <v>3</v>
      </c>
      <c r="CF14">
        <v>4</v>
      </c>
      <c r="CG14">
        <v>1</v>
      </c>
      <c r="CH14">
        <v>4</v>
      </c>
      <c r="CI14">
        <v>2</v>
      </c>
      <c r="CK14">
        <f t="shared" si="13"/>
        <v>1</v>
      </c>
      <c r="CL14">
        <f t="shared" si="14"/>
        <v>0</v>
      </c>
      <c r="CM14">
        <f t="shared" si="15"/>
        <v>1</v>
      </c>
      <c r="CN14">
        <f t="shared" si="16"/>
        <v>0</v>
      </c>
      <c r="CO14">
        <f t="shared" si="17"/>
        <v>1</v>
      </c>
      <c r="CP14">
        <f t="shared" si="18"/>
        <v>0</v>
      </c>
      <c r="CQ14">
        <f t="shared" si="19"/>
        <v>1</v>
      </c>
      <c r="CR14">
        <f t="shared" si="20"/>
        <v>0</v>
      </c>
    </row>
    <row r="15" spans="1:96" x14ac:dyDescent="0.25">
      <c r="B15" s="1">
        <f t="shared" si="12"/>
        <v>0</v>
      </c>
      <c r="C15" s="1">
        <v>425717</v>
      </c>
      <c r="D15">
        <f t="shared" si="0"/>
        <v>-1.4730236506726202</v>
      </c>
      <c r="E15" s="1">
        <v>-127</v>
      </c>
      <c r="H15">
        <v>424450</v>
      </c>
      <c r="I15">
        <v>-188</v>
      </c>
      <c r="J15" t="str">
        <f t="shared" si="1"/>
        <v/>
      </c>
      <c r="L15">
        <v>424386</v>
      </c>
      <c r="M15">
        <v>-81</v>
      </c>
      <c r="N15" t="str">
        <f t="shared" si="2"/>
        <v/>
      </c>
      <c r="P15">
        <v>419176</v>
      </c>
      <c r="Q15">
        <v>-94</v>
      </c>
      <c r="R15" t="str">
        <f t="shared" si="3"/>
        <v/>
      </c>
      <c r="U15">
        <v>424423</v>
      </c>
      <c r="V15">
        <v>-197</v>
      </c>
      <c r="W15" t="str">
        <f t="shared" si="4"/>
        <v/>
      </c>
      <c r="Y15">
        <v>419110</v>
      </c>
      <c r="Z15">
        <v>-64</v>
      </c>
      <c r="AA15" t="str">
        <f t="shared" si="5"/>
        <v/>
      </c>
      <c r="AC15">
        <v>425898</v>
      </c>
      <c r="AD15">
        <v>-82</v>
      </c>
      <c r="AE15" t="str">
        <f t="shared" si="6"/>
        <v/>
      </c>
      <c r="AG15">
        <v>424971</v>
      </c>
      <c r="AH15">
        <v>-123</v>
      </c>
      <c r="AI15" t="str">
        <f t="shared" si="7"/>
        <v/>
      </c>
      <c r="AK15">
        <v>396779</v>
      </c>
      <c r="AL15">
        <v>-53</v>
      </c>
      <c r="AM15" t="str">
        <f t="shared" si="8"/>
        <v/>
      </c>
      <c r="AO15">
        <v>380338</v>
      </c>
      <c r="AP15">
        <v>-77</v>
      </c>
      <c r="AQ15" t="str">
        <f t="shared" si="9"/>
        <v/>
      </c>
      <c r="AS15">
        <v>380338</v>
      </c>
      <c r="AT15">
        <v>-77</v>
      </c>
      <c r="AU15" t="str">
        <f t="shared" si="10"/>
        <v/>
      </c>
      <c r="AW15">
        <v>380338</v>
      </c>
      <c r="AX15">
        <v>-77</v>
      </c>
      <c r="AY15" t="str">
        <f t="shared" si="11"/>
        <v/>
      </c>
      <c r="BB15">
        <v>5</v>
      </c>
      <c r="BC15">
        <v>2</v>
      </c>
      <c r="BD15">
        <v>5</v>
      </c>
      <c r="BE15">
        <v>2</v>
      </c>
      <c r="BF15">
        <v>5</v>
      </c>
      <c r="BG15">
        <v>2</v>
      </c>
      <c r="BH15">
        <v>5</v>
      </c>
      <c r="BI15">
        <v>2</v>
      </c>
      <c r="BJ15">
        <v>5</v>
      </c>
      <c r="BK15">
        <v>2</v>
      </c>
      <c r="BL15">
        <v>5</v>
      </c>
      <c r="BM15">
        <v>2</v>
      </c>
      <c r="BN15">
        <v>5</v>
      </c>
      <c r="BO15">
        <v>2</v>
      </c>
      <c r="BP15">
        <v>5</v>
      </c>
      <c r="BQ15">
        <v>2</v>
      </c>
      <c r="BT15">
        <v>5</v>
      </c>
      <c r="BU15">
        <v>0</v>
      </c>
      <c r="BV15">
        <v>5</v>
      </c>
      <c r="BW15">
        <v>2</v>
      </c>
      <c r="BX15">
        <v>5</v>
      </c>
      <c r="BY15">
        <v>3</v>
      </c>
      <c r="BZ15">
        <v>5</v>
      </c>
      <c r="CA15">
        <v>2</v>
      </c>
      <c r="CB15">
        <v>5</v>
      </c>
      <c r="CC15">
        <v>0</v>
      </c>
      <c r="CD15">
        <v>5</v>
      </c>
      <c r="CE15">
        <v>2</v>
      </c>
      <c r="CF15">
        <v>5</v>
      </c>
      <c r="CG15">
        <v>2</v>
      </c>
      <c r="CH15">
        <v>5</v>
      </c>
      <c r="CI15">
        <v>2</v>
      </c>
      <c r="CK15">
        <f t="shared" si="13"/>
        <v>0</v>
      </c>
      <c r="CL15">
        <f t="shared" si="14"/>
        <v>0</v>
      </c>
      <c r="CM15">
        <f t="shared" si="15"/>
        <v>0</v>
      </c>
      <c r="CN15">
        <f t="shared" si="16"/>
        <v>0</v>
      </c>
      <c r="CO15">
        <f t="shared" si="17"/>
        <v>0</v>
      </c>
      <c r="CP15">
        <f t="shared" si="18"/>
        <v>0</v>
      </c>
      <c r="CQ15">
        <f t="shared" si="19"/>
        <v>0</v>
      </c>
      <c r="CR15">
        <f t="shared" si="20"/>
        <v>0</v>
      </c>
    </row>
    <row r="16" spans="1:96" x14ac:dyDescent="0.25">
      <c r="B16" s="1">
        <f t="shared" si="12"/>
        <v>0</v>
      </c>
      <c r="C16" s="1">
        <v>425826</v>
      </c>
      <c r="D16">
        <f t="shared" si="0"/>
        <v>-1.4784534630959292</v>
      </c>
      <c r="E16" s="1">
        <v>-131</v>
      </c>
      <c r="H16">
        <v>425897</v>
      </c>
      <c r="I16">
        <v>-81</v>
      </c>
      <c r="J16" t="str">
        <f t="shared" si="1"/>
        <v/>
      </c>
      <c r="L16">
        <v>424443</v>
      </c>
      <c r="M16">
        <v>-228</v>
      </c>
      <c r="N16">
        <f t="shared" si="2"/>
        <v>-228</v>
      </c>
      <c r="P16">
        <v>424481</v>
      </c>
      <c r="Q16">
        <v>-190</v>
      </c>
      <c r="R16" t="str">
        <f t="shared" si="3"/>
        <v/>
      </c>
      <c r="U16">
        <v>425894</v>
      </c>
      <c r="V16">
        <v>-82</v>
      </c>
      <c r="W16" t="str">
        <f t="shared" si="4"/>
        <v/>
      </c>
      <c r="Y16">
        <v>419144</v>
      </c>
      <c r="Z16">
        <v>-103</v>
      </c>
      <c r="AA16" t="str">
        <f t="shared" si="5"/>
        <v/>
      </c>
      <c r="AC16">
        <v>469271</v>
      </c>
      <c r="AD16">
        <v>-334</v>
      </c>
      <c r="AE16">
        <f t="shared" si="6"/>
        <v>-334</v>
      </c>
      <c r="AG16">
        <v>469271</v>
      </c>
      <c r="AH16">
        <v>-334</v>
      </c>
      <c r="AI16">
        <f t="shared" si="7"/>
        <v>-334</v>
      </c>
      <c r="AK16">
        <v>419176</v>
      </c>
      <c r="AL16">
        <v>-98</v>
      </c>
      <c r="AM16" t="str">
        <f t="shared" si="8"/>
        <v/>
      </c>
      <c r="AO16">
        <v>396765</v>
      </c>
      <c r="AP16">
        <v>-53</v>
      </c>
      <c r="AQ16" t="str">
        <f t="shared" si="9"/>
        <v/>
      </c>
      <c r="AS16">
        <v>396777</v>
      </c>
      <c r="AT16">
        <v>-51</v>
      </c>
      <c r="AU16" t="str">
        <f t="shared" si="10"/>
        <v/>
      </c>
      <c r="AW16">
        <v>396777</v>
      </c>
      <c r="AX16">
        <v>-51</v>
      </c>
      <c r="AY16" t="str">
        <f t="shared" si="11"/>
        <v/>
      </c>
      <c r="BB16">
        <v>6</v>
      </c>
      <c r="BC16">
        <v>3</v>
      </c>
      <c r="BD16">
        <v>6</v>
      </c>
      <c r="BE16">
        <v>3</v>
      </c>
      <c r="BF16">
        <v>6</v>
      </c>
      <c r="BG16">
        <v>3</v>
      </c>
      <c r="BH16">
        <v>6</v>
      </c>
      <c r="BI16">
        <v>3</v>
      </c>
      <c r="BJ16">
        <v>6</v>
      </c>
      <c r="BK16">
        <v>3</v>
      </c>
      <c r="BL16">
        <v>6</v>
      </c>
      <c r="BM16">
        <v>3</v>
      </c>
      <c r="BN16">
        <v>6</v>
      </c>
      <c r="BO16">
        <v>3</v>
      </c>
      <c r="BP16">
        <v>6</v>
      </c>
      <c r="BQ16">
        <v>3</v>
      </c>
      <c r="BT16">
        <v>6</v>
      </c>
      <c r="BU16">
        <v>0</v>
      </c>
      <c r="BV16">
        <v>6</v>
      </c>
      <c r="BW16">
        <v>3</v>
      </c>
      <c r="BX16">
        <v>6</v>
      </c>
      <c r="BY16">
        <v>3</v>
      </c>
      <c r="BZ16">
        <v>6</v>
      </c>
      <c r="CA16">
        <v>3</v>
      </c>
      <c r="CB16">
        <v>6</v>
      </c>
      <c r="CC16">
        <v>0</v>
      </c>
      <c r="CD16">
        <v>6</v>
      </c>
      <c r="CE16">
        <v>3</v>
      </c>
      <c r="CF16">
        <v>6</v>
      </c>
      <c r="CG16">
        <v>3</v>
      </c>
      <c r="CH16">
        <v>6</v>
      </c>
      <c r="CI16">
        <v>3</v>
      </c>
      <c r="CK16">
        <f t="shared" si="13"/>
        <v>0</v>
      </c>
      <c r="CL16">
        <f t="shared" si="14"/>
        <v>0</v>
      </c>
      <c r="CM16">
        <f t="shared" si="15"/>
        <v>0</v>
      </c>
      <c r="CN16">
        <f t="shared" si="16"/>
        <v>0</v>
      </c>
      <c r="CO16">
        <f t="shared" si="17"/>
        <v>0</v>
      </c>
      <c r="CP16">
        <f t="shared" si="18"/>
        <v>0</v>
      </c>
      <c r="CQ16">
        <f t="shared" si="19"/>
        <v>0</v>
      </c>
      <c r="CR16">
        <f t="shared" si="20"/>
        <v>0</v>
      </c>
    </row>
    <row r="17" spans="2:96" x14ac:dyDescent="0.25">
      <c r="B17" s="1">
        <f t="shared" si="12"/>
        <v>0</v>
      </c>
      <c r="C17" s="1">
        <v>425876</v>
      </c>
      <c r="D17">
        <f t="shared" si="0"/>
        <v>-1.3828697292605638</v>
      </c>
      <c r="E17" s="1">
        <v>-83</v>
      </c>
      <c r="H17">
        <v>469237</v>
      </c>
      <c r="I17">
        <v>-393</v>
      </c>
      <c r="J17">
        <f t="shared" si="1"/>
        <v>-393</v>
      </c>
      <c r="L17">
        <v>425877</v>
      </c>
      <c r="M17">
        <v>-82</v>
      </c>
      <c r="N17" t="str">
        <f t="shared" si="2"/>
        <v/>
      </c>
      <c r="P17">
        <v>425877</v>
      </c>
      <c r="Q17">
        <v>-82</v>
      </c>
      <c r="R17" t="str">
        <f t="shared" si="3"/>
        <v/>
      </c>
      <c r="U17">
        <v>469217</v>
      </c>
      <c r="V17">
        <v>-367</v>
      </c>
      <c r="W17">
        <f t="shared" si="4"/>
        <v>-367</v>
      </c>
      <c r="Y17">
        <v>424439</v>
      </c>
      <c r="Z17">
        <v>-224</v>
      </c>
      <c r="AA17">
        <f t="shared" si="5"/>
        <v>-224</v>
      </c>
      <c r="AC17">
        <v>501127</v>
      </c>
      <c r="AD17">
        <v>63</v>
      </c>
      <c r="AE17" t="str">
        <f t="shared" si="6"/>
        <v/>
      </c>
      <c r="AG17">
        <v>501407</v>
      </c>
      <c r="AH17">
        <v>83</v>
      </c>
      <c r="AI17" t="str">
        <f t="shared" si="7"/>
        <v/>
      </c>
      <c r="AK17">
        <v>424423</v>
      </c>
      <c r="AL17">
        <v>-197</v>
      </c>
      <c r="AM17" t="str">
        <f t="shared" si="8"/>
        <v/>
      </c>
      <c r="AO17">
        <v>419009</v>
      </c>
      <c r="AP17">
        <v>-162</v>
      </c>
      <c r="AQ17" t="str">
        <f t="shared" si="9"/>
        <v/>
      </c>
      <c r="AS17">
        <v>419162</v>
      </c>
      <c r="AT17">
        <v>-94</v>
      </c>
      <c r="AU17" t="str">
        <f t="shared" si="10"/>
        <v/>
      </c>
      <c r="AW17">
        <v>419162</v>
      </c>
      <c r="AX17">
        <v>-94</v>
      </c>
      <c r="AY17" t="str">
        <f t="shared" si="11"/>
        <v/>
      </c>
      <c r="BB17">
        <v>7</v>
      </c>
      <c r="BC17">
        <v>2</v>
      </c>
      <c r="BD17">
        <v>7</v>
      </c>
      <c r="BE17">
        <v>2</v>
      </c>
      <c r="BF17">
        <v>7</v>
      </c>
      <c r="BG17">
        <v>2</v>
      </c>
      <c r="BH17">
        <v>7</v>
      </c>
      <c r="BI17">
        <v>0</v>
      </c>
      <c r="BJ17">
        <v>7</v>
      </c>
      <c r="BK17">
        <v>2</v>
      </c>
      <c r="BL17">
        <v>7</v>
      </c>
      <c r="BM17">
        <v>2</v>
      </c>
      <c r="BN17">
        <v>7</v>
      </c>
      <c r="BO17">
        <v>2</v>
      </c>
      <c r="BP17">
        <v>7</v>
      </c>
      <c r="BQ17">
        <v>0</v>
      </c>
      <c r="BT17">
        <v>7</v>
      </c>
      <c r="BU17">
        <v>2</v>
      </c>
      <c r="BV17">
        <v>7</v>
      </c>
      <c r="BW17">
        <v>0</v>
      </c>
      <c r="BX17">
        <v>7</v>
      </c>
      <c r="BY17">
        <v>0</v>
      </c>
      <c r="BZ17">
        <v>7</v>
      </c>
      <c r="CA17">
        <v>0</v>
      </c>
      <c r="CB17">
        <v>7</v>
      </c>
      <c r="CC17">
        <v>2</v>
      </c>
      <c r="CD17">
        <v>7</v>
      </c>
      <c r="CE17">
        <v>0</v>
      </c>
      <c r="CF17">
        <v>7</v>
      </c>
      <c r="CG17">
        <v>0</v>
      </c>
      <c r="CH17">
        <v>7</v>
      </c>
      <c r="CI17">
        <v>0</v>
      </c>
      <c r="CK17">
        <f t="shared" si="13"/>
        <v>0</v>
      </c>
      <c r="CL17">
        <f t="shared" si="14"/>
        <v>0</v>
      </c>
      <c r="CM17">
        <f t="shared" si="15"/>
        <v>0</v>
      </c>
      <c r="CN17">
        <f t="shared" si="16"/>
        <v>0</v>
      </c>
      <c r="CO17">
        <f t="shared" si="17"/>
        <v>0</v>
      </c>
      <c r="CP17">
        <f t="shared" si="18"/>
        <v>0</v>
      </c>
      <c r="CQ17">
        <f t="shared" si="19"/>
        <v>0</v>
      </c>
      <c r="CR17">
        <f t="shared" si="20"/>
        <v>0</v>
      </c>
    </row>
    <row r="18" spans="2:96" x14ac:dyDescent="0.25">
      <c r="B18" s="1">
        <f t="shared" si="12"/>
        <v>0</v>
      </c>
      <c r="C18" s="1">
        <v>469021</v>
      </c>
      <c r="D18">
        <f t="shared" si="0"/>
        <v>-1.6463651823771253</v>
      </c>
      <c r="E18" s="1">
        <v>-434</v>
      </c>
      <c r="H18">
        <v>501438</v>
      </c>
      <c r="I18">
        <v>81</v>
      </c>
      <c r="J18" t="str">
        <f t="shared" si="1"/>
        <v/>
      </c>
      <c r="L18">
        <v>469237</v>
      </c>
      <c r="M18">
        <v>-393</v>
      </c>
      <c r="N18">
        <f t="shared" si="2"/>
        <v>-393</v>
      </c>
      <c r="P18">
        <v>469299</v>
      </c>
      <c r="Q18">
        <v>-340</v>
      </c>
      <c r="R18">
        <f t="shared" si="3"/>
        <v>-340</v>
      </c>
      <c r="U18">
        <v>501234</v>
      </c>
      <c r="V18">
        <v>68</v>
      </c>
      <c r="W18" t="str">
        <f t="shared" si="4"/>
        <v/>
      </c>
      <c r="Y18">
        <v>424530</v>
      </c>
      <c r="Z18">
        <v>-57</v>
      </c>
      <c r="AA18" t="str">
        <f t="shared" si="5"/>
        <v/>
      </c>
      <c r="AC18">
        <v>501545</v>
      </c>
      <c r="AD18">
        <v>160</v>
      </c>
      <c r="AE18" t="str">
        <f t="shared" si="6"/>
        <v/>
      </c>
      <c r="AG18">
        <v>507153</v>
      </c>
      <c r="AH18">
        <v>-136</v>
      </c>
      <c r="AI18" t="str">
        <f t="shared" si="7"/>
        <v/>
      </c>
      <c r="AK18">
        <v>425894</v>
      </c>
      <c r="AL18">
        <v>-82</v>
      </c>
      <c r="AM18" t="str">
        <f t="shared" si="8"/>
        <v/>
      </c>
      <c r="AO18">
        <v>419110</v>
      </c>
      <c r="AP18">
        <v>-64</v>
      </c>
      <c r="AQ18" t="str">
        <f t="shared" si="9"/>
        <v/>
      </c>
      <c r="AS18">
        <v>424435</v>
      </c>
      <c r="AT18">
        <v>-152</v>
      </c>
      <c r="AU18" t="str">
        <f t="shared" si="10"/>
        <v/>
      </c>
      <c r="AW18">
        <v>424971</v>
      </c>
      <c r="AX18">
        <v>-123</v>
      </c>
      <c r="AY18" t="str">
        <f t="shared" si="11"/>
        <v/>
      </c>
      <c r="BB18">
        <v>8</v>
      </c>
      <c r="BC18">
        <v>0</v>
      </c>
      <c r="BD18">
        <v>8</v>
      </c>
      <c r="BE18">
        <v>0</v>
      </c>
      <c r="BF18">
        <v>8</v>
      </c>
      <c r="BG18">
        <v>0</v>
      </c>
      <c r="BH18">
        <v>8</v>
      </c>
      <c r="BI18">
        <v>0</v>
      </c>
      <c r="BJ18">
        <v>8</v>
      </c>
      <c r="BK18">
        <v>0</v>
      </c>
      <c r="BL18">
        <v>8</v>
      </c>
      <c r="BM18">
        <v>0</v>
      </c>
      <c r="BN18">
        <v>8</v>
      </c>
      <c r="BO18">
        <v>0</v>
      </c>
      <c r="BP18">
        <v>8</v>
      </c>
      <c r="BQ18">
        <v>0</v>
      </c>
      <c r="BT18">
        <v>8</v>
      </c>
      <c r="BU18">
        <v>2</v>
      </c>
      <c r="BV18">
        <v>8</v>
      </c>
      <c r="BW18">
        <v>0</v>
      </c>
      <c r="BX18">
        <v>8</v>
      </c>
      <c r="BY18">
        <v>2</v>
      </c>
      <c r="BZ18">
        <v>8</v>
      </c>
      <c r="CA18">
        <v>0</v>
      </c>
      <c r="CB18">
        <v>8</v>
      </c>
      <c r="CC18">
        <v>2</v>
      </c>
      <c r="CD18">
        <v>8</v>
      </c>
      <c r="CE18">
        <v>0</v>
      </c>
      <c r="CF18">
        <v>8</v>
      </c>
      <c r="CG18">
        <v>3</v>
      </c>
      <c r="CH18">
        <v>8</v>
      </c>
      <c r="CI18">
        <v>0</v>
      </c>
      <c r="CK18">
        <f t="shared" si="13"/>
        <v>0</v>
      </c>
      <c r="CL18">
        <f t="shared" si="14"/>
        <v>0</v>
      </c>
      <c r="CM18">
        <f t="shared" si="15"/>
        <v>0</v>
      </c>
      <c r="CN18">
        <f t="shared" si="16"/>
        <v>0</v>
      </c>
      <c r="CO18">
        <f t="shared" si="17"/>
        <v>0</v>
      </c>
      <c r="CP18">
        <f t="shared" si="18"/>
        <v>0</v>
      </c>
      <c r="CQ18">
        <f t="shared" si="19"/>
        <v>0</v>
      </c>
      <c r="CR18">
        <f t="shared" si="20"/>
        <v>0</v>
      </c>
    </row>
    <row r="19" spans="2:96" x14ac:dyDescent="0.25">
      <c r="B19" s="1">
        <f t="shared" si="12"/>
        <v>0</v>
      </c>
      <c r="C19" s="1">
        <v>501628</v>
      </c>
      <c r="D19">
        <f t="shared" si="0"/>
        <v>-0.496790693823707</v>
      </c>
      <c r="E19" s="1">
        <v>152</v>
      </c>
      <c r="H19">
        <v>507148</v>
      </c>
      <c r="I19">
        <v>-83</v>
      </c>
      <c r="J19" t="str">
        <f t="shared" si="1"/>
        <v/>
      </c>
      <c r="L19">
        <v>501539</v>
      </c>
      <c r="M19">
        <v>84</v>
      </c>
      <c r="N19" t="str">
        <f t="shared" si="2"/>
        <v/>
      </c>
      <c r="P19">
        <v>501567</v>
      </c>
      <c r="Q19">
        <v>71</v>
      </c>
      <c r="R19" t="str">
        <f t="shared" si="3"/>
        <v/>
      </c>
      <c r="U19">
        <v>515625</v>
      </c>
      <c r="V19">
        <v>74</v>
      </c>
      <c r="W19" t="str">
        <f t="shared" si="4"/>
        <v/>
      </c>
      <c r="Y19">
        <v>425887</v>
      </c>
      <c r="Z19">
        <v>-83</v>
      </c>
      <c r="AA19" t="str">
        <f t="shared" si="5"/>
        <v/>
      </c>
      <c r="AC19">
        <v>507170</v>
      </c>
      <c r="AD19">
        <v>-140</v>
      </c>
      <c r="AE19" t="str">
        <f t="shared" si="6"/>
        <v/>
      </c>
      <c r="AG19">
        <v>515690</v>
      </c>
      <c r="AH19">
        <v>78</v>
      </c>
      <c r="AI19" t="str">
        <f t="shared" si="7"/>
        <v/>
      </c>
      <c r="AK19">
        <v>469217</v>
      </c>
      <c r="AL19">
        <v>-367</v>
      </c>
      <c r="AM19">
        <f t="shared" si="8"/>
        <v>-367</v>
      </c>
      <c r="AO19">
        <v>419144</v>
      </c>
      <c r="AP19">
        <v>-103</v>
      </c>
      <c r="AQ19" t="str">
        <f t="shared" si="9"/>
        <v/>
      </c>
      <c r="AS19">
        <v>425898</v>
      </c>
      <c r="AT19">
        <v>-82</v>
      </c>
      <c r="AU19" t="str">
        <f t="shared" si="10"/>
        <v/>
      </c>
      <c r="AW19">
        <v>469271</v>
      </c>
      <c r="AX19">
        <v>-334</v>
      </c>
      <c r="AY19">
        <f t="shared" si="11"/>
        <v>-334</v>
      </c>
      <c r="BB19">
        <v>9</v>
      </c>
      <c r="BC19">
        <v>0</v>
      </c>
      <c r="BD19">
        <v>9</v>
      </c>
      <c r="BE19">
        <v>0</v>
      </c>
      <c r="BF19">
        <v>9</v>
      </c>
      <c r="BG19">
        <v>0</v>
      </c>
      <c r="BH19">
        <v>9</v>
      </c>
      <c r="BI19">
        <v>0</v>
      </c>
      <c r="BJ19">
        <v>9</v>
      </c>
      <c r="BK19">
        <v>0</v>
      </c>
      <c r="BL19">
        <v>9</v>
      </c>
      <c r="BM19">
        <v>0</v>
      </c>
      <c r="BN19">
        <v>9</v>
      </c>
      <c r="BO19">
        <v>0</v>
      </c>
      <c r="BP19">
        <v>9</v>
      </c>
      <c r="BQ19">
        <v>0</v>
      </c>
      <c r="BT19">
        <v>9</v>
      </c>
      <c r="BU19">
        <v>2</v>
      </c>
      <c r="BV19">
        <v>9</v>
      </c>
      <c r="BW19">
        <v>2</v>
      </c>
      <c r="BX19">
        <v>9</v>
      </c>
      <c r="BY19">
        <v>2</v>
      </c>
      <c r="BZ19">
        <v>9</v>
      </c>
      <c r="CA19">
        <v>2</v>
      </c>
      <c r="CB19">
        <v>9</v>
      </c>
      <c r="CC19">
        <v>2</v>
      </c>
      <c r="CD19">
        <v>9</v>
      </c>
      <c r="CE19">
        <v>2</v>
      </c>
      <c r="CF19">
        <v>9</v>
      </c>
      <c r="CG19">
        <v>2</v>
      </c>
      <c r="CH19">
        <v>9</v>
      </c>
      <c r="CI19">
        <v>2</v>
      </c>
      <c r="CK19">
        <f t="shared" si="13"/>
        <v>0</v>
      </c>
      <c r="CL19">
        <f t="shared" si="14"/>
        <v>0</v>
      </c>
      <c r="CM19">
        <f t="shared" si="15"/>
        <v>0</v>
      </c>
      <c r="CN19">
        <f t="shared" si="16"/>
        <v>0</v>
      </c>
      <c r="CO19">
        <f t="shared" si="17"/>
        <v>0</v>
      </c>
      <c r="CP19">
        <f t="shared" si="18"/>
        <v>0</v>
      </c>
      <c r="CQ19">
        <f t="shared" si="19"/>
        <v>0</v>
      </c>
      <c r="CR19">
        <f t="shared" si="20"/>
        <v>0</v>
      </c>
    </row>
    <row r="20" spans="2:96" x14ac:dyDescent="0.25">
      <c r="B20" s="1">
        <f t="shared" si="12"/>
        <v>0</v>
      </c>
      <c r="C20" s="1">
        <v>515570</v>
      </c>
      <c r="D20">
        <f t="shared" si="0"/>
        <v>-0.60794956898325125</v>
      </c>
      <c r="E20" s="1">
        <v>86</v>
      </c>
      <c r="H20">
        <v>515706</v>
      </c>
      <c r="I20">
        <v>77</v>
      </c>
      <c r="J20" t="str">
        <f t="shared" si="1"/>
        <v/>
      </c>
      <c r="L20">
        <v>507131</v>
      </c>
      <c r="M20">
        <v>-108</v>
      </c>
      <c r="N20" t="str">
        <f t="shared" si="2"/>
        <v/>
      </c>
      <c r="P20">
        <v>507178</v>
      </c>
      <c r="Q20">
        <v>-132</v>
      </c>
      <c r="R20" t="str">
        <f t="shared" si="3"/>
        <v/>
      </c>
      <c r="U20">
        <v>519160</v>
      </c>
      <c r="V20">
        <v>-703</v>
      </c>
      <c r="W20">
        <f t="shared" si="4"/>
        <v>-703</v>
      </c>
      <c r="Y20">
        <v>469239</v>
      </c>
      <c r="Z20">
        <v>-369</v>
      </c>
      <c r="AA20">
        <f t="shared" si="5"/>
        <v>-369</v>
      </c>
      <c r="AC20">
        <v>515569</v>
      </c>
      <c r="AD20">
        <v>87</v>
      </c>
      <c r="AE20" t="str">
        <f t="shared" si="6"/>
        <v/>
      </c>
      <c r="AG20">
        <v>519449</v>
      </c>
      <c r="AH20">
        <v>-658</v>
      </c>
      <c r="AI20">
        <f t="shared" si="7"/>
        <v>-658</v>
      </c>
      <c r="AK20">
        <v>501234</v>
      </c>
      <c r="AL20">
        <v>68</v>
      </c>
      <c r="AM20" t="str">
        <f t="shared" si="8"/>
        <v/>
      </c>
      <c r="AO20">
        <v>424439</v>
      </c>
      <c r="AP20">
        <v>-224</v>
      </c>
      <c r="AQ20">
        <f t="shared" si="9"/>
        <v>-224</v>
      </c>
      <c r="AS20">
        <v>469271</v>
      </c>
      <c r="AT20">
        <v>-334</v>
      </c>
      <c r="AU20">
        <f t="shared" si="10"/>
        <v>-334</v>
      </c>
      <c r="AW20">
        <v>472013</v>
      </c>
      <c r="AX20">
        <v>84</v>
      </c>
      <c r="AY20" t="str">
        <f t="shared" si="11"/>
        <v/>
      </c>
      <c r="BB20">
        <v>10</v>
      </c>
      <c r="BC20">
        <v>2</v>
      </c>
      <c r="BD20">
        <v>10</v>
      </c>
      <c r="BE20">
        <v>2</v>
      </c>
      <c r="BF20">
        <v>10</v>
      </c>
      <c r="BG20">
        <v>2</v>
      </c>
      <c r="BH20">
        <v>10</v>
      </c>
      <c r="BI20">
        <v>0</v>
      </c>
      <c r="BJ20">
        <v>10</v>
      </c>
      <c r="BK20">
        <v>2</v>
      </c>
      <c r="BL20">
        <v>10</v>
      </c>
      <c r="BM20">
        <v>2</v>
      </c>
      <c r="BN20">
        <v>10</v>
      </c>
      <c r="BO20">
        <v>2</v>
      </c>
      <c r="BP20">
        <v>10</v>
      </c>
      <c r="BQ20">
        <v>0</v>
      </c>
      <c r="BT20">
        <v>10</v>
      </c>
      <c r="BU20">
        <v>2</v>
      </c>
      <c r="BV20">
        <v>10</v>
      </c>
      <c r="BW20">
        <v>2</v>
      </c>
      <c r="BX20">
        <v>10</v>
      </c>
      <c r="BY20">
        <v>2</v>
      </c>
      <c r="BZ20">
        <v>10</v>
      </c>
      <c r="CA20">
        <v>2</v>
      </c>
      <c r="CB20">
        <v>10</v>
      </c>
      <c r="CC20">
        <v>2</v>
      </c>
      <c r="CD20">
        <v>10</v>
      </c>
      <c r="CE20">
        <v>2</v>
      </c>
      <c r="CF20">
        <v>10</v>
      </c>
      <c r="CG20">
        <v>2</v>
      </c>
      <c r="CH20">
        <v>10</v>
      </c>
      <c r="CI20">
        <v>2</v>
      </c>
      <c r="CK20">
        <f t="shared" si="13"/>
        <v>0</v>
      </c>
      <c r="CL20">
        <f t="shared" si="14"/>
        <v>0</v>
      </c>
      <c r="CM20">
        <f t="shared" si="15"/>
        <v>0</v>
      </c>
      <c r="CN20">
        <f t="shared" si="16"/>
        <v>0</v>
      </c>
      <c r="CO20">
        <f t="shared" si="17"/>
        <v>0</v>
      </c>
      <c r="CP20">
        <f t="shared" si="18"/>
        <v>0</v>
      </c>
      <c r="CQ20">
        <f t="shared" si="19"/>
        <v>0</v>
      </c>
      <c r="CR20">
        <f t="shared" si="20"/>
        <v>0</v>
      </c>
    </row>
    <row r="21" spans="2:96" x14ac:dyDescent="0.25">
      <c r="B21" s="1">
        <f t="shared" si="12"/>
        <v>0</v>
      </c>
      <c r="C21" s="1">
        <v>519066</v>
      </c>
      <c r="D21">
        <f t="shared" si="0"/>
        <v>-1.7388016343854855</v>
      </c>
      <c r="E21" s="1">
        <v>-951</v>
      </c>
      <c r="H21">
        <v>519297</v>
      </c>
      <c r="I21">
        <v>-652</v>
      </c>
      <c r="J21">
        <f t="shared" si="1"/>
        <v>-652</v>
      </c>
      <c r="L21">
        <v>515575</v>
      </c>
      <c r="M21">
        <v>85</v>
      </c>
      <c r="N21" t="str">
        <f t="shared" si="2"/>
        <v/>
      </c>
      <c r="P21">
        <v>515575</v>
      </c>
      <c r="Q21">
        <v>85</v>
      </c>
      <c r="R21" t="str">
        <f t="shared" si="3"/>
        <v/>
      </c>
      <c r="U21">
        <v>519915</v>
      </c>
      <c r="V21">
        <v>201</v>
      </c>
      <c r="W21">
        <f t="shared" si="4"/>
        <v>201</v>
      </c>
      <c r="Y21">
        <v>501043</v>
      </c>
      <c r="Z21">
        <v>61</v>
      </c>
      <c r="AA21" t="str">
        <f t="shared" si="5"/>
        <v/>
      </c>
      <c r="AC21">
        <v>519126</v>
      </c>
      <c r="AD21">
        <v>204</v>
      </c>
      <c r="AE21">
        <f t="shared" si="6"/>
        <v>204</v>
      </c>
      <c r="AG21">
        <v>520532</v>
      </c>
      <c r="AH21">
        <v>302</v>
      </c>
      <c r="AI21">
        <f t="shared" si="7"/>
        <v>302</v>
      </c>
      <c r="AK21">
        <v>507174</v>
      </c>
      <c r="AL21">
        <v>-88</v>
      </c>
      <c r="AM21" t="str">
        <f t="shared" si="8"/>
        <v/>
      </c>
      <c r="AO21">
        <v>424530</v>
      </c>
      <c r="AP21">
        <v>-57</v>
      </c>
      <c r="AQ21" t="str">
        <f t="shared" si="9"/>
        <v/>
      </c>
      <c r="AS21">
        <v>501127</v>
      </c>
      <c r="AT21">
        <v>63</v>
      </c>
      <c r="AU21" t="str">
        <f t="shared" si="10"/>
        <v/>
      </c>
      <c r="AW21">
        <v>501407</v>
      </c>
      <c r="AX21">
        <v>83</v>
      </c>
      <c r="AY21" t="str">
        <f t="shared" si="11"/>
        <v/>
      </c>
      <c r="BB21">
        <v>11</v>
      </c>
      <c r="BC21">
        <v>2</v>
      </c>
      <c r="BD21">
        <v>11</v>
      </c>
      <c r="BE21">
        <v>2</v>
      </c>
      <c r="BF21">
        <v>11</v>
      </c>
      <c r="BG21">
        <v>2</v>
      </c>
      <c r="BH21">
        <v>11</v>
      </c>
      <c r="BI21">
        <v>2</v>
      </c>
      <c r="BJ21">
        <v>11</v>
      </c>
      <c r="BK21">
        <v>2</v>
      </c>
      <c r="BL21">
        <v>11</v>
      </c>
      <c r="BM21">
        <v>2</v>
      </c>
      <c r="BN21">
        <v>11</v>
      </c>
      <c r="BO21">
        <v>2</v>
      </c>
      <c r="BP21">
        <v>11</v>
      </c>
      <c r="BQ21">
        <v>2</v>
      </c>
      <c r="BT21">
        <v>11</v>
      </c>
      <c r="BU21">
        <v>0</v>
      </c>
      <c r="BV21">
        <v>11</v>
      </c>
      <c r="BW21">
        <v>0</v>
      </c>
      <c r="BX21">
        <v>11</v>
      </c>
      <c r="BY21">
        <v>0</v>
      </c>
      <c r="BZ21">
        <v>11</v>
      </c>
      <c r="CA21">
        <v>0</v>
      </c>
      <c r="CB21">
        <v>11</v>
      </c>
      <c r="CC21">
        <v>0</v>
      </c>
      <c r="CD21">
        <v>11</v>
      </c>
      <c r="CE21">
        <v>0</v>
      </c>
      <c r="CF21">
        <v>11</v>
      </c>
      <c r="CG21">
        <v>0</v>
      </c>
      <c r="CH21">
        <v>11</v>
      </c>
      <c r="CI21">
        <v>0</v>
      </c>
      <c r="CK21">
        <f t="shared" si="13"/>
        <v>0</v>
      </c>
      <c r="CL21">
        <f t="shared" si="14"/>
        <v>0</v>
      </c>
      <c r="CM21">
        <f t="shared" si="15"/>
        <v>0</v>
      </c>
      <c r="CN21">
        <f t="shared" si="16"/>
        <v>0</v>
      </c>
      <c r="CO21">
        <f t="shared" si="17"/>
        <v>0</v>
      </c>
      <c r="CP21">
        <f t="shared" si="18"/>
        <v>0</v>
      </c>
      <c r="CQ21">
        <f t="shared" si="19"/>
        <v>0</v>
      </c>
      <c r="CR21">
        <f t="shared" si="20"/>
        <v>0</v>
      </c>
    </row>
    <row r="22" spans="2:96" x14ac:dyDescent="0.25">
      <c r="B22" s="1">
        <f t="shared" si="12"/>
        <v>0</v>
      </c>
      <c r="C22" s="1">
        <v>521024</v>
      </c>
      <c r="D22">
        <f t="shared" si="0"/>
        <v>-1.0752574989159953</v>
      </c>
      <c r="E22" s="1">
        <v>-51</v>
      </c>
      <c r="H22">
        <v>520697</v>
      </c>
      <c r="I22">
        <v>-201</v>
      </c>
      <c r="J22">
        <f t="shared" si="1"/>
        <v>-201</v>
      </c>
      <c r="L22">
        <v>519177</v>
      </c>
      <c r="M22">
        <v>-650</v>
      </c>
      <c r="N22">
        <f t="shared" si="2"/>
        <v>-650</v>
      </c>
      <c r="P22">
        <v>519177</v>
      </c>
      <c r="Q22">
        <v>-650</v>
      </c>
      <c r="R22">
        <f t="shared" si="3"/>
        <v>-650</v>
      </c>
      <c r="U22">
        <v>520687</v>
      </c>
      <c r="V22">
        <v>-193</v>
      </c>
      <c r="W22" t="str">
        <f t="shared" si="4"/>
        <v/>
      </c>
      <c r="Y22">
        <v>507150</v>
      </c>
      <c r="Z22">
        <v>-103</v>
      </c>
      <c r="AA22" t="str">
        <f t="shared" si="5"/>
        <v/>
      </c>
      <c r="AC22">
        <v>519134</v>
      </c>
      <c r="AD22">
        <v>-166</v>
      </c>
      <c r="AE22" t="str">
        <f t="shared" si="6"/>
        <v/>
      </c>
      <c r="AG22">
        <v>529026</v>
      </c>
      <c r="AH22">
        <v>465</v>
      </c>
      <c r="AI22">
        <f t="shared" si="7"/>
        <v>465</v>
      </c>
      <c r="AK22">
        <v>507180</v>
      </c>
      <c r="AL22">
        <v>-71</v>
      </c>
      <c r="AM22" t="str">
        <f t="shared" si="8"/>
        <v/>
      </c>
      <c r="AO22">
        <v>425887</v>
      </c>
      <c r="AP22">
        <v>-83</v>
      </c>
      <c r="AQ22" t="str">
        <f t="shared" si="9"/>
        <v/>
      </c>
      <c r="AS22">
        <v>501545</v>
      </c>
      <c r="AT22">
        <v>160</v>
      </c>
      <c r="AU22" t="str">
        <f t="shared" si="10"/>
        <v/>
      </c>
      <c r="AW22">
        <v>507153</v>
      </c>
      <c r="AX22">
        <v>-136</v>
      </c>
      <c r="AY22" t="str">
        <f t="shared" si="11"/>
        <v/>
      </c>
      <c r="BB22">
        <v>12</v>
      </c>
      <c r="BC22">
        <v>0</v>
      </c>
      <c r="BD22">
        <v>12</v>
      </c>
      <c r="BE22">
        <v>0</v>
      </c>
      <c r="BF22">
        <v>12</v>
      </c>
      <c r="BG22">
        <v>2</v>
      </c>
      <c r="BH22">
        <v>12</v>
      </c>
      <c r="BI22">
        <v>0</v>
      </c>
      <c r="BJ22">
        <v>12</v>
      </c>
      <c r="BK22">
        <v>0</v>
      </c>
      <c r="BL22">
        <v>12</v>
      </c>
      <c r="BM22">
        <v>0</v>
      </c>
      <c r="BN22">
        <v>12</v>
      </c>
      <c r="BO22">
        <v>2</v>
      </c>
      <c r="BP22">
        <v>12</v>
      </c>
      <c r="BQ22">
        <v>0</v>
      </c>
      <c r="BT22">
        <v>12</v>
      </c>
      <c r="BU22">
        <v>3</v>
      </c>
      <c r="BV22">
        <v>12</v>
      </c>
      <c r="BW22">
        <v>3</v>
      </c>
      <c r="BX22">
        <v>12</v>
      </c>
      <c r="BY22">
        <v>2</v>
      </c>
      <c r="BZ22">
        <v>12</v>
      </c>
      <c r="CA22">
        <v>2</v>
      </c>
      <c r="CB22">
        <v>12</v>
      </c>
      <c r="CC22">
        <v>3</v>
      </c>
      <c r="CD22">
        <v>12</v>
      </c>
      <c r="CE22">
        <v>3</v>
      </c>
      <c r="CF22">
        <v>12</v>
      </c>
      <c r="CG22">
        <v>2</v>
      </c>
      <c r="CH22">
        <v>12</v>
      </c>
      <c r="CI22">
        <v>2</v>
      </c>
      <c r="CK22">
        <f t="shared" si="13"/>
        <v>0</v>
      </c>
      <c r="CL22">
        <f t="shared" si="14"/>
        <v>0</v>
      </c>
      <c r="CM22">
        <f t="shared" si="15"/>
        <v>0</v>
      </c>
      <c r="CN22">
        <f t="shared" si="16"/>
        <v>0</v>
      </c>
      <c r="CO22">
        <f t="shared" si="17"/>
        <v>0</v>
      </c>
      <c r="CP22">
        <f t="shared" si="18"/>
        <v>0</v>
      </c>
      <c r="CQ22">
        <f t="shared" si="19"/>
        <v>0</v>
      </c>
      <c r="CR22">
        <f t="shared" si="20"/>
        <v>0</v>
      </c>
    </row>
    <row r="23" spans="2:96" x14ac:dyDescent="0.25">
      <c r="B23" s="1">
        <f t="shared" si="12"/>
        <v>0</v>
      </c>
      <c r="C23" s="1">
        <v>521060</v>
      </c>
      <c r="D23">
        <f t="shared" si="0"/>
        <v>-0.56295299324844983</v>
      </c>
      <c r="E23" s="1">
        <v>105</v>
      </c>
      <c r="H23">
        <v>521056</v>
      </c>
      <c r="I23">
        <v>-51</v>
      </c>
      <c r="J23" t="str">
        <f t="shared" si="1"/>
        <v/>
      </c>
      <c r="L23">
        <v>520616</v>
      </c>
      <c r="M23">
        <v>-248</v>
      </c>
      <c r="N23">
        <f t="shared" si="2"/>
        <v>-248</v>
      </c>
      <c r="P23">
        <v>520696</v>
      </c>
      <c r="Q23">
        <v>-200</v>
      </c>
      <c r="R23">
        <f t="shared" si="3"/>
        <v>-200</v>
      </c>
      <c r="U23">
        <v>521035</v>
      </c>
      <c r="V23">
        <v>97</v>
      </c>
      <c r="W23" t="str">
        <f t="shared" si="4"/>
        <v/>
      </c>
      <c r="Y23">
        <v>515574</v>
      </c>
      <c r="Z23">
        <v>86</v>
      </c>
      <c r="AA23" t="str">
        <f t="shared" si="5"/>
        <v/>
      </c>
      <c r="AC23">
        <v>519142</v>
      </c>
      <c r="AD23">
        <v>-680</v>
      </c>
      <c r="AE23">
        <f t="shared" si="6"/>
        <v>-680</v>
      </c>
      <c r="AG23">
        <v>537173</v>
      </c>
      <c r="AH23">
        <v>66</v>
      </c>
      <c r="AI23" t="str">
        <f t="shared" si="7"/>
        <v/>
      </c>
      <c r="AK23">
        <v>515625</v>
      </c>
      <c r="AL23">
        <v>74</v>
      </c>
      <c r="AM23" t="str">
        <f t="shared" si="8"/>
        <v/>
      </c>
      <c r="AO23">
        <v>469239</v>
      </c>
      <c r="AP23">
        <v>-369</v>
      </c>
      <c r="AQ23">
        <f t="shared" si="9"/>
        <v>-369</v>
      </c>
      <c r="AS23">
        <v>507170</v>
      </c>
      <c r="AT23">
        <v>-140</v>
      </c>
      <c r="AU23" t="str">
        <f t="shared" si="10"/>
        <v/>
      </c>
      <c r="AW23">
        <v>515613</v>
      </c>
      <c r="AX23">
        <v>-86</v>
      </c>
      <c r="AY23" t="str">
        <f t="shared" si="11"/>
        <v/>
      </c>
      <c r="BB23">
        <v>13</v>
      </c>
      <c r="BC23">
        <v>2</v>
      </c>
      <c r="BD23">
        <v>13</v>
      </c>
      <c r="BE23">
        <v>1</v>
      </c>
      <c r="BF23">
        <v>13</v>
      </c>
      <c r="BG23">
        <v>1</v>
      </c>
      <c r="BH23">
        <v>13</v>
      </c>
      <c r="BI23">
        <v>3</v>
      </c>
      <c r="BJ23">
        <v>13</v>
      </c>
      <c r="BK23">
        <v>2</v>
      </c>
      <c r="BL23">
        <v>13</v>
      </c>
      <c r="BM23">
        <v>1</v>
      </c>
      <c r="BN23">
        <v>13</v>
      </c>
      <c r="BO23">
        <v>1</v>
      </c>
      <c r="BP23">
        <v>13</v>
      </c>
      <c r="BQ23">
        <v>3</v>
      </c>
      <c r="BT23">
        <v>13</v>
      </c>
      <c r="BU23">
        <v>3</v>
      </c>
      <c r="BV23">
        <v>13</v>
      </c>
      <c r="BW23">
        <v>2</v>
      </c>
      <c r="BX23">
        <v>13</v>
      </c>
      <c r="BY23">
        <v>2</v>
      </c>
      <c r="BZ23">
        <v>13</v>
      </c>
      <c r="CA23">
        <v>3</v>
      </c>
      <c r="CB23">
        <v>13</v>
      </c>
      <c r="CC23">
        <v>3</v>
      </c>
      <c r="CD23">
        <v>13</v>
      </c>
      <c r="CE23">
        <v>2</v>
      </c>
      <c r="CF23">
        <v>13</v>
      </c>
      <c r="CG23">
        <v>2</v>
      </c>
      <c r="CH23">
        <v>13</v>
      </c>
      <c r="CI23">
        <v>3</v>
      </c>
      <c r="CK23">
        <f t="shared" si="13"/>
        <v>0</v>
      </c>
      <c r="CL23">
        <f t="shared" si="14"/>
        <v>0</v>
      </c>
      <c r="CM23">
        <f t="shared" si="15"/>
        <v>0</v>
      </c>
      <c r="CN23">
        <f t="shared" si="16"/>
        <v>0</v>
      </c>
      <c r="CO23">
        <f t="shared" si="17"/>
        <v>0</v>
      </c>
      <c r="CP23">
        <f t="shared" si="18"/>
        <v>0</v>
      </c>
      <c r="CQ23">
        <f t="shared" si="19"/>
        <v>0</v>
      </c>
      <c r="CR23">
        <f t="shared" si="20"/>
        <v>0</v>
      </c>
    </row>
    <row r="24" spans="2:96" x14ac:dyDescent="0.25">
      <c r="B24" s="1">
        <f t="shared" si="12"/>
        <v>0</v>
      </c>
      <c r="C24" s="1">
        <v>521218</v>
      </c>
      <c r="D24">
        <f t="shared" si="0"/>
        <v>-1.216562030102053E-2</v>
      </c>
      <c r="E24" s="1">
        <v>8989</v>
      </c>
      <c r="H24">
        <v>528947</v>
      </c>
      <c r="I24">
        <v>548</v>
      </c>
      <c r="J24">
        <f t="shared" si="1"/>
        <v>548</v>
      </c>
      <c r="L24">
        <v>521025</v>
      </c>
      <c r="M24">
        <v>-50</v>
      </c>
      <c r="N24" t="str">
        <f t="shared" si="2"/>
        <v/>
      </c>
      <c r="P24">
        <v>521025</v>
      </c>
      <c r="Q24">
        <v>-50</v>
      </c>
      <c r="R24" t="str">
        <f t="shared" si="3"/>
        <v/>
      </c>
      <c r="U24">
        <v>528994</v>
      </c>
      <c r="V24">
        <v>472</v>
      </c>
      <c r="W24">
        <f t="shared" si="4"/>
        <v>472</v>
      </c>
      <c r="Y24">
        <v>519154</v>
      </c>
      <c r="Z24">
        <v>-87</v>
      </c>
      <c r="AA24" t="str">
        <f t="shared" si="5"/>
        <v/>
      </c>
      <c r="AC24">
        <v>519734</v>
      </c>
      <c r="AD24">
        <v>178</v>
      </c>
      <c r="AE24" t="str">
        <f t="shared" si="6"/>
        <v/>
      </c>
      <c r="AG24">
        <v>541565</v>
      </c>
      <c r="AH24">
        <v>-63</v>
      </c>
      <c r="AI24" t="str">
        <f t="shared" si="7"/>
        <v/>
      </c>
      <c r="AK24">
        <v>519122</v>
      </c>
      <c r="AL24">
        <v>-215</v>
      </c>
      <c r="AM24">
        <f t="shared" si="8"/>
        <v>-215</v>
      </c>
      <c r="AO24">
        <v>495160</v>
      </c>
      <c r="AP24">
        <v>-63</v>
      </c>
      <c r="AQ24" t="str">
        <f t="shared" si="9"/>
        <v/>
      </c>
      <c r="AS24">
        <v>515569</v>
      </c>
      <c r="AT24">
        <v>87</v>
      </c>
      <c r="AU24" t="str">
        <f t="shared" si="10"/>
        <v/>
      </c>
      <c r="AW24">
        <v>515690</v>
      </c>
      <c r="AX24">
        <v>78</v>
      </c>
      <c r="AY24" t="str">
        <f t="shared" si="11"/>
        <v/>
      </c>
      <c r="BB24">
        <v>14</v>
      </c>
      <c r="BC24">
        <v>3</v>
      </c>
      <c r="BD24">
        <v>14</v>
      </c>
      <c r="BE24">
        <v>3</v>
      </c>
      <c r="BF24">
        <v>14</v>
      </c>
      <c r="BG24">
        <v>3</v>
      </c>
      <c r="BH24">
        <v>14</v>
      </c>
      <c r="BI24">
        <v>3</v>
      </c>
      <c r="BJ24">
        <v>14</v>
      </c>
      <c r="BK24">
        <v>3</v>
      </c>
      <c r="BL24">
        <v>14</v>
      </c>
      <c r="BM24">
        <v>3</v>
      </c>
      <c r="BN24">
        <v>14</v>
      </c>
      <c r="BO24">
        <v>3</v>
      </c>
      <c r="BP24">
        <v>14</v>
      </c>
      <c r="BQ24">
        <v>3</v>
      </c>
      <c r="BT24">
        <v>14</v>
      </c>
      <c r="BU24">
        <v>2</v>
      </c>
      <c r="BV24">
        <v>14</v>
      </c>
      <c r="BW24">
        <v>2</v>
      </c>
      <c r="BX24">
        <v>14</v>
      </c>
      <c r="BY24">
        <v>2</v>
      </c>
      <c r="BZ24">
        <v>14</v>
      </c>
      <c r="CA24">
        <v>2</v>
      </c>
      <c r="CB24">
        <v>14</v>
      </c>
      <c r="CC24">
        <v>2</v>
      </c>
      <c r="CD24">
        <v>14</v>
      </c>
      <c r="CE24">
        <v>2</v>
      </c>
      <c r="CF24">
        <v>14</v>
      </c>
      <c r="CG24">
        <v>2</v>
      </c>
      <c r="CH24">
        <v>14</v>
      </c>
      <c r="CI24">
        <v>2</v>
      </c>
      <c r="CK24">
        <f t="shared" si="13"/>
        <v>0</v>
      </c>
      <c r="CL24">
        <f t="shared" si="14"/>
        <v>0</v>
      </c>
      <c r="CM24">
        <f t="shared" si="15"/>
        <v>0</v>
      </c>
      <c r="CN24">
        <f t="shared" si="16"/>
        <v>0</v>
      </c>
      <c r="CO24">
        <f t="shared" si="17"/>
        <v>0</v>
      </c>
      <c r="CP24">
        <f t="shared" si="18"/>
        <v>0</v>
      </c>
      <c r="CQ24">
        <f t="shared" si="19"/>
        <v>0</v>
      </c>
      <c r="CR24">
        <f t="shared" si="20"/>
        <v>0</v>
      </c>
    </row>
    <row r="25" spans="2:96" x14ac:dyDescent="0.25">
      <c r="B25" s="1">
        <f t="shared" si="12"/>
        <v>0</v>
      </c>
      <c r="C25" s="1">
        <v>528879</v>
      </c>
      <c r="D25">
        <f t="shared" si="0"/>
        <v>-0.31570183932381568</v>
      </c>
      <c r="E25" s="1">
        <v>595</v>
      </c>
      <c r="H25">
        <v>537309</v>
      </c>
      <c r="I25">
        <v>84</v>
      </c>
      <c r="J25" t="str">
        <f t="shared" si="1"/>
        <v/>
      </c>
      <c r="L25">
        <v>528887</v>
      </c>
      <c r="M25">
        <v>594</v>
      </c>
      <c r="N25">
        <f t="shared" si="2"/>
        <v>594</v>
      </c>
      <c r="P25">
        <v>528887</v>
      </c>
      <c r="Q25">
        <v>594</v>
      </c>
      <c r="R25">
        <f t="shared" si="3"/>
        <v>594</v>
      </c>
      <c r="U25">
        <v>537279</v>
      </c>
      <c r="V25">
        <v>78</v>
      </c>
      <c r="W25" t="str">
        <f t="shared" si="4"/>
        <v/>
      </c>
      <c r="Y25">
        <v>519199</v>
      </c>
      <c r="Z25">
        <v>-686</v>
      </c>
      <c r="AA25">
        <f t="shared" si="5"/>
        <v>-686</v>
      </c>
      <c r="AC25">
        <v>520727</v>
      </c>
      <c r="AD25">
        <v>-195</v>
      </c>
      <c r="AE25" t="str">
        <f t="shared" si="6"/>
        <v/>
      </c>
      <c r="AG25">
        <v>601569</v>
      </c>
      <c r="AH25">
        <v>-411</v>
      </c>
      <c r="AI25">
        <f t="shared" si="7"/>
        <v>-411</v>
      </c>
      <c r="AK25">
        <v>519160</v>
      </c>
      <c r="AL25">
        <v>-703</v>
      </c>
      <c r="AM25">
        <f t="shared" si="8"/>
        <v>-703</v>
      </c>
      <c r="AO25">
        <v>501043</v>
      </c>
      <c r="AP25">
        <v>61</v>
      </c>
      <c r="AQ25" t="str">
        <f t="shared" si="9"/>
        <v/>
      </c>
      <c r="AS25">
        <v>515613</v>
      </c>
      <c r="AT25">
        <v>-86</v>
      </c>
      <c r="AU25" t="str">
        <f t="shared" si="10"/>
        <v/>
      </c>
      <c r="AW25">
        <v>519449</v>
      </c>
      <c r="AX25">
        <v>-658</v>
      </c>
      <c r="AY25">
        <f t="shared" si="11"/>
        <v>-658</v>
      </c>
      <c r="BB25">
        <v>15</v>
      </c>
      <c r="BC25">
        <v>0</v>
      </c>
      <c r="BD25">
        <v>15</v>
      </c>
      <c r="BE25">
        <v>2</v>
      </c>
      <c r="BF25">
        <v>15</v>
      </c>
      <c r="BG25">
        <v>0</v>
      </c>
      <c r="BH25">
        <v>15</v>
      </c>
      <c r="BI25">
        <v>0</v>
      </c>
      <c r="BJ25">
        <v>15</v>
      </c>
      <c r="BK25">
        <v>0</v>
      </c>
      <c r="BL25">
        <v>15</v>
      </c>
      <c r="BM25">
        <v>2</v>
      </c>
      <c r="BN25">
        <v>15</v>
      </c>
      <c r="BO25">
        <v>0</v>
      </c>
      <c r="BP25">
        <v>15</v>
      </c>
      <c r="BQ25">
        <v>0</v>
      </c>
      <c r="BT25">
        <v>15</v>
      </c>
      <c r="BU25">
        <v>0</v>
      </c>
      <c r="BV25">
        <v>15</v>
      </c>
      <c r="BW25">
        <v>0</v>
      </c>
      <c r="BX25">
        <v>15</v>
      </c>
      <c r="BY25">
        <v>0</v>
      </c>
      <c r="BZ25">
        <v>15</v>
      </c>
      <c r="CA25">
        <v>0</v>
      </c>
      <c r="CB25">
        <v>15</v>
      </c>
      <c r="CC25">
        <v>0</v>
      </c>
      <c r="CD25">
        <v>15</v>
      </c>
      <c r="CE25">
        <v>0</v>
      </c>
      <c r="CF25">
        <v>15</v>
      </c>
      <c r="CG25">
        <v>0</v>
      </c>
      <c r="CH25">
        <v>15</v>
      </c>
      <c r="CI25">
        <v>0</v>
      </c>
      <c r="CK25">
        <f t="shared" si="13"/>
        <v>0</v>
      </c>
      <c r="CL25">
        <f t="shared" si="14"/>
        <v>0</v>
      </c>
      <c r="CM25">
        <f t="shared" si="15"/>
        <v>0</v>
      </c>
      <c r="CN25">
        <f t="shared" si="16"/>
        <v>0</v>
      </c>
      <c r="CO25">
        <f t="shared" si="17"/>
        <v>0</v>
      </c>
      <c r="CP25">
        <f t="shared" si="18"/>
        <v>0</v>
      </c>
      <c r="CQ25">
        <f t="shared" si="19"/>
        <v>0</v>
      </c>
      <c r="CR25">
        <f t="shared" si="20"/>
        <v>0</v>
      </c>
    </row>
    <row r="26" spans="2:96" x14ac:dyDescent="0.25">
      <c r="B26" s="1">
        <f t="shared" si="12"/>
        <v>0</v>
      </c>
      <c r="C26" s="1">
        <v>537155</v>
      </c>
      <c r="D26">
        <f t="shared" si="0"/>
        <v>-0.61092437480817818</v>
      </c>
      <c r="E26" s="1">
        <v>85</v>
      </c>
      <c r="H26">
        <v>541556</v>
      </c>
      <c r="I26">
        <v>-64</v>
      </c>
      <c r="J26" t="str">
        <f t="shared" si="1"/>
        <v/>
      </c>
      <c r="L26">
        <v>537212</v>
      </c>
      <c r="M26">
        <v>84</v>
      </c>
      <c r="N26" t="str">
        <f t="shared" si="2"/>
        <v/>
      </c>
      <c r="P26">
        <v>537212</v>
      </c>
      <c r="Q26">
        <v>84</v>
      </c>
      <c r="R26" t="str">
        <f t="shared" si="3"/>
        <v/>
      </c>
      <c r="U26">
        <v>541557</v>
      </c>
      <c r="V26">
        <v>-63</v>
      </c>
      <c r="W26" t="str">
        <f t="shared" si="4"/>
        <v/>
      </c>
      <c r="Y26">
        <v>519817</v>
      </c>
      <c r="Z26">
        <v>274</v>
      </c>
      <c r="AA26">
        <f t="shared" si="5"/>
        <v>274</v>
      </c>
      <c r="AC26">
        <v>521038</v>
      </c>
      <c r="AD26">
        <v>102</v>
      </c>
      <c r="AE26" t="str">
        <f t="shared" si="6"/>
        <v/>
      </c>
      <c r="AG26">
        <v>639306</v>
      </c>
      <c r="AH26">
        <v>-112</v>
      </c>
      <c r="AI26" t="str">
        <f t="shared" si="7"/>
        <v/>
      </c>
      <c r="AK26">
        <v>519915</v>
      </c>
      <c r="AL26">
        <v>201</v>
      </c>
      <c r="AM26">
        <f t="shared" si="8"/>
        <v>201</v>
      </c>
      <c r="AO26">
        <v>501202</v>
      </c>
      <c r="AP26">
        <v>160</v>
      </c>
      <c r="AQ26" t="str">
        <f t="shared" si="9"/>
        <v/>
      </c>
      <c r="AS26">
        <v>519126</v>
      </c>
      <c r="AT26">
        <v>204</v>
      </c>
      <c r="AU26">
        <f t="shared" si="10"/>
        <v>204</v>
      </c>
      <c r="AW26">
        <v>520532</v>
      </c>
      <c r="AX26">
        <v>302</v>
      </c>
      <c r="AY26">
        <f t="shared" si="11"/>
        <v>302</v>
      </c>
      <c r="BB26">
        <v>16</v>
      </c>
      <c r="BC26">
        <v>2</v>
      </c>
      <c r="BD26">
        <v>16</v>
      </c>
      <c r="BE26">
        <v>2</v>
      </c>
      <c r="BF26">
        <v>16</v>
      </c>
      <c r="BG26">
        <v>2</v>
      </c>
      <c r="BH26">
        <v>16</v>
      </c>
      <c r="BI26">
        <v>0</v>
      </c>
      <c r="BJ26">
        <v>16</v>
      </c>
      <c r="BK26">
        <v>2</v>
      </c>
      <c r="BL26">
        <v>16</v>
      </c>
      <c r="BM26">
        <v>2</v>
      </c>
      <c r="BN26">
        <v>16</v>
      </c>
      <c r="BO26">
        <v>2</v>
      </c>
      <c r="BP26">
        <v>16</v>
      </c>
      <c r="BQ26">
        <v>0</v>
      </c>
      <c r="BT26">
        <v>16</v>
      </c>
      <c r="BU26">
        <v>3</v>
      </c>
      <c r="BV26">
        <v>16</v>
      </c>
      <c r="BW26">
        <v>2</v>
      </c>
      <c r="BX26">
        <v>16</v>
      </c>
      <c r="BY26">
        <v>2</v>
      </c>
      <c r="BZ26">
        <v>16</v>
      </c>
      <c r="CA26">
        <v>2</v>
      </c>
      <c r="CB26">
        <v>16</v>
      </c>
      <c r="CC26">
        <v>3</v>
      </c>
      <c r="CD26">
        <v>16</v>
      </c>
      <c r="CE26">
        <v>2</v>
      </c>
      <c r="CF26">
        <v>16</v>
      </c>
      <c r="CG26">
        <v>2</v>
      </c>
      <c r="CH26">
        <v>16</v>
      </c>
      <c r="CI26">
        <v>2</v>
      </c>
      <c r="CK26">
        <f t="shared" si="13"/>
        <v>0</v>
      </c>
      <c r="CL26">
        <f t="shared" si="14"/>
        <v>0</v>
      </c>
      <c r="CM26">
        <f t="shared" si="15"/>
        <v>0</v>
      </c>
      <c r="CN26">
        <f t="shared" si="16"/>
        <v>0</v>
      </c>
      <c r="CO26">
        <f t="shared" si="17"/>
        <v>0</v>
      </c>
      <c r="CP26">
        <f t="shared" si="18"/>
        <v>0</v>
      </c>
      <c r="CQ26">
        <f t="shared" si="19"/>
        <v>0</v>
      </c>
      <c r="CR26">
        <f t="shared" si="20"/>
        <v>0</v>
      </c>
    </row>
    <row r="27" spans="2:96" x14ac:dyDescent="0.25">
      <c r="B27" s="1">
        <f t="shared" si="12"/>
        <v>0</v>
      </c>
      <c r="C27" s="1">
        <v>541555</v>
      </c>
      <c r="D27">
        <f t="shared" si="0"/>
        <v>-1.3010299956639813</v>
      </c>
      <c r="E27" s="1">
        <v>-65</v>
      </c>
      <c r="H27">
        <v>601732</v>
      </c>
      <c r="I27">
        <v>-515</v>
      </c>
      <c r="J27">
        <f t="shared" si="1"/>
        <v>-515</v>
      </c>
      <c r="L27">
        <v>541556</v>
      </c>
      <c r="M27">
        <v>-64</v>
      </c>
      <c r="N27" t="str">
        <f t="shared" si="2"/>
        <v/>
      </c>
      <c r="P27">
        <v>541556</v>
      </c>
      <c r="Q27">
        <v>-64</v>
      </c>
      <c r="R27" t="str">
        <f t="shared" si="3"/>
        <v/>
      </c>
      <c r="U27">
        <v>601705</v>
      </c>
      <c r="V27">
        <v>-515</v>
      </c>
      <c r="W27">
        <f t="shared" si="4"/>
        <v>-515</v>
      </c>
      <c r="Y27">
        <v>520673</v>
      </c>
      <c r="Z27">
        <v>-217</v>
      </c>
      <c r="AA27">
        <f t="shared" si="5"/>
        <v>-217</v>
      </c>
      <c r="AC27">
        <v>529018</v>
      </c>
      <c r="AD27">
        <v>594</v>
      </c>
      <c r="AE27">
        <f t="shared" si="6"/>
        <v>594</v>
      </c>
      <c r="AG27">
        <v>666376</v>
      </c>
      <c r="AH27">
        <v>-1445</v>
      </c>
      <c r="AI27">
        <f t="shared" si="7"/>
        <v>-1445</v>
      </c>
      <c r="AK27">
        <v>520004</v>
      </c>
      <c r="AL27">
        <v>-747</v>
      </c>
      <c r="AM27">
        <f t="shared" si="8"/>
        <v>-747</v>
      </c>
      <c r="AO27">
        <v>507150</v>
      </c>
      <c r="AP27">
        <v>-103</v>
      </c>
      <c r="AQ27" t="str">
        <f t="shared" si="9"/>
        <v/>
      </c>
      <c r="AS27">
        <v>519134</v>
      </c>
      <c r="AT27">
        <v>-166</v>
      </c>
      <c r="AU27" t="str">
        <f t="shared" si="10"/>
        <v/>
      </c>
      <c r="AW27">
        <v>529026</v>
      </c>
      <c r="AX27">
        <v>465</v>
      </c>
      <c r="AY27">
        <f t="shared" si="11"/>
        <v>465</v>
      </c>
      <c r="BB27">
        <v>17</v>
      </c>
      <c r="BC27">
        <v>0</v>
      </c>
      <c r="BD27">
        <v>17</v>
      </c>
      <c r="BE27">
        <v>0</v>
      </c>
      <c r="BF27">
        <v>17</v>
      </c>
      <c r="BG27">
        <v>0</v>
      </c>
      <c r="BH27">
        <v>17</v>
      </c>
      <c r="BI27">
        <v>0</v>
      </c>
      <c r="BJ27">
        <v>17</v>
      </c>
      <c r="BK27">
        <v>0</v>
      </c>
      <c r="BL27">
        <v>17</v>
      </c>
      <c r="BM27">
        <v>0</v>
      </c>
      <c r="BN27">
        <v>17</v>
      </c>
      <c r="BO27">
        <v>0</v>
      </c>
      <c r="BP27">
        <v>17</v>
      </c>
      <c r="BQ27">
        <v>0</v>
      </c>
      <c r="BT27">
        <v>17</v>
      </c>
      <c r="BU27">
        <v>1</v>
      </c>
      <c r="BV27">
        <v>17</v>
      </c>
      <c r="BW27">
        <v>2</v>
      </c>
      <c r="BX27">
        <v>17</v>
      </c>
      <c r="BY27">
        <v>1</v>
      </c>
      <c r="BZ27">
        <v>17</v>
      </c>
      <c r="CA27">
        <v>1</v>
      </c>
      <c r="CB27">
        <v>17</v>
      </c>
      <c r="CC27">
        <v>1</v>
      </c>
      <c r="CD27">
        <v>17</v>
      </c>
      <c r="CE27">
        <v>2</v>
      </c>
      <c r="CF27">
        <v>17</v>
      </c>
      <c r="CG27">
        <v>1</v>
      </c>
      <c r="CH27">
        <v>17</v>
      </c>
      <c r="CI27">
        <v>1</v>
      </c>
      <c r="CK27">
        <f t="shared" si="13"/>
        <v>1</v>
      </c>
      <c r="CL27">
        <f t="shared" si="14"/>
        <v>0</v>
      </c>
      <c r="CM27">
        <f t="shared" si="15"/>
        <v>1</v>
      </c>
      <c r="CN27">
        <f t="shared" si="16"/>
        <v>1</v>
      </c>
      <c r="CO27">
        <f t="shared" si="17"/>
        <v>1</v>
      </c>
      <c r="CP27">
        <f t="shared" si="18"/>
        <v>0</v>
      </c>
      <c r="CQ27">
        <f t="shared" si="19"/>
        <v>1</v>
      </c>
      <c r="CR27">
        <f t="shared" si="20"/>
        <v>1</v>
      </c>
    </row>
    <row r="28" spans="2:96" x14ac:dyDescent="0.25">
      <c r="B28" s="1">
        <f t="shared" si="12"/>
        <v>0</v>
      </c>
      <c r="C28" s="1">
        <v>601195</v>
      </c>
      <c r="D28">
        <f t="shared" si="0"/>
        <v>-1.6684854996585221</v>
      </c>
      <c r="E28" s="1">
        <v>-521</v>
      </c>
      <c r="H28">
        <v>666377</v>
      </c>
      <c r="I28">
        <v>-1445</v>
      </c>
      <c r="J28">
        <f t="shared" si="1"/>
        <v>-1445</v>
      </c>
      <c r="L28">
        <v>601927</v>
      </c>
      <c r="M28">
        <v>-520</v>
      </c>
      <c r="N28">
        <f t="shared" si="2"/>
        <v>-520</v>
      </c>
      <c r="P28">
        <v>602127</v>
      </c>
      <c r="Q28">
        <v>-320</v>
      </c>
      <c r="R28">
        <f t="shared" si="3"/>
        <v>-320</v>
      </c>
      <c r="U28">
        <v>666375</v>
      </c>
      <c r="V28">
        <v>-1445</v>
      </c>
      <c r="W28">
        <f t="shared" si="4"/>
        <v>-1445</v>
      </c>
      <c r="Y28">
        <v>520990</v>
      </c>
      <c r="Z28">
        <v>95</v>
      </c>
      <c r="AA28" t="str">
        <f t="shared" si="5"/>
        <v/>
      </c>
      <c r="AC28">
        <v>537292</v>
      </c>
      <c r="AD28">
        <v>83</v>
      </c>
      <c r="AE28" t="str">
        <f t="shared" si="6"/>
        <v/>
      </c>
      <c r="AG28">
        <v>676373</v>
      </c>
      <c r="AH28">
        <v>-354</v>
      </c>
      <c r="AI28">
        <f t="shared" si="7"/>
        <v>-354</v>
      </c>
      <c r="AK28">
        <v>520376</v>
      </c>
      <c r="AL28">
        <v>-455</v>
      </c>
      <c r="AM28">
        <f t="shared" si="8"/>
        <v>-455</v>
      </c>
      <c r="AO28">
        <v>515574</v>
      </c>
      <c r="AP28">
        <v>86</v>
      </c>
      <c r="AQ28" t="str">
        <f t="shared" si="9"/>
        <v/>
      </c>
      <c r="AS28">
        <v>519142</v>
      </c>
      <c r="AT28">
        <v>-680</v>
      </c>
      <c r="AU28">
        <f t="shared" si="10"/>
        <v>-680</v>
      </c>
      <c r="AW28">
        <v>537173</v>
      </c>
      <c r="AX28">
        <v>66</v>
      </c>
      <c r="AY28" t="str">
        <f t="shared" si="11"/>
        <v/>
      </c>
      <c r="BB28">
        <v>18</v>
      </c>
      <c r="BC28">
        <v>2</v>
      </c>
      <c r="BD28">
        <v>18</v>
      </c>
      <c r="BE28">
        <v>1</v>
      </c>
      <c r="BF28">
        <v>18</v>
      </c>
      <c r="BG28">
        <v>2</v>
      </c>
      <c r="BH28">
        <v>18</v>
      </c>
      <c r="BI28">
        <v>2</v>
      </c>
      <c r="BJ28">
        <v>18</v>
      </c>
      <c r="BK28">
        <v>2</v>
      </c>
      <c r="BL28">
        <v>18</v>
      </c>
      <c r="BM28">
        <v>1</v>
      </c>
      <c r="BN28">
        <v>18</v>
      </c>
      <c r="BO28">
        <v>1</v>
      </c>
      <c r="BP28">
        <v>18</v>
      </c>
      <c r="BQ28">
        <v>2</v>
      </c>
      <c r="BT28">
        <v>18</v>
      </c>
      <c r="BU28">
        <v>0</v>
      </c>
      <c r="BV28">
        <v>18</v>
      </c>
      <c r="BW28">
        <v>0</v>
      </c>
      <c r="BX28">
        <v>18</v>
      </c>
      <c r="BY28">
        <v>0</v>
      </c>
      <c r="BZ28">
        <v>18</v>
      </c>
      <c r="CA28">
        <v>0</v>
      </c>
      <c r="CB28">
        <v>18</v>
      </c>
      <c r="CC28">
        <v>0</v>
      </c>
      <c r="CD28">
        <v>18</v>
      </c>
      <c r="CE28">
        <v>0</v>
      </c>
      <c r="CF28">
        <v>18</v>
      </c>
      <c r="CG28">
        <v>0</v>
      </c>
      <c r="CH28">
        <v>18</v>
      </c>
      <c r="CI28">
        <v>0</v>
      </c>
      <c r="CK28">
        <f t="shared" si="13"/>
        <v>0</v>
      </c>
      <c r="CL28">
        <f t="shared" si="14"/>
        <v>0</v>
      </c>
      <c r="CM28">
        <f t="shared" si="15"/>
        <v>0</v>
      </c>
      <c r="CN28">
        <f t="shared" si="16"/>
        <v>0</v>
      </c>
      <c r="CO28">
        <f t="shared" si="17"/>
        <v>0</v>
      </c>
      <c r="CP28">
        <f t="shared" si="18"/>
        <v>0</v>
      </c>
      <c r="CQ28">
        <f t="shared" si="19"/>
        <v>0</v>
      </c>
      <c r="CR28">
        <f t="shared" si="20"/>
        <v>0</v>
      </c>
    </row>
    <row r="29" spans="2:96" x14ac:dyDescent="0.25">
      <c r="B29" s="1">
        <f t="shared" si="12"/>
        <v>1</v>
      </c>
      <c r="C29" s="1">
        <v>601195</v>
      </c>
      <c r="D29">
        <f t="shared" si="0"/>
        <v>-1.7534199243227981</v>
      </c>
      <c r="E29" s="1">
        <v>-1081</v>
      </c>
      <c r="H29">
        <v>675534</v>
      </c>
      <c r="I29">
        <v>-322</v>
      </c>
      <c r="J29">
        <f t="shared" si="1"/>
        <v>-322</v>
      </c>
      <c r="L29">
        <v>666377</v>
      </c>
      <c r="M29">
        <v>-1445</v>
      </c>
      <c r="N29">
        <f t="shared" si="2"/>
        <v>-1445</v>
      </c>
      <c r="P29">
        <v>639340</v>
      </c>
      <c r="Q29">
        <v>-111</v>
      </c>
      <c r="R29" t="str">
        <f t="shared" si="3"/>
        <v/>
      </c>
      <c r="U29">
        <v>675540</v>
      </c>
      <c r="V29">
        <v>-322</v>
      </c>
      <c r="W29">
        <f t="shared" si="4"/>
        <v>-322</v>
      </c>
      <c r="Y29">
        <v>521035</v>
      </c>
      <c r="Z29">
        <v>-51</v>
      </c>
      <c r="AA29" t="str">
        <f t="shared" si="5"/>
        <v/>
      </c>
      <c r="AC29">
        <v>541556</v>
      </c>
      <c r="AD29">
        <v>-64</v>
      </c>
      <c r="AE29" t="str">
        <f t="shared" si="6"/>
        <v/>
      </c>
      <c r="AG29">
        <v>786134</v>
      </c>
      <c r="AH29">
        <v>177</v>
      </c>
      <c r="AI29" t="str">
        <f t="shared" si="7"/>
        <v/>
      </c>
      <c r="AK29">
        <v>520687</v>
      </c>
      <c r="AL29">
        <v>-193</v>
      </c>
      <c r="AM29" t="str">
        <f t="shared" si="8"/>
        <v/>
      </c>
      <c r="AO29">
        <v>519154</v>
      </c>
      <c r="AP29">
        <v>-87</v>
      </c>
      <c r="AQ29" t="str">
        <f t="shared" si="9"/>
        <v/>
      </c>
      <c r="AS29">
        <v>519537</v>
      </c>
      <c r="AT29">
        <v>-586</v>
      </c>
      <c r="AU29">
        <f t="shared" si="10"/>
        <v>-586</v>
      </c>
      <c r="AW29">
        <v>537270</v>
      </c>
      <c r="AX29">
        <v>-57</v>
      </c>
      <c r="AY29" t="str">
        <f t="shared" si="11"/>
        <v/>
      </c>
      <c r="BB29">
        <v>19</v>
      </c>
      <c r="BC29">
        <v>3</v>
      </c>
      <c r="BD29">
        <v>19</v>
      </c>
      <c r="BE29">
        <v>2</v>
      </c>
      <c r="BF29">
        <v>19</v>
      </c>
      <c r="BG29">
        <v>3</v>
      </c>
      <c r="BH29">
        <v>19</v>
      </c>
      <c r="BI29">
        <v>2</v>
      </c>
      <c r="BJ29">
        <v>19</v>
      </c>
      <c r="BK29">
        <v>3</v>
      </c>
      <c r="BL29">
        <v>19</v>
      </c>
      <c r="BM29">
        <v>2</v>
      </c>
      <c r="BN29">
        <v>19</v>
      </c>
      <c r="BO29">
        <v>3</v>
      </c>
      <c r="BP29">
        <v>19</v>
      </c>
      <c r="BQ29">
        <v>2</v>
      </c>
      <c r="BT29">
        <v>19</v>
      </c>
      <c r="BU29">
        <v>1</v>
      </c>
      <c r="BV29">
        <v>19</v>
      </c>
      <c r="BW29">
        <v>1</v>
      </c>
      <c r="BX29">
        <v>19</v>
      </c>
      <c r="BY29">
        <v>1</v>
      </c>
      <c r="BZ29">
        <v>19</v>
      </c>
      <c r="CA29">
        <v>1</v>
      </c>
      <c r="CB29">
        <v>19</v>
      </c>
      <c r="CC29">
        <v>1</v>
      </c>
      <c r="CD29">
        <v>19</v>
      </c>
      <c r="CE29">
        <v>1</v>
      </c>
      <c r="CF29">
        <v>19</v>
      </c>
      <c r="CG29">
        <v>1</v>
      </c>
      <c r="CH29">
        <v>19</v>
      </c>
      <c r="CI29">
        <v>1</v>
      </c>
      <c r="CK29">
        <f t="shared" si="13"/>
        <v>1</v>
      </c>
      <c r="CL29">
        <f t="shared" si="14"/>
        <v>1</v>
      </c>
      <c r="CM29">
        <f t="shared" si="15"/>
        <v>1</v>
      </c>
      <c r="CN29">
        <f t="shared" si="16"/>
        <v>1</v>
      </c>
      <c r="CO29">
        <f t="shared" si="17"/>
        <v>1</v>
      </c>
      <c r="CP29">
        <f t="shared" si="18"/>
        <v>1</v>
      </c>
      <c r="CQ29">
        <f t="shared" si="19"/>
        <v>1</v>
      </c>
      <c r="CR29">
        <f t="shared" si="20"/>
        <v>1</v>
      </c>
    </row>
    <row r="30" spans="2:96" x14ac:dyDescent="0.25">
      <c r="B30" s="1">
        <f t="shared" si="12"/>
        <v>0</v>
      </c>
      <c r="C30" s="1">
        <v>604718</v>
      </c>
      <c r="D30">
        <f t="shared" si="0"/>
        <v>-0.63071968632008435</v>
      </c>
      <c r="E30" s="1">
        <v>79</v>
      </c>
      <c r="H30">
        <v>676832</v>
      </c>
      <c r="I30">
        <v>-324</v>
      </c>
      <c r="J30">
        <f t="shared" si="1"/>
        <v>-324</v>
      </c>
      <c r="L30">
        <v>675534</v>
      </c>
      <c r="M30">
        <v>-322</v>
      </c>
      <c r="N30">
        <f t="shared" si="2"/>
        <v>-322</v>
      </c>
      <c r="P30">
        <v>666377</v>
      </c>
      <c r="Q30">
        <v>-1445</v>
      </c>
      <c r="R30">
        <f t="shared" si="3"/>
        <v>-1445</v>
      </c>
      <c r="U30">
        <v>676118</v>
      </c>
      <c r="V30">
        <v>-118</v>
      </c>
      <c r="W30" t="str">
        <f t="shared" si="4"/>
        <v/>
      </c>
      <c r="Y30">
        <v>528886</v>
      </c>
      <c r="Z30">
        <v>593</v>
      </c>
      <c r="AA30">
        <f t="shared" si="5"/>
        <v>593</v>
      </c>
      <c r="AC30">
        <v>601247</v>
      </c>
      <c r="AD30">
        <v>-285</v>
      </c>
      <c r="AE30">
        <f t="shared" si="6"/>
        <v>-285</v>
      </c>
      <c r="AG30">
        <v>834411</v>
      </c>
      <c r="AH30">
        <v>1533</v>
      </c>
      <c r="AI30">
        <f t="shared" si="7"/>
        <v>1533</v>
      </c>
      <c r="AK30">
        <v>521035</v>
      </c>
      <c r="AL30">
        <v>97</v>
      </c>
      <c r="AM30" t="str">
        <f t="shared" si="8"/>
        <v/>
      </c>
      <c r="AO30">
        <v>519199</v>
      </c>
      <c r="AP30">
        <v>-686</v>
      </c>
      <c r="AQ30">
        <f t="shared" si="9"/>
        <v>-686</v>
      </c>
      <c r="AS30">
        <v>519734</v>
      </c>
      <c r="AT30">
        <v>178</v>
      </c>
      <c r="AU30" t="str">
        <f t="shared" si="10"/>
        <v/>
      </c>
      <c r="AW30">
        <v>541565</v>
      </c>
      <c r="AX30">
        <v>-63</v>
      </c>
      <c r="AY30" t="str">
        <f t="shared" si="11"/>
        <v/>
      </c>
      <c r="BB30">
        <v>20</v>
      </c>
      <c r="BC30">
        <v>1</v>
      </c>
      <c r="BD30">
        <v>20</v>
      </c>
      <c r="BE30">
        <v>1</v>
      </c>
      <c r="BF30">
        <v>20</v>
      </c>
      <c r="BG30">
        <v>1</v>
      </c>
      <c r="BH30">
        <v>20</v>
      </c>
      <c r="BI30">
        <v>2</v>
      </c>
      <c r="BJ30">
        <v>20</v>
      </c>
      <c r="BK30">
        <v>1</v>
      </c>
      <c r="BL30">
        <v>20</v>
      </c>
      <c r="BM30">
        <v>1</v>
      </c>
      <c r="BN30">
        <v>20</v>
      </c>
      <c r="BO30">
        <v>1</v>
      </c>
      <c r="BP30">
        <v>20</v>
      </c>
      <c r="BQ30">
        <v>2</v>
      </c>
      <c r="BT30">
        <v>20</v>
      </c>
      <c r="BU30">
        <v>2</v>
      </c>
      <c r="BV30">
        <v>20</v>
      </c>
      <c r="BW30">
        <v>2</v>
      </c>
      <c r="BX30">
        <v>20</v>
      </c>
      <c r="BY30">
        <v>2</v>
      </c>
      <c r="BZ30">
        <v>20</v>
      </c>
      <c r="CA30">
        <v>2</v>
      </c>
      <c r="CB30">
        <v>20</v>
      </c>
      <c r="CC30">
        <v>2</v>
      </c>
      <c r="CD30">
        <v>20</v>
      </c>
      <c r="CE30">
        <v>2</v>
      </c>
      <c r="CF30">
        <v>20</v>
      </c>
      <c r="CG30">
        <v>2</v>
      </c>
      <c r="CH30">
        <v>20</v>
      </c>
      <c r="CI30">
        <v>2</v>
      </c>
      <c r="CK30">
        <f t="shared" si="13"/>
        <v>0</v>
      </c>
      <c r="CL30">
        <f t="shared" si="14"/>
        <v>0</v>
      </c>
      <c r="CM30">
        <f t="shared" si="15"/>
        <v>0</v>
      </c>
      <c r="CN30">
        <f t="shared" si="16"/>
        <v>0</v>
      </c>
      <c r="CO30">
        <f t="shared" si="17"/>
        <v>0</v>
      </c>
      <c r="CP30">
        <f t="shared" si="18"/>
        <v>0</v>
      </c>
      <c r="CQ30">
        <f t="shared" si="19"/>
        <v>0</v>
      </c>
      <c r="CR30">
        <f t="shared" si="20"/>
        <v>0</v>
      </c>
    </row>
    <row r="31" spans="2:96" x14ac:dyDescent="0.25">
      <c r="B31" s="1">
        <f t="shared" si="12"/>
        <v>0</v>
      </c>
      <c r="C31" s="1">
        <v>666375</v>
      </c>
      <c r="D31">
        <f t="shared" si="0"/>
        <v>-1.9993575184493677</v>
      </c>
      <c r="E31" s="1">
        <v>-9990</v>
      </c>
      <c r="H31">
        <v>739039</v>
      </c>
      <c r="I31">
        <v>-95</v>
      </c>
      <c r="J31" t="str">
        <f t="shared" si="1"/>
        <v/>
      </c>
      <c r="L31">
        <v>676832</v>
      </c>
      <c r="M31">
        <v>-324</v>
      </c>
      <c r="N31">
        <f t="shared" si="2"/>
        <v>-324</v>
      </c>
      <c r="P31">
        <v>675534</v>
      </c>
      <c r="Q31">
        <v>-322</v>
      </c>
      <c r="R31">
        <f t="shared" si="3"/>
        <v>-322</v>
      </c>
      <c r="U31">
        <v>676789</v>
      </c>
      <c r="V31">
        <v>-314</v>
      </c>
      <c r="W31">
        <f t="shared" si="4"/>
        <v>-314</v>
      </c>
      <c r="Y31">
        <v>537211</v>
      </c>
      <c r="Z31">
        <v>84</v>
      </c>
      <c r="AA31" t="str">
        <f t="shared" si="5"/>
        <v/>
      </c>
      <c r="AC31">
        <v>602015</v>
      </c>
      <c r="AD31">
        <v>-315</v>
      </c>
      <c r="AE31">
        <f t="shared" si="6"/>
        <v>-315</v>
      </c>
      <c r="AG31">
        <v>857169</v>
      </c>
      <c r="AH31">
        <v>-394</v>
      </c>
      <c r="AI31">
        <f t="shared" si="7"/>
        <v>-394</v>
      </c>
      <c r="AK31">
        <v>528994</v>
      </c>
      <c r="AL31">
        <v>472</v>
      </c>
      <c r="AM31">
        <f t="shared" si="8"/>
        <v>472</v>
      </c>
      <c r="AO31">
        <v>519584</v>
      </c>
      <c r="AP31">
        <v>-676</v>
      </c>
      <c r="AQ31">
        <f t="shared" si="9"/>
        <v>-676</v>
      </c>
      <c r="AS31">
        <v>519876</v>
      </c>
      <c r="AT31">
        <v>534</v>
      </c>
      <c r="AU31">
        <f t="shared" si="10"/>
        <v>534</v>
      </c>
      <c r="AW31">
        <v>601569</v>
      </c>
      <c r="AX31">
        <v>-411</v>
      </c>
      <c r="AY31">
        <f t="shared" si="11"/>
        <v>-411</v>
      </c>
      <c r="BB31">
        <v>21</v>
      </c>
      <c r="BC31">
        <v>0</v>
      </c>
      <c r="BD31">
        <v>21</v>
      </c>
      <c r="BE31">
        <v>0</v>
      </c>
      <c r="BF31">
        <v>21</v>
      </c>
      <c r="BG31">
        <v>0</v>
      </c>
      <c r="BH31">
        <v>21</v>
      </c>
      <c r="BI31">
        <v>0</v>
      </c>
      <c r="BJ31">
        <v>21</v>
      </c>
      <c r="BK31">
        <v>0</v>
      </c>
      <c r="BL31">
        <v>21</v>
      </c>
      <c r="BM31">
        <v>0</v>
      </c>
      <c r="BN31">
        <v>21</v>
      </c>
      <c r="BO31">
        <v>0</v>
      </c>
      <c r="BP31">
        <v>21</v>
      </c>
      <c r="BQ31">
        <v>0</v>
      </c>
      <c r="BT31">
        <v>21</v>
      </c>
      <c r="BU31">
        <v>2</v>
      </c>
      <c r="BV31">
        <v>21</v>
      </c>
      <c r="BW31">
        <v>2</v>
      </c>
      <c r="BX31">
        <v>21</v>
      </c>
      <c r="BY31">
        <v>2</v>
      </c>
      <c r="BZ31">
        <v>21</v>
      </c>
      <c r="CA31">
        <v>2</v>
      </c>
      <c r="CB31">
        <v>21</v>
      </c>
      <c r="CC31">
        <v>2</v>
      </c>
      <c r="CD31">
        <v>21</v>
      </c>
      <c r="CE31">
        <v>2</v>
      </c>
      <c r="CF31">
        <v>21</v>
      </c>
      <c r="CG31">
        <v>2</v>
      </c>
      <c r="CH31">
        <v>21</v>
      </c>
      <c r="CI31">
        <v>2</v>
      </c>
      <c r="CK31">
        <f t="shared" si="13"/>
        <v>0</v>
      </c>
      <c r="CL31">
        <f t="shared" si="14"/>
        <v>0</v>
      </c>
      <c r="CM31">
        <f t="shared" si="15"/>
        <v>0</v>
      </c>
      <c r="CN31">
        <f t="shared" si="16"/>
        <v>0</v>
      </c>
      <c r="CO31">
        <f t="shared" si="17"/>
        <v>0</v>
      </c>
      <c r="CP31">
        <f t="shared" si="18"/>
        <v>0</v>
      </c>
      <c r="CQ31">
        <f t="shared" si="19"/>
        <v>0</v>
      </c>
      <c r="CR31">
        <f t="shared" si="20"/>
        <v>0</v>
      </c>
    </row>
    <row r="32" spans="2:96" x14ac:dyDescent="0.25">
      <c r="B32" s="1">
        <f t="shared" si="12"/>
        <v>0</v>
      </c>
      <c r="C32" s="1">
        <v>666376</v>
      </c>
      <c r="D32">
        <f t="shared" si="0"/>
        <v>-1.7862991015285454</v>
      </c>
      <c r="E32" s="1">
        <v>-1446</v>
      </c>
      <c r="H32">
        <v>786138</v>
      </c>
      <c r="I32">
        <v>168</v>
      </c>
      <c r="J32" t="str">
        <f t="shared" si="1"/>
        <v/>
      </c>
      <c r="L32">
        <v>739082</v>
      </c>
      <c r="M32">
        <v>-95</v>
      </c>
      <c r="N32" t="str">
        <f t="shared" si="2"/>
        <v/>
      </c>
      <c r="P32">
        <v>786115</v>
      </c>
      <c r="Q32">
        <v>224</v>
      </c>
      <c r="R32">
        <f t="shared" si="3"/>
        <v>224</v>
      </c>
      <c r="U32">
        <v>786146</v>
      </c>
      <c r="V32">
        <v>178</v>
      </c>
      <c r="W32" t="str">
        <f t="shared" si="4"/>
        <v/>
      </c>
      <c r="Y32">
        <v>541553</v>
      </c>
      <c r="Z32">
        <v>-64</v>
      </c>
      <c r="AA32" t="str">
        <f t="shared" si="5"/>
        <v/>
      </c>
      <c r="AC32">
        <v>666376</v>
      </c>
      <c r="AD32">
        <v>-1445</v>
      </c>
      <c r="AE32">
        <f t="shared" si="6"/>
        <v>-1445</v>
      </c>
      <c r="AG32">
        <v>862055</v>
      </c>
      <c r="AH32">
        <v>-82</v>
      </c>
      <c r="AI32" t="str">
        <f t="shared" si="7"/>
        <v/>
      </c>
      <c r="AK32">
        <v>537279</v>
      </c>
      <c r="AL32">
        <v>78</v>
      </c>
      <c r="AM32" t="str">
        <f t="shared" si="8"/>
        <v/>
      </c>
      <c r="AO32">
        <v>519993</v>
      </c>
      <c r="AP32">
        <v>-840</v>
      </c>
      <c r="AQ32">
        <f t="shared" si="9"/>
        <v>-840</v>
      </c>
      <c r="AS32">
        <v>520727</v>
      </c>
      <c r="AT32">
        <v>-195</v>
      </c>
      <c r="AU32" t="str">
        <f t="shared" si="10"/>
        <v/>
      </c>
      <c r="AW32">
        <v>639306</v>
      </c>
      <c r="AX32">
        <v>-112</v>
      </c>
      <c r="AY32" t="str">
        <f t="shared" si="11"/>
        <v/>
      </c>
      <c r="BB32">
        <v>22</v>
      </c>
      <c r="BC32">
        <v>0</v>
      </c>
      <c r="BD32">
        <v>22</v>
      </c>
      <c r="BE32">
        <v>0</v>
      </c>
      <c r="BF32">
        <v>22</v>
      </c>
      <c r="BG32">
        <v>0</v>
      </c>
      <c r="BH32">
        <v>22</v>
      </c>
      <c r="BI32">
        <v>0</v>
      </c>
      <c r="BJ32">
        <v>22</v>
      </c>
      <c r="BK32">
        <v>0</v>
      </c>
      <c r="BL32">
        <v>22</v>
      </c>
      <c r="BM32">
        <v>0</v>
      </c>
      <c r="BN32">
        <v>22</v>
      </c>
      <c r="BO32">
        <v>0</v>
      </c>
      <c r="BP32">
        <v>22</v>
      </c>
      <c r="BQ32">
        <v>0</v>
      </c>
      <c r="BT32">
        <v>22</v>
      </c>
      <c r="BU32">
        <v>0</v>
      </c>
      <c r="BV32">
        <v>22</v>
      </c>
      <c r="BW32">
        <v>0</v>
      </c>
      <c r="BX32">
        <v>22</v>
      </c>
      <c r="BY32">
        <v>0</v>
      </c>
      <c r="BZ32">
        <v>22</v>
      </c>
      <c r="CA32">
        <v>0</v>
      </c>
      <c r="CB32">
        <v>22</v>
      </c>
      <c r="CC32">
        <v>0</v>
      </c>
      <c r="CD32">
        <v>22</v>
      </c>
      <c r="CE32">
        <v>0</v>
      </c>
      <c r="CF32">
        <v>22</v>
      </c>
      <c r="CG32">
        <v>0</v>
      </c>
      <c r="CH32">
        <v>22</v>
      </c>
      <c r="CI32">
        <v>0</v>
      </c>
      <c r="CK32">
        <f t="shared" si="13"/>
        <v>0</v>
      </c>
      <c r="CL32">
        <f t="shared" si="14"/>
        <v>0</v>
      </c>
      <c r="CM32">
        <f t="shared" si="15"/>
        <v>0</v>
      </c>
      <c r="CN32">
        <f t="shared" si="16"/>
        <v>0</v>
      </c>
      <c r="CO32">
        <f t="shared" si="17"/>
        <v>0</v>
      </c>
      <c r="CP32">
        <f t="shared" si="18"/>
        <v>0</v>
      </c>
      <c r="CQ32">
        <f t="shared" si="19"/>
        <v>0</v>
      </c>
      <c r="CR32">
        <f t="shared" si="20"/>
        <v>0</v>
      </c>
    </row>
    <row r="33" spans="2:96" x14ac:dyDescent="0.25">
      <c r="B33" s="1">
        <f t="shared" si="12"/>
        <v>0</v>
      </c>
      <c r="C33" s="1">
        <v>675504</v>
      </c>
      <c r="D33">
        <f t="shared" si="0"/>
        <v>-1.7273890073102938</v>
      </c>
      <c r="E33" s="1">
        <v>-861</v>
      </c>
      <c r="H33">
        <v>834424</v>
      </c>
      <c r="I33">
        <v>1460</v>
      </c>
      <c r="J33">
        <f t="shared" si="1"/>
        <v>1460</v>
      </c>
      <c r="L33">
        <v>786115</v>
      </c>
      <c r="M33">
        <v>182</v>
      </c>
      <c r="N33" t="str">
        <f t="shared" si="2"/>
        <v/>
      </c>
      <c r="P33">
        <v>834424</v>
      </c>
      <c r="Q33">
        <v>1399</v>
      </c>
      <c r="R33">
        <f t="shared" si="3"/>
        <v>1399</v>
      </c>
      <c r="U33">
        <v>834376</v>
      </c>
      <c r="V33">
        <v>1558</v>
      </c>
      <c r="W33">
        <f t="shared" si="4"/>
        <v>1558</v>
      </c>
      <c r="Y33">
        <v>601732</v>
      </c>
      <c r="Z33">
        <v>-474</v>
      </c>
      <c r="AA33">
        <f t="shared" si="5"/>
        <v>-474</v>
      </c>
      <c r="AC33">
        <v>675532</v>
      </c>
      <c r="AD33">
        <v>-297</v>
      </c>
      <c r="AE33">
        <f t="shared" si="6"/>
        <v>-297</v>
      </c>
      <c r="AG33">
        <v>863435</v>
      </c>
      <c r="AH33">
        <v>1347</v>
      </c>
      <c r="AI33">
        <f t="shared" si="7"/>
        <v>1347</v>
      </c>
      <c r="AK33">
        <v>541557</v>
      </c>
      <c r="AL33">
        <v>-63</v>
      </c>
      <c r="AM33" t="str">
        <f t="shared" si="8"/>
        <v/>
      </c>
      <c r="AO33">
        <v>520384</v>
      </c>
      <c r="AP33">
        <v>274</v>
      </c>
      <c r="AQ33">
        <f t="shared" si="9"/>
        <v>274</v>
      </c>
      <c r="AS33">
        <v>521038</v>
      </c>
      <c r="AT33">
        <v>102</v>
      </c>
      <c r="AU33" t="str">
        <f t="shared" si="10"/>
        <v/>
      </c>
      <c r="AW33">
        <v>666376</v>
      </c>
      <c r="AX33">
        <v>-1445</v>
      </c>
      <c r="AY33">
        <f t="shared" si="11"/>
        <v>-1445</v>
      </c>
      <c r="BB33">
        <v>23</v>
      </c>
      <c r="BC33">
        <v>0</v>
      </c>
      <c r="BD33">
        <v>23</v>
      </c>
      <c r="BE33">
        <v>0</v>
      </c>
      <c r="BF33">
        <v>23</v>
      </c>
      <c r="BG33">
        <v>0</v>
      </c>
      <c r="BH33">
        <v>23</v>
      </c>
      <c r="BI33">
        <v>0</v>
      </c>
      <c r="BJ33">
        <v>23</v>
      </c>
      <c r="BK33">
        <v>0</v>
      </c>
      <c r="BL33">
        <v>23</v>
      </c>
      <c r="BM33">
        <v>0</v>
      </c>
      <c r="BN33">
        <v>23</v>
      </c>
      <c r="BO33">
        <v>0</v>
      </c>
      <c r="BP33">
        <v>23</v>
      </c>
      <c r="BQ33">
        <v>0</v>
      </c>
      <c r="BT33">
        <v>23</v>
      </c>
      <c r="BU33">
        <v>0</v>
      </c>
      <c r="BV33">
        <v>23</v>
      </c>
      <c r="BW33">
        <v>0</v>
      </c>
      <c r="BX33">
        <v>23</v>
      </c>
      <c r="BY33">
        <v>0</v>
      </c>
      <c r="BZ33">
        <v>23</v>
      </c>
      <c r="CA33">
        <v>0</v>
      </c>
      <c r="CB33">
        <v>23</v>
      </c>
      <c r="CC33">
        <v>0</v>
      </c>
      <c r="CD33">
        <v>23</v>
      </c>
      <c r="CE33">
        <v>0</v>
      </c>
      <c r="CF33">
        <v>23</v>
      </c>
      <c r="CG33">
        <v>0</v>
      </c>
      <c r="CH33">
        <v>23</v>
      </c>
      <c r="CI33">
        <v>0</v>
      </c>
      <c r="CK33">
        <f t="shared" si="13"/>
        <v>0</v>
      </c>
      <c r="CL33">
        <f t="shared" si="14"/>
        <v>0</v>
      </c>
      <c r="CM33">
        <f t="shared" si="15"/>
        <v>0</v>
      </c>
      <c r="CN33">
        <f t="shared" si="16"/>
        <v>0</v>
      </c>
      <c r="CO33">
        <f t="shared" si="17"/>
        <v>0</v>
      </c>
      <c r="CP33">
        <f t="shared" si="18"/>
        <v>0</v>
      </c>
      <c r="CQ33">
        <f t="shared" si="19"/>
        <v>0</v>
      </c>
      <c r="CR33">
        <f t="shared" si="20"/>
        <v>0</v>
      </c>
    </row>
    <row r="34" spans="2:96" x14ac:dyDescent="0.25">
      <c r="B34" s="1">
        <f t="shared" si="12"/>
        <v>0</v>
      </c>
      <c r="C34" s="1">
        <v>675536</v>
      </c>
      <c r="D34">
        <f t="shared" si="0"/>
        <v>-1.6098331734575657</v>
      </c>
      <c r="E34" s="1">
        <v>-324</v>
      </c>
      <c r="H34">
        <v>857170</v>
      </c>
      <c r="I34">
        <v>-393</v>
      </c>
      <c r="J34">
        <f t="shared" si="1"/>
        <v>-393</v>
      </c>
      <c r="L34">
        <v>834424</v>
      </c>
      <c r="M34">
        <v>1381</v>
      </c>
      <c r="N34">
        <f t="shared" si="2"/>
        <v>1381</v>
      </c>
      <c r="P34">
        <v>857170</v>
      </c>
      <c r="Q34">
        <v>-393</v>
      </c>
      <c r="R34">
        <f t="shared" si="3"/>
        <v>-393</v>
      </c>
      <c r="U34">
        <v>857168</v>
      </c>
      <c r="V34">
        <v>-393</v>
      </c>
      <c r="W34">
        <f t="shared" si="4"/>
        <v>-393</v>
      </c>
      <c r="Y34">
        <v>615641</v>
      </c>
      <c r="Z34">
        <v>-58</v>
      </c>
      <c r="AA34" t="str">
        <f t="shared" si="5"/>
        <v/>
      </c>
      <c r="AC34">
        <v>676108</v>
      </c>
      <c r="AD34">
        <v>-125</v>
      </c>
      <c r="AE34" t="str">
        <f t="shared" si="6"/>
        <v/>
      </c>
      <c r="AG34">
        <v>906787</v>
      </c>
      <c r="AH34">
        <v>69</v>
      </c>
      <c r="AI34" t="str">
        <f t="shared" si="7"/>
        <v/>
      </c>
      <c r="AK34">
        <v>601705</v>
      </c>
      <c r="AL34">
        <v>-515</v>
      </c>
      <c r="AM34">
        <f t="shared" si="8"/>
        <v>-515</v>
      </c>
      <c r="AO34">
        <v>520673</v>
      </c>
      <c r="AP34">
        <v>-217</v>
      </c>
      <c r="AQ34">
        <f t="shared" si="9"/>
        <v>-217</v>
      </c>
      <c r="AS34">
        <v>528886</v>
      </c>
      <c r="AT34">
        <v>594</v>
      </c>
      <c r="AU34">
        <f t="shared" si="10"/>
        <v>594</v>
      </c>
      <c r="AW34">
        <v>676373</v>
      </c>
      <c r="AX34">
        <v>-354</v>
      </c>
      <c r="AY34">
        <f t="shared" si="11"/>
        <v>-354</v>
      </c>
      <c r="BB34">
        <v>24</v>
      </c>
      <c r="BC34">
        <v>1</v>
      </c>
      <c r="BD34">
        <v>24</v>
      </c>
      <c r="BE34">
        <v>1</v>
      </c>
      <c r="BF34">
        <v>24</v>
      </c>
      <c r="BG34">
        <v>1</v>
      </c>
      <c r="BH34">
        <v>24</v>
      </c>
      <c r="BI34">
        <v>1</v>
      </c>
      <c r="BJ34">
        <v>24</v>
      </c>
      <c r="BK34">
        <v>1</v>
      </c>
      <c r="BL34">
        <v>24</v>
      </c>
      <c r="BM34">
        <v>1</v>
      </c>
      <c r="BN34">
        <v>24</v>
      </c>
      <c r="BO34">
        <v>1</v>
      </c>
      <c r="BP34">
        <v>24</v>
      </c>
      <c r="BQ34">
        <v>1</v>
      </c>
      <c r="BT34">
        <v>24</v>
      </c>
      <c r="BU34">
        <v>1</v>
      </c>
      <c r="BV34">
        <v>24</v>
      </c>
      <c r="BW34">
        <v>1</v>
      </c>
      <c r="BX34">
        <v>24</v>
      </c>
      <c r="BY34">
        <v>1</v>
      </c>
      <c r="BZ34">
        <v>24</v>
      </c>
      <c r="CA34">
        <v>1</v>
      </c>
      <c r="CB34">
        <v>24</v>
      </c>
      <c r="CC34">
        <v>1</v>
      </c>
      <c r="CD34">
        <v>24</v>
      </c>
      <c r="CE34">
        <v>1</v>
      </c>
      <c r="CF34">
        <v>24</v>
      </c>
      <c r="CG34">
        <v>1</v>
      </c>
      <c r="CH34">
        <v>24</v>
      </c>
      <c r="CI34">
        <v>1</v>
      </c>
      <c r="CK34">
        <f t="shared" si="13"/>
        <v>1</v>
      </c>
      <c r="CL34">
        <f t="shared" si="14"/>
        <v>1</v>
      </c>
      <c r="CM34">
        <f t="shared" si="15"/>
        <v>1</v>
      </c>
      <c r="CN34">
        <f t="shared" si="16"/>
        <v>1</v>
      </c>
      <c r="CO34">
        <f t="shared" si="17"/>
        <v>1</v>
      </c>
      <c r="CP34">
        <f t="shared" si="18"/>
        <v>1</v>
      </c>
      <c r="CQ34">
        <f t="shared" si="19"/>
        <v>1</v>
      </c>
      <c r="CR34">
        <f t="shared" si="20"/>
        <v>1</v>
      </c>
    </row>
    <row r="35" spans="2:96" x14ac:dyDescent="0.25">
      <c r="B35" s="1">
        <f t="shared" si="12"/>
        <v>0</v>
      </c>
      <c r="C35" s="1">
        <v>676569</v>
      </c>
      <c r="D35">
        <f t="shared" si="0"/>
        <v>-1.4532283391607139</v>
      </c>
      <c r="E35" s="1">
        <v>-114</v>
      </c>
      <c r="H35">
        <v>857768</v>
      </c>
      <c r="I35">
        <v>-84</v>
      </c>
      <c r="J35" t="str">
        <f t="shared" si="1"/>
        <v/>
      </c>
      <c r="L35">
        <v>857170</v>
      </c>
      <c r="M35">
        <v>-393</v>
      </c>
      <c r="N35">
        <f t="shared" si="2"/>
        <v>-393</v>
      </c>
      <c r="P35">
        <v>857768</v>
      </c>
      <c r="Q35">
        <v>-84</v>
      </c>
      <c r="R35" t="str">
        <f t="shared" si="3"/>
        <v/>
      </c>
      <c r="U35">
        <v>857760</v>
      </c>
      <c r="V35">
        <v>-83</v>
      </c>
      <c r="W35" t="str">
        <f t="shared" si="4"/>
        <v/>
      </c>
      <c r="Y35">
        <v>666376</v>
      </c>
      <c r="Z35">
        <v>-1445</v>
      </c>
      <c r="AA35">
        <f t="shared" si="5"/>
        <v>-1445</v>
      </c>
      <c r="AC35">
        <v>676783</v>
      </c>
      <c r="AD35">
        <v>-310</v>
      </c>
      <c r="AE35">
        <f t="shared" si="6"/>
        <v>-310</v>
      </c>
      <c r="AG35">
        <v>910304</v>
      </c>
      <c r="AH35">
        <v>781</v>
      </c>
      <c r="AI35">
        <f t="shared" si="7"/>
        <v>781</v>
      </c>
      <c r="AK35">
        <v>666375</v>
      </c>
      <c r="AL35">
        <v>-1445</v>
      </c>
      <c r="AM35">
        <f t="shared" si="8"/>
        <v>-1445</v>
      </c>
      <c r="AO35">
        <v>520990</v>
      </c>
      <c r="AP35">
        <v>95</v>
      </c>
      <c r="AQ35" t="str">
        <f t="shared" si="9"/>
        <v/>
      </c>
      <c r="AS35">
        <v>537270</v>
      </c>
      <c r="AT35">
        <v>-57</v>
      </c>
      <c r="AU35" t="str">
        <f t="shared" si="10"/>
        <v/>
      </c>
      <c r="AW35">
        <v>786134</v>
      </c>
      <c r="AX35">
        <v>177</v>
      </c>
      <c r="AY35" t="str">
        <f t="shared" si="11"/>
        <v/>
      </c>
      <c r="BB35">
        <v>25</v>
      </c>
      <c r="BC35">
        <v>0</v>
      </c>
      <c r="BD35">
        <v>25</v>
      </c>
      <c r="BE35">
        <v>0</v>
      </c>
      <c r="BF35">
        <v>25</v>
      </c>
      <c r="BG35">
        <v>0</v>
      </c>
      <c r="BH35">
        <v>25</v>
      </c>
      <c r="BI35">
        <v>0</v>
      </c>
      <c r="BJ35">
        <v>25</v>
      </c>
      <c r="BK35">
        <v>3</v>
      </c>
      <c r="BL35">
        <v>25</v>
      </c>
      <c r="BM35">
        <v>0</v>
      </c>
      <c r="BN35">
        <v>25</v>
      </c>
      <c r="BO35">
        <v>3</v>
      </c>
      <c r="BP35">
        <v>25</v>
      </c>
      <c r="BQ35">
        <v>0</v>
      </c>
      <c r="BT35">
        <v>25</v>
      </c>
      <c r="BU35">
        <v>2</v>
      </c>
      <c r="BV35">
        <v>25</v>
      </c>
      <c r="BW35">
        <v>2</v>
      </c>
      <c r="BX35">
        <v>25</v>
      </c>
      <c r="BY35">
        <v>1</v>
      </c>
      <c r="BZ35">
        <v>25</v>
      </c>
      <c r="CA35">
        <v>1</v>
      </c>
      <c r="CB35">
        <v>25</v>
      </c>
      <c r="CC35">
        <v>2</v>
      </c>
      <c r="CD35">
        <v>25</v>
      </c>
      <c r="CE35">
        <v>2</v>
      </c>
      <c r="CF35">
        <v>25</v>
      </c>
      <c r="CG35">
        <v>1</v>
      </c>
      <c r="CH35">
        <v>25</v>
      </c>
      <c r="CI35">
        <v>1</v>
      </c>
      <c r="CK35">
        <f t="shared" si="13"/>
        <v>0</v>
      </c>
      <c r="CL35">
        <f t="shared" si="14"/>
        <v>0</v>
      </c>
      <c r="CM35">
        <f t="shared" si="15"/>
        <v>1</v>
      </c>
      <c r="CN35">
        <f t="shared" si="16"/>
        <v>1</v>
      </c>
      <c r="CO35">
        <f t="shared" si="17"/>
        <v>0</v>
      </c>
      <c r="CP35">
        <f t="shared" si="18"/>
        <v>0</v>
      </c>
      <c r="CQ35">
        <f t="shared" si="19"/>
        <v>1</v>
      </c>
      <c r="CR35">
        <f t="shared" si="20"/>
        <v>1</v>
      </c>
    </row>
    <row r="36" spans="2:96" x14ac:dyDescent="0.25">
      <c r="B36" s="1">
        <f t="shared" si="12"/>
        <v>0</v>
      </c>
      <c r="C36" s="1">
        <v>676828</v>
      </c>
      <c r="D36">
        <f t="shared" si="0"/>
        <v>-1.610619942266112</v>
      </c>
      <c r="E36" s="1">
        <v>-326</v>
      </c>
      <c r="H36">
        <v>861970</v>
      </c>
      <c r="I36">
        <v>-94</v>
      </c>
      <c r="J36" t="str">
        <f t="shared" si="1"/>
        <v/>
      </c>
      <c r="L36">
        <v>857768</v>
      </c>
      <c r="M36">
        <v>-84</v>
      </c>
      <c r="N36" t="str">
        <f t="shared" si="2"/>
        <v/>
      </c>
      <c r="P36">
        <v>861934</v>
      </c>
      <c r="Q36">
        <v>-97</v>
      </c>
      <c r="R36" t="str">
        <f t="shared" si="3"/>
        <v/>
      </c>
      <c r="U36">
        <v>861977</v>
      </c>
      <c r="V36">
        <v>-97</v>
      </c>
      <c r="W36" t="str">
        <f t="shared" si="4"/>
        <v/>
      </c>
      <c r="Y36">
        <v>675533</v>
      </c>
      <c r="Z36">
        <v>-325</v>
      </c>
      <c r="AA36">
        <f t="shared" si="5"/>
        <v>-325</v>
      </c>
      <c r="AC36">
        <v>786134</v>
      </c>
      <c r="AD36">
        <v>177</v>
      </c>
      <c r="AE36" t="str">
        <f t="shared" si="6"/>
        <v/>
      </c>
      <c r="AG36">
        <v>994491</v>
      </c>
      <c r="AH36">
        <v>149</v>
      </c>
      <c r="AI36" t="str">
        <f t="shared" si="7"/>
        <v/>
      </c>
      <c r="AK36">
        <v>675532</v>
      </c>
      <c r="AL36">
        <v>-198</v>
      </c>
      <c r="AM36" t="str">
        <f t="shared" si="8"/>
        <v/>
      </c>
      <c r="AO36">
        <v>521035</v>
      </c>
      <c r="AP36">
        <v>-51</v>
      </c>
      <c r="AQ36" t="str">
        <f t="shared" si="9"/>
        <v/>
      </c>
      <c r="AS36">
        <v>537292</v>
      </c>
      <c r="AT36">
        <v>83</v>
      </c>
      <c r="AU36" t="str">
        <f t="shared" si="10"/>
        <v/>
      </c>
      <c r="AW36">
        <v>834411</v>
      </c>
      <c r="AX36">
        <v>1533</v>
      </c>
      <c r="AY36">
        <f t="shared" si="11"/>
        <v>1533</v>
      </c>
      <c r="BB36">
        <v>26</v>
      </c>
      <c r="BC36">
        <v>1</v>
      </c>
      <c r="BD36">
        <v>26</v>
      </c>
      <c r="BE36">
        <v>1</v>
      </c>
      <c r="BF36">
        <v>26</v>
      </c>
      <c r="BG36">
        <v>1</v>
      </c>
      <c r="BH36">
        <v>26</v>
      </c>
      <c r="BI36">
        <v>0</v>
      </c>
      <c r="BJ36">
        <v>26</v>
      </c>
      <c r="BK36">
        <v>1</v>
      </c>
      <c r="BL36">
        <v>26</v>
      </c>
      <c r="BM36">
        <v>1</v>
      </c>
      <c r="BN36">
        <v>26</v>
      </c>
      <c r="BO36">
        <v>1</v>
      </c>
      <c r="BP36">
        <v>26</v>
      </c>
      <c r="BQ36">
        <v>0</v>
      </c>
      <c r="BT36">
        <v>26</v>
      </c>
      <c r="BU36">
        <v>0</v>
      </c>
      <c r="BV36">
        <v>26</v>
      </c>
      <c r="BW36">
        <v>0</v>
      </c>
      <c r="BX36">
        <v>26</v>
      </c>
      <c r="BY36">
        <v>0</v>
      </c>
      <c r="BZ36">
        <v>26</v>
      </c>
      <c r="CA36">
        <v>0</v>
      </c>
      <c r="CB36">
        <v>26</v>
      </c>
      <c r="CC36">
        <v>0</v>
      </c>
      <c r="CD36">
        <v>26</v>
      </c>
      <c r="CE36">
        <v>0</v>
      </c>
      <c r="CF36">
        <v>26</v>
      </c>
      <c r="CG36">
        <v>0</v>
      </c>
      <c r="CH36">
        <v>26</v>
      </c>
      <c r="CI36">
        <v>0</v>
      </c>
      <c r="CK36">
        <f t="shared" si="13"/>
        <v>0</v>
      </c>
      <c r="CL36">
        <f t="shared" si="14"/>
        <v>0</v>
      </c>
      <c r="CM36">
        <f t="shared" si="15"/>
        <v>0</v>
      </c>
      <c r="CN36">
        <f t="shared" si="16"/>
        <v>0</v>
      </c>
      <c r="CO36">
        <f t="shared" si="17"/>
        <v>0</v>
      </c>
      <c r="CP36">
        <f t="shared" si="18"/>
        <v>0</v>
      </c>
      <c r="CQ36">
        <f t="shared" si="19"/>
        <v>0</v>
      </c>
      <c r="CR36">
        <f t="shared" si="20"/>
        <v>0</v>
      </c>
    </row>
    <row r="37" spans="2:96" x14ac:dyDescent="0.25">
      <c r="B37" s="1">
        <f t="shared" si="12"/>
        <v>0</v>
      </c>
      <c r="C37" s="1">
        <v>786038</v>
      </c>
      <c r="D37">
        <f t="shared" si="0"/>
        <v>-0.48111325965186735</v>
      </c>
      <c r="E37" s="1">
        <v>168</v>
      </c>
      <c r="H37">
        <v>862829</v>
      </c>
      <c r="I37">
        <v>280</v>
      </c>
      <c r="J37">
        <f t="shared" si="1"/>
        <v>280</v>
      </c>
      <c r="L37">
        <v>861934</v>
      </c>
      <c r="M37">
        <v>-97</v>
      </c>
      <c r="N37" t="str">
        <f t="shared" si="2"/>
        <v/>
      </c>
      <c r="P37">
        <v>862158</v>
      </c>
      <c r="Q37">
        <v>97</v>
      </c>
      <c r="R37" t="str">
        <f t="shared" si="3"/>
        <v/>
      </c>
      <c r="U37">
        <v>863282</v>
      </c>
      <c r="V37">
        <v>-95</v>
      </c>
      <c r="W37" t="str">
        <f t="shared" si="4"/>
        <v/>
      </c>
      <c r="Y37">
        <v>676627</v>
      </c>
      <c r="Z37">
        <v>-326</v>
      </c>
      <c r="AA37">
        <f t="shared" si="5"/>
        <v>-326</v>
      </c>
      <c r="AC37">
        <v>834423</v>
      </c>
      <c r="AD37">
        <v>1603</v>
      </c>
      <c r="AE37">
        <f t="shared" si="6"/>
        <v>1603</v>
      </c>
      <c r="AG37">
        <v>1051788</v>
      </c>
      <c r="AH37">
        <v>189</v>
      </c>
      <c r="AI37" t="str">
        <f t="shared" si="7"/>
        <v/>
      </c>
      <c r="AK37">
        <v>675540</v>
      </c>
      <c r="AL37">
        <v>-322</v>
      </c>
      <c r="AM37">
        <f t="shared" si="8"/>
        <v>-322</v>
      </c>
      <c r="AO37">
        <v>528886</v>
      </c>
      <c r="AP37">
        <v>593</v>
      </c>
      <c r="AQ37">
        <f t="shared" si="9"/>
        <v>593</v>
      </c>
      <c r="AS37">
        <v>541556</v>
      </c>
      <c r="AT37">
        <v>-64</v>
      </c>
      <c r="AU37" t="str">
        <f t="shared" si="10"/>
        <v/>
      </c>
      <c r="AW37">
        <v>857169</v>
      </c>
      <c r="AX37">
        <v>-205</v>
      </c>
      <c r="AY37">
        <f t="shared" si="11"/>
        <v>-205</v>
      </c>
      <c r="BB37">
        <v>27</v>
      </c>
      <c r="BC37">
        <v>0</v>
      </c>
      <c r="BD37">
        <v>27</v>
      </c>
      <c r="BE37">
        <v>0</v>
      </c>
      <c r="BF37">
        <v>27</v>
      </c>
      <c r="BG37">
        <v>0</v>
      </c>
      <c r="BH37">
        <v>27</v>
      </c>
      <c r="BI37">
        <v>0</v>
      </c>
      <c r="BJ37">
        <v>27</v>
      </c>
      <c r="BK37">
        <v>0</v>
      </c>
      <c r="BL37">
        <v>27</v>
      </c>
      <c r="BM37">
        <v>0</v>
      </c>
      <c r="BN37">
        <v>27</v>
      </c>
      <c r="BO37">
        <v>0</v>
      </c>
      <c r="BP37">
        <v>27</v>
      </c>
      <c r="BQ37">
        <v>0</v>
      </c>
      <c r="BT37">
        <v>27</v>
      </c>
      <c r="BU37">
        <v>2</v>
      </c>
      <c r="BV37">
        <v>27</v>
      </c>
      <c r="BW37">
        <v>2</v>
      </c>
      <c r="BX37">
        <v>27</v>
      </c>
      <c r="BY37">
        <v>2</v>
      </c>
      <c r="BZ37">
        <v>27</v>
      </c>
      <c r="CA37">
        <v>3</v>
      </c>
      <c r="CB37">
        <v>27</v>
      </c>
      <c r="CC37">
        <v>2</v>
      </c>
      <c r="CD37">
        <v>27</v>
      </c>
      <c r="CE37">
        <v>2</v>
      </c>
      <c r="CF37">
        <v>27</v>
      </c>
      <c r="CG37">
        <v>2</v>
      </c>
      <c r="CH37">
        <v>27</v>
      </c>
      <c r="CI37">
        <v>3</v>
      </c>
      <c r="CK37">
        <f t="shared" si="13"/>
        <v>0</v>
      </c>
      <c r="CL37">
        <f t="shared" si="14"/>
        <v>0</v>
      </c>
      <c r="CM37">
        <f t="shared" si="15"/>
        <v>0</v>
      </c>
      <c r="CN37">
        <f t="shared" si="16"/>
        <v>0</v>
      </c>
      <c r="CO37">
        <f t="shared" si="17"/>
        <v>0</v>
      </c>
      <c r="CP37">
        <f t="shared" si="18"/>
        <v>0</v>
      </c>
      <c r="CQ37">
        <f t="shared" si="19"/>
        <v>0</v>
      </c>
      <c r="CR37">
        <f t="shared" si="20"/>
        <v>0</v>
      </c>
    </row>
    <row r="38" spans="2:96" x14ac:dyDescent="0.25">
      <c r="B38" s="1">
        <f t="shared" si="12"/>
        <v>1</v>
      </c>
      <c r="C38" s="1">
        <v>786038</v>
      </c>
      <c r="D38">
        <f t="shared" si="0"/>
        <v>-0.4392404878284264</v>
      </c>
      <c r="E38" s="1">
        <v>224</v>
      </c>
      <c r="H38">
        <v>863241</v>
      </c>
      <c r="I38">
        <v>-95</v>
      </c>
      <c r="J38" t="str">
        <f t="shared" si="1"/>
        <v/>
      </c>
      <c r="L38">
        <v>862158</v>
      </c>
      <c r="M38">
        <v>97</v>
      </c>
      <c r="N38" t="str">
        <f t="shared" si="2"/>
        <v/>
      </c>
      <c r="P38">
        <v>862757</v>
      </c>
      <c r="Q38">
        <v>387</v>
      </c>
      <c r="R38">
        <f t="shared" si="3"/>
        <v>387</v>
      </c>
      <c r="U38">
        <v>863665</v>
      </c>
      <c r="V38">
        <v>559</v>
      </c>
      <c r="W38">
        <f t="shared" si="4"/>
        <v>559</v>
      </c>
      <c r="Y38">
        <v>786167</v>
      </c>
      <c r="Z38">
        <v>170</v>
      </c>
      <c r="AA38" t="str">
        <f t="shared" si="5"/>
        <v/>
      </c>
      <c r="AC38">
        <v>857169</v>
      </c>
      <c r="AD38">
        <v>-394</v>
      </c>
      <c r="AE38">
        <f t="shared" si="6"/>
        <v>-394</v>
      </c>
      <c r="AG38">
        <v>1054022</v>
      </c>
      <c r="AH38">
        <v>618</v>
      </c>
      <c r="AI38">
        <f t="shared" si="7"/>
        <v>618</v>
      </c>
      <c r="AK38">
        <v>675797</v>
      </c>
      <c r="AL38">
        <v>-107</v>
      </c>
      <c r="AM38" t="str">
        <f t="shared" si="8"/>
        <v/>
      </c>
      <c r="AO38">
        <v>537211</v>
      </c>
      <c r="AP38">
        <v>84</v>
      </c>
      <c r="AQ38" t="str">
        <f t="shared" si="9"/>
        <v/>
      </c>
      <c r="AS38">
        <v>601247</v>
      </c>
      <c r="AT38">
        <v>-285</v>
      </c>
      <c r="AU38">
        <f t="shared" si="10"/>
        <v>-285</v>
      </c>
      <c r="AW38">
        <v>857169</v>
      </c>
      <c r="AX38">
        <v>-394</v>
      </c>
      <c r="AY38">
        <f t="shared" si="11"/>
        <v>-394</v>
      </c>
      <c r="BB38">
        <v>28</v>
      </c>
      <c r="BC38">
        <v>2</v>
      </c>
      <c r="BD38">
        <v>28</v>
      </c>
      <c r="BE38">
        <v>2</v>
      </c>
      <c r="BF38">
        <v>28</v>
      </c>
      <c r="BG38">
        <v>2</v>
      </c>
      <c r="BH38">
        <v>28</v>
      </c>
      <c r="BI38">
        <v>3</v>
      </c>
      <c r="BJ38">
        <v>28</v>
      </c>
      <c r="BK38">
        <v>2</v>
      </c>
      <c r="BL38">
        <v>28</v>
      </c>
      <c r="BM38">
        <v>2</v>
      </c>
      <c r="BN38">
        <v>28</v>
      </c>
      <c r="BO38">
        <v>2</v>
      </c>
      <c r="BP38">
        <v>28</v>
      </c>
      <c r="BQ38">
        <v>3</v>
      </c>
      <c r="BT38">
        <v>28</v>
      </c>
      <c r="BU38">
        <v>2</v>
      </c>
      <c r="BV38">
        <v>28</v>
      </c>
      <c r="BW38">
        <v>2</v>
      </c>
      <c r="BX38">
        <v>28</v>
      </c>
      <c r="BY38">
        <v>2</v>
      </c>
      <c r="BZ38">
        <v>28</v>
      </c>
      <c r="CA38">
        <v>2</v>
      </c>
      <c r="CB38">
        <v>28</v>
      </c>
      <c r="CC38">
        <v>2</v>
      </c>
      <c r="CD38">
        <v>28</v>
      </c>
      <c r="CE38">
        <v>2</v>
      </c>
      <c r="CF38">
        <v>28</v>
      </c>
      <c r="CG38">
        <v>2</v>
      </c>
      <c r="CH38">
        <v>28</v>
      </c>
      <c r="CI38">
        <v>2</v>
      </c>
      <c r="CK38">
        <f t="shared" si="13"/>
        <v>0</v>
      </c>
      <c r="CL38">
        <f t="shared" si="14"/>
        <v>0</v>
      </c>
      <c r="CM38">
        <f t="shared" si="15"/>
        <v>0</v>
      </c>
      <c r="CN38">
        <f t="shared" si="16"/>
        <v>0</v>
      </c>
      <c r="CO38">
        <f t="shared" si="17"/>
        <v>0</v>
      </c>
      <c r="CP38">
        <f t="shared" si="18"/>
        <v>0</v>
      </c>
      <c r="CQ38">
        <f t="shared" si="19"/>
        <v>0</v>
      </c>
      <c r="CR38">
        <f t="shared" si="20"/>
        <v>0</v>
      </c>
    </row>
    <row r="39" spans="2:96" x14ac:dyDescent="0.25">
      <c r="B39" s="1">
        <f t="shared" si="12"/>
        <v>1</v>
      </c>
      <c r="C39" s="1">
        <v>786038</v>
      </c>
      <c r="D39">
        <f t="shared" si="0"/>
        <v>-1.5517064690079625</v>
      </c>
      <c r="E39" s="1">
        <v>-210</v>
      </c>
      <c r="H39">
        <v>906797</v>
      </c>
      <c r="I39">
        <v>77</v>
      </c>
      <c r="J39" t="str">
        <f t="shared" si="1"/>
        <v/>
      </c>
      <c r="L39">
        <v>862563</v>
      </c>
      <c r="M39">
        <v>485</v>
      </c>
      <c r="N39">
        <f t="shared" si="2"/>
        <v>485</v>
      </c>
      <c r="P39">
        <v>863225</v>
      </c>
      <c r="Q39">
        <v>-97</v>
      </c>
      <c r="R39" t="str">
        <f t="shared" si="3"/>
        <v/>
      </c>
      <c r="U39">
        <v>906852</v>
      </c>
      <c r="V39">
        <v>76</v>
      </c>
      <c r="W39" t="str">
        <f t="shared" si="4"/>
        <v/>
      </c>
      <c r="Y39">
        <v>834535</v>
      </c>
      <c r="Z39">
        <v>1131</v>
      </c>
      <c r="AA39">
        <f t="shared" si="5"/>
        <v>1131</v>
      </c>
      <c r="AC39">
        <v>857765</v>
      </c>
      <c r="AD39">
        <v>-82</v>
      </c>
      <c r="AE39" t="str">
        <f t="shared" si="6"/>
        <v/>
      </c>
      <c r="AG39">
        <v>1126064</v>
      </c>
      <c r="AH39">
        <v>272</v>
      </c>
      <c r="AI39">
        <f t="shared" si="7"/>
        <v>272</v>
      </c>
      <c r="AK39">
        <v>676118</v>
      </c>
      <c r="AL39">
        <v>-118</v>
      </c>
      <c r="AM39" t="str">
        <f t="shared" si="8"/>
        <v/>
      </c>
      <c r="AO39">
        <v>541553</v>
      </c>
      <c r="AP39">
        <v>-64</v>
      </c>
      <c r="AQ39" t="str">
        <f t="shared" si="9"/>
        <v/>
      </c>
      <c r="AS39">
        <v>602015</v>
      </c>
      <c r="AT39">
        <v>-315</v>
      </c>
      <c r="AU39">
        <f t="shared" si="10"/>
        <v>-315</v>
      </c>
      <c r="AW39">
        <v>862055</v>
      </c>
      <c r="AX39">
        <v>-82</v>
      </c>
      <c r="AY39" t="str">
        <f t="shared" si="11"/>
        <v/>
      </c>
      <c r="BB39">
        <v>29</v>
      </c>
      <c r="BC39">
        <v>0</v>
      </c>
      <c r="BD39">
        <v>29</v>
      </c>
      <c r="BE39">
        <v>0</v>
      </c>
      <c r="BF39">
        <v>29</v>
      </c>
      <c r="BG39">
        <v>0</v>
      </c>
      <c r="BH39">
        <v>29</v>
      </c>
      <c r="BI39">
        <v>0</v>
      </c>
      <c r="BJ39">
        <v>29</v>
      </c>
      <c r="BK39">
        <v>0</v>
      </c>
      <c r="BL39">
        <v>29</v>
      </c>
      <c r="BM39">
        <v>0</v>
      </c>
      <c r="BN39">
        <v>29</v>
      </c>
      <c r="BO39">
        <v>0</v>
      </c>
      <c r="BP39">
        <v>29</v>
      </c>
      <c r="BQ39">
        <v>0</v>
      </c>
      <c r="BT39">
        <v>29</v>
      </c>
      <c r="BU39">
        <v>0</v>
      </c>
      <c r="BV39">
        <v>29</v>
      </c>
      <c r="BW39">
        <v>0</v>
      </c>
      <c r="BX39">
        <v>29</v>
      </c>
      <c r="BY39">
        <v>0</v>
      </c>
      <c r="BZ39">
        <v>29</v>
      </c>
      <c r="CA39">
        <v>0</v>
      </c>
      <c r="CB39">
        <v>29</v>
      </c>
      <c r="CC39">
        <v>0</v>
      </c>
      <c r="CD39">
        <v>29</v>
      </c>
      <c r="CE39">
        <v>0</v>
      </c>
      <c r="CF39">
        <v>29</v>
      </c>
      <c r="CG39">
        <v>0</v>
      </c>
      <c r="CH39">
        <v>29</v>
      </c>
      <c r="CI39">
        <v>0</v>
      </c>
      <c r="CK39">
        <f t="shared" si="13"/>
        <v>0</v>
      </c>
      <c r="CL39">
        <f t="shared" si="14"/>
        <v>0</v>
      </c>
      <c r="CM39">
        <f t="shared" si="15"/>
        <v>0</v>
      </c>
      <c r="CN39">
        <f t="shared" si="16"/>
        <v>0</v>
      </c>
      <c r="CO39">
        <f t="shared" si="17"/>
        <v>0</v>
      </c>
      <c r="CP39">
        <f t="shared" si="18"/>
        <v>0</v>
      </c>
      <c r="CQ39">
        <f t="shared" si="19"/>
        <v>0</v>
      </c>
      <c r="CR39">
        <f t="shared" si="20"/>
        <v>0</v>
      </c>
    </row>
    <row r="40" spans="2:96" x14ac:dyDescent="0.25">
      <c r="B40" s="1">
        <f t="shared" si="12"/>
        <v>0</v>
      </c>
      <c r="C40" s="1">
        <v>834408</v>
      </c>
      <c r="D40">
        <f t="shared" si="0"/>
        <v>-0.19445098842456998</v>
      </c>
      <c r="E40" s="1">
        <v>1717</v>
      </c>
      <c r="H40">
        <v>910435</v>
      </c>
      <c r="I40">
        <v>386</v>
      </c>
      <c r="J40">
        <f t="shared" si="1"/>
        <v>386</v>
      </c>
      <c r="L40">
        <v>863225</v>
      </c>
      <c r="M40">
        <v>-97</v>
      </c>
      <c r="N40" t="str">
        <f t="shared" si="2"/>
        <v/>
      </c>
      <c r="P40">
        <v>906788</v>
      </c>
      <c r="Q40">
        <v>85</v>
      </c>
      <c r="R40" t="str">
        <f t="shared" si="3"/>
        <v/>
      </c>
      <c r="U40">
        <v>910434</v>
      </c>
      <c r="V40">
        <v>570</v>
      </c>
      <c r="W40">
        <f t="shared" si="4"/>
        <v>570</v>
      </c>
      <c r="Y40">
        <v>857171</v>
      </c>
      <c r="Z40">
        <v>-394</v>
      </c>
      <c r="AA40">
        <f t="shared" si="5"/>
        <v>-394</v>
      </c>
      <c r="AC40">
        <v>860777</v>
      </c>
      <c r="AD40">
        <v>-73</v>
      </c>
      <c r="AE40" t="str">
        <f t="shared" si="6"/>
        <v/>
      </c>
      <c r="AG40">
        <v>1142105</v>
      </c>
      <c r="AH40">
        <v>148</v>
      </c>
      <c r="AI40" t="str">
        <f t="shared" si="7"/>
        <v/>
      </c>
      <c r="AK40">
        <v>676137</v>
      </c>
      <c r="AL40">
        <v>-271</v>
      </c>
      <c r="AM40">
        <f t="shared" si="8"/>
        <v>-271</v>
      </c>
      <c r="AO40">
        <v>601732</v>
      </c>
      <c r="AP40">
        <v>-474</v>
      </c>
      <c r="AQ40">
        <f t="shared" si="9"/>
        <v>-474</v>
      </c>
      <c r="AS40">
        <v>639265</v>
      </c>
      <c r="AT40">
        <v>-112</v>
      </c>
      <c r="AU40" t="str">
        <f t="shared" si="10"/>
        <v/>
      </c>
      <c r="AW40">
        <v>863435</v>
      </c>
      <c r="AX40">
        <v>1347</v>
      </c>
      <c r="AY40">
        <f t="shared" si="11"/>
        <v>1347</v>
      </c>
      <c r="BB40">
        <v>30</v>
      </c>
      <c r="BC40">
        <v>1</v>
      </c>
      <c r="BD40">
        <v>30</v>
      </c>
      <c r="BE40">
        <v>3</v>
      </c>
      <c r="BF40">
        <v>30</v>
      </c>
      <c r="BG40">
        <v>1</v>
      </c>
      <c r="BH40">
        <v>30</v>
      </c>
      <c r="BI40">
        <v>2</v>
      </c>
      <c r="BJ40">
        <v>30</v>
      </c>
      <c r="BK40">
        <v>1</v>
      </c>
      <c r="BL40">
        <v>30</v>
      </c>
      <c r="BM40">
        <v>3</v>
      </c>
      <c r="BN40">
        <v>30</v>
      </c>
      <c r="BO40">
        <v>1</v>
      </c>
      <c r="BP40">
        <v>30</v>
      </c>
      <c r="BQ40">
        <v>2</v>
      </c>
      <c r="BT40">
        <v>30</v>
      </c>
      <c r="BU40">
        <v>0</v>
      </c>
      <c r="BV40">
        <v>30</v>
      </c>
      <c r="BW40">
        <v>0</v>
      </c>
      <c r="BX40">
        <v>30</v>
      </c>
      <c r="BY40">
        <v>0</v>
      </c>
      <c r="BZ40">
        <v>30</v>
      </c>
      <c r="CA40">
        <v>0</v>
      </c>
      <c r="CB40">
        <v>30</v>
      </c>
      <c r="CC40">
        <v>0</v>
      </c>
      <c r="CD40">
        <v>30</v>
      </c>
      <c r="CE40">
        <v>2</v>
      </c>
      <c r="CF40">
        <v>30</v>
      </c>
      <c r="CG40">
        <v>0</v>
      </c>
      <c r="CH40">
        <v>30</v>
      </c>
      <c r="CI40">
        <v>0</v>
      </c>
      <c r="CK40">
        <f t="shared" si="13"/>
        <v>0</v>
      </c>
      <c r="CL40">
        <f t="shared" si="14"/>
        <v>0</v>
      </c>
      <c r="CM40">
        <f t="shared" si="15"/>
        <v>0</v>
      </c>
      <c r="CN40">
        <f t="shared" si="16"/>
        <v>0</v>
      </c>
      <c r="CO40">
        <f t="shared" si="17"/>
        <v>0</v>
      </c>
      <c r="CP40">
        <f t="shared" si="18"/>
        <v>0</v>
      </c>
      <c r="CQ40">
        <f t="shared" si="19"/>
        <v>0</v>
      </c>
      <c r="CR40">
        <f t="shared" si="20"/>
        <v>0</v>
      </c>
    </row>
    <row r="41" spans="2:96" x14ac:dyDescent="0.25">
      <c r="B41" s="1">
        <f t="shared" si="12"/>
        <v>0</v>
      </c>
      <c r="C41" s="1">
        <v>857169</v>
      </c>
      <c r="D41">
        <f t="shared" si="0"/>
        <v>-1.5550270220100137</v>
      </c>
      <c r="E41" s="1">
        <v>-215</v>
      </c>
      <c r="H41">
        <v>994472</v>
      </c>
      <c r="I41">
        <v>180</v>
      </c>
      <c r="J41" t="str">
        <f t="shared" si="1"/>
        <v/>
      </c>
      <c r="L41">
        <v>906833</v>
      </c>
      <c r="M41">
        <v>76</v>
      </c>
      <c r="N41" t="str">
        <f t="shared" si="2"/>
        <v/>
      </c>
      <c r="P41">
        <v>909963</v>
      </c>
      <c r="Q41">
        <v>240</v>
      </c>
      <c r="R41">
        <f t="shared" si="3"/>
        <v>240</v>
      </c>
      <c r="U41">
        <v>994216</v>
      </c>
      <c r="V41">
        <v>208</v>
      </c>
      <c r="W41">
        <f t="shared" si="4"/>
        <v>208</v>
      </c>
      <c r="Y41">
        <v>857426</v>
      </c>
      <c r="Z41">
        <v>-182</v>
      </c>
      <c r="AA41" t="str">
        <f t="shared" si="5"/>
        <v/>
      </c>
      <c r="AC41">
        <v>862545</v>
      </c>
      <c r="AD41">
        <v>655</v>
      </c>
      <c r="AE41">
        <f t="shared" si="6"/>
        <v>655</v>
      </c>
      <c r="AG41">
        <v>1205739</v>
      </c>
      <c r="AH41">
        <v>397</v>
      </c>
      <c r="AI41">
        <f t="shared" si="7"/>
        <v>397</v>
      </c>
      <c r="AK41">
        <v>676605</v>
      </c>
      <c r="AL41">
        <v>-542</v>
      </c>
      <c r="AM41">
        <f t="shared" si="8"/>
        <v>-542</v>
      </c>
      <c r="AO41">
        <v>615641</v>
      </c>
      <c r="AP41">
        <v>-58</v>
      </c>
      <c r="AQ41" t="str">
        <f t="shared" si="9"/>
        <v/>
      </c>
      <c r="AS41">
        <v>666376</v>
      </c>
      <c r="AT41">
        <v>-1445</v>
      </c>
      <c r="AU41">
        <f t="shared" si="10"/>
        <v>-1445</v>
      </c>
      <c r="AW41">
        <v>906787</v>
      </c>
      <c r="AX41">
        <v>69</v>
      </c>
      <c r="AY41" t="str">
        <f t="shared" si="11"/>
        <v/>
      </c>
      <c r="BB41">
        <v>31</v>
      </c>
      <c r="BC41">
        <v>2</v>
      </c>
      <c r="BD41">
        <v>31</v>
      </c>
      <c r="BE41">
        <v>2</v>
      </c>
      <c r="BF41">
        <v>31</v>
      </c>
      <c r="BG41">
        <v>2</v>
      </c>
      <c r="BH41">
        <v>31</v>
      </c>
      <c r="BI41">
        <v>2</v>
      </c>
      <c r="BJ41">
        <v>31</v>
      </c>
      <c r="BK41">
        <v>2</v>
      </c>
      <c r="BL41">
        <v>31</v>
      </c>
      <c r="BM41">
        <v>2</v>
      </c>
      <c r="BN41">
        <v>31</v>
      </c>
      <c r="BO41">
        <v>2</v>
      </c>
      <c r="BP41">
        <v>31</v>
      </c>
      <c r="BQ41">
        <v>2</v>
      </c>
      <c r="BT41">
        <v>31</v>
      </c>
      <c r="BU41">
        <v>2</v>
      </c>
      <c r="BV41">
        <v>31</v>
      </c>
      <c r="BW41">
        <v>2</v>
      </c>
      <c r="BX41">
        <v>31</v>
      </c>
      <c r="BY41">
        <v>1</v>
      </c>
      <c r="BZ41">
        <v>31</v>
      </c>
      <c r="CA41">
        <v>1</v>
      </c>
      <c r="CB41">
        <v>31</v>
      </c>
      <c r="CC41">
        <v>2</v>
      </c>
      <c r="CD41">
        <v>31</v>
      </c>
      <c r="CE41">
        <v>2</v>
      </c>
      <c r="CF41">
        <v>31</v>
      </c>
      <c r="CG41">
        <v>1</v>
      </c>
      <c r="CH41">
        <v>31</v>
      </c>
      <c r="CI41">
        <v>1</v>
      </c>
      <c r="CK41">
        <f t="shared" si="13"/>
        <v>0</v>
      </c>
      <c r="CL41">
        <f t="shared" si="14"/>
        <v>0</v>
      </c>
      <c r="CM41">
        <f t="shared" si="15"/>
        <v>1</v>
      </c>
      <c r="CN41">
        <f t="shared" si="16"/>
        <v>1</v>
      </c>
      <c r="CO41">
        <f t="shared" si="17"/>
        <v>0</v>
      </c>
      <c r="CP41">
        <f t="shared" si="18"/>
        <v>0</v>
      </c>
      <c r="CQ41">
        <f t="shared" si="19"/>
        <v>1</v>
      </c>
      <c r="CR41">
        <f t="shared" si="20"/>
        <v>1</v>
      </c>
    </row>
    <row r="42" spans="2:96" x14ac:dyDescent="0.25">
      <c r="B42" s="1">
        <f t="shared" si="12"/>
        <v>1</v>
      </c>
      <c r="C42" s="1">
        <v>857169</v>
      </c>
      <c r="D42">
        <f t="shared" si="0"/>
        <v>-1.6496976266907788</v>
      </c>
      <c r="E42" s="1">
        <v>-446</v>
      </c>
      <c r="H42">
        <v>1051779</v>
      </c>
      <c r="I42">
        <v>180</v>
      </c>
      <c r="J42" t="str">
        <f t="shared" si="1"/>
        <v/>
      </c>
      <c r="L42">
        <v>909963</v>
      </c>
      <c r="M42">
        <v>478</v>
      </c>
      <c r="N42">
        <f t="shared" si="2"/>
        <v>478</v>
      </c>
      <c r="P42">
        <v>994319</v>
      </c>
      <c r="Q42">
        <v>199</v>
      </c>
      <c r="R42" t="str">
        <f t="shared" si="3"/>
        <v/>
      </c>
      <c r="U42">
        <v>994487</v>
      </c>
      <c r="V42">
        <v>179</v>
      </c>
      <c r="W42" t="str">
        <f t="shared" si="4"/>
        <v/>
      </c>
      <c r="Y42">
        <v>857738</v>
      </c>
      <c r="Z42">
        <v>-80</v>
      </c>
      <c r="AA42" t="str">
        <f t="shared" si="5"/>
        <v/>
      </c>
      <c r="AC42">
        <v>862547</v>
      </c>
      <c r="AD42">
        <v>1842</v>
      </c>
      <c r="AE42">
        <f t="shared" si="6"/>
        <v>1842</v>
      </c>
      <c r="AG42">
        <v>1210890</v>
      </c>
      <c r="AH42">
        <v>-88</v>
      </c>
      <c r="AI42" t="str">
        <f t="shared" si="7"/>
        <v/>
      </c>
      <c r="AK42">
        <v>676789</v>
      </c>
      <c r="AL42">
        <v>-314</v>
      </c>
      <c r="AM42">
        <f t="shared" si="8"/>
        <v>-314</v>
      </c>
      <c r="AO42">
        <v>651479</v>
      </c>
      <c r="AP42">
        <v>-56</v>
      </c>
      <c r="AQ42" t="str">
        <f t="shared" si="9"/>
        <v/>
      </c>
      <c r="AS42">
        <v>675532</v>
      </c>
      <c r="AT42">
        <v>-297</v>
      </c>
      <c r="AU42">
        <f t="shared" si="10"/>
        <v>-297</v>
      </c>
      <c r="AW42">
        <v>910304</v>
      </c>
      <c r="AX42">
        <v>781</v>
      </c>
      <c r="AY42">
        <f t="shared" si="11"/>
        <v>781</v>
      </c>
      <c r="BB42">
        <v>32</v>
      </c>
      <c r="BC42">
        <v>1</v>
      </c>
      <c r="BD42">
        <v>32</v>
      </c>
      <c r="BE42">
        <v>2</v>
      </c>
      <c r="BF42">
        <v>32</v>
      </c>
      <c r="BG42">
        <v>1</v>
      </c>
      <c r="BH42">
        <v>32</v>
      </c>
      <c r="BI42">
        <v>0</v>
      </c>
      <c r="BJ42">
        <v>32</v>
      </c>
      <c r="BK42">
        <v>1</v>
      </c>
      <c r="BL42">
        <v>32</v>
      </c>
      <c r="BM42">
        <v>2</v>
      </c>
      <c r="BN42">
        <v>32</v>
      </c>
      <c r="BO42">
        <v>1</v>
      </c>
      <c r="BP42">
        <v>32</v>
      </c>
      <c r="BQ42">
        <v>0</v>
      </c>
      <c r="BT42">
        <v>32</v>
      </c>
      <c r="BU42">
        <v>2</v>
      </c>
      <c r="BV42">
        <v>32</v>
      </c>
      <c r="BW42">
        <v>2</v>
      </c>
      <c r="BX42">
        <v>32</v>
      </c>
      <c r="BY42">
        <v>2</v>
      </c>
      <c r="BZ42">
        <v>32</v>
      </c>
      <c r="CA42">
        <v>2</v>
      </c>
      <c r="CB42">
        <v>32</v>
      </c>
      <c r="CC42">
        <v>2</v>
      </c>
      <c r="CD42">
        <v>32</v>
      </c>
      <c r="CE42">
        <v>2</v>
      </c>
      <c r="CF42">
        <v>32</v>
      </c>
      <c r="CG42">
        <v>2</v>
      </c>
      <c r="CH42">
        <v>32</v>
      </c>
      <c r="CI42">
        <v>2</v>
      </c>
      <c r="CK42">
        <f t="shared" si="13"/>
        <v>0</v>
      </c>
      <c r="CL42">
        <f t="shared" si="14"/>
        <v>0</v>
      </c>
      <c r="CM42">
        <f t="shared" si="15"/>
        <v>0</v>
      </c>
      <c r="CN42">
        <f t="shared" si="16"/>
        <v>0</v>
      </c>
      <c r="CO42">
        <f t="shared" si="17"/>
        <v>0</v>
      </c>
      <c r="CP42">
        <f t="shared" si="18"/>
        <v>0</v>
      </c>
      <c r="CQ42">
        <f t="shared" si="19"/>
        <v>0</v>
      </c>
      <c r="CR42">
        <f t="shared" si="20"/>
        <v>0</v>
      </c>
    </row>
    <row r="43" spans="2:96" x14ac:dyDescent="0.25">
      <c r="B43" s="1">
        <f t="shared" si="12"/>
        <v>0</v>
      </c>
      <c r="C43" s="1">
        <v>857767</v>
      </c>
      <c r="D43">
        <f t="shared" si="0"/>
        <v>-1.3890756251918219</v>
      </c>
      <c r="E43" s="1">
        <v>-85</v>
      </c>
      <c r="H43">
        <v>1053978</v>
      </c>
      <c r="I43">
        <v>666</v>
      </c>
      <c r="J43">
        <f t="shared" si="1"/>
        <v>666</v>
      </c>
      <c r="L43">
        <v>910743</v>
      </c>
      <c r="M43">
        <v>224</v>
      </c>
      <c r="N43">
        <f t="shared" si="2"/>
        <v>224</v>
      </c>
      <c r="P43">
        <v>1051789</v>
      </c>
      <c r="Q43">
        <v>187</v>
      </c>
      <c r="R43" t="str">
        <f t="shared" si="3"/>
        <v/>
      </c>
      <c r="U43">
        <v>1051966</v>
      </c>
      <c r="V43">
        <v>182</v>
      </c>
      <c r="W43" t="str">
        <f t="shared" si="4"/>
        <v/>
      </c>
      <c r="Y43">
        <v>861939</v>
      </c>
      <c r="Z43">
        <v>-98</v>
      </c>
      <c r="AA43" t="str">
        <f t="shared" si="5"/>
        <v/>
      </c>
      <c r="AC43">
        <v>863231</v>
      </c>
      <c r="AD43">
        <v>-97</v>
      </c>
      <c r="AE43" t="str">
        <f t="shared" si="6"/>
        <v/>
      </c>
      <c r="AG43">
        <v>1235310</v>
      </c>
      <c r="AH43">
        <v>-180</v>
      </c>
      <c r="AI43" t="str">
        <f t="shared" si="7"/>
        <v/>
      </c>
      <c r="AK43">
        <v>739058</v>
      </c>
      <c r="AL43">
        <v>-91</v>
      </c>
      <c r="AM43" t="str">
        <f t="shared" si="8"/>
        <v/>
      </c>
      <c r="AO43">
        <v>666376</v>
      </c>
      <c r="AP43">
        <v>-1445</v>
      </c>
      <c r="AQ43">
        <f t="shared" si="9"/>
        <v>-1445</v>
      </c>
      <c r="AS43">
        <v>675765</v>
      </c>
      <c r="AT43">
        <v>-56</v>
      </c>
      <c r="AU43" t="str">
        <f t="shared" si="10"/>
        <v/>
      </c>
      <c r="AW43">
        <v>994491</v>
      </c>
      <c r="AX43">
        <v>149</v>
      </c>
      <c r="AY43" t="str">
        <f t="shared" si="11"/>
        <v/>
      </c>
      <c r="BB43">
        <v>33</v>
      </c>
      <c r="BC43">
        <v>2</v>
      </c>
      <c r="BD43">
        <v>33</v>
      </c>
      <c r="BE43">
        <v>1</v>
      </c>
      <c r="BF43">
        <v>33</v>
      </c>
      <c r="BG43">
        <v>0</v>
      </c>
      <c r="BH43">
        <v>33</v>
      </c>
      <c r="BI43">
        <v>3</v>
      </c>
      <c r="BJ43">
        <v>33</v>
      </c>
      <c r="BK43">
        <v>2</v>
      </c>
      <c r="BL43">
        <v>33</v>
      </c>
      <c r="BM43">
        <v>1</v>
      </c>
      <c r="BN43">
        <v>33</v>
      </c>
      <c r="BO43">
        <v>1</v>
      </c>
      <c r="BP43">
        <v>33</v>
      </c>
      <c r="BQ43">
        <v>3</v>
      </c>
      <c r="BT43">
        <v>33</v>
      </c>
      <c r="BU43">
        <v>3</v>
      </c>
      <c r="BV43">
        <v>33</v>
      </c>
      <c r="BW43">
        <v>2</v>
      </c>
      <c r="BX43">
        <v>33</v>
      </c>
      <c r="BY43">
        <v>2</v>
      </c>
      <c r="BZ43">
        <v>33</v>
      </c>
      <c r="CA43">
        <v>3</v>
      </c>
      <c r="CB43">
        <v>33</v>
      </c>
      <c r="CC43">
        <v>3</v>
      </c>
      <c r="CD43">
        <v>33</v>
      </c>
      <c r="CE43">
        <v>2</v>
      </c>
      <c r="CF43">
        <v>33</v>
      </c>
      <c r="CG43">
        <v>2</v>
      </c>
      <c r="CH43">
        <v>33</v>
      </c>
      <c r="CI43">
        <v>3</v>
      </c>
      <c r="CK43">
        <f t="shared" si="13"/>
        <v>0</v>
      </c>
      <c r="CL43">
        <f t="shared" si="14"/>
        <v>0</v>
      </c>
      <c r="CM43">
        <f t="shared" si="15"/>
        <v>0</v>
      </c>
      <c r="CN43">
        <f t="shared" si="16"/>
        <v>0</v>
      </c>
      <c r="CO43">
        <f t="shared" si="17"/>
        <v>0</v>
      </c>
      <c r="CP43">
        <f t="shared" si="18"/>
        <v>0</v>
      </c>
      <c r="CQ43">
        <f t="shared" si="19"/>
        <v>0</v>
      </c>
      <c r="CR43">
        <f t="shared" si="20"/>
        <v>0</v>
      </c>
    </row>
    <row r="44" spans="2:96" x14ac:dyDescent="0.25">
      <c r="B44" s="1">
        <f t="shared" si="12"/>
        <v>0</v>
      </c>
      <c r="C44" s="1">
        <v>861942</v>
      </c>
      <c r="D44">
        <f t="shared" si="0"/>
        <v>-1.4156894579203936</v>
      </c>
      <c r="E44" s="1">
        <v>-95</v>
      </c>
      <c r="H44">
        <v>1124312</v>
      </c>
      <c r="I44">
        <v>73</v>
      </c>
      <c r="J44" t="str">
        <f t="shared" si="1"/>
        <v/>
      </c>
      <c r="L44">
        <v>910895</v>
      </c>
      <c r="M44">
        <v>147</v>
      </c>
      <c r="N44" t="str">
        <f t="shared" si="2"/>
        <v/>
      </c>
      <c r="P44">
        <v>1054023</v>
      </c>
      <c r="Q44">
        <v>666</v>
      </c>
      <c r="R44">
        <f t="shared" si="3"/>
        <v>666</v>
      </c>
      <c r="U44">
        <v>1054071</v>
      </c>
      <c r="V44">
        <v>628</v>
      </c>
      <c r="W44">
        <f t="shared" si="4"/>
        <v>628</v>
      </c>
      <c r="Y44">
        <v>862157</v>
      </c>
      <c r="Z44">
        <v>97</v>
      </c>
      <c r="AA44" t="str">
        <f t="shared" si="5"/>
        <v/>
      </c>
      <c r="AC44">
        <v>863678</v>
      </c>
      <c r="AD44">
        <v>539</v>
      </c>
      <c r="AE44">
        <f t="shared" si="6"/>
        <v>539</v>
      </c>
      <c r="AG44">
        <v>1244485</v>
      </c>
      <c r="AH44">
        <v>275</v>
      </c>
      <c r="AI44">
        <f t="shared" si="7"/>
        <v>275</v>
      </c>
      <c r="AK44">
        <v>786146</v>
      </c>
      <c r="AL44">
        <v>178</v>
      </c>
      <c r="AM44" t="str">
        <f t="shared" si="8"/>
        <v/>
      </c>
      <c r="AO44">
        <v>675522</v>
      </c>
      <c r="AP44">
        <v>-179</v>
      </c>
      <c r="AQ44" t="str">
        <f t="shared" si="9"/>
        <v/>
      </c>
      <c r="AS44">
        <v>675901</v>
      </c>
      <c r="AT44">
        <v>-104</v>
      </c>
      <c r="AU44" t="str">
        <f t="shared" si="10"/>
        <v/>
      </c>
      <c r="AW44">
        <v>1051788</v>
      </c>
      <c r="AX44">
        <v>189</v>
      </c>
      <c r="AY44" t="str">
        <f t="shared" si="11"/>
        <v/>
      </c>
      <c r="BB44">
        <v>34</v>
      </c>
      <c r="BC44">
        <v>0</v>
      </c>
      <c r="BD44">
        <v>34</v>
      </c>
      <c r="BE44">
        <v>2</v>
      </c>
      <c r="BF44">
        <v>34</v>
      </c>
      <c r="BG44">
        <v>3</v>
      </c>
      <c r="BH44">
        <v>34</v>
      </c>
      <c r="BI44">
        <v>2</v>
      </c>
      <c r="BJ44">
        <v>34</v>
      </c>
      <c r="BK44">
        <v>0</v>
      </c>
      <c r="BL44">
        <v>34</v>
      </c>
      <c r="BM44">
        <v>2</v>
      </c>
      <c r="BN44">
        <v>34</v>
      </c>
      <c r="BO44">
        <v>2</v>
      </c>
      <c r="BP44">
        <v>34</v>
      </c>
      <c r="BQ44">
        <v>2</v>
      </c>
      <c r="BT44">
        <v>34</v>
      </c>
      <c r="BU44">
        <v>2</v>
      </c>
      <c r="BV44">
        <v>34</v>
      </c>
      <c r="BW44">
        <v>2</v>
      </c>
      <c r="BX44">
        <v>34</v>
      </c>
      <c r="BY44">
        <v>2</v>
      </c>
      <c r="BZ44">
        <v>34</v>
      </c>
      <c r="CA44">
        <v>2</v>
      </c>
      <c r="CB44">
        <v>34</v>
      </c>
      <c r="CC44">
        <v>2</v>
      </c>
      <c r="CD44">
        <v>34</v>
      </c>
      <c r="CE44">
        <v>2</v>
      </c>
      <c r="CF44">
        <v>34</v>
      </c>
      <c r="CG44">
        <v>2</v>
      </c>
      <c r="CH44">
        <v>34</v>
      </c>
      <c r="CI44">
        <v>2</v>
      </c>
      <c r="CK44">
        <f t="shared" si="13"/>
        <v>0</v>
      </c>
      <c r="CL44">
        <f t="shared" si="14"/>
        <v>0</v>
      </c>
      <c r="CM44">
        <f t="shared" si="15"/>
        <v>0</v>
      </c>
      <c r="CN44">
        <f t="shared" si="16"/>
        <v>0</v>
      </c>
      <c r="CO44">
        <f t="shared" si="17"/>
        <v>0</v>
      </c>
      <c r="CP44">
        <f t="shared" si="18"/>
        <v>0</v>
      </c>
      <c r="CQ44">
        <f t="shared" si="19"/>
        <v>0</v>
      </c>
      <c r="CR44">
        <f t="shared" si="20"/>
        <v>0</v>
      </c>
    </row>
    <row r="45" spans="2:96" x14ac:dyDescent="0.25">
      <c r="B45" s="1">
        <f t="shared" si="12"/>
        <v>0</v>
      </c>
      <c r="C45" s="1">
        <v>862415</v>
      </c>
      <c r="D45">
        <f t="shared" si="0"/>
        <v>-0.22035115869405952</v>
      </c>
      <c r="E45" s="1">
        <v>1363</v>
      </c>
      <c r="H45">
        <v>1126036</v>
      </c>
      <c r="I45">
        <v>324</v>
      </c>
      <c r="J45">
        <f t="shared" si="1"/>
        <v>324</v>
      </c>
      <c r="L45">
        <v>994319</v>
      </c>
      <c r="M45">
        <v>199</v>
      </c>
      <c r="N45" t="str">
        <f t="shared" si="2"/>
        <v/>
      </c>
      <c r="P45">
        <v>1098098</v>
      </c>
      <c r="Q45">
        <v>-57</v>
      </c>
      <c r="R45" t="str">
        <f t="shared" si="3"/>
        <v/>
      </c>
      <c r="U45">
        <v>1124191</v>
      </c>
      <c r="V45">
        <v>71</v>
      </c>
      <c r="W45" t="str">
        <f t="shared" si="4"/>
        <v/>
      </c>
      <c r="Y45">
        <v>862562</v>
      </c>
      <c r="Z45">
        <v>1941</v>
      </c>
      <c r="AA45">
        <f t="shared" si="5"/>
        <v>1941</v>
      </c>
      <c r="AC45">
        <v>906815</v>
      </c>
      <c r="AD45">
        <v>83</v>
      </c>
      <c r="AE45" t="str">
        <f t="shared" si="6"/>
        <v/>
      </c>
      <c r="AG45">
        <v>1250808</v>
      </c>
      <c r="AH45">
        <v>484</v>
      </c>
      <c r="AI45">
        <f t="shared" si="7"/>
        <v>484</v>
      </c>
      <c r="AK45">
        <v>834376</v>
      </c>
      <c r="AL45">
        <v>1558</v>
      </c>
      <c r="AM45">
        <f t="shared" si="8"/>
        <v>1558</v>
      </c>
      <c r="AO45">
        <v>675533</v>
      </c>
      <c r="AP45">
        <v>-325</v>
      </c>
      <c r="AQ45">
        <f t="shared" si="9"/>
        <v>-325</v>
      </c>
      <c r="AS45">
        <v>676108</v>
      </c>
      <c r="AT45">
        <v>-125</v>
      </c>
      <c r="AU45" t="str">
        <f t="shared" si="10"/>
        <v/>
      </c>
      <c r="AW45">
        <v>1054022</v>
      </c>
      <c r="AX45">
        <v>618</v>
      </c>
      <c r="AY45">
        <f t="shared" si="11"/>
        <v>618</v>
      </c>
      <c r="BB45">
        <v>35</v>
      </c>
      <c r="BC45">
        <v>0</v>
      </c>
      <c r="BD45">
        <v>35</v>
      </c>
      <c r="BE45">
        <v>0</v>
      </c>
      <c r="BF45">
        <v>35</v>
      </c>
      <c r="BG45">
        <v>0</v>
      </c>
      <c r="BH45">
        <v>35</v>
      </c>
      <c r="BI45">
        <v>0</v>
      </c>
      <c r="BJ45">
        <v>35</v>
      </c>
      <c r="BK45">
        <v>0</v>
      </c>
      <c r="BL45">
        <v>35</v>
      </c>
      <c r="BM45">
        <v>0</v>
      </c>
      <c r="BN45">
        <v>35</v>
      </c>
      <c r="BO45">
        <v>0</v>
      </c>
      <c r="BP45">
        <v>35</v>
      </c>
      <c r="BQ45">
        <v>0</v>
      </c>
      <c r="BT45">
        <v>35</v>
      </c>
      <c r="BU45">
        <v>2</v>
      </c>
      <c r="BV45">
        <v>35</v>
      </c>
      <c r="BW45">
        <v>2</v>
      </c>
      <c r="BX45">
        <v>35</v>
      </c>
      <c r="BY45">
        <v>2</v>
      </c>
      <c r="BZ45">
        <v>35</v>
      </c>
      <c r="CA45">
        <v>2</v>
      </c>
      <c r="CB45">
        <v>35</v>
      </c>
      <c r="CC45">
        <v>2</v>
      </c>
      <c r="CD45">
        <v>35</v>
      </c>
      <c r="CE45">
        <v>2</v>
      </c>
      <c r="CF45">
        <v>35</v>
      </c>
      <c r="CG45">
        <v>2</v>
      </c>
      <c r="CH45">
        <v>35</v>
      </c>
      <c r="CI45">
        <v>2</v>
      </c>
      <c r="CK45">
        <f t="shared" si="13"/>
        <v>0</v>
      </c>
      <c r="CL45">
        <f t="shared" si="14"/>
        <v>0</v>
      </c>
      <c r="CM45">
        <f t="shared" si="15"/>
        <v>0</v>
      </c>
      <c r="CN45">
        <f t="shared" si="16"/>
        <v>0</v>
      </c>
      <c r="CO45">
        <f t="shared" si="17"/>
        <v>0</v>
      </c>
      <c r="CP45">
        <f t="shared" si="18"/>
        <v>0</v>
      </c>
      <c r="CQ45">
        <f t="shared" si="19"/>
        <v>0</v>
      </c>
      <c r="CR45">
        <f t="shared" si="20"/>
        <v>0</v>
      </c>
    </row>
    <row r="46" spans="2:96" x14ac:dyDescent="0.25">
      <c r="B46" s="1">
        <f t="shared" si="12"/>
        <v>0</v>
      </c>
      <c r="C46" s="1">
        <v>906334</v>
      </c>
      <c r="D46">
        <f t="shared" si="0"/>
        <v>-1.5691154510433112</v>
      </c>
      <c r="E46" s="1">
        <v>-238</v>
      </c>
      <c r="H46">
        <v>1142314</v>
      </c>
      <c r="I46">
        <v>146</v>
      </c>
      <c r="J46" t="str">
        <f t="shared" si="1"/>
        <v/>
      </c>
      <c r="L46">
        <v>1051789</v>
      </c>
      <c r="M46">
        <v>187</v>
      </c>
      <c r="N46" t="str">
        <f t="shared" si="2"/>
        <v/>
      </c>
      <c r="P46">
        <v>1124312</v>
      </c>
      <c r="Q46">
        <v>76</v>
      </c>
      <c r="R46" t="str">
        <f t="shared" si="3"/>
        <v/>
      </c>
      <c r="U46">
        <v>1126035</v>
      </c>
      <c r="V46">
        <v>291</v>
      </c>
      <c r="W46">
        <f t="shared" si="4"/>
        <v>291</v>
      </c>
      <c r="Y46">
        <v>862562</v>
      </c>
      <c r="Z46">
        <v>434</v>
      </c>
      <c r="AA46">
        <f t="shared" si="5"/>
        <v>434</v>
      </c>
      <c r="AC46">
        <v>910196</v>
      </c>
      <c r="AD46">
        <v>940</v>
      </c>
      <c r="AE46">
        <f t="shared" si="6"/>
        <v>940</v>
      </c>
      <c r="AG46">
        <v>1317422</v>
      </c>
      <c r="AH46">
        <v>294</v>
      </c>
      <c r="AI46">
        <f t="shared" si="7"/>
        <v>294</v>
      </c>
      <c r="AK46">
        <v>857168</v>
      </c>
      <c r="AL46">
        <v>-393</v>
      </c>
      <c r="AM46">
        <f t="shared" si="8"/>
        <v>-393</v>
      </c>
      <c r="AO46">
        <v>676627</v>
      </c>
      <c r="AP46">
        <v>-326</v>
      </c>
      <c r="AQ46">
        <f t="shared" si="9"/>
        <v>-326</v>
      </c>
      <c r="AS46">
        <v>676604</v>
      </c>
      <c r="AT46">
        <v>-543</v>
      </c>
      <c r="AU46">
        <f t="shared" si="10"/>
        <v>-543</v>
      </c>
      <c r="AW46">
        <v>1098082</v>
      </c>
      <c r="AX46">
        <v>-61</v>
      </c>
      <c r="AY46" t="str">
        <f t="shared" si="11"/>
        <v/>
      </c>
      <c r="BB46">
        <v>36</v>
      </c>
      <c r="BC46">
        <v>0</v>
      </c>
      <c r="BD46">
        <v>36</v>
      </c>
      <c r="BE46">
        <v>3</v>
      </c>
      <c r="BF46">
        <v>36</v>
      </c>
      <c r="BG46">
        <v>3</v>
      </c>
      <c r="BH46">
        <v>36</v>
      </c>
      <c r="BI46">
        <v>3</v>
      </c>
      <c r="BJ46">
        <v>36</v>
      </c>
      <c r="BK46">
        <v>0</v>
      </c>
      <c r="BL46">
        <v>36</v>
      </c>
      <c r="BM46">
        <v>3</v>
      </c>
      <c r="BN46">
        <v>36</v>
      </c>
      <c r="BO46">
        <v>3</v>
      </c>
      <c r="BP46">
        <v>36</v>
      </c>
      <c r="BQ46">
        <v>3</v>
      </c>
      <c r="BT46">
        <v>36</v>
      </c>
      <c r="BU46">
        <v>0</v>
      </c>
      <c r="BV46">
        <v>36</v>
      </c>
      <c r="BW46">
        <v>0</v>
      </c>
      <c r="BX46">
        <v>36</v>
      </c>
      <c r="BY46">
        <v>0</v>
      </c>
      <c r="BZ46">
        <v>36</v>
      </c>
      <c r="CA46">
        <v>0</v>
      </c>
      <c r="CB46">
        <v>36</v>
      </c>
      <c r="CC46">
        <v>0</v>
      </c>
      <c r="CD46">
        <v>36</v>
      </c>
      <c r="CE46">
        <v>0</v>
      </c>
      <c r="CF46">
        <v>36</v>
      </c>
      <c r="CG46">
        <v>0</v>
      </c>
      <c r="CH46">
        <v>36</v>
      </c>
      <c r="CI46">
        <v>0</v>
      </c>
      <c r="CK46">
        <f t="shared" si="13"/>
        <v>0</v>
      </c>
      <c r="CL46">
        <f t="shared" si="14"/>
        <v>0</v>
      </c>
      <c r="CM46">
        <f t="shared" si="15"/>
        <v>0</v>
      </c>
      <c r="CN46">
        <f t="shared" si="16"/>
        <v>0</v>
      </c>
      <c r="CO46">
        <f t="shared" si="17"/>
        <v>0</v>
      </c>
      <c r="CP46">
        <f t="shared" si="18"/>
        <v>0</v>
      </c>
      <c r="CQ46">
        <f t="shared" si="19"/>
        <v>0</v>
      </c>
      <c r="CR46">
        <f t="shared" si="20"/>
        <v>0</v>
      </c>
    </row>
    <row r="47" spans="2:96" x14ac:dyDescent="0.25">
      <c r="B47" s="1">
        <f t="shared" si="12"/>
        <v>0</v>
      </c>
      <c r="C47" s="1">
        <v>909647</v>
      </c>
      <c r="D47">
        <f t="shared" si="0"/>
        <v>-0.21645572310580841</v>
      </c>
      <c r="E47" s="1">
        <v>1411</v>
      </c>
      <c r="H47">
        <v>1205669</v>
      </c>
      <c r="I47">
        <v>190</v>
      </c>
      <c r="J47" t="str">
        <f t="shared" si="1"/>
        <v/>
      </c>
      <c r="L47">
        <v>1054023</v>
      </c>
      <c r="M47">
        <v>666</v>
      </c>
      <c r="N47">
        <f t="shared" si="2"/>
        <v>666</v>
      </c>
      <c r="P47">
        <v>1125966</v>
      </c>
      <c r="Q47">
        <v>345</v>
      </c>
      <c r="R47">
        <f t="shared" si="3"/>
        <v>345</v>
      </c>
      <c r="U47">
        <v>1142474</v>
      </c>
      <c r="V47">
        <v>132</v>
      </c>
      <c r="W47" t="str">
        <f t="shared" si="4"/>
        <v/>
      </c>
      <c r="Y47">
        <v>863225</v>
      </c>
      <c r="Z47">
        <v>-98</v>
      </c>
      <c r="AA47" t="str">
        <f t="shared" si="5"/>
        <v/>
      </c>
      <c r="AC47">
        <v>994318</v>
      </c>
      <c r="AD47">
        <v>202</v>
      </c>
      <c r="AE47">
        <f t="shared" si="6"/>
        <v>202</v>
      </c>
      <c r="AG47">
        <v>1319710</v>
      </c>
      <c r="AH47">
        <v>-423</v>
      </c>
      <c r="AI47">
        <f t="shared" si="7"/>
        <v>-423</v>
      </c>
      <c r="AK47">
        <v>857760</v>
      </c>
      <c r="AL47">
        <v>-83</v>
      </c>
      <c r="AM47" t="str">
        <f t="shared" si="8"/>
        <v/>
      </c>
      <c r="AO47">
        <v>739033</v>
      </c>
      <c r="AP47">
        <v>-123</v>
      </c>
      <c r="AQ47" t="str">
        <f t="shared" si="9"/>
        <v/>
      </c>
      <c r="AS47">
        <v>676783</v>
      </c>
      <c r="AT47">
        <v>-310</v>
      </c>
      <c r="AU47">
        <f t="shared" si="10"/>
        <v>-310</v>
      </c>
      <c r="AW47">
        <v>1126064</v>
      </c>
      <c r="AX47">
        <v>272</v>
      </c>
      <c r="AY47">
        <f t="shared" si="11"/>
        <v>272</v>
      </c>
      <c r="BB47">
        <v>37</v>
      </c>
      <c r="BC47">
        <v>0</v>
      </c>
      <c r="BD47">
        <v>37</v>
      </c>
      <c r="BE47">
        <v>0</v>
      </c>
      <c r="BF47">
        <v>37</v>
      </c>
      <c r="BG47">
        <v>0</v>
      </c>
      <c r="BH47">
        <v>37</v>
      </c>
      <c r="BI47">
        <v>0</v>
      </c>
      <c r="BJ47">
        <v>37</v>
      </c>
      <c r="BK47">
        <v>0</v>
      </c>
      <c r="BL47">
        <v>37</v>
      </c>
      <c r="BM47">
        <v>0</v>
      </c>
      <c r="BN47">
        <v>37</v>
      </c>
      <c r="BO47">
        <v>0</v>
      </c>
      <c r="BP47">
        <v>37</v>
      </c>
      <c r="BQ47">
        <v>0</v>
      </c>
      <c r="BT47">
        <v>37</v>
      </c>
      <c r="BU47">
        <v>0</v>
      </c>
      <c r="BV47">
        <v>37</v>
      </c>
      <c r="BW47">
        <v>2</v>
      </c>
      <c r="BX47">
        <v>37</v>
      </c>
      <c r="BY47">
        <v>2</v>
      </c>
      <c r="BZ47">
        <v>37</v>
      </c>
      <c r="CA47">
        <v>2</v>
      </c>
      <c r="CB47">
        <v>37</v>
      </c>
      <c r="CC47">
        <v>0</v>
      </c>
      <c r="CD47">
        <v>37</v>
      </c>
      <c r="CE47">
        <v>2</v>
      </c>
      <c r="CF47">
        <v>37</v>
      </c>
      <c r="CG47">
        <v>2</v>
      </c>
      <c r="CH47">
        <v>37</v>
      </c>
      <c r="CI47">
        <v>2</v>
      </c>
      <c r="CK47">
        <f t="shared" si="13"/>
        <v>0</v>
      </c>
      <c r="CL47">
        <f t="shared" si="14"/>
        <v>0</v>
      </c>
      <c r="CM47">
        <f t="shared" si="15"/>
        <v>0</v>
      </c>
      <c r="CN47">
        <f t="shared" si="16"/>
        <v>0</v>
      </c>
      <c r="CO47">
        <f t="shared" si="17"/>
        <v>0</v>
      </c>
      <c r="CP47">
        <f t="shared" si="18"/>
        <v>0</v>
      </c>
      <c r="CQ47">
        <f t="shared" si="19"/>
        <v>0</v>
      </c>
      <c r="CR47">
        <f t="shared" si="20"/>
        <v>0</v>
      </c>
    </row>
    <row r="48" spans="2:96" x14ac:dyDescent="0.25">
      <c r="B48" s="1">
        <f t="shared" si="12"/>
        <v>0</v>
      </c>
      <c r="C48" s="1">
        <v>909878</v>
      </c>
      <c r="D48">
        <f t="shared" si="0"/>
        <v>-0.64215905896025316</v>
      </c>
      <c r="E48" s="1">
        <v>76</v>
      </c>
      <c r="H48">
        <v>1210917</v>
      </c>
      <c r="I48">
        <v>-84</v>
      </c>
      <c r="J48" t="str">
        <f t="shared" si="1"/>
        <v/>
      </c>
      <c r="L48">
        <v>1124312</v>
      </c>
      <c r="M48">
        <v>76</v>
      </c>
      <c r="N48" t="str">
        <f t="shared" si="2"/>
        <v/>
      </c>
      <c r="P48">
        <v>1142288</v>
      </c>
      <c r="Q48">
        <v>191</v>
      </c>
      <c r="R48" t="str">
        <f t="shared" si="3"/>
        <v/>
      </c>
      <c r="U48">
        <v>1205382</v>
      </c>
      <c r="V48">
        <v>400</v>
      </c>
      <c r="W48">
        <f t="shared" si="4"/>
        <v>400</v>
      </c>
      <c r="Y48">
        <v>863321</v>
      </c>
      <c r="Z48">
        <v>1368</v>
      </c>
      <c r="AA48">
        <f t="shared" si="5"/>
        <v>1368</v>
      </c>
      <c r="AC48">
        <v>1051788</v>
      </c>
      <c r="AD48">
        <v>189</v>
      </c>
      <c r="AE48" t="str">
        <f t="shared" si="6"/>
        <v/>
      </c>
      <c r="AG48">
        <v>1355964</v>
      </c>
      <c r="AH48">
        <v>140</v>
      </c>
      <c r="AI48" t="str">
        <f t="shared" si="7"/>
        <v/>
      </c>
      <c r="AK48">
        <v>861977</v>
      </c>
      <c r="AL48">
        <v>-97</v>
      </c>
      <c r="AM48" t="str">
        <f t="shared" si="8"/>
        <v/>
      </c>
      <c r="AO48">
        <v>739120</v>
      </c>
      <c r="AP48">
        <v>-89</v>
      </c>
      <c r="AQ48" t="str">
        <f t="shared" si="9"/>
        <v/>
      </c>
      <c r="AS48">
        <v>786134</v>
      </c>
      <c r="AT48">
        <v>177</v>
      </c>
      <c r="AU48" t="str">
        <f t="shared" si="10"/>
        <v/>
      </c>
      <c r="AW48">
        <v>1142105</v>
      </c>
      <c r="AX48">
        <v>148</v>
      </c>
      <c r="AY48" t="str">
        <f t="shared" si="11"/>
        <v/>
      </c>
      <c r="BB48">
        <v>38</v>
      </c>
      <c r="BC48">
        <v>2</v>
      </c>
      <c r="BD48">
        <v>38</v>
      </c>
      <c r="BE48">
        <v>0</v>
      </c>
      <c r="BF48">
        <v>38</v>
      </c>
      <c r="BG48">
        <v>0</v>
      </c>
      <c r="BH48">
        <v>38</v>
      </c>
      <c r="BI48">
        <v>0</v>
      </c>
      <c r="BJ48">
        <v>38</v>
      </c>
      <c r="BK48">
        <v>2</v>
      </c>
      <c r="BL48">
        <v>38</v>
      </c>
      <c r="BM48">
        <v>0</v>
      </c>
      <c r="BN48">
        <v>38</v>
      </c>
      <c r="BO48">
        <v>0</v>
      </c>
      <c r="BP48">
        <v>38</v>
      </c>
      <c r="BQ48">
        <v>0</v>
      </c>
      <c r="BT48">
        <v>38</v>
      </c>
      <c r="BU48">
        <v>1</v>
      </c>
      <c r="BV48">
        <v>38</v>
      </c>
      <c r="BW48">
        <v>1</v>
      </c>
      <c r="BX48">
        <v>38</v>
      </c>
      <c r="BY48">
        <v>1</v>
      </c>
      <c r="BZ48">
        <v>38</v>
      </c>
      <c r="CA48">
        <v>1</v>
      </c>
      <c r="CB48">
        <v>38</v>
      </c>
      <c r="CC48">
        <v>1</v>
      </c>
      <c r="CD48">
        <v>38</v>
      </c>
      <c r="CE48">
        <v>1</v>
      </c>
      <c r="CF48">
        <v>38</v>
      </c>
      <c r="CG48">
        <v>1</v>
      </c>
      <c r="CH48">
        <v>38</v>
      </c>
      <c r="CI48">
        <v>1</v>
      </c>
      <c r="CK48">
        <f t="shared" si="13"/>
        <v>1</v>
      </c>
      <c r="CL48">
        <f t="shared" si="14"/>
        <v>1</v>
      </c>
      <c r="CM48">
        <f t="shared" si="15"/>
        <v>1</v>
      </c>
      <c r="CN48">
        <f t="shared" si="16"/>
        <v>1</v>
      </c>
      <c r="CO48">
        <f t="shared" si="17"/>
        <v>1</v>
      </c>
      <c r="CP48">
        <f t="shared" si="18"/>
        <v>1</v>
      </c>
      <c r="CQ48">
        <f t="shared" si="19"/>
        <v>1</v>
      </c>
      <c r="CR48">
        <f t="shared" si="20"/>
        <v>1</v>
      </c>
    </row>
    <row r="49" spans="2:96" x14ac:dyDescent="0.25">
      <c r="B49" s="1">
        <f t="shared" si="12"/>
        <v>0</v>
      </c>
      <c r="C49" s="1">
        <v>910426</v>
      </c>
      <c r="D49">
        <f t="shared" si="0"/>
        <v>-0.33454682861568474</v>
      </c>
      <c r="E49" s="1">
        <v>508</v>
      </c>
      <c r="H49">
        <v>1235109</v>
      </c>
      <c r="I49">
        <v>-204</v>
      </c>
      <c r="J49">
        <f t="shared" si="1"/>
        <v>-204</v>
      </c>
      <c r="L49">
        <v>1126140</v>
      </c>
      <c r="M49">
        <v>344</v>
      </c>
      <c r="N49">
        <f t="shared" si="2"/>
        <v>344</v>
      </c>
      <c r="P49">
        <v>1210902</v>
      </c>
      <c r="Q49">
        <v>-84</v>
      </c>
      <c r="R49" t="str">
        <f t="shared" si="3"/>
        <v/>
      </c>
      <c r="U49">
        <v>1210911</v>
      </c>
      <c r="V49">
        <v>-83</v>
      </c>
      <c r="W49" t="str">
        <f t="shared" si="4"/>
        <v/>
      </c>
      <c r="Y49">
        <v>906836</v>
      </c>
      <c r="Z49">
        <v>78</v>
      </c>
      <c r="AA49" t="str">
        <f t="shared" si="5"/>
        <v/>
      </c>
      <c r="AC49">
        <v>1054022</v>
      </c>
      <c r="AD49">
        <v>667</v>
      </c>
      <c r="AE49">
        <f t="shared" si="6"/>
        <v>667</v>
      </c>
      <c r="AG49">
        <v>1358375</v>
      </c>
      <c r="AH49">
        <v>-223</v>
      </c>
      <c r="AI49">
        <f t="shared" si="7"/>
        <v>-223</v>
      </c>
      <c r="AK49">
        <v>863282</v>
      </c>
      <c r="AL49">
        <v>-95</v>
      </c>
      <c r="AM49" t="str">
        <f t="shared" si="8"/>
        <v/>
      </c>
      <c r="AO49">
        <v>786167</v>
      </c>
      <c r="AP49">
        <v>170</v>
      </c>
      <c r="AQ49" t="str">
        <f t="shared" si="9"/>
        <v/>
      </c>
      <c r="AS49">
        <v>834423</v>
      </c>
      <c r="AT49">
        <v>1603</v>
      </c>
      <c r="AU49">
        <f t="shared" si="10"/>
        <v>1603</v>
      </c>
      <c r="AW49">
        <v>1205739</v>
      </c>
      <c r="AX49">
        <v>397</v>
      </c>
      <c r="AY49">
        <f t="shared" si="11"/>
        <v>397</v>
      </c>
      <c r="BB49">
        <v>39</v>
      </c>
      <c r="BC49">
        <v>0</v>
      </c>
      <c r="BD49">
        <v>39</v>
      </c>
      <c r="BE49">
        <v>0</v>
      </c>
      <c r="BF49">
        <v>39</v>
      </c>
      <c r="BG49">
        <v>0</v>
      </c>
      <c r="BH49">
        <v>39</v>
      </c>
      <c r="BI49">
        <v>0</v>
      </c>
      <c r="BJ49">
        <v>39</v>
      </c>
      <c r="BK49">
        <v>0</v>
      </c>
      <c r="BL49">
        <v>39</v>
      </c>
      <c r="BM49">
        <v>0</v>
      </c>
      <c r="BN49">
        <v>39</v>
      </c>
      <c r="BO49">
        <v>0</v>
      </c>
      <c r="BP49">
        <v>39</v>
      </c>
      <c r="BQ49">
        <v>0</v>
      </c>
      <c r="BT49">
        <v>39</v>
      </c>
      <c r="BU49">
        <v>2</v>
      </c>
      <c r="BV49">
        <v>39</v>
      </c>
      <c r="BW49">
        <v>2</v>
      </c>
      <c r="BX49">
        <v>39</v>
      </c>
      <c r="BY49">
        <v>2</v>
      </c>
      <c r="BZ49">
        <v>39</v>
      </c>
      <c r="CA49">
        <v>2</v>
      </c>
      <c r="CB49">
        <v>39</v>
      </c>
      <c r="CC49">
        <v>2</v>
      </c>
      <c r="CD49">
        <v>39</v>
      </c>
      <c r="CE49">
        <v>2</v>
      </c>
      <c r="CF49">
        <v>39</v>
      </c>
      <c r="CG49">
        <v>2</v>
      </c>
      <c r="CH49">
        <v>39</v>
      </c>
      <c r="CI49">
        <v>2</v>
      </c>
      <c r="CK49">
        <f t="shared" si="13"/>
        <v>0</v>
      </c>
      <c r="CL49">
        <f t="shared" si="14"/>
        <v>0</v>
      </c>
      <c r="CM49">
        <f t="shared" si="15"/>
        <v>0</v>
      </c>
      <c r="CN49">
        <f t="shared" si="16"/>
        <v>0</v>
      </c>
      <c r="CO49">
        <f t="shared" si="17"/>
        <v>0</v>
      </c>
      <c r="CP49">
        <f t="shared" si="18"/>
        <v>0</v>
      </c>
      <c r="CQ49">
        <f t="shared" si="19"/>
        <v>0</v>
      </c>
      <c r="CR49">
        <f t="shared" si="20"/>
        <v>0</v>
      </c>
    </row>
    <row r="50" spans="2:96" x14ac:dyDescent="0.25">
      <c r="B50" s="1">
        <f t="shared" si="12"/>
        <v>0</v>
      </c>
      <c r="C50" s="1">
        <v>994192</v>
      </c>
      <c r="D50">
        <f t="shared" si="0"/>
        <v>-0.43986268792935002</v>
      </c>
      <c r="E50" s="1">
        <v>223</v>
      </c>
      <c r="H50">
        <v>1244349</v>
      </c>
      <c r="I50">
        <v>248</v>
      </c>
      <c r="J50">
        <f t="shared" si="1"/>
        <v>248</v>
      </c>
      <c r="L50">
        <v>1142184</v>
      </c>
      <c r="M50">
        <v>190</v>
      </c>
      <c r="N50" t="str">
        <f t="shared" si="2"/>
        <v/>
      </c>
      <c r="P50">
        <v>1235100</v>
      </c>
      <c r="Q50">
        <v>-205</v>
      </c>
      <c r="R50">
        <f t="shared" si="3"/>
        <v>-205</v>
      </c>
      <c r="U50">
        <v>1235120</v>
      </c>
      <c r="V50">
        <v>-207</v>
      </c>
      <c r="W50">
        <f t="shared" si="4"/>
        <v>-207</v>
      </c>
      <c r="Y50">
        <v>910590</v>
      </c>
      <c r="Z50">
        <v>918</v>
      </c>
      <c r="AA50">
        <f t="shared" si="5"/>
        <v>918</v>
      </c>
      <c r="AC50">
        <v>1124189</v>
      </c>
      <c r="AD50">
        <v>79</v>
      </c>
      <c r="AE50" t="str">
        <f t="shared" si="6"/>
        <v/>
      </c>
      <c r="AG50">
        <v>1441523</v>
      </c>
      <c r="AH50">
        <v>-98</v>
      </c>
      <c r="AI50" t="str">
        <f t="shared" si="7"/>
        <v/>
      </c>
      <c r="AK50">
        <v>863665</v>
      </c>
      <c r="AL50">
        <v>559</v>
      </c>
      <c r="AM50">
        <f t="shared" si="8"/>
        <v>559</v>
      </c>
      <c r="AO50">
        <v>834535</v>
      </c>
      <c r="AP50">
        <v>1131</v>
      </c>
      <c r="AQ50">
        <f t="shared" si="9"/>
        <v>1131</v>
      </c>
      <c r="AS50">
        <v>857169</v>
      </c>
      <c r="AT50">
        <v>-205</v>
      </c>
      <c r="AU50">
        <f t="shared" si="10"/>
        <v>-205</v>
      </c>
      <c r="AW50">
        <v>1210890</v>
      </c>
      <c r="AX50">
        <v>-88</v>
      </c>
      <c r="AY50" t="str">
        <f t="shared" si="11"/>
        <v/>
      </c>
      <c r="BB50">
        <v>40</v>
      </c>
      <c r="BC50">
        <v>2</v>
      </c>
      <c r="BD50">
        <v>40</v>
      </c>
      <c r="BE50">
        <v>1</v>
      </c>
      <c r="BF50">
        <v>40</v>
      </c>
      <c r="BG50">
        <v>1</v>
      </c>
      <c r="BH50">
        <v>40</v>
      </c>
      <c r="BI50">
        <v>1</v>
      </c>
      <c r="BJ50">
        <v>40</v>
      </c>
      <c r="BK50">
        <v>2</v>
      </c>
      <c r="BL50">
        <v>40</v>
      </c>
      <c r="BM50">
        <v>1</v>
      </c>
      <c r="BN50">
        <v>40</v>
      </c>
      <c r="BO50">
        <v>1</v>
      </c>
      <c r="BP50">
        <v>40</v>
      </c>
      <c r="BQ50">
        <v>1</v>
      </c>
      <c r="BT50">
        <v>40</v>
      </c>
      <c r="BU50">
        <v>1</v>
      </c>
      <c r="BV50">
        <v>40</v>
      </c>
      <c r="BW50">
        <v>1</v>
      </c>
      <c r="BX50">
        <v>40</v>
      </c>
      <c r="BY50">
        <v>1</v>
      </c>
      <c r="BZ50">
        <v>40</v>
      </c>
      <c r="CA50">
        <v>1</v>
      </c>
      <c r="CB50">
        <v>40</v>
      </c>
      <c r="CC50">
        <v>1</v>
      </c>
      <c r="CD50">
        <v>40</v>
      </c>
      <c r="CE50">
        <v>1</v>
      </c>
      <c r="CF50">
        <v>40</v>
      </c>
      <c r="CG50">
        <v>1</v>
      </c>
      <c r="CH50">
        <v>40</v>
      </c>
      <c r="CI50">
        <v>1</v>
      </c>
      <c r="CK50">
        <f t="shared" si="13"/>
        <v>1</v>
      </c>
      <c r="CL50">
        <f t="shared" si="14"/>
        <v>1</v>
      </c>
      <c r="CM50">
        <f t="shared" si="15"/>
        <v>1</v>
      </c>
      <c r="CN50">
        <f t="shared" si="16"/>
        <v>1</v>
      </c>
      <c r="CO50">
        <f t="shared" si="17"/>
        <v>1</v>
      </c>
      <c r="CP50">
        <f t="shared" si="18"/>
        <v>1</v>
      </c>
      <c r="CQ50">
        <f t="shared" si="19"/>
        <v>1</v>
      </c>
      <c r="CR50">
        <f t="shared" si="20"/>
        <v>1</v>
      </c>
    </row>
    <row r="51" spans="2:96" x14ac:dyDescent="0.25">
      <c r="B51" s="1">
        <f t="shared" si="12"/>
        <v>1</v>
      </c>
      <c r="C51" s="1">
        <v>994192</v>
      </c>
      <c r="D51">
        <f t="shared" si="0"/>
        <v>-1.5918389802565047</v>
      </c>
      <c r="E51" s="1">
        <v>-282</v>
      </c>
      <c r="H51">
        <v>1250992</v>
      </c>
      <c r="I51">
        <v>589</v>
      </c>
      <c r="J51">
        <f t="shared" si="1"/>
        <v>589</v>
      </c>
      <c r="L51">
        <v>1206046</v>
      </c>
      <c r="M51">
        <v>170</v>
      </c>
      <c r="N51" t="str">
        <f t="shared" si="2"/>
        <v/>
      </c>
      <c r="P51">
        <v>1244404</v>
      </c>
      <c r="Q51">
        <v>252</v>
      </c>
      <c r="R51">
        <f t="shared" si="3"/>
        <v>252</v>
      </c>
      <c r="U51">
        <v>1244382</v>
      </c>
      <c r="V51">
        <v>222</v>
      </c>
      <c r="W51">
        <f t="shared" si="4"/>
        <v>222</v>
      </c>
      <c r="Y51">
        <v>994318</v>
      </c>
      <c r="Z51">
        <v>198</v>
      </c>
      <c r="AA51" t="str">
        <f t="shared" si="5"/>
        <v/>
      </c>
      <c r="AC51">
        <v>1125965</v>
      </c>
      <c r="AD51">
        <v>346</v>
      </c>
      <c r="AE51">
        <f t="shared" si="6"/>
        <v>346</v>
      </c>
      <c r="AG51">
        <v>1478352</v>
      </c>
      <c r="AH51">
        <v>-228</v>
      </c>
      <c r="AI51">
        <f t="shared" si="7"/>
        <v>-228</v>
      </c>
      <c r="AK51">
        <v>906852</v>
      </c>
      <c r="AL51">
        <v>76</v>
      </c>
      <c r="AM51" t="str">
        <f t="shared" si="8"/>
        <v/>
      </c>
      <c r="AO51">
        <v>857169</v>
      </c>
      <c r="AP51">
        <v>-231</v>
      </c>
      <c r="AQ51">
        <f t="shared" si="9"/>
        <v>-231</v>
      </c>
      <c r="AS51">
        <v>857169</v>
      </c>
      <c r="AT51">
        <v>-394</v>
      </c>
      <c r="AU51">
        <f t="shared" si="10"/>
        <v>-394</v>
      </c>
      <c r="AW51">
        <v>1235310</v>
      </c>
      <c r="AX51">
        <v>-180</v>
      </c>
      <c r="AY51" t="str">
        <f t="shared" si="11"/>
        <v/>
      </c>
      <c r="BB51">
        <v>41</v>
      </c>
      <c r="BC51">
        <v>2</v>
      </c>
      <c r="BD51">
        <v>41</v>
      </c>
      <c r="BE51">
        <v>2</v>
      </c>
      <c r="BF51">
        <v>41</v>
      </c>
      <c r="BG51">
        <v>2</v>
      </c>
      <c r="BH51">
        <v>41</v>
      </c>
      <c r="BI51">
        <v>2</v>
      </c>
      <c r="BJ51">
        <v>41</v>
      </c>
      <c r="BK51">
        <v>2</v>
      </c>
      <c r="BL51">
        <v>41</v>
      </c>
      <c r="BM51">
        <v>2</v>
      </c>
      <c r="BN51">
        <v>41</v>
      </c>
      <c r="BO51">
        <v>2</v>
      </c>
      <c r="BP51">
        <v>41</v>
      </c>
      <c r="BQ51">
        <v>2</v>
      </c>
      <c r="BT51">
        <v>41</v>
      </c>
      <c r="BU51">
        <v>0</v>
      </c>
      <c r="BV51">
        <v>41</v>
      </c>
      <c r="BW51">
        <v>0</v>
      </c>
      <c r="BX51">
        <v>41</v>
      </c>
      <c r="BY51">
        <v>0</v>
      </c>
      <c r="BZ51">
        <v>41</v>
      </c>
      <c r="CA51">
        <v>0</v>
      </c>
      <c r="CB51">
        <v>41</v>
      </c>
      <c r="CC51">
        <v>0</v>
      </c>
      <c r="CD51">
        <v>41</v>
      </c>
      <c r="CE51">
        <v>0</v>
      </c>
      <c r="CF51">
        <v>41</v>
      </c>
      <c r="CG51">
        <v>0</v>
      </c>
      <c r="CH51">
        <v>41</v>
      </c>
      <c r="CI51">
        <v>0</v>
      </c>
      <c r="CK51">
        <f t="shared" si="13"/>
        <v>0</v>
      </c>
      <c r="CL51">
        <f t="shared" si="14"/>
        <v>0</v>
      </c>
      <c r="CM51">
        <f t="shared" si="15"/>
        <v>0</v>
      </c>
      <c r="CN51">
        <f t="shared" si="16"/>
        <v>0</v>
      </c>
      <c r="CO51">
        <f t="shared" si="17"/>
        <v>0</v>
      </c>
      <c r="CP51">
        <f t="shared" si="18"/>
        <v>0</v>
      </c>
      <c r="CQ51">
        <f t="shared" si="19"/>
        <v>0</v>
      </c>
      <c r="CR51">
        <f t="shared" si="20"/>
        <v>0</v>
      </c>
    </row>
    <row r="52" spans="2:96" x14ac:dyDescent="0.25">
      <c r="B52" s="1">
        <f t="shared" si="12"/>
        <v>0</v>
      </c>
      <c r="C52" s="1">
        <v>1051778</v>
      </c>
      <c r="D52">
        <f t="shared" si="0"/>
        <v>-0.46424629993647626</v>
      </c>
      <c r="E52" s="1">
        <v>188</v>
      </c>
      <c r="H52">
        <v>1317391</v>
      </c>
      <c r="I52">
        <v>220</v>
      </c>
      <c r="J52">
        <f t="shared" si="1"/>
        <v>220</v>
      </c>
      <c r="L52">
        <v>1210878</v>
      </c>
      <c r="M52">
        <v>-84</v>
      </c>
      <c r="N52" t="str">
        <f t="shared" si="2"/>
        <v/>
      </c>
      <c r="P52">
        <v>1250971</v>
      </c>
      <c r="Q52">
        <v>598</v>
      </c>
      <c r="R52">
        <f t="shared" si="3"/>
        <v>598</v>
      </c>
      <c r="U52">
        <v>1251025</v>
      </c>
      <c r="V52">
        <v>583</v>
      </c>
      <c r="W52">
        <f t="shared" si="4"/>
        <v>583</v>
      </c>
      <c r="Y52">
        <v>1051788</v>
      </c>
      <c r="Z52">
        <v>188</v>
      </c>
      <c r="AA52" t="str">
        <f t="shared" si="5"/>
        <v/>
      </c>
      <c r="AC52">
        <v>1142451</v>
      </c>
      <c r="AD52">
        <v>157</v>
      </c>
      <c r="AE52" t="str">
        <f t="shared" si="6"/>
        <v/>
      </c>
      <c r="AG52">
        <v>1515543</v>
      </c>
      <c r="AH52">
        <v>-67</v>
      </c>
      <c r="AI52" t="str">
        <f t="shared" si="7"/>
        <v/>
      </c>
      <c r="AK52">
        <v>910434</v>
      </c>
      <c r="AL52">
        <v>570</v>
      </c>
      <c r="AM52">
        <f t="shared" si="8"/>
        <v>570</v>
      </c>
      <c r="AO52">
        <v>857171</v>
      </c>
      <c r="AP52">
        <v>-394</v>
      </c>
      <c r="AQ52">
        <f t="shared" si="9"/>
        <v>-394</v>
      </c>
      <c r="AS52">
        <v>857765</v>
      </c>
      <c r="AT52">
        <v>-82</v>
      </c>
      <c r="AU52" t="str">
        <f t="shared" si="10"/>
        <v/>
      </c>
      <c r="AW52">
        <v>1244485</v>
      </c>
      <c r="AX52">
        <v>275</v>
      </c>
      <c r="AY52">
        <f t="shared" si="11"/>
        <v>275</v>
      </c>
      <c r="BB52">
        <v>42</v>
      </c>
      <c r="BC52">
        <v>2</v>
      </c>
      <c r="BD52">
        <v>42</v>
      </c>
      <c r="BE52">
        <v>2</v>
      </c>
      <c r="BF52">
        <v>42</v>
      </c>
      <c r="BG52">
        <v>1</v>
      </c>
      <c r="BH52">
        <v>42</v>
      </c>
      <c r="BI52">
        <v>0</v>
      </c>
      <c r="BJ52">
        <v>42</v>
      </c>
      <c r="BK52">
        <v>1</v>
      </c>
      <c r="BL52">
        <v>42</v>
      </c>
      <c r="BM52">
        <v>2</v>
      </c>
      <c r="BN52">
        <v>42</v>
      </c>
      <c r="BO52">
        <v>1</v>
      </c>
      <c r="BP52">
        <v>42</v>
      </c>
      <c r="BQ52">
        <v>0</v>
      </c>
      <c r="BT52">
        <v>42</v>
      </c>
      <c r="BU52">
        <v>1</v>
      </c>
      <c r="BV52">
        <v>42</v>
      </c>
      <c r="BW52">
        <v>1</v>
      </c>
      <c r="BX52">
        <v>42</v>
      </c>
      <c r="BY52">
        <v>1</v>
      </c>
      <c r="BZ52">
        <v>42</v>
      </c>
      <c r="CA52">
        <v>1</v>
      </c>
      <c r="CB52">
        <v>42</v>
      </c>
      <c r="CC52">
        <v>1</v>
      </c>
      <c r="CD52">
        <v>42</v>
      </c>
      <c r="CE52">
        <v>1</v>
      </c>
      <c r="CF52">
        <v>42</v>
      </c>
      <c r="CG52">
        <v>1</v>
      </c>
      <c r="CH52">
        <v>42</v>
      </c>
      <c r="CI52">
        <v>1</v>
      </c>
      <c r="CK52">
        <f t="shared" si="13"/>
        <v>1</v>
      </c>
      <c r="CL52">
        <f t="shared" si="14"/>
        <v>1</v>
      </c>
      <c r="CM52">
        <f t="shared" si="15"/>
        <v>1</v>
      </c>
      <c r="CN52">
        <f t="shared" si="16"/>
        <v>1</v>
      </c>
      <c r="CO52">
        <f t="shared" si="17"/>
        <v>1</v>
      </c>
      <c r="CP52">
        <f t="shared" si="18"/>
        <v>1</v>
      </c>
      <c r="CQ52">
        <f t="shared" si="19"/>
        <v>1</v>
      </c>
      <c r="CR52">
        <f t="shared" si="20"/>
        <v>1</v>
      </c>
    </row>
    <row r="53" spans="2:96" x14ac:dyDescent="0.25">
      <c r="B53" s="1">
        <f t="shared" si="12"/>
        <v>0</v>
      </c>
      <c r="C53" s="1">
        <v>1053939</v>
      </c>
      <c r="D53">
        <f t="shared" si="0"/>
        <v>-0.30225288122779603</v>
      </c>
      <c r="E53" s="1">
        <v>667</v>
      </c>
      <c r="H53">
        <v>1319773</v>
      </c>
      <c r="I53">
        <v>-400</v>
      </c>
      <c r="J53">
        <f t="shared" si="1"/>
        <v>-400</v>
      </c>
      <c r="L53">
        <v>1235100</v>
      </c>
      <c r="M53">
        <v>-205</v>
      </c>
      <c r="N53">
        <f t="shared" si="2"/>
        <v>-205</v>
      </c>
      <c r="P53">
        <v>1317348</v>
      </c>
      <c r="Q53">
        <v>325</v>
      </c>
      <c r="R53">
        <f t="shared" si="3"/>
        <v>325</v>
      </c>
      <c r="U53">
        <v>1317461</v>
      </c>
      <c r="V53">
        <v>279</v>
      </c>
      <c r="W53">
        <f t="shared" si="4"/>
        <v>279</v>
      </c>
      <c r="Y53">
        <v>1054022</v>
      </c>
      <c r="Z53">
        <v>666</v>
      </c>
      <c r="AA53">
        <f t="shared" si="5"/>
        <v>666</v>
      </c>
      <c r="AC53">
        <v>1205912</v>
      </c>
      <c r="AD53">
        <v>441</v>
      </c>
      <c r="AE53">
        <f t="shared" si="6"/>
        <v>441</v>
      </c>
      <c r="AG53">
        <v>1534115</v>
      </c>
      <c r="AH53">
        <v>131</v>
      </c>
      <c r="AI53" t="str">
        <f t="shared" si="7"/>
        <v/>
      </c>
      <c r="AK53">
        <v>994216</v>
      </c>
      <c r="AL53">
        <v>208</v>
      </c>
      <c r="AM53">
        <f t="shared" si="8"/>
        <v>208</v>
      </c>
      <c r="AO53">
        <v>857426</v>
      </c>
      <c r="AP53">
        <v>-182</v>
      </c>
      <c r="AQ53" t="str">
        <f t="shared" si="9"/>
        <v/>
      </c>
      <c r="AS53">
        <v>860777</v>
      </c>
      <c r="AT53">
        <v>-73</v>
      </c>
      <c r="AU53" t="str">
        <f t="shared" si="10"/>
        <v/>
      </c>
      <c r="AW53">
        <v>1250808</v>
      </c>
      <c r="AX53">
        <v>484</v>
      </c>
      <c r="AY53">
        <f t="shared" si="11"/>
        <v>484</v>
      </c>
      <c r="BB53">
        <v>43</v>
      </c>
      <c r="BC53">
        <v>2</v>
      </c>
      <c r="BD53">
        <v>43</v>
      </c>
      <c r="BE53">
        <v>2</v>
      </c>
      <c r="BF53">
        <v>43</v>
      </c>
      <c r="BG53">
        <v>2</v>
      </c>
      <c r="BH53">
        <v>43</v>
      </c>
      <c r="BI53">
        <v>2</v>
      </c>
      <c r="BJ53">
        <v>43</v>
      </c>
      <c r="BK53">
        <v>2</v>
      </c>
      <c r="BL53">
        <v>43</v>
      </c>
      <c r="BM53">
        <v>2</v>
      </c>
      <c r="BN53">
        <v>43</v>
      </c>
      <c r="BO53">
        <v>2</v>
      </c>
      <c r="BP53">
        <v>43</v>
      </c>
      <c r="BQ53">
        <v>2</v>
      </c>
      <c r="BT53">
        <v>43</v>
      </c>
      <c r="BU53">
        <v>2</v>
      </c>
      <c r="BV53">
        <v>43</v>
      </c>
      <c r="BW53">
        <v>2</v>
      </c>
      <c r="BX53">
        <v>43</v>
      </c>
      <c r="BY53">
        <v>2</v>
      </c>
      <c r="BZ53">
        <v>43</v>
      </c>
      <c r="CA53">
        <v>2</v>
      </c>
      <c r="CB53">
        <v>43</v>
      </c>
      <c r="CC53">
        <v>2</v>
      </c>
      <c r="CD53">
        <v>43</v>
      </c>
      <c r="CE53">
        <v>2</v>
      </c>
      <c r="CF53">
        <v>43</v>
      </c>
      <c r="CG53">
        <v>2</v>
      </c>
      <c r="CH53">
        <v>43</v>
      </c>
      <c r="CI53">
        <v>2</v>
      </c>
      <c r="CK53">
        <f t="shared" si="13"/>
        <v>0</v>
      </c>
      <c r="CL53">
        <f t="shared" si="14"/>
        <v>0</v>
      </c>
      <c r="CM53">
        <f t="shared" si="15"/>
        <v>0</v>
      </c>
      <c r="CN53">
        <f t="shared" si="16"/>
        <v>0</v>
      </c>
      <c r="CO53">
        <f t="shared" si="17"/>
        <v>0</v>
      </c>
      <c r="CP53">
        <f t="shared" si="18"/>
        <v>0</v>
      </c>
      <c r="CQ53">
        <f t="shared" si="19"/>
        <v>0</v>
      </c>
      <c r="CR53">
        <f t="shared" si="20"/>
        <v>0</v>
      </c>
    </row>
    <row r="54" spans="2:96" x14ac:dyDescent="0.25">
      <c r="B54" s="1">
        <f t="shared" si="12"/>
        <v>0</v>
      </c>
      <c r="C54" s="1">
        <v>1124182</v>
      </c>
      <c r="D54">
        <f t="shared" si="0"/>
        <v>-0.65051499783199063</v>
      </c>
      <c r="E54" s="1">
        <v>74</v>
      </c>
      <c r="H54">
        <v>1356086</v>
      </c>
      <c r="I54">
        <v>129</v>
      </c>
      <c r="J54" t="str">
        <f t="shared" si="1"/>
        <v/>
      </c>
      <c r="L54">
        <v>1244404</v>
      </c>
      <c r="M54">
        <v>252</v>
      </c>
      <c r="N54">
        <f t="shared" si="2"/>
        <v>252</v>
      </c>
      <c r="P54">
        <v>1319035</v>
      </c>
      <c r="Q54">
        <v>-402</v>
      </c>
      <c r="R54">
        <f t="shared" si="3"/>
        <v>-402</v>
      </c>
      <c r="U54">
        <v>1319254</v>
      </c>
      <c r="V54">
        <v>-363</v>
      </c>
      <c r="W54">
        <f t="shared" si="4"/>
        <v>-363</v>
      </c>
      <c r="Y54">
        <v>1124198</v>
      </c>
      <c r="Z54">
        <v>75</v>
      </c>
      <c r="AA54" t="str">
        <f t="shared" si="5"/>
        <v/>
      </c>
      <c r="AC54">
        <v>1210890</v>
      </c>
      <c r="AD54">
        <v>-88</v>
      </c>
      <c r="AE54" t="str">
        <f t="shared" si="6"/>
        <v/>
      </c>
      <c r="AG54">
        <v>1542235</v>
      </c>
      <c r="AH54">
        <v>87</v>
      </c>
      <c r="AI54" t="str">
        <f t="shared" si="7"/>
        <v/>
      </c>
      <c r="AK54">
        <v>994487</v>
      </c>
      <c r="AL54">
        <v>179</v>
      </c>
      <c r="AM54" t="str">
        <f t="shared" si="8"/>
        <v/>
      </c>
      <c r="AO54">
        <v>857738</v>
      </c>
      <c r="AP54">
        <v>-80</v>
      </c>
      <c r="AQ54" t="str">
        <f t="shared" si="9"/>
        <v/>
      </c>
      <c r="AS54">
        <v>861938</v>
      </c>
      <c r="AT54">
        <v>-98</v>
      </c>
      <c r="AU54" t="str">
        <f t="shared" si="10"/>
        <v/>
      </c>
      <c r="AW54">
        <v>1261148</v>
      </c>
      <c r="AX54">
        <v>-85</v>
      </c>
      <c r="AY54" t="str">
        <f t="shared" si="11"/>
        <v/>
      </c>
      <c r="BB54">
        <v>44</v>
      </c>
      <c r="BC54">
        <v>0</v>
      </c>
      <c r="BD54">
        <v>44</v>
      </c>
      <c r="BE54">
        <v>3</v>
      </c>
      <c r="BF54">
        <v>44</v>
      </c>
      <c r="BG54">
        <v>0</v>
      </c>
      <c r="BH54">
        <v>44</v>
      </c>
      <c r="BI54">
        <v>2</v>
      </c>
      <c r="BJ54">
        <v>44</v>
      </c>
      <c r="BK54">
        <v>0</v>
      </c>
      <c r="BL54">
        <v>44</v>
      </c>
      <c r="BM54">
        <v>3</v>
      </c>
      <c r="BN54">
        <v>44</v>
      </c>
      <c r="BO54">
        <v>0</v>
      </c>
      <c r="BP54">
        <v>44</v>
      </c>
      <c r="BQ54">
        <v>2</v>
      </c>
      <c r="BT54">
        <v>44</v>
      </c>
      <c r="BU54">
        <v>0</v>
      </c>
      <c r="BV54">
        <v>44</v>
      </c>
      <c r="BW54">
        <v>0</v>
      </c>
      <c r="BX54">
        <v>44</v>
      </c>
      <c r="BY54">
        <v>0</v>
      </c>
      <c r="BZ54">
        <v>44</v>
      </c>
      <c r="CA54">
        <v>0</v>
      </c>
      <c r="CB54">
        <v>44</v>
      </c>
      <c r="CC54">
        <v>0</v>
      </c>
      <c r="CD54">
        <v>44</v>
      </c>
      <c r="CE54">
        <v>0</v>
      </c>
      <c r="CF54">
        <v>44</v>
      </c>
      <c r="CG54">
        <v>0</v>
      </c>
      <c r="CH54">
        <v>44</v>
      </c>
      <c r="CI54">
        <v>0</v>
      </c>
      <c r="CK54">
        <f t="shared" si="13"/>
        <v>0</v>
      </c>
      <c r="CL54">
        <f t="shared" si="14"/>
        <v>0</v>
      </c>
      <c r="CM54">
        <f t="shared" si="15"/>
        <v>0</v>
      </c>
      <c r="CN54">
        <f t="shared" si="16"/>
        <v>0</v>
      </c>
      <c r="CO54">
        <f t="shared" si="17"/>
        <v>0</v>
      </c>
      <c r="CP54">
        <f t="shared" si="18"/>
        <v>0</v>
      </c>
      <c r="CQ54">
        <f t="shared" si="19"/>
        <v>0</v>
      </c>
      <c r="CR54">
        <f t="shared" si="20"/>
        <v>0</v>
      </c>
    </row>
    <row r="55" spans="2:96" x14ac:dyDescent="0.25">
      <c r="B55" s="1">
        <f t="shared" si="12"/>
        <v>0</v>
      </c>
      <c r="C55" s="1">
        <v>1125900</v>
      </c>
      <c r="D55">
        <f t="shared" si="0"/>
        <v>-0.38108220291889261</v>
      </c>
      <c r="E55" s="1">
        <v>348</v>
      </c>
      <c r="H55">
        <v>1358402</v>
      </c>
      <c r="I55">
        <v>-270</v>
      </c>
      <c r="J55">
        <f t="shared" si="1"/>
        <v>-270</v>
      </c>
      <c r="L55">
        <v>1250971</v>
      </c>
      <c r="M55">
        <v>592</v>
      </c>
      <c r="N55">
        <f t="shared" si="2"/>
        <v>592</v>
      </c>
      <c r="P55">
        <v>1319139</v>
      </c>
      <c r="Q55">
        <v>-265</v>
      </c>
      <c r="R55">
        <f t="shared" si="3"/>
        <v>-265</v>
      </c>
      <c r="U55">
        <v>1319532</v>
      </c>
      <c r="V55">
        <v>-132</v>
      </c>
      <c r="W55" t="str">
        <f t="shared" si="4"/>
        <v/>
      </c>
      <c r="Y55">
        <v>1126052</v>
      </c>
      <c r="Z55">
        <v>344</v>
      </c>
      <c r="AA55">
        <f t="shared" si="5"/>
        <v>344</v>
      </c>
      <c r="AC55">
        <v>1235095</v>
      </c>
      <c r="AD55">
        <v>-208</v>
      </c>
      <c r="AE55">
        <f t="shared" si="6"/>
        <v>-208</v>
      </c>
      <c r="AG55">
        <v>1674184</v>
      </c>
      <c r="AH55">
        <v>80</v>
      </c>
      <c r="AI55" t="str">
        <f t="shared" si="7"/>
        <v/>
      </c>
      <c r="AK55">
        <v>1051966</v>
      </c>
      <c r="AL55">
        <v>182</v>
      </c>
      <c r="AM55" t="str">
        <f t="shared" si="8"/>
        <v/>
      </c>
      <c r="AO55">
        <v>861933</v>
      </c>
      <c r="AP55">
        <v>97</v>
      </c>
      <c r="AQ55" t="str">
        <f t="shared" si="9"/>
        <v/>
      </c>
      <c r="AS55">
        <v>862545</v>
      </c>
      <c r="AT55">
        <v>655</v>
      </c>
      <c r="AU55">
        <f t="shared" si="10"/>
        <v>655</v>
      </c>
      <c r="AW55">
        <v>1317422</v>
      </c>
      <c r="AX55">
        <v>294</v>
      </c>
      <c r="AY55">
        <f t="shared" si="11"/>
        <v>294</v>
      </c>
      <c r="BB55">
        <v>45</v>
      </c>
      <c r="BC55">
        <v>0</v>
      </c>
      <c r="BD55">
        <v>45</v>
      </c>
      <c r="BE55">
        <v>0</v>
      </c>
      <c r="BF55">
        <v>45</v>
      </c>
      <c r="BG55">
        <v>0</v>
      </c>
      <c r="BH55">
        <v>45</v>
      </c>
      <c r="BI55">
        <v>0</v>
      </c>
      <c r="BJ55">
        <v>45</v>
      </c>
      <c r="BK55">
        <v>0</v>
      </c>
      <c r="BL55">
        <v>45</v>
      </c>
      <c r="BM55">
        <v>0</v>
      </c>
      <c r="BN55">
        <v>45</v>
      </c>
      <c r="BO55">
        <v>0</v>
      </c>
      <c r="BP55">
        <v>45</v>
      </c>
      <c r="BQ55">
        <v>0</v>
      </c>
      <c r="BT55">
        <v>45</v>
      </c>
      <c r="BU55">
        <v>1</v>
      </c>
      <c r="BV55">
        <v>45</v>
      </c>
      <c r="BW55">
        <v>2</v>
      </c>
      <c r="BX55">
        <v>45</v>
      </c>
      <c r="BY55">
        <v>1</v>
      </c>
      <c r="BZ55">
        <v>45</v>
      </c>
      <c r="CA55">
        <v>1</v>
      </c>
      <c r="CB55">
        <v>45</v>
      </c>
      <c r="CC55">
        <v>1</v>
      </c>
      <c r="CD55">
        <v>45</v>
      </c>
      <c r="CE55">
        <v>2</v>
      </c>
      <c r="CF55">
        <v>45</v>
      </c>
      <c r="CG55">
        <v>1</v>
      </c>
      <c r="CH55">
        <v>45</v>
      </c>
      <c r="CI55">
        <v>1</v>
      </c>
      <c r="CK55">
        <f t="shared" si="13"/>
        <v>1</v>
      </c>
      <c r="CL55">
        <f t="shared" si="14"/>
        <v>0</v>
      </c>
      <c r="CM55">
        <f t="shared" si="15"/>
        <v>1</v>
      </c>
      <c r="CN55">
        <f t="shared" si="16"/>
        <v>1</v>
      </c>
      <c r="CO55">
        <f t="shared" si="17"/>
        <v>1</v>
      </c>
      <c r="CP55">
        <f t="shared" si="18"/>
        <v>0</v>
      </c>
      <c r="CQ55">
        <f t="shared" si="19"/>
        <v>1</v>
      </c>
      <c r="CR55">
        <f t="shared" si="20"/>
        <v>1</v>
      </c>
    </row>
    <row r="56" spans="2:96" x14ac:dyDescent="0.25">
      <c r="B56" s="1">
        <f t="shared" si="12"/>
        <v>0</v>
      </c>
      <c r="C56" s="1">
        <v>1141973</v>
      </c>
      <c r="D56">
        <f t="shared" si="0"/>
        <v>-0.46192791390423593</v>
      </c>
      <c r="E56" s="1">
        <v>191</v>
      </c>
      <c r="H56">
        <v>1441633</v>
      </c>
      <c r="I56">
        <v>-96</v>
      </c>
      <c r="J56" t="str">
        <f t="shared" si="1"/>
        <v/>
      </c>
      <c r="L56">
        <v>1317343</v>
      </c>
      <c r="M56">
        <v>154</v>
      </c>
      <c r="N56" t="str">
        <f t="shared" si="2"/>
        <v/>
      </c>
      <c r="P56">
        <v>1319555</v>
      </c>
      <c r="Q56">
        <v>-538</v>
      </c>
      <c r="R56">
        <f t="shared" si="3"/>
        <v>-538</v>
      </c>
      <c r="U56">
        <v>1320624</v>
      </c>
      <c r="V56">
        <v>-240</v>
      </c>
      <c r="W56">
        <f t="shared" si="4"/>
        <v>-240</v>
      </c>
      <c r="Y56">
        <v>1142209</v>
      </c>
      <c r="Z56">
        <v>180</v>
      </c>
      <c r="AA56" t="str">
        <f t="shared" si="5"/>
        <v/>
      </c>
      <c r="AC56">
        <v>1244363</v>
      </c>
      <c r="AD56">
        <v>289</v>
      </c>
      <c r="AE56">
        <f t="shared" si="6"/>
        <v>289</v>
      </c>
      <c r="AG56">
        <v>1682791</v>
      </c>
      <c r="AH56">
        <v>-312</v>
      </c>
      <c r="AI56">
        <f t="shared" si="7"/>
        <v>-312</v>
      </c>
      <c r="AK56">
        <v>1054071</v>
      </c>
      <c r="AL56">
        <v>628</v>
      </c>
      <c r="AM56">
        <f t="shared" si="8"/>
        <v>628</v>
      </c>
      <c r="AO56">
        <v>861939</v>
      </c>
      <c r="AP56">
        <v>-98</v>
      </c>
      <c r="AQ56" t="str">
        <f t="shared" si="9"/>
        <v/>
      </c>
      <c r="AS56">
        <v>862547</v>
      </c>
      <c r="AT56">
        <v>1842</v>
      </c>
      <c r="AU56">
        <f t="shared" si="10"/>
        <v>1842</v>
      </c>
      <c r="AW56">
        <v>1319710</v>
      </c>
      <c r="AX56">
        <v>-423</v>
      </c>
      <c r="AY56">
        <f t="shared" si="11"/>
        <v>-423</v>
      </c>
      <c r="BB56">
        <v>46</v>
      </c>
      <c r="BC56">
        <v>0</v>
      </c>
      <c r="BD56">
        <v>46</v>
      </c>
      <c r="BE56">
        <v>0</v>
      </c>
      <c r="BF56">
        <v>46</v>
      </c>
      <c r="BG56">
        <v>0</v>
      </c>
      <c r="BH56">
        <v>46</v>
      </c>
      <c r="BI56">
        <v>0</v>
      </c>
      <c r="BJ56">
        <v>46</v>
      </c>
      <c r="BK56">
        <v>0</v>
      </c>
      <c r="BL56">
        <v>46</v>
      </c>
      <c r="BM56">
        <v>0</v>
      </c>
      <c r="BN56">
        <v>46</v>
      </c>
      <c r="BO56">
        <v>0</v>
      </c>
      <c r="BP56">
        <v>46</v>
      </c>
      <c r="BQ56">
        <v>0</v>
      </c>
      <c r="BT56">
        <v>46</v>
      </c>
      <c r="BU56">
        <v>2</v>
      </c>
      <c r="BV56">
        <v>46</v>
      </c>
      <c r="BW56">
        <v>2</v>
      </c>
      <c r="BX56">
        <v>46</v>
      </c>
      <c r="BY56">
        <v>2</v>
      </c>
      <c r="BZ56">
        <v>46</v>
      </c>
      <c r="CA56">
        <v>2</v>
      </c>
      <c r="CB56">
        <v>46</v>
      </c>
      <c r="CC56">
        <v>2</v>
      </c>
      <c r="CD56">
        <v>46</v>
      </c>
      <c r="CE56">
        <v>2</v>
      </c>
      <c r="CF56">
        <v>46</v>
      </c>
      <c r="CG56">
        <v>2</v>
      </c>
      <c r="CH56">
        <v>46</v>
      </c>
      <c r="CI56">
        <v>2</v>
      </c>
      <c r="CK56">
        <f t="shared" si="13"/>
        <v>0</v>
      </c>
      <c r="CL56">
        <f t="shared" si="14"/>
        <v>0</v>
      </c>
      <c r="CM56">
        <f t="shared" si="15"/>
        <v>0</v>
      </c>
      <c r="CN56">
        <f t="shared" si="16"/>
        <v>0</v>
      </c>
      <c r="CO56">
        <f t="shared" si="17"/>
        <v>0</v>
      </c>
      <c r="CP56">
        <f t="shared" si="18"/>
        <v>0</v>
      </c>
      <c r="CQ56">
        <f t="shared" si="19"/>
        <v>0</v>
      </c>
      <c r="CR56">
        <f t="shared" si="20"/>
        <v>0</v>
      </c>
    </row>
    <row r="57" spans="2:96" x14ac:dyDescent="0.25">
      <c r="B57" s="1">
        <f t="shared" si="12"/>
        <v>0</v>
      </c>
      <c r="C57" s="1">
        <v>1205341</v>
      </c>
      <c r="D57">
        <f t="shared" si="0"/>
        <v>-0.28521542567636726</v>
      </c>
      <c r="E57" s="1">
        <v>772</v>
      </c>
      <c r="H57">
        <v>1478338</v>
      </c>
      <c r="I57">
        <v>-229</v>
      </c>
      <c r="J57">
        <f t="shared" si="1"/>
        <v>-229</v>
      </c>
      <c r="L57">
        <v>1319035</v>
      </c>
      <c r="M57">
        <v>-402</v>
      </c>
      <c r="N57">
        <f t="shared" si="2"/>
        <v>-402</v>
      </c>
      <c r="P57">
        <v>1319973</v>
      </c>
      <c r="Q57">
        <v>-135</v>
      </c>
      <c r="R57" t="str">
        <f t="shared" si="3"/>
        <v/>
      </c>
      <c r="U57">
        <v>1320649</v>
      </c>
      <c r="V57">
        <v>-401</v>
      </c>
      <c r="W57">
        <f t="shared" si="4"/>
        <v>-401</v>
      </c>
      <c r="Y57">
        <v>1205379</v>
      </c>
      <c r="Z57">
        <v>390</v>
      </c>
      <c r="AA57">
        <f t="shared" si="5"/>
        <v>390</v>
      </c>
      <c r="AC57">
        <v>1250970</v>
      </c>
      <c r="AD57">
        <v>597</v>
      </c>
      <c r="AE57">
        <f t="shared" si="6"/>
        <v>597</v>
      </c>
      <c r="AG57">
        <v>1707823</v>
      </c>
      <c r="AH57">
        <v>93</v>
      </c>
      <c r="AI57" t="str">
        <f t="shared" si="7"/>
        <v/>
      </c>
      <c r="AK57">
        <v>1124182</v>
      </c>
      <c r="AL57">
        <v>71</v>
      </c>
      <c r="AM57" t="str">
        <f t="shared" si="8"/>
        <v/>
      </c>
      <c r="AO57">
        <v>862465</v>
      </c>
      <c r="AP57">
        <v>1337</v>
      </c>
      <c r="AQ57">
        <f t="shared" si="9"/>
        <v>1337</v>
      </c>
      <c r="AS57">
        <v>863114</v>
      </c>
      <c r="AT57">
        <v>266</v>
      </c>
      <c r="AU57">
        <f t="shared" si="10"/>
        <v>266</v>
      </c>
      <c r="AW57">
        <v>1355964</v>
      </c>
      <c r="AX57">
        <v>140</v>
      </c>
      <c r="AY57" t="str">
        <f t="shared" si="11"/>
        <v/>
      </c>
      <c r="BB57">
        <v>47</v>
      </c>
      <c r="BC57">
        <v>3</v>
      </c>
      <c r="BD57">
        <v>47</v>
      </c>
      <c r="BE57">
        <v>3</v>
      </c>
      <c r="BF57">
        <v>47</v>
      </c>
      <c r="BG57">
        <v>2</v>
      </c>
      <c r="BH57">
        <v>47</v>
      </c>
      <c r="BI57">
        <v>2</v>
      </c>
      <c r="BJ57">
        <v>47</v>
      </c>
      <c r="BK57">
        <v>3</v>
      </c>
      <c r="BL57">
        <v>47</v>
      </c>
      <c r="BM57">
        <v>3</v>
      </c>
      <c r="BN57">
        <v>47</v>
      </c>
      <c r="BO57">
        <v>2</v>
      </c>
      <c r="BP57">
        <v>47</v>
      </c>
      <c r="BQ57">
        <v>2</v>
      </c>
      <c r="BT57">
        <v>47</v>
      </c>
      <c r="BU57">
        <v>1</v>
      </c>
      <c r="BV57">
        <v>47</v>
      </c>
      <c r="BW57">
        <v>1</v>
      </c>
      <c r="BX57">
        <v>47</v>
      </c>
      <c r="BY57">
        <v>1</v>
      </c>
      <c r="BZ57">
        <v>47</v>
      </c>
      <c r="CA57">
        <v>1</v>
      </c>
      <c r="CB57">
        <v>47</v>
      </c>
      <c r="CC57">
        <v>1</v>
      </c>
      <c r="CD57">
        <v>47</v>
      </c>
      <c r="CE57">
        <v>1</v>
      </c>
      <c r="CF57">
        <v>47</v>
      </c>
      <c r="CG57">
        <v>1</v>
      </c>
      <c r="CH57">
        <v>47</v>
      </c>
      <c r="CI57">
        <v>1</v>
      </c>
      <c r="CK57">
        <f t="shared" si="13"/>
        <v>1</v>
      </c>
      <c r="CL57">
        <f t="shared" si="14"/>
        <v>1</v>
      </c>
      <c r="CM57">
        <f t="shared" si="15"/>
        <v>1</v>
      </c>
      <c r="CN57">
        <f t="shared" si="16"/>
        <v>1</v>
      </c>
      <c r="CO57">
        <f t="shared" si="17"/>
        <v>1</v>
      </c>
      <c r="CP57">
        <f t="shared" si="18"/>
        <v>1</v>
      </c>
      <c r="CQ57">
        <f t="shared" si="19"/>
        <v>1</v>
      </c>
      <c r="CR57">
        <f t="shared" si="20"/>
        <v>1</v>
      </c>
    </row>
    <row r="58" spans="2:96" x14ac:dyDescent="0.25">
      <c r="B58" s="1">
        <f t="shared" si="12"/>
        <v>0</v>
      </c>
      <c r="C58" s="1">
        <v>1205365</v>
      </c>
      <c r="D58">
        <f t="shared" si="0"/>
        <v>-1.4861206680375423</v>
      </c>
      <c r="E58" s="1">
        <v>-137</v>
      </c>
      <c r="H58">
        <v>1478449</v>
      </c>
      <c r="I58">
        <v>-54</v>
      </c>
      <c r="J58" t="str">
        <f t="shared" si="1"/>
        <v/>
      </c>
      <c r="L58">
        <v>1356086</v>
      </c>
      <c r="M58">
        <v>118</v>
      </c>
      <c r="N58" t="str">
        <f t="shared" si="2"/>
        <v/>
      </c>
      <c r="P58">
        <v>1320698</v>
      </c>
      <c r="Q58">
        <v>-263</v>
      </c>
      <c r="R58">
        <f t="shared" si="3"/>
        <v>-263</v>
      </c>
      <c r="U58">
        <v>1356085</v>
      </c>
      <c r="V58">
        <v>124</v>
      </c>
      <c r="W58" t="str">
        <f t="shared" si="4"/>
        <v/>
      </c>
      <c r="Y58">
        <v>1210894</v>
      </c>
      <c r="Z58">
        <v>-88</v>
      </c>
      <c r="AA58" t="str">
        <f t="shared" si="5"/>
        <v/>
      </c>
      <c r="AC58">
        <v>1317422</v>
      </c>
      <c r="AD58">
        <v>294</v>
      </c>
      <c r="AE58">
        <f t="shared" si="6"/>
        <v>294</v>
      </c>
      <c r="AG58">
        <v>1745548</v>
      </c>
      <c r="AH58">
        <v>-67</v>
      </c>
      <c r="AI58" t="str">
        <f t="shared" si="7"/>
        <v/>
      </c>
      <c r="AK58">
        <v>1126035</v>
      </c>
      <c r="AL58">
        <v>291</v>
      </c>
      <c r="AM58">
        <f t="shared" si="8"/>
        <v>291</v>
      </c>
      <c r="AO58">
        <v>862562</v>
      </c>
      <c r="AP58">
        <v>1941</v>
      </c>
      <c r="AQ58">
        <f t="shared" si="9"/>
        <v>1941</v>
      </c>
      <c r="AS58">
        <v>863231</v>
      </c>
      <c r="AT58">
        <v>-97</v>
      </c>
      <c r="AU58" t="str">
        <f t="shared" si="10"/>
        <v/>
      </c>
      <c r="AW58">
        <v>1358375</v>
      </c>
      <c r="AX58">
        <v>-223</v>
      </c>
      <c r="AY58">
        <f t="shared" si="11"/>
        <v>-223</v>
      </c>
      <c r="BB58">
        <v>48</v>
      </c>
      <c r="BC58">
        <v>2</v>
      </c>
      <c r="BD58">
        <v>48</v>
      </c>
      <c r="BE58">
        <v>2</v>
      </c>
      <c r="BF58">
        <v>48</v>
      </c>
      <c r="BG58">
        <v>2</v>
      </c>
      <c r="BH58">
        <v>48</v>
      </c>
      <c r="BI58">
        <v>2</v>
      </c>
      <c r="BJ58">
        <v>48</v>
      </c>
      <c r="BK58">
        <v>2</v>
      </c>
      <c r="BL58">
        <v>48</v>
      </c>
      <c r="BM58">
        <v>2</v>
      </c>
      <c r="BN58">
        <v>48</v>
      </c>
      <c r="BO58">
        <v>2</v>
      </c>
      <c r="BP58">
        <v>48</v>
      </c>
      <c r="BQ58">
        <v>2</v>
      </c>
      <c r="BT58">
        <v>48</v>
      </c>
      <c r="BU58">
        <v>2</v>
      </c>
      <c r="BV58">
        <v>48</v>
      </c>
      <c r="BW58">
        <v>2</v>
      </c>
      <c r="BX58">
        <v>48</v>
      </c>
      <c r="BY58">
        <v>2</v>
      </c>
      <c r="BZ58">
        <v>48</v>
      </c>
      <c r="CA58">
        <v>2</v>
      </c>
      <c r="CB58">
        <v>48</v>
      </c>
      <c r="CC58">
        <v>2</v>
      </c>
      <c r="CD58">
        <v>48</v>
      </c>
      <c r="CE58">
        <v>2</v>
      </c>
      <c r="CF58">
        <v>48</v>
      </c>
      <c r="CG58">
        <v>2</v>
      </c>
      <c r="CH58">
        <v>48</v>
      </c>
      <c r="CI58">
        <v>2</v>
      </c>
      <c r="CK58">
        <f t="shared" si="13"/>
        <v>0</v>
      </c>
      <c r="CL58">
        <f t="shared" si="14"/>
        <v>0</v>
      </c>
      <c r="CM58">
        <f t="shared" si="15"/>
        <v>0</v>
      </c>
      <c r="CN58">
        <f t="shared" si="16"/>
        <v>0</v>
      </c>
      <c r="CO58">
        <f t="shared" si="17"/>
        <v>0</v>
      </c>
      <c r="CP58">
        <f t="shared" si="18"/>
        <v>0</v>
      </c>
      <c r="CQ58">
        <f t="shared" si="19"/>
        <v>0</v>
      </c>
      <c r="CR58">
        <f t="shared" si="20"/>
        <v>0</v>
      </c>
    </row>
    <row r="59" spans="2:96" x14ac:dyDescent="0.25">
      <c r="B59" s="1">
        <f t="shared" si="12"/>
        <v>0</v>
      </c>
      <c r="C59" s="1">
        <v>1206082</v>
      </c>
      <c r="D59">
        <f t="shared" si="0"/>
        <v>-0.34444649425842622</v>
      </c>
      <c r="E59" s="1">
        <v>468</v>
      </c>
      <c r="H59">
        <v>1515561</v>
      </c>
      <c r="I59">
        <v>-66</v>
      </c>
      <c r="J59" t="str">
        <f t="shared" si="1"/>
        <v/>
      </c>
      <c r="L59">
        <v>1358480</v>
      </c>
      <c r="M59">
        <v>-271</v>
      </c>
      <c r="N59">
        <f t="shared" si="2"/>
        <v>-271</v>
      </c>
      <c r="P59">
        <v>1321047</v>
      </c>
      <c r="Q59">
        <v>-134</v>
      </c>
      <c r="R59" t="str">
        <f t="shared" si="3"/>
        <v/>
      </c>
      <c r="U59">
        <v>1358383</v>
      </c>
      <c r="V59">
        <v>-264</v>
      </c>
      <c r="W59">
        <f t="shared" si="4"/>
        <v>-264</v>
      </c>
      <c r="Y59">
        <v>1235102</v>
      </c>
      <c r="Z59">
        <v>-210</v>
      </c>
      <c r="AA59">
        <f t="shared" si="5"/>
        <v>-210</v>
      </c>
      <c r="AC59">
        <v>1319034</v>
      </c>
      <c r="AD59">
        <v>-403</v>
      </c>
      <c r="AE59">
        <f t="shared" si="6"/>
        <v>-403</v>
      </c>
      <c r="AG59">
        <v>1898206</v>
      </c>
      <c r="AH59">
        <v>-54</v>
      </c>
      <c r="AI59" t="str">
        <f t="shared" si="7"/>
        <v/>
      </c>
      <c r="AK59">
        <v>1142474</v>
      </c>
      <c r="AL59">
        <v>132</v>
      </c>
      <c r="AM59" t="str">
        <f t="shared" si="8"/>
        <v/>
      </c>
      <c r="AO59">
        <v>862562</v>
      </c>
      <c r="AP59">
        <v>434</v>
      </c>
      <c r="AQ59">
        <f t="shared" si="9"/>
        <v>434</v>
      </c>
      <c r="AS59">
        <v>863435</v>
      </c>
      <c r="AT59">
        <v>1333</v>
      </c>
      <c r="AU59">
        <f t="shared" si="10"/>
        <v>1333</v>
      </c>
      <c r="AW59">
        <v>1441523</v>
      </c>
      <c r="AX59">
        <v>-98</v>
      </c>
      <c r="AY59" t="str">
        <f t="shared" si="11"/>
        <v/>
      </c>
      <c r="BB59">
        <v>49</v>
      </c>
      <c r="BC59">
        <v>0</v>
      </c>
      <c r="BD59">
        <v>49</v>
      </c>
      <c r="BE59">
        <v>0</v>
      </c>
      <c r="BF59">
        <v>49</v>
      </c>
      <c r="BG59">
        <v>0</v>
      </c>
      <c r="BH59">
        <v>49</v>
      </c>
      <c r="BI59">
        <v>0</v>
      </c>
      <c r="BJ59">
        <v>49</v>
      </c>
      <c r="BK59">
        <v>0</v>
      </c>
      <c r="BL59">
        <v>49</v>
      </c>
      <c r="BM59">
        <v>0</v>
      </c>
      <c r="BN59">
        <v>49</v>
      </c>
      <c r="BO59">
        <v>0</v>
      </c>
      <c r="BP59">
        <v>49</v>
      </c>
      <c r="BQ59">
        <v>0</v>
      </c>
      <c r="BT59">
        <v>49</v>
      </c>
      <c r="BU59">
        <v>2</v>
      </c>
      <c r="BV59">
        <v>49</v>
      </c>
      <c r="BW59">
        <v>2</v>
      </c>
      <c r="BX59">
        <v>49</v>
      </c>
      <c r="BY59">
        <v>1</v>
      </c>
      <c r="BZ59">
        <v>49</v>
      </c>
      <c r="CA59">
        <v>3</v>
      </c>
      <c r="CB59">
        <v>49</v>
      </c>
      <c r="CC59">
        <v>2</v>
      </c>
      <c r="CD59">
        <v>49</v>
      </c>
      <c r="CE59">
        <v>2</v>
      </c>
      <c r="CF59">
        <v>49</v>
      </c>
      <c r="CG59">
        <v>1</v>
      </c>
      <c r="CH59">
        <v>49</v>
      </c>
      <c r="CI59">
        <v>3</v>
      </c>
      <c r="CK59">
        <f t="shared" si="13"/>
        <v>0</v>
      </c>
      <c r="CL59">
        <f t="shared" si="14"/>
        <v>0</v>
      </c>
      <c r="CM59">
        <f t="shared" si="15"/>
        <v>1</v>
      </c>
      <c r="CN59">
        <f t="shared" si="16"/>
        <v>0</v>
      </c>
      <c r="CO59">
        <f t="shared" si="17"/>
        <v>0</v>
      </c>
      <c r="CP59">
        <f t="shared" si="18"/>
        <v>0</v>
      </c>
      <c r="CQ59">
        <f t="shared" si="19"/>
        <v>1</v>
      </c>
      <c r="CR59">
        <f t="shared" si="20"/>
        <v>0</v>
      </c>
    </row>
    <row r="60" spans="2:96" x14ac:dyDescent="0.25">
      <c r="B60" s="1">
        <f t="shared" si="12"/>
        <v>0</v>
      </c>
      <c r="C60" s="1">
        <v>1210949</v>
      </c>
      <c r="D60">
        <f t="shared" si="0"/>
        <v>-1.3977661517566249</v>
      </c>
      <c r="E60" s="1">
        <v>-88</v>
      </c>
      <c r="H60">
        <v>1534121</v>
      </c>
      <c r="I60">
        <v>94</v>
      </c>
      <c r="J60" t="str">
        <f t="shared" si="1"/>
        <v/>
      </c>
      <c r="L60">
        <v>1441513</v>
      </c>
      <c r="M60">
        <v>-98</v>
      </c>
      <c r="N60" t="str">
        <f t="shared" si="2"/>
        <v/>
      </c>
      <c r="P60">
        <v>1356086</v>
      </c>
      <c r="Q60">
        <v>135</v>
      </c>
      <c r="R60" t="str">
        <f t="shared" si="3"/>
        <v/>
      </c>
      <c r="U60">
        <v>1441622</v>
      </c>
      <c r="V60">
        <v>-95</v>
      </c>
      <c r="W60" t="str">
        <f t="shared" si="4"/>
        <v/>
      </c>
      <c r="Y60">
        <v>1244403</v>
      </c>
      <c r="Z60">
        <v>286</v>
      </c>
      <c r="AA60">
        <f t="shared" si="5"/>
        <v>286</v>
      </c>
      <c r="AC60">
        <v>1319155</v>
      </c>
      <c r="AD60">
        <v>-218</v>
      </c>
      <c r="AE60">
        <f t="shared" si="6"/>
        <v>-218</v>
      </c>
      <c r="AG60">
        <v>1898281</v>
      </c>
      <c r="AH60">
        <v>150</v>
      </c>
      <c r="AI60" t="str">
        <f t="shared" si="7"/>
        <v/>
      </c>
      <c r="AK60">
        <v>1157167</v>
      </c>
      <c r="AL60">
        <v>-52</v>
      </c>
      <c r="AM60" t="str">
        <f t="shared" si="8"/>
        <v/>
      </c>
      <c r="AO60">
        <v>863225</v>
      </c>
      <c r="AP60">
        <v>-98</v>
      </c>
      <c r="AQ60" t="str">
        <f t="shared" si="9"/>
        <v/>
      </c>
      <c r="AS60">
        <v>863678</v>
      </c>
      <c r="AT60">
        <v>539</v>
      </c>
      <c r="AU60">
        <f t="shared" si="10"/>
        <v>539</v>
      </c>
      <c r="AW60">
        <v>1478352</v>
      </c>
      <c r="AX60">
        <v>-228</v>
      </c>
      <c r="AY60">
        <f t="shared" si="11"/>
        <v>-228</v>
      </c>
      <c r="BB60">
        <v>50</v>
      </c>
      <c r="BC60">
        <v>2</v>
      </c>
      <c r="BD60">
        <v>50</v>
      </c>
      <c r="BE60">
        <v>2</v>
      </c>
      <c r="BF60">
        <v>50</v>
      </c>
      <c r="BG60">
        <v>2</v>
      </c>
      <c r="BH60">
        <v>50</v>
      </c>
      <c r="BI60">
        <v>3</v>
      </c>
      <c r="BJ60">
        <v>50</v>
      </c>
      <c r="BK60">
        <v>2</v>
      </c>
      <c r="BL60">
        <v>50</v>
      </c>
      <c r="BM60">
        <v>2</v>
      </c>
      <c r="BN60">
        <v>50</v>
      </c>
      <c r="BO60">
        <v>2</v>
      </c>
      <c r="BP60">
        <v>50</v>
      </c>
      <c r="BQ60">
        <v>3</v>
      </c>
      <c r="BT60">
        <v>50</v>
      </c>
      <c r="BU60">
        <v>2</v>
      </c>
      <c r="BV60">
        <v>50</v>
      </c>
      <c r="BW60">
        <v>2</v>
      </c>
      <c r="BX60">
        <v>50</v>
      </c>
      <c r="BY60">
        <v>2</v>
      </c>
      <c r="BZ60">
        <v>50</v>
      </c>
      <c r="CA60">
        <v>2</v>
      </c>
      <c r="CB60">
        <v>50</v>
      </c>
      <c r="CC60">
        <v>2</v>
      </c>
      <c r="CD60">
        <v>50</v>
      </c>
      <c r="CE60">
        <v>2</v>
      </c>
      <c r="CF60">
        <v>50</v>
      </c>
      <c r="CG60">
        <v>2</v>
      </c>
      <c r="CH60">
        <v>50</v>
      </c>
      <c r="CI60">
        <v>2</v>
      </c>
      <c r="CK60">
        <f t="shared" si="13"/>
        <v>0</v>
      </c>
      <c r="CL60">
        <f t="shared" si="14"/>
        <v>0</v>
      </c>
      <c r="CM60">
        <f t="shared" si="15"/>
        <v>0</v>
      </c>
      <c r="CN60">
        <f t="shared" si="16"/>
        <v>0</v>
      </c>
      <c r="CO60">
        <f t="shared" si="17"/>
        <v>0</v>
      </c>
      <c r="CP60">
        <f t="shared" si="18"/>
        <v>0</v>
      </c>
      <c r="CQ60">
        <f t="shared" si="19"/>
        <v>0</v>
      </c>
      <c r="CR60">
        <f t="shared" si="20"/>
        <v>0</v>
      </c>
    </row>
    <row r="61" spans="2:96" x14ac:dyDescent="0.25">
      <c r="B61" s="1">
        <f t="shared" si="12"/>
        <v>0</v>
      </c>
      <c r="C61" s="1">
        <v>1234105</v>
      </c>
      <c r="D61">
        <f t="shared" si="0"/>
        <v>-0.69897000433601875</v>
      </c>
      <c r="E61" s="1">
        <v>65</v>
      </c>
      <c r="H61">
        <v>1535002</v>
      </c>
      <c r="I61">
        <v>97</v>
      </c>
      <c r="J61" t="str">
        <f t="shared" si="1"/>
        <v/>
      </c>
      <c r="L61">
        <v>1478337</v>
      </c>
      <c r="M61">
        <v>-230</v>
      </c>
      <c r="N61">
        <f t="shared" si="2"/>
        <v>-230</v>
      </c>
      <c r="P61">
        <v>1358378</v>
      </c>
      <c r="Q61">
        <v>-271</v>
      </c>
      <c r="R61">
        <f t="shared" si="3"/>
        <v>-271</v>
      </c>
      <c r="U61">
        <v>1478376</v>
      </c>
      <c r="V61">
        <v>-229</v>
      </c>
      <c r="W61">
        <f t="shared" si="4"/>
        <v>-229</v>
      </c>
      <c r="Y61">
        <v>1250970</v>
      </c>
      <c r="Z61">
        <v>591</v>
      </c>
      <c r="AA61">
        <f t="shared" si="5"/>
        <v>591</v>
      </c>
      <c r="AC61">
        <v>1319579</v>
      </c>
      <c r="AD61">
        <v>-536</v>
      </c>
      <c r="AE61">
        <f t="shared" si="6"/>
        <v>-536</v>
      </c>
      <c r="AG61">
        <v>1927451</v>
      </c>
      <c r="AH61">
        <v>672</v>
      </c>
      <c r="AI61">
        <f t="shared" si="7"/>
        <v>672</v>
      </c>
      <c r="AK61">
        <v>1205382</v>
      </c>
      <c r="AL61">
        <v>400</v>
      </c>
      <c r="AM61">
        <f t="shared" si="8"/>
        <v>400</v>
      </c>
      <c r="AO61">
        <v>863321</v>
      </c>
      <c r="AP61">
        <v>1368</v>
      </c>
      <c r="AQ61">
        <f t="shared" si="9"/>
        <v>1368</v>
      </c>
      <c r="AS61">
        <v>906793</v>
      </c>
      <c r="AT61">
        <v>83</v>
      </c>
      <c r="AU61" t="str">
        <f t="shared" si="10"/>
        <v/>
      </c>
      <c r="AW61">
        <v>1497352</v>
      </c>
      <c r="AX61">
        <v>-82</v>
      </c>
      <c r="AY61" t="str">
        <f t="shared" si="11"/>
        <v/>
      </c>
      <c r="BB61">
        <v>51</v>
      </c>
      <c r="BC61">
        <v>3</v>
      </c>
      <c r="BD61">
        <v>51</v>
      </c>
      <c r="BE61">
        <v>2</v>
      </c>
      <c r="BF61">
        <v>51</v>
      </c>
      <c r="BG61">
        <v>2</v>
      </c>
      <c r="BH61">
        <v>51</v>
      </c>
      <c r="BI61">
        <v>3</v>
      </c>
      <c r="BJ61">
        <v>51</v>
      </c>
      <c r="BK61">
        <v>3</v>
      </c>
      <c r="BL61">
        <v>51</v>
      </c>
      <c r="BM61">
        <v>2</v>
      </c>
      <c r="BN61">
        <v>51</v>
      </c>
      <c r="BO61">
        <v>2</v>
      </c>
      <c r="BP61">
        <v>51</v>
      </c>
      <c r="BQ61">
        <v>3</v>
      </c>
      <c r="BT61">
        <v>51</v>
      </c>
      <c r="BU61">
        <v>3</v>
      </c>
      <c r="BV61">
        <v>51</v>
      </c>
      <c r="BW61">
        <v>3</v>
      </c>
      <c r="BX61">
        <v>51</v>
      </c>
      <c r="BY61">
        <v>2</v>
      </c>
      <c r="BZ61">
        <v>51</v>
      </c>
      <c r="CA61">
        <v>3</v>
      </c>
      <c r="CB61">
        <v>51</v>
      </c>
      <c r="CC61">
        <v>3</v>
      </c>
      <c r="CD61">
        <v>51</v>
      </c>
      <c r="CE61">
        <v>3</v>
      </c>
      <c r="CF61">
        <v>51</v>
      </c>
      <c r="CG61">
        <v>2</v>
      </c>
      <c r="CH61">
        <v>51</v>
      </c>
      <c r="CI61">
        <v>3</v>
      </c>
      <c r="CK61">
        <f t="shared" si="13"/>
        <v>0</v>
      </c>
      <c r="CL61">
        <f t="shared" si="14"/>
        <v>0</v>
      </c>
      <c r="CM61">
        <f t="shared" si="15"/>
        <v>0</v>
      </c>
      <c r="CN61">
        <f t="shared" si="16"/>
        <v>0</v>
      </c>
      <c r="CO61">
        <f t="shared" si="17"/>
        <v>0</v>
      </c>
      <c r="CP61">
        <f t="shared" si="18"/>
        <v>0</v>
      </c>
      <c r="CQ61">
        <f t="shared" si="19"/>
        <v>0</v>
      </c>
      <c r="CR61">
        <f t="shared" si="20"/>
        <v>0</v>
      </c>
    </row>
    <row r="62" spans="2:96" x14ac:dyDescent="0.25">
      <c r="B62" s="1">
        <f t="shared" si="12"/>
        <v>0</v>
      </c>
      <c r="C62" s="1">
        <v>1235008</v>
      </c>
      <c r="D62">
        <f t="shared" si="0"/>
        <v>-1.468765315847925</v>
      </c>
      <c r="E62" s="1">
        <v>-124</v>
      </c>
      <c r="H62">
        <v>1542236</v>
      </c>
      <c r="I62">
        <v>95</v>
      </c>
      <c r="J62" t="str">
        <f t="shared" si="1"/>
        <v/>
      </c>
      <c r="L62">
        <v>1478449</v>
      </c>
      <c r="M62">
        <v>-54</v>
      </c>
      <c r="N62" t="str">
        <f t="shared" si="2"/>
        <v/>
      </c>
      <c r="P62">
        <v>1441513</v>
      </c>
      <c r="Q62">
        <v>-98</v>
      </c>
      <c r="R62" t="str">
        <f t="shared" si="3"/>
        <v/>
      </c>
      <c r="U62">
        <v>1478618</v>
      </c>
      <c r="V62">
        <v>51</v>
      </c>
      <c r="W62" t="str">
        <f t="shared" si="4"/>
        <v/>
      </c>
      <c r="Y62">
        <v>1317219</v>
      </c>
      <c r="Z62">
        <v>178</v>
      </c>
      <c r="AA62" t="str">
        <f t="shared" si="5"/>
        <v/>
      </c>
      <c r="AC62">
        <v>1320742</v>
      </c>
      <c r="AD62">
        <v>-217</v>
      </c>
      <c r="AE62">
        <f t="shared" si="6"/>
        <v>-217</v>
      </c>
      <c r="AG62">
        <v>2000243</v>
      </c>
      <c r="AH62">
        <v>116</v>
      </c>
      <c r="AI62" t="str">
        <f t="shared" si="7"/>
        <v/>
      </c>
      <c r="AK62">
        <v>1210911</v>
      </c>
      <c r="AL62">
        <v>-83</v>
      </c>
      <c r="AM62" t="str">
        <f t="shared" si="8"/>
        <v/>
      </c>
      <c r="AO62">
        <v>863435</v>
      </c>
      <c r="AP62">
        <v>293</v>
      </c>
      <c r="AQ62">
        <f t="shared" si="9"/>
        <v>293</v>
      </c>
      <c r="AS62">
        <v>910196</v>
      </c>
      <c r="AT62">
        <v>940</v>
      </c>
      <c r="AU62">
        <f t="shared" si="10"/>
        <v>940</v>
      </c>
      <c r="AW62">
        <v>1515543</v>
      </c>
      <c r="AX62">
        <v>-67</v>
      </c>
      <c r="AY62" t="str">
        <f t="shared" si="11"/>
        <v/>
      </c>
      <c r="BB62">
        <v>52</v>
      </c>
      <c r="BC62">
        <v>2</v>
      </c>
      <c r="BD62">
        <v>52</v>
      </c>
      <c r="BE62">
        <v>2</v>
      </c>
      <c r="BF62">
        <v>52</v>
      </c>
      <c r="BG62">
        <v>2</v>
      </c>
      <c r="BH62">
        <v>52</v>
      </c>
      <c r="BI62">
        <v>2</v>
      </c>
      <c r="BJ62">
        <v>52</v>
      </c>
      <c r="BK62">
        <v>2</v>
      </c>
      <c r="BL62">
        <v>52</v>
      </c>
      <c r="BM62">
        <v>2</v>
      </c>
      <c r="BN62">
        <v>52</v>
      </c>
      <c r="BO62">
        <v>2</v>
      </c>
      <c r="BP62">
        <v>52</v>
      </c>
      <c r="BQ62">
        <v>2</v>
      </c>
      <c r="BT62">
        <v>52</v>
      </c>
      <c r="BU62">
        <v>1</v>
      </c>
      <c r="BV62">
        <v>52</v>
      </c>
      <c r="BW62">
        <v>1</v>
      </c>
      <c r="BX62">
        <v>52</v>
      </c>
      <c r="BY62">
        <v>1</v>
      </c>
      <c r="BZ62">
        <v>52</v>
      </c>
      <c r="CA62">
        <v>1</v>
      </c>
      <c r="CB62">
        <v>52</v>
      </c>
      <c r="CC62">
        <v>1</v>
      </c>
      <c r="CD62">
        <v>52</v>
      </c>
      <c r="CE62">
        <v>1</v>
      </c>
      <c r="CF62">
        <v>52</v>
      </c>
      <c r="CG62">
        <v>1</v>
      </c>
      <c r="CH62">
        <v>52</v>
      </c>
      <c r="CI62">
        <v>1</v>
      </c>
      <c r="CK62">
        <f t="shared" si="13"/>
        <v>1</v>
      </c>
      <c r="CL62">
        <f t="shared" si="14"/>
        <v>1</v>
      </c>
      <c r="CM62">
        <f t="shared" si="15"/>
        <v>1</v>
      </c>
      <c r="CN62">
        <f t="shared" si="16"/>
        <v>1</v>
      </c>
      <c r="CO62">
        <f t="shared" si="17"/>
        <v>1</v>
      </c>
      <c r="CP62">
        <f t="shared" si="18"/>
        <v>1</v>
      </c>
      <c r="CQ62">
        <f t="shared" si="19"/>
        <v>1</v>
      </c>
      <c r="CR62">
        <f t="shared" si="20"/>
        <v>1</v>
      </c>
    </row>
    <row r="63" spans="2:96" x14ac:dyDescent="0.25">
      <c r="B63" s="1">
        <f t="shared" si="12"/>
        <v>1</v>
      </c>
      <c r="C63" s="1">
        <v>1235008</v>
      </c>
      <c r="D63">
        <f t="shared" si="0"/>
        <v>-1.5489749131023083</v>
      </c>
      <c r="E63" s="1">
        <v>-206</v>
      </c>
      <c r="H63">
        <v>1674194</v>
      </c>
      <c r="I63">
        <v>115</v>
      </c>
      <c r="J63" t="str">
        <f t="shared" si="1"/>
        <v/>
      </c>
      <c r="L63">
        <v>1515541</v>
      </c>
      <c r="M63">
        <v>-67</v>
      </c>
      <c r="N63" t="str">
        <f t="shared" si="2"/>
        <v/>
      </c>
      <c r="P63">
        <v>1478337</v>
      </c>
      <c r="Q63">
        <v>-230</v>
      </c>
      <c r="R63">
        <f t="shared" si="3"/>
        <v>-230</v>
      </c>
      <c r="U63">
        <v>1515561</v>
      </c>
      <c r="V63">
        <v>-67</v>
      </c>
      <c r="W63" t="str">
        <f t="shared" si="4"/>
        <v/>
      </c>
      <c r="Y63">
        <v>1319350</v>
      </c>
      <c r="Z63">
        <v>-327</v>
      </c>
      <c r="AA63">
        <f t="shared" si="5"/>
        <v>-327</v>
      </c>
      <c r="AC63">
        <v>1321111</v>
      </c>
      <c r="AD63">
        <v>-133</v>
      </c>
      <c r="AE63" t="str">
        <f t="shared" si="6"/>
        <v/>
      </c>
      <c r="AG63">
        <v>2376480</v>
      </c>
      <c r="AH63">
        <v>639</v>
      </c>
      <c r="AI63">
        <f t="shared" si="7"/>
        <v>639</v>
      </c>
      <c r="AK63">
        <v>1235120</v>
      </c>
      <c r="AL63">
        <v>-207</v>
      </c>
      <c r="AM63">
        <f t="shared" si="8"/>
        <v>-207</v>
      </c>
      <c r="AO63">
        <v>863678</v>
      </c>
      <c r="AP63">
        <v>676</v>
      </c>
      <c r="AQ63">
        <f t="shared" si="9"/>
        <v>676</v>
      </c>
      <c r="AS63">
        <v>994318</v>
      </c>
      <c r="AT63">
        <v>202</v>
      </c>
      <c r="AU63">
        <f t="shared" si="10"/>
        <v>202</v>
      </c>
      <c r="AW63">
        <v>1534115</v>
      </c>
      <c r="AX63">
        <v>131</v>
      </c>
      <c r="AY63" t="str">
        <f t="shared" si="11"/>
        <v/>
      </c>
      <c r="BB63">
        <v>53</v>
      </c>
      <c r="BC63">
        <v>0</v>
      </c>
      <c r="BD63">
        <v>53</v>
      </c>
      <c r="BE63">
        <v>0</v>
      </c>
      <c r="BF63">
        <v>53</v>
      </c>
      <c r="BG63">
        <v>0</v>
      </c>
      <c r="BH63">
        <v>53</v>
      </c>
      <c r="BI63">
        <v>0</v>
      </c>
      <c r="BJ63">
        <v>53</v>
      </c>
      <c r="BK63">
        <v>0</v>
      </c>
      <c r="BL63">
        <v>53</v>
      </c>
      <c r="BM63">
        <v>0</v>
      </c>
      <c r="BN63">
        <v>53</v>
      </c>
      <c r="BO63">
        <v>0</v>
      </c>
      <c r="BP63">
        <v>53</v>
      </c>
      <c r="BQ63">
        <v>0</v>
      </c>
      <c r="BT63">
        <v>53</v>
      </c>
      <c r="BU63">
        <v>1</v>
      </c>
      <c r="BV63">
        <v>53</v>
      </c>
      <c r="BW63">
        <v>1</v>
      </c>
      <c r="BX63">
        <v>53</v>
      </c>
      <c r="BY63">
        <v>2</v>
      </c>
      <c r="BZ63">
        <v>53</v>
      </c>
      <c r="CA63">
        <v>3</v>
      </c>
      <c r="CB63">
        <v>53</v>
      </c>
      <c r="CC63">
        <v>1</v>
      </c>
      <c r="CD63">
        <v>53</v>
      </c>
      <c r="CE63">
        <v>1</v>
      </c>
      <c r="CF63">
        <v>53</v>
      </c>
      <c r="CG63">
        <v>2</v>
      </c>
      <c r="CH63">
        <v>53</v>
      </c>
      <c r="CI63">
        <v>3</v>
      </c>
      <c r="CK63">
        <f t="shared" si="13"/>
        <v>1</v>
      </c>
      <c r="CL63">
        <f t="shared" si="14"/>
        <v>1</v>
      </c>
      <c r="CM63">
        <f t="shared" si="15"/>
        <v>0</v>
      </c>
      <c r="CN63">
        <f t="shared" si="16"/>
        <v>0</v>
      </c>
      <c r="CO63">
        <f t="shared" si="17"/>
        <v>1</v>
      </c>
      <c r="CP63">
        <f t="shared" si="18"/>
        <v>1</v>
      </c>
      <c r="CQ63">
        <f t="shared" si="19"/>
        <v>0</v>
      </c>
      <c r="CR63">
        <f t="shared" si="20"/>
        <v>0</v>
      </c>
    </row>
    <row r="64" spans="2:96" x14ac:dyDescent="0.25">
      <c r="B64" s="1">
        <f t="shared" si="12"/>
        <v>0</v>
      </c>
      <c r="C64" s="1">
        <v>1244093</v>
      </c>
      <c r="D64">
        <f t="shared" si="0"/>
        <v>-0.42259245814352531</v>
      </c>
      <c r="E64" s="1">
        <v>253</v>
      </c>
      <c r="H64">
        <v>1682795</v>
      </c>
      <c r="I64">
        <v>-313</v>
      </c>
      <c r="J64">
        <f t="shared" si="1"/>
        <v>-313</v>
      </c>
      <c r="L64">
        <v>1534001</v>
      </c>
      <c r="M64">
        <v>150</v>
      </c>
      <c r="N64" t="str">
        <f t="shared" si="2"/>
        <v/>
      </c>
      <c r="P64">
        <v>1478449</v>
      </c>
      <c r="Q64">
        <v>-54</v>
      </c>
      <c r="R64" t="str">
        <f t="shared" si="3"/>
        <v/>
      </c>
      <c r="U64">
        <v>1534422</v>
      </c>
      <c r="V64">
        <v>113</v>
      </c>
      <c r="W64" t="str">
        <f t="shared" si="4"/>
        <v/>
      </c>
      <c r="Y64">
        <v>1319449</v>
      </c>
      <c r="Z64">
        <v>-634</v>
      </c>
      <c r="AA64">
        <f t="shared" si="5"/>
        <v>-634</v>
      </c>
      <c r="AC64">
        <v>1355964</v>
      </c>
      <c r="AD64">
        <v>140</v>
      </c>
      <c r="AE64" t="str">
        <f t="shared" si="6"/>
        <v/>
      </c>
      <c r="AG64">
        <v>2384507</v>
      </c>
      <c r="AH64">
        <v>935</v>
      </c>
      <c r="AI64">
        <f t="shared" si="7"/>
        <v>935</v>
      </c>
      <c r="AK64">
        <v>1244382</v>
      </c>
      <c r="AL64">
        <v>222</v>
      </c>
      <c r="AM64">
        <f t="shared" si="8"/>
        <v>222</v>
      </c>
      <c r="AO64">
        <v>906836</v>
      </c>
      <c r="AP64">
        <v>78</v>
      </c>
      <c r="AQ64" t="str">
        <f t="shared" si="9"/>
        <v/>
      </c>
      <c r="AS64">
        <v>994513</v>
      </c>
      <c r="AT64">
        <v>200</v>
      </c>
      <c r="AU64">
        <f t="shared" si="10"/>
        <v>200</v>
      </c>
      <c r="AW64">
        <v>1542235</v>
      </c>
      <c r="AX64">
        <v>87</v>
      </c>
      <c r="AY64" t="str">
        <f t="shared" si="11"/>
        <v/>
      </c>
      <c r="BB64">
        <v>54</v>
      </c>
      <c r="BC64">
        <v>2</v>
      </c>
      <c r="BD64">
        <v>54</v>
      </c>
      <c r="BE64">
        <v>2</v>
      </c>
      <c r="BF64">
        <v>54</v>
      </c>
      <c r="BG64">
        <v>3</v>
      </c>
      <c r="BH64">
        <v>54</v>
      </c>
      <c r="BI64">
        <v>0</v>
      </c>
      <c r="BJ64">
        <v>54</v>
      </c>
      <c r="BK64">
        <v>2</v>
      </c>
      <c r="BL64">
        <v>54</v>
      </c>
      <c r="BM64">
        <v>2</v>
      </c>
      <c r="BN64">
        <v>54</v>
      </c>
      <c r="BO64">
        <v>3</v>
      </c>
      <c r="BP64">
        <v>54</v>
      </c>
      <c r="BQ64">
        <v>0</v>
      </c>
      <c r="BT64">
        <v>54</v>
      </c>
      <c r="BU64">
        <v>0</v>
      </c>
      <c r="BV64">
        <v>54</v>
      </c>
      <c r="BW64">
        <v>0</v>
      </c>
      <c r="BX64">
        <v>54</v>
      </c>
      <c r="BY64">
        <v>0</v>
      </c>
      <c r="BZ64">
        <v>54</v>
      </c>
      <c r="CA64">
        <v>0</v>
      </c>
      <c r="CB64">
        <v>54</v>
      </c>
      <c r="CC64">
        <v>0</v>
      </c>
      <c r="CD64">
        <v>54</v>
      </c>
      <c r="CE64">
        <v>0</v>
      </c>
      <c r="CF64">
        <v>54</v>
      </c>
      <c r="CG64">
        <v>0</v>
      </c>
      <c r="CH64">
        <v>54</v>
      </c>
      <c r="CI64">
        <v>0</v>
      </c>
      <c r="CK64">
        <f t="shared" si="13"/>
        <v>0</v>
      </c>
      <c r="CL64">
        <f t="shared" si="14"/>
        <v>0</v>
      </c>
      <c r="CM64">
        <f t="shared" si="15"/>
        <v>0</v>
      </c>
      <c r="CN64">
        <f t="shared" si="16"/>
        <v>0</v>
      </c>
      <c r="CO64">
        <f t="shared" si="17"/>
        <v>0</v>
      </c>
      <c r="CP64">
        <f t="shared" si="18"/>
        <v>0</v>
      </c>
      <c r="CQ64">
        <f t="shared" si="19"/>
        <v>0</v>
      </c>
      <c r="CR64">
        <f t="shared" si="20"/>
        <v>0</v>
      </c>
    </row>
    <row r="65" spans="2:96" x14ac:dyDescent="0.25">
      <c r="B65" s="1">
        <f t="shared" si="12"/>
        <v>0</v>
      </c>
      <c r="C65" s="1">
        <v>1250808</v>
      </c>
      <c r="D65">
        <f t="shared" si="0"/>
        <v>-0.31490932762643908</v>
      </c>
      <c r="E65" s="1">
        <v>599</v>
      </c>
      <c r="H65">
        <v>1684194</v>
      </c>
      <c r="I65">
        <v>-98</v>
      </c>
      <c r="J65" t="str">
        <f t="shared" si="1"/>
        <v/>
      </c>
      <c r="L65">
        <v>1534981</v>
      </c>
      <c r="M65">
        <v>100</v>
      </c>
      <c r="N65" t="str">
        <f t="shared" si="2"/>
        <v/>
      </c>
      <c r="P65">
        <v>1497336</v>
      </c>
      <c r="Q65">
        <v>-81</v>
      </c>
      <c r="R65" t="str">
        <f t="shared" si="3"/>
        <v/>
      </c>
      <c r="U65">
        <v>1535022</v>
      </c>
      <c r="V65">
        <v>96</v>
      </c>
      <c r="W65" t="str">
        <f t="shared" si="4"/>
        <v/>
      </c>
      <c r="Y65">
        <v>1320640</v>
      </c>
      <c r="Z65">
        <v>-270</v>
      </c>
      <c r="AA65">
        <f t="shared" si="5"/>
        <v>-270</v>
      </c>
      <c r="AC65">
        <v>1358466</v>
      </c>
      <c r="AD65">
        <v>-246</v>
      </c>
      <c r="AE65">
        <f t="shared" si="6"/>
        <v>-246</v>
      </c>
      <c r="AG65">
        <v>2505118</v>
      </c>
      <c r="AH65">
        <v>441</v>
      </c>
      <c r="AI65">
        <f t="shared" si="7"/>
        <v>441</v>
      </c>
      <c r="AK65">
        <v>1251025</v>
      </c>
      <c r="AL65">
        <v>583</v>
      </c>
      <c r="AM65">
        <f t="shared" si="8"/>
        <v>583</v>
      </c>
      <c r="AO65">
        <v>910590</v>
      </c>
      <c r="AP65">
        <v>918</v>
      </c>
      <c r="AQ65">
        <f t="shared" si="9"/>
        <v>918</v>
      </c>
      <c r="AS65">
        <v>1051788</v>
      </c>
      <c r="AT65">
        <v>189</v>
      </c>
      <c r="AU65" t="str">
        <f t="shared" si="10"/>
        <v/>
      </c>
      <c r="AW65">
        <v>1674184</v>
      </c>
      <c r="AX65">
        <v>80</v>
      </c>
      <c r="AY65" t="str">
        <f t="shared" si="11"/>
        <v/>
      </c>
      <c r="BB65">
        <v>55</v>
      </c>
      <c r="BC65">
        <v>0</v>
      </c>
      <c r="BD65">
        <v>55</v>
      </c>
      <c r="BE65">
        <v>2</v>
      </c>
      <c r="BF65">
        <v>55</v>
      </c>
      <c r="BG65">
        <v>3</v>
      </c>
      <c r="BH65">
        <v>55</v>
      </c>
      <c r="BI65">
        <v>3</v>
      </c>
      <c r="BJ65">
        <v>55</v>
      </c>
      <c r="BK65">
        <v>3</v>
      </c>
      <c r="BL65">
        <v>55</v>
      </c>
      <c r="BM65">
        <v>2</v>
      </c>
      <c r="BN65">
        <v>55</v>
      </c>
      <c r="BO65">
        <v>3</v>
      </c>
      <c r="BP65">
        <v>55</v>
      </c>
      <c r="BQ65">
        <v>3</v>
      </c>
      <c r="BT65">
        <v>55</v>
      </c>
      <c r="BU65">
        <v>2</v>
      </c>
      <c r="BV65">
        <v>55</v>
      </c>
      <c r="BW65">
        <v>0</v>
      </c>
      <c r="BX65">
        <v>55</v>
      </c>
      <c r="BY65">
        <v>1</v>
      </c>
      <c r="BZ65">
        <v>55</v>
      </c>
      <c r="CA65">
        <v>1</v>
      </c>
      <c r="CB65">
        <v>55</v>
      </c>
      <c r="CC65">
        <v>2</v>
      </c>
      <c r="CD65">
        <v>55</v>
      </c>
      <c r="CE65">
        <v>2</v>
      </c>
      <c r="CF65">
        <v>55</v>
      </c>
      <c r="CG65">
        <v>1</v>
      </c>
      <c r="CH65">
        <v>55</v>
      </c>
      <c r="CI65">
        <v>1</v>
      </c>
      <c r="CK65">
        <f t="shared" si="13"/>
        <v>0</v>
      </c>
      <c r="CL65">
        <f t="shared" si="14"/>
        <v>0</v>
      </c>
      <c r="CM65">
        <f t="shared" si="15"/>
        <v>1</v>
      </c>
      <c r="CN65">
        <f t="shared" si="16"/>
        <v>1</v>
      </c>
      <c r="CO65">
        <f t="shared" si="17"/>
        <v>0</v>
      </c>
      <c r="CP65">
        <f t="shared" si="18"/>
        <v>0</v>
      </c>
      <c r="CQ65">
        <f t="shared" si="19"/>
        <v>1</v>
      </c>
      <c r="CR65">
        <f t="shared" si="20"/>
        <v>1</v>
      </c>
    </row>
    <row r="66" spans="2:96" x14ac:dyDescent="0.25">
      <c r="B66" s="1">
        <f t="shared" si="12"/>
        <v>0</v>
      </c>
      <c r="C66" s="1">
        <v>1304108</v>
      </c>
      <c r="D66">
        <f t="shared" si="0"/>
        <v>-1.4771212547196624</v>
      </c>
      <c r="E66" s="1">
        <v>-130</v>
      </c>
      <c r="H66">
        <v>1707825</v>
      </c>
      <c r="I66">
        <v>108</v>
      </c>
      <c r="J66" t="str">
        <f t="shared" si="1"/>
        <v/>
      </c>
      <c r="L66">
        <v>1542236</v>
      </c>
      <c r="M66">
        <v>95</v>
      </c>
      <c r="N66" t="str">
        <f t="shared" si="2"/>
        <v/>
      </c>
      <c r="P66">
        <v>1515541</v>
      </c>
      <c r="Q66">
        <v>-67</v>
      </c>
      <c r="R66" t="str">
        <f t="shared" si="3"/>
        <v/>
      </c>
      <c r="U66">
        <v>1542214</v>
      </c>
      <c r="V66">
        <v>88</v>
      </c>
      <c r="W66" t="str">
        <f t="shared" si="4"/>
        <v/>
      </c>
      <c r="Y66">
        <v>1356076</v>
      </c>
      <c r="Z66">
        <v>116</v>
      </c>
      <c r="AA66" t="str">
        <f t="shared" si="5"/>
        <v/>
      </c>
      <c r="AC66">
        <v>1441509</v>
      </c>
      <c r="AD66">
        <v>-98</v>
      </c>
      <c r="AE66" t="str">
        <f t="shared" si="6"/>
        <v/>
      </c>
      <c r="AG66">
        <v>2605517</v>
      </c>
      <c r="AH66">
        <v>-61</v>
      </c>
      <c r="AI66" t="str">
        <f t="shared" si="7"/>
        <v/>
      </c>
      <c r="AK66">
        <v>1317461</v>
      </c>
      <c r="AL66">
        <v>279</v>
      </c>
      <c r="AM66">
        <f t="shared" si="8"/>
        <v>279</v>
      </c>
      <c r="AO66">
        <v>994318</v>
      </c>
      <c r="AP66">
        <v>198</v>
      </c>
      <c r="AQ66" t="str">
        <f t="shared" si="9"/>
        <v/>
      </c>
      <c r="AS66">
        <v>1054015</v>
      </c>
      <c r="AT66">
        <v>667</v>
      </c>
      <c r="AU66">
        <f t="shared" si="10"/>
        <v>667</v>
      </c>
      <c r="AW66">
        <v>1682791</v>
      </c>
      <c r="AX66">
        <v>-312</v>
      </c>
      <c r="AY66">
        <f t="shared" si="11"/>
        <v>-312</v>
      </c>
      <c r="BB66">
        <v>56</v>
      </c>
      <c r="BC66">
        <v>0</v>
      </c>
      <c r="BD66">
        <v>56</v>
      </c>
      <c r="BE66">
        <v>0</v>
      </c>
      <c r="BF66">
        <v>56</v>
      </c>
      <c r="BG66">
        <v>0</v>
      </c>
      <c r="BH66">
        <v>56</v>
      </c>
      <c r="BI66">
        <v>0</v>
      </c>
      <c r="BJ66">
        <v>56</v>
      </c>
      <c r="BK66">
        <v>0</v>
      </c>
      <c r="BL66">
        <v>56</v>
      </c>
      <c r="BM66">
        <v>0</v>
      </c>
      <c r="BN66">
        <v>56</v>
      </c>
      <c r="BO66">
        <v>1</v>
      </c>
      <c r="BP66">
        <v>56</v>
      </c>
      <c r="BQ66">
        <v>0</v>
      </c>
      <c r="BT66">
        <v>56</v>
      </c>
      <c r="BU66">
        <v>1</v>
      </c>
      <c r="BV66">
        <v>56</v>
      </c>
      <c r="BW66">
        <v>1</v>
      </c>
      <c r="BX66">
        <v>56</v>
      </c>
      <c r="BY66">
        <v>1</v>
      </c>
      <c r="BZ66">
        <v>56</v>
      </c>
      <c r="CA66">
        <v>1</v>
      </c>
      <c r="CB66">
        <v>56</v>
      </c>
      <c r="CC66">
        <v>1</v>
      </c>
      <c r="CD66">
        <v>56</v>
      </c>
      <c r="CE66">
        <v>1</v>
      </c>
      <c r="CF66">
        <v>56</v>
      </c>
      <c r="CG66">
        <v>1</v>
      </c>
      <c r="CH66">
        <v>56</v>
      </c>
      <c r="CI66">
        <v>1</v>
      </c>
      <c r="CK66">
        <f t="shared" si="13"/>
        <v>1</v>
      </c>
      <c r="CL66">
        <f t="shared" si="14"/>
        <v>1</v>
      </c>
      <c r="CM66">
        <f t="shared" si="15"/>
        <v>1</v>
      </c>
      <c r="CN66">
        <f t="shared" si="16"/>
        <v>1</v>
      </c>
      <c r="CO66">
        <f t="shared" si="17"/>
        <v>1</v>
      </c>
      <c r="CP66">
        <f t="shared" si="18"/>
        <v>1</v>
      </c>
      <c r="CQ66">
        <f t="shared" si="19"/>
        <v>1</v>
      </c>
      <c r="CR66">
        <f t="shared" si="20"/>
        <v>1</v>
      </c>
    </row>
    <row r="67" spans="2:96" x14ac:dyDescent="0.25">
      <c r="B67" s="1">
        <f t="shared" si="12"/>
        <v>0</v>
      </c>
      <c r="C67" s="1">
        <v>1319024</v>
      </c>
      <c r="D67">
        <f t="shared" si="0"/>
        <v>-1.6369436763469556</v>
      </c>
      <c r="E67" s="1">
        <v>-402</v>
      </c>
      <c r="H67">
        <v>1745605</v>
      </c>
      <c r="I67">
        <v>-71</v>
      </c>
      <c r="J67" t="str">
        <f t="shared" si="1"/>
        <v/>
      </c>
      <c r="L67">
        <v>1658086</v>
      </c>
      <c r="M67">
        <v>-69</v>
      </c>
      <c r="N67" t="str">
        <f t="shared" si="2"/>
        <v/>
      </c>
      <c r="P67">
        <v>1534001</v>
      </c>
      <c r="Q67">
        <v>150</v>
      </c>
      <c r="R67" t="str">
        <f t="shared" si="3"/>
        <v/>
      </c>
      <c r="U67">
        <v>1674206</v>
      </c>
      <c r="V67">
        <v>115</v>
      </c>
      <c r="W67" t="str">
        <f t="shared" si="4"/>
        <v/>
      </c>
      <c r="Y67">
        <v>1358384</v>
      </c>
      <c r="Z67">
        <v>-266</v>
      </c>
      <c r="AA67">
        <f t="shared" si="5"/>
        <v>-266</v>
      </c>
      <c r="AC67">
        <v>1478293</v>
      </c>
      <c r="AD67">
        <v>70</v>
      </c>
      <c r="AE67" t="str">
        <f t="shared" si="6"/>
        <v/>
      </c>
      <c r="AG67">
        <v>2694758</v>
      </c>
      <c r="AH67">
        <v>289</v>
      </c>
      <c r="AI67">
        <f t="shared" si="7"/>
        <v>289</v>
      </c>
      <c r="AK67">
        <v>1319217</v>
      </c>
      <c r="AL67">
        <v>-802</v>
      </c>
      <c r="AM67">
        <f t="shared" si="8"/>
        <v>-802</v>
      </c>
      <c r="AO67">
        <v>1051788</v>
      </c>
      <c r="AP67">
        <v>188</v>
      </c>
      <c r="AQ67" t="str">
        <f t="shared" si="9"/>
        <v/>
      </c>
      <c r="AS67">
        <v>1098100</v>
      </c>
      <c r="AT67">
        <v>-58</v>
      </c>
      <c r="AU67" t="str">
        <f t="shared" si="10"/>
        <v/>
      </c>
      <c r="AW67">
        <v>1707757</v>
      </c>
      <c r="AX67">
        <v>-125</v>
      </c>
      <c r="AY67" t="str">
        <f t="shared" si="11"/>
        <v/>
      </c>
      <c r="BB67">
        <v>57</v>
      </c>
      <c r="BC67">
        <v>0</v>
      </c>
      <c r="BD67">
        <v>57</v>
      </c>
      <c r="BE67">
        <v>0</v>
      </c>
      <c r="BF67">
        <v>57</v>
      </c>
      <c r="BG67">
        <v>1</v>
      </c>
      <c r="BH67">
        <v>57</v>
      </c>
      <c r="BI67">
        <v>0</v>
      </c>
      <c r="BJ67">
        <v>57</v>
      </c>
      <c r="BK67">
        <v>1</v>
      </c>
      <c r="BL67">
        <v>57</v>
      </c>
      <c r="BM67">
        <v>2</v>
      </c>
      <c r="BN67">
        <v>57</v>
      </c>
      <c r="BO67">
        <v>1</v>
      </c>
      <c r="BP67">
        <v>57</v>
      </c>
      <c r="BQ67">
        <v>0</v>
      </c>
      <c r="BT67">
        <v>57</v>
      </c>
      <c r="BU67">
        <v>1</v>
      </c>
      <c r="BV67">
        <v>57</v>
      </c>
      <c r="BW67">
        <v>1</v>
      </c>
      <c r="BX67">
        <v>57</v>
      </c>
      <c r="BY67">
        <v>1</v>
      </c>
      <c r="BZ67">
        <v>57</v>
      </c>
      <c r="CA67">
        <v>1</v>
      </c>
      <c r="CB67">
        <v>57</v>
      </c>
      <c r="CC67">
        <v>1</v>
      </c>
      <c r="CD67">
        <v>57</v>
      </c>
      <c r="CE67">
        <v>1</v>
      </c>
      <c r="CF67">
        <v>57</v>
      </c>
      <c r="CG67">
        <v>1</v>
      </c>
      <c r="CH67">
        <v>57</v>
      </c>
      <c r="CI67">
        <v>1</v>
      </c>
      <c r="CK67">
        <f t="shared" si="13"/>
        <v>1</v>
      </c>
      <c r="CL67">
        <f t="shared" si="14"/>
        <v>1</v>
      </c>
      <c r="CM67">
        <f t="shared" si="15"/>
        <v>1</v>
      </c>
      <c r="CN67">
        <f t="shared" si="16"/>
        <v>1</v>
      </c>
      <c r="CO67">
        <f t="shared" si="17"/>
        <v>1</v>
      </c>
      <c r="CP67">
        <f t="shared" si="18"/>
        <v>1</v>
      </c>
      <c r="CQ67">
        <f t="shared" si="19"/>
        <v>1</v>
      </c>
      <c r="CR67">
        <f t="shared" si="20"/>
        <v>1</v>
      </c>
    </row>
    <row r="68" spans="2:96" x14ac:dyDescent="0.25">
      <c r="B68" s="1">
        <f t="shared" si="12"/>
        <v>0</v>
      </c>
      <c r="C68" s="1">
        <v>1319025</v>
      </c>
      <c r="D68">
        <f t="shared" si="0"/>
        <v>-1.7197739698750181</v>
      </c>
      <c r="E68" s="1">
        <v>-806</v>
      </c>
      <c r="H68">
        <v>1827602</v>
      </c>
      <c r="I68">
        <v>-76</v>
      </c>
      <c r="J68" t="str">
        <f t="shared" si="1"/>
        <v/>
      </c>
      <c r="L68">
        <v>1674194</v>
      </c>
      <c r="M68">
        <v>115</v>
      </c>
      <c r="N68" t="str">
        <f t="shared" si="2"/>
        <v/>
      </c>
      <c r="P68">
        <v>1534981</v>
      </c>
      <c r="Q68">
        <v>100</v>
      </c>
      <c r="R68" t="str">
        <f t="shared" si="3"/>
        <v/>
      </c>
      <c r="U68">
        <v>1682793</v>
      </c>
      <c r="V68">
        <v>-313</v>
      </c>
      <c r="W68">
        <f t="shared" si="4"/>
        <v>-313</v>
      </c>
      <c r="Y68">
        <v>1441516</v>
      </c>
      <c r="Z68">
        <v>-99</v>
      </c>
      <c r="AA68" t="str">
        <f t="shared" si="5"/>
        <v/>
      </c>
      <c r="AC68">
        <v>1478352</v>
      </c>
      <c r="AD68">
        <v>-228</v>
      </c>
      <c r="AE68">
        <f t="shared" si="6"/>
        <v>-228</v>
      </c>
      <c r="AG68">
        <v>2853732</v>
      </c>
      <c r="AH68">
        <v>74</v>
      </c>
      <c r="AI68" t="str">
        <f t="shared" si="7"/>
        <v/>
      </c>
      <c r="AK68">
        <v>1319254</v>
      </c>
      <c r="AL68">
        <v>-363</v>
      </c>
      <c r="AM68">
        <f t="shared" si="8"/>
        <v>-363</v>
      </c>
      <c r="AO68">
        <v>1054015</v>
      </c>
      <c r="AP68">
        <v>666</v>
      </c>
      <c r="AQ68">
        <f t="shared" si="9"/>
        <v>666</v>
      </c>
      <c r="AS68">
        <v>1124189</v>
      </c>
      <c r="AT68">
        <v>79</v>
      </c>
      <c r="AU68" t="str">
        <f t="shared" si="10"/>
        <v/>
      </c>
      <c r="AW68">
        <v>1707823</v>
      </c>
      <c r="AX68">
        <v>93</v>
      </c>
      <c r="AY68" t="str">
        <f t="shared" si="11"/>
        <v/>
      </c>
      <c r="BB68">
        <v>58</v>
      </c>
      <c r="BC68">
        <v>2</v>
      </c>
      <c r="BD68">
        <v>58</v>
      </c>
      <c r="BE68">
        <v>2</v>
      </c>
      <c r="BF68">
        <v>58</v>
      </c>
      <c r="BG68">
        <v>2</v>
      </c>
      <c r="BH68">
        <v>58</v>
      </c>
      <c r="BI68">
        <v>2</v>
      </c>
      <c r="BJ68">
        <v>58</v>
      </c>
      <c r="BK68">
        <v>2</v>
      </c>
      <c r="BL68">
        <v>58</v>
      </c>
      <c r="BM68">
        <v>2</v>
      </c>
      <c r="BN68">
        <v>58</v>
      </c>
      <c r="BO68">
        <v>2</v>
      </c>
      <c r="BP68">
        <v>58</v>
      </c>
      <c r="BQ68">
        <v>2</v>
      </c>
      <c r="BT68">
        <v>58</v>
      </c>
      <c r="BU68">
        <v>2</v>
      </c>
      <c r="BV68">
        <v>58</v>
      </c>
      <c r="BW68">
        <v>2</v>
      </c>
      <c r="BX68">
        <v>58</v>
      </c>
      <c r="BY68">
        <v>3</v>
      </c>
      <c r="BZ68">
        <v>58</v>
      </c>
      <c r="CA68">
        <v>3</v>
      </c>
      <c r="CB68">
        <v>58</v>
      </c>
      <c r="CC68">
        <v>2</v>
      </c>
      <c r="CD68">
        <v>58</v>
      </c>
      <c r="CE68">
        <v>2</v>
      </c>
      <c r="CF68">
        <v>58</v>
      </c>
      <c r="CG68">
        <v>3</v>
      </c>
      <c r="CH68">
        <v>58</v>
      </c>
      <c r="CI68">
        <v>3</v>
      </c>
      <c r="CK68">
        <f t="shared" si="13"/>
        <v>0</v>
      </c>
      <c r="CL68">
        <f t="shared" si="14"/>
        <v>0</v>
      </c>
      <c r="CM68">
        <f t="shared" si="15"/>
        <v>0</v>
      </c>
      <c r="CN68">
        <f t="shared" si="16"/>
        <v>0</v>
      </c>
      <c r="CO68">
        <f t="shared" si="17"/>
        <v>0</v>
      </c>
      <c r="CP68">
        <f t="shared" si="18"/>
        <v>0</v>
      </c>
      <c r="CQ68">
        <f t="shared" si="19"/>
        <v>0</v>
      </c>
      <c r="CR68">
        <f t="shared" si="20"/>
        <v>0</v>
      </c>
    </row>
    <row r="69" spans="2:96" x14ac:dyDescent="0.25">
      <c r="B69" s="1">
        <f t="shared" si="12"/>
        <v>0</v>
      </c>
      <c r="C69" s="1">
        <v>1319973</v>
      </c>
      <c r="D69">
        <f t="shared" si="0"/>
        <v>-1.4848798131546546</v>
      </c>
      <c r="E69" s="1">
        <v>-136</v>
      </c>
      <c r="H69">
        <v>1898285</v>
      </c>
      <c r="I69">
        <v>-61</v>
      </c>
      <c r="J69" t="str">
        <f t="shared" si="1"/>
        <v/>
      </c>
      <c r="L69">
        <v>1682792</v>
      </c>
      <c r="M69">
        <v>-311</v>
      </c>
      <c r="N69">
        <f t="shared" si="2"/>
        <v>-311</v>
      </c>
      <c r="P69">
        <v>1542236</v>
      </c>
      <c r="Q69">
        <v>101</v>
      </c>
      <c r="R69" t="str">
        <f t="shared" si="3"/>
        <v/>
      </c>
      <c r="U69">
        <v>1684179</v>
      </c>
      <c r="V69">
        <v>-100</v>
      </c>
      <c r="W69" t="str">
        <f t="shared" si="4"/>
        <v/>
      </c>
      <c r="Y69">
        <v>1441739</v>
      </c>
      <c r="Z69">
        <v>-97</v>
      </c>
      <c r="AA69" t="str">
        <f t="shared" si="5"/>
        <v/>
      </c>
      <c r="AC69">
        <v>1515543</v>
      </c>
      <c r="AD69">
        <v>-67</v>
      </c>
      <c r="AE69" t="str">
        <f t="shared" si="6"/>
        <v/>
      </c>
      <c r="AG69">
        <v>2893425</v>
      </c>
      <c r="AH69">
        <v>139</v>
      </c>
      <c r="AI69" t="str">
        <f t="shared" si="7"/>
        <v/>
      </c>
      <c r="AK69">
        <v>1319532</v>
      </c>
      <c r="AL69">
        <v>-132</v>
      </c>
      <c r="AM69" t="str">
        <f t="shared" si="8"/>
        <v/>
      </c>
      <c r="AO69">
        <v>1124198</v>
      </c>
      <c r="AP69">
        <v>75</v>
      </c>
      <c r="AQ69" t="str">
        <f t="shared" si="9"/>
        <v/>
      </c>
      <c r="AS69">
        <v>1125965</v>
      </c>
      <c r="AT69">
        <v>346</v>
      </c>
      <c r="AU69">
        <f t="shared" si="10"/>
        <v>346</v>
      </c>
      <c r="AW69">
        <v>1737982</v>
      </c>
      <c r="AX69">
        <v>-345</v>
      </c>
      <c r="AY69">
        <f t="shared" si="11"/>
        <v>-345</v>
      </c>
      <c r="BB69">
        <v>59</v>
      </c>
      <c r="BC69">
        <v>2</v>
      </c>
      <c r="BD69">
        <v>59</v>
      </c>
      <c r="BE69">
        <v>2</v>
      </c>
      <c r="BF69">
        <v>59</v>
      </c>
      <c r="BG69">
        <v>3</v>
      </c>
      <c r="BH69">
        <v>59</v>
      </c>
      <c r="BI69">
        <v>2</v>
      </c>
      <c r="BJ69">
        <v>59</v>
      </c>
      <c r="BK69">
        <v>2</v>
      </c>
      <c r="BL69">
        <v>59</v>
      </c>
      <c r="BM69">
        <v>2</v>
      </c>
      <c r="BN69">
        <v>59</v>
      </c>
      <c r="BO69">
        <v>3</v>
      </c>
      <c r="BP69">
        <v>59</v>
      </c>
      <c r="BQ69">
        <v>2</v>
      </c>
      <c r="BT69">
        <v>59</v>
      </c>
      <c r="BU69">
        <v>2</v>
      </c>
      <c r="BV69">
        <v>59</v>
      </c>
      <c r="BW69">
        <v>2</v>
      </c>
      <c r="BX69">
        <v>59</v>
      </c>
      <c r="BY69">
        <v>1</v>
      </c>
      <c r="BZ69">
        <v>59</v>
      </c>
      <c r="CA69">
        <v>1</v>
      </c>
      <c r="CB69">
        <v>59</v>
      </c>
      <c r="CC69">
        <v>2</v>
      </c>
      <c r="CD69">
        <v>59</v>
      </c>
      <c r="CE69">
        <v>2</v>
      </c>
      <c r="CF69">
        <v>59</v>
      </c>
      <c r="CG69">
        <v>1</v>
      </c>
      <c r="CH69">
        <v>59</v>
      </c>
      <c r="CI69">
        <v>1</v>
      </c>
      <c r="CK69">
        <f t="shared" si="13"/>
        <v>0</v>
      </c>
      <c r="CL69">
        <f t="shared" si="14"/>
        <v>0</v>
      </c>
      <c r="CM69">
        <f t="shared" si="15"/>
        <v>1</v>
      </c>
      <c r="CN69">
        <f t="shared" si="16"/>
        <v>1</v>
      </c>
      <c r="CO69">
        <f t="shared" si="17"/>
        <v>0</v>
      </c>
      <c r="CP69">
        <f t="shared" si="18"/>
        <v>0</v>
      </c>
      <c r="CQ69">
        <f t="shared" si="19"/>
        <v>1</v>
      </c>
      <c r="CR69">
        <f t="shared" si="20"/>
        <v>1</v>
      </c>
    </row>
    <row r="70" spans="2:96" x14ac:dyDescent="0.25">
      <c r="B70" s="1">
        <f t="shared" si="12"/>
        <v>0</v>
      </c>
      <c r="C70" s="1">
        <v>1321110</v>
      </c>
      <c r="D70">
        <f t="shared" si="0"/>
        <v>-1.4836246128108919</v>
      </c>
      <c r="E70" s="1">
        <v>-135</v>
      </c>
      <c r="H70">
        <v>1898327</v>
      </c>
      <c r="I70">
        <v>137</v>
      </c>
      <c r="J70" t="str">
        <f t="shared" si="1"/>
        <v/>
      </c>
      <c r="L70">
        <v>1684192</v>
      </c>
      <c r="M70">
        <v>-100</v>
      </c>
      <c r="N70" t="str">
        <f t="shared" si="2"/>
        <v/>
      </c>
      <c r="P70">
        <v>1674194</v>
      </c>
      <c r="Q70">
        <v>118</v>
      </c>
      <c r="R70" t="str">
        <f t="shared" si="3"/>
        <v/>
      </c>
      <c r="U70">
        <v>1707827</v>
      </c>
      <c r="V70">
        <v>114</v>
      </c>
      <c r="W70" t="str">
        <f t="shared" si="4"/>
        <v/>
      </c>
      <c r="Y70">
        <v>1478341</v>
      </c>
      <c r="Z70">
        <v>-227</v>
      </c>
      <c r="AA70">
        <f t="shared" si="5"/>
        <v>-227</v>
      </c>
      <c r="AC70">
        <v>1534115</v>
      </c>
      <c r="AD70">
        <v>133</v>
      </c>
      <c r="AE70" t="str">
        <f t="shared" si="6"/>
        <v/>
      </c>
      <c r="AG70">
        <v>2907817</v>
      </c>
      <c r="AH70">
        <v>-71</v>
      </c>
      <c r="AI70" t="str">
        <f t="shared" si="7"/>
        <v/>
      </c>
      <c r="AK70">
        <v>1319663</v>
      </c>
      <c r="AL70">
        <v>-535</v>
      </c>
      <c r="AM70">
        <f t="shared" si="8"/>
        <v>-535</v>
      </c>
      <c r="AO70">
        <v>1126052</v>
      </c>
      <c r="AP70">
        <v>344</v>
      </c>
      <c r="AQ70">
        <f t="shared" si="9"/>
        <v>344</v>
      </c>
      <c r="AS70">
        <v>1142451</v>
      </c>
      <c r="AT70">
        <v>157</v>
      </c>
      <c r="AU70" t="str">
        <f t="shared" si="10"/>
        <v/>
      </c>
      <c r="AW70">
        <v>1745545</v>
      </c>
      <c r="AX70">
        <v>-165</v>
      </c>
      <c r="AY70" t="str">
        <f t="shared" si="11"/>
        <v/>
      </c>
      <c r="BB70">
        <v>60</v>
      </c>
      <c r="BC70">
        <v>2</v>
      </c>
      <c r="BD70">
        <v>60</v>
      </c>
      <c r="BE70">
        <v>2</v>
      </c>
      <c r="BF70">
        <v>60</v>
      </c>
      <c r="BG70">
        <v>3</v>
      </c>
      <c r="BH70">
        <v>60</v>
      </c>
      <c r="BI70">
        <v>3</v>
      </c>
      <c r="BJ70">
        <v>60</v>
      </c>
      <c r="BK70">
        <v>2</v>
      </c>
      <c r="BL70">
        <v>60</v>
      </c>
      <c r="BM70">
        <v>2</v>
      </c>
      <c r="BN70">
        <v>60</v>
      </c>
      <c r="BO70">
        <v>2</v>
      </c>
      <c r="BP70">
        <v>60</v>
      </c>
      <c r="BQ70">
        <v>3</v>
      </c>
      <c r="BT70">
        <v>60</v>
      </c>
      <c r="BU70">
        <v>0</v>
      </c>
      <c r="BV70">
        <v>60</v>
      </c>
      <c r="BW70">
        <v>0</v>
      </c>
      <c r="BX70">
        <v>60</v>
      </c>
      <c r="BY70">
        <v>0</v>
      </c>
      <c r="BZ70">
        <v>60</v>
      </c>
      <c r="CA70">
        <v>0</v>
      </c>
      <c r="CB70">
        <v>60</v>
      </c>
      <c r="CC70">
        <v>0</v>
      </c>
      <c r="CD70">
        <v>60</v>
      </c>
      <c r="CE70">
        <v>0</v>
      </c>
      <c r="CF70">
        <v>60</v>
      </c>
      <c r="CG70">
        <v>0</v>
      </c>
      <c r="CH70">
        <v>60</v>
      </c>
      <c r="CI70">
        <v>0</v>
      </c>
      <c r="CK70">
        <f t="shared" si="13"/>
        <v>0</v>
      </c>
      <c r="CL70">
        <f t="shared" si="14"/>
        <v>0</v>
      </c>
      <c r="CM70">
        <f t="shared" si="15"/>
        <v>0</v>
      </c>
      <c r="CN70">
        <f t="shared" si="16"/>
        <v>0</v>
      </c>
      <c r="CO70">
        <f t="shared" si="17"/>
        <v>0</v>
      </c>
      <c r="CP70">
        <f t="shared" si="18"/>
        <v>0</v>
      </c>
      <c r="CQ70">
        <f t="shared" si="19"/>
        <v>0</v>
      </c>
      <c r="CR70">
        <f t="shared" si="20"/>
        <v>0</v>
      </c>
    </row>
    <row r="71" spans="2:96" x14ac:dyDescent="0.25">
      <c r="B71" s="1">
        <f t="shared" si="12"/>
        <v>0</v>
      </c>
      <c r="C71" s="1">
        <v>1356085</v>
      </c>
      <c r="D71">
        <f t="shared" si="0"/>
        <v>-0.5126524983387718</v>
      </c>
      <c r="E71" s="1">
        <v>138</v>
      </c>
      <c r="H71">
        <v>1927293</v>
      </c>
      <c r="I71">
        <v>88</v>
      </c>
      <c r="J71" t="str">
        <f t="shared" si="1"/>
        <v/>
      </c>
      <c r="L71">
        <v>1707759</v>
      </c>
      <c r="M71">
        <v>62</v>
      </c>
      <c r="N71" t="str">
        <f t="shared" si="2"/>
        <v/>
      </c>
      <c r="P71">
        <v>1682792</v>
      </c>
      <c r="Q71">
        <v>-311</v>
      </c>
      <c r="R71">
        <f t="shared" si="3"/>
        <v>-311</v>
      </c>
      <c r="U71">
        <v>1707918</v>
      </c>
      <c r="V71">
        <v>52</v>
      </c>
      <c r="W71" t="str">
        <f t="shared" si="4"/>
        <v/>
      </c>
      <c r="Y71">
        <v>1483663</v>
      </c>
      <c r="Z71">
        <v>-120</v>
      </c>
      <c r="AA71" t="str">
        <f t="shared" si="5"/>
        <v/>
      </c>
      <c r="AC71">
        <v>1534941</v>
      </c>
      <c r="AD71">
        <v>100</v>
      </c>
      <c r="AE71" t="str">
        <f t="shared" si="6"/>
        <v/>
      </c>
      <c r="AG71">
        <v>2920156</v>
      </c>
      <c r="AH71">
        <v>2433</v>
      </c>
      <c r="AI71">
        <f t="shared" si="7"/>
        <v>2433</v>
      </c>
      <c r="AK71">
        <v>1320624</v>
      </c>
      <c r="AL71">
        <v>-240</v>
      </c>
      <c r="AM71">
        <f t="shared" si="8"/>
        <v>-240</v>
      </c>
      <c r="AO71">
        <v>1142209</v>
      </c>
      <c r="AP71">
        <v>180</v>
      </c>
      <c r="AQ71" t="str">
        <f t="shared" si="9"/>
        <v/>
      </c>
      <c r="AS71">
        <v>1205835</v>
      </c>
      <c r="AT71">
        <v>53</v>
      </c>
      <c r="AU71" t="str">
        <f t="shared" si="10"/>
        <v/>
      </c>
      <c r="AW71">
        <v>1745548</v>
      </c>
      <c r="AX71">
        <v>-67</v>
      </c>
      <c r="AY71" t="str">
        <f t="shared" si="11"/>
        <v/>
      </c>
      <c r="BB71">
        <v>61</v>
      </c>
      <c r="BC71">
        <v>0</v>
      </c>
      <c r="BD71">
        <v>61</v>
      </c>
      <c r="BE71">
        <v>0</v>
      </c>
      <c r="BF71">
        <v>61</v>
      </c>
      <c r="BG71">
        <v>0</v>
      </c>
      <c r="BH71">
        <v>61</v>
      </c>
      <c r="BI71">
        <v>0</v>
      </c>
      <c r="BJ71">
        <v>61</v>
      </c>
      <c r="BK71">
        <v>0</v>
      </c>
      <c r="BL71">
        <v>61</v>
      </c>
      <c r="BM71">
        <v>0</v>
      </c>
      <c r="BN71">
        <v>61</v>
      </c>
      <c r="BO71">
        <v>0</v>
      </c>
      <c r="BP71">
        <v>61</v>
      </c>
      <c r="BQ71">
        <v>0</v>
      </c>
      <c r="BT71">
        <v>61</v>
      </c>
      <c r="BU71">
        <v>3</v>
      </c>
      <c r="BV71">
        <v>61</v>
      </c>
      <c r="BW71">
        <v>3</v>
      </c>
      <c r="BX71">
        <v>61</v>
      </c>
      <c r="BY71">
        <v>3</v>
      </c>
      <c r="BZ71">
        <v>61</v>
      </c>
      <c r="CA71">
        <v>3</v>
      </c>
      <c r="CB71">
        <v>61</v>
      </c>
      <c r="CC71">
        <v>3</v>
      </c>
      <c r="CD71">
        <v>61</v>
      </c>
      <c r="CE71">
        <v>3</v>
      </c>
      <c r="CF71">
        <v>61</v>
      </c>
      <c r="CG71">
        <v>3</v>
      </c>
      <c r="CH71">
        <v>61</v>
      </c>
      <c r="CI71">
        <v>3</v>
      </c>
      <c r="CK71">
        <f t="shared" si="13"/>
        <v>0</v>
      </c>
      <c r="CL71">
        <f t="shared" si="14"/>
        <v>0</v>
      </c>
      <c r="CM71">
        <f t="shared" si="15"/>
        <v>0</v>
      </c>
      <c r="CN71">
        <f t="shared" si="16"/>
        <v>0</v>
      </c>
      <c r="CO71">
        <f t="shared" si="17"/>
        <v>0</v>
      </c>
      <c r="CP71">
        <f t="shared" si="18"/>
        <v>0</v>
      </c>
      <c r="CQ71">
        <f t="shared" si="19"/>
        <v>0</v>
      </c>
      <c r="CR71">
        <f t="shared" si="20"/>
        <v>0</v>
      </c>
    </row>
    <row r="72" spans="2:96" x14ac:dyDescent="0.25">
      <c r="B72" s="1">
        <f t="shared" si="12"/>
        <v>0</v>
      </c>
      <c r="C72" s="1">
        <v>1358142</v>
      </c>
      <c r="D72">
        <f t="shared" ref="D72:D135" si="21">IF((E72&lt;0),-1-1*LOG(-1*E72-49)/4,-1+LOG(E72-49)/4)</f>
        <v>-1.5875620045835408</v>
      </c>
      <c r="E72" s="1">
        <v>-273</v>
      </c>
      <c r="H72">
        <v>1927383</v>
      </c>
      <c r="I72">
        <v>718</v>
      </c>
      <c r="J72">
        <f t="shared" ref="J72:J135" si="22">IF(I72&lt;0,IF(AND(I72&lt;-199,I72&gt;-7001),I72,""),IF(AND(I72&gt;199,I72&lt;7001),I72,""))</f>
        <v>718</v>
      </c>
      <c r="L72">
        <v>1737943</v>
      </c>
      <c r="M72">
        <v>-227</v>
      </c>
      <c r="N72">
        <f t="shared" ref="N72:N135" si="23">IF(M72&lt;0,IF(AND(M72&lt;-199,M72&gt;-7001),M72,""),IF(AND(M72&gt;199,M72&lt;7001),M72,""))</f>
        <v>-227</v>
      </c>
      <c r="P72">
        <v>1684192</v>
      </c>
      <c r="Q72">
        <v>-100</v>
      </c>
      <c r="R72" t="str">
        <f t="shared" ref="R72:R135" si="24">IF(Q72&lt;0,IF(AND(Q72&lt;-199,Q72&gt;-7001),Q72,""),IF(AND(Q72&gt;199,Q72&lt;7001),Q72,""))</f>
        <v/>
      </c>
      <c r="U72">
        <v>1745576</v>
      </c>
      <c r="V72">
        <v>-72</v>
      </c>
      <c r="W72" t="str">
        <f t="shared" ref="W72:W135" si="25">IF(V72&lt;0,IF(AND(V72&lt;-199,V72&gt;-7001),V72,""),IF(AND(V72&gt;199,V72&lt;7001),V72,""))</f>
        <v/>
      </c>
      <c r="Y72">
        <v>1515544</v>
      </c>
      <c r="Z72">
        <v>-68</v>
      </c>
      <c r="AA72" t="str">
        <f t="shared" ref="AA72:AA135" si="26">IF(Z72&lt;0,IF(AND(Z72&lt;-199,Z72&gt;-7001),Z72,""),IF(AND(Z72&gt;199,Z72&lt;7001),Z72,""))</f>
        <v/>
      </c>
      <c r="AC72">
        <v>1542225</v>
      </c>
      <c r="AD72">
        <v>117</v>
      </c>
      <c r="AE72" t="str">
        <f t="shared" ref="AE72:AE135" si="27">IF(AD72&lt;0,IF(AND(AD72&lt;-199,AD72&gt;-7001),AD72,""),IF(AND(AD72&gt;199,AD72&lt;7001),AD72,""))</f>
        <v/>
      </c>
      <c r="AG72">
        <v>2944996</v>
      </c>
      <c r="AH72">
        <v>-73</v>
      </c>
      <c r="AI72" t="str">
        <f t="shared" ref="AI72:AI135" si="28">IF(AH72&lt;0,IF(AND(AH72&lt;-199,AH72&gt;-7001),AH72,""),IF(AND(AH72&gt;199,AH72&lt;7001),AH72,""))</f>
        <v/>
      </c>
      <c r="AK72">
        <v>1320649</v>
      </c>
      <c r="AL72">
        <v>-401</v>
      </c>
      <c r="AM72">
        <f t="shared" ref="AM72:AM135" si="29">IF(AL72&lt;0,IF(AND(AL72&lt;-199,AL72&gt;-7001),AL72,""),IF(AND(AL72&gt;199,AL72&lt;7001),AL72,""))</f>
        <v>-401</v>
      </c>
      <c r="AO72">
        <v>1205379</v>
      </c>
      <c r="AP72">
        <v>390</v>
      </c>
      <c r="AQ72">
        <f t="shared" ref="AQ72:AQ135" si="30">IF(AP72&lt;0,IF(AND(AP72&lt;-199,AP72&gt;-7001),AP72,""),IF(AND(AP72&gt;199,AP72&lt;7001),AP72,""))</f>
        <v>390</v>
      </c>
      <c r="AS72">
        <v>1205912</v>
      </c>
      <c r="AT72">
        <v>441</v>
      </c>
      <c r="AU72">
        <f t="shared" ref="AU72:AU135" si="31">IF(AT72&lt;0,IF(AND(AT72&lt;-199,AT72&gt;-7001),AT72,""),IF(AND(AT72&gt;199,AT72&lt;7001),AT72,""))</f>
        <v>441</v>
      </c>
      <c r="AW72">
        <v>1898206</v>
      </c>
      <c r="AX72">
        <v>-54</v>
      </c>
      <c r="AY72" t="str">
        <f t="shared" ref="AY72:AY135" si="32">IF(AX72&lt;0,IF(AND(AX72&lt;-199,AX72&gt;-7001),AX72,""),IF(AND(AX72&gt;199,AX72&lt;7001),AX72,""))</f>
        <v/>
      </c>
      <c r="BB72">
        <v>62</v>
      </c>
      <c r="BC72">
        <v>2</v>
      </c>
      <c r="BD72">
        <v>62</v>
      </c>
      <c r="BE72">
        <v>2</v>
      </c>
      <c r="BF72">
        <v>62</v>
      </c>
      <c r="BG72">
        <v>2</v>
      </c>
      <c r="BH72">
        <v>62</v>
      </c>
      <c r="BI72">
        <v>2</v>
      </c>
      <c r="BJ72">
        <v>62</v>
      </c>
      <c r="BK72">
        <v>2</v>
      </c>
      <c r="BL72">
        <v>62</v>
      </c>
      <c r="BM72">
        <v>2</v>
      </c>
      <c r="BN72">
        <v>62</v>
      </c>
      <c r="BO72">
        <v>2</v>
      </c>
      <c r="BP72">
        <v>62</v>
      </c>
      <c r="BQ72">
        <v>2</v>
      </c>
      <c r="BT72">
        <v>62</v>
      </c>
      <c r="BU72">
        <v>3</v>
      </c>
      <c r="BV72">
        <v>62</v>
      </c>
      <c r="BW72">
        <v>2</v>
      </c>
      <c r="BX72">
        <v>62</v>
      </c>
      <c r="BY72">
        <v>2</v>
      </c>
      <c r="BZ72">
        <v>62</v>
      </c>
      <c r="CA72">
        <v>2</v>
      </c>
      <c r="CB72">
        <v>62</v>
      </c>
      <c r="CC72">
        <v>3</v>
      </c>
      <c r="CD72">
        <v>62</v>
      </c>
      <c r="CE72">
        <v>2</v>
      </c>
      <c r="CF72">
        <v>62</v>
      </c>
      <c r="CG72">
        <v>2</v>
      </c>
      <c r="CH72">
        <v>62</v>
      </c>
      <c r="CI72">
        <v>2</v>
      </c>
      <c r="CK72">
        <f t="shared" si="13"/>
        <v>0</v>
      </c>
      <c r="CL72">
        <f t="shared" si="14"/>
        <v>0</v>
      </c>
      <c r="CM72">
        <f t="shared" si="15"/>
        <v>0</v>
      </c>
      <c r="CN72">
        <f t="shared" si="16"/>
        <v>0</v>
      </c>
      <c r="CO72">
        <f t="shared" si="17"/>
        <v>0</v>
      </c>
      <c r="CP72">
        <f t="shared" si="18"/>
        <v>0</v>
      </c>
      <c r="CQ72">
        <f t="shared" si="19"/>
        <v>0</v>
      </c>
      <c r="CR72">
        <f t="shared" si="20"/>
        <v>0</v>
      </c>
    </row>
    <row r="73" spans="2:96" x14ac:dyDescent="0.25">
      <c r="B73" s="1">
        <f t="shared" ref="B73:B136" si="33">IF(C73=C72,1,0)</f>
        <v>0</v>
      </c>
      <c r="C73" s="1">
        <v>1441656</v>
      </c>
      <c r="D73">
        <f t="shared" si="21"/>
        <v>-1.4247425010840047</v>
      </c>
      <c r="E73" s="1">
        <v>-99</v>
      </c>
      <c r="H73">
        <v>2000219</v>
      </c>
      <c r="I73">
        <v>103</v>
      </c>
      <c r="J73" t="str">
        <f t="shared" si="22"/>
        <v/>
      </c>
      <c r="L73">
        <v>1745535</v>
      </c>
      <c r="M73">
        <v>-72</v>
      </c>
      <c r="N73" t="str">
        <f t="shared" si="23"/>
        <v/>
      </c>
      <c r="P73">
        <v>1707804</v>
      </c>
      <c r="Q73">
        <v>124</v>
      </c>
      <c r="R73" t="str">
        <f t="shared" si="24"/>
        <v/>
      </c>
      <c r="U73">
        <v>1827613</v>
      </c>
      <c r="V73">
        <v>-71</v>
      </c>
      <c r="W73" t="str">
        <f t="shared" si="25"/>
        <v/>
      </c>
      <c r="Y73">
        <v>1534240</v>
      </c>
      <c r="Z73">
        <v>125</v>
      </c>
      <c r="AA73" t="str">
        <f t="shared" si="26"/>
        <v/>
      </c>
      <c r="AC73">
        <v>1674193</v>
      </c>
      <c r="AD73">
        <v>122</v>
      </c>
      <c r="AE73" t="str">
        <f t="shared" si="27"/>
        <v/>
      </c>
      <c r="AG73">
        <v>2972594</v>
      </c>
      <c r="AH73">
        <v>306</v>
      </c>
      <c r="AI73">
        <f t="shared" si="28"/>
        <v>306</v>
      </c>
      <c r="AK73">
        <v>1321117</v>
      </c>
      <c r="AL73">
        <v>-137</v>
      </c>
      <c r="AM73" t="str">
        <f t="shared" si="29"/>
        <v/>
      </c>
      <c r="AO73">
        <v>1210894</v>
      </c>
      <c r="AP73">
        <v>-88</v>
      </c>
      <c r="AQ73" t="str">
        <f t="shared" si="30"/>
        <v/>
      </c>
      <c r="AS73">
        <v>1210890</v>
      </c>
      <c r="AT73">
        <v>-88</v>
      </c>
      <c r="AU73" t="str">
        <f t="shared" si="31"/>
        <v/>
      </c>
      <c r="AW73">
        <v>1898281</v>
      </c>
      <c r="AX73">
        <v>150</v>
      </c>
      <c r="AY73" t="str">
        <f t="shared" si="32"/>
        <v/>
      </c>
      <c r="BB73">
        <v>63</v>
      </c>
      <c r="BC73">
        <v>2</v>
      </c>
      <c r="BD73">
        <v>63</v>
      </c>
      <c r="BE73">
        <v>1</v>
      </c>
      <c r="BF73">
        <v>63</v>
      </c>
      <c r="BG73">
        <v>1</v>
      </c>
      <c r="BH73">
        <v>63</v>
      </c>
      <c r="BI73">
        <v>1</v>
      </c>
      <c r="BJ73">
        <v>63</v>
      </c>
      <c r="BK73">
        <v>2</v>
      </c>
      <c r="BL73">
        <v>63</v>
      </c>
      <c r="BM73">
        <v>1</v>
      </c>
      <c r="BN73">
        <v>63</v>
      </c>
      <c r="BO73">
        <v>1</v>
      </c>
      <c r="BP73">
        <v>63</v>
      </c>
      <c r="BQ73">
        <v>1</v>
      </c>
      <c r="BT73">
        <v>63</v>
      </c>
      <c r="BU73">
        <v>3</v>
      </c>
      <c r="BV73">
        <v>63</v>
      </c>
      <c r="BW73">
        <v>2</v>
      </c>
      <c r="BX73">
        <v>63</v>
      </c>
      <c r="BY73">
        <v>3</v>
      </c>
      <c r="BZ73">
        <v>63</v>
      </c>
      <c r="CA73">
        <v>3</v>
      </c>
      <c r="CB73">
        <v>63</v>
      </c>
      <c r="CC73">
        <v>3</v>
      </c>
      <c r="CD73">
        <v>63</v>
      </c>
      <c r="CE73">
        <v>2</v>
      </c>
      <c r="CF73">
        <v>63</v>
      </c>
      <c r="CG73">
        <v>3</v>
      </c>
      <c r="CH73">
        <v>63</v>
      </c>
      <c r="CI73">
        <v>3</v>
      </c>
      <c r="CK73">
        <f t="shared" si="13"/>
        <v>0</v>
      </c>
      <c r="CL73">
        <f t="shared" si="14"/>
        <v>0</v>
      </c>
      <c r="CM73">
        <f t="shared" si="15"/>
        <v>0</v>
      </c>
      <c r="CN73">
        <f t="shared" si="16"/>
        <v>0</v>
      </c>
      <c r="CO73">
        <f t="shared" si="17"/>
        <v>0</v>
      </c>
      <c r="CP73">
        <f t="shared" si="18"/>
        <v>0</v>
      </c>
      <c r="CQ73">
        <f t="shared" si="19"/>
        <v>0</v>
      </c>
      <c r="CR73">
        <f t="shared" si="20"/>
        <v>0</v>
      </c>
    </row>
    <row r="74" spans="2:96" x14ac:dyDescent="0.25">
      <c r="B74" s="1">
        <f t="shared" si="33"/>
        <v>0</v>
      </c>
      <c r="C74" s="1">
        <v>1478210</v>
      </c>
      <c r="D74">
        <f t="shared" si="21"/>
        <v>-1.5179705018265315</v>
      </c>
      <c r="E74" s="1">
        <v>-167</v>
      </c>
      <c r="H74">
        <v>2376481</v>
      </c>
      <c r="I74">
        <v>666</v>
      </c>
      <c r="J74">
        <f t="shared" si="22"/>
        <v>666</v>
      </c>
      <c r="L74">
        <v>1827605</v>
      </c>
      <c r="M74">
        <v>-76</v>
      </c>
      <c r="N74" t="str">
        <f t="shared" si="23"/>
        <v/>
      </c>
      <c r="P74">
        <v>1745535</v>
      </c>
      <c r="Q74">
        <v>-72</v>
      </c>
      <c r="R74" t="str">
        <f t="shared" si="24"/>
        <v/>
      </c>
      <c r="U74">
        <v>1898190</v>
      </c>
      <c r="V74">
        <v>127</v>
      </c>
      <c r="W74" t="str">
        <f t="shared" si="25"/>
        <v/>
      </c>
      <c r="Y74">
        <v>1534950</v>
      </c>
      <c r="Z74">
        <v>86</v>
      </c>
      <c r="AA74" t="str">
        <f t="shared" si="26"/>
        <v/>
      </c>
      <c r="AC74">
        <v>1682791</v>
      </c>
      <c r="AD74">
        <v>-312</v>
      </c>
      <c r="AE74">
        <f t="shared" si="27"/>
        <v>-312</v>
      </c>
      <c r="AG74">
        <v>3092291</v>
      </c>
      <c r="AH74">
        <v>-609</v>
      </c>
      <c r="AI74">
        <f t="shared" si="28"/>
        <v>-609</v>
      </c>
      <c r="AK74">
        <v>1356085</v>
      </c>
      <c r="AL74">
        <v>124</v>
      </c>
      <c r="AM74" t="str">
        <f t="shared" si="29"/>
        <v/>
      </c>
      <c r="AO74">
        <v>1235102</v>
      </c>
      <c r="AP74">
        <v>-210</v>
      </c>
      <c r="AQ74">
        <f t="shared" si="30"/>
        <v>-210</v>
      </c>
      <c r="AS74">
        <v>1235095</v>
      </c>
      <c r="AT74">
        <v>-208</v>
      </c>
      <c r="AU74">
        <f t="shared" si="31"/>
        <v>-208</v>
      </c>
      <c r="AW74">
        <v>1900021</v>
      </c>
      <c r="AX74">
        <v>-100</v>
      </c>
      <c r="AY74" t="str">
        <f t="shared" si="32"/>
        <v/>
      </c>
      <c r="BB74">
        <v>64</v>
      </c>
      <c r="BC74">
        <v>0</v>
      </c>
      <c r="BD74">
        <v>64</v>
      </c>
      <c r="BE74">
        <v>3</v>
      </c>
      <c r="BF74">
        <v>64</v>
      </c>
      <c r="BG74">
        <v>2</v>
      </c>
      <c r="BH74">
        <v>64</v>
      </c>
      <c r="BI74">
        <v>2</v>
      </c>
      <c r="BJ74">
        <v>64</v>
      </c>
      <c r="BK74">
        <v>0</v>
      </c>
      <c r="BL74">
        <v>64</v>
      </c>
      <c r="BM74">
        <v>3</v>
      </c>
      <c r="BN74">
        <v>64</v>
      </c>
      <c r="BO74">
        <v>2</v>
      </c>
      <c r="BP74">
        <v>64</v>
      </c>
      <c r="BQ74">
        <v>2</v>
      </c>
      <c r="BT74">
        <v>64</v>
      </c>
      <c r="BU74">
        <v>3</v>
      </c>
      <c r="BV74">
        <v>64</v>
      </c>
      <c r="BW74">
        <v>3</v>
      </c>
      <c r="BX74">
        <v>64</v>
      </c>
      <c r="BY74">
        <v>2</v>
      </c>
      <c r="BZ74">
        <v>64</v>
      </c>
      <c r="CA74">
        <v>2</v>
      </c>
      <c r="CB74">
        <v>64</v>
      </c>
      <c r="CC74">
        <v>3</v>
      </c>
      <c r="CD74">
        <v>64</v>
      </c>
      <c r="CE74">
        <v>3</v>
      </c>
      <c r="CF74">
        <v>64</v>
      </c>
      <c r="CG74">
        <v>2</v>
      </c>
      <c r="CH74">
        <v>64</v>
      </c>
      <c r="CI74">
        <v>2</v>
      </c>
      <c r="CK74">
        <f t="shared" si="13"/>
        <v>0</v>
      </c>
      <c r="CL74">
        <f t="shared" si="14"/>
        <v>0</v>
      </c>
      <c r="CM74">
        <f t="shared" si="15"/>
        <v>0</v>
      </c>
      <c r="CN74">
        <f t="shared" si="16"/>
        <v>0</v>
      </c>
      <c r="CO74">
        <f t="shared" si="17"/>
        <v>0</v>
      </c>
      <c r="CP74">
        <f t="shared" si="18"/>
        <v>0</v>
      </c>
      <c r="CQ74">
        <f t="shared" si="19"/>
        <v>0</v>
      </c>
      <c r="CR74">
        <f t="shared" si="20"/>
        <v>0</v>
      </c>
    </row>
    <row r="75" spans="2:96" x14ac:dyDescent="0.25">
      <c r="B75" s="1">
        <f t="shared" si="33"/>
        <v>0</v>
      </c>
      <c r="C75" s="1">
        <v>1478212</v>
      </c>
      <c r="D75">
        <f t="shared" si="21"/>
        <v>-1.5626050005772236</v>
      </c>
      <c r="E75" s="1">
        <v>-227</v>
      </c>
      <c r="H75">
        <v>2384508</v>
      </c>
      <c r="I75">
        <v>932</v>
      </c>
      <c r="J75">
        <f t="shared" si="22"/>
        <v>932</v>
      </c>
      <c r="L75">
        <v>1898181</v>
      </c>
      <c r="M75">
        <v>-62</v>
      </c>
      <c r="N75" t="str">
        <f t="shared" si="23"/>
        <v/>
      </c>
      <c r="P75">
        <v>1827605</v>
      </c>
      <c r="Q75">
        <v>-76</v>
      </c>
      <c r="R75" t="str">
        <f t="shared" si="24"/>
        <v/>
      </c>
      <c r="U75">
        <v>1898277</v>
      </c>
      <c r="V75">
        <v>-55</v>
      </c>
      <c r="W75" t="str">
        <f t="shared" si="25"/>
        <v/>
      </c>
      <c r="Y75">
        <v>1542214</v>
      </c>
      <c r="Z75">
        <v>87</v>
      </c>
      <c r="AA75" t="str">
        <f t="shared" si="26"/>
        <v/>
      </c>
      <c r="AC75">
        <v>1684190</v>
      </c>
      <c r="AD75">
        <v>-99</v>
      </c>
      <c r="AE75" t="str">
        <f t="shared" si="27"/>
        <v/>
      </c>
      <c r="AG75">
        <v>3145887</v>
      </c>
      <c r="AH75">
        <v>-175</v>
      </c>
      <c r="AI75" t="str">
        <f t="shared" si="28"/>
        <v/>
      </c>
      <c r="AK75">
        <v>1358383</v>
      </c>
      <c r="AL75">
        <v>-264</v>
      </c>
      <c r="AM75">
        <f t="shared" si="29"/>
        <v>-264</v>
      </c>
      <c r="AO75">
        <v>1244403</v>
      </c>
      <c r="AP75">
        <v>286</v>
      </c>
      <c r="AQ75">
        <f t="shared" si="30"/>
        <v>286</v>
      </c>
      <c r="AS75">
        <v>1244180</v>
      </c>
      <c r="AT75">
        <v>119</v>
      </c>
      <c r="AU75" t="str">
        <f t="shared" si="31"/>
        <v/>
      </c>
      <c r="AW75">
        <v>1918089</v>
      </c>
      <c r="AX75">
        <v>72</v>
      </c>
      <c r="AY75" t="str">
        <f t="shared" si="32"/>
        <v/>
      </c>
      <c r="BB75">
        <v>65</v>
      </c>
      <c r="BC75">
        <v>0</v>
      </c>
      <c r="BD75">
        <v>65</v>
      </c>
      <c r="BE75">
        <v>0</v>
      </c>
      <c r="BF75">
        <v>65</v>
      </c>
      <c r="BG75">
        <v>0</v>
      </c>
      <c r="BH75">
        <v>65</v>
      </c>
      <c r="BI75">
        <v>0</v>
      </c>
      <c r="BJ75">
        <v>65</v>
      </c>
      <c r="BK75">
        <v>0</v>
      </c>
      <c r="BL75">
        <v>65</v>
      </c>
      <c r="BM75">
        <v>3</v>
      </c>
      <c r="BN75">
        <v>65</v>
      </c>
      <c r="BO75">
        <v>0</v>
      </c>
      <c r="BP75">
        <v>65</v>
      </c>
      <c r="BQ75">
        <v>0</v>
      </c>
      <c r="BT75">
        <v>65</v>
      </c>
      <c r="BU75">
        <v>2</v>
      </c>
      <c r="BV75">
        <v>65</v>
      </c>
      <c r="BW75">
        <v>2</v>
      </c>
      <c r="BX75">
        <v>65</v>
      </c>
      <c r="BY75">
        <v>1</v>
      </c>
      <c r="BZ75">
        <v>65</v>
      </c>
      <c r="CA75">
        <v>1</v>
      </c>
      <c r="CB75">
        <v>65</v>
      </c>
      <c r="CC75">
        <v>2</v>
      </c>
      <c r="CD75">
        <v>65</v>
      </c>
      <c r="CE75">
        <v>2</v>
      </c>
      <c r="CF75">
        <v>65</v>
      </c>
      <c r="CG75">
        <v>1</v>
      </c>
      <c r="CH75">
        <v>65</v>
      </c>
      <c r="CI75">
        <v>1</v>
      </c>
      <c r="CK75">
        <f t="shared" ref="CK75:CK138" si="34">IF(AND(BU75&gt;0,BU75&lt;$CK$8),1,0)</f>
        <v>0</v>
      </c>
      <c r="CL75">
        <f t="shared" ref="CL75:CL138" si="35">IF(AND(BW75&gt;0,BW75&lt;$CL$8),1,0)</f>
        <v>0</v>
      </c>
      <c r="CM75">
        <f t="shared" ref="CM75:CM138" si="36">IF(AND(BY75&gt;0,BY75&lt;$CM$8),1,0)</f>
        <v>1</v>
      </c>
      <c r="CN75">
        <f t="shared" ref="CN75:CN138" si="37">IF(AND(CA75&gt;0,CA75&lt;$CN$8),1,0)</f>
        <v>1</v>
      </c>
      <c r="CO75">
        <f t="shared" ref="CO75:CO138" si="38">IF(AND(CC75&gt;0,CC75&lt;$CO$8),1,0)</f>
        <v>0</v>
      </c>
      <c r="CP75">
        <f t="shared" ref="CP75:CP138" si="39">IF(AND(CE75&gt;0,CE75&lt;$CP$8),1,0)</f>
        <v>0</v>
      </c>
      <c r="CQ75">
        <f t="shared" ref="CQ75:CQ138" si="40">IF(AND(CG75&gt;0,CG75&lt;$CQ$8),1,0)</f>
        <v>1</v>
      </c>
      <c r="CR75">
        <f t="shared" ref="CR75:CR138" si="41">IF(AND(CI75&gt;0,CI75&lt;$CR$8),1,0)</f>
        <v>1</v>
      </c>
    </row>
    <row r="76" spans="2:96" x14ac:dyDescent="0.25">
      <c r="B76" s="1">
        <f t="shared" si="33"/>
        <v>0</v>
      </c>
      <c r="C76" s="1">
        <v>1515540</v>
      </c>
      <c r="D76">
        <f t="shared" si="21"/>
        <v>-1.3196884002382072</v>
      </c>
      <c r="E76" s="1">
        <v>-68</v>
      </c>
      <c r="H76">
        <v>2468635</v>
      </c>
      <c r="I76">
        <v>-54</v>
      </c>
      <c r="J76" t="str">
        <f t="shared" si="22"/>
        <v/>
      </c>
      <c r="L76">
        <v>1898282</v>
      </c>
      <c r="M76">
        <v>155</v>
      </c>
      <c r="N76" t="str">
        <f t="shared" si="23"/>
        <v/>
      </c>
      <c r="P76">
        <v>1898181</v>
      </c>
      <c r="Q76">
        <v>-62</v>
      </c>
      <c r="R76" t="str">
        <f t="shared" si="24"/>
        <v/>
      </c>
      <c r="U76">
        <v>1927484</v>
      </c>
      <c r="V76">
        <v>618</v>
      </c>
      <c r="W76">
        <f t="shared" si="25"/>
        <v>618</v>
      </c>
      <c r="Y76">
        <v>1658072</v>
      </c>
      <c r="Z76">
        <v>-65</v>
      </c>
      <c r="AA76" t="str">
        <f t="shared" si="26"/>
        <v/>
      </c>
      <c r="AC76">
        <v>1707758</v>
      </c>
      <c r="AD76">
        <v>125</v>
      </c>
      <c r="AE76" t="str">
        <f t="shared" si="27"/>
        <v/>
      </c>
      <c r="AG76">
        <v>3146004</v>
      </c>
      <c r="AH76">
        <v>122</v>
      </c>
      <c r="AI76" t="str">
        <f t="shared" si="28"/>
        <v/>
      </c>
      <c r="AK76">
        <v>1441622</v>
      </c>
      <c r="AL76">
        <v>-95</v>
      </c>
      <c r="AM76" t="str">
        <f t="shared" si="29"/>
        <v/>
      </c>
      <c r="AO76">
        <v>1250970</v>
      </c>
      <c r="AP76">
        <v>591</v>
      </c>
      <c r="AQ76">
        <f t="shared" si="30"/>
        <v>591</v>
      </c>
      <c r="AS76">
        <v>1244363</v>
      </c>
      <c r="AT76">
        <v>289</v>
      </c>
      <c r="AU76">
        <f t="shared" si="31"/>
        <v>289</v>
      </c>
      <c r="AW76">
        <v>1927451</v>
      </c>
      <c r="AX76">
        <v>672</v>
      </c>
      <c r="AY76">
        <f t="shared" si="32"/>
        <v>672</v>
      </c>
      <c r="BB76">
        <v>66</v>
      </c>
      <c r="BC76">
        <v>3</v>
      </c>
      <c r="BD76">
        <v>66</v>
      </c>
      <c r="BE76">
        <v>3</v>
      </c>
      <c r="BF76">
        <v>66</v>
      </c>
      <c r="BG76">
        <v>2</v>
      </c>
      <c r="BH76">
        <v>66</v>
      </c>
      <c r="BI76">
        <v>3</v>
      </c>
      <c r="BJ76">
        <v>66</v>
      </c>
      <c r="BK76">
        <v>3</v>
      </c>
      <c r="BL76">
        <v>66</v>
      </c>
      <c r="BM76">
        <v>3</v>
      </c>
      <c r="BN76">
        <v>66</v>
      </c>
      <c r="BO76">
        <v>2</v>
      </c>
      <c r="BP76">
        <v>66</v>
      </c>
      <c r="BQ76">
        <v>3</v>
      </c>
      <c r="BT76">
        <v>66</v>
      </c>
      <c r="BU76">
        <v>1</v>
      </c>
      <c r="BV76">
        <v>66</v>
      </c>
      <c r="BW76">
        <v>1</v>
      </c>
      <c r="BX76">
        <v>66</v>
      </c>
      <c r="BY76">
        <v>1</v>
      </c>
      <c r="BZ76">
        <v>66</v>
      </c>
      <c r="CA76">
        <v>1</v>
      </c>
      <c r="CB76">
        <v>66</v>
      </c>
      <c r="CC76">
        <v>1</v>
      </c>
      <c r="CD76">
        <v>66</v>
      </c>
      <c r="CE76">
        <v>1</v>
      </c>
      <c r="CF76">
        <v>66</v>
      </c>
      <c r="CG76">
        <v>1</v>
      </c>
      <c r="CH76">
        <v>66</v>
      </c>
      <c r="CI76">
        <v>1</v>
      </c>
      <c r="CK76">
        <f t="shared" si="34"/>
        <v>1</v>
      </c>
      <c r="CL76">
        <f t="shared" si="35"/>
        <v>1</v>
      </c>
      <c r="CM76">
        <f t="shared" si="36"/>
        <v>1</v>
      </c>
      <c r="CN76">
        <f t="shared" si="37"/>
        <v>1</v>
      </c>
      <c r="CO76">
        <f t="shared" si="38"/>
        <v>1</v>
      </c>
      <c r="CP76">
        <f t="shared" si="39"/>
        <v>1</v>
      </c>
      <c r="CQ76">
        <f t="shared" si="40"/>
        <v>1</v>
      </c>
      <c r="CR76">
        <f t="shared" si="41"/>
        <v>1</v>
      </c>
    </row>
    <row r="77" spans="2:96" x14ac:dyDescent="0.25">
      <c r="B77" s="1">
        <f t="shared" si="33"/>
        <v>0</v>
      </c>
      <c r="C77" s="1">
        <v>1534000</v>
      </c>
      <c r="D77">
        <f t="shared" si="21"/>
        <v>-0.49784995705952062</v>
      </c>
      <c r="E77" s="1">
        <v>151</v>
      </c>
      <c r="H77">
        <v>2505119</v>
      </c>
      <c r="I77">
        <v>468</v>
      </c>
      <c r="J77">
        <f t="shared" si="22"/>
        <v>468</v>
      </c>
      <c r="L77">
        <v>1927263</v>
      </c>
      <c r="M77">
        <v>119</v>
      </c>
      <c r="N77" t="str">
        <f t="shared" si="23"/>
        <v/>
      </c>
      <c r="P77">
        <v>1898282</v>
      </c>
      <c r="Q77">
        <v>155</v>
      </c>
      <c r="R77" t="str">
        <f t="shared" si="24"/>
        <v/>
      </c>
      <c r="U77">
        <v>1927604</v>
      </c>
      <c r="V77">
        <v>104</v>
      </c>
      <c r="W77" t="str">
        <f t="shared" si="25"/>
        <v/>
      </c>
      <c r="Y77">
        <v>1674193</v>
      </c>
      <c r="Z77">
        <v>112</v>
      </c>
      <c r="AA77" t="str">
        <f t="shared" si="26"/>
        <v/>
      </c>
      <c r="AC77">
        <v>1707803</v>
      </c>
      <c r="AD77">
        <v>63</v>
      </c>
      <c r="AE77" t="str">
        <f t="shared" si="27"/>
        <v/>
      </c>
      <c r="AG77">
        <v>3222259</v>
      </c>
      <c r="AH77">
        <v>1125</v>
      </c>
      <c r="AI77">
        <f t="shared" si="28"/>
        <v>1125</v>
      </c>
      <c r="AK77">
        <v>1478376</v>
      </c>
      <c r="AL77">
        <v>-229</v>
      </c>
      <c r="AM77">
        <f t="shared" si="29"/>
        <v>-229</v>
      </c>
      <c r="AO77">
        <v>1317219</v>
      </c>
      <c r="AP77">
        <v>178</v>
      </c>
      <c r="AQ77" t="str">
        <f t="shared" si="30"/>
        <v/>
      </c>
      <c r="AS77">
        <v>1250970</v>
      </c>
      <c r="AT77">
        <v>597</v>
      </c>
      <c r="AU77">
        <f t="shared" si="31"/>
        <v>597</v>
      </c>
      <c r="AW77">
        <v>2000243</v>
      </c>
      <c r="AX77">
        <v>116</v>
      </c>
      <c r="AY77" t="str">
        <f t="shared" si="32"/>
        <v/>
      </c>
      <c r="BB77">
        <v>67</v>
      </c>
      <c r="BC77">
        <v>1</v>
      </c>
      <c r="BD77">
        <v>67</v>
      </c>
      <c r="BE77">
        <v>1</v>
      </c>
      <c r="BF77">
        <v>67</v>
      </c>
      <c r="BG77">
        <v>1</v>
      </c>
      <c r="BH77">
        <v>67</v>
      </c>
      <c r="BI77">
        <v>1</v>
      </c>
      <c r="BJ77">
        <v>67</v>
      </c>
      <c r="BK77">
        <v>1</v>
      </c>
      <c r="BL77">
        <v>67</v>
      </c>
      <c r="BM77">
        <v>1</v>
      </c>
      <c r="BN77">
        <v>67</v>
      </c>
      <c r="BO77">
        <v>1</v>
      </c>
      <c r="BP77">
        <v>67</v>
      </c>
      <c r="BQ77">
        <v>1</v>
      </c>
      <c r="BT77">
        <v>67</v>
      </c>
      <c r="BU77">
        <v>1</v>
      </c>
      <c r="BV77">
        <v>67</v>
      </c>
      <c r="BW77">
        <v>1</v>
      </c>
      <c r="BX77">
        <v>67</v>
      </c>
      <c r="BY77">
        <v>1</v>
      </c>
      <c r="BZ77">
        <v>67</v>
      </c>
      <c r="CA77">
        <v>1</v>
      </c>
      <c r="CB77">
        <v>67</v>
      </c>
      <c r="CC77">
        <v>1</v>
      </c>
      <c r="CD77">
        <v>67</v>
      </c>
      <c r="CE77">
        <v>1</v>
      </c>
      <c r="CF77">
        <v>67</v>
      </c>
      <c r="CG77">
        <v>1</v>
      </c>
      <c r="CH77">
        <v>67</v>
      </c>
      <c r="CI77">
        <v>1</v>
      </c>
      <c r="CK77">
        <f t="shared" si="34"/>
        <v>1</v>
      </c>
      <c r="CL77">
        <f t="shared" si="35"/>
        <v>1</v>
      </c>
      <c r="CM77">
        <f t="shared" si="36"/>
        <v>1</v>
      </c>
      <c r="CN77">
        <f t="shared" si="37"/>
        <v>1</v>
      </c>
      <c r="CO77">
        <f t="shared" si="38"/>
        <v>1</v>
      </c>
      <c r="CP77">
        <f t="shared" si="39"/>
        <v>1</v>
      </c>
      <c r="CQ77">
        <f t="shared" si="40"/>
        <v>1</v>
      </c>
      <c r="CR77">
        <f t="shared" si="41"/>
        <v>1</v>
      </c>
    </row>
    <row r="78" spans="2:96" x14ac:dyDescent="0.25">
      <c r="B78" s="1">
        <f t="shared" si="33"/>
        <v>0</v>
      </c>
      <c r="C78" s="1">
        <v>1652667</v>
      </c>
      <c r="D78">
        <f t="shared" si="21"/>
        <v>-1.3076122303445685</v>
      </c>
      <c r="E78" s="1">
        <v>-66</v>
      </c>
      <c r="H78">
        <v>2505217</v>
      </c>
      <c r="I78">
        <v>119</v>
      </c>
      <c r="J78" t="str">
        <f t="shared" si="22"/>
        <v/>
      </c>
      <c r="L78">
        <v>1927452</v>
      </c>
      <c r="M78">
        <v>773</v>
      </c>
      <c r="N78">
        <f t="shared" si="23"/>
        <v>773</v>
      </c>
      <c r="P78">
        <v>1927263</v>
      </c>
      <c r="Q78">
        <v>89</v>
      </c>
      <c r="R78" t="str">
        <f t="shared" si="24"/>
        <v/>
      </c>
      <c r="U78">
        <v>2000218</v>
      </c>
      <c r="V78">
        <v>118</v>
      </c>
      <c r="W78" t="str">
        <f t="shared" si="25"/>
        <v/>
      </c>
      <c r="Y78">
        <v>1682791</v>
      </c>
      <c r="Z78">
        <v>-312</v>
      </c>
      <c r="AA78">
        <f t="shared" si="26"/>
        <v>-312</v>
      </c>
      <c r="AC78">
        <v>1745540</v>
      </c>
      <c r="AD78">
        <v>-72</v>
      </c>
      <c r="AE78" t="str">
        <f t="shared" si="27"/>
        <v/>
      </c>
      <c r="AG78">
        <v>3310561</v>
      </c>
      <c r="AH78">
        <v>-62</v>
      </c>
      <c r="AI78" t="str">
        <f t="shared" si="28"/>
        <v/>
      </c>
      <c r="AK78">
        <v>1478618</v>
      </c>
      <c r="AL78">
        <v>51</v>
      </c>
      <c r="AM78" t="str">
        <f t="shared" si="29"/>
        <v/>
      </c>
      <c r="AO78">
        <v>1319350</v>
      </c>
      <c r="AP78">
        <v>-327</v>
      </c>
      <c r="AQ78">
        <f t="shared" si="30"/>
        <v>-327</v>
      </c>
      <c r="AS78">
        <v>1261148</v>
      </c>
      <c r="AT78">
        <v>-85</v>
      </c>
      <c r="AU78" t="str">
        <f t="shared" si="31"/>
        <v/>
      </c>
      <c r="AW78">
        <v>2201140</v>
      </c>
      <c r="AX78">
        <v>-70</v>
      </c>
      <c r="AY78" t="str">
        <f t="shared" si="32"/>
        <v/>
      </c>
      <c r="BB78">
        <v>68</v>
      </c>
      <c r="BC78">
        <v>0</v>
      </c>
      <c r="BD78">
        <v>68</v>
      </c>
      <c r="BE78">
        <v>0</v>
      </c>
      <c r="BF78">
        <v>68</v>
      </c>
      <c r="BG78">
        <v>0</v>
      </c>
      <c r="BH78">
        <v>68</v>
      </c>
      <c r="BI78">
        <v>0</v>
      </c>
      <c r="BJ78">
        <v>68</v>
      </c>
      <c r="BK78">
        <v>0</v>
      </c>
      <c r="BL78">
        <v>68</v>
      </c>
      <c r="BM78">
        <v>0</v>
      </c>
      <c r="BN78">
        <v>68</v>
      </c>
      <c r="BO78">
        <v>0</v>
      </c>
      <c r="BP78">
        <v>68</v>
      </c>
      <c r="BQ78">
        <v>0</v>
      </c>
      <c r="BT78">
        <v>68</v>
      </c>
      <c r="BU78">
        <v>0</v>
      </c>
      <c r="BV78">
        <v>68</v>
      </c>
      <c r="BW78">
        <v>0</v>
      </c>
      <c r="BX78">
        <v>68</v>
      </c>
      <c r="BY78">
        <v>0</v>
      </c>
      <c r="BZ78">
        <v>68</v>
      </c>
      <c r="CA78">
        <v>0</v>
      </c>
      <c r="CB78">
        <v>68</v>
      </c>
      <c r="CC78">
        <v>0</v>
      </c>
      <c r="CD78">
        <v>68</v>
      </c>
      <c r="CE78">
        <v>0</v>
      </c>
      <c r="CF78">
        <v>68</v>
      </c>
      <c r="CG78">
        <v>0</v>
      </c>
      <c r="CH78">
        <v>68</v>
      </c>
      <c r="CI78">
        <v>0</v>
      </c>
      <c r="CK78">
        <f t="shared" si="34"/>
        <v>0</v>
      </c>
      <c r="CL78">
        <f t="shared" si="35"/>
        <v>0</v>
      </c>
      <c r="CM78">
        <f t="shared" si="36"/>
        <v>0</v>
      </c>
      <c r="CN78">
        <f t="shared" si="37"/>
        <v>0</v>
      </c>
      <c r="CO78">
        <f t="shared" si="38"/>
        <v>0</v>
      </c>
      <c r="CP78">
        <f t="shared" si="39"/>
        <v>0</v>
      </c>
      <c r="CQ78">
        <f t="shared" si="40"/>
        <v>0</v>
      </c>
      <c r="CR78">
        <f t="shared" si="41"/>
        <v>0</v>
      </c>
    </row>
    <row r="79" spans="2:96" x14ac:dyDescent="0.25">
      <c r="B79" s="1">
        <f t="shared" si="33"/>
        <v>0</v>
      </c>
      <c r="C79" s="1">
        <v>1674199</v>
      </c>
      <c r="D79">
        <f t="shared" si="21"/>
        <v>-0.49164406112826253</v>
      </c>
      <c r="E79" s="1">
        <v>157</v>
      </c>
      <c r="H79">
        <v>2605521</v>
      </c>
      <c r="I79">
        <v>-60</v>
      </c>
      <c r="J79" t="str">
        <f t="shared" si="22"/>
        <v/>
      </c>
      <c r="L79">
        <v>2000205</v>
      </c>
      <c r="M79">
        <v>135</v>
      </c>
      <c r="N79" t="str">
        <f t="shared" si="23"/>
        <v/>
      </c>
      <c r="P79">
        <v>1927452</v>
      </c>
      <c r="Q79">
        <v>744</v>
      </c>
      <c r="R79">
        <f t="shared" si="24"/>
        <v>744</v>
      </c>
      <c r="U79">
        <v>2376480</v>
      </c>
      <c r="V79">
        <v>626</v>
      </c>
      <c r="W79">
        <f t="shared" si="25"/>
        <v>626</v>
      </c>
      <c r="Y79">
        <v>1684192</v>
      </c>
      <c r="Z79">
        <v>-101</v>
      </c>
      <c r="AA79" t="str">
        <f t="shared" si="26"/>
        <v/>
      </c>
      <c r="AC79">
        <v>1827589</v>
      </c>
      <c r="AD79">
        <v>-77</v>
      </c>
      <c r="AE79" t="str">
        <f t="shared" si="27"/>
        <v/>
      </c>
      <c r="AG79">
        <v>3356324</v>
      </c>
      <c r="AH79">
        <v>292</v>
      </c>
      <c r="AI79">
        <f t="shared" si="28"/>
        <v>292</v>
      </c>
      <c r="AK79">
        <v>1515561</v>
      </c>
      <c r="AL79">
        <v>-67</v>
      </c>
      <c r="AM79" t="str">
        <f t="shared" si="29"/>
        <v/>
      </c>
      <c r="AO79">
        <v>1319449</v>
      </c>
      <c r="AP79">
        <v>-634</v>
      </c>
      <c r="AQ79">
        <f t="shared" si="30"/>
        <v>-634</v>
      </c>
      <c r="AS79">
        <v>1317422</v>
      </c>
      <c r="AT79">
        <v>294</v>
      </c>
      <c r="AU79">
        <f t="shared" si="31"/>
        <v>294</v>
      </c>
      <c r="AW79">
        <v>2262372</v>
      </c>
      <c r="AX79">
        <v>59</v>
      </c>
      <c r="AY79" t="str">
        <f t="shared" si="32"/>
        <v/>
      </c>
      <c r="BB79">
        <v>69</v>
      </c>
      <c r="BC79">
        <v>2</v>
      </c>
      <c r="BD79">
        <v>69</v>
      </c>
      <c r="BE79">
        <v>1</v>
      </c>
      <c r="BF79">
        <v>69</v>
      </c>
      <c r="BG79">
        <v>1</v>
      </c>
      <c r="BH79">
        <v>69</v>
      </c>
      <c r="BI79">
        <v>0</v>
      </c>
      <c r="BJ79">
        <v>69</v>
      </c>
      <c r="BK79">
        <v>2</v>
      </c>
      <c r="BL79">
        <v>69</v>
      </c>
      <c r="BM79">
        <v>1</v>
      </c>
      <c r="BN79">
        <v>69</v>
      </c>
      <c r="BO79">
        <v>1</v>
      </c>
      <c r="BP79">
        <v>69</v>
      </c>
      <c r="BQ79">
        <v>0</v>
      </c>
      <c r="BT79">
        <v>69</v>
      </c>
      <c r="BU79">
        <v>3</v>
      </c>
      <c r="BV79">
        <v>69</v>
      </c>
      <c r="BW79">
        <v>2</v>
      </c>
      <c r="BX79">
        <v>69</v>
      </c>
      <c r="BY79">
        <v>1</v>
      </c>
      <c r="BZ79">
        <v>69</v>
      </c>
      <c r="CA79">
        <v>2</v>
      </c>
      <c r="CB79">
        <v>69</v>
      </c>
      <c r="CC79">
        <v>3</v>
      </c>
      <c r="CD79">
        <v>69</v>
      </c>
      <c r="CE79">
        <v>2</v>
      </c>
      <c r="CF79">
        <v>69</v>
      </c>
      <c r="CG79">
        <v>1</v>
      </c>
      <c r="CH79">
        <v>69</v>
      </c>
      <c r="CI79">
        <v>2</v>
      </c>
      <c r="CK79">
        <f t="shared" si="34"/>
        <v>0</v>
      </c>
      <c r="CL79">
        <f t="shared" si="35"/>
        <v>0</v>
      </c>
      <c r="CM79">
        <f t="shared" si="36"/>
        <v>1</v>
      </c>
      <c r="CN79">
        <f t="shared" si="37"/>
        <v>0</v>
      </c>
      <c r="CO79">
        <f t="shared" si="38"/>
        <v>0</v>
      </c>
      <c r="CP79">
        <f t="shared" si="39"/>
        <v>0</v>
      </c>
      <c r="CQ79">
        <f t="shared" si="40"/>
        <v>1</v>
      </c>
      <c r="CR79">
        <f t="shared" si="41"/>
        <v>0</v>
      </c>
    </row>
    <row r="80" spans="2:96" x14ac:dyDescent="0.25">
      <c r="B80" s="1">
        <f t="shared" si="33"/>
        <v>0</v>
      </c>
      <c r="C80" s="1">
        <v>1682791</v>
      </c>
      <c r="D80">
        <f t="shared" si="21"/>
        <v>-1.6049889371224395</v>
      </c>
      <c r="E80" s="1">
        <v>-312</v>
      </c>
      <c r="H80">
        <v>2694759</v>
      </c>
      <c r="I80">
        <v>264</v>
      </c>
      <c r="J80">
        <f t="shared" si="22"/>
        <v>264</v>
      </c>
      <c r="L80">
        <v>2376481</v>
      </c>
      <c r="M80">
        <v>651</v>
      </c>
      <c r="N80">
        <f t="shared" si="23"/>
        <v>651</v>
      </c>
      <c r="P80">
        <v>2000205</v>
      </c>
      <c r="Q80">
        <v>135</v>
      </c>
      <c r="R80" t="str">
        <f t="shared" si="24"/>
        <v/>
      </c>
      <c r="U80">
        <v>2384513</v>
      </c>
      <c r="V80">
        <v>925</v>
      </c>
      <c r="W80">
        <f t="shared" si="25"/>
        <v>925</v>
      </c>
      <c r="Y80">
        <v>1707888</v>
      </c>
      <c r="Z80">
        <v>61</v>
      </c>
      <c r="AA80" t="str">
        <f t="shared" si="26"/>
        <v/>
      </c>
      <c r="AC80">
        <v>1898214</v>
      </c>
      <c r="AD80">
        <v>-62</v>
      </c>
      <c r="AE80" t="str">
        <f t="shared" si="27"/>
        <v/>
      </c>
      <c r="AG80">
        <v>3402651</v>
      </c>
      <c r="AH80">
        <v>91</v>
      </c>
      <c r="AI80" t="str">
        <f t="shared" si="28"/>
        <v/>
      </c>
      <c r="AK80">
        <v>1534422</v>
      </c>
      <c r="AL80">
        <v>113</v>
      </c>
      <c r="AM80" t="str">
        <f t="shared" si="29"/>
        <v/>
      </c>
      <c r="AO80">
        <v>1320640</v>
      </c>
      <c r="AP80">
        <v>-270</v>
      </c>
      <c r="AQ80">
        <f t="shared" si="30"/>
        <v>-270</v>
      </c>
      <c r="AS80">
        <v>1319034</v>
      </c>
      <c r="AT80">
        <v>-403</v>
      </c>
      <c r="AU80">
        <f t="shared" si="31"/>
        <v>-403</v>
      </c>
      <c r="AW80">
        <v>2376480</v>
      </c>
      <c r="AX80">
        <v>639</v>
      </c>
      <c r="AY80">
        <f t="shared" si="32"/>
        <v>639</v>
      </c>
      <c r="BB80">
        <v>70</v>
      </c>
      <c r="BC80">
        <v>2</v>
      </c>
      <c r="BD80">
        <v>70</v>
      </c>
      <c r="BE80">
        <v>2</v>
      </c>
      <c r="BF80">
        <v>70</v>
      </c>
      <c r="BG80">
        <v>3</v>
      </c>
      <c r="BH80">
        <v>70</v>
      </c>
      <c r="BI80">
        <v>3</v>
      </c>
      <c r="BJ80">
        <v>70</v>
      </c>
      <c r="BK80">
        <v>2</v>
      </c>
      <c r="BL80">
        <v>70</v>
      </c>
      <c r="BM80">
        <v>2</v>
      </c>
      <c r="BN80">
        <v>70</v>
      </c>
      <c r="BO80">
        <v>2</v>
      </c>
      <c r="BP80">
        <v>70</v>
      </c>
      <c r="BQ80">
        <v>3</v>
      </c>
      <c r="BT80">
        <v>70</v>
      </c>
      <c r="BU80">
        <v>1</v>
      </c>
      <c r="BV80">
        <v>70</v>
      </c>
      <c r="BW80">
        <v>1</v>
      </c>
      <c r="BX80">
        <v>70</v>
      </c>
      <c r="BY80">
        <v>1</v>
      </c>
      <c r="BZ80">
        <v>70</v>
      </c>
      <c r="CA80">
        <v>1</v>
      </c>
      <c r="CB80">
        <v>70</v>
      </c>
      <c r="CC80">
        <v>1</v>
      </c>
      <c r="CD80">
        <v>70</v>
      </c>
      <c r="CE80">
        <v>1</v>
      </c>
      <c r="CF80">
        <v>70</v>
      </c>
      <c r="CG80">
        <v>1</v>
      </c>
      <c r="CH80">
        <v>70</v>
      </c>
      <c r="CI80">
        <v>1</v>
      </c>
      <c r="CK80">
        <f t="shared" si="34"/>
        <v>1</v>
      </c>
      <c r="CL80">
        <f t="shared" si="35"/>
        <v>1</v>
      </c>
      <c r="CM80">
        <f t="shared" si="36"/>
        <v>1</v>
      </c>
      <c r="CN80">
        <f t="shared" si="37"/>
        <v>1</v>
      </c>
      <c r="CO80">
        <f t="shared" si="38"/>
        <v>1</v>
      </c>
      <c r="CP80">
        <f t="shared" si="39"/>
        <v>1</v>
      </c>
      <c r="CQ80">
        <f t="shared" si="40"/>
        <v>1</v>
      </c>
      <c r="CR80">
        <f t="shared" si="41"/>
        <v>1</v>
      </c>
    </row>
    <row r="81" spans="2:96" x14ac:dyDescent="0.25">
      <c r="B81" s="1">
        <f t="shared" si="33"/>
        <v>0</v>
      </c>
      <c r="C81" s="1">
        <v>1682802</v>
      </c>
      <c r="D81">
        <f t="shared" si="21"/>
        <v>-1.7850484196446579</v>
      </c>
      <c r="E81" s="1">
        <v>-1430</v>
      </c>
      <c r="H81">
        <v>2853715</v>
      </c>
      <c r="I81">
        <v>80</v>
      </c>
      <c r="J81" t="str">
        <f t="shared" si="22"/>
        <v/>
      </c>
      <c r="L81">
        <v>2384508</v>
      </c>
      <c r="M81">
        <v>890</v>
      </c>
      <c r="N81">
        <f t="shared" si="23"/>
        <v>890</v>
      </c>
      <c r="P81">
        <v>2376481</v>
      </c>
      <c r="Q81">
        <v>665</v>
      </c>
      <c r="R81">
        <f t="shared" si="24"/>
        <v>665</v>
      </c>
      <c r="U81">
        <v>2468648</v>
      </c>
      <c r="V81">
        <v>-54</v>
      </c>
      <c r="W81" t="str">
        <f t="shared" si="25"/>
        <v/>
      </c>
      <c r="Y81">
        <v>1707890</v>
      </c>
      <c r="Z81">
        <v>122</v>
      </c>
      <c r="AA81" t="str">
        <f t="shared" si="26"/>
        <v/>
      </c>
      <c r="AC81">
        <v>1898281</v>
      </c>
      <c r="AD81">
        <v>150</v>
      </c>
      <c r="AE81" t="str">
        <f t="shared" si="27"/>
        <v/>
      </c>
      <c r="AG81">
        <v>3517002</v>
      </c>
      <c r="AH81">
        <v>174</v>
      </c>
      <c r="AI81" t="str">
        <f t="shared" si="28"/>
        <v/>
      </c>
      <c r="AK81">
        <v>1534851</v>
      </c>
      <c r="AL81">
        <v>96</v>
      </c>
      <c r="AM81" t="str">
        <f t="shared" si="29"/>
        <v/>
      </c>
      <c r="AO81">
        <v>1321058</v>
      </c>
      <c r="AP81">
        <v>-132</v>
      </c>
      <c r="AQ81" t="str">
        <f t="shared" si="30"/>
        <v/>
      </c>
      <c r="AS81">
        <v>1319155</v>
      </c>
      <c r="AT81">
        <v>-218</v>
      </c>
      <c r="AU81">
        <f t="shared" si="31"/>
        <v>-218</v>
      </c>
      <c r="AW81">
        <v>2384507</v>
      </c>
      <c r="AX81">
        <v>935</v>
      </c>
      <c r="AY81">
        <f t="shared" si="32"/>
        <v>935</v>
      </c>
      <c r="BB81">
        <v>71</v>
      </c>
      <c r="BC81">
        <v>2</v>
      </c>
      <c r="BD81">
        <v>71</v>
      </c>
      <c r="BE81">
        <v>1</v>
      </c>
      <c r="BF81">
        <v>71</v>
      </c>
      <c r="BG81">
        <v>1</v>
      </c>
      <c r="BH81">
        <v>71</v>
      </c>
      <c r="BI81">
        <v>2</v>
      </c>
      <c r="BJ81">
        <v>71</v>
      </c>
      <c r="BK81">
        <v>2</v>
      </c>
      <c r="BL81">
        <v>71</v>
      </c>
      <c r="BM81">
        <v>1</v>
      </c>
      <c r="BN81">
        <v>71</v>
      </c>
      <c r="BO81">
        <v>1</v>
      </c>
      <c r="BP81">
        <v>71</v>
      </c>
      <c r="BQ81">
        <v>2</v>
      </c>
      <c r="BT81">
        <v>71</v>
      </c>
      <c r="BU81">
        <v>1</v>
      </c>
      <c r="BV81">
        <v>71</v>
      </c>
      <c r="BW81">
        <v>1</v>
      </c>
      <c r="BX81">
        <v>71</v>
      </c>
      <c r="BY81">
        <v>1</v>
      </c>
      <c r="BZ81">
        <v>71</v>
      </c>
      <c r="CA81">
        <v>1</v>
      </c>
      <c r="CB81">
        <v>71</v>
      </c>
      <c r="CC81">
        <v>1</v>
      </c>
      <c r="CD81">
        <v>71</v>
      </c>
      <c r="CE81">
        <v>1</v>
      </c>
      <c r="CF81">
        <v>71</v>
      </c>
      <c r="CG81">
        <v>1</v>
      </c>
      <c r="CH81">
        <v>71</v>
      </c>
      <c r="CI81">
        <v>1</v>
      </c>
      <c r="CK81">
        <f t="shared" si="34"/>
        <v>1</v>
      </c>
      <c r="CL81">
        <f t="shared" si="35"/>
        <v>1</v>
      </c>
      <c r="CM81">
        <f t="shared" si="36"/>
        <v>1</v>
      </c>
      <c r="CN81">
        <f t="shared" si="37"/>
        <v>1</v>
      </c>
      <c r="CO81">
        <f t="shared" si="38"/>
        <v>1</v>
      </c>
      <c r="CP81">
        <f t="shared" si="39"/>
        <v>1</v>
      </c>
      <c r="CQ81">
        <f t="shared" si="40"/>
        <v>1</v>
      </c>
      <c r="CR81">
        <f t="shared" si="41"/>
        <v>1</v>
      </c>
    </row>
    <row r="82" spans="2:96" x14ac:dyDescent="0.25">
      <c r="B82" s="1">
        <f t="shared" si="33"/>
        <v>0</v>
      </c>
      <c r="C82" s="1">
        <v>1684191</v>
      </c>
      <c r="D82">
        <f t="shared" si="21"/>
        <v>-1.4290008359086999</v>
      </c>
      <c r="E82" s="1">
        <v>-101</v>
      </c>
      <c r="H82">
        <v>2893428</v>
      </c>
      <c r="I82">
        <v>129</v>
      </c>
      <c r="J82" t="str">
        <f t="shared" si="22"/>
        <v/>
      </c>
      <c r="L82">
        <v>2468705</v>
      </c>
      <c r="M82">
        <v>-69</v>
      </c>
      <c r="N82" t="str">
        <f t="shared" si="23"/>
        <v/>
      </c>
      <c r="P82">
        <v>2384508</v>
      </c>
      <c r="Q82">
        <v>937</v>
      </c>
      <c r="R82">
        <f t="shared" si="24"/>
        <v>937</v>
      </c>
      <c r="U82">
        <v>2505152</v>
      </c>
      <c r="V82">
        <v>446</v>
      </c>
      <c r="W82">
        <f t="shared" si="25"/>
        <v>446</v>
      </c>
      <c r="Y82">
        <v>1737951</v>
      </c>
      <c r="Z82">
        <v>-260</v>
      </c>
      <c r="AA82">
        <f t="shared" si="26"/>
        <v>-260</v>
      </c>
      <c r="AC82">
        <v>1927472</v>
      </c>
      <c r="AD82">
        <v>716</v>
      </c>
      <c r="AE82">
        <f t="shared" si="27"/>
        <v>716</v>
      </c>
      <c r="AG82">
        <v>3627300</v>
      </c>
      <c r="AH82">
        <v>56</v>
      </c>
      <c r="AI82" t="str">
        <f t="shared" si="28"/>
        <v/>
      </c>
      <c r="AK82">
        <v>1542214</v>
      </c>
      <c r="AL82">
        <v>88</v>
      </c>
      <c r="AM82" t="str">
        <f t="shared" si="29"/>
        <v/>
      </c>
      <c r="AO82">
        <v>1356076</v>
      </c>
      <c r="AP82">
        <v>116</v>
      </c>
      <c r="AQ82" t="str">
        <f t="shared" si="30"/>
        <v/>
      </c>
      <c r="AS82">
        <v>1319228</v>
      </c>
      <c r="AT82">
        <v>-801</v>
      </c>
      <c r="AU82">
        <f t="shared" si="31"/>
        <v>-801</v>
      </c>
      <c r="AW82">
        <v>2505118</v>
      </c>
      <c r="AX82">
        <v>441</v>
      </c>
      <c r="AY82">
        <f t="shared" si="32"/>
        <v>441</v>
      </c>
      <c r="BB82">
        <v>72</v>
      </c>
      <c r="BC82">
        <v>0</v>
      </c>
      <c r="BD82">
        <v>72</v>
      </c>
      <c r="BE82">
        <v>0</v>
      </c>
      <c r="BF82">
        <v>72</v>
      </c>
      <c r="BG82">
        <v>0</v>
      </c>
      <c r="BH82">
        <v>72</v>
      </c>
      <c r="BI82">
        <v>0</v>
      </c>
      <c r="BJ82">
        <v>72</v>
      </c>
      <c r="BK82">
        <v>0</v>
      </c>
      <c r="BL82">
        <v>72</v>
      </c>
      <c r="BM82">
        <v>0</v>
      </c>
      <c r="BN82">
        <v>72</v>
      </c>
      <c r="BO82">
        <v>0</v>
      </c>
      <c r="BP82">
        <v>72</v>
      </c>
      <c r="BQ82">
        <v>0</v>
      </c>
      <c r="BT82">
        <v>72</v>
      </c>
      <c r="BU82">
        <v>0</v>
      </c>
      <c r="BV82">
        <v>72</v>
      </c>
      <c r="BW82">
        <v>0</v>
      </c>
      <c r="BX82">
        <v>72</v>
      </c>
      <c r="BY82">
        <v>2</v>
      </c>
      <c r="BZ82">
        <v>72</v>
      </c>
      <c r="CA82">
        <v>2</v>
      </c>
      <c r="CB82">
        <v>72</v>
      </c>
      <c r="CC82">
        <v>0</v>
      </c>
      <c r="CD82">
        <v>72</v>
      </c>
      <c r="CE82">
        <v>0</v>
      </c>
      <c r="CF82">
        <v>72</v>
      </c>
      <c r="CG82">
        <v>2</v>
      </c>
      <c r="CH82">
        <v>72</v>
      </c>
      <c r="CI82">
        <v>2</v>
      </c>
      <c r="CK82">
        <f t="shared" si="34"/>
        <v>0</v>
      </c>
      <c r="CL82">
        <f t="shared" si="35"/>
        <v>0</v>
      </c>
      <c r="CM82">
        <f t="shared" si="36"/>
        <v>0</v>
      </c>
      <c r="CN82">
        <f t="shared" si="37"/>
        <v>0</v>
      </c>
      <c r="CO82">
        <f t="shared" si="38"/>
        <v>0</v>
      </c>
      <c r="CP82">
        <f t="shared" si="39"/>
        <v>0</v>
      </c>
      <c r="CQ82">
        <f t="shared" si="40"/>
        <v>0</v>
      </c>
      <c r="CR82">
        <f t="shared" si="41"/>
        <v>0</v>
      </c>
    </row>
    <row r="83" spans="2:96" x14ac:dyDescent="0.25">
      <c r="B83" s="1">
        <f t="shared" si="33"/>
        <v>0</v>
      </c>
      <c r="C83" s="1">
        <v>1707758</v>
      </c>
      <c r="D83">
        <f t="shared" si="21"/>
        <v>-0.71346799108044046</v>
      </c>
      <c r="E83" s="1">
        <v>63</v>
      </c>
      <c r="H83">
        <v>2920157</v>
      </c>
      <c r="I83">
        <v>2414</v>
      </c>
      <c r="J83">
        <f t="shared" si="22"/>
        <v>2414</v>
      </c>
      <c r="L83">
        <v>2505113</v>
      </c>
      <c r="M83">
        <v>370</v>
      </c>
      <c r="N83">
        <f t="shared" si="23"/>
        <v>370</v>
      </c>
      <c r="P83">
        <v>2468637</v>
      </c>
      <c r="Q83">
        <v>-52</v>
      </c>
      <c r="R83" t="str">
        <f t="shared" si="24"/>
        <v/>
      </c>
      <c r="U83">
        <v>2505474</v>
      </c>
      <c r="V83">
        <v>77</v>
      </c>
      <c r="W83" t="str">
        <f t="shared" si="25"/>
        <v/>
      </c>
      <c r="Y83">
        <v>1738063</v>
      </c>
      <c r="Z83">
        <v>-90</v>
      </c>
      <c r="AA83" t="str">
        <f t="shared" si="26"/>
        <v/>
      </c>
      <c r="AC83">
        <v>2000267</v>
      </c>
      <c r="AD83">
        <v>132</v>
      </c>
      <c r="AE83" t="str">
        <f t="shared" si="27"/>
        <v/>
      </c>
      <c r="AG83">
        <v>3635190</v>
      </c>
      <c r="AH83">
        <v>130</v>
      </c>
      <c r="AI83" t="str">
        <f t="shared" si="28"/>
        <v/>
      </c>
      <c r="AK83">
        <v>1674206</v>
      </c>
      <c r="AL83">
        <v>115</v>
      </c>
      <c r="AM83" t="str">
        <f t="shared" si="29"/>
        <v/>
      </c>
      <c r="AO83">
        <v>1358384</v>
      </c>
      <c r="AP83">
        <v>-266</v>
      </c>
      <c r="AQ83">
        <f t="shared" si="30"/>
        <v>-266</v>
      </c>
      <c r="AS83">
        <v>1319579</v>
      </c>
      <c r="AT83">
        <v>-536</v>
      </c>
      <c r="AU83">
        <f t="shared" si="31"/>
        <v>-536</v>
      </c>
      <c r="AW83">
        <v>2605517</v>
      </c>
      <c r="AX83">
        <v>-61</v>
      </c>
      <c r="AY83" t="str">
        <f t="shared" si="32"/>
        <v/>
      </c>
      <c r="BB83">
        <v>73</v>
      </c>
      <c r="BC83">
        <v>2</v>
      </c>
      <c r="BD83">
        <v>73</v>
      </c>
      <c r="BE83">
        <v>3</v>
      </c>
      <c r="BF83">
        <v>73</v>
      </c>
      <c r="BG83">
        <v>3</v>
      </c>
      <c r="BH83">
        <v>73</v>
      </c>
      <c r="BI83">
        <v>0</v>
      </c>
      <c r="BJ83">
        <v>73</v>
      </c>
      <c r="BK83">
        <v>2</v>
      </c>
      <c r="BL83">
        <v>73</v>
      </c>
      <c r="BM83">
        <v>3</v>
      </c>
      <c r="BN83">
        <v>73</v>
      </c>
      <c r="BO83">
        <v>3</v>
      </c>
      <c r="BP83">
        <v>73</v>
      </c>
      <c r="BQ83">
        <v>0</v>
      </c>
      <c r="BT83">
        <v>73</v>
      </c>
      <c r="BU83">
        <v>3</v>
      </c>
      <c r="BV83">
        <v>73</v>
      </c>
      <c r="BW83">
        <v>3</v>
      </c>
      <c r="BX83">
        <v>73</v>
      </c>
      <c r="BY83">
        <v>0</v>
      </c>
      <c r="BZ83">
        <v>73</v>
      </c>
      <c r="CA83">
        <v>0</v>
      </c>
      <c r="CB83">
        <v>73</v>
      </c>
      <c r="CC83">
        <v>3</v>
      </c>
      <c r="CD83">
        <v>73</v>
      </c>
      <c r="CE83">
        <v>3</v>
      </c>
      <c r="CF83">
        <v>73</v>
      </c>
      <c r="CG83">
        <v>0</v>
      </c>
      <c r="CH83">
        <v>73</v>
      </c>
      <c r="CI83">
        <v>0</v>
      </c>
      <c r="CK83">
        <f t="shared" si="34"/>
        <v>0</v>
      </c>
      <c r="CL83">
        <f t="shared" si="35"/>
        <v>0</v>
      </c>
      <c r="CM83">
        <f t="shared" si="36"/>
        <v>0</v>
      </c>
      <c r="CN83">
        <f t="shared" si="37"/>
        <v>0</v>
      </c>
      <c r="CO83">
        <f t="shared" si="38"/>
        <v>0</v>
      </c>
      <c r="CP83">
        <f t="shared" si="39"/>
        <v>0</v>
      </c>
      <c r="CQ83">
        <f t="shared" si="40"/>
        <v>0</v>
      </c>
      <c r="CR83">
        <f t="shared" si="41"/>
        <v>0</v>
      </c>
    </row>
    <row r="84" spans="2:96" x14ac:dyDescent="0.25">
      <c r="B84" s="1">
        <f t="shared" si="33"/>
        <v>1</v>
      </c>
      <c r="C84" s="1">
        <v>1707758</v>
      </c>
      <c r="D84">
        <f t="shared" si="21"/>
        <v>-0.52979660192980216</v>
      </c>
      <c r="E84" s="1">
        <v>125</v>
      </c>
      <c r="H84">
        <v>2940873</v>
      </c>
      <c r="I84">
        <v>67</v>
      </c>
      <c r="J84" t="str">
        <f t="shared" si="22"/>
        <v/>
      </c>
      <c r="L84">
        <v>2605521</v>
      </c>
      <c r="M84">
        <v>-60</v>
      </c>
      <c r="N84" t="str">
        <f t="shared" si="23"/>
        <v/>
      </c>
      <c r="P84">
        <v>2505119</v>
      </c>
      <c r="Q84">
        <v>472</v>
      </c>
      <c r="R84">
        <f t="shared" si="24"/>
        <v>472</v>
      </c>
      <c r="U84">
        <v>2605517</v>
      </c>
      <c r="V84">
        <v>-58</v>
      </c>
      <c r="W84" t="str">
        <f t="shared" si="25"/>
        <v/>
      </c>
      <c r="Y84">
        <v>1745535</v>
      </c>
      <c r="Z84">
        <v>-72</v>
      </c>
      <c r="AA84" t="str">
        <f t="shared" si="26"/>
        <v/>
      </c>
      <c r="AC84">
        <v>2376480</v>
      </c>
      <c r="AD84">
        <v>662</v>
      </c>
      <c r="AE84">
        <f t="shared" si="27"/>
        <v>662</v>
      </c>
      <c r="AG84">
        <v>3777029</v>
      </c>
      <c r="AH84">
        <v>646</v>
      </c>
      <c r="AI84">
        <f t="shared" si="28"/>
        <v>646</v>
      </c>
      <c r="AK84">
        <v>1682793</v>
      </c>
      <c r="AL84">
        <v>-313</v>
      </c>
      <c r="AM84">
        <f t="shared" si="29"/>
        <v>-313</v>
      </c>
      <c r="AO84">
        <v>1441516</v>
      </c>
      <c r="AP84">
        <v>-99</v>
      </c>
      <c r="AQ84" t="str">
        <f t="shared" si="30"/>
        <v/>
      </c>
      <c r="AS84">
        <v>1319972</v>
      </c>
      <c r="AT84">
        <v>-136</v>
      </c>
      <c r="AU84" t="str">
        <f t="shared" si="31"/>
        <v/>
      </c>
      <c r="AW84">
        <v>2694758</v>
      </c>
      <c r="AX84">
        <v>289</v>
      </c>
      <c r="AY84">
        <f t="shared" si="32"/>
        <v>289</v>
      </c>
      <c r="BB84">
        <v>74</v>
      </c>
      <c r="BC84">
        <v>0</v>
      </c>
      <c r="BD84">
        <v>74</v>
      </c>
      <c r="BE84">
        <v>0</v>
      </c>
      <c r="BF84">
        <v>74</v>
      </c>
      <c r="BG84">
        <v>0</v>
      </c>
      <c r="BH84">
        <v>74</v>
      </c>
      <c r="BI84">
        <v>0</v>
      </c>
      <c r="BJ84">
        <v>74</v>
      </c>
      <c r="BK84">
        <v>0</v>
      </c>
      <c r="BL84">
        <v>74</v>
      </c>
      <c r="BM84">
        <v>0</v>
      </c>
      <c r="BN84">
        <v>74</v>
      </c>
      <c r="BO84">
        <v>0</v>
      </c>
      <c r="BP84">
        <v>74</v>
      </c>
      <c r="BQ84">
        <v>0</v>
      </c>
      <c r="BT84">
        <v>74</v>
      </c>
      <c r="BU84">
        <v>1</v>
      </c>
      <c r="BV84">
        <v>74</v>
      </c>
      <c r="BW84">
        <v>1</v>
      </c>
      <c r="BX84">
        <v>74</v>
      </c>
      <c r="BY84">
        <v>1</v>
      </c>
      <c r="BZ84">
        <v>74</v>
      </c>
      <c r="CA84">
        <v>1</v>
      </c>
      <c r="CB84">
        <v>74</v>
      </c>
      <c r="CC84">
        <v>1</v>
      </c>
      <c r="CD84">
        <v>74</v>
      </c>
      <c r="CE84">
        <v>1</v>
      </c>
      <c r="CF84">
        <v>74</v>
      </c>
      <c r="CG84">
        <v>1</v>
      </c>
      <c r="CH84">
        <v>74</v>
      </c>
      <c r="CI84">
        <v>1</v>
      </c>
      <c r="CK84">
        <f t="shared" si="34"/>
        <v>1</v>
      </c>
      <c r="CL84">
        <f t="shared" si="35"/>
        <v>1</v>
      </c>
      <c r="CM84">
        <f t="shared" si="36"/>
        <v>1</v>
      </c>
      <c r="CN84">
        <f t="shared" si="37"/>
        <v>1</v>
      </c>
      <c r="CO84">
        <f t="shared" si="38"/>
        <v>1</v>
      </c>
      <c r="CP84">
        <f t="shared" si="39"/>
        <v>1</v>
      </c>
      <c r="CQ84">
        <f t="shared" si="40"/>
        <v>1</v>
      </c>
      <c r="CR84">
        <f t="shared" si="41"/>
        <v>1</v>
      </c>
    </row>
    <row r="85" spans="2:96" x14ac:dyDescent="0.25">
      <c r="B85" s="1">
        <f t="shared" si="33"/>
        <v>0</v>
      </c>
      <c r="C85" s="1">
        <v>1745534</v>
      </c>
      <c r="D85">
        <f t="shared" si="21"/>
        <v>-1.3450528104279016</v>
      </c>
      <c r="E85" s="1">
        <v>-73</v>
      </c>
      <c r="H85">
        <v>2972595</v>
      </c>
      <c r="I85">
        <v>276</v>
      </c>
      <c r="J85">
        <f t="shared" si="22"/>
        <v>276</v>
      </c>
      <c r="L85">
        <v>2694759</v>
      </c>
      <c r="M85">
        <v>268</v>
      </c>
      <c r="N85">
        <f t="shared" si="23"/>
        <v>268</v>
      </c>
      <c r="P85">
        <v>2605521</v>
      </c>
      <c r="Q85">
        <v>-60</v>
      </c>
      <c r="R85" t="str">
        <f t="shared" si="24"/>
        <v/>
      </c>
      <c r="U85">
        <v>2694759</v>
      </c>
      <c r="V85">
        <v>269</v>
      </c>
      <c r="W85">
        <f t="shared" si="25"/>
        <v>269</v>
      </c>
      <c r="Y85">
        <v>1827600</v>
      </c>
      <c r="Z85">
        <v>-78</v>
      </c>
      <c r="AA85" t="str">
        <f t="shared" si="26"/>
        <v/>
      </c>
      <c r="AC85">
        <v>2384507</v>
      </c>
      <c r="AD85">
        <v>935</v>
      </c>
      <c r="AE85">
        <f t="shared" si="27"/>
        <v>935</v>
      </c>
      <c r="AG85">
        <v>4050240</v>
      </c>
      <c r="AH85">
        <v>-320</v>
      </c>
      <c r="AI85">
        <f t="shared" si="28"/>
        <v>-320</v>
      </c>
      <c r="AK85">
        <v>1684179</v>
      </c>
      <c r="AL85">
        <v>-100</v>
      </c>
      <c r="AM85" t="str">
        <f t="shared" si="29"/>
        <v/>
      </c>
      <c r="AO85">
        <v>1441739</v>
      </c>
      <c r="AP85">
        <v>-97</v>
      </c>
      <c r="AQ85" t="str">
        <f t="shared" si="30"/>
        <v/>
      </c>
      <c r="AS85">
        <v>1320698</v>
      </c>
      <c r="AT85">
        <v>-400</v>
      </c>
      <c r="AU85">
        <f t="shared" si="31"/>
        <v>-400</v>
      </c>
      <c r="AW85">
        <v>2853732</v>
      </c>
      <c r="AX85">
        <v>74</v>
      </c>
      <c r="AY85" t="str">
        <f t="shared" si="32"/>
        <v/>
      </c>
      <c r="BB85">
        <v>75</v>
      </c>
      <c r="BC85">
        <v>3</v>
      </c>
      <c r="BD85">
        <v>75</v>
      </c>
      <c r="BE85">
        <v>3</v>
      </c>
      <c r="BF85">
        <v>75</v>
      </c>
      <c r="BG85">
        <v>3</v>
      </c>
      <c r="BH85">
        <v>75</v>
      </c>
      <c r="BI85">
        <v>3</v>
      </c>
      <c r="BJ85">
        <v>75</v>
      </c>
      <c r="BK85">
        <v>3</v>
      </c>
      <c r="BL85">
        <v>75</v>
      </c>
      <c r="BM85">
        <v>3</v>
      </c>
      <c r="BN85">
        <v>75</v>
      </c>
      <c r="BO85">
        <v>3</v>
      </c>
      <c r="BP85">
        <v>75</v>
      </c>
      <c r="BQ85">
        <v>3</v>
      </c>
      <c r="BT85">
        <v>75</v>
      </c>
      <c r="BU85">
        <v>3</v>
      </c>
      <c r="BV85">
        <v>75</v>
      </c>
      <c r="BW85">
        <v>3</v>
      </c>
      <c r="BX85">
        <v>75</v>
      </c>
      <c r="BY85">
        <v>3</v>
      </c>
      <c r="BZ85">
        <v>75</v>
      </c>
      <c r="CA85">
        <v>3</v>
      </c>
      <c r="CB85">
        <v>75</v>
      </c>
      <c r="CC85">
        <v>3</v>
      </c>
      <c r="CD85">
        <v>75</v>
      </c>
      <c r="CE85">
        <v>3</v>
      </c>
      <c r="CF85">
        <v>75</v>
      </c>
      <c r="CG85">
        <v>3</v>
      </c>
      <c r="CH85">
        <v>75</v>
      </c>
      <c r="CI85">
        <v>3</v>
      </c>
      <c r="CK85">
        <f t="shared" si="34"/>
        <v>0</v>
      </c>
      <c r="CL85">
        <f t="shared" si="35"/>
        <v>0</v>
      </c>
      <c r="CM85">
        <f t="shared" si="36"/>
        <v>0</v>
      </c>
      <c r="CN85">
        <f t="shared" si="37"/>
        <v>0</v>
      </c>
      <c r="CO85">
        <f t="shared" si="38"/>
        <v>0</v>
      </c>
      <c r="CP85">
        <f t="shared" si="39"/>
        <v>0</v>
      </c>
      <c r="CQ85">
        <f t="shared" si="40"/>
        <v>0</v>
      </c>
      <c r="CR85">
        <f t="shared" si="41"/>
        <v>0</v>
      </c>
    </row>
    <row r="86" spans="2:96" x14ac:dyDescent="0.25">
      <c r="B86" s="1">
        <f t="shared" si="33"/>
        <v>0</v>
      </c>
      <c r="C86" s="1">
        <v>1827604</v>
      </c>
      <c r="D86">
        <f t="shared" si="21"/>
        <v>-1.3617895078355549</v>
      </c>
      <c r="E86" s="1">
        <v>-77</v>
      </c>
      <c r="H86">
        <v>2982258</v>
      </c>
      <c r="I86">
        <v>-78</v>
      </c>
      <c r="J86" t="str">
        <f t="shared" si="22"/>
        <v/>
      </c>
      <c r="L86">
        <v>2853708</v>
      </c>
      <c r="M86">
        <v>-123</v>
      </c>
      <c r="N86" t="str">
        <f t="shared" si="23"/>
        <v/>
      </c>
      <c r="P86">
        <v>2694759</v>
      </c>
      <c r="Q86">
        <v>278</v>
      </c>
      <c r="R86">
        <f t="shared" si="24"/>
        <v>278</v>
      </c>
      <c r="U86">
        <v>2853708</v>
      </c>
      <c r="V86">
        <v>79</v>
      </c>
      <c r="W86" t="str">
        <f t="shared" si="25"/>
        <v/>
      </c>
      <c r="Y86">
        <v>1898217</v>
      </c>
      <c r="Z86">
        <v>-64</v>
      </c>
      <c r="AA86" t="str">
        <f t="shared" si="26"/>
        <v/>
      </c>
      <c r="AC86">
        <v>2468636</v>
      </c>
      <c r="AD86">
        <v>-53</v>
      </c>
      <c r="AE86" t="str">
        <f t="shared" si="27"/>
        <v/>
      </c>
      <c r="AG86">
        <v>4254875</v>
      </c>
      <c r="AH86">
        <v>75</v>
      </c>
      <c r="AI86" t="str">
        <f t="shared" si="28"/>
        <v/>
      </c>
      <c r="AK86">
        <v>1707824</v>
      </c>
      <c r="AL86">
        <v>52</v>
      </c>
      <c r="AM86" t="str">
        <f t="shared" si="29"/>
        <v/>
      </c>
      <c r="AO86">
        <v>1478341</v>
      </c>
      <c r="AP86">
        <v>-227</v>
      </c>
      <c r="AQ86">
        <f t="shared" si="30"/>
        <v>-227</v>
      </c>
      <c r="AS86">
        <v>1320742</v>
      </c>
      <c r="AT86">
        <v>-217</v>
      </c>
      <c r="AU86">
        <f t="shared" si="31"/>
        <v>-217</v>
      </c>
      <c r="AW86">
        <v>2893425</v>
      </c>
      <c r="AX86">
        <v>139</v>
      </c>
      <c r="AY86" t="str">
        <f t="shared" si="32"/>
        <v/>
      </c>
      <c r="BB86">
        <v>76</v>
      </c>
      <c r="BC86">
        <v>0</v>
      </c>
      <c r="BD86">
        <v>76</v>
      </c>
      <c r="BE86">
        <v>0</v>
      </c>
      <c r="BF86">
        <v>76</v>
      </c>
      <c r="BG86">
        <v>0</v>
      </c>
      <c r="BH86">
        <v>76</v>
      </c>
      <c r="BI86">
        <v>0</v>
      </c>
      <c r="BJ86">
        <v>76</v>
      </c>
      <c r="BK86">
        <v>0</v>
      </c>
      <c r="BL86">
        <v>76</v>
      </c>
      <c r="BM86">
        <v>0</v>
      </c>
      <c r="BN86">
        <v>76</v>
      </c>
      <c r="BO86">
        <v>2</v>
      </c>
      <c r="BP86">
        <v>76</v>
      </c>
      <c r="BQ86">
        <v>2</v>
      </c>
      <c r="BT86">
        <v>76</v>
      </c>
      <c r="BU86">
        <v>3</v>
      </c>
      <c r="BV86">
        <v>76</v>
      </c>
      <c r="BW86">
        <v>3</v>
      </c>
      <c r="BX86">
        <v>76</v>
      </c>
      <c r="BY86">
        <v>3</v>
      </c>
      <c r="BZ86">
        <v>76</v>
      </c>
      <c r="CA86">
        <v>3</v>
      </c>
      <c r="CB86">
        <v>76</v>
      </c>
      <c r="CC86">
        <v>3</v>
      </c>
      <c r="CD86">
        <v>76</v>
      </c>
      <c r="CE86">
        <v>3</v>
      </c>
      <c r="CF86">
        <v>76</v>
      </c>
      <c r="CG86">
        <v>3</v>
      </c>
      <c r="CH86">
        <v>76</v>
      </c>
      <c r="CI86">
        <v>3</v>
      </c>
      <c r="CK86">
        <f t="shared" si="34"/>
        <v>0</v>
      </c>
      <c r="CL86">
        <f t="shared" si="35"/>
        <v>0</v>
      </c>
      <c r="CM86">
        <f t="shared" si="36"/>
        <v>0</v>
      </c>
      <c r="CN86">
        <f t="shared" si="37"/>
        <v>0</v>
      </c>
      <c r="CO86">
        <f t="shared" si="38"/>
        <v>0</v>
      </c>
      <c r="CP86">
        <f t="shared" si="39"/>
        <v>0</v>
      </c>
      <c r="CQ86">
        <f t="shared" si="40"/>
        <v>0</v>
      </c>
      <c r="CR86">
        <f t="shared" si="41"/>
        <v>0</v>
      </c>
    </row>
    <row r="87" spans="2:96" x14ac:dyDescent="0.25">
      <c r="B87" s="1">
        <f t="shared" si="33"/>
        <v>0</v>
      </c>
      <c r="C87" s="1">
        <v>1827626</v>
      </c>
      <c r="D87">
        <f t="shared" si="21"/>
        <v>-1.2697953115119063</v>
      </c>
      <c r="E87" s="1">
        <v>-61</v>
      </c>
      <c r="H87">
        <v>3145407</v>
      </c>
      <c r="I87">
        <v>-142</v>
      </c>
      <c r="J87" t="str">
        <f t="shared" si="22"/>
        <v/>
      </c>
      <c r="L87">
        <v>2853714</v>
      </c>
      <c r="M87">
        <v>59</v>
      </c>
      <c r="N87" t="str">
        <f t="shared" si="23"/>
        <v/>
      </c>
      <c r="P87">
        <v>2853709</v>
      </c>
      <c r="Q87">
        <v>90</v>
      </c>
      <c r="R87" t="str">
        <f t="shared" si="24"/>
        <v/>
      </c>
      <c r="U87">
        <v>2893471</v>
      </c>
      <c r="V87">
        <v>133</v>
      </c>
      <c r="W87" t="str">
        <f t="shared" si="25"/>
        <v/>
      </c>
      <c r="Y87">
        <v>1898242</v>
      </c>
      <c r="Z87">
        <v>154</v>
      </c>
      <c r="AA87" t="str">
        <f t="shared" si="26"/>
        <v/>
      </c>
      <c r="AC87">
        <v>2505062</v>
      </c>
      <c r="AD87">
        <v>442</v>
      </c>
      <c r="AE87">
        <f t="shared" si="27"/>
        <v>442</v>
      </c>
      <c r="AG87">
        <v>5035922</v>
      </c>
      <c r="AH87">
        <v>223</v>
      </c>
      <c r="AI87">
        <f t="shared" si="28"/>
        <v>223</v>
      </c>
      <c r="AK87">
        <v>1707827</v>
      </c>
      <c r="AL87">
        <v>114</v>
      </c>
      <c r="AM87" t="str">
        <f t="shared" si="29"/>
        <v/>
      </c>
      <c r="AO87">
        <v>1483663</v>
      </c>
      <c r="AP87">
        <v>-120</v>
      </c>
      <c r="AQ87" t="str">
        <f t="shared" si="30"/>
        <v/>
      </c>
      <c r="AS87">
        <v>1321111</v>
      </c>
      <c r="AT87">
        <v>-133</v>
      </c>
      <c r="AU87" t="str">
        <f t="shared" si="31"/>
        <v/>
      </c>
      <c r="AW87">
        <v>2907817</v>
      </c>
      <c r="AX87">
        <v>-71</v>
      </c>
      <c r="AY87" t="str">
        <f t="shared" si="32"/>
        <v/>
      </c>
      <c r="BB87">
        <v>77</v>
      </c>
      <c r="BC87">
        <v>0</v>
      </c>
      <c r="BD87">
        <v>77</v>
      </c>
      <c r="BE87">
        <v>0</v>
      </c>
      <c r="BF87">
        <v>77</v>
      </c>
      <c r="BG87">
        <v>0</v>
      </c>
      <c r="BH87">
        <v>77</v>
      </c>
      <c r="BI87">
        <v>0</v>
      </c>
      <c r="BJ87">
        <v>77</v>
      </c>
      <c r="BK87">
        <v>0</v>
      </c>
      <c r="BL87">
        <v>77</v>
      </c>
      <c r="BM87">
        <v>0</v>
      </c>
      <c r="BN87">
        <v>77</v>
      </c>
      <c r="BO87">
        <v>0</v>
      </c>
      <c r="BP87">
        <v>77</v>
      </c>
      <c r="BQ87">
        <v>0</v>
      </c>
      <c r="BT87">
        <v>77</v>
      </c>
      <c r="BU87">
        <v>1</v>
      </c>
      <c r="BV87">
        <v>77</v>
      </c>
      <c r="BW87">
        <v>1</v>
      </c>
      <c r="BX87">
        <v>77</v>
      </c>
      <c r="BY87">
        <v>1</v>
      </c>
      <c r="BZ87">
        <v>77</v>
      </c>
      <c r="CA87">
        <v>2</v>
      </c>
      <c r="CB87">
        <v>77</v>
      </c>
      <c r="CC87">
        <v>1</v>
      </c>
      <c r="CD87">
        <v>77</v>
      </c>
      <c r="CE87">
        <v>1</v>
      </c>
      <c r="CF87">
        <v>77</v>
      </c>
      <c r="CG87">
        <v>1</v>
      </c>
      <c r="CH87">
        <v>77</v>
      </c>
      <c r="CI87">
        <v>2</v>
      </c>
      <c r="CK87">
        <f t="shared" si="34"/>
        <v>1</v>
      </c>
      <c r="CL87">
        <f t="shared" si="35"/>
        <v>1</v>
      </c>
      <c r="CM87">
        <f t="shared" si="36"/>
        <v>1</v>
      </c>
      <c r="CN87">
        <f t="shared" si="37"/>
        <v>0</v>
      </c>
      <c r="CO87">
        <f t="shared" si="38"/>
        <v>1</v>
      </c>
      <c r="CP87">
        <f t="shared" si="39"/>
        <v>1</v>
      </c>
      <c r="CQ87">
        <f t="shared" si="40"/>
        <v>1</v>
      </c>
      <c r="CR87">
        <f t="shared" si="41"/>
        <v>0</v>
      </c>
    </row>
    <row r="88" spans="2:96" x14ac:dyDescent="0.25">
      <c r="B88" s="1">
        <f t="shared" si="33"/>
        <v>0</v>
      </c>
      <c r="C88" s="1">
        <v>1898152</v>
      </c>
      <c r="D88">
        <f t="shared" si="21"/>
        <v>-0.49265405557869757</v>
      </c>
      <c r="E88" s="1">
        <v>156</v>
      </c>
      <c r="H88">
        <v>3146253</v>
      </c>
      <c r="I88">
        <v>-106</v>
      </c>
      <c r="J88" t="str">
        <f t="shared" si="22"/>
        <v/>
      </c>
      <c r="L88">
        <v>2861506</v>
      </c>
      <c r="M88">
        <v>-53</v>
      </c>
      <c r="N88" t="str">
        <f t="shared" si="23"/>
        <v/>
      </c>
      <c r="P88">
        <v>2893426</v>
      </c>
      <c r="Q88">
        <v>162</v>
      </c>
      <c r="R88" t="str">
        <f t="shared" si="24"/>
        <v/>
      </c>
      <c r="U88">
        <v>2920156</v>
      </c>
      <c r="V88">
        <v>2362</v>
      </c>
      <c r="W88">
        <f t="shared" si="25"/>
        <v>2362</v>
      </c>
      <c r="Y88">
        <v>1927451</v>
      </c>
      <c r="Z88">
        <v>724</v>
      </c>
      <c r="AA88">
        <f t="shared" si="26"/>
        <v>724</v>
      </c>
      <c r="AC88">
        <v>2605520</v>
      </c>
      <c r="AD88">
        <v>-61</v>
      </c>
      <c r="AE88" t="str">
        <f t="shared" si="27"/>
        <v/>
      </c>
      <c r="AG88">
        <v>5037625</v>
      </c>
      <c r="AH88">
        <v>-1558</v>
      </c>
      <c r="AI88">
        <f t="shared" si="28"/>
        <v>-1558</v>
      </c>
      <c r="AK88">
        <v>1745576</v>
      </c>
      <c r="AL88">
        <v>-72</v>
      </c>
      <c r="AM88" t="str">
        <f t="shared" si="29"/>
        <v/>
      </c>
      <c r="AO88">
        <v>1515544</v>
      </c>
      <c r="AP88">
        <v>-68</v>
      </c>
      <c r="AQ88" t="str">
        <f t="shared" si="30"/>
        <v/>
      </c>
      <c r="AS88">
        <v>1355964</v>
      </c>
      <c r="AT88">
        <v>140</v>
      </c>
      <c r="AU88" t="str">
        <f t="shared" si="31"/>
        <v/>
      </c>
      <c r="AW88">
        <v>2920156</v>
      </c>
      <c r="AX88">
        <v>2433</v>
      </c>
      <c r="AY88">
        <f t="shared" si="32"/>
        <v>2433</v>
      </c>
      <c r="BB88">
        <v>78</v>
      </c>
      <c r="BC88">
        <v>3</v>
      </c>
      <c r="BD88">
        <v>78</v>
      </c>
      <c r="BE88">
        <v>2</v>
      </c>
      <c r="BF88">
        <v>78</v>
      </c>
      <c r="BG88">
        <v>2</v>
      </c>
      <c r="BH88">
        <v>78</v>
      </c>
      <c r="BI88">
        <v>2</v>
      </c>
      <c r="BJ88">
        <v>78</v>
      </c>
      <c r="BK88">
        <v>3</v>
      </c>
      <c r="BL88">
        <v>78</v>
      </c>
      <c r="BM88">
        <v>2</v>
      </c>
      <c r="BN88">
        <v>78</v>
      </c>
      <c r="BO88">
        <v>2</v>
      </c>
      <c r="BP88">
        <v>78</v>
      </c>
      <c r="BQ88">
        <v>2</v>
      </c>
      <c r="BT88">
        <v>78</v>
      </c>
      <c r="BU88">
        <v>2</v>
      </c>
      <c r="BV88">
        <v>78</v>
      </c>
      <c r="BW88">
        <v>2</v>
      </c>
      <c r="BX88">
        <v>78</v>
      </c>
      <c r="BY88">
        <v>2</v>
      </c>
      <c r="BZ88">
        <v>78</v>
      </c>
      <c r="CA88">
        <v>2</v>
      </c>
      <c r="CB88">
        <v>78</v>
      </c>
      <c r="CC88">
        <v>2</v>
      </c>
      <c r="CD88">
        <v>78</v>
      </c>
      <c r="CE88">
        <v>2</v>
      </c>
      <c r="CF88">
        <v>78</v>
      </c>
      <c r="CG88">
        <v>2</v>
      </c>
      <c r="CH88">
        <v>78</v>
      </c>
      <c r="CI88">
        <v>2</v>
      </c>
      <c r="CK88">
        <f t="shared" si="34"/>
        <v>0</v>
      </c>
      <c r="CL88">
        <f t="shared" si="35"/>
        <v>0</v>
      </c>
      <c r="CM88">
        <f t="shared" si="36"/>
        <v>0</v>
      </c>
      <c r="CN88">
        <f t="shared" si="37"/>
        <v>0</v>
      </c>
      <c r="CO88">
        <f t="shared" si="38"/>
        <v>0</v>
      </c>
      <c r="CP88">
        <f t="shared" si="39"/>
        <v>0</v>
      </c>
      <c r="CQ88">
        <f t="shared" si="40"/>
        <v>0</v>
      </c>
      <c r="CR88">
        <f t="shared" si="41"/>
        <v>0</v>
      </c>
    </row>
    <row r="89" spans="2:96" x14ac:dyDescent="0.25">
      <c r="B89" s="1">
        <f t="shared" si="33"/>
        <v>1</v>
      </c>
      <c r="C89" s="1">
        <v>1898152</v>
      </c>
      <c r="D89">
        <f t="shared" si="21"/>
        <v>-1.5736165565403981</v>
      </c>
      <c r="E89" s="1">
        <v>-246</v>
      </c>
      <c r="H89">
        <v>3146461</v>
      </c>
      <c r="I89">
        <v>-65</v>
      </c>
      <c r="J89" t="str">
        <f t="shared" si="22"/>
        <v/>
      </c>
      <c r="L89">
        <v>2893426</v>
      </c>
      <c r="M89">
        <v>162</v>
      </c>
      <c r="N89" t="str">
        <f t="shared" si="23"/>
        <v/>
      </c>
      <c r="P89">
        <v>2920157</v>
      </c>
      <c r="Q89">
        <v>2473</v>
      </c>
      <c r="R89">
        <f t="shared" si="24"/>
        <v>2473</v>
      </c>
      <c r="U89">
        <v>2940933</v>
      </c>
      <c r="V89">
        <v>67</v>
      </c>
      <c r="W89" t="str">
        <f t="shared" si="25"/>
        <v/>
      </c>
      <c r="Y89">
        <v>2000219</v>
      </c>
      <c r="Z89">
        <v>122</v>
      </c>
      <c r="AA89" t="str">
        <f t="shared" si="26"/>
        <v/>
      </c>
      <c r="AC89">
        <v>2694758</v>
      </c>
      <c r="AD89">
        <v>285</v>
      </c>
      <c r="AE89">
        <f t="shared" si="27"/>
        <v>285</v>
      </c>
      <c r="AG89">
        <v>5097621</v>
      </c>
      <c r="AH89">
        <v>80</v>
      </c>
      <c r="AI89" t="str">
        <f t="shared" si="28"/>
        <v/>
      </c>
      <c r="AK89">
        <v>1827613</v>
      </c>
      <c r="AL89">
        <v>-71</v>
      </c>
      <c r="AM89" t="str">
        <f t="shared" si="29"/>
        <v/>
      </c>
      <c r="AO89">
        <v>1534240</v>
      </c>
      <c r="AP89">
        <v>125</v>
      </c>
      <c r="AQ89" t="str">
        <f t="shared" si="30"/>
        <v/>
      </c>
      <c r="AS89">
        <v>1358194</v>
      </c>
      <c r="AT89">
        <v>-272</v>
      </c>
      <c r="AU89">
        <f t="shared" si="31"/>
        <v>-272</v>
      </c>
      <c r="AW89">
        <v>2944996</v>
      </c>
      <c r="AX89">
        <v>-73</v>
      </c>
      <c r="AY89" t="str">
        <f t="shared" si="32"/>
        <v/>
      </c>
      <c r="BB89">
        <v>79</v>
      </c>
      <c r="BC89">
        <v>2</v>
      </c>
      <c r="BD89">
        <v>79</v>
      </c>
      <c r="BE89">
        <v>2</v>
      </c>
      <c r="BF89">
        <v>79</v>
      </c>
      <c r="BG89">
        <v>2</v>
      </c>
      <c r="BH89">
        <v>79</v>
      </c>
      <c r="BI89">
        <v>2</v>
      </c>
      <c r="BJ89">
        <v>79</v>
      </c>
      <c r="BK89">
        <v>2</v>
      </c>
      <c r="BL89">
        <v>79</v>
      </c>
      <c r="BM89">
        <v>2</v>
      </c>
      <c r="BN89">
        <v>79</v>
      </c>
      <c r="BO89">
        <v>2</v>
      </c>
      <c r="BP89">
        <v>79</v>
      </c>
      <c r="BQ89">
        <v>2</v>
      </c>
      <c r="BT89">
        <v>79</v>
      </c>
      <c r="BU89">
        <v>1</v>
      </c>
      <c r="BV89">
        <v>79</v>
      </c>
      <c r="BW89">
        <v>1</v>
      </c>
      <c r="BX89">
        <v>79</v>
      </c>
      <c r="BY89">
        <v>1</v>
      </c>
      <c r="BZ89">
        <v>79</v>
      </c>
      <c r="CA89">
        <v>1</v>
      </c>
      <c r="CB89">
        <v>79</v>
      </c>
      <c r="CC89">
        <v>1</v>
      </c>
      <c r="CD89">
        <v>79</v>
      </c>
      <c r="CE89">
        <v>1</v>
      </c>
      <c r="CF89">
        <v>79</v>
      </c>
      <c r="CG89">
        <v>1</v>
      </c>
      <c r="CH89">
        <v>79</v>
      </c>
      <c r="CI89">
        <v>1</v>
      </c>
      <c r="CK89">
        <f t="shared" si="34"/>
        <v>1</v>
      </c>
      <c r="CL89">
        <f t="shared" si="35"/>
        <v>1</v>
      </c>
      <c r="CM89">
        <f t="shared" si="36"/>
        <v>1</v>
      </c>
      <c r="CN89">
        <f t="shared" si="37"/>
        <v>1</v>
      </c>
      <c r="CO89">
        <f t="shared" si="38"/>
        <v>1</v>
      </c>
      <c r="CP89">
        <f t="shared" si="39"/>
        <v>1</v>
      </c>
      <c r="CQ89">
        <f t="shared" si="40"/>
        <v>1</v>
      </c>
      <c r="CR89">
        <f t="shared" si="41"/>
        <v>1</v>
      </c>
    </row>
    <row r="90" spans="2:96" x14ac:dyDescent="0.25">
      <c r="B90" s="1">
        <f t="shared" si="33"/>
        <v>0</v>
      </c>
      <c r="C90" s="1">
        <v>1898242</v>
      </c>
      <c r="D90">
        <f t="shared" si="21"/>
        <v>-1.413303128443836</v>
      </c>
      <c r="E90" s="1">
        <v>-94</v>
      </c>
      <c r="H90">
        <v>3146670</v>
      </c>
      <c r="I90">
        <v>-204</v>
      </c>
      <c r="J90">
        <f t="shared" si="22"/>
        <v>-204</v>
      </c>
      <c r="L90">
        <v>2920157</v>
      </c>
      <c r="M90">
        <v>2456</v>
      </c>
      <c r="N90">
        <f t="shared" si="23"/>
        <v>2456</v>
      </c>
      <c r="P90">
        <v>2940840</v>
      </c>
      <c r="Q90">
        <v>70</v>
      </c>
      <c r="R90" t="str">
        <f t="shared" si="24"/>
        <v/>
      </c>
      <c r="U90">
        <v>2972592</v>
      </c>
      <c r="V90">
        <v>269</v>
      </c>
      <c r="W90">
        <f t="shared" si="25"/>
        <v>269</v>
      </c>
      <c r="Y90">
        <v>2376480</v>
      </c>
      <c r="Z90">
        <v>592</v>
      </c>
      <c r="AA90">
        <f t="shared" si="26"/>
        <v>592</v>
      </c>
      <c r="AC90">
        <v>2853740</v>
      </c>
      <c r="AD90">
        <v>86</v>
      </c>
      <c r="AE90" t="str">
        <f t="shared" si="27"/>
        <v/>
      </c>
      <c r="AG90">
        <v>5135305</v>
      </c>
      <c r="AH90">
        <v>-164</v>
      </c>
      <c r="AI90" t="str">
        <f t="shared" si="28"/>
        <v/>
      </c>
      <c r="AK90">
        <v>1898190</v>
      </c>
      <c r="AL90">
        <v>127</v>
      </c>
      <c r="AM90" t="str">
        <f t="shared" si="29"/>
        <v/>
      </c>
      <c r="AO90">
        <v>1534950</v>
      </c>
      <c r="AP90">
        <v>86</v>
      </c>
      <c r="AQ90" t="str">
        <f t="shared" si="30"/>
        <v/>
      </c>
      <c r="AS90">
        <v>1358420</v>
      </c>
      <c r="AT90">
        <v>68</v>
      </c>
      <c r="AU90" t="str">
        <f t="shared" si="31"/>
        <v/>
      </c>
      <c r="AW90">
        <v>2972594</v>
      </c>
      <c r="AX90">
        <v>306</v>
      </c>
      <c r="AY90">
        <f t="shared" si="32"/>
        <v>306</v>
      </c>
      <c r="BB90">
        <v>80</v>
      </c>
      <c r="BC90">
        <v>1</v>
      </c>
      <c r="BD90">
        <v>80</v>
      </c>
      <c r="BE90">
        <v>2</v>
      </c>
      <c r="BF90">
        <v>80</v>
      </c>
      <c r="BG90">
        <v>1</v>
      </c>
      <c r="BH90">
        <v>80</v>
      </c>
      <c r="BI90">
        <v>1</v>
      </c>
      <c r="BJ90">
        <v>80</v>
      </c>
      <c r="BK90">
        <v>1</v>
      </c>
      <c r="BL90">
        <v>80</v>
      </c>
      <c r="BM90">
        <v>2</v>
      </c>
      <c r="BN90">
        <v>80</v>
      </c>
      <c r="BO90">
        <v>1</v>
      </c>
      <c r="BP90">
        <v>80</v>
      </c>
      <c r="BQ90">
        <v>1</v>
      </c>
      <c r="BT90">
        <v>80</v>
      </c>
      <c r="BU90">
        <v>0</v>
      </c>
      <c r="BV90">
        <v>80</v>
      </c>
      <c r="BW90">
        <v>0</v>
      </c>
      <c r="BX90">
        <v>80</v>
      </c>
      <c r="BY90">
        <v>0</v>
      </c>
      <c r="BZ90">
        <v>80</v>
      </c>
      <c r="CA90">
        <v>0</v>
      </c>
      <c r="CB90">
        <v>80</v>
      </c>
      <c r="CC90">
        <v>0</v>
      </c>
      <c r="CD90">
        <v>80</v>
      </c>
      <c r="CE90">
        <v>0</v>
      </c>
      <c r="CF90">
        <v>80</v>
      </c>
      <c r="CG90">
        <v>0</v>
      </c>
      <c r="CH90">
        <v>80</v>
      </c>
      <c r="CI90">
        <v>0</v>
      </c>
      <c r="CK90">
        <f t="shared" si="34"/>
        <v>0</v>
      </c>
      <c r="CL90">
        <f t="shared" si="35"/>
        <v>0</v>
      </c>
      <c r="CM90">
        <f t="shared" si="36"/>
        <v>0</v>
      </c>
      <c r="CN90">
        <f t="shared" si="37"/>
        <v>0</v>
      </c>
      <c r="CO90">
        <f t="shared" si="38"/>
        <v>0</v>
      </c>
      <c r="CP90">
        <f t="shared" si="39"/>
        <v>0</v>
      </c>
      <c r="CQ90">
        <f t="shared" si="40"/>
        <v>0</v>
      </c>
      <c r="CR90">
        <f t="shared" si="41"/>
        <v>0</v>
      </c>
    </row>
    <row r="91" spans="2:96" x14ac:dyDescent="0.25">
      <c r="B91" s="1">
        <f t="shared" si="33"/>
        <v>0</v>
      </c>
      <c r="C91" s="1">
        <v>1899991</v>
      </c>
      <c r="D91">
        <f t="shared" si="21"/>
        <v>-1.4268925440244842</v>
      </c>
      <c r="E91" s="1">
        <v>-100</v>
      </c>
      <c r="H91">
        <v>3146793</v>
      </c>
      <c r="I91">
        <v>206</v>
      </c>
      <c r="J91">
        <f t="shared" si="22"/>
        <v>206</v>
      </c>
      <c r="L91">
        <v>2940840</v>
      </c>
      <c r="M91">
        <v>70</v>
      </c>
      <c r="N91" t="str">
        <f t="shared" si="23"/>
        <v/>
      </c>
      <c r="P91">
        <v>2944998</v>
      </c>
      <c r="Q91">
        <v>-72</v>
      </c>
      <c r="R91" t="str">
        <f t="shared" si="24"/>
        <v/>
      </c>
      <c r="U91">
        <v>3091055</v>
      </c>
      <c r="V91">
        <v>-917</v>
      </c>
      <c r="W91">
        <f t="shared" si="25"/>
        <v>-917</v>
      </c>
      <c r="Y91">
        <v>2384534</v>
      </c>
      <c r="Z91">
        <v>878</v>
      </c>
      <c r="AA91">
        <f t="shared" si="26"/>
        <v>878</v>
      </c>
      <c r="AC91">
        <v>2893425</v>
      </c>
      <c r="AD91">
        <v>142</v>
      </c>
      <c r="AE91" t="str">
        <f t="shared" si="27"/>
        <v/>
      </c>
      <c r="AG91">
        <v>5148744</v>
      </c>
      <c r="AH91">
        <v>107</v>
      </c>
      <c r="AI91" t="str">
        <f t="shared" si="28"/>
        <v/>
      </c>
      <c r="AK91">
        <v>1898277</v>
      </c>
      <c r="AL91">
        <v>-55</v>
      </c>
      <c r="AM91" t="str">
        <f t="shared" si="29"/>
        <v/>
      </c>
      <c r="AO91">
        <v>1542214</v>
      </c>
      <c r="AP91">
        <v>87</v>
      </c>
      <c r="AQ91" t="str">
        <f t="shared" si="30"/>
        <v/>
      </c>
      <c r="AS91">
        <v>1358466</v>
      </c>
      <c r="AT91">
        <v>-246</v>
      </c>
      <c r="AU91">
        <f t="shared" si="31"/>
        <v>-246</v>
      </c>
      <c r="AW91">
        <v>3092291</v>
      </c>
      <c r="AX91">
        <v>-609</v>
      </c>
      <c r="AY91">
        <f t="shared" si="32"/>
        <v>-609</v>
      </c>
      <c r="BB91">
        <v>81</v>
      </c>
      <c r="BC91">
        <v>0</v>
      </c>
      <c r="BD91">
        <v>81</v>
      </c>
      <c r="BE91">
        <v>0</v>
      </c>
      <c r="BF91">
        <v>81</v>
      </c>
      <c r="BG91">
        <v>0</v>
      </c>
      <c r="BH91">
        <v>81</v>
      </c>
      <c r="BI91">
        <v>0</v>
      </c>
      <c r="BJ91">
        <v>81</v>
      </c>
      <c r="BK91">
        <v>0</v>
      </c>
      <c r="BL91">
        <v>81</v>
      </c>
      <c r="BM91">
        <v>0</v>
      </c>
      <c r="BN91">
        <v>81</v>
      </c>
      <c r="BO91">
        <v>0</v>
      </c>
      <c r="BP91">
        <v>81</v>
      </c>
      <c r="BQ91">
        <v>0</v>
      </c>
      <c r="BT91">
        <v>81</v>
      </c>
      <c r="BU91">
        <v>1</v>
      </c>
      <c r="BV91">
        <v>81</v>
      </c>
      <c r="BW91">
        <v>1</v>
      </c>
      <c r="BX91">
        <v>81</v>
      </c>
      <c r="BY91">
        <v>1</v>
      </c>
      <c r="BZ91">
        <v>81</v>
      </c>
      <c r="CA91">
        <v>1</v>
      </c>
      <c r="CB91">
        <v>81</v>
      </c>
      <c r="CC91">
        <v>1</v>
      </c>
      <c r="CD91">
        <v>81</v>
      </c>
      <c r="CE91">
        <v>1</v>
      </c>
      <c r="CF91">
        <v>81</v>
      </c>
      <c r="CG91">
        <v>1</v>
      </c>
      <c r="CH91">
        <v>81</v>
      </c>
      <c r="CI91">
        <v>1</v>
      </c>
      <c r="CK91">
        <f t="shared" si="34"/>
        <v>1</v>
      </c>
      <c r="CL91">
        <f t="shared" si="35"/>
        <v>1</v>
      </c>
      <c r="CM91">
        <f t="shared" si="36"/>
        <v>1</v>
      </c>
      <c r="CN91">
        <f t="shared" si="37"/>
        <v>1</v>
      </c>
      <c r="CO91">
        <f t="shared" si="38"/>
        <v>1</v>
      </c>
      <c r="CP91">
        <f t="shared" si="39"/>
        <v>1</v>
      </c>
      <c r="CQ91">
        <f t="shared" si="40"/>
        <v>1</v>
      </c>
      <c r="CR91">
        <f t="shared" si="41"/>
        <v>1</v>
      </c>
    </row>
    <row r="92" spans="2:96" x14ac:dyDescent="0.25">
      <c r="B92" s="1">
        <f t="shared" si="33"/>
        <v>0</v>
      </c>
      <c r="C92" s="1">
        <v>1927262</v>
      </c>
      <c r="D92">
        <f t="shared" si="21"/>
        <v>-0.34112906329627202</v>
      </c>
      <c r="E92" s="1">
        <v>481</v>
      </c>
      <c r="H92">
        <v>3222259</v>
      </c>
      <c r="I92">
        <v>106</v>
      </c>
      <c r="J92" t="str">
        <f t="shared" si="22"/>
        <v/>
      </c>
      <c r="L92">
        <v>2944998</v>
      </c>
      <c r="M92">
        <v>-72</v>
      </c>
      <c r="N92" t="str">
        <f t="shared" si="23"/>
        <v/>
      </c>
      <c r="P92">
        <v>2972595</v>
      </c>
      <c r="Q92">
        <v>294</v>
      </c>
      <c r="R92">
        <f t="shared" si="24"/>
        <v>294</v>
      </c>
      <c r="U92">
        <v>3091074</v>
      </c>
      <c r="V92">
        <v>-161</v>
      </c>
      <c r="W92" t="str">
        <f t="shared" si="25"/>
        <v/>
      </c>
      <c r="Y92">
        <v>2468700</v>
      </c>
      <c r="Z92">
        <v>-58</v>
      </c>
      <c r="AA92" t="str">
        <f t="shared" si="26"/>
        <v/>
      </c>
      <c r="AC92">
        <v>2907906</v>
      </c>
      <c r="AD92">
        <v>-60</v>
      </c>
      <c r="AE92" t="str">
        <f t="shared" si="27"/>
        <v/>
      </c>
      <c r="AG92">
        <v>5189516</v>
      </c>
      <c r="AH92">
        <v>-72</v>
      </c>
      <c r="AI92" t="str">
        <f t="shared" si="28"/>
        <v/>
      </c>
      <c r="AK92">
        <v>1927484</v>
      </c>
      <c r="AL92">
        <v>618</v>
      </c>
      <c r="AM92">
        <f t="shared" si="29"/>
        <v>618</v>
      </c>
      <c r="AO92">
        <v>1652508</v>
      </c>
      <c r="AP92">
        <v>-80</v>
      </c>
      <c r="AQ92" t="str">
        <f t="shared" si="30"/>
        <v/>
      </c>
      <c r="AS92">
        <v>1441509</v>
      </c>
      <c r="AT92">
        <v>-98</v>
      </c>
      <c r="AU92" t="str">
        <f t="shared" si="31"/>
        <v/>
      </c>
      <c r="AW92">
        <v>3145887</v>
      </c>
      <c r="AX92">
        <v>-175</v>
      </c>
      <c r="AY92" t="str">
        <f t="shared" si="32"/>
        <v/>
      </c>
      <c r="BB92">
        <v>82</v>
      </c>
      <c r="BC92">
        <v>1</v>
      </c>
      <c r="BD92">
        <v>82</v>
      </c>
      <c r="BE92">
        <v>1</v>
      </c>
      <c r="BF92">
        <v>82</v>
      </c>
      <c r="BG92">
        <v>1</v>
      </c>
      <c r="BH92">
        <v>82</v>
      </c>
      <c r="BI92">
        <v>1</v>
      </c>
      <c r="BJ92">
        <v>82</v>
      </c>
      <c r="BK92">
        <v>1</v>
      </c>
      <c r="BL92">
        <v>82</v>
      </c>
      <c r="BM92">
        <v>1</v>
      </c>
      <c r="BN92">
        <v>82</v>
      </c>
      <c r="BO92">
        <v>1</v>
      </c>
      <c r="BP92">
        <v>82</v>
      </c>
      <c r="BQ92">
        <v>1</v>
      </c>
      <c r="BT92">
        <v>82</v>
      </c>
      <c r="BU92">
        <v>2</v>
      </c>
      <c r="BV92">
        <v>82</v>
      </c>
      <c r="BW92">
        <v>2</v>
      </c>
      <c r="BX92">
        <v>82</v>
      </c>
      <c r="BY92">
        <v>1</v>
      </c>
      <c r="BZ92">
        <v>82</v>
      </c>
      <c r="CA92">
        <v>1</v>
      </c>
      <c r="CB92">
        <v>82</v>
      </c>
      <c r="CC92">
        <v>2</v>
      </c>
      <c r="CD92">
        <v>82</v>
      </c>
      <c r="CE92">
        <v>2</v>
      </c>
      <c r="CF92">
        <v>82</v>
      </c>
      <c r="CG92">
        <v>1</v>
      </c>
      <c r="CH92">
        <v>82</v>
      </c>
      <c r="CI92">
        <v>1</v>
      </c>
      <c r="CK92">
        <f t="shared" si="34"/>
        <v>0</v>
      </c>
      <c r="CL92">
        <f t="shared" si="35"/>
        <v>0</v>
      </c>
      <c r="CM92">
        <f t="shared" si="36"/>
        <v>1</v>
      </c>
      <c r="CN92">
        <f t="shared" si="37"/>
        <v>1</v>
      </c>
      <c r="CO92">
        <f t="shared" si="38"/>
        <v>0</v>
      </c>
      <c r="CP92">
        <f t="shared" si="39"/>
        <v>0</v>
      </c>
      <c r="CQ92">
        <f t="shared" si="40"/>
        <v>1</v>
      </c>
      <c r="CR92">
        <f t="shared" si="41"/>
        <v>1</v>
      </c>
    </row>
    <row r="93" spans="2:96" x14ac:dyDescent="0.25">
      <c r="B93" s="1">
        <f t="shared" si="33"/>
        <v>0</v>
      </c>
      <c r="C93" s="1">
        <v>1927502</v>
      </c>
      <c r="D93">
        <f t="shared" si="21"/>
        <v>-0.27518170317059909</v>
      </c>
      <c r="E93" s="1">
        <v>842</v>
      </c>
      <c r="H93">
        <v>3222523</v>
      </c>
      <c r="I93">
        <v>1002</v>
      </c>
      <c r="J93">
        <f t="shared" si="22"/>
        <v>1002</v>
      </c>
      <c r="L93">
        <v>2954112</v>
      </c>
      <c r="M93">
        <v>-51</v>
      </c>
      <c r="N93" t="str">
        <f t="shared" si="23"/>
        <v/>
      </c>
      <c r="P93">
        <v>3146660</v>
      </c>
      <c r="Q93">
        <v>-203</v>
      </c>
      <c r="R93">
        <f t="shared" si="24"/>
        <v>-203</v>
      </c>
      <c r="U93">
        <v>3091479</v>
      </c>
      <c r="V93">
        <v>-123</v>
      </c>
      <c r="W93" t="str">
        <f t="shared" si="25"/>
        <v/>
      </c>
      <c r="Y93">
        <v>2504927</v>
      </c>
      <c r="Z93">
        <v>321</v>
      </c>
      <c r="AA93">
        <f t="shared" si="26"/>
        <v>321</v>
      </c>
      <c r="AC93">
        <v>2920156</v>
      </c>
      <c r="AD93">
        <v>2433</v>
      </c>
      <c r="AE93">
        <f t="shared" si="27"/>
        <v>2433</v>
      </c>
      <c r="AG93">
        <v>6046893</v>
      </c>
      <c r="AH93">
        <v>84</v>
      </c>
      <c r="AI93" t="str">
        <f t="shared" si="28"/>
        <v/>
      </c>
      <c r="AK93">
        <v>1927604</v>
      </c>
      <c r="AL93">
        <v>104</v>
      </c>
      <c r="AM93" t="str">
        <f t="shared" si="29"/>
        <v/>
      </c>
      <c r="AO93">
        <v>1658072</v>
      </c>
      <c r="AP93">
        <v>-65</v>
      </c>
      <c r="AQ93" t="str">
        <f t="shared" si="30"/>
        <v/>
      </c>
      <c r="AS93">
        <v>1441722</v>
      </c>
      <c r="AT93">
        <v>-94</v>
      </c>
      <c r="AU93" t="str">
        <f t="shared" si="31"/>
        <v/>
      </c>
      <c r="AW93">
        <v>3146004</v>
      </c>
      <c r="AX93">
        <v>122</v>
      </c>
      <c r="AY93" t="str">
        <f t="shared" si="32"/>
        <v/>
      </c>
      <c r="BB93">
        <v>83</v>
      </c>
      <c r="BC93">
        <v>2</v>
      </c>
      <c r="BD93">
        <v>83</v>
      </c>
      <c r="BE93">
        <v>3</v>
      </c>
      <c r="BF93">
        <v>83</v>
      </c>
      <c r="BG93">
        <v>1</v>
      </c>
      <c r="BH93">
        <v>83</v>
      </c>
      <c r="BI93">
        <v>0</v>
      </c>
      <c r="BJ93">
        <v>83</v>
      </c>
      <c r="BK93">
        <v>2</v>
      </c>
      <c r="BL93">
        <v>83</v>
      </c>
      <c r="BM93">
        <v>3</v>
      </c>
      <c r="BN93">
        <v>83</v>
      </c>
      <c r="BO93">
        <v>1</v>
      </c>
      <c r="BP93">
        <v>83</v>
      </c>
      <c r="BQ93">
        <v>0</v>
      </c>
      <c r="BT93">
        <v>83</v>
      </c>
      <c r="BU93">
        <v>0</v>
      </c>
      <c r="BV93">
        <v>83</v>
      </c>
      <c r="BW93">
        <v>0</v>
      </c>
      <c r="BX93">
        <v>83</v>
      </c>
      <c r="BY93">
        <v>0</v>
      </c>
      <c r="BZ93">
        <v>83</v>
      </c>
      <c r="CA93">
        <v>0</v>
      </c>
      <c r="CB93">
        <v>83</v>
      </c>
      <c r="CC93">
        <v>0</v>
      </c>
      <c r="CD93">
        <v>83</v>
      </c>
      <c r="CE93">
        <v>0</v>
      </c>
      <c r="CF93">
        <v>83</v>
      </c>
      <c r="CG93">
        <v>0</v>
      </c>
      <c r="CH93">
        <v>83</v>
      </c>
      <c r="CI93">
        <v>0</v>
      </c>
      <c r="CK93">
        <f t="shared" si="34"/>
        <v>0</v>
      </c>
      <c r="CL93">
        <f t="shared" si="35"/>
        <v>0</v>
      </c>
      <c r="CM93">
        <f t="shared" si="36"/>
        <v>0</v>
      </c>
      <c r="CN93">
        <f t="shared" si="37"/>
        <v>0</v>
      </c>
      <c r="CO93">
        <f t="shared" si="38"/>
        <v>0</v>
      </c>
      <c r="CP93">
        <f t="shared" si="39"/>
        <v>0</v>
      </c>
      <c r="CQ93">
        <f t="shared" si="40"/>
        <v>0</v>
      </c>
      <c r="CR93">
        <f t="shared" si="41"/>
        <v>0</v>
      </c>
    </row>
    <row r="94" spans="2:96" x14ac:dyDescent="0.25">
      <c r="B94" s="1">
        <f t="shared" si="33"/>
        <v>0</v>
      </c>
      <c r="C94" s="1">
        <v>2000204</v>
      </c>
      <c r="D94">
        <f t="shared" si="21"/>
        <v>-0.51512018684534544</v>
      </c>
      <c r="E94" s="1">
        <v>136</v>
      </c>
      <c r="H94">
        <v>3310570</v>
      </c>
      <c r="I94">
        <v>-57</v>
      </c>
      <c r="J94" t="str">
        <f t="shared" si="22"/>
        <v/>
      </c>
      <c r="L94">
        <v>2972595</v>
      </c>
      <c r="M94">
        <v>265</v>
      </c>
      <c r="N94">
        <f t="shared" si="23"/>
        <v>265</v>
      </c>
      <c r="P94">
        <v>3146680</v>
      </c>
      <c r="Q94">
        <v>196</v>
      </c>
      <c r="R94" t="str">
        <f t="shared" si="24"/>
        <v/>
      </c>
      <c r="U94">
        <v>3092060</v>
      </c>
      <c r="V94">
        <v>-163</v>
      </c>
      <c r="W94" t="str">
        <f t="shared" si="25"/>
        <v/>
      </c>
      <c r="Y94">
        <v>2605519</v>
      </c>
      <c r="Z94">
        <v>-61</v>
      </c>
      <c r="AA94" t="str">
        <f t="shared" si="26"/>
        <v/>
      </c>
      <c r="AC94">
        <v>2940839</v>
      </c>
      <c r="AD94">
        <v>69</v>
      </c>
      <c r="AE94" t="str">
        <f t="shared" si="27"/>
        <v/>
      </c>
      <c r="AG94">
        <v>6068837</v>
      </c>
      <c r="AH94">
        <v>-342</v>
      </c>
      <c r="AI94">
        <f t="shared" si="28"/>
        <v>-342</v>
      </c>
      <c r="AK94">
        <v>2000232</v>
      </c>
      <c r="AL94">
        <v>118</v>
      </c>
      <c r="AM94" t="str">
        <f t="shared" si="29"/>
        <v/>
      </c>
      <c r="AO94">
        <v>1674193</v>
      </c>
      <c r="AP94">
        <v>112</v>
      </c>
      <c r="AQ94" t="str">
        <f t="shared" si="30"/>
        <v/>
      </c>
      <c r="AS94">
        <v>1478293</v>
      </c>
      <c r="AT94">
        <v>70</v>
      </c>
      <c r="AU94" t="str">
        <f t="shared" si="31"/>
        <v/>
      </c>
      <c r="AW94">
        <v>3222259</v>
      </c>
      <c r="AX94">
        <v>1125</v>
      </c>
      <c r="AY94">
        <f t="shared" si="32"/>
        <v>1125</v>
      </c>
      <c r="BB94">
        <v>84</v>
      </c>
      <c r="BC94">
        <v>0</v>
      </c>
      <c r="BD94">
        <v>84</v>
      </c>
      <c r="BE94">
        <v>0</v>
      </c>
      <c r="BF94">
        <v>84</v>
      </c>
      <c r="BG94">
        <v>0</v>
      </c>
      <c r="BH94">
        <v>84</v>
      </c>
      <c r="BI94">
        <v>0</v>
      </c>
      <c r="BJ94">
        <v>84</v>
      </c>
      <c r="BK94">
        <v>0</v>
      </c>
      <c r="BL94">
        <v>84</v>
      </c>
      <c r="BM94">
        <v>0</v>
      </c>
      <c r="BN94">
        <v>84</v>
      </c>
      <c r="BO94">
        <v>0</v>
      </c>
      <c r="BP94">
        <v>84</v>
      </c>
      <c r="BQ94">
        <v>0</v>
      </c>
      <c r="BT94">
        <v>84</v>
      </c>
      <c r="BU94">
        <v>0</v>
      </c>
      <c r="BV94">
        <v>84</v>
      </c>
      <c r="BW94">
        <v>0</v>
      </c>
      <c r="BX94">
        <v>84</v>
      </c>
      <c r="BY94">
        <v>0</v>
      </c>
      <c r="BZ94">
        <v>84</v>
      </c>
      <c r="CA94">
        <v>0</v>
      </c>
      <c r="CB94">
        <v>84</v>
      </c>
      <c r="CC94">
        <v>0</v>
      </c>
      <c r="CD94">
        <v>84</v>
      </c>
      <c r="CE94">
        <v>0</v>
      </c>
      <c r="CF94">
        <v>84</v>
      </c>
      <c r="CG94">
        <v>0</v>
      </c>
      <c r="CH94">
        <v>84</v>
      </c>
      <c r="CI94">
        <v>0</v>
      </c>
      <c r="CK94">
        <f t="shared" si="34"/>
        <v>0</v>
      </c>
      <c r="CL94">
        <f t="shared" si="35"/>
        <v>0</v>
      </c>
      <c r="CM94">
        <f t="shared" si="36"/>
        <v>0</v>
      </c>
      <c r="CN94">
        <f t="shared" si="37"/>
        <v>0</v>
      </c>
      <c r="CO94">
        <f t="shared" si="38"/>
        <v>0</v>
      </c>
      <c r="CP94">
        <f t="shared" si="39"/>
        <v>0</v>
      </c>
      <c r="CQ94">
        <f t="shared" si="40"/>
        <v>0</v>
      </c>
      <c r="CR94">
        <f t="shared" si="41"/>
        <v>0</v>
      </c>
    </row>
    <row r="95" spans="2:96" x14ac:dyDescent="0.25">
      <c r="B95" s="1">
        <f t="shared" si="33"/>
        <v>0</v>
      </c>
      <c r="C95" s="1">
        <v>2376480</v>
      </c>
      <c r="D95">
        <f t="shared" si="21"/>
        <v>-0.30120385257939397</v>
      </c>
      <c r="E95" s="1">
        <v>673</v>
      </c>
      <c r="H95">
        <v>3356325</v>
      </c>
      <c r="I95">
        <v>300</v>
      </c>
      <c r="J95">
        <f t="shared" si="22"/>
        <v>300</v>
      </c>
      <c r="L95">
        <v>2982261</v>
      </c>
      <c r="M95">
        <v>-75</v>
      </c>
      <c r="N95" t="str">
        <f t="shared" si="23"/>
        <v/>
      </c>
      <c r="P95">
        <v>3146785</v>
      </c>
      <c r="Q95">
        <v>47</v>
      </c>
      <c r="R95" t="str">
        <f t="shared" si="24"/>
        <v/>
      </c>
      <c r="U95">
        <v>3092713</v>
      </c>
      <c r="V95">
        <v>-205</v>
      </c>
      <c r="W95">
        <f t="shared" si="25"/>
        <v>-205</v>
      </c>
      <c r="Y95">
        <v>2694777</v>
      </c>
      <c r="Z95">
        <v>254</v>
      </c>
      <c r="AA95">
        <f t="shared" si="26"/>
        <v>254</v>
      </c>
      <c r="AC95">
        <v>2972597</v>
      </c>
      <c r="AD95">
        <v>301</v>
      </c>
      <c r="AE95">
        <f t="shared" si="27"/>
        <v>301</v>
      </c>
      <c r="AG95">
        <v>6261913</v>
      </c>
      <c r="AH95">
        <v>-60</v>
      </c>
      <c r="AI95" t="str">
        <f t="shared" si="28"/>
        <v/>
      </c>
      <c r="AK95">
        <v>2376373</v>
      </c>
      <c r="AL95">
        <v>110</v>
      </c>
      <c r="AM95" t="str">
        <f t="shared" si="29"/>
        <v/>
      </c>
      <c r="AO95">
        <v>1682791</v>
      </c>
      <c r="AP95">
        <v>-312</v>
      </c>
      <c r="AQ95">
        <f t="shared" si="30"/>
        <v>-312</v>
      </c>
      <c r="AS95">
        <v>1478352</v>
      </c>
      <c r="AT95">
        <v>-228</v>
      </c>
      <c r="AU95">
        <f t="shared" si="31"/>
        <v>-228</v>
      </c>
      <c r="AW95">
        <v>3310561</v>
      </c>
      <c r="AX95">
        <v>-62</v>
      </c>
      <c r="AY95" t="str">
        <f t="shared" si="32"/>
        <v/>
      </c>
      <c r="BB95">
        <v>85</v>
      </c>
      <c r="BC95">
        <v>2</v>
      </c>
      <c r="BD95">
        <v>85</v>
      </c>
      <c r="BE95">
        <v>2</v>
      </c>
      <c r="BF95">
        <v>85</v>
      </c>
      <c r="BG95">
        <v>2</v>
      </c>
      <c r="BH95">
        <v>85</v>
      </c>
      <c r="BI95">
        <v>2</v>
      </c>
      <c r="BJ95">
        <v>85</v>
      </c>
      <c r="BK95">
        <v>2</v>
      </c>
      <c r="BL95">
        <v>85</v>
      </c>
      <c r="BM95">
        <v>2</v>
      </c>
      <c r="BN95">
        <v>85</v>
      </c>
      <c r="BO95">
        <v>2</v>
      </c>
      <c r="BP95">
        <v>85</v>
      </c>
      <c r="BQ95">
        <v>2</v>
      </c>
      <c r="BT95">
        <v>85</v>
      </c>
      <c r="BU95">
        <v>1</v>
      </c>
      <c r="BV95">
        <v>85</v>
      </c>
      <c r="BW95">
        <v>1</v>
      </c>
      <c r="BX95">
        <v>85</v>
      </c>
      <c r="BY95">
        <v>1</v>
      </c>
      <c r="BZ95">
        <v>85</v>
      </c>
      <c r="CA95">
        <v>1</v>
      </c>
      <c r="CB95">
        <v>85</v>
      </c>
      <c r="CC95">
        <v>1</v>
      </c>
      <c r="CD95">
        <v>85</v>
      </c>
      <c r="CE95">
        <v>1</v>
      </c>
      <c r="CF95">
        <v>85</v>
      </c>
      <c r="CG95">
        <v>1</v>
      </c>
      <c r="CH95">
        <v>85</v>
      </c>
      <c r="CI95">
        <v>1</v>
      </c>
      <c r="CK95">
        <f t="shared" si="34"/>
        <v>1</v>
      </c>
      <c r="CL95">
        <f t="shared" si="35"/>
        <v>1</v>
      </c>
      <c r="CM95">
        <f t="shared" si="36"/>
        <v>1</v>
      </c>
      <c r="CN95">
        <f t="shared" si="37"/>
        <v>1</v>
      </c>
      <c r="CO95">
        <f t="shared" si="38"/>
        <v>1</v>
      </c>
      <c r="CP95">
        <f t="shared" si="39"/>
        <v>1</v>
      </c>
      <c r="CQ95">
        <f t="shared" si="40"/>
        <v>1</v>
      </c>
      <c r="CR95">
        <f t="shared" si="41"/>
        <v>1</v>
      </c>
    </row>
    <row r="96" spans="2:96" x14ac:dyDescent="0.25">
      <c r="B96" s="1">
        <f t="shared" si="33"/>
        <v>0</v>
      </c>
      <c r="C96" s="1">
        <v>2384505</v>
      </c>
      <c r="D96">
        <f t="shared" si="21"/>
        <v>-0.26083785519869918</v>
      </c>
      <c r="E96" s="1">
        <v>954</v>
      </c>
      <c r="H96">
        <v>3402668</v>
      </c>
      <c r="I96">
        <v>92</v>
      </c>
      <c r="J96" t="str">
        <f t="shared" si="22"/>
        <v/>
      </c>
      <c r="L96">
        <v>3127113</v>
      </c>
      <c r="M96">
        <v>-74</v>
      </c>
      <c r="N96" t="str">
        <f t="shared" si="23"/>
        <v/>
      </c>
      <c r="P96">
        <v>3222295</v>
      </c>
      <c r="Q96">
        <v>94</v>
      </c>
      <c r="R96" t="str">
        <f t="shared" si="24"/>
        <v/>
      </c>
      <c r="U96">
        <v>3092859</v>
      </c>
      <c r="V96">
        <v>-638</v>
      </c>
      <c r="W96">
        <f t="shared" si="25"/>
        <v>-638</v>
      </c>
      <c r="Y96">
        <v>2853645</v>
      </c>
      <c r="Z96">
        <v>70</v>
      </c>
      <c r="AA96" t="str">
        <f t="shared" si="26"/>
        <v/>
      </c>
      <c r="AC96">
        <v>3091060</v>
      </c>
      <c r="AD96">
        <v>-915</v>
      </c>
      <c r="AE96">
        <f t="shared" si="27"/>
        <v>-915</v>
      </c>
      <c r="AG96">
        <v>6262045</v>
      </c>
      <c r="AH96">
        <v>512</v>
      </c>
      <c r="AI96">
        <f t="shared" si="28"/>
        <v>512</v>
      </c>
      <c r="AK96">
        <v>2376480</v>
      </c>
      <c r="AL96">
        <v>626</v>
      </c>
      <c r="AM96">
        <f t="shared" si="29"/>
        <v>626</v>
      </c>
      <c r="AO96">
        <v>1684192</v>
      </c>
      <c r="AP96">
        <v>-101</v>
      </c>
      <c r="AQ96" t="str">
        <f t="shared" si="30"/>
        <v/>
      </c>
      <c r="AS96">
        <v>1497335</v>
      </c>
      <c r="AT96">
        <v>-82</v>
      </c>
      <c r="AU96" t="str">
        <f t="shared" si="31"/>
        <v/>
      </c>
      <c r="AW96">
        <v>3327219</v>
      </c>
      <c r="AX96">
        <v>-72</v>
      </c>
      <c r="AY96" t="str">
        <f t="shared" si="32"/>
        <v/>
      </c>
      <c r="BB96">
        <v>86</v>
      </c>
      <c r="BC96">
        <v>1</v>
      </c>
      <c r="BD96">
        <v>86</v>
      </c>
      <c r="BE96">
        <v>1</v>
      </c>
      <c r="BF96">
        <v>86</v>
      </c>
      <c r="BG96">
        <v>1</v>
      </c>
      <c r="BH96">
        <v>86</v>
      </c>
      <c r="BI96">
        <v>1</v>
      </c>
      <c r="BJ96">
        <v>86</v>
      </c>
      <c r="BK96">
        <v>1</v>
      </c>
      <c r="BL96">
        <v>86</v>
      </c>
      <c r="BM96">
        <v>1</v>
      </c>
      <c r="BN96">
        <v>86</v>
      </c>
      <c r="BO96">
        <v>1</v>
      </c>
      <c r="BP96">
        <v>86</v>
      </c>
      <c r="BQ96">
        <v>1</v>
      </c>
      <c r="BT96">
        <v>86</v>
      </c>
      <c r="BU96">
        <v>2</v>
      </c>
      <c r="BV96">
        <v>86</v>
      </c>
      <c r="BW96">
        <v>2</v>
      </c>
      <c r="BX96">
        <v>86</v>
      </c>
      <c r="BY96">
        <v>1</v>
      </c>
      <c r="BZ96">
        <v>86</v>
      </c>
      <c r="CA96">
        <v>1</v>
      </c>
      <c r="CB96">
        <v>86</v>
      </c>
      <c r="CC96">
        <v>2</v>
      </c>
      <c r="CD96">
        <v>86</v>
      </c>
      <c r="CE96">
        <v>2</v>
      </c>
      <c r="CF96">
        <v>86</v>
      </c>
      <c r="CG96">
        <v>1</v>
      </c>
      <c r="CH96">
        <v>86</v>
      </c>
      <c r="CI96">
        <v>1</v>
      </c>
      <c r="CK96">
        <f t="shared" si="34"/>
        <v>0</v>
      </c>
      <c r="CL96">
        <f t="shared" si="35"/>
        <v>0</v>
      </c>
      <c r="CM96">
        <f t="shared" si="36"/>
        <v>1</v>
      </c>
      <c r="CN96">
        <f t="shared" si="37"/>
        <v>1</v>
      </c>
      <c r="CO96">
        <f t="shared" si="38"/>
        <v>0</v>
      </c>
      <c r="CP96">
        <f t="shared" si="39"/>
        <v>0</v>
      </c>
      <c r="CQ96">
        <f t="shared" si="40"/>
        <v>1</v>
      </c>
      <c r="CR96">
        <f t="shared" si="41"/>
        <v>1</v>
      </c>
    </row>
    <row r="97" spans="2:96" x14ac:dyDescent="0.25">
      <c r="B97" s="1">
        <f t="shared" si="33"/>
        <v>0</v>
      </c>
      <c r="C97" s="1">
        <v>2384507</v>
      </c>
      <c r="D97">
        <f t="shared" si="21"/>
        <v>-0.26047853786972874</v>
      </c>
      <c r="E97" s="1">
        <v>957</v>
      </c>
      <c r="H97">
        <v>3517235</v>
      </c>
      <c r="I97">
        <v>200</v>
      </c>
      <c r="J97">
        <f t="shared" si="22"/>
        <v>200</v>
      </c>
      <c r="L97">
        <v>3146256</v>
      </c>
      <c r="M97">
        <v>78</v>
      </c>
      <c r="N97" t="str">
        <f t="shared" si="23"/>
        <v/>
      </c>
      <c r="P97">
        <v>3222523</v>
      </c>
      <c r="Q97">
        <v>1539</v>
      </c>
      <c r="R97">
        <f t="shared" si="24"/>
        <v>1539</v>
      </c>
      <c r="U97">
        <v>3093183</v>
      </c>
      <c r="V97">
        <v>-819</v>
      </c>
      <c r="W97">
        <f t="shared" si="25"/>
        <v>-819</v>
      </c>
      <c r="Y97">
        <v>2893425</v>
      </c>
      <c r="Z97">
        <v>133</v>
      </c>
      <c r="AA97" t="str">
        <f t="shared" si="26"/>
        <v/>
      </c>
      <c r="AC97">
        <v>3091214</v>
      </c>
      <c r="AD97">
        <v>-190</v>
      </c>
      <c r="AE97" t="str">
        <f t="shared" si="27"/>
        <v/>
      </c>
      <c r="AG97">
        <v>6277339</v>
      </c>
      <c r="AH97">
        <v>-263</v>
      </c>
      <c r="AI97">
        <f t="shared" si="28"/>
        <v>-263</v>
      </c>
      <c r="AK97">
        <v>2384513</v>
      </c>
      <c r="AL97">
        <v>925</v>
      </c>
      <c r="AM97">
        <f t="shared" si="29"/>
        <v>925</v>
      </c>
      <c r="AO97">
        <v>1707888</v>
      </c>
      <c r="AP97">
        <v>61</v>
      </c>
      <c r="AQ97" t="str">
        <f t="shared" si="30"/>
        <v/>
      </c>
      <c r="AS97">
        <v>1515543</v>
      </c>
      <c r="AT97">
        <v>-67</v>
      </c>
      <c r="AU97" t="str">
        <f t="shared" si="31"/>
        <v/>
      </c>
      <c r="AW97">
        <v>3356324</v>
      </c>
      <c r="AX97">
        <v>292</v>
      </c>
      <c r="AY97">
        <f t="shared" si="32"/>
        <v>292</v>
      </c>
      <c r="BB97">
        <v>87</v>
      </c>
      <c r="BC97">
        <v>0</v>
      </c>
      <c r="BD97">
        <v>87</v>
      </c>
      <c r="BE97">
        <v>0</v>
      </c>
      <c r="BF97">
        <v>87</v>
      </c>
      <c r="BG97">
        <v>0</v>
      </c>
      <c r="BH97">
        <v>87</v>
      </c>
      <c r="BI97">
        <v>0</v>
      </c>
      <c r="BJ97">
        <v>87</v>
      </c>
      <c r="BK97">
        <v>0</v>
      </c>
      <c r="BL97">
        <v>87</v>
      </c>
      <c r="BM97">
        <v>0</v>
      </c>
      <c r="BN97">
        <v>87</v>
      </c>
      <c r="BO97">
        <v>0</v>
      </c>
      <c r="BP97">
        <v>87</v>
      </c>
      <c r="BQ97">
        <v>0</v>
      </c>
      <c r="BT97">
        <v>87</v>
      </c>
      <c r="BU97">
        <v>2</v>
      </c>
      <c r="BV97">
        <v>87</v>
      </c>
      <c r="BW97">
        <v>2</v>
      </c>
      <c r="BX97">
        <v>87</v>
      </c>
      <c r="BY97">
        <v>1</v>
      </c>
      <c r="BZ97">
        <v>87</v>
      </c>
      <c r="CA97">
        <v>2</v>
      </c>
      <c r="CB97">
        <v>87</v>
      </c>
      <c r="CC97">
        <v>2</v>
      </c>
      <c r="CD97">
        <v>87</v>
      </c>
      <c r="CE97">
        <v>2</v>
      </c>
      <c r="CF97">
        <v>87</v>
      </c>
      <c r="CG97">
        <v>1</v>
      </c>
      <c r="CH97">
        <v>87</v>
      </c>
      <c r="CI97">
        <v>2</v>
      </c>
      <c r="CK97">
        <f t="shared" si="34"/>
        <v>0</v>
      </c>
      <c r="CL97">
        <f t="shared" si="35"/>
        <v>0</v>
      </c>
      <c r="CM97">
        <f t="shared" si="36"/>
        <v>1</v>
      </c>
      <c r="CN97">
        <f t="shared" si="37"/>
        <v>0</v>
      </c>
      <c r="CO97">
        <f t="shared" si="38"/>
        <v>0</v>
      </c>
      <c r="CP97">
        <f t="shared" si="39"/>
        <v>0</v>
      </c>
      <c r="CQ97">
        <f t="shared" si="40"/>
        <v>1</v>
      </c>
      <c r="CR97">
        <f t="shared" si="41"/>
        <v>0</v>
      </c>
    </row>
    <row r="98" spans="2:96" x14ac:dyDescent="0.25">
      <c r="B98" s="1">
        <f t="shared" si="33"/>
        <v>0</v>
      </c>
      <c r="C98" s="1">
        <v>2468636</v>
      </c>
      <c r="D98">
        <f t="shared" si="21"/>
        <v>-1.1505149978319906</v>
      </c>
      <c r="E98" s="1">
        <v>-53</v>
      </c>
      <c r="H98">
        <v>3627301</v>
      </c>
      <c r="I98">
        <v>60</v>
      </c>
      <c r="J98" t="str">
        <f t="shared" si="22"/>
        <v/>
      </c>
      <c r="L98">
        <v>3146405</v>
      </c>
      <c r="M98">
        <v>-125</v>
      </c>
      <c r="N98" t="str">
        <f t="shared" si="23"/>
        <v/>
      </c>
      <c r="P98">
        <v>3310556</v>
      </c>
      <c r="Q98">
        <v>-59</v>
      </c>
      <c r="R98" t="str">
        <f t="shared" si="24"/>
        <v/>
      </c>
      <c r="U98">
        <v>3093412</v>
      </c>
      <c r="V98">
        <v>-286</v>
      </c>
      <c r="W98">
        <f t="shared" si="25"/>
        <v>-286</v>
      </c>
      <c r="Y98">
        <v>2920156</v>
      </c>
      <c r="Z98">
        <v>2348</v>
      </c>
      <c r="AA98">
        <f t="shared" si="26"/>
        <v>2348</v>
      </c>
      <c r="AC98">
        <v>3092100</v>
      </c>
      <c r="AD98">
        <v>-158</v>
      </c>
      <c r="AE98" t="str">
        <f t="shared" si="27"/>
        <v/>
      </c>
      <c r="AG98">
        <v>6369403</v>
      </c>
      <c r="AH98">
        <v>-54</v>
      </c>
      <c r="AI98" t="str">
        <f t="shared" si="28"/>
        <v/>
      </c>
      <c r="AK98">
        <v>2468648</v>
      </c>
      <c r="AL98">
        <v>-54</v>
      </c>
      <c r="AM98" t="str">
        <f t="shared" si="29"/>
        <v/>
      </c>
      <c r="AO98">
        <v>1707890</v>
      </c>
      <c r="AP98">
        <v>122</v>
      </c>
      <c r="AQ98" t="str">
        <f t="shared" si="30"/>
        <v/>
      </c>
      <c r="AS98">
        <v>1534115</v>
      </c>
      <c r="AT98">
        <v>133</v>
      </c>
      <c r="AU98" t="str">
        <f t="shared" si="31"/>
        <v/>
      </c>
      <c r="AW98">
        <v>3402651</v>
      </c>
      <c r="AX98">
        <v>91</v>
      </c>
      <c r="AY98" t="str">
        <f t="shared" si="32"/>
        <v/>
      </c>
      <c r="BB98">
        <v>88</v>
      </c>
      <c r="BC98">
        <v>0</v>
      </c>
      <c r="BD98">
        <v>88</v>
      </c>
      <c r="BE98">
        <v>0</v>
      </c>
      <c r="BF98">
        <v>88</v>
      </c>
      <c r="BG98">
        <v>0</v>
      </c>
      <c r="BH98">
        <v>88</v>
      </c>
      <c r="BI98">
        <v>0</v>
      </c>
      <c r="BJ98">
        <v>88</v>
      </c>
      <c r="BK98">
        <v>0</v>
      </c>
      <c r="BL98">
        <v>88</v>
      </c>
      <c r="BM98">
        <v>0</v>
      </c>
      <c r="BN98">
        <v>88</v>
      </c>
      <c r="BO98">
        <v>0</v>
      </c>
      <c r="BP98">
        <v>88</v>
      </c>
      <c r="BQ98">
        <v>0</v>
      </c>
      <c r="BT98">
        <v>88</v>
      </c>
      <c r="BU98">
        <v>2</v>
      </c>
      <c r="BV98">
        <v>88</v>
      </c>
      <c r="BW98">
        <v>2</v>
      </c>
      <c r="BX98">
        <v>88</v>
      </c>
      <c r="BY98">
        <v>2</v>
      </c>
      <c r="BZ98">
        <v>88</v>
      </c>
      <c r="CA98">
        <v>2</v>
      </c>
      <c r="CB98">
        <v>88</v>
      </c>
      <c r="CC98">
        <v>2</v>
      </c>
      <c r="CD98">
        <v>88</v>
      </c>
      <c r="CE98">
        <v>2</v>
      </c>
      <c r="CF98">
        <v>88</v>
      </c>
      <c r="CG98">
        <v>2</v>
      </c>
      <c r="CH98">
        <v>88</v>
      </c>
      <c r="CI98">
        <v>2</v>
      </c>
      <c r="CK98">
        <f t="shared" si="34"/>
        <v>0</v>
      </c>
      <c r="CL98">
        <f t="shared" si="35"/>
        <v>0</v>
      </c>
      <c r="CM98">
        <f t="shared" si="36"/>
        <v>0</v>
      </c>
      <c r="CN98">
        <f t="shared" si="37"/>
        <v>0</v>
      </c>
      <c r="CO98">
        <f t="shared" si="38"/>
        <v>0</v>
      </c>
      <c r="CP98">
        <f t="shared" si="39"/>
        <v>0</v>
      </c>
      <c r="CQ98">
        <f t="shared" si="40"/>
        <v>0</v>
      </c>
      <c r="CR98">
        <f t="shared" si="41"/>
        <v>0</v>
      </c>
    </row>
    <row r="99" spans="2:96" x14ac:dyDescent="0.25">
      <c r="B99" s="1">
        <f t="shared" si="33"/>
        <v>0</v>
      </c>
      <c r="C99" s="1">
        <v>2504857</v>
      </c>
      <c r="D99">
        <f t="shared" si="21"/>
        <v>-1.6771052250336782</v>
      </c>
      <c r="E99" s="1">
        <v>-560</v>
      </c>
      <c r="H99">
        <v>3635246</v>
      </c>
      <c r="I99">
        <v>108</v>
      </c>
      <c r="J99" t="str">
        <f t="shared" si="22"/>
        <v/>
      </c>
      <c r="L99">
        <v>3146680</v>
      </c>
      <c r="M99">
        <v>-204</v>
      </c>
      <c r="N99">
        <f t="shared" si="23"/>
        <v>-204</v>
      </c>
      <c r="P99">
        <v>3356325</v>
      </c>
      <c r="Q99">
        <v>306</v>
      </c>
      <c r="R99">
        <f t="shared" si="24"/>
        <v>306</v>
      </c>
      <c r="U99">
        <v>3094083</v>
      </c>
      <c r="V99">
        <v>-62</v>
      </c>
      <c r="W99" t="str">
        <f t="shared" si="25"/>
        <v/>
      </c>
      <c r="Y99">
        <v>2940839</v>
      </c>
      <c r="Z99">
        <v>69</v>
      </c>
      <c r="AA99" t="str">
        <f t="shared" si="26"/>
        <v/>
      </c>
      <c r="AC99">
        <v>3092203</v>
      </c>
      <c r="AD99">
        <v>-552</v>
      </c>
      <c r="AE99">
        <f t="shared" si="27"/>
        <v>-552</v>
      </c>
      <c r="AG99">
        <v>6537815</v>
      </c>
      <c r="AH99">
        <v>619</v>
      </c>
      <c r="AI99">
        <f t="shared" si="28"/>
        <v>619</v>
      </c>
      <c r="AK99">
        <v>2504920</v>
      </c>
      <c r="AL99">
        <v>204</v>
      </c>
      <c r="AM99">
        <f t="shared" si="29"/>
        <v>204</v>
      </c>
      <c r="AO99">
        <v>1724418</v>
      </c>
      <c r="AP99">
        <v>-74</v>
      </c>
      <c r="AQ99" t="str">
        <f t="shared" si="30"/>
        <v/>
      </c>
      <c r="AS99">
        <v>1535000</v>
      </c>
      <c r="AT99">
        <v>100</v>
      </c>
      <c r="AU99" t="str">
        <f t="shared" si="31"/>
        <v/>
      </c>
      <c r="AW99">
        <v>3517002</v>
      </c>
      <c r="AX99">
        <v>174</v>
      </c>
      <c r="AY99" t="str">
        <f t="shared" si="32"/>
        <v/>
      </c>
      <c r="BB99">
        <v>89</v>
      </c>
      <c r="BC99">
        <v>0</v>
      </c>
      <c r="BD99">
        <v>89</v>
      </c>
      <c r="BE99">
        <v>0</v>
      </c>
      <c r="BF99">
        <v>89</v>
      </c>
      <c r="BG99">
        <v>0</v>
      </c>
      <c r="BH99">
        <v>89</v>
      </c>
      <c r="BI99">
        <v>0</v>
      </c>
      <c r="BJ99">
        <v>89</v>
      </c>
      <c r="BK99">
        <v>0</v>
      </c>
      <c r="BL99">
        <v>89</v>
      </c>
      <c r="BM99">
        <v>0</v>
      </c>
      <c r="BN99">
        <v>89</v>
      </c>
      <c r="BO99">
        <v>0</v>
      </c>
      <c r="BP99">
        <v>89</v>
      </c>
      <c r="BQ99">
        <v>0</v>
      </c>
      <c r="BT99">
        <v>89</v>
      </c>
      <c r="BU99">
        <v>2</v>
      </c>
      <c r="BV99">
        <v>89</v>
      </c>
      <c r="BW99">
        <v>2</v>
      </c>
      <c r="BX99">
        <v>89</v>
      </c>
      <c r="BY99">
        <v>1</v>
      </c>
      <c r="BZ99">
        <v>89</v>
      </c>
      <c r="CA99">
        <v>0</v>
      </c>
      <c r="CB99">
        <v>89</v>
      </c>
      <c r="CC99">
        <v>2</v>
      </c>
      <c r="CD99">
        <v>89</v>
      </c>
      <c r="CE99">
        <v>2</v>
      </c>
      <c r="CF99">
        <v>89</v>
      </c>
      <c r="CG99">
        <v>1</v>
      </c>
      <c r="CH99">
        <v>89</v>
      </c>
      <c r="CI99">
        <v>0</v>
      </c>
      <c r="CK99">
        <f t="shared" si="34"/>
        <v>0</v>
      </c>
      <c r="CL99">
        <f t="shared" si="35"/>
        <v>0</v>
      </c>
      <c r="CM99">
        <f t="shared" si="36"/>
        <v>1</v>
      </c>
      <c r="CN99">
        <f t="shared" si="37"/>
        <v>0</v>
      </c>
      <c r="CO99">
        <f t="shared" si="38"/>
        <v>0</v>
      </c>
      <c r="CP99">
        <f t="shared" si="39"/>
        <v>0</v>
      </c>
      <c r="CQ99">
        <f t="shared" si="40"/>
        <v>1</v>
      </c>
      <c r="CR99">
        <f t="shared" si="41"/>
        <v>0</v>
      </c>
    </row>
    <row r="100" spans="2:96" x14ac:dyDescent="0.25">
      <c r="B100" s="1">
        <f t="shared" si="33"/>
        <v>0</v>
      </c>
      <c r="C100" s="1">
        <v>2505118</v>
      </c>
      <c r="D100">
        <f t="shared" si="21"/>
        <v>-0.36367322088354403</v>
      </c>
      <c r="E100" s="1">
        <v>400</v>
      </c>
      <c r="H100">
        <v>3777030</v>
      </c>
      <c r="I100">
        <v>684</v>
      </c>
      <c r="J100">
        <f t="shared" si="22"/>
        <v>684</v>
      </c>
      <c r="L100">
        <v>3146775</v>
      </c>
      <c r="M100">
        <v>179</v>
      </c>
      <c r="N100" t="str">
        <f t="shared" si="23"/>
        <v/>
      </c>
      <c r="P100">
        <v>3402652</v>
      </c>
      <c r="Q100">
        <v>90</v>
      </c>
      <c r="R100" t="str">
        <f t="shared" si="24"/>
        <v/>
      </c>
      <c r="U100">
        <v>3145709</v>
      </c>
      <c r="V100">
        <v>-267</v>
      </c>
      <c r="W100">
        <f t="shared" si="25"/>
        <v>-267</v>
      </c>
      <c r="Y100">
        <v>2945008</v>
      </c>
      <c r="Z100">
        <v>-73</v>
      </c>
      <c r="AA100" t="str">
        <f t="shared" si="26"/>
        <v/>
      </c>
      <c r="AC100">
        <v>3093119</v>
      </c>
      <c r="AD100">
        <v>-431</v>
      </c>
      <c r="AE100">
        <f t="shared" si="27"/>
        <v>-431</v>
      </c>
      <c r="AG100">
        <v>6613074</v>
      </c>
      <c r="AH100">
        <v>-157</v>
      </c>
      <c r="AI100" t="str">
        <f t="shared" si="28"/>
        <v/>
      </c>
      <c r="AK100">
        <v>2505152</v>
      </c>
      <c r="AL100">
        <v>446</v>
      </c>
      <c r="AM100">
        <f t="shared" si="29"/>
        <v>446</v>
      </c>
      <c r="AO100">
        <v>1731855</v>
      </c>
      <c r="AP100">
        <v>-55</v>
      </c>
      <c r="AQ100" t="str">
        <f t="shared" si="30"/>
        <v/>
      </c>
      <c r="AS100">
        <v>1542225</v>
      </c>
      <c r="AT100">
        <v>117</v>
      </c>
      <c r="AU100" t="str">
        <f t="shared" si="31"/>
        <v/>
      </c>
      <c r="AW100">
        <v>3608526</v>
      </c>
      <c r="AX100">
        <v>60</v>
      </c>
      <c r="AY100" t="str">
        <f t="shared" si="32"/>
        <v/>
      </c>
      <c r="BB100">
        <v>90</v>
      </c>
      <c r="BC100">
        <v>2</v>
      </c>
      <c r="BD100">
        <v>90</v>
      </c>
      <c r="BE100">
        <v>2</v>
      </c>
      <c r="BF100">
        <v>90</v>
      </c>
      <c r="BG100">
        <v>2</v>
      </c>
      <c r="BH100">
        <v>90</v>
      </c>
      <c r="BI100">
        <v>2</v>
      </c>
      <c r="BJ100">
        <v>90</v>
      </c>
      <c r="BK100">
        <v>2</v>
      </c>
      <c r="BL100">
        <v>90</v>
      </c>
      <c r="BM100">
        <v>2</v>
      </c>
      <c r="BN100">
        <v>90</v>
      </c>
      <c r="BO100">
        <v>2</v>
      </c>
      <c r="BP100">
        <v>90</v>
      </c>
      <c r="BQ100">
        <v>2</v>
      </c>
      <c r="BT100">
        <v>90</v>
      </c>
      <c r="BU100">
        <v>1</v>
      </c>
      <c r="BV100">
        <v>90</v>
      </c>
      <c r="BW100">
        <v>1</v>
      </c>
      <c r="BX100">
        <v>90</v>
      </c>
      <c r="BY100">
        <v>1</v>
      </c>
      <c r="BZ100">
        <v>90</v>
      </c>
      <c r="CA100">
        <v>3</v>
      </c>
      <c r="CB100">
        <v>90</v>
      </c>
      <c r="CC100">
        <v>1</v>
      </c>
      <c r="CD100">
        <v>90</v>
      </c>
      <c r="CE100">
        <v>1</v>
      </c>
      <c r="CF100">
        <v>90</v>
      </c>
      <c r="CG100">
        <v>1</v>
      </c>
      <c r="CH100">
        <v>90</v>
      </c>
      <c r="CI100">
        <v>3</v>
      </c>
      <c r="CK100">
        <f t="shared" si="34"/>
        <v>1</v>
      </c>
      <c r="CL100">
        <f t="shared" si="35"/>
        <v>1</v>
      </c>
      <c r="CM100">
        <f t="shared" si="36"/>
        <v>1</v>
      </c>
      <c r="CN100">
        <f t="shared" si="37"/>
        <v>0</v>
      </c>
      <c r="CO100">
        <f t="shared" si="38"/>
        <v>1</v>
      </c>
      <c r="CP100">
        <f t="shared" si="39"/>
        <v>1</v>
      </c>
      <c r="CQ100">
        <f t="shared" si="40"/>
        <v>1</v>
      </c>
      <c r="CR100">
        <f t="shared" si="41"/>
        <v>0</v>
      </c>
    </row>
    <row r="101" spans="2:96" x14ac:dyDescent="0.25">
      <c r="B101" s="1">
        <f t="shared" si="33"/>
        <v>0</v>
      </c>
      <c r="C101" s="1">
        <v>2605520</v>
      </c>
      <c r="D101">
        <f t="shared" si="21"/>
        <v>-1.2697953115119063</v>
      </c>
      <c r="E101" s="1">
        <v>-61</v>
      </c>
      <c r="H101">
        <v>3777256</v>
      </c>
      <c r="I101">
        <v>84</v>
      </c>
      <c r="J101" t="str">
        <f t="shared" si="22"/>
        <v/>
      </c>
      <c r="L101">
        <v>3192619</v>
      </c>
      <c r="M101">
        <v>-68</v>
      </c>
      <c r="N101" t="str">
        <f t="shared" si="23"/>
        <v/>
      </c>
      <c r="P101">
        <v>3517230</v>
      </c>
      <c r="Q101">
        <v>173</v>
      </c>
      <c r="R101" t="str">
        <f t="shared" si="24"/>
        <v/>
      </c>
      <c r="U101">
        <v>3146684</v>
      </c>
      <c r="V101">
        <v>-200</v>
      </c>
      <c r="W101">
        <f t="shared" si="25"/>
        <v>-200</v>
      </c>
      <c r="Y101">
        <v>2972546</v>
      </c>
      <c r="Z101">
        <v>264</v>
      </c>
      <c r="AA101">
        <f t="shared" si="26"/>
        <v>264</v>
      </c>
      <c r="AC101">
        <v>3094166</v>
      </c>
      <c r="AD101">
        <v>-73</v>
      </c>
      <c r="AE101" t="str">
        <f t="shared" si="27"/>
        <v/>
      </c>
      <c r="AG101">
        <v>6822155</v>
      </c>
      <c r="AH101">
        <v>419</v>
      </c>
      <c r="AI101">
        <f t="shared" si="28"/>
        <v>419</v>
      </c>
      <c r="AK101">
        <v>2505474</v>
      </c>
      <c r="AL101">
        <v>77</v>
      </c>
      <c r="AM101" t="str">
        <f t="shared" si="29"/>
        <v/>
      </c>
      <c r="AO101">
        <v>1737951</v>
      </c>
      <c r="AP101">
        <v>-260</v>
      </c>
      <c r="AQ101">
        <f t="shared" si="30"/>
        <v>-260</v>
      </c>
      <c r="AS101">
        <v>1674193</v>
      </c>
      <c r="AT101">
        <v>122</v>
      </c>
      <c r="AU101" t="str">
        <f t="shared" si="31"/>
        <v/>
      </c>
      <c r="AW101">
        <v>3627300</v>
      </c>
      <c r="AX101">
        <v>56</v>
      </c>
      <c r="AY101" t="str">
        <f t="shared" si="32"/>
        <v/>
      </c>
      <c r="BB101">
        <v>91</v>
      </c>
      <c r="BC101">
        <v>3</v>
      </c>
      <c r="BD101">
        <v>91</v>
      </c>
      <c r="BE101">
        <v>3</v>
      </c>
      <c r="BF101">
        <v>91</v>
      </c>
      <c r="BG101">
        <v>3</v>
      </c>
      <c r="BH101">
        <v>91</v>
      </c>
      <c r="BI101">
        <v>3</v>
      </c>
      <c r="BJ101">
        <v>91</v>
      </c>
      <c r="BK101">
        <v>3</v>
      </c>
      <c r="BL101">
        <v>91</v>
      </c>
      <c r="BM101">
        <v>3</v>
      </c>
      <c r="BN101">
        <v>91</v>
      </c>
      <c r="BO101">
        <v>3</v>
      </c>
      <c r="BP101">
        <v>91</v>
      </c>
      <c r="BQ101">
        <v>3</v>
      </c>
      <c r="BT101">
        <v>91</v>
      </c>
      <c r="BU101">
        <v>1</v>
      </c>
      <c r="BV101">
        <v>91</v>
      </c>
      <c r="BW101">
        <v>1</v>
      </c>
      <c r="BX101">
        <v>91</v>
      </c>
      <c r="BY101">
        <v>1</v>
      </c>
      <c r="BZ101">
        <v>91</v>
      </c>
      <c r="CA101">
        <v>1</v>
      </c>
      <c r="CB101">
        <v>91</v>
      </c>
      <c r="CC101">
        <v>1</v>
      </c>
      <c r="CD101">
        <v>91</v>
      </c>
      <c r="CE101">
        <v>1</v>
      </c>
      <c r="CF101">
        <v>91</v>
      </c>
      <c r="CG101">
        <v>1</v>
      </c>
      <c r="CH101">
        <v>91</v>
      </c>
      <c r="CI101">
        <v>1</v>
      </c>
      <c r="CK101">
        <f t="shared" si="34"/>
        <v>1</v>
      </c>
      <c r="CL101">
        <f t="shared" si="35"/>
        <v>1</v>
      </c>
      <c r="CM101">
        <f t="shared" si="36"/>
        <v>1</v>
      </c>
      <c r="CN101">
        <f t="shared" si="37"/>
        <v>1</v>
      </c>
      <c r="CO101">
        <f t="shared" si="38"/>
        <v>1</v>
      </c>
      <c r="CP101">
        <f t="shared" si="39"/>
        <v>1</v>
      </c>
      <c r="CQ101">
        <f t="shared" si="40"/>
        <v>1</v>
      </c>
      <c r="CR101">
        <f t="shared" si="41"/>
        <v>1</v>
      </c>
    </row>
    <row r="102" spans="2:96" x14ac:dyDescent="0.25">
      <c r="B102" s="1">
        <f t="shared" si="33"/>
        <v>0</v>
      </c>
      <c r="C102" s="1">
        <v>2694713</v>
      </c>
      <c r="D102">
        <f t="shared" si="21"/>
        <v>-0.4013870797934459</v>
      </c>
      <c r="E102" s="1">
        <v>297</v>
      </c>
      <c r="H102">
        <v>3953462</v>
      </c>
      <c r="I102">
        <v>-51</v>
      </c>
      <c r="J102" t="str">
        <f t="shared" si="22"/>
        <v/>
      </c>
      <c r="L102">
        <v>3222264</v>
      </c>
      <c r="M102">
        <v>87</v>
      </c>
      <c r="N102" t="str">
        <f t="shared" si="23"/>
        <v/>
      </c>
      <c r="P102">
        <v>3627301</v>
      </c>
      <c r="Q102">
        <v>64</v>
      </c>
      <c r="R102" t="str">
        <f t="shared" si="24"/>
        <v/>
      </c>
      <c r="U102">
        <v>3146808</v>
      </c>
      <c r="V102">
        <v>197</v>
      </c>
      <c r="W102" t="str">
        <f t="shared" si="25"/>
        <v/>
      </c>
      <c r="Y102">
        <v>3091026</v>
      </c>
      <c r="Z102">
        <v>-837</v>
      </c>
      <c r="AA102">
        <f t="shared" si="26"/>
        <v>-837</v>
      </c>
      <c r="AC102">
        <v>3145438</v>
      </c>
      <c r="AD102">
        <v>-326</v>
      </c>
      <c r="AE102">
        <f t="shared" si="27"/>
        <v>-326</v>
      </c>
      <c r="AG102">
        <v>7012495</v>
      </c>
      <c r="AH102">
        <v>-145</v>
      </c>
      <c r="AI102" t="str">
        <f t="shared" si="28"/>
        <v/>
      </c>
      <c r="AK102">
        <v>2605517</v>
      </c>
      <c r="AL102">
        <v>-58</v>
      </c>
      <c r="AM102" t="str">
        <f t="shared" si="29"/>
        <v/>
      </c>
      <c r="AO102">
        <v>1738063</v>
      </c>
      <c r="AP102">
        <v>-90</v>
      </c>
      <c r="AQ102" t="str">
        <f t="shared" si="30"/>
        <v/>
      </c>
      <c r="AS102">
        <v>1682791</v>
      </c>
      <c r="AT102">
        <v>-312</v>
      </c>
      <c r="AU102">
        <f t="shared" si="31"/>
        <v>-312</v>
      </c>
      <c r="AW102">
        <v>3635190</v>
      </c>
      <c r="AX102">
        <v>130</v>
      </c>
      <c r="AY102" t="str">
        <f t="shared" si="32"/>
        <v/>
      </c>
      <c r="BB102">
        <v>92</v>
      </c>
      <c r="BC102">
        <v>0</v>
      </c>
      <c r="BD102">
        <v>92</v>
      </c>
      <c r="BE102">
        <v>0</v>
      </c>
      <c r="BF102">
        <v>92</v>
      </c>
      <c r="BG102">
        <v>0</v>
      </c>
      <c r="BH102">
        <v>92</v>
      </c>
      <c r="BI102">
        <v>0</v>
      </c>
      <c r="BJ102">
        <v>92</v>
      </c>
      <c r="BK102">
        <v>0</v>
      </c>
      <c r="BL102">
        <v>92</v>
      </c>
      <c r="BM102">
        <v>0</v>
      </c>
      <c r="BN102">
        <v>92</v>
      </c>
      <c r="BO102">
        <v>0</v>
      </c>
      <c r="BP102">
        <v>92</v>
      </c>
      <c r="BQ102">
        <v>0</v>
      </c>
      <c r="BT102">
        <v>92</v>
      </c>
      <c r="BU102">
        <v>1</v>
      </c>
      <c r="BV102">
        <v>92</v>
      </c>
      <c r="BW102">
        <v>1</v>
      </c>
      <c r="BX102">
        <v>92</v>
      </c>
      <c r="BY102">
        <v>1</v>
      </c>
      <c r="BZ102">
        <v>92</v>
      </c>
      <c r="CA102">
        <v>1</v>
      </c>
      <c r="CB102">
        <v>92</v>
      </c>
      <c r="CC102">
        <v>1</v>
      </c>
      <c r="CD102">
        <v>92</v>
      </c>
      <c r="CE102">
        <v>3</v>
      </c>
      <c r="CF102">
        <v>92</v>
      </c>
      <c r="CG102">
        <v>1</v>
      </c>
      <c r="CH102">
        <v>92</v>
      </c>
      <c r="CI102">
        <v>1</v>
      </c>
      <c r="CK102">
        <f t="shared" si="34"/>
        <v>1</v>
      </c>
      <c r="CL102">
        <f t="shared" si="35"/>
        <v>1</v>
      </c>
      <c r="CM102">
        <f t="shared" si="36"/>
        <v>1</v>
      </c>
      <c r="CN102">
        <f t="shared" si="37"/>
        <v>1</v>
      </c>
      <c r="CO102">
        <f t="shared" si="38"/>
        <v>1</v>
      </c>
      <c r="CP102">
        <f t="shared" si="39"/>
        <v>0</v>
      </c>
      <c r="CQ102">
        <f t="shared" si="40"/>
        <v>1</v>
      </c>
      <c r="CR102">
        <f t="shared" si="41"/>
        <v>1</v>
      </c>
    </row>
    <row r="103" spans="2:96" x14ac:dyDescent="0.25">
      <c r="B103" s="1">
        <f t="shared" si="33"/>
        <v>1</v>
      </c>
      <c r="C103" s="1">
        <v>2694713</v>
      </c>
      <c r="D103">
        <f t="shared" si="21"/>
        <v>-1.5403420005587436</v>
      </c>
      <c r="E103" s="1">
        <v>-194</v>
      </c>
      <c r="H103">
        <v>4050242</v>
      </c>
      <c r="I103">
        <v>-319</v>
      </c>
      <c r="J103">
        <f t="shared" si="22"/>
        <v>-319</v>
      </c>
      <c r="L103">
        <v>3222523</v>
      </c>
      <c r="M103">
        <v>1133</v>
      </c>
      <c r="N103">
        <f t="shared" si="23"/>
        <v>1133</v>
      </c>
      <c r="P103">
        <v>3635202</v>
      </c>
      <c r="Q103">
        <v>114</v>
      </c>
      <c r="R103" t="str">
        <f t="shared" si="24"/>
        <v/>
      </c>
      <c r="U103">
        <v>3222292</v>
      </c>
      <c r="V103">
        <v>81</v>
      </c>
      <c r="W103" t="str">
        <f t="shared" si="25"/>
        <v/>
      </c>
      <c r="Y103">
        <v>3091068</v>
      </c>
      <c r="Z103">
        <v>-114</v>
      </c>
      <c r="AA103" t="str">
        <f t="shared" si="26"/>
        <v/>
      </c>
      <c r="AC103">
        <v>3145530</v>
      </c>
      <c r="AD103">
        <v>-159</v>
      </c>
      <c r="AE103" t="str">
        <f t="shared" si="27"/>
        <v/>
      </c>
      <c r="AG103">
        <v>7103527</v>
      </c>
      <c r="AH103">
        <v>60</v>
      </c>
      <c r="AI103" t="str">
        <f t="shared" si="28"/>
        <v/>
      </c>
      <c r="AK103">
        <v>2694759</v>
      </c>
      <c r="AL103">
        <v>269</v>
      </c>
      <c r="AM103">
        <f t="shared" si="29"/>
        <v>269</v>
      </c>
      <c r="AO103">
        <v>1745535</v>
      </c>
      <c r="AP103">
        <v>-72</v>
      </c>
      <c r="AQ103" t="str">
        <f t="shared" si="30"/>
        <v/>
      </c>
      <c r="AS103">
        <v>1684190</v>
      </c>
      <c r="AT103">
        <v>-99</v>
      </c>
      <c r="AU103" t="str">
        <f t="shared" si="31"/>
        <v/>
      </c>
      <c r="AW103">
        <v>3777029</v>
      </c>
      <c r="AX103">
        <v>646</v>
      </c>
      <c r="AY103">
        <f t="shared" si="32"/>
        <v>646</v>
      </c>
      <c r="BB103">
        <v>93</v>
      </c>
      <c r="BC103">
        <v>1</v>
      </c>
      <c r="BD103">
        <v>93</v>
      </c>
      <c r="BE103">
        <v>1</v>
      </c>
      <c r="BF103">
        <v>93</v>
      </c>
      <c r="BG103">
        <v>1</v>
      </c>
      <c r="BH103">
        <v>93</v>
      </c>
      <c r="BI103">
        <v>1</v>
      </c>
      <c r="BJ103">
        <v>93</v>
      </c>
      <c r="BK103">
        <v>1</v>
      </c>
      <c r="BL103">
        <v>93</v>
      </c>
      <c r="BM103">
        <v>1</v>
      </c>
      <c r="BN103">
        <v>93</v>
      </c>
      <c r="BO103">
        <v>1</v>
      </c>
      <c r="BP103">
        <v>93</v>
      </c>
      <c r="BQ103">
        <v>1</v>
      </c>
      <c r="BT103">
        <v>93</v>
      </c>
      <c r="BU103">
        <v>1</v>
      </c>
      <c r="BV103">
        <v>93</v>
      </c>
      <c r="BW103">
        <v>2</v>
      </c>
      <c r="BX103">
        <v>93</v>
      </c>
      <c r="BY103">
        <v>2</v>
      </c>
      <c r="BZ103">
        <v>93</v>
      </c>
      <c r="CA103">
        <v>0</v>
      </c>
      <c r="CB103">
        <v>93</v>
      </c>
      <c r="CC103">
        <v>1</v>
      </c>
      <c r="CD103">
        <v>93</v>
      </c>
      <c r="CE103">
        <v>2</v>
      </c>
      <c r="CF103">
        <v>93</v>
      </c>
      <c r="CG103">
        <v>2</v>
      </c>
      <c r="CH103">
        <v>93</v>
      </c>
      <c r="CI103">
        <v>0</v>
      </c>
      <c r="CK103">
        <f t="shared" si="34"/>
        <v>1</v>
      </c>
      <c r="CL103">
        <f t="shared" si="35"/>
        <v>0</v>
      </c>
      <c r="CM103">
        <f t="shared" si="36"/>
        <v>0</v>
      </c>
      <c r="CN103">
        <f t="shared" si="37"/>
        <v>0</v>
      </c>
      <c r="CO103">
        <f t="shared" si="38"/>
        <v>1</v>
      </c>
      <c r="CP103">
        <f t="shared" si="39"/>
        <v>0</v>
      </c>
      <c r="CQ103">
        <f t="shared" si="40"/>
        <v>0</v>
      </c>
      <c r="CR103">
        <f t="shared" si="41"/>
        <v>0</v>
      </c>
    </row>
    <row r="104" spans="2:96" x14ac:dyDescent="0.25">
      <c r="B104" s="1">
        <f t="shared" si="33"/>
        <v>0</v>
      </c>
      <c r="C104" s="1">
        <v>2694815</v>
      </c>
      <c r="D104">
        <f t="shared" si="21"/>
        <v>-0.56490932762643897</v>
      </c>
      <c r="E104" s="1">
        <v>104</v>
      </c>
      <c r="H104">
        <v>4760116</v>
      </c>
      <c r="I104">
        <v>-55</v>
      </c>
      <c r="J104" t="str">
        <f t="shared" si="22"/>
        <v/>
      </c>
      <c r="L104">
        <v>3235071</v>
      </c>
      <c r="M104">
        <v>-66</v>
      </c>
      <c r="N104" t="str">
        <f t="shared" si="23"/>
        <v/>
      </c>
      <c r="P104">
        <v>3777030</v>
      </c>
      <c r="Q104">
        <v>694</v>
      </c>
      <c r="R104">
        <f t="shared" si="24"/>
        <v>694</v>
      </c>
      <c r="U104">
        <v>3222522</v>
      </c>
      <c r="V104">
        <v>1248</v>
      </c>
      <c r="W104">
        <f t="shared" si="25"/>
        <v>1248</v>
      </c>
      <c r="Y104">
        <v>3091470</v>
      </c>
      <c r="Z104">
        <v>-55</v>
      </c>
      <c r="AA104" t="str">
        <f t="shared" si="26"/>
        <v/>
      </c>
      <c r="AC104">
        <v>3146330</v>
      </c>
      <c r="AD104">
        <v>-214</v>
      </c>
      <c r="AE104">
        <f t="shared" si="27"/>
        <v>-214</v>
      </c>
      <c r="AG104">
        <v>7272921</v>
      </c>
      <c r="AH104">
        <v>-349</v>
      </c>
      <c r="AI104">
        <f t="shared" si="28"/>
        <v>-349</v>
      </c>
      <c r="AK104">
        <v>2853708</v>
      </c>
      <c r="AL104">
        <v>79</v>
      </c>
      <c r="AM104" t="str">
        <f t="shared" si="29"/>
        <v/>
      </c>
      <c r="AO104">
        <v>1788096</v>
      </c>
      <c r="AP104">
        <v>-66</v>
      </c>
      <c r="AQ104" t="str">
        <f t="shared" si="30"/>
        <v/>
      </c>
      <c r="AS104">
        <v>1707757</v>
      </c>
      <c r="AT104">
        <v>-125</v>
      </c>
      <c r="AU104" t="str">
        <f t="shared" si="31"/>
        <v/>
      </c>
      <c r="AW104">
        <v>3936579</v>
      </c>
      <c r="AX104">
        <v>52</v>
      </c>
      <c r="AY104" t="str">
        <f t="shared" si="32"/>
        <v/>
      </c>
      <c r="BB104">
        <v>94</v>
      </c>
      <c r="BC104">
        <v>3</v>
      </c>
      <c r="BD104">
        <v>94</v>
      </c>
      <c r="BE104">
        <v>1</v>
      </c>
      <c r="BF104">
        <v>94</v>
      </c>
      <c r="BG104">
        <v>1</v>
      </c>
      <c r="BH104">
        <v>94</v>
      </c>
      <c r="BI104">
        <v>0</v>
      </c>
      <c r="BJ104">
        <v>94</v>
      </c>
      <c r="BK104">
        <v>3</v>
      </c>
      <c r="BL104">
        <v>94</v>
      </c>
      <c r="BM104">
        <v>1</v>
      </c>
      <c r="BN104">
        <v>94</v>
      </c>
      <c r="BO104">
        <v>1</v>
      </c>
      <c r="BP104">
        <v>94</v>
      </c>
      <c r="BQ104">
        <v>0</v>
      </c>
      <c r="BT104">
        <v>94</v>
      </c>
      <c r="BU104">
        <v>3</v>
      </c>
      <c r="BV104">
        <v>94</v>
      </c>
      <c r="BW104">
        <v>3</v>
      </c>
      <c r="BX104">
        <v>94</v>
      </c>
      <c r="BY104">
        <v>3</v>
      </c>
      <c r="BZ104">
        <v>94</v>
      </c>
      <c r="CA104">
        <v>0</v>
      </c>
      <c r="CB104">
        <v>94</v>
      </c>
      <c r="CC104">
        <v>3</v>
      </c>
      <c r="CD104">
        <v>94</v>
      </c>
      <c r="CE104">
        <v>3</v>
      </c>
      <c r="CF104">
        <v>94</v>
      </c>
      <c r="CG104">
        <v>3</v>
      </c>
      <c r="CH104">
        <v>94</v>
      </c>
      <c r="CI104">
        <v>0</v>
      </c>
      <c r="CK104">
        <f t="shared" si="34"/>
        <v>0</v>
      </c>
      <c r="CL104">
        <f t="shared" si="35"/>
        <v>0</v>
      </c>
      <c r="CM104">
        <f t="shared" si="36"/>
        <v>0</v>
      </c>
      <c r="CN104">
        <f t="shared" si="37"/>
        <v>0</v>
      </c>
      <c r="CO104">
        <f t="shared" si="38"/>
        <v>0</v>
      </c>
      <c r="CP104">
        <f t="shared" si="39"/>
        <v>0</v>
      </c>
      <c r="CQ104">
        <f t="shared" si="40"/>
        <v>0</v>
      </c>
      <c r="CR104">
        <f t="shared" si="41"/>
        <v>0</v>
      </c>
    </row>
    <row r="105" spans="2:96" x14ac:dyDescent="0.25">
      <c r="B105" s="1">
        <f t="shared" si="33"/>
        <v>0</v>
      </c>
      <c r="C105" s="1">
        <v>2774003</v>
      </c>
      <c r="D105">
        <f t="shared" si="21"/>
        <v>-0.40270847890886685</v>
      </c>
      <c r="E105" s="1">
        <v>294</v>
      </c>
      <c r="H105">
        <v>4895588</v>
      </c>
      <c r="I105">
        <v>50</v>
      </c>
      <c r="J105" t="str">
        <f t="shared" si="22"/>
        <v/>
      </c>
      <c r="L105">
        <v>3254171</v>
      </c>
      <c r="M105">
        <v>-86</v>
      </c>
      <c r="N105" t="str">
        <f t="shared" si="23"/>
        <v/>
      </c>
      <c r="P105">
        <v>4050242</v>
      </c>
      <c r="Q105">
        <v>-319</v>
      </c>
      <c r="R105">
        <f t="shared" si="24"/>
        <v>-319</v>
      </c>
      <c r="U105">
        <v>3310571</v>
      </c>
      <c r="V105">
        <v>-56</v>
      </c>
      <c r="W105" t="str">
        <f t="shared" si="25"/>
        <v/>
      </c>
      <c r="Y105">
        <v>3092554</v>
      </c>
      <c r="Z105">
        <v>-445</v>
      </c>
      <c r="AA105">
        <f t="shared" si="26"/>
        <v>-445</v>
      </c>
      <c r="AC105">
        <v>3146649</v>
      </c>
      <c r="AD105">
        <v>147</v>
      </c>
      <c r="AE105" t="str">
        <f t="shared" si="27"/>
        <v/>
      </c>
      <c r="AG105">
        <v>7442112</v>
      </c>
      <c r="AH105">
        <v>82</v>
      </c>
      <c r="AI105" t="str">
        <f t="shared" si="28"/>
        <v/>
      </c>
      <c r="AK105">
        <v>2893471</v>
      </c>
      <c r="AL105">
        <v>133</v>
      </c>
      <c r="AM105" t="str">
        <f t="shared" si="29"/>
        <v/>
      </c>
      <c r="AO105">
        <v>1810633</v>
      </c>
      <c r="AP105">
        <v>-87</v>
      </c>
      <c r="AQ105" t="str">
        <f t="shared" si="30"/>
        <v/>
      </c>
      <c r="AS105">
        <v>1707803</v>
      </c>
      <c r="AT105">
        <v>63</v>
      </c>
      <c r="AU105" t="str">
        <f t="shared" si="31"/>
        <v/>
      </c>
      <c r="AW105">
        <v>4050240</v>
      </c>
      <c r="AX105">
        <v>-320</v>
      </c>
      <c r="AY105">
        <f t="shared" si="32"/>
        <v>-320</v>
      </c>
      <c r="BB105">
        <v>95</v>
      </c>
      <c r="BC105">
        <v>2</v>
      </c>
      <c r="BD105">
        <v>95</v>
      </c>
      <c r="BE105">
        <v>2</v>
      </c>
      <c r="BF105">
        <v>95</v>
      </c>
      <c r="BG105">
        <v>1</v>
      </c>
      <c r="BH105">
        <v>95</v>
      </c>
      <c r="BI105">
        <v>1</v>
      </c>
      <c r="BJ105">
        <v>95</v>
      </c>
      <c r="BK105">
        <v>2</v>
      </c>
      <c r="BL105">
        <v>95</v>
      </c>
      <c r="BM105">
        <v>2</v>
      </c>
      <c r="BN105">
        <v>95</v>
      </c>
      <c r="BO105">
        <v>1</v>
      </c>
      <c r="BP105">
        <v>95</v>
      </c>
      <c r="BQ105">
        <v>1</v>
      </c>
      <c r="BT105">
        <v>95</v>
      </c>
      <c r="BU105">
        <v>1</v>
      </c>
      <c r="BV105">
        <v>95</v>
      </c>
      <c r="BW105">
        <v>3</v>
      </c>
      <c r="BX105">
        <v>95</v>
      </c>
      <c r="BY105">
        <v>3</v>
      </c>
      <c r="BZ105">
        <v>95</v>
      </c>
      <c r="CA105">
        <v>0</v>
      </c>
      <c r="CB105">
        <v>95</v>
      </c>
      <c r="CC105">
        <v>1</v>
      </c>
      <c r="CD105">
        <v>95</v>
      </c>
      <c r="CE105">
        <v>3</v>
      </c>
      <c r="CF105">
        <v>95</v>
      </c>
      <c r="CG105">
        <v>3</v>
      </c>
      <c r="CH105">
        <v>95</v>
      </c>
      <c r="CI105">
        <v>0</v>
      </c>
      <c r="CK105">
        <f t="shared" si="34"/>
        <v>1</v>
      </c>
      <c r="CL105">
        <f t="shared" si="35"/>
        <v>0</v>
      </c>
      <c r="CM105">
        <f t="shared" si="36"/>
        <v>0</v>
      </c>
      <c r="CN105">
        <f t="shared" si="37"/>
        <v>0</v>
      </c>
      <c r="CO105">
        <f t="shared" si="38"/>
        <v>1</v>
      </c>
      <c r="CP105">
        <f t="shared" si="39"/>
        <v>0</v>
      </c>
      <c r="CQ105">
        <f t="shared" si="40"/>
        <v>0</v>
      </c>
      <c r="CR105">
        <f t="shared" si="41"/>
        <v>0</v>
      </c>
    </row>
    <row r="106" spans="2:96" x14ac:dyDescent="0.25">
      <c r="B106" s="1">
        <f t="shared" si="33"/>
        <v>0</v>
      </c>
      <c r="C106" s="1">
        <v>2853708</v>
      </c>
      <c r="D106">
        <f t="shared" si="21"/>
        <v>-0.59163288610510345</v>
      </c>
      <c r="E106" s="1">
        <v>92</v>
      </c>
      <c r="H106">
        <v>4895633</v>
      </c>
      <c r="I106">
        <v>-50</v>
      </c>
      <c r="J106" t="str">
        <f t="shared" si="22"/>
        <v/>
      </c>
      <c r="L106">
        <v>3310556</v>
      </c>
      <c r="M106">
        <v>-59</v>
      </c>
      <c r="N106" t="str">
        <f t="shared" si="23"/>
        <v/>
      </c>
      <c r="P106">
        <v>4760119</v>
      </c>
      <c r="Q106">
        <v>-52</v>
      </c>
      <c r="R106" t="str">
        <f t="shared" si="24"/>
        <v/>
      </c>
      <c r="U106">
        <v>3356283</v>
      </c>
      <c r="V106">
        <v>284</v>
      </c>
      <c r="W106">
        <f t="shared" si="25"/>
        <v>284</v>
      </c>
      <c r="Y106">
        <v>3093350</v>
      </c>
      <c r="Z106">
        <v>-496</v>
      </c>
      <c r="AA106">
        <f t="shared" si="26"/>
        <v>-496</v>
      </c>
      <c r="AC106">
        <v>3222216</v>
      </c>
      <c r="AD106">
        <v>71</v>
      </c>
      <c r="AE106" t="str">
        <f t="shared" si="27"/>
        <v/>
      </c>
      <c r="AG106">
        <v>7498811</v>
      </c>
      <c r="AH106">
        <v>202</v>
      </c>
      <c r="AI106">
        <f t="shared" si="28"/>
        <v>202</v>
      </c>
      <c r="AK106">
        <v>2920156</v>
      </c>
      <c r="AL106">
        <v>2362</v>
      </c>
      <c r="AM106">
        <f t="shared" si="29"/>
        <v>2362</v>
      </c>
      <c r="AO106">
        <v>1815892</v>
      </c>
      <c r="AP106">
        <v>-129</v>
      </c>
      <c r="AQ106" t="str">
        <f t="shared" si="30"/>
        <v/>
      </c>
      <c r="AS106">
        <v>1707803</v>
      </c>
      <c r="AT106">
        <v>125</v>
      </c>
      <c r="AU106" t="str">
        <f t="shared" si="31"/>
        <v/>
      </c>
      <c r="AW106">
        <v>4254875</v>
      </c>
      <c r="AX106">
        <v>75</v>
      </c>
      <c r="AY106" t="str">
        <f t="shared" si="32"/>
        <v/>
      </c>
      <c r="BB106">
        <v>96</v>
      </c>
      <c r="BC106">
        <v>0</v>
      </c>
      <c r="BD106">
        <v>96</v>
      </c>
      <c r="BE106">
        <v>3</v>
      </c>
      <c r="BF106">
        <v>96</v>
      </c>
      <c r="BG106">
        <v>0</v>
      </c>
      <c r="BH106">
        <v>96</v>
      </c>
      <c r="BI106">
        <v>0</v>
      </c>
      <c r="BJ106">
        <v>96</v>
      </c>
      <c r="BK106">
        <v>0</v>
      </c>
      <c r="BL106">
        <v>96</v>
      </c>
      <c r="BM106">
        <v>3</v>
      </c>
      <c r="BN106">
        <v>96</v>
      </c>
      <c r="BO106">
        <v>0</v>
      </c>
      <c r="BP106">
        <v>96</v>
      </c>
      <c r="BQ106">
        <v>0</v>
      </c>
      <c r="BT106">
        <v>96</v>
      </c>
      <c r="BU106">
        <v>1</v>
      </c>
      <c r="BV106">
        <v>96</v>
      </c>
      <c r="BW106">
        <v>1</v>
      </c>
      <c r="BX106">
        <v>96</v>
      </c>
      <c r="BY106">
        <v>1</v>
      </c>
      <c r="BZ106">
        <v>96</v>
      </c>
      <c r="CA106">
        <v>1</v>
      </c>
      <c r="CB106">
        <v>96</v>
      </c>
      <c r="CC106">
        <v>1</v>
      </c>
      <c r="CD106">
        <v>96</v>
      </c>
      <c r="CE106">
        <v>1</v>
      </c>
      <c r="CF106">
        <v>96</v>
      </c>
      <c r="CG106">
        <v>1</v>
      </c>
      <c r="CH106">
        <v>96</v>
      </c>
      <c r="CI106">
        <v>1</v>
      </c>
      <c r="CK106">
        <f t="shared" si="34"/>
        <v>1</v>
      </c>
      <c r="CL106">
        <f t="shared" si="35"/>
        <v>1</v>
      </c>
      <c r="CM106">
        <f t="shared" si="36"/>
        <v>1</v>
      </c>
      <c r="CN106">
        <f t="shared" si="37"/>
        <v>1</v>
      </c>
      <c r="CO106">
        <f t="shared" si="38"/>
        <v>1</v>
      </c>
      <c r="CP106">
        <f t="shared" si="39"/>
        <v>1</v>
      </c>
      <c r="CQ106">
        <f t="shared" si="40"/>
        <v>1</v>
      </c>
      <c r="CR106">
        <f t="shared" si="41"/>
        <v>1</v>
      </c>
    </row>
    <row r="107" spans="2:96" x14ac:dyDescent="0.25">
      <c r="B107" s="1">
        <f t="shared" si="33"/>
        <v>0</v>
      </c>
      <c r="C107" s="1">
        <v>2893425</v>
      </c>
      <c r="D107">
        <f t="shared" si="21"/>
        <v>-0.69897000433601875</v>
      </c>
      <c r="E107" s="1">
        <v>65</v>
      </c>
      <c r="H107">
        <v>5035812</v>
      </c>
      <c r="I107">
        <v>235</v>
      </c>
      <c r="J107">
        <f t="shared" si="22"/>
        <v>235</v>
      </c>
      <c r="L107">
        <v>3356325</v>
      </c>
      <c r="M107">
        <v>289</v>
      </c>
      <c r="N107">
        <f t="shared" si="23"/>
        <v>289</v>
      </c>
      <c r="P107">
        <v>4895662</v>
      </c>
      <c r="Q107">
        <v>94</v>
      </c>
      <c r="R107" t="str">
        <f t="shared" si="24"/>
        <v/>
      </c>
      <c r="U107">
        <v>3402675</v>
      </c>
      <c r="V107">
        <v>87</v>
      </c>
      <c r="W107" t="str">
        <f t="shared" si="25"/>
        <v/>
      </c>
      <c r="Y107">
        <v>3093996</v>
      </c>
      <c r="Z107">
        <v>-93</v>
      </c>
      <c r="AA107" t="str">
        <f t="shared" si="26"/>
        <v/>
      </c>
      <c r="AC107">
        <v>3222522</v>
      </c>
      <c r="AD107">
        <v>1373</v>
      </c>
      <c r="AE107">
        <f t="shared" si="27"/>
        <v>1373</v>
      </c>
      <c r="AG107">
        <v>7717367</v>
      </c>
      <c r="AH107">
        <v>-336</v>
      </c>
      <c r="AI107">
        <f t="shared" si="28"/>
        <v>-336</v>
      </c>
      <c r="AK107">
        <v>2940933</v>
      </c>
      <c r="AL107">
        <v>67</v>
      </c>
      <c r="AM107" t="str">
        <f t="shared" si="29"/>
        <v/>
      </c>
      <c r="AO107">
        <v>1819815</v>
      </c>
      <c r="AP107">
        <v>-60</v>
      </c>
      <c r="AQ107" t="str">
        <f t="shared" si="30"/>
        <v/>
      </c>
      <c r="AS107">
        <v>1737982</v>
      </c>
      <c r="AT107">
        <v>-345</v>
      </c>
      <c r="AU107">
        <f t="shared" si="31"/>
        <v>-345</v>
      </c>
      <c r="AW107">
        <v>4254941</v>
      </c>
      <c r="AX107">
        <v>-310</v>
      </c>
      <c r="AY107">
        <f t="shared" si="32"/>
        <v>-310</v>
      </c>
      <c r="BB107">
        <v>97</v>
      </c>
      <c r="BC107">
        <v>0</v>
      </c>
      <c r="BD107">
        <v>97</v>
      </c>
      <c r="BE107">
        <v>2</v>
      </c>
      <c r="BF107">
        <v>97</v>
      </c>
      <c r="BG107">
        <v>0</v>
      </c>
      <c r="BH107">
        <v>97</v>
      </c>
      <c r="BI107">
        <v>0</v>
      </c>
      <c r="BJ107">
        <v>97</v>
      </c>
      <c r="BK107">
        <v>0</v>
      </c>
      <c r="BL107">
        <v>97</v>
      </c>
      <c r="BM107">
        <v>2</v>
      </c>
      <c r="BN107">
        <v>97</v>
      </c>
      <c r="BO107">
        <v>0</v>
      </c>
      <c r="BP107">
        <v>97</v>
      </c>
      <c r="BQ107">
        <v>0</v>
      </c>
      <c r="BT107">
        <v>97</v>
      </c>
      <c r="BU107">
        <v>1</v>
      </c>
      <c r="BV107">
        <v>97</v>
      </c>
      <c r="BW107">
        <v>1</v>
      </c>
      <c r="BX107">
        <v>97</v>
      </c>
      <c r="BY107">
        <v>1</v>
      </c>
      <c r="BZ107">
        <v>97</v>
      </c>
      <c r="CA107">
        <v>1</v>
      </c>
      <c r="CB107">
        <v>97</v>
      </c>
      <c r="CC107">
        <v>1</v>
      </c>
      <c r="CD107">
        <v>97</v>
      </c>
      <c r="CE107">
        <v>1</v>
      </c>
      <c r="CF107">
        <v>97</v>
      </c>
      <c r="CG107">
        <v>1</v>
      </c>
      <c r="CH107">
        <v>97</v>
      </c>
      <c r="CI107">
        <v>1</v>
      </c>
      <c r="CK107">
        <f t="shared" si="34"/>
        <v>1</v>
      </c>
      <c r="CL107">
        <f t="shared" si="35"/>
        <v>1</v>
      </c>
      <c r="CM107">
        <f t="shared" si="36"/>
        <v>1</v>
      </c>
      <c r="CN107">
        <f t="shared" si="37"/>
        <v>1</v>
      </c>
      <c r="CO107">
        <f t="shared" si="38"/>
        <v>1</v>
      </c>
      <c r="CP107">
        <f t="shared" si="39"/>
        <v>1</v>
      </c>
      <c r="CQ107">
        <f t="shared" si="40"/>
        <v>1</v>
      </c>
      <c r="CR107">
        <f t="shared" si="41"/>
        <v>1</v>
      </c>
    </row>
    <row r="108" spans="2:96" x14ac:dyDescent="0.25">
      <c r="B108" s="1">
        <f t="shared" si="33"/>
        <v>1</v>
      </c>
      <c r="C108" s="1">
        <v>2893425</v>
      </c>
      <c r="D108">
        <f t="shared" si="21"/>
        <v>-0.56295299324844983</v>
      </c>
      <c r="E108" s="1">
        <v>105</v>
      </c>
      <c r="H108">
        <v>5037249</v>
      </c>
      <c r="I108">
        <v>-373</v>
      </c>
      <c r="J108">
        <f t="shared" si="22"/>
        <v>-373</v>
      </c>
      <c r="L108">
        <v>3402652</v>
      </c>
      <c r="M108">
        <v>90</v>
      </c>
      <c r="N108" t="str">
        <f t="shared" si="23"/>
        <v/>
      </c>
      <c r="P108">
        <v>5035832</v>
      </c>
      <c r="Q108">
        <v>252</v>
      </c>
      <c r="R108">
        <f t="shared" si="24"/>
        <v>252</v>
      </c>
      <c r="U108">
        <v>3517175</v>
      </c>
      <c r="V108">
        <v>188</v>
      </c>
      <c r="W108" t="str">
        <f t="shared" si="25"/>
        <v/>
      </c>
      <c r="Y108">
        <v>3145499</v>
      </c>
      <c r="Z108">
        <v>-260</v>
      </c>
      <c r="AA108">
        <f t="shared" si="26"/>
        <v>-260</v>
      </c>
      <c r="AC108">
        <v>3310558</v>
      </c>
      <c r="AD108">
        <v>-60</v>
      </c>
      <c r="AE108" t="str">
        <f t="shared" si="27"/>
        <v/>
      </c>
      <c r="AG108">
        <v>7741614</v>
      </c>
      <c r="AH108">
        <v>-137</v>
      </c>
      <c r="AI108" t="str">
        <f t="shared" si="28"/>
        <v/>
      </c>
      <c r="AK108">
        <v>2972592</v>
      </c>
      <c r="AL108">
        <v>269</v>
      </c>
      <c r="AM108">
        <f t="shared" si="29"/>
        <v>269</v>
      </c>
      <c r="AO108">
        <v>1827600</v>
      </c>
      <c r="AP108">
        <v>-78</v>
      </c>
      <c r="AQ108" t="str">
        <f t="shared" si="30"/>
        <v/>
      </c>
      <c r="AS108">
        <v>1745540</v>
      </c>
      <c r="AT108">
        <v>-72</v>
      </c>
      <c r="AU108" t="str">
        <f t="shared" si="31"/>
        <v/>
      </c>
      <c r="AW108">
        <v>4624440</v>
      </c>
      <c r="AX108">
        <v>-164</v>
      </c>
      <c r="AY108" t="str">
        <f t="shared" si="32"/>
        <v/>
      </c>
      <c r="BB108">
        <v>98</v>
      </c>
      <c r="BC108">
        <v>2</v>
      </c>
      <c r="BD108">
        <v>98</v>
      </c>
      <c r="BE108">
        <v>3</v>
      </c>
      <c r="BF108">
        <v>98</v>
      </c>
      <c r="BG108">
        <v>3</v>
      </c>
      <c r="BH108">
        <v>98</v>
      </c>
      <c r="BI108">
        <v>3</v>
      </c>
      <c r="BJ108">
        <v>98</v>
      </c>
      <c r="BK108">
        <v>2</v>
      </c>
      <c r="BL108">
        <v>98</v>
      </c>
      <c r="BM108">
        <v>3</v>
      </c>
      <c r="BN108">
        <v>98</v>
      </c>
      <c r="BO108">
        <v>3</v>
      </c>
      <c r="BP108">
        <v>98</v>
      </c>
      <c r="BQ108">
        <v>3</v>
      </c>
      <c r="BT108">
        <v>98</v>
      </c>
      <c r="BU108">
        <v>0</v>
      </c>
      <c r="BV108">
        <v>98</v>
      </c>
      <c r="BW108">
        <v>0</v>
      </c>
      <c r="BX108">
        <v>98</v>
      </c>
      <c r="BY108">
        <v>0</v>
      </c>
      <c r="BZ108">
        <v>98</v>
      </c>
      <c r="CA108">
        <v>0</v>
      </c>
      <c r="CB108">
        <v>98</v>
      </c>
      <c r="CC108">
        <v>0</v>
      </c>
      <c r="CD108">
        <v>98</v>
      </c>
      <c r="CE108">
        <v>0</v>
      </c>
      <c r="CF108">
        <v>98</v>
      </c>
      <c r="CG108">
        <v>0</v>
      </c>
      <c r="CH108">
        <v>98</v>
      </c>
      <c r="CI108">
        <v>0</v>
      </c>
      <c r="CK108">
        <f t="shared" si="34"/>
        <v>0</v>
      </c>
      <c r="CL108">
        <f t="shared" si="35"/>
        <v>0</v>
      </c>
      <c r="CM108">
        <f t="shared" si="36"/>
        <v>0</v>
      </c>
      <c r="CN108">
        <f t="shared" si="37"/>
        <v>0</v>
      </c>
      <c r="CO108">
        <f t="shared" si="38"/>
        <v>0</v>
      </c>
      <c r="CP108">
        <f t="shared" si="39"/>
        <v>0</v>
      </c>
      <c r="CQ108">
        <f t="shared" si="40"/>
        <v>0</v>
      </c>
      <c r="CR108">
        <f t="shared" si="41"/>
        <v>0</v>
      </c>
    </row>
    <row r="109" spans="2:96" x14ac:dyDescent="0.25">
      <c r="B109" s="1">
        <f t="shared" si="33"/>
        <v>0</v>
      </c>
      <c r="C109" s="1">
        <v>2920156</v>
      </c>
      <c r="D109">
        <f t="shared" si="21"/>
        <v>-0.15165007617672455</v>
      </c>
      <c r="E109" s="1">
        <v>2523</v>
      </c>
      <c r="H109">
        <v>5037253</v>
      </c>
      <c r="I109">
        <v>-213</v>
      </c>
      <c r="J109">
        <f t="shared" si="22"/>
        <v>-213</v>
      </c>
      <c r="L109">
        <v>3517230</v>
      </c>
      <c r="M109">
        <v>86</v>
      </c>
      <c r="N109" t="str">
        <f t="shared" si="23"/>
        <v/>
      </c>
      <c r="P109">
        <v>5037250</v>
      </c>
      <c r="Q109">
        <v>-372</v>
      </c>
      <c r="R109">
        <f t="shared" si="24"/>
        <v>-372</v>
      </c>
      <c r="U109">
        <v>3627287</v>
      </c>
      <c r="V109">
        <v>57</v>
      </c>
      <c r="W109" t="str">
        <f t="shared" si="25"/>
        <v/>
      </c>
      <c r="Y109">
        <v>3146478</v>
      </c>
      <c r="Z109">
        <v>-224</v>
      </c>
      <c r="AA109">
        <f t="shared" si="26"/>
        <v>-224</v>
      </c>
      <c r="AC109">
        <v>3356324</v>
      </c>
      <c r="AD109">
        <v>292</v>
      </c>
      <c r="AE109">
        <f t="shared" si="27"/>
        <v>292</v>
      </c>
      <c r="AG109">
        <v>8227923</v>
      </c>
      <c r="AH109">
        <v>-318</v>
      </c>
      <c r="AI109">
        <f t="shared" si="28"/>
        <v>-318</v>
      </c>
      <c r="AK109">
        <v>2982246</v>
      </c>
      <c r="AL109">
        <v>-82</v>
      </c>
      <c r="AM109" t="str">
        <f t="shared" si="29"/>
        <v/>
      </c>
      <c r="AO109">
        <v>1871323</v>
      </c>
      <c r="AP109">
        <v>-62</v>
      </c>
      <c r="AQ109" t="str">
        <f t="shared" si="30"/>
        <v/>
      </c>
      <c r="AS109">
        <v>1745545</v>
      </c>
      <c r="AT109">
        <v>-165</v>
      </c>
      <c r="AU109" t="str">
        <f t="shared" si="31"/>
        <v/>
      </c>
      <c r="AW109">
        <v>4764832</v>
      </c>
      <c r="AX109">
        <v>57</v>
      </c>
      <c r="AY109" t="str">
        <f t="shared" si="32"/>
        <v/>
      </c>
      <c r="BB109">
        <v>99</v>
      </c>
      <c r="BC109">
        <v>0</v>
      </c>
      <c r="BD109">
        <v>99</v>
      </c>
      <c r="BE109">
        <v>0</v>
      </c>
      <c r="BF109">
        <v>99</v>
      </c>
      <c r="BG109">
        <v>0</v>
      </c>
      <c r="BH109">
        <v>99</v>
      </c>
      <c r="BI109">
        <v>0</v>
      </c>
      <c r="BJ109">
        <v>99</v>
      </c>
      <c r="BK109">
        <v>0</v>
      </c>
      <c r="BL109">
        <v>99</v>
      </c>
      <c r="BM109">
        <v>0</v>
      </c>
      <c r="BN109">
        <v>99</v>
      </c>
      <c r="BO109">
        <v>0</v>
      </c>
      <c r="BP109">
        <v>99</v>
      </c>
      <c r="BQ109">
        <v>0</v>
      </c>
      <c r="BT109">
        <v>99</v>
      </c>
      <c r="BU109">
        <v>0</v>
      </c>
      <c r="BV109">
        <v>99</v>
      </c>
      <c r="BW109">
        <v>0</v>
      </c>
      <c r="BX109">
        <v>99</v>
      </c>
      <c r="BY109">
        <v>0</v>
      </c>
      <c r="BZ109">
        <v>99</v>
      </c>
      <c r="CA109">
        <v>0</v>
      </c>
      <c r="CB109">
        <v>99</v>
      </c>
      <c r="CC109">
        <v>0</v>
      </c>
      <c r="CD109">
        <v>99</v>
      </c>
      <c r="CE109">
        <v>0</v>
      </c>
      <c r="CF109">
        <v>99</v>
      </c>
      <c r="CG109">
        <v>0</v>
      </c>
      <c r="CH109">
        <v>99</v>
      </c>
      <c r="CI109">
        <v>0</v>
      </c>
      <c r="CK109">
        <f t="shared" si="34"/>
        <v>0</v>
      </c>
      <c r="CL109">
        <f t="shared" si="35"/>
        <v>0</v>
      </c>
      <c r="CM109">
        <f t="shared" si="36"/>
        <v>0</v>
      </c>
      <c r="CN109">
        <f t="shared" si="37"/>
        <v>0</v>
      </c>
      <c r="CO109">
        <f t="shared" si="38"/>
        <v>0</v>
      </c>
      <c r="CP109">
        <f t="shared" si="39"/>
        <v>0</v>
      </c>
      <c r="CQ109">
        <f t="shared" si="40"/>
        <v>0</v>
      </c>
      <c r="CR109">
        <f t="shared" si="41"/>
        <v>0</v>
      </c>
    </row>
    <row r="110" spans="2:96" x14ac:dyDescent="0.25">
      <c r="B110" s="1">
        <f t="shared" si="33"/>
        <v>0</v>
      </c>
      <c r="C110" s="1">
        <v>2920157</v>
      </c>
      <c r="D110">
        <f t="shared" si="21"/>
        <v>-0.1523103678153207</v>
      </c>
      <c r="E110" s="1">
        <v>2508</v>
      </c>
      <c r="H110">
        <v>5037632</v>
      </c>
      <c r="I110">
        <v>-1552</v>
      </c>
      <c r="J110">
        <f t="shared" si="22"/>
        <v>-1552</v>
      </c>
      <c r="L110">
        <v>3627301</v>
      </c>
      <c r="M110">
        <v>64</v>
      </c>
      <c r="N110" t="str">
        <f t="shared" si="23"/>
        <v/>
      </c>
      <c r="P110">
        <v>5037632</v>
      </c>
      <c r="Q110">
        <v>-1552</v>
      </c>
      <c r="R110">
        <f t="shared" si="24"/>
        <v>-1552</v>
      </c>
      <c r="U110">
        <v>3635186</v>
      </c>
      <c r="V110">
        <v>128</v>
      </c>
      <c r="W110" t="str">
        <f t="shared" si="25"/>
        <v/>
      </c>
      <c r="Y110">
        <v>3146649</v>
      </c>
      <c r="Z110">
        <v>149</v>
      </c>
      <c r="AA110" t="str">
        <f t="shared" si="26"/>
        <v/>
      </c>
      <c r="AC110">
        <v>3402651</v>
      </c>
      <c r="AD110">
        <v>91</v>
      </c>
      <c r="AE110" t="str">
        <f t="shared" si="27"/>
        <v/>
      </c>
      <c r="AG110">
        <v>8254323</v>
      </c>
      <c r="AH110">
        <v>230</v>
      </c>
      <c r="AI110">
        <f t="shared" si="28"/>
        <v>230</v>
      </c>
      <c r="AK110">
        <v>3091055</v>
      </c>
      <c r="AL110">
        <v>-917</v>
      </c>
      <c r="AM110">
        <f t="shared" si="29"/>
        <v>-917</v>
      </c>
      <c r="AO110">
        <v>1880570</v>
      </c>
      <c r="AP110">
        <v>-84</v>
      </c>
      <c r="AQ110" t="str">
        <f t="shared" si="30"/>
        <v/>
      </c>
      <c r="AS110">
        <v>1827589</v>
      </c>
      <c r="AT110">
        <v>-77</v>
      </c>
      <c r="AU110" t="str">
        <f t="shared" si="31"/>
        <v/>
      </c>
      <c r="AW110">
        <v>4975494</v>
      </c>
      <c r="AX110">
        <v>-80</v>
      </c>
      <c r="AY110" t="str">
        <f t="shared" si="32"/>
        <v/>
      </c>
      <c r="BB110">
        <v>100</v>
      </c>
      <c r="BC110">
        <v>1</v>
      </c>
      <c r="BD110">
        <v>100</v>
      </c>
      <c r="BE110">
        <v>3</v>
      </c>
      <c r="BF110">
        <v>100</v>
      </c>
      <c r="BG110">
        <v>3</v>
      </c>
      <c r="BH110">
        <v>100</v>
      </c>
      <c r="BI110">
        <v>0</v>
      </c>
      <c r="BJ110">
        <v>100</v>
      </c>
      <c r="BK110">
        <v>1</v>
      </c>
      <c r="BL110">
        <v>100</v>
      </c>
      <c r="BM110">
        <v>3</v>
      </c>
      <c r="BN110">
        <v>100</v>
      </c>
      <c r="BO110">
        <v>3</v>
      </c>
      <c r="BP110">
        <v>100</v>
      </c>
      <c r="BQ110">
        <v>0</v>
      </c>
      <c r="BT110">
        <v>100</v>
      </c>
      <c r="BU110">
        <v>2</v>
      </c>
      <c r="BV110">
        <v>100</v>
      </c>
      <c r="BW110">
        <v>2</v>
      </c>
      <c r="BX110">
        <v>100</v>
      </c>
      <c r="BY110">
        <v>1</v>
      </c>
      <c r="BZ110">
        <v>100</v>
      </c>
      <c r="CA110">
        <v>1</v>
      </c>
      <c r="CB110">
        <v>100</v>
      </c>
      <c r="CC110">
        <v>2</v>
      </c>
      <c r="CD110">
        <v>100</v>
      </c>
      <c r="CE110">
        <v>2</v>
      </c>
      <c r="CF110">
        <v>100</v>
      </c>
      <c r="CG110">
        <v>1</v>
      </c>
      <c r="CH110">
        <v>100</v>
      </c>
      <c r="CI110">
        <v>1</v>
      </c>
      <c r="CK110">
        <f t="shared" si="34"/>
        <v>0</v>
      </c>
      <c r="CL110">
        <f t="shared" si="35"/>
        <v>0</v>
      </c>
      <c r="CM110">
        <f t="shared" si="36"/>
        <v>1</v>
      </c>
      <c r="CN110">
        <f t="shared" si="37"/>
        <v>1</v>
      </c>
      <c r="CO110">
        <f t="shared" si="38"/>
        <v>0</v>
      </c>
      <c r="CP110">
        <f t="shared" si="39"/>
        <v>0</v>
      </c>
      <c r="CQ110">
        <f t="shared" si="40"/>
        <v>1</v>
      </c>
      <c r="CR110">
        <f t="shared" si="41"/>
        <v>1</v>
      </c>
    </row>
    <row r="111" spans="2:96" x14ac:dyDescent="0.25">
      <c r="B111" s="1">
        <f t="shared" si="33"/>
        <v>0</v>
      </c>
      <c r="C111" s="1">
        <v>2940839</v>
      </c>
      <c r="D111">
        <f t="shared" si="21"/>
        <v>-0.66439432979444846</v>
      </c>
      <c r="E111" s="1">
        <v>71</v>
      </c>
      <c r="H111">
        <v>5097568</v>
      </c>
      <c r="I111">
        <v>88</v>
      </c>
      <c r="J111" t="str">
        <f t="shared" si="22"/>
        <v/>
      </c>
      <c r="L111">
        <v>3635226</v>
      </c>
      <c r="M111">
        <v>155</v>
      </c>
      <c r="N111" t="str">
        <f t="shared" si="23"/>
        <v/>
      </c>
      <c r="P111">
        <v>5097496</v>
      </c>
      <c r="Q111">
        <v>90</v>
      </c>
      <c r="R111" t="str">
        <f t="shared" si="24"/>
        <v/>
      </c>
      <c r="U111">
        <v>3777015</v>
      </c>
      <c r="V111">
        <v>602</v>
      </c>
      <c r="W111">
        <f t="shared" si="25"/>
        <v>602</v>
      </c>
      <c r="Y111">
        <v>3222263</v>
      </c>
      <c r="Z111">
        <v>115</v>
      </c>
      <c r="AA111" t="str">
        <f t="shared" si="26"/>
        <v/>
      </c>
      <c r="AC111">
        <v>3517002</v>
      </c>
      <c r="AD111">
        <v>174</v>
      </c>
      <c r="AE111" t="str">
        <f t="shared" si="27"/>
        <v/>
      </c>
      <c r="AG111">
        <v>8597541</v>
      </c>
      <c r="AH111">
        <v>59</v>
      </c>
      <c r="AI111" t="str">
        <f t="shared" si="28"/>
        <v/>
      </c>
      <c r="AK111">
        <v>3091074</v>
      </c>
      <c r="AL111">
        <v>-161</v>
      </c>
      <c r="AM111" t="str">
        <f t="shared" si="29"/>
        <v/>
      </c>
      <c r="AO111">
        <v>1881609</v>
      </c>
      <c r="AP111">
        <v>-60</v>
      </c>
      <c r="AQ111" t="str">
        <f t="shared" si="30"/>
        <v/>
      </c>
      <c r="AS111">
        <v>1898214</v>
      </c>
      <c r="AT111">
        <v>-62</v>
      </c>
      <c r="AU111" t="str">
        <f t="shared" si="31"/>
        <v/>
      </c>
      <c r="AW111">
        <v>5035922</v>
      </c>
      <c r="AX111">
        <v>223</v>
      </c>
      <c r="AY111">
        <f t="shared" si="32"/>
        <v>223</v>
      </c>
      <c r="BB111">
        <v>101</v>
      </c>
      <c r="BC111">
        <v>2</v>
      </c>
      <c r="BD111">
        <v>101</v>
      </c>
      <c r="BE111">
        <v>2</v>
      </c>
      <c r="BF111">
        <v>101</v>
      </c>
      <c r="BG111">
        <v>2</v>
      </c>
      <c r="BH111">
        <v>101</v>
      </c>
      <c r="BI111">
        <v>3</v>
      </c>
      <c r="BJ111">
        <v>101</v>
      </c>
      <c r="BK111">
        <v>2</v>
      </c>
      <c r="BL111">
        <v>101</v>
      </c>
      <c r="BM111">
        <v>2</v>
      </c>
      <c r="BN111">
        <v>101</v>
      </c>
      <c r="BO111">
        <v>2</v>
      </c>
      <c r="BP111">
        <v>101</v>
      </c>
      <c r="BQ111">
        <v>3</v>
      </c>
      <c r="BT111">
        <v>101</v>
      </c>
      <c r="BU111">
        <v>2</v>
      </c>
      <c r="BV111">
        <v>101</v>
      </c>
      <c r="BW111">
        <v>1</v>
      </c>
      <c r="BX111">
        <v>101</v>
      </c>
      <c r="BY111">
        <v>1</v>
      </c>
      <c r="BZ111">
        <v>101</v>
      </c>
      <c r="CA111">
        <v>2</v>
      </c>
      <c r="CB111">
        <v>101</v>
      </c>
      <c r="CC111">
        <v>2</v>
      </c>
      <c r="CD111">
        <v>101</v>
      </c>
      <c r="CE111">
        <v>2</v>
      </c>
      <c r="CF111">
        <v>101</v>
      </c>
      <c r="CG111">
        <v>1</v>
      </c>
      <c r="CH111">
        <v>101</v>
      </c>
      <c r="CI111">
        <v>2</v>
      </c>
      <c r="CK111">
        <f t="shared" si="34"/>
        <v>0</v>
      </c>
      <c r="CL111">
        <f t="shared" si="35"/>
        <v>1</v>
      </c>
      <c r="CM111">
        <f t="shared" si="36"/>
        <v>1</v>
      </c>
      <c r="CN111">
        <f t="shared" si="37"/>
        <v>0</v>
      </c>
      <c r="CO111">
        <f t="shared" si="38"/>
        <v>0</v>
      </c>
      <c r="CP111">
        <f t="shared" si="39"/>
        <v>0</v>
      </c>
      <c r="CQ111">
        <f t="shared" si="40"/>
        <v>1</v>
      </c>
      <c r="CR111">
        <f t="shared" si="41"/>
        <v>0</v>
      </c>
    </row>
    <row r="112" spans="2:96" x14ac:dyDescent="0.25">
      <c r="B112" s="1">
        <f t="shared" si="33"/>
        <v>0</v>
      </c>
      <c r="C112" s="1">
        <v>2972608</v>
      </c>
      <c r="D112">
        <f t="shared" si="21"/>
        <v>-0.39542467717006369</v>
      </c>
      <c r="E112" s="1">
        <v>311</v>
      </c>
      <c r="H112">
        <v>5135251</v>
      </c>
      <c r="I112">
        <v>-82</v>
      </c>
      <c r="J112" t="str">
        <f t="shared" si="22"/>
        <v/>
      </c>
      <c r="L112">
        <v>3777030</v>
      </c>
      <c r="M112">
        <v>667</v>
      </c>
      <c r="N112">
        <f t="shared" si="23"/>
        <v>667</v>
      </c>
      <c r="P112">
        <v>5135298</v>
      </c>
      <c r="Q112">
        <v>-251</v>
      </c>
      <c r="R112">
        <f t="shared" si="24"/>
        <v>-251</v>
      </c>
      <c r="U112">
        <v>4050245</v>
      </c>
      <c r="V112">
        <v>-320</v>
      </c>
      <c r="W112">
        <f t="shared" si="25"/>
        <v>-320</v>
      </c>
      <c r="Y112">
        <v>3222333</v>
      </c>
      <c r="Z112">
        <v>1263</v>
      </c>
      <c r="AA112">
        <f t="shared" si="26"/>
        <v>1263</v>
      </c>
      <c r="AC112">
        <v>3627248</v>
      </c>
      <c r="AD112">
        <v>66</v>
      </c>
      <c r="AE112" t="str">
        <f t="shared" si="27"/>
        <v/>
      </c>
      <c r="AG112">
        <v>8761442</v>
      </c>
      <c r="AH112">
        <v>99</v>
      </c>
      <c r="AI112" t="str">
        <f t="shared" si="28"/>
        <v/>
      </c>
      <c r="AK112">
        <v>3091479</v>
      </c>
      <c r="AL112">
        <v>-123</v>
      </c>
      <c r="AM112" t="str">
        <f t="shared" si="29"/>
        <v/>
      </c>
      <c r="AO112">
        <v>1898217</v>
      </c>
      <c r="AP112">
        <v>-64</v>
      </c>
      <c r="AQ112" t="str">
        <f t="shared" si="30"/>
        <v/>
      </c>
      <c r="AS112">
        <v>1898281</v>
      </c>
      <c r="AT112">
        <v>150</v>
      </c>
      <c r="AU112" t="str">
        <f t="shared" si="31"/>
        <v/>
      </c>
      <c r="AW112">
        <v>5037625</v>
      </c>
      <c r="AX112">
        <v>-1558</v>
      </c>
      <c r="AY112">
        <f t="shared" si="32"/>
        <v>-1558</v>
      </c>
      <c r="BB112">
        <v>102</v>
      </c>
      <c r="BC112">
        <v>2</v>
      </c>
      <c r="BD112">
        <v>102</v>
      </c>
      <c r="BE112">
        <v>2</v>
      </c>
      <c r="BF112">
        <v>102</v>
      </c>
      <c r="BG112">
        <v>1</v>
      </c>
      <c r="BH112">
        <v>102</v>
      </c>
      <c r="BI112">
        <v>1</v>
      </c>
      <c r="BJ112">
        <v>102</v>
      </c>
      <c r="BK112">
        <v>2</v>
      </c>
      <c r="BL112">
        <v>102</v>
      </c>
      <c r="BM112">
        <v>2</v>
      </c>
      <c r="BN112">
        <v>102</v>
      </c>
      <c r="BO112">
        <v>1</v>
      </c>
      <c r="BP112">
        <v>102</v>
      </c>
      <c r="BQ112">
        <v>1</v>
      </c>
      <c r="BT112">
        <v>102</v>
      </c>
      <c r="BU112">
        <v>0</v>
      </c>
      <c r="BV112">
        <v>102</v>
      </c>
      <c r="BW112">
        <v>0</v>
      </c>
      <c r="BX112">
        <v>102</v>
      </c>
      <c r="BY112">
        <v>0</v>
      </c>
      <c r="BZ112">
        <v>102</v>
      </c>
      <c r="CA112">
        <v>0</v>
      </c>
      <c r="CB112">
        <v>102</v>
      </c>
      <c r="CC112">
        <v>0</v>
      </c>
      <c r="CD112">
        <v>102</v>
      </c>
      <c r="CE112">
        <v>0</v>
      </c>
      <c r="CF112">
        <v>102</v>
      </c>
      <c r="CG112">
        <v>0</v>
      </c>
      <c r="CH112">
        <v>102</v>
      </c>
      <c r="CI112">
        <v>0</v>
      </c>
      <c r="CK112">
        <f t="shared" si="34"/>
        <v>0</v>
      </c>
      <c r="CL112">
        <f t="shared" si="35"/>
        <v>0</v>
      </c>
      <c r="CM112">
        <f t="shared" si="36"/>
        <v>0</v>
      </c>
      <c r="CN112">
        <f t="shared" si="37"/>
        <v>0</v>
      </c>
      <c r="CO112">
        <f t="shared" si="38"/>
        <v>0</v>
      </c>
      <c r="CP112">
        <f t="shared" si="39"/>
        <v>0</v>
      </c>
      <c r="CQ112">
        <f t="shared" si="40"/>
        <v>0</v>
      </c>
      <c r="CR112">
        <f t="shared" si="41"/>
        <v>0</v>
      </c>
    </row>
    <row r="113" spans="2:96" x14ac:dyDescent="0.25">
      <c r="B113" s="1">
        <f t="shared" si="33"/>
        <v>0</v>
      </c>
      <c r="C113" s="1">
        <v>3090881</v>
      </c>
      <c r="D113">
        <f t="shared" si="21"/>
        <v>-1.7914594061725322</v>
      </c>
      <c r="E113" s="1">
        <v>-1514</v>
      </c>
      <c r="H113">
        <v>5135310</v>
      </c>
      <c r="I113">
        <v>-251</v>
      </c>
      <c r="J113">
        <f t="shared" si="22"/>
        <v>-251</v>
      </c>
      <c r="L113">
        <v>3953456</v>
      </c>
      <c r="M113">
        <v>-50</v>
      </c>
      <c r="N113" t="str">
        <f t="shared" si="23"/>
        <v/>
      </c>
      <c r="P113">
        <v>5148680</v>
      </c>
      <c r="Q113">
        <v>90</v>
      </c>
      <c r="R113" t="str">
        <f t="shared" si="24"/>
        <v/>
      </c>
      <c r="U113">
        <v>4255184</v>
      </c>
      <c r="V113">
        <v>93</v>
      </c>
      <c r="W113" t="str">
        <f t="shared" si="25"/>
        <v/>
      </c>
      <c r="Y113">
        <v>3235072</v>
      </c>
      <c r="Z113">
        <v>-72</v>
      </c>
      <c r="AA113" t="str">
        <f t="shared" si="26"/>
        <v/>
      </c>
      <c r="AC113">
        <v>3635195</v>
      </c>
      <c r="AD113">
        <v>150</v>
      </c>
      <c r="AE113" t="str">
        <f t="shared" si="27"/>
        <v/>
      </c>
      <c r="AG113">
        <v>8827900</v>
      </c>
      <c r="AH113">
        <v>-72</v>
      </c>
      <c r="AI113" t="str">
        <f t="shared" si="28"/>
        <v/>
      </c>
      <c r="AK113">
        <v>3092060</v>
      </c>
      <c r="AL113">
        <v>-163</v>
      </c>
      <c r="AM113" t="str">
        <f t="shared" si="29"/>
        <v/>
      </c>
      <c r="AO113">
        <v>1898242</v>
      </c>
      <c r="AP113">
        <v>154</v>
      </c>
      <c r="AQ113" t="str">
        <f t="shared" si="30"/>
        <v/>
      </c>
      <c r="AS113">
        <v>1900021</v>
      </c>
      <c r="AT113">
        <v>-100</v>
      </c>
      <c r="AU113" t="str">
        <f t="shared" si="31"/>
        <v/>
      </c>
      <c r="AW113">
        <v>5097621</v>
      </c>
      <c r="AX113">
        <v>80</v>
      </c>
      <c r="AY113" t="str">
        <f t="shared" si="32"/>
        <v/>
      </c>
      <c r="BB113">
        <v>103</v>
      </c>
      <c r="BC113">
        <v>2</v>
      </c>
      <c r="BD113">
        <v>103</v>
      </c>
      <c r="BE113">
        <v>2</v>
      </c>
      <c r="BF113">
        <v>103</v>
      </c>
      <c r="BG113">
        <v>2</v>
      </c>
      <c r="BH113">
        <v>103</v>
      </c>
      <c r="BI113">
        <v>2</v>
      </c>
      <c r="BJ113">
        <v>103</v>
      </c>
      <c r="BK113">
        <v>2</v>
      </c>
      <c r="BL113">
        <v>103</v>
      </c>
      <c r="BM113">
        <v>2</v>
      </c>
      <c r="BN113">
        <v>103</v>
      </c>
      <c r="BO113">
        <v>2</v>
      </c>
      <c r="BP113">
        <v>103</v>
      </c>
      <c r="BQ113">
        <v>2</v>
      </c>
      <c r="BT113">
        <v>103</v>
      </c>
      <c r="BU113">
        <v>0</v>
      </c>
      <c r="BV113">
        <v>103</v>
      </c>
      <c r="BW113">
        <v>2</v>
      </c>
      <c r="BX113">
        <v>103</v>
      </c>
      <c r="BY113">
        <v>3</v>
      </c>
      <c r="BZ113">
        <v>103</v>
      </c>
      <c r="CA113">
        <v>3</v>
      </c>
      <c r="CB113">
        <v>103</v>
      </c>
      <c r="CC113">
        <v>0</v>
      </c>
      <c r="CD113">
        <v>103</v>
      </c>
      <c r="CE113">
        <v>2</v>
      </c>
      <c r="CF113">
        <v>103</v>
      </c>
      <c r="CG113">
        <v>3</v>
      </c>
      <c r="CH113">
        <v>103</v>
      </c>
      <c r="CI113">
        <v>3</v>
      </c>
      <c r="CK113">
        <f t="shared" si="34"/>
        <v>0</v>
      </c>
      <c r="CL113">
        <f t="shared" si="35"/>
        <v>0</v>
      </c>
      <c r="CM113">
        <f t="shared" si="36"/>
        <v>0</v>
      </c>
      <c r="CN113">
        <f t="shared" si="37"/>
        <v>0</v>
      </c>
      <c r="CO113">
        <f t="shared" si="38"/>
        <v>0</v>
      </c>
      <c r="CP113">
        <f t="shared" si="39"/>
        <v>0</v>
      </c>
      <c r="CQ113">
        <f t="shared" si="40"/>
        <v>0</v>
      </c>
      <c r="CR113">
        <f t="shared" si="41"/>
        <v>0</v>
      </c>
    </row>
    <row r="114" spans="2:96" x14ac:dyDescent="0.25">
      <c r="B114" s="1">
        <f t="shared" si="33"/>
        <v>0</v>
      </c>
      <c r="C114" s="1">
        <v>3090977</v>
      </c>
      <c r="D114">
        <f t="shared" si="21"/>
        <v>-1.413303128443836</v>
      </c>
      <c r="E114" s="1">
        <v>-94</v>
      </c>
      <c r="H114">
        <v>5148680</v>
      </c>
      <c r="I114">
        <v>88</v>
      </c>
      <c r="J114" t="str">
        <f t="shared" si="22"/>
        <v/>
      </c>
      <c r="L114">
        <v>4050242</v>
      </c>
      <c r="M114">
        <v>-319</v>
      </c>
      <c r="N114">
        <f t="shared" si="23"/>
        <v>-319</v>
      </c>
      <c r="P114">
        <v>5189541</v>
      </c>
      <c r="Q114">
        <v>-71</v>
      </c>
      <c r="R114" t="str">
        <f t="shared" si="24"/>
        <v/>
      </c>
      <c r="U114">
        <v>4895542</v>
      </c>
      <c r="V114">
        <v>61</v>
      </c>
      <c r="W114" t="str">
        <f t="shared" si="25"/>
        <v/>
      </c>
      <c r="Y114">
        <v>3310538</v>
      </c>
      <c r="Z114">
        <v>-65</v>
      </c>
      <c r="AA114" t="str">
        <f t="shared" si="26"/>
        <v/>
      </c>
      <c r="AC114">
        <v>3777029</v>
      </c>
      <c r="AD114">
        <v>672</v>
      </c>
      <c r="AE114">
        <f t="shared" si="27"/>
        <v>672</v>
      </c>
      <c r="AG114">
        <v>8827911</v>
      </c>
      <c r="AH114">
        <v>623</v>
      </c>
      <c r="AI114">
        <f t="shared" si="28"/>
        <v>623</v>
      </c>
      <c r="AK114">
        <v>3092713</v>
      </c>
      <c r="AL114">
        <v>-205</v>
      </c>
      <c r="AM114">
        <f t="shared" si="29"/>
        <v>-205</v>
      </c>
      <c r="AO114">
        <v>1898254</v>
      </c>
      <c r="AP114">
        <v>84</v>
      </c>
      <c r="AQ114" t="str">
        <f t="shared" si="30"/>
        <v/>
      </c>
      <c r="AS114">
        <v>1927472</v>
      </c>
      <c r="AT114">
        <v>716</v>
      </c>
      <c r="AU114">
        <f t="shared" si="31"/>
        <v>716</v>
      </c>
      <c r="AW114">
        <v>5135305</v>
      </c>
      <c r="AX114">
        <v>-164</v>
      </c>
      <c r="AY114" t="str">
        <f t="shared" si="32"/>
        <v/>
      </c>
      <c r="BB114">
        <v>104</v>
      </c>
      <c r="BC114">
        <v>2</v>
      </c>
      <c r="BD114">
        <v>104</v>
      </c>
      <c r="BE114">
        <v>1</v>
      </c>
      <c r="BF114">
        <v>104</v>
      </c>
      <c r="BG114">
        <v>1</v>
      </c>
      <c r="BH114">
        <v>104</v>
      </c>
      <c r="BI114">
        <v>1</v>
      </c>
      <c r="BJ114">
        <v>104</v>
      </c>
      <c r="BK114">
        <v>3</v>
      </c>
      <c r="BL114">
        <v>104</v>
      </c>
      <c r="BM114">
        <v>1</v>
      </c>
      <c r="BN114">
        <v>104</v>
      </c>
      <c r="BO114">
        <v>1</v>
      </c>
      <c r="BP114">
        <v>104</v>
      </c>
      <c r="BQ114">
        <v>1</v>
      </c>
      <c r="BT114">
        <v>104</v>
      </c>
      <c r="BU114">
        <v>2</v>
      </c>
      <c r="BV114">
        <v>104</v>
      </c>
      <c r="BW114">
        <v>3</v>
      </c>
      <c r="BX114">
        <v>104</v>
      </c>
      <c r="BY114">
        <v>2</v>
      </c>
      <c r="BZ114">
        <v>104</v>
      </c>
      <c r="CA114">
        <v>0</v>
      </c>
      <c r="CB114">
        <v>104</v>
      </c>
      <c r="CC114">
        <v>2</v>
      </c>
      <c r="CD114">
        <v>104</v>
      </c>
      <c r="CE114">
        <v>3</v>
      </c>
      <c r="CF114">
        <v>104</v>
      </c>
      <c r="CG114">
        <v>2</v>
      </c>
      <c r="CH114">
        <v>104</v>
      </c>
      <c r="CI114">
        <v>0</v>
      </c>
      <c r="CK114">
        <f t="shared" si="34"/>
        <v>0</v>
      </c>
      <c r="CL114">
        <f t="shared" si="35"/>
        <v>0</v>
      </c>
      <c r="CM114">
        <f t="shared" si="36"/>
        <v>0</v>
      </c>
      <c r="CN114">
        <f t="shared" si="37"/>
        <v>0</v>
      </c>
      <c r="CO114">
        <f t="shared" si="38"/>
        <v>0</v>
      </c>
      <c r="CP114">
        <f t="shared" si="39"/>
        <v>0</v>
      </c>
      <c r="CQ114">
        <f t="shared" si="40"/>
        <v>0</v>
      </c>
      <c r="CR114">
        <f t="shared" si="41"/>
        <v>0</v>
      </c>
    </row>
    <row r="115" spans="2:96" x14ac:dyDescent="0.25">
      <c r="B115" s="1">
        <f t="shared" si="33"/>
        <v>0</v>
      </c>
      <c r="C115" s="1">
        <v>3093072</v>
      </c>
      <c r="D115">
        <f t="shared" si="21"/>
        <v>-1.7153836027147595</v>
      </c>
      <c r="E115" s="1">
        <v>-776</v>
      </c>
      <c r="H115">
        <v>5537758</v>
      </c>
      <c r="I115">
        <v>55</v>
      </c>
      <c r="J115" t="str">
        <f t="shared" si="22"/>
        <v/>
      </c>
      <c r="L115">
        <v>4135811</v>
      </c>
      <c r="M115">
        <v>-126</v>
      </c>
      <c r="N115" t="str">
        <f t="shared" si="23"/>
        <v/>
      </c>
      <c r="P115">
        <v>5537689</v>
      </c>
      <c r="Q115">
        <v>56</v>
      </c>
      <c r="R115" t="str">
        <f t="shared" si="24"/>
        <v/>
      </c>
      <c r="U115">
        <v>5035796</v>
      </c>
      <c r="V115">
        <v>227</v>
      </c>
      <c r="W115">
        <f t="shared" si="25"/>
        <v>227</v>
      </c>
      <c r="Y115">
        <v>3356302</v>
      </c>
      <c r="Z115">
        <v>268</v>
      </c>
      <c r="AA115">
        <f t="shared" si="26"/>
        <v>268</v>
      </c>
      <c r="AC115">
        <v>4050240</v>
      </c>
      <c r="AD115">
        <v>-320</v>
      </c>
      <c r="AE115">
        <f t="shared" si="27"/>
        <v>-320</v>
      </c>
      <c r="AG115">
        <v>8902167</v>
      </c>
      <c r="AH115">
        <v>57</v>
      </c>
      <c r="AI115" t="str">
        <f t="shared" si="28"/>
        <v/>
      </c>
      <c r="AK115">
        <v>3092859</v>
      </c>
      <c r="AL115">
        <v>-638</v>
      </c>
      <c r="AM115">
        <f t="shared" si="29"/>
        <v>-638</v>
      </c>
      <c r="AO115">
        <v>1927347</v>
      </c>
      <c r="AP115">
        <v>98</v>
      </c>
      <c r="AQ115" t="str">
        <f t="shared" si="30"/>
        <v/>
      </c>
      <c r="AS115">
        <v>1927526</v>
      </c>
      <c r="AT115">
        <v>56</v>
      </c>
      <c r="AU115" t="str">
        <f t="shared" si="31"/>
        <v/>
      </c>
      <c r="AW115">
        <v>5148744</v>
      </c>
      <c r="AX115">
        <v>107</v>
      </c>
      <c r="AY115" t="str">
        <f t="shared" si="32"/>
        <v/>
      </c>
      <c r="BB115">
        <v>105</v>
      </c>
      <c r="BC115">
        <v>0</v>
      </c>
      <c r="BD115">
        <v>105</v>
      </c>
      <c r="BE115">
        <v>0</v>
      </c>
      <c r="BF115">
        <v>105</v>
      </c>
      <c r="BG115">
        <v>0</v>
      </c>
      <c r="BH115">
        <v>105</v>
      </c>
      <c r="BI115">
        <v>0</v>
      </c>
      <c r="BJ115">
        <v>105</v>
      </c>
      <c r="BK115">
        <v>0</v>
      </c>
      <c r="BL115">
        <v>105</v>
      </c>
      <c r="BM115">
        <v>0</v>
      </c>
      <c r="BN115">
        <v>105</v>
      </c>
      <c r="BO115">
        <v>0</v>
      </c>
      <c r="BP115">
        <v>105</v>
      </c>
      <c r="BQ115">
        <v>0</v>
      </c>
      <c r="BT115">
        <v>105</v>
      </c>
      <c r="BU115">
        <v>1</v>
      </c>
      <c r="BV115">
        <v>105</v>
      </c>
      <c r="BW115">
        <v>1</v>
      </c>
      <c r="BX115">
        <v>105</v>
      </c>
      <c r="BY115">
        <v>1</v>
      </c>
      <c r="BZ115">
        <v>105</v>
      </c>
      <c r="CA115">
        <v>1</v>
      </c>
      <c r="CB115">
        <v>105</v>
      </c>
      <c r="CC115">
        <v>1</v>
      </c>
      <c r="CD115">
        <v>105</v>
      </c>
      <c r="CE115">
        <v>1</v>
      </c>
      <c r="CF115">
        <v>105</v>
      </c>
      <c r="CG115">
        <v>1</v>
      </c>
      <c r="CH115">
        <v>105</v>
      </c>
      <c r="CI115">
        <v>1</v>
      </c>
      <c r="CK115">
        <f t="shared" si="34"/>
        <v>1</v>
      </c>
      <c r="CL115">
        <f t="shared" si="35"/>
        <v>1</v>
      </c>
      <c r="CM115">
        <f t="shared" si="36"/>
        <v>1</v>
      </c>
      <c r="CN115">
        <f t="shared" si="37"/>
        <v>1</v>
      </c>
      <c r="CO115">
        <f t="shared" si="38"/>
        <v>1</v>
      </c>
      <c r="CP115">
        <f t="shared" si="39"/>
        <v>1</v>
      </c>
      <c r="CQ115">
        <f t="shared" si="40"/>
        <v>1</v>
      </c>
      <c r="CR115">
        <f t="shared" si="41"/>
        <v>1</v>
      </c>
    </row>
    <row r="116" spans="2:96" x14ac:dyDescent="0.25">
      <c r="B116" s="1">
        <f t="shared" si="33"/>
        <v>0</v>
      </c>
      <c r="C116" s="1">
        <v>3145254</v>
      </c>
      <c r="D116">
        <f t="shared" si="21"/>
        <v>-1.7242692508023549</v>
      </c>
      <c r="E116" s="1">
        <v>-838</v>
      </c>
      <c r="H116">
        <v>5927803</v>
      </c>
      <c r="I116">
        <v>-70</v>
      </c>
      <c r="J116" t="str">
        <f t="shared" si="22"/>
        <v/>
      </c>
      <c r="L116">
        <v>4135847</v>
      </c>
      <c r="M116">
        <v>-52</v>
      </c>
      <c r="N116" t="str">
        <f t="shared" si="23"/>
        <v/>
      </c>
      <c r="P116">
        <v>5778322</v>
      </c>
      <c r="Q116">
        <v>-57</v>
      </c>
      <c r="R116" t="str">
        <f t="shared" si="24"/>
        <v/>
      </c>
      <c r="U116">
        <v>5037246</v>
      </c>
      <c r="V116">
        <v>-1903</v>
      </c>
      <c r="W116">
        <f t="shared" si="25"/>
        <v>-1903</v>
      </c>
      <c r="Y116">
        <v>3402648</v>
      </c>
      <c r="Z116">
        <v>88</v>
      </c>
      <c r="AA116" t="str">
        <f t="shared" si="26"/>
        <v/>
      </c>
      <c r="AC116">
        <v>4254875</v>
      </c>
      <c r="AD116">
        <v>75</v>
      </c>
      <c r="AE116" t="str">
        <f t="shared" si="27"/>
        <v/>
      </c>
      <c r="AG116">
        <v>9013376</v>
      </c>
      <c r="AH116">
        <v>68</v>
      </c>
      <c r="AI116" t="str">
        <f t="shared" si="28"/>
        <v/>
      </c>
      <c r="AK116">
        <v>3093183</v>
      </c>
      <c r="AL116">
        <v>-819</v>
      </c>
      <c r="AM116">
        <f t="shared" si="29"/>
        <v>-819</v>
      </c>
      <c r="AO116">
        <v>1927451</v>
      </c>
      <c r="AP116">
        <v>724</v>
      </c>
      <c r="AQ116">
        <f t="shared" si="30"/>
        <v>724</v>
      </c>
      <c r="AS116">
        <v>2000267</v>
      </c>
      <c r="AT116">
        <v>132</v>
      </c>
      <c r="AU116" t="str">
        <f t="shared" si="31"/>
        <v/>
      </c>
      <c r="AW116">
        <v>5189516</v>
      </c>
      <c r="AX116">
        <v>-72</v>
      </c>
      <c r="AY116" t="str">
        <f t="shared" si="32"/>
        <v/>
      </c>
      <c r="BB116">
        <v>106</v>
      </c>
      <c r="BC116">
        <v>2</v>
      </c>
      <c r="BD116">
        <v>106</v>
      </c>
      <c r="BE116">
        <v>0</v>
      </c>
      <c r="BF116">
        <v>106</v>
      </c>
      <c r="BG116">
        <v>3</v>
      </c>
      <c r="BH116">
        <v>106</v>
      </c>
      <c r="BI116">
        <v>3</v>
      </c>
      <c r="BJ116">
        <v>106</v>
      </c>
      <c r="BK116">
        <v>2</v>
      </c>
      <c r="BL116">
        <v>106</v>
      </c>
      <c r="BM116">
        <v>2</v>
      </c>
      <c r="BN116">
        <v>106</v>
      </c>
      <c r="BO116">
        <v>3</v>
      </c>
      <c r="BP116">
        <v>106</v>
      </c>
      <c r="BQ116">
        <v>3</v>
      </c>
      <c r="BT116">
        <v>106</v>
      </c>
      <c r="BU116">
        <v>1</v>
      </c>
      <c r="BV116">
        <v>106</v>
      </c>
      <c r="BW116">
        <v>2</v>
      </c>
      <c r="BX116">
        <v>106</v>
      </c>
      <c r="BY116">
        <v>1</v>
      </c>
      <c r="BZ116">
        <v>106</v>
      </c>
      <c r="CA116">
        <v>1</v>
      </c>
      <c r="CB116">
        <v>106</v>
      </c>
      <c r="CC116">
        <v>1</v>
      </c>
      <c r="CD116">
        <v>106</v>
      </c>
      <c r="CE116">
        <v>2</v>
      </c>
      <c r="CF116">
        <v>106</v>
      </c>
      <c r="CG116">
        <v>1</v>
      </c>
      <c r="CH116">
        <v>106</v>
      </c>
      <c r="CI116">
        <v>1</v>
      </c>
      <c r="CK116">
        <f t="shared" si="34"/>
        <v>1</v>
      </c>
      <c r="CL116">
        <f t="shared" si="35"/>
        <v>0</v>
      </c>
      <c r="CM116">
        <f t="shared" si="36"/>
        <v>1</v>
      </c>
      <c r="CN116">
        <f t="shared" si="37"/>
        <v>1</v>
      </c>
      <c r="CO116">
        <f t="shared" si="38"/>
        <v>1</v>
      </c>
      <c r="CP116">
        <f t="shared" si="39"/>
        <v>0</v>
      </c>
      <c r="CQ116">
        <f t="shared" si="40"/>
        <v>1</v>
      </c>
      <c r="CR116">
        <f t="shared" si="41"/>
        <v>1</v>
      </c>
    </row>
    <row r="117" spans="2:96" x14ac:dyDescent="0.25">
      <c r="B117" s="1">
        <f t="shared" si="33"/>
        <v>0</v>
      </c>
      <c r="C117" s="1">
        <v>3146792</v>
      </c>
      <c r="D117">
        <f t="shared" si="21"/>
        <v>-0.44628903798807551</v>
      </c>
      <c r="E117" s="1">
        <v>213</v>
      </c>
      <c r="H117">
        <v>6046171</v>
      </c>
      <c r="I117">
        <v>63</v>
      </c>
      <c r="J117" t="str">
        <f t="shared" si="22"/>
        <v/>
      </c>
      <c r="L117">
        <v>4255069</v>
      </c>
      <c r="M117">
        <v>98</v>
      </c>
      <c r="N117" t="str">
        <f t="shared" si="23"/>
        <v/>
      </c>
      <c r="P117">
        <v>6045987</v>
      </c>
      <c r="Q117">
        <v>125</v>
      </c>
      <c r="R117" t="str">
        <f t="shared" si="24"/>
        <v/>
      </c>
      <c r="U117">
        <v>5037246</v>
      </c>
      <c r="V117">
        <v>-337</v>
      </c>
      <c r="W117">
        <f t="shared" si="25"/>
        <v>-337</v>
      </c>
      <c r="Y117">
        <v>3517462</v>
      </c>
      <c r="Z117">
        <v>108</v>
      </c>
      <c r="AA117" t="str">
        <f t="shared" si="26"/>
        <v/>
      </c>
      <c r="AC117">
        <v>4895641</v>
      </c>
      <c r="AD117">
        <v>84</v>
      </c>
      <c r="AE117" t="str">
        <f t="shared" si="27"/>
        <v/>
      </c>
      <c r="AG117">
        <v>9014816</v>
      </c>
      <c r="AH117">
        <v>-108</v>
      </c>
      <c r="AI117" t="str">
        <f t="shared" si="28"/>
        <v/>
      </c>
      <c r="AK117">
        <v>3093412</v>
      </c>
      <c r="AL117">
        <v>-286</v>
      </c>
      <c r="AM117">
        <f t="shared" si="29"/>
        <v>-286</v>
      </c>
      <c r="AO117">
        <v>1939140</v>
      </c>
      <c r="AP117">
        <v>-53</v>
      </c>
      <c r="AQ117" t="str">
        <f t="shared" si="30"/>
        <v/>
      </c>
      <c r="AS117">
        <v>2376480</v>
      </c>
      <c r="AT117">
        <v>662</v>
      </c>
      <c r="AU117">
        <f t="shared" si="31"/>
        <v>662</v>
      </c>
      <c r="AW117">
        <v>5581937</v>
      </c>
      <c r="AX117">
        <v>51</v>
      </c>
      <c r="AY117" t="str">
        <f t="shared" si="32"/>
        <v/>
      </c>
      <c r="BB117">
        <v>107</v>
      </c>
      <c r="BC117">
        <v>2</v>
      </c>
      <c r="BD117">
        <v>107</v>
      </c>
      <c r="BE117">
        <v>2</v>
      </c>
      <c r="BF117">
        <v>107</v>
      </c>
      <c r="BG117">
        <v>1</v>
      </c>
      <c r="BH117">
        <v>107</v>
      </c>
      <c r="BI117">
        <v>2</v>
      </c>
      <c r="BJ117">
        <v>107</v>
      </c>
      <c r="BK117">
        <v>2</v>
      </c>
      <c r="BL117">
        <v>107</v>
      </c>
      <c r="BM117">
        <v>2</v>
      </c>
      <c r="BN117">
        <v>107</v>
      </c>
      <c r="BO117">
        <v>1</v>
      </c>
      <c r="BP117">
        <v>107</v>
      </c>
      <c r="BQ117">
        <v>2</v>
      </c>
      <c r="BT117">
        <v>107</v>
      </c>
      <c r="BU117">
        <v>2</v>
      </c>
      <c r="BV117">
        <v>107</v>
      </c>
      <c r="BW117">
        <v>2</v>
      </c>
      <c r="BX117">
        <v>107</v>
      </c>
      <c r="BY117">
        <v>2</v>
      </c>
      <c r="BZ117">
        <v>107</v>
      </c>
      <c r="CA117">
        <v>2</v>
      </c>
      <c r="CB117">
        <v>107</v>
      </c>
      <c r="CC117">
        <v>2</v>
      </c>
      <c r="CD117">
        <v>107</v>
      </c>
      <c r="CE117">
        <v>2</v>
      </c>
      <c r="CF117">
        <v>107</v>
      </c>
      <c r="CG117">
        <v>2</v>
      </c>
      <c r="CH117">
        <v>107</v>
      </c>
      <c r="CI117">
        <v>2</v>
      </c>
      <c r="CK117">
        <f t="shared" si="34"/>
        <v>0</v>
      </c>
      <c r="CL117">
        <f t="shared" si="35"/>
        <v>0</v>
      </c>
      <c r="CM117">
        <f t="shared" si="36"/>
        <v>0</v>
      </c>
      <c r="CN117">
        <f t="shared" si="37"/>
        <v>0</v>
      </c>
      <c r="CO117">
        <f t="shared" si="38"/>
        <v>0</v>
      </c>
      <c r="CP117">
        <f t="shared" si="39"/>
        <v>0</v>
      </c>
      <c r="CQ117">
        <f t="shared" si="40"/>
        <v>0</v>
      </c>
      <c r="CR117">
        <f t="shared" si="41"/>
        <v>0</v>
      </c>
    </row>
    <row r="118" spans="2:96" x14ac:dyDescent="0.25">
      <c r="B118" s="1">
        <f t="shared" si="33"/>
        <v>0</v>
      </c>
      <c r="C118" s="1">
        <v>3222190</v>
      </c>
      <c r="D118">
        <f t="shared" si="21"/>
        <v>-0.20019838020958558</v>
      </c>
      <c r="E118" s="1">
        <v>1631</v>
      </c>
      <c r="H118">
        <v>6046921</v>
      </c>
      <c r="I118">
        <v>57</v>
      </c>
      <c r="J118" t="str">
        <f t="shared" si="22"/>
        <v/>
      </c>
      <c r="L118">
        <v>4760117</v>
      </c>
      <c r="M118">
        <v>-54</v>
      </c>
      <c r="N118" t="str">
        <f t="shared" si="23"/>
        <v/>
      </c>
      <c r="P118">
        <v>6046888</v>
      </c>
      <c r="Q118">
        <v>58</v>
      </c>
      <c r="R118" t="str">
        <f t="shared" si="24"/>
        <v/>
      </c>
      <c r="U118">
        <v>5037607</v>
      </c>
      <c r="V118">
        <v>-1566</v>
      </c>
      <c r="W118">
        <f t="shared" si="25"/>
        <v>-1566</v>
      </c>
      <c r="Y118">
        <v>3550493</v>
      </c>
      <c r="Z118">
        <v>-89</v>
      </c>
      <c r="AA118" t="str">
        <f t="shared" si="26"/>
        <v/>
      </c>
      <c r="AC118">
        <v>5035831</v>
      </c>
      <c r="AD118">
        <v>252</v>
      </c>
      <c r="AE118">
        <f t="shared" si="27"/>
        <v>252</v>
      </c>
      <c r="AG118">
        <v>9146433</v>
      </c>
      <c r="AH118">
        <v>-394</v>
      </c>
      <c r="AI118">
        <f t="shared" si="28"/>
        <v>-394</v>
      </c>
      <c r="AK118">
        <v>3094083</v>
      </c>
      <c r="AL118">
        <v>-62</v>
      </c>
      <c r="AM118" t="str">
        <f t="shared" si="29"/>
        <v/>
      </c>
      <c r="AO118">
        <v>2000218</v>
      </c>
      <c r="AP118">
        <v>122</v>
      </c>
      <c r="AQ118" t="str">
        <f t="shared" si="30"/>
        <v/>
      </c>
      <c r="AS118">
        <v>2384507</v>
      </c>
      <c r="AT118">
        <v>935</v>
      </c>
      <c r="AU118">
        <f t="shared" si="31"/>
        <v>935</v>
      </c>
      <c r="AW118">
        <v>5856601</v>
      </c>
      <c r="AX118">
        <v>86</v>
      </c>
      <c r="AY118" t="str">
        <f t="shared" si="32"/>
        <v/>
      </c>
      <c r="BB118">
        <v>108</v>
      </c>
      <c r="BC118">
        <v>3</v>
      </c>
      <c r="BD118">
        <v>108</v>
      </c>
      <c r="BE118">
        <v>2</v>
      </c>
      <c r="BF118">
        <v>108</v>
      </c>
      <c r="BG118">
        <v>2</v>
      </c>
      <c r="BH118">
        <v>108</v>
      </c>
      <c r="BI118">
        <v>2</v>
      </c>
      <c r="BJ118">
        <v>108</v>
      </c>
      <c r="BK118">
        <v>3</v>
      </c>
      <c r="BL118">
        <v>108</v>
      </c>
      <c r="BM118">
        <v>2</v>
      </c>
      <c r="BN118">
        <v>108</v>
      </c>
      <c r="BO118">
        <v>2</v>
      </c>
      <c r="BP118">
        <v>108</v>
      </c>
      <c r="BQ118">
        <v>2</v>
      </c>
      <c r="BT118">
        <v>108</v>
      </c>
      <c r="BU118">
        <v>1</v>
      </c>
      <c r="BV118">
        <v>108</v>
      </c>
      <c r="BW118">
        <v>2</v>
      </c>
      <c r="BX118">
        <v>108</v>
      </c>
      <c r="BY118">
        <v>1</v>
      </c>
      <c r="BZ118">
        <v>108</v>
      </c>
      <c r="CA118">
        <v>1</v>
      </c>
      <c r="CB118">
        <v>108</v>
      </c>
      <c r="CC118">
        <v>1</v>
      </c>
      <c r="CD118">
        <v>108</v>
      </c>
      <c r="CE118">
        <v>2</v>
      </c>
      <c r="CF118">
        <v>108</v>
      </c>
      <c r="CG118">
        <v>1</v>
      </c>
      <c r="CH118">
        <v>108</v>
      </c>
      <c r="CI118">
        <v>1</v>
      </c>
      <c r="CK118">
        <f t="shared" si="34"/>
        <v>1</v>
      </c>
      <c r="CL118">
        <f t="shared" si="35"/>
        <v>0</v>
      </c>
      <c r="CM118">
        <f t="shared" si="36"/>
        <v>1</v>
      </c>
      <c r="CN118">
        <f t="shared" si="37"/>
        <v>1</v>
      </c>
      <c r="CO118">
        <f t="shared" si="38"/>
        <v>1</v>
      </c>
      <c r="CP118">
        <f t="shared" si="39"/>
        <v>0</v>
      </c>
      <c r="CQ118">
        <f t="shared" si="40"/>
        <v>1</v>
      </c>
      <c r="CR118">
        <f t="shared" si="41"/>
        <v>1</v>
      </c>
    </row>
    <row r="119" spans="2:96" x14ac:dyDescent="0.25">
      <c r="B119" s="1">
        <f t="shared" si="33"/>
        <v>0</v>
      </c>
      <c r="C119" s="1">
        <v>3310555</v>
      </c>
      <c r="D119">
        <f t="shared" si="21"/>
        <v>-1.2603481712895563</v>
      </c>
      <c r="E119" s="1">
        <v>-60</v>
      </c>
      <c r="H119">
        <v>6068838</v>
      </c>
      <c r="I119">
        <v>-342</v>
      </c>
      <c r="J119">
        <f t="shared" si="22"/>
        <v>-342</v>
      </c>
      <c r="L119">
        <v>4780618</v>
      </c>
      <c r="M119">
        <v>-54</v>
      </c>
      <c r="N119" t="str">
        <f t="shared" si="23"/>
        <v/>
      </c>
      <c r="P119">
        <v>6068838</v>
      </c>
      <c r="Q119">
        <v>-341</v>
      </c>
      <c r="R119">
        <f t="shared" si="24"/>
        <v>-341</v>
      </c>
      <c r="U119">
        <v>5097529</v>
      </c>
      <c r="V119">
        <v>88</v>
      </c>
      <c r="W119" t="str">
        <f t="shared" si="25"/>
        <v/>
      </c>
      <c r="Y119">
        <v>3627300</v>
      </c>
      <c r="Z119">
        <v>64</v>
      </c>
      <c r="AA119" t="str">
        <f t="shared" si="26"/>
        <v/>
      </c>
      <c r="AC119">
        <v>5037249</v>
      </c>
      <c r="AD119">
        <v>-374</v>
      </c>
      <c r="AE119">
        <f t="shared" si="27"/>
        <v>-374</v>
      </c>
      <c r="AG119">
        <v>9179917</v>
      </c>
      <c r="AH119">
        <v>78</v>
      </c>
      <c r="AI119" t="str">
        <f t="shared" si="28"/>
        <v/>
      </c>
      <c r="AK119">
        <v>3145709</v>
      </c>
      <c r="AL119">
        <v>-267</v>
      </c>
      <c r="AM119">
        <f t="shared" si="29"/>
        <v>-267</v>
      </c>
      <c r="AO119">
        <v>2114323</v>
      </c>
      <c r="AP119">
        <v>-73</v>
      </c>
      <c r="AQ119" t="str">
        <f t="shared" si="30"/>
        <v/>
      </c>
      <c r="AS119">
        <v>2468636</v>
      </c>
      <c r="AT119">
        <v>-53</v>
      </c>
      <c r="AU119" t="str">
        <f t="shared" si="31"/>
        <v/>
      </c>
      <c r="AW119">
        <v>5927699</v>
      </c>
      <c r="AX119">
        <v>-91</v>
      </c>
      <c r="AY119" t="str">
        <f t="shared" si="32"/>
        <v/>
      </c>
      <c r="BB119">
        <v>109</v>
      </c>
      <c r="BC119">
        <v>2</v>
      </c>
      <c r="BD119">
        <v>109</v>
      </c>
      <c r="BE119">
        <v>2</v>
      </c>
      <c r="BF119">
        <v>109</v>
      </c>
      <c r="BG119">
        <v>1</v>
      </c>
      <c r="BH119">
        <v>109</v>
      </c>
      <c r="BI119">
        <v>1</v>
      </c>
      <c r="BJ119">
        <v>109</v>
      </c>
      <c r="BK119">
        <v>2</v>
      </c>
      <c r="BL119">
        <v>109</v>
      </c>
      <c r="BM119">
        <v>2</v>
      </c>
      <c r="BN119">
        <v>109</v>
      </c>
      <c r="BO119">
        <v>1</v>
      </c>
      <c r="BP119">
        <v>109</v>
      </c>
      <c r="BQ119">
        <v>1</v>
      </c>
      <c r="BT119">
        <v>109</v>
      </c>
      <c r="BU119">
        <v>2</v>
      </c>
      <c r="BV119">
        <v>109</v>
      </c>
      <c r="BW119">
        <v>3</v>
      </c>
      <c r="BX119">
        <v>109</v>
      </c>
      <c r="BY119">
        <v>2</v>
      </c>
      <c r="BZ119">
        <v>109</v>
      </c>
      <c r="CA119">
        <v>3</v>
      </c>
      <c r="CB119">
        <v>109</v>
      </c>
      <c r="CC119">
        <v>2</v>
      </c>
      <c r="CD119">
        <v>109</v>
      </c>
      <c r="CE119">
        <v>3</v>
      </c>
      <c r="CF119">
        <v>109</v>
      </c>
      <c r="CG119">
        <v>2</v>
      </c>
      <c r="CH119">
        <v>109</v>
      </c>
      <c r="CI119">
        <v>3</v>
      </c>
      <c r="CK119">
        <f t="shared" si="34"/>
        <v>0</v>
      </c>
      <c r="CL119">
        <f t="shared" si="35"/>
        <v>0</v>
      </c>
      <c r="CM119">
        <f t="shared" si="36"/>
        <v>0</v>
      </c>
      <c r="CN119">
        <f t="shared" si="37"/>
        <v>0</v>
      </c>
      <c r="CO119">
        <f t="shared" si="38"/>
        <v>0</v>
      </c>
      <c r="CP119">
        <f t="shared" si="39"/>
        <v>0</v>
      </c>
      <c r="CQ119">
        <f t="shared" si="40"/>
        <v>0</v>
      </c>
      <c r="CR119">
        <f t="shared" si="41"/>
        <v>0</v>
      </c>
    </row>
    <row r="120" spans="2:96" x14ac:dyDescent="0.25">
      <c r="B120" s="1">
        <f t="shared" si="33"/>
        <v>0</v>
      </c>
      <c r="C120" s="1">
        <v>3356283</v>
      </c>
      <c r="D120">
        <f t="shared" si="21"/>
        <v>-0.38328309491147261</v>
      </c>
      <c r="E120" s="1">
        <v>342</v>
      </c>
      <c r="H120">
        <v>6261972</v>
      </c>
      <c r="I120">
        <v>-72</v>
      </c>
      <c r="J120" t="str">
        <f t="shared" si="22"/>
        <v/>
      </c>
      <c r="L120">
        <v>4819353</v>
      </c>
      <c r="M120">
        <v>-52</v>
      </c>
      <c r="N120" t="str">
        <f t="shared" si="23"/>
        <v/>
      </c>
      <c r="P120">
        <v>6261814</v>
      </c>
      <c r="Q120">
        <v>-74</v>
      </c>
      <c r="R120" t="str">
        <f t="shared" si="24"/>
        <v/>
      </c>
      <c r="U120">
        <v>5135291</v>
      </c>
      <c r="V120">
        <v>-176</v>
      </c>
      <c r="W120" t="str">
        <f t="shared" si="25"/>
        <v/>
      </c>
      <c r="Y120">
        <v>3635238</v>
      </c>
      <c r="Z120">
        <v>135</v>
      </c>
      <c r="AA120" t="str">
        <f t="shared" si="26"/>
        <v/>
      </c>
      <c r="AC120">
        <v>5037632</v>
      </c>
      <c r="AD120">
        <v>-1551</v>
      </c>
      <c r="AE120">
        <f t="shared" si="27"/>
        <v>-1551</v>
      </c>
      <c r="AG120">
        <v>9344457</v>
      </c>
      <c r="AH120">
        <v>200</v>
      </c>
      <c r="AI120">
        <f t="shared" si="28"/>
        <v>200</v>
      </c>
      <c r="AK120">
        <v>3146684</v>
      </c>
      <c r="AL120">
        <v>-200</v>
      </c>
      <c r="AM120">
        <f t="shared" si="29"/>
        <v>-200</v>
      </c>
      <c r="AO120">
        <v>2129451</v>
      </c>
      <c r="AP120">
        <v>-68</v>
      </c>
      <c r="AQ120" t="str">
        <f t="shared" si="30"/>
        <v/>
      </c>
      <c r="AS120">
        <v>2505062</v>
      </c>
      <c r="AT120">
        <v>442</v>
      </c>
      <c r="AU120">
        <f t="shared" si="31"/>
        <v>442</v>
      </c>
      <c r="AW120">
        <v>6007595</v>
      </c>
      <c r="AX120">
        <v>-55</v>
      </c>
      <c r="AY120" t="str">
        <f t="shared" si="32"/>
        <v/>
      </c>
      <c r="BB120">
        <v>110</v>
      </c>
      <c r="BC120">
        <v>1</v>
      </c>
      <c r="BD120">
        <v>110</v>
      </c>
      <c r="BE120">
        <v>1</v>
      </c>
      <c r="BF120">
        <v>110</v>
      </c>
      <c r="BG120">
        <v>1</v>
      </c>
      <c r="BH120">
        <v>110</v>
      </c>
      <c r="BI120">
        <v>1</v>
      </c>
      <c r="BJ120">
        <v>110</v>
      </c>
      <c r="BK120">
        <v>1</v>
      </c>
      <c r="BL120">
        <v>110</v>
      </c>
      <c r="BM120">
        <v>1</v>
      </c>
      <c r="BN120">
        <v>110</v>
      </c>
      <c r="BO120">
        <v>1</v>
      </c>
      <c r="BP120">
        <v>110</v>
      </c>
      <c r="BQ120">
        <v>1</v>
      </c>
      <c r="BT120">
        <v>110</v>
      </c>
      <c r="BU120">
        <v>2</v>
      </c>
      <c r="BV120">
        <v>110</v>
      </c>
      <c r="BW120">
        <v>2</v>
      </c>
      <c r="BX120">
        <v>110</v>
      </c>
      <c r="BY120">
        <v>2</v>
      </c>
      <c r="BZ120">
        <v>110</v>
      </c>
      <c r="CA120">
        <v>2</v>
      </c>
      <c r="CB120">
        <v>110</v>
      </c>
      <c r="CC120">
        <v>2</v>
      </c>
      <c r="CD120">
        <v>110</v>
      </c>
      <c r="CE120">
        <v>2</v>
      </c>
      <c r="CF120">
        <v>110</v>
      </c>
      <c r="CG120">
        <v>2</v>
      </c>
      <c r="CH120">
        <v>110</v>
      </c>
      <c r="CI120">
        <v>2</v>
      </c>
      <c r="CK120">
        <f t="shared" si="34"/>
        <v>0</v>
      </c>
      <c r="CL120">
        <f t="shared" si="35"/>
        <v>0</v>
      </c>
      <c r="CM120">
        <f t="shared" si="36"/>
        <v>0</v>
      </c>
      <c r="CN120">
        <f t="shared" si="37"/>
        <v>0</v>
      </c>
      <c r="CO120">
        <f t="shared" si="38"/>
        <v>0</v>
      </c>
      <c r="CP120">
        <f t="shared" si="39"/>
        <v>0</v>
      </c>
      <c r="CQ120">
        <f t="shared" si="40"/>
        <v>0</v>
      </c>
      <c r="CR120">
        <f t="shared" si="41"/>
        <v>0</v>
      </c>
    </row>
    <row r="121" spans="2:96" x14ac:dyDescent="0.25">
      <c r="B121" s="1">
        <f t="shared" si="33"/>
        <v>0</v>
      </c>
      <c r="C121" s="1">
        <v>3402651</v>
      </c>
      <c r="D121">
        <f t="shared" si="21"/>
        <v>-0.59418767740052481</v>
      </c>
      <c r="E121" s="1">
        <v>91</v>
      </c>
      <c r="H121">
        <v>6262185</v>
      </c>
      <c r="I121">
        <v>437</v>
      </c>
      <c r="J121">
        <f t="shared" si="22"/>
        <v>437</v>
      </c>
      <c r="L121">
        <v>4895662</v>
      </c>
      <c r="M121">
        <v>94</v>
      </c>
      <c r="N121" t="str">
        <f t="shared" si="23"/>
        <v/>
      </c>
      <c r="P121">
        <v>6262144</v>
      </c>
      <c r="Q121">
        <v>707</v>
      </c>
      <c r="R121">
        <f t="shared" si="24"/>
        <v>707</v>
      </c>
      <c r="U121">
        <v>5148680</v>
      </c>
      <c r="V121">
        <v>106</v>
      </c>
      <c r="W121" t="str">
        <f t="shared" si="25"/>
        <v/>
      </c>
      <c r="Y121">
        <v>3777034</v>
      </c>
      <c r="Z121">
        <v>619</v>
      </c>
      <c r="AA121">
        <f t="shared" si="26"/>
        <v>619</v>
      </c>
      <c r="AC121">
        <v>5097495</v>
      </c>
      <c r="AD121">
        <v>90</v>
      </c>
      <c r="AE121" t="str">
        <f t="shared" si="27"/>
        <v/>
      </c>
      <c r="AG121">
        <v>9517731</v>
      </c>
      <c r="AH121">
        <v>185</v>
      </c>
      <c r="AI121" t="str">
        <f t="shared" si="28"/>
        <v/>
      </c>
      <c r="AK121">
        <v>3146808</v>
      </c>
      <c r="AL121">
        <v>197</v>
      </c>
      <c r="AM121" t="str">
        <f t="shared" si="29"/>
        <v/>
      </c>
      <c r="AO121">
        <v>2345696</v>
      </c>
      <c r="AP121">
        <v>-61</v>
      </c>
      <c r="AQ121" t="str">
        <f t="shared" si="30"/>
        <v/>
      </c>
      <c r="AS121">
        <v>2571652</v>
      </c>
      <c r="AT121">
        <v>52</v>
      </c>
      <c r="AU121" t="str">
        <f t="shared" si="31"/>
        <v/>
      </c>
      <c r="AW121">
        <v>6046887</v>
      </c>
      <c r="AX121">
        <v>84</v>
      </c>
      <c r="AY121" t="str">
        <f t="shared" si="32"/>
        <v/>
      </c>
      <c r="BB121">
        <v>111</v>
      </c>
      <c r="BC121">
        <v>2</v>
      </c>
      <c r="BD121">
        <v>111</v>
      </c>
      <c r="BE121">
        <v>1</v>
      </c>
      <c r="BF121">
        <v>111</v>
      </c>
      <c r="BG121">
        <v>0</v>
      </c>
      <c r="BH121">
        <v>111</v>
      </c>
      <c r="BI121">
        <v>0</v>
      </c>
      <c r="BJ121">
        <v>111</v>
      </c>
      <c r="BK121">
        <v>2</v>
      </c>
      <c r="BL121">
        <v>111</v>
      </c>
      <c r="BM121">
        <v>2</v>
      </c>
      <c r="BN121">
        <v>111</v>
      </c>
      <c r="BO121">
        <v>0</v>
      </c>
      <c r="BP121">
        <v>111</v>
      </c>
      <c r="BQ121">
        <v>0</v>
      </c>
      <c r="BT121">
        <v>111</v>
      </c>
      <c r="BU121">
        <v>0</v>
      </c>
      <c r="BV121">
        <v>111</v>
      </c>
      <c r="BW121">
        <v>0</v>
      </c>
      <c r="BX121">
        <v>111</v>
      </c>
      <c r="BY121">
        <v>0</v>
      </c>
      <c r="BZ121">
        <v>111</v>
      </c>
      <c r="CA121">
        <v>0</v>
      </c>
      <c r="CB121">
        <v>111</v>
      </c>
      <c r="CC121">
        <v>0</v>
      </c>
      <c r="CD121">
        <v>111</v>
      </c>
      <c r="CE121">
        <v>0</v>
      </c>
      <c r="CF121">
        <v>111</v>
      </c>
      <c r="CG121">
        <v>0</v>
      </c>
      <c r="CH121">
        <v>111</v>
      </c>
      <c r="CI121">
        <v>0</v>
      </c>
      <c r="CK121">
        <f t="shared" si="34"/>
        <v>0</v>
      </c>
      <c r="CL121">
        <f t="shared" si="35"/>
        <v>0</v>
      </c>
      <c r="CM121">
        <f t="shared" si="36"/>
        <v>0</v>
      </c>
      <c r="CN121">
        <f t="shared" si="37"/>
        <v>0</v>
      </c>
      <c r="CO121">
        <f t="shared" si="38"/>
        <v>0</v>
      </c>
      <c r="CP121">
        <f t="shared" si="39"/>
        <v>0</v>
      </c>
      <c r="CQ121">
        <f t="shared" si="40"/>
        <v>0</v>
      </c>
      <c r="CR121">
        <f t="shared" si="41"/>
        <v>0</v>
      </c>
    </row>
    <row r="122" spans="2:96" x14ac:dyDescent="0.25">
      <c r="B122" s="1">
        <f t="shared" si="33"/>
        <v>0</v>
      </c>
      <c r="C122" s="1">
        <v>3516615</v>
      </c>
      <c r="D122">
        <f t="shared" si="21"/>
        <v>-0.42861067274805653</v>
      </c>
      <c r="E122" s="1">
        <v>242</v>
      </c>
      <c r="H122">
        <v>6277341</v>
      </c>
      <c r="I122">
        <v>-262</v>
      </c>
      <c r="J122">
        <f t="shared" si="22"/>
        <v>-262</v>
      </c>
      <c r="L122">
        <v>5035812</v>
      </c>
      <c r="M122">
        <v>163</v>
      </c>
      <c r="N122" t="str">
        <f t="shared" si="23"/>
        <v/>
      </c>
      <c r="P122">
        <v>6277341</v>
      </c>
      <c r="Q122">
        <v>-262</v>
      </c>
      <c r="R122">
        <f t="shared" si="24"/>
        <v>-262</v>
      </c>
      <c r="U122">
        <v>5537788</v>
      </c>
      <c r="V122">
        <v>52</v>
      </c>
      <c r="W122" t="str">
        <f t="shared" si="25"/>
        <v/>
      </c>
      <c r="Y122">
        <v>4050240</v>
      </c>
      <c r="Z122">
        <v>-319</v>
      </c>
      <c r="AA122">
        <f t="shared" si="26"/>
        <v>-319</v>
      </c>
      <c r="AC122">
        <v>5135305</v>
      </c>
      <c r="AD122">
        <v>-164</v>
      </c>
      <c r="AE122" t="str">
        <f t="shared" si="27"/>
        <v/>
      </c>
      <c r="AG122">
        <v>9988912</v>
      </c>
      <c r="AH122">
        <v>207</v>
      </c>
      <c r="AI122">
        <f t="shared" si="28"/>
        <v>207</v>
      </c>
      <c r="AK122">
        <v>3222292</v>
      </c>
      <c r="AL122">
        <v>81</v>
      </c>
      <c r="AM122" t="str">
        <f t="shared" si="29"/>
        <v/>
      </c>
      <c r="AO122">
        <v>2350487</v>
      </c>
      <c r="AP122">
        <v>-51</v>
      </c>
      <c r="AQ122" t="str">
        <f t="shared" si="30"/>
        <v/>
      </c>
      <c r="AS122">
        <v>2605520</v>
      </c>
      <c r="AT122">
        <v>-61</v>
      </c>
      <c r="AU122" t="str">
        <f t="shared" si="31"/>
        <v/>
      </c>
      <c r="AW122">
        <v>6068837</v>
      </c>
      <c r="AX122">
        <v>-342</v>
      </c>
      <c r="AY122">
        <f t="shared" si="32"/>
        <v>-342</v>
      </c>
      <c r="BB122">
        <v>112</v>
      </c>
      <c r="BC122">
        <v>0</v>
      </c>
      <c r="BD122">
        <v>112</v>
      </c>
      <c r="BE122">
        <v>0</v>
      </c>
      <c r="BF122">
        <v>112</v>
      </c>
      <c r="BG122">
        <v>0</v>
      </c>
      <c r="BH122">
        <v>112</v>
      </c>
      <c r="BI122">
        <v>0</v>
      </c>
      <c r="BJ122">
        <v>112</v>
      </c>
      <c r="BK122">
        <v>0</v>
      </c>
      <c r="BL122">
        <v>112</v>
      </c>
      <c r="BM122">
        <v>0</v>
      </c>
      <c r="BN122">
        <v>112</v>
      </c>
      <c r="BO122">
        <v>0</v>
      </c>
      <c r="BP122">
        <v>112</v>
      </c>
      <c r="BQ122">
        <v>0</v>
      </c>
      <c r="BT122">
        <v>112</v>
      </c>
      <c r="BU122">
        <v>3</v>
      </c>
      <c r="BV122">
        <v>112</v>
      </c>
      <c r="BW122">
        <v>3</v>
      </c>
      <c r="BX122">
        <v>112</v>
      </c>
      <c r="BY122">
        <v>3</v>
      </c>
      <c r="BZ122">
        <v>112</v>
      </c>
      <c r="CA122">
        <v>3</v>
      </c>
      <c r="CB122">
        <v>112</v>
      </c>
      <c r="CC122">
        <v>3</v>
      </c>
      <c r="CD122">
        <v>112</v>
      </c>
      <c r="CE122">
        <v>3</v>
      </c>
      <c r="CF122">
        <v>112</v>
      </c>
      <c r="CG122">
        <v>3</v>
      </c>
      <c r="CH122">
        <v>112</v>
      </c>
      <c r="CI122">
        <v>3</v>
      </c>
      <c r="CK122">
        <f t="shared" si="34"/>
        <v>0</v>
      </c>
      <c r="CL122">
        <f t="shared" si="35"/>
        <v>0</v>
      </c>
      <c r="CM122">
        <f t="shared" si="36"/>
        <v>0</v>
      </c>
      <c r="CN122">
        <f t="shared" si="37"/>
        <v>0</v>
      </c>
      <c r="CO122">
        <f t="shared" si="38"/>
        <v>0</v>
      </c>
      <c r="CP122">
        <f t="shared" si="39"/>
        <v>0</v>
      </c>
      <c r="CQ122">
        <f t="shared" si="40"/>
        <v>0</v>
      </c>
      <c r="CR122">
        <f t="shared" si="41"/>
        <v>0</v>
      </c>
    </row>
    <row r="123" spans="2:96" x14ac:dyDescent="0.25">
      <c r="B123" s="1">
        <f t="shared" si="33"/>
        <v>0</v>
      </c>
      <c r="C123" s="1">
        <v>3517279</v>
      </c>
      <c r="D123">
        <f t="shared" si="21"/>
        <v>-0.42420098564487774</v>
      </c>
      <c r="E123" s="1">
        <v>250</v>
      </c>
      <c r="H123">
        <v>6369423</v>
      </c>
      <c r="I123">
        <v>-66</v>
      </c>
      <c r="J123" t="str">
        <f t="shared" si="22"/>
        <v/>
      </c>
      <c r="L123">
        <v>5037250</v>
      </c>
      <c r="M123">
        <v>-372</v>
      </c>
      <c r="N123">
        <f t="shared" si="23"/>
        <v>-372</v>
      </c>
      <c r="P123">
        <v>6369462</v>
      </c>
      <c r="Q123">
        <v>-73</v>
      </c>
      <c r="R123" t="str">
        <f t="shared" si="24"/>
        <v/>
      </c>
      <c r="U123">
        <v>6045999</v>
      </c>
      <c r="V123">
        <v>124</v>
      </c>
      <c r="W123" t="str">
        <f t="shared" si="25"/>
        <v/>
      </c>
      <c r="Y123">
        <v>4135810</v>
      </c>
      <c r="Z123">
        <v>-127</v>
      </c>
      <c r="AA123" t="str">
        <f t="shared" si="26"/>
        <v/>
      </c>
      <c r="AC123">
        <v>5148679</v>
      </c>
      <c r="AD123">
        <v>139</v>
      </c>
      <c r="AE123" t="str">
        <f t="shared" si="27"/>
        <v/>
      </c>
      <c r="AG123">
        <v>10035533</v>
      </c>
      <c r="AH123">
        <v>51</v>
      </c>
      <c r="AI123" t="str">
        <f t="shared" si="28"/>
        <v/>
      </c>
      <c r="AK123">
        <v>3222522</v>
      </c>
      <c r="AL123">
        <v>1248</v>
      </c>
      <c r="AM123">
        <f t="shared" si="29"/>
        <v>1248</v>
      </c>
      <c r="AO123">
        <v>2376480</v>
      </c>
      <c r="AP123">
        <v>592</v>
      </c>
      <c r="AQ123">
        <f t="shared" si="30"/>
        <v>592</v>
      </c>
      <c r="AS123">
        <v>2694758</v>
      </c>
      <c r="AT123">
        <v>285</v>
      </c>
      <c r="AU123">
        <f t="shared" si="31"/>
        <v>285</v>
      </c>
      <c r="AW123">
        <v>6261913</v>
      </c>
      <c r="AX123">
        <v>-60</v>
      </c>
      <c r="AY123" t="str">
        <f t="shared" si="32"/>
        <v/>
      </c>
      <c r="BB123">
        <v>113</v>
      </c>
      <c r="BC123">
        <v>2</v>
      </c>
      <c r="BD123">
        <v>113</v>
      </c>
      <c r="BE123">
        <v>2</v>
      </c>
      <c r="BF123">
        <v>113</v>
      </c>
      <c r="BG123">
        <v>2</v>
      </c>
      <c r="BH123">
        <v>113</v>
      </c>
      <c r="BI123">
        <v>2</v>
      </c>
      <c r="BJ123">
        <v>113</v>
      </c>
      <c r="BK123">
        <v>2</v>
      </c>
      <c r="BL123">
        <v>113</v>
      </c>
      <c r="BM123">
        <v>2</v>
      </c>
      <c r="BN123">
        <v>113</v>
      </c>
      <c r="BO123">
        <v>2</v>
      </c>
      <c r="BP123">
        <v>113</v>
      </c>
      <c r="BQ123">
        <v>2</v>
      </c>
      <c r="BT123">
        <v>113</v>
      </c>
      <c r="BU123">
        <v>1</v>
      </c>
      <c r="BV123">
        <v>113</v>
      </c>
      <c r="BW123">
        <v>1</v>
      </c>
      <c r="BX123">
        <v>113</v>
      </c>
      <c r="BY123">
        <v>1</v>
      </c>
      <c r="BZ123">
        <v>113</v>
      </c>
      <c r="CA123">
        <v>2</v>
      </c>
      <c r="CB123">
        <v>113</v>
      </c>
      <c r="CC123">
        <v>1</v>
      </c>
      <c r="CD123">
        <v>113</v>
      </c>
      <c r="CE123">
        <v>1</v>
      </c>
      <c r="CF123">
        <v>113</v>
      </c>
      <c r="CG123">
        <v>1</v>
      </c>
      <c r="CH123">
        <v>113</v>
      </c>
      <c r="CI123">
        <v>2</v>
      </c>
      <c r="CK123">
        <f t="shared" si="34"/>
        <v>1</v>
      </c>
      <c r="CL123">
        <f t="shared" si="35"/>
        <v>1</v>
      </c>
      <c r="CM123">
        <f t="shared" si="36"/>
        <v>1</v>
      </c>
      <c r="CN123">
        <f t="shared" si="37"/>
        <v>0</v>
      </c>
      <c r="CO123">
        <f t="shared" si="38"/>
        <v>1</v>
      </c>
      <c r="CP123">
        <f t="shared" si="39"/>
        <v>1</v>
      </c>
      <c r="CQ123">
        <f t="shared" si="40"/>
        <v>1</v>
      </c>
      <c r="CR123">
        <f t="shared" si="41"/>
        <v>0</v>
      </c>
    </row>
    <row r="124" spans="2:96" x14ac:dyDescent="0.25">
      <c r="B124" s="1">
        <f t="shared" si="33"/>
        <v>0</v>
      </c>
      <c r="C124" s="1">
        <v>3627248</v>
      </c>
      <c r="D124">
        <f t="shared" si="21"/>
        <v>-0.66944517631652012</v>
      </c>
      <c r="E124" s="1">
        <v>70</v>
      </c>
      <c r="H124">
        <v>6537809</v>
      </c>
      <c r="I124">
        <v>482</v>
      </c>
      <c r="J124">
        <f t="shared" si="22"/>
        <v>482</v>
      </c>
      <c r="L124">
        <v>5037632</v>
      </c>
      <c r="M124">
        <v>-1552</v>
      </c>
      <c r="N124">
        <f t="shared" si="23"/>
        <v>-1552</v>
      </c>
      <c r="P124">
        <v>6537809</v>
      </c>
      <c r="Q124">
        <v>459</v>
      </c>
      <c r="R124">
        <f t="shared" si="24"/>
        <v>459</v>
      </c>
      <c r="U124">
        <v>6046818</v>
      </c>
      <c r="V124">
        <v>99</v>
      </c>
      <c r="W124" t="str">
        <f t="shared" si="25"/>
        <v/>
      </c>
      <c r="Y124">
        <v>4255161</v>
      </c>
      <c r="Z124">
        <v>97</v>
      </c>
      <c r="AA124" t="str">
        <f t="shared" si="26"/>
        <v/>
      </c>
      <c r="AC124">
        <v>5148679</v>
      </c>
      <c r="AD124">
        <v>91</v>
      </c>
      <c r="AE124" t="str">
        <f t="shared" si="27"/>
        <v/>
      </c>
      <c r="AG124">
        <v>10070791</v>
      </c>
      <c r="AH124">
        <v>-314</v>
      </c>
      <c r="AI124">
        <f t="shared" si="28"/>
        <v>-314</v>
      </c>
      <c r="AK124">
        <v>3310571</v>
      </c>
      <c r="AL124">
        <v>-56</v>
      </c>
      <c r="AM124" t="str">
        <f t="shared" si="29"/>
        <v/>
      </c>
      <c r="AO124">
        <v>2384105</v>
      </c>
      <c r="AP124">
        <v>-55</v>
      </c>
      <c r="AQ124" t="str">
        <f t="shared" si="30"/>
        <v/>
      </c>
      <c r="AS124">
        <v>2853740</v>
      </c>
      <c r="AT124">
        <v>86</v>
      </c>
      <c r="AU124" t="str">
        <f t="shared" si="31"/>
        <v/>
      </c>
      <c r="AW124">
        <v>6262045</v>
      </c>
      <c r="AX124">
        <v>512</v>
      </c>
      <c r="AY124">
        <f t="shared" si="32"/>
        <v>512</v>
      </c>
      <c r="BB124">
        <v>114</v>
      </c>
      <c r="BC124">
        <v>0</v>
      </c>
      <c r="BD124">
        <v>114</v>
      </c>
      <c r="BE124">
        <v>0</v>
      </c>
      <c r="BF124">
        <v>114</v>
      </c>
      <c r="BG124">
        <v>0</v>
      </c>
      <c r="BH124">
        <v>114</v>
      </c>
      <c r="BI124">
        <v>0</v>
      </c>
      <c r="BJ124">
        <v>114</v>
      </c>
      <c r="BK124">
        <v>0</v>
      </c>
      <c r="BL124">
        <v>114</v>
      </c>
      <c r="BM124">
        <v>0</v>
      </c>
      <c r="BN124">
        <v>114</v>
      </c>
      <c r="BO124">
        <v>0</v>
      </c>
      <c r="BP124">
        <v>114</v>
      </c>
      <c r="BQ124">
        <v>0</v>
      </c>
      <c r="BT124">
        <v>114</v>
      </c>
      <c r="BU124">
        <v>2</v>
      </c>
      <c r="BV124">
        <v>114</v>
      </c>
      <c r="BW124">
        <v>2</v>
      </c>
      <c r="BX124">
        <v>114</v>
      </c>
      <c r="BY124">
        <v>2</v>
      </c>
      <c r="BZ124">
        <v>114</v>
      </c>
      <c r="CA124">
        <v>2</v>
      </c>
      <c r="CB124">
        <v>114</v>
      </c>
      <c r="CC124">
        <v>2</v>
      </c>
      <c r="CD124">
        <v>114</v>
      </c>
      <c r="CE124">
        <v>2</v>
      </c>
      <c r="CF124">
        <v>114</v>
      </c>
      <c r="CG124">
        <v>2</v>
      </c>
      <c r="CH124">
        <v>114</v>
      </c>
      <c r="CI124">
        <v>2</v>
      </c>
      <c r="CK124">
        <f t="shared" si="34"/>
        <v>0</v>
      </c>
      <c r="CL124">
        <f t="shared" si="35"/>
        <v>0</v>
      </c>
      <c r="CM124">
        <f t="shared" si="36"/>
        <v>0</v>
      </c>
      <c r="CN124">
        <f t="shared" si="37"/>
        <v>0</v>
      </c>
      <c r="CO124">
        <f t="shared" si="38"/>
        <v>0</v>
      </c>
      <c r="CP124">
        <f t="shared" si="39"/>
        <v>0</v>
      </c>
      <c r="CQ124">
        <f t="shared" si="40"/>
        <v>0</v>
      </c>
      <c r="CR124">
        <f t="shared" si="41"/>
        <v>0</v>
      </c>
    </row>
    <row r="125" spans="2:96" x14ac:dyDescent="0.25">
      <c r="B125" s="1">
        <f t="shared" si="33"/>
        <v>0</v>
      </c>
      <c r="C125" s="1">
        <v>3635188</v>
      </c>
      <c r="D125">
        <f t="shared" si="21"/>
        <v>-0.4784100423313129</v>
      </c>
      <c r="E125" s="1">
        <v>171</v>
      </c>
      <c r="H125">
        <v>6537809</v>
      </c>
      <c r="I125">
        <v>1265</v>
      </c>
      <c r="J125">
        <f t="shared" si="22"/>
        <v>1265</v>
      </c>
      <c r="L125">
        <v>5097496</v>
      </c>
      <c r="M125">
        <v>90</v>
      </c>
      <c r="N125" t="str">
        <f t="shared" si="23"/>
        <v/>
      </c>
      <c r="P125">
        <v>6537814</v>
      </c>
      <c r="Q125">
        <v>1274</v>
      </c>
      <c r="R125">
        <f t="shared" si="24"/>
        <v>1274</v>
      </c>
      <c r="U125">
        <v>6046912</v>
      </c>
      <c r="V125">
        <v>55</v>
      </c>
      <c r="W125" t="str">
        <f t="shared" si="25"/>
        <v/>
      </c>
      <c r="Y125">
        <v>4895714</v>
      </c>
      <c r="Z125">
        <v>82</v>
      </c>
      <c r="AA125" t="str">
        <f t="shared" si="26"/>
        <v/>
      </c>
      <c r="AC125">
        <v>5537828</v>
      </c>
      <c r="AD125">
        <v>56</v>
      </c>
      <c r="AE125" t="str">
        <f t="shared" si="27"/>
        <v/>
      </c>
      <c r="AG125">
        <v>10294017</v>
      </c>
      <c r="AH125">
        <v>-144</v>
      </c>
      <c r="AI125" t="str">
        <f t="shared" si="28"/>
        <v/>
      </c>
      <c r="AK125">
        <v>3356283</v>
      </c>
      <c r="AL125">
        <v>284</v>
      </c>
      <c r="AM125">
        <f t="shared" si="29"/>
        <v>284</v>
      </c>
      <c r="AO125">
        <v>2384534</v>
      </c>
      <c r="AP125">
        <v>878</v>
      </c>
      <c r="AQ125">
        <f t="shared" si="30"/>
        <v>878</v>
      </c>
      <c r="AS125">
        <v>2893425</v>
      </c>
      <c r="AT125">
        <v>142</v>
      </c>
      <c r="AU125" t="str">
        <f t="shared" si="31"/>
        <v/>
      </c>
      <c r="AW125">
        <v>6277339</v>
      </c>
      <c r="AX125">
        <v>-263</v>
      </c>
      <c r="AY125">
        <f t="shared" si="32"/>
        <v>-263</v>
      </c>
      <c r="BB125">
        <v>115</v>
      </c>
      <c r="BC125">
        <v>1</v>
      </c>
      <c r="BD125">
        <v>115</v>
      </c>
      <c r="BE125">
        <v>1</v>
      </c>
      <c r="BF125">
        <v>115</v>
      </c>
      <c r="BG125">
        <v>1</v>
      </c>
      <c r="BH125">
        <v>115</v>
      </c>
      <c r="BI125">
        <v>1</v>
      </c>
      <c r="BJ125">
        <v>115</v>
      </c>
      <c r="BK125">
        <v>1</v>
      </c>
      <c r="BL125">
        <v>115</v>
      </c>
      <c r="BM125">
        <v>1</v>
      </c>
      <c r="BN125">
        <v>115</v>
      </c>
      <c r="BO125">
        <v>1</v>
      </c>
      <c r="BP125">
        <v>115</v>
      </c>
      <c r="BQ125">
        <v>1</v>
      </c>
      <c r="BT125">
        <v>115</v>
      </c>
      <c r="BU125">
        <v>1</v>
      </c>
      <c r="BV125">
        <v>115</v>
      </c>
      <c r="BW125">
        <v>1</v>
      </c>
      <c r="BX125">
        <v>115</v>
      </c>
      <c r="BY125">
        <v>1</v>
      </c>
      <c r="BZ125">
        <v>115</v>
      </c>
      <c r="CA125">
        <v>1</v>
      </c>
      <c r="CB125">
        <v>115</v>
      </c>
      <c r="CC125">
        <v>1</v>
      </c>
      <c r="CD125">
        <v>115</v>
      </c>
      <c r="CE125">
        <v>1</v>
      </c>
      <c r="CF125">
        <v>115</v>
      </c>
      <c r="CG125">
        <v>1</v>
      </c>
      <c r="CH125">
        <v>115</v>
      </c>
      <c r="CI125">
        <v>1</v>
      </c>
      <c r="CK125">
        <f t="shared" si="34"/>
        <v>1</v>
      </c>
      <c r="CL125">
        <f t="shared" si="35"/>
        <v>1</v>
      </c>
      <c r="CM125">
        <f t="shared" si="36"/>
        <v>1</v>
      </c>
      <c r="CN125">
        <f t="shared" si="37"/>
        <v>1</v>
      </c>
      <c r="CO125">
        <f t="shared" si="38"/>
        <v>1</v>
      </c>
      <c r="CP125">
        <f t="shared" si="39"/>
        <v>1</v>
      </c>
      <c r="CQ125">
        <f t="shared" si="40"/>
        <v>1</v>
      </c>
      <c r="CR125">
        <f t="shared" si="41"/>
        <v>1</v>
      </c>
    </row>
    <row r="126" spans="2:96" x14ac:dyDescent="0.25">
      <c r="B126" s="1">
        <f t="shared" si="33"/>
        <v>0</v>
      </c>
      <c r="C126" s="1">
        <v>3777007</v>
      </c>
      <c r="D126">
        <f t="shared" si="21"/>
        <v>-0.29811624298278672</v>
      </c>
      <c r="E126" s="1">
        <v>691</v>
      </c>
      <c r="H126">
        <v>6577879</v>
      </c>
      <c r="I126">
        <v>-50</v>
      </c>
      <c r="J126" t="str">
        <f t="shared" si="22"/>
        <v/>
      </c>
      <c r="L126">
        <v>5135298</v>
      </c>
      <c r="M126">
        <v>-251</v>
      </c>
      <c r="N126">
        <f t="shared" si="23"/>
        <v>-251</v>
      </c>
      <c r="P126">
        <v>6613065</v>
      </c>
      <c r="Q126">
        <v>-160</v>
      </c>
      <c r="R126" t="str">
        <f t="shared" si="24"/>
        <v/>
      </c>
      <c r="U126">
        <v>6068838</v>
      </c>
      <c r="V126">
        <v>-343</v>
      </c>
      <c r="W126">
        <f t="shared" si="25"/>
        <v>-343</v>
      </c>
      <c r="Y126">
        <v>5035796</v>
      </c>
      <c r="Z126">
        <v>228</v>
      </c>
      <c r="AA126">
        <f t="shared" si="26"/>
        <v>228</v>
      </c>
      <c r="AC126">
        <v>6046286</v>
      </c>
      <c r="AD126">
        <v>79</v>
      </c>
      <c r="AE126" t="str">
        <f t="shared" si="27"/>
        <v/>
      </c>
      <c r="AG126">
        <v>10319687</v>
      </c>
      <c r="AH126">
        <v>131</v>
      </c>
      <c r="AI126" t="str">
        <f t="shared" si="28"/>
        <v/>
      </c>
      <c r="AK126">
        <v>3402754</v>
      </c>
      <c r="AL126">
        <v>87</v>
      </c>
      <c r="AM126" t="str">
        <f t="shared" si="29"/>
        <v/>
      </c>
      <c r="AO126">
        <v>2468700</v>
      </c>
      <c r="AP126">
        <v>-58</v>
      </c>
      <c r="AQ126" t="str">
        <f t="shared" si="30"/>
        <v/>
      </c>
      <c r="AS126">
        <v>2907906</v>
      </c>
      <c r="AT126">
        <v>-60</v>
      </c>
      <c r="AU126" t="str">
        <f t="shared" si="31"/>
        <v/>
      </c>
      <c r="AW126">
        <v>6369403</v>
      </c>
      <c r="AX126">
        <v>-54</v>
      </c>
      <c r="AY126" t="str">
        <f t="shared" si="32"/>
        <v/>
      </c>
      <c r="BB126">
        <v>116</v>
      </c>
      <c r="BC126">
        <v>2</v>
      </c>
      <c r="BD126">
        <v>116</v>
      </c>
      <c r="BE126">
        <v>2</v>
      </c>
      <c r="BF126">
        <v>116</v>
      </c>
      <c r="BG126">
        <v>2</v>
      </c>
      <c r="BH126">
        <v>116</v>
      </c>
      <c r="BI126">
        <v>3</v>
      </c>
      <c r="BJ126">
        <v>116</v>
      </c>
      <c r="BK126">
        <v>3</v>
      </c>
      <c r="BL126">
        <v>116</v>
      </c>
      <c r="BM126">
        <v>2</v>
      </c>
      <c r="BN126">
        <v>116</v>
      </c>
      <c r="BO126">
        <v>2</v>
      </c>
      <c r="BP126">
        <v>116</v>
      </c>
      <c r="BQ126">
        <v>3</v>
      </c>
      <c r="BT126">
        <v>116</v>
      </c>
      <c r="BU126">
        <v>3</v>
      </c>
      <c r="BV126">
        <v>116</v>
      </c>
      <c r="BW126">
        <v>2</v>
      </c>
      <c r="BX126">
        <v>116</v>
      </c>
      <c r="BY126">
        <v>2</v>
      </c>
      <c r="BZ126">
        <v>116</v>
      </c>
      <c r="CA126">
        <v>3</v>
      </c>
      <c r="CB126">
        <v>116</v>
      </c>
      <c r="CC126">
        <v>3</v>
      </c>
      <c r="CD126">
        <v>116</v>
      </c>
      <c r="CE126">
        <v>2</v>
      </c>
      <c r="CF126">
        <v>116</v>
      </c>
      <c r="CG126">
        <v>2</v>
      </c>
      <c r="CH126">
        <v>116</v>
      </c>
      <c r="CI126">
        <v>3</v>
      </c>
      <c r="CK126">
        <f t="shared" si="34"/>
        <v>0</v>
      </c>
      <c r="CL126">
        <f t="shared" si="35"/>
        <v>0</v>
      </c>
      <c r="CM126">
        <f t="shared" si="36"/>
        <v>0</v>
      </c>
      <c r="CN126">
        <f t="shared" si="37"/>
        <v>0</v>
      </c>
      <c r="CO126">
        <f t="shared" si="38"/>
        <v>0</v>
      </c>
      <c r="CP126">
        <f t="shared" si="39"/>
        <v>0</v>
      </c>
      <c r="CQ126">
        <f t="shared" si="40"/>
        <v>0</v>
      </c>
      <c r="CR126">
        <f t="shared" si="41"/>
        <v>0</v>
      </c>
    </row>
    <row r="127" spans="2:96" x14ac:dyDescent="0.25">
      <c r="B127" s="1">
        <f t="shared" si="33"/>
        <v>0</v>
      </c>
      <c r="C127" s="1">
        <v>4050241</v>
      </c>
      <c r="D127">
        <f t="shared" si="21"/>
        <v>-1.6082423227186013</v>
      </c>
      <c r="E127" s="1">
        <v>-320</v>
      </c>
      <c r="H127">
        <v>6613089</v>
      </c>
      <c r="I127">
        <v>-159</v>
      </c>
      <c r="J127" t="str">
        <f t="shared" si="22"/>
        <v/>
      </c>
      <c r="L127">
        <v>5148680</v>
      </c>
      <c r="M127">
        <v>90</v>
      </c>
      <c r="N127" t="str">
        <f t="shared" si="23"/>
        <v/>
      </c>
      <c r="P127">
        <v>6822156</v>
      </c>
      <c r="Q127">
        <v>432</v>
      </c>
      <c r="R127">
        <f t="shared" si="24"/>
        <v>432</v>
      </c>
      <c r="U127">
        <v>6262001</v>
      </c>
      <c r="V127">
        <v>-72</v>
      </c>
      <c r="W127" t="str">
        <f t="shared" si="25"/>
        <v/>
      </c>
      <c r="Y127">
        <v>5037249</v>
      </c>
      <c r="Z127">
        <v>-373</v>
      </c>
      <c r="AA127">
        <f t="shared" si="26"/>
        <v>-373</v>
      </c>
      <c r="AC127">
        <v>6068837</v>
      </c>
      <c r="AD127">
        <v>-342</v>
      </c>
      <c r="AE127">
        <f t="shared" si="27"/>
        <v>-342</v>
      </c>
      <c r="AG127">
        <v>10589194</v>
      </c>
      <c r="AH127">
        <v>-157</v>
      </c>
      <c r="AI127" t="str">
        <f t="shared" si="28"/>
        <v/>
      </c>
      <c r="AK127">
        <v>3517175</v>
      </c>
      <c r="AL127">
        <v>188</v>
      </c>
      <c r="AM127" t="str">
        <f t="shared" si="29"/>
        <v/>
      </c>
      <c r="AO127">
        <v>2491480</v>
      </c>
      <c r="AP127">
        <v>-194</v>
      </c>
      <c r="AQ127" t="str">
        <f t="shared" si="30"/>
        <v/>
      </c>
      <c r="AS127">
        <v>2920156</v>
      </c>
      <c r="AT127">
        <v>2433</v>
      </c>
      <c r="AU127">
        <f t="shared" si="31"/>
        <v>2433</v>
      </c>
      <c r="AW127">
        <v>6387739</v>
      </c>
      <c r="AX127">
        <v>58</v>
      </c>
      <c r="AY127" t="str">
        <f t="shared" si="32"/>
        <v/>
      </c>
      <c r="BB127">
        <v>117</v>
      </c>
      <c r="BC127">
        <v>0</v>
      </c>
      <c r="BD127">
        <v>117</v>
      </c>
      <c r="BE127">
        <v>0</v>
      </c>
      <c r="BF127">
        <v>117</v>
      </c>
      <c r="BG127">
        <v>0</v>
      </c>
      <c r="BH127">
        <v>117</v>
      </c>
      <c r="BI127">
        <v>0</v>
      </c>
      <c r="BJ127">
        <v>117</v>
      </c>
      <c r="BK127">
        <v>0</v>
      </c>
      <c r="BL127">
        <v>117</v>
      </c>
      <c r="BM127">
        <v>0</v>
      </c>
      <c r="BN127">
        <v>117</v>
      </c>
      <c r="BO127">
        <v>0</v>
      </c>
      <c r="BP127">
        <v>117</v>
      </c>
      <c r="BQ127">
        <v>0</v>
      </c>
      <c r="BT127">
        <v>117</v>
      </c>
      <c r="BU127">
        <v>2</v>
      </c>
      <c r="BV127">
        <v>117</v>
      </c>
      <c r="BW127">
        <v>2</v>
      </c>
      <c r="BX127">
        <v>117</v>
      </c>
      <c r="BY127">
        <v>2</v>
      </c>
      <c r="BZ127">
        <v>117</v>
      </c>
      <c r="CA127">
        <v>2</v>
      </c>
      <c r="CB127">
        <v>117</v>
      </c>
      <c r="CC127">
        <v>2</v>
      </c>
      <c r="CD127">
        <v>117</v>
      </c>
      <c r="CE127">
        <v>2</v>
      </c>
      <c r="CF127">
        <v>117</v>
      </c>
      <c r="CG127">
        <v>2</v>
      </c>
      <c r="CH127">
        <v>117</v>
      </c>
      <c r="CI127">
        <v>2</v>
      </c>
      <c r="CK127">
        <f t="shared" si="34"/>
        <v>0</v>
      </c>
      <c r="CL127">
        <f t="shared" si="35"/>
        <v>0</v>
      </c>
      <c r="CM127">
        <f t="shared" si="36"/>
        <v>0</v>
      </c>
      <c r="CN127">
        <f t="shared" si="37"/>
        <v>0</v>
      </c>
      <c r="CO127">
        <f t="shared" si="38"/>
        <v>0</v>
      </c>
      <c r="CP127">
        <f t="shared" si="39"/>
        <v>0</v>
      </c>
      <c r="CQ127">
        <f t="shared" si="40"/>
        <v>0</v>
      </c>
      <c r="CR127">
        <f t="shared" si="41"/>
        <v>0</v>
      </c>
    </row>
    <row r="128" spans="2:96" x14ac:dyDescent="0.25">
      <c r="B128" s="1">
        <f t="shared" si="33"/>
        <v>0</v>
      </c>
      <c r="C128" s="1">
        <v>4255161</v>
      </c>
      <c r="D128">
        <f t="shared" si="21"/>
        <v>-0.57745097999287154</v>
      </c>
      <c r="E128" s="1">
        <v>98</v>
      </c>
      <c r="H128">
        <v>6822156</v>
      </c>
      <c r="I128">
        <v>419</v>
      </c>
      <c r="J128">
        <f t="shared" si="22"/>
        <v>419</v>
      </c>
      <c r="L128">
        <v>5178898</v>
      </c>
      <c r="M128">
        <v>-83</v>
      </c>
      <c r="N128" t="str">
        <f t="shared" si="23"/>
        <v/>
      </c>
      <c r="P128">
        <v>7012492</v>
      </c>
      <c r="Q128">
        <v>-146</v>
      </c>
      <c r="R128" t="str">
        <f t="shared" si="24"/>
        <v/>
      </c>
      <c r="U128">
        <v>6262110</v>
      </c>
      <c r="V128">
        <v>419</v>
      </c>
      <c r="W128">
        <f t="shared" si="25"/>
        <v>419</v>
      </c>
      <c r="Y128">
        <v>5037631</v>
      </c>
      <c r="Z128">
        <v>-1553</v>
      </c>
      <c r="AA128">
        <f t="shared" si="26"/>
        <v>-1553</v>
      </c>
      <c r="AC128">
        <v>6261812</v>
      </c>
      <c r="AD128">
        <v>-75</v>
      </c>
      <c r="AE128" t="str">
        <f t="shared" si="27"/>
        <v/>
      </c>
      <c r="AG128">
        <v>10606836</v>
      </c>
      <c r="AH128">
        <v>53</v>
      </c>
      <c r="AI128" t="str">
        <f t="shared" si="28"/>
        <v/>
      </c>
      <c r="AK128">
        <v>3627287</v>
      </c>
      <c r="AL128">
        <v>57</v>
      </c>
      <c r="AM128" t="str">
        <f t="shared" si="29"/>
        <v/>
      </c>
      <c r="AO128">
        <v>2504927</v>
      </c>
      <c r="AP128">
        <v>321</v>
      </c>
      <c r="AQ128">
        <f t="shared" si="30"/>
        <v>321</v>
      </c>
      <c r="AS128">
        <v>2940839</v>
      </c>
      <c r="AT128">
        <v>69</v>
      </c>
      <c r="AU128" t="str">
        <f t="shared" si="31"/>
        <v/>
      </c>
      <c r="AW128">
        <v>6508012</v>
      </c>
      <c r="AX128">
        <v>-61</v>
      </c>
      <c r="AY128" t="str">
        <f t="shared" si="32"/>
        <v/>
      </c>
      <c r="BB128">
        <v>118</v>
      </c>
      <c r="BC128">
        <v>3</v>
      </c>
      <c r="BD128">
        <v>118</v>
      </c>
      <c r="BE128">
        <v>3</v>
      </c>
      <c r="BF128">
        <v>118</v>
      </c>
      <c r="BG128">
        <v>3</v>
      </c>
      <c r="BH128">
        <v>118</v>
      </c>
      <c r="BI128">
        <v>3</v>
      </c>
      <c r="BJ128">
        <v>118</v>
      </c>
      <c r="BK128">
        <v>3</v>
      </c>
      <c r="BL128">
        <v>118</v>
      </c>
      <c r="BM128">
        <v>3</v>
      </c>
      <c r="BN128">
        <v>118</v>
      </c>
      <c r="BO128">
        <v>3</v>
      </c>
      <c r="BP128">
        <v>118</v>
      </c>
      <c r="BQ128">
        <v>3</v>
      </c>
      <c r="BT128">
        <v>118</v>
      </c>
      <c r="BU128">
        <v>2</v>
      </c>
      <c r="BV128">
        <v>118</v>
      </c>
      <c r="BW128">
        <v>0</v>
      </c>
      <c r="BX128">
        <v>118</v>
      </c>
      <c r="BY128">
        <v>1</v>
      </c>
      <c r="BZ128">
        <v>118</v>
      </c>
      <c r="CA128">
        <v>1</v>
      </c>
      <c r="CB128">
        <v>118</v>
      </c>
      <c r="CC128">
        <v>2</v>
      </c>
      <c r="CD128">
        <v>118</v>
      </c>
      <c r="CE128">
        <v>0</v>
      </c>
      <c r="CF128">
        <v>118</v>
      </c>
      <c r="CG128">
        <v>1</v>
      </c>
      <c r="CH128">
        <v>118</v>
      </c>
      <c r="CI128">
        <v>1</v>
      </c>
      <c r="CK128">
        <f t="shared" si="34"/>
        <v>0</v>
      </c>
      <c r="CL128">
        <f t="shared" si="35"/>
        <v>0</v>
      </c>
      <c r="CM128">
        <f t="shared" si="36"/>
        <v>1</v>
      </c>
      <c r="CN128">
        <f t="shared" si="37"/>
        <v>1</v>
      </c>
      <c r="CO128">
        <f t="shared" si="38"/>
        <v>0</v>
      </c>
      <c r="CP128">
        <f t="shared" si="39"/>
        <v>0</v>
      </c>
      <c r="CQ128">
        <f t="shared" si="40"/>
        <v>1</v>
      </c>
      <c r="CR128">
        <f t="shared" si="41"/>
        <v>1</v>
      </c>
    </row>
    <row r="129" spans="2:96" x14ac:dyDescent="0.25">
      <c r="B129" s="1">
        <f t="shared" si="33"/>
        <v>0</v>
      </c>
      <c r="C129" s="1">
        <v>4549445</v>
      </c>
      <c r="D129">
        <f t="shared" si="21"/>
        <v>-1.4757724967479859</v>
      </c>
      <c r="E129" s="1">
        <v>-129</v>
      </c>
      <c r="H129">
        <v>6916644</v>
      </c>
      <c r="I129">
        <v>-55</v>
      </c>
      <c r="J129" t="str">
        <f t="shared" si="22"/>
        <v/>
      </c>
      <c r="L129">
        <v>5189481</v>
      </c>
      <c r="M129">
        <v>-72</v>
      </c>
      <c r="N129" t="str">
        <f t="shared" si="23"/>
        <v/>
      </c>
      <c r="P129">
        <v>7103590</v>
      </c>
      <c r="Q129">
        <v>64</v>
      </c>
      <c r="R129" t="str">
        <f t="shared" si="24"/>
        <v/>
      </c>
      <c r="U129">
        <v>6277344</v>
      </c>
      <c r="V129">
        <v>-261</v>
      </c>
      <c r="W129">
        <f t="shared" si="25"/>
        <v>-261</v>
      </c>
      <c r="Y129">
        <v>5097495</v>
      </c>
      <c r="Z129">
        <v>91</v>
      </c>
      <c r="AA129" t="str">
        <f t="shared" si="26"/>
        <v/>
      </c>
      <c r="AC129">
        <v>6261995</v>
      </c>
      <c r="AD129">
        <v>624</v>
      </c>
      <c r="AE129">
        <f t="shared" si="27"/>
        <v>624</v>
      </c>
      <c r="AG129">
        <v>11491840</v>
      </c>
      <c r="AH129">
        <v>594</v>
      </c>
      <c r="AI129">
        <f t="shared" si="28"/>
        <v>594</v>
      </c>
      <c r="AK129">
        <v>3635186</v>
      </c>
      <c r="AL129">
        <v>128</v>
      </c>
      <c r="AM129" t="str">
        <f t="shared" si="29"/>
        <v/>
      </c>
      <c r="AO129">
        <v>2578371</v>
      </c>
      <c r="AP129">
        <v>-71</v>
      </c>
      <c r="AQ129" t="str">
        <f t="shared" si="30"/>
        <v/>
      </c>
      <c r="AS129">
        <v>2944996</v>
      </c>
      <c r="AT129">
        <v>-73</v>
      </c>
      <c r="AU129" t="str">
        <f t="shared" si="31"/>
        <v/>
      </c>
      <c r="AW129">
        <v>6537815</v>
      </c>
      <c r="AX129">
        <v>619</v>
      </c>
      <c r="AY129">
        <f t="shared" si="32"/>
        <v>619</v>
      </c>
      <c r="BB129">
        <v>119</v>
      </c>
      <c r="BC129">
        <v>0</v>
      </c>
      <c r="BD129">
        <v>119</v>
      </c>
      <c r="BE129">
        <v>0</v>
      </c>
      <c r="BF129">
        <v>119</v>
      </c>
      <c r="BG129">
        <v>2</v>
      </c>
      <c r="BH129">
        <v>119</v>
      </c>
      <c r="BI129">
        <v>0</v>
      </c>
      <c r="BJ129">
        <v>119</v>
      </c>
      <c r="BK129">
        <v>0</v>
      </c>
      <c r="BL129">
        <v>119</v>
      </c>
      <c r="BM129">
        <v>0</v>
      </c>
      <c r="BN129">
        <v>119</v>
      </c>
      <c r="BO129">
        <v>2</v>
      </c>
      <c r="BP129">
        <v>119</v>
      </c>
      <c r="BQ129">
        <v>0</v>
      </c>
      <c r="BT129">
        <v>119</v>
      </c>
      <c r="BU129">
        <v>0</v>
      </c>
      <c r="BV129">
        <v>119</v>
      </c>
      <c r="BW129">
        <v>0</v>
      </c>
      <c r="BX129">
        <v>119</v>
      </c>
      <c r="BY129">
        <v>0</v>
      </c>
      <c r="BZ129">
        <v>119</v>
      </c>
      <c r="CA129">
        <v>0</v>
      </c>
      <c r="CB129">
        <v>119</v>
      </c>
      <c r="CC129">
        <v>0</v>
      </c>
      <c r="CD129">
        <v>119</v>
      </c>
      <c r="CE129">
        <v>0</v>
      </c>
      <c r="CF129">
        <v>119</v>
      </c>
      <c r="CG129">
        <v>0</v>
      </c>
      <c r="CH129">
        <v>119</v>
      </c>
      <c r="CI129">
        <v>0</v>
      </c>
      <c r="CK129">
        <f t="shared" si="34"/>
        <v>0</v>
      </c>
      <c r="CL129">
        <f t="shared" si="35"/>
        <v>0</v>
      </c>
      <c r="CM129">
        <f t="shared" si="36"/>
        <v>0</v>
      </c>
      <c r="CN129">
        <f t="shared" si="37"/>
        <v>0</v>
      </c>
      <c r="CO129">
        <f t="shared" si="38"/>
        <v>0</v>
      </c>
      <c r="CP129">
        <f t="shared" si="39"/>
        <v>0</v>
      </c>
      <c r="CQ129">
        <f t="shared" si="40"/>
        <v>0</v>
      </c>
      <c r="CR129">
        <f t="shared" si="41"/>
        <v>0</v>
      </c>
    </row>
    <row r="130" spans="2:96" x14ac:dyDescent="0.25">
      <c r="B130" s="1">
        <f t="shared" si="33"/>
        <v>0</v>
      </c>
      <c r="C130" s="1">
        <v>5035764</v>
      </c>
      <c r="D130">
        <f t="shared" si="21"/>
        <v>-0.40540052476296562</v>
      </c>
      <c r="E130" s="1">
        <v>288</v>
      </c>
      <c r="H130">
        <v>7012492</v>
      </c>
      <c r="I130">
        <v>-146</v>
      </c>
      <c r="J130" t="str">
        <f t="shared" si="22"/>
        <v/>
      </c>
      <c r="L130">
        <v>5537657</v>
      </c>
      <c r="M130">
        <v>56</v>
      </c>
      <c r="N130" t="str">
        <f t="shared" si="23"/>
        <v/>
      </c>
      <c r="P130">
        <v>7273360</v>
      </c>
      <c r="Q130">
        <v>-558</v>
      </c>
      <c r="R130">
        <f t="shared" si="24"/>
        <v>-558</v>
      </c>
      <c r="U130">
        <v>6369441</v>
      </c>
      <c r="V130">
        <v>-56</v>
      </c>
      <c r="W130" t="str">
        <f t="shared" si="25"/>
        <v/>
      </c>
      <c r="Y130">
        <v>5135315</v>
      </c>
      <c r="Z130">
        <v>-178</v>
      </c>
      <c r="AA130" t="str">
        <f t="shared" si="26"/>
        <v/>
      </c>
      <c r="AC130">
        <v>6277339</v>
      </c>
      <c r="AD130">
        <v>-263</v>
      </c>
      <c r="AE130">
        <f t="shared" si="27"/>
        <v>-263</v>
      </c>
      <c r="AG130">
        <v>11556091</v>
      </c>
      <c r="AH130">
        <v>-321</v>
      </c>
      <c r="AI130">
        <f t="shared" si="28"/>
        <v>-321</v>
      </c>
      <c r="AK130">
        <v>3777015</v>
      </c>
      <c r="AL130">
        <v>602</v>
      </c>
      <c r="AM130">
        <f t="shared" si="29"/>
        <v>602</v>
      </c>
      <c r="AO130">
        <v>2605519</v>
      </c>
      <c r="AP130">
        <v>-61</v>
      </c>
      <c r="AQ130" t="str">
        <f t="shared" si="30"/>
        <v/>
      </c>
      <c r="AS130">
        <v>2972597</v>
      </c>
      <c r="AT130">
        <v>301</v>
      </c>
      <c r="AU130">
        <f t="shared" si="31"/>
        <v>301</v>
      </c>
      <c r="AW130">
        <v>6613074</v>
      </c>
      <c r="AX130">
        <v>-157</v>
      </c>
      <c r="AY130" t="str">
        <f t="shared" si="32"/>
        <v/>
      </c>
      <c r="BB130">
        <v>120</v>
      </c>
      <c r="BC130">
        <v>2</v>
      </c>
      <c r="BD130">
        <v>120</v>
      </c>
      <c r="BE130">
        <v>2</v>
      </c>
      <c r="BF130">
        <v>120</v>
      </c>
      <c r="BG130">
        <v>2</v>
      </c>
      <c r="BH130">
        <v>120</v>
      </c>
      <c r="BI130">
        <v>2</v>
      </c>
      <c r="BJ130">
        <v>120</v>
      </c>
      <c r="BK130">
        <v>2</v>
      </c>
      <c r="BL130">
        <v>120</v>
      </c>
      <c r="BM130">
        <v>2</v>
      </c>
      <c r="BN130">
        <v>120</v>
      </c>
      <c r="BO130">
        <v>2</v>
      </c>
      <c r="BP130">
        <v>120</v>
      </c>
      <c r="BQ130">
        <v>2</v>
      </c>
      <c r="BT130">
        <v>120</v>
      </c>
      <c r="BU130">
        <v>2</v>
      </c>
      <c r="BV130">
        <v>120</v>
      </c>
      <c r="BW130">
        <v>2</v>
      </c>
      <c r="BX130">
        <v>120</v>
      </c>
      <c r="BY130">
        <v>2</v>
      </c>
      <c r="BZ130">
        <v>120</v>
      </c>
      <c r="CA130">
        <v>0</v>
      </c>
      <c r="CB130">
        <v>120</v>
      </c>
      <c r="CC130">
        <v>2</v>
      </c>
      <c r="CD130">
        <v>120</v>
      </c>
      <c r="CE130">
        <v>2</v>
      </c>
      <c r="CF130">
        <v>120</v>
      </c>
      <c r="CG130">
        <v>2</v>
      </c>
      <c r="CH130">
        <v>120</v>
      </c>
      <c r="CI130">
        <v>0</v>
      </c>
      <c r="CK130">
        <f t="shared" si="34"/>
        <v>0</v>
      </c>
      <c r="CL130">
        <f t="shared" si="35"/>
        <v>0</v>
      </c>
      <c r="CM130">
        <f t="shared" si="36"/>
        <v>0</v>
      </c>
      <c r="CN130">
        <f t="shared" si="37"/>
        <v>0</v>
      </c>
      <c r="CO130">
        <f t="shared" si="38"/>
        <v>0</v>
      </c>
      <c r="CP130">
        <f t="shared" si="39"/>
        <v>0</v>
      </c>
      <c r="CQ130">
        <f t="shared" si="40"/>
        <v>0</v>
      </c>
      <c r="CR130">
        <f t="shared" si="41"/>
        <v>0</v>
      </c>
    </row>
    <row r="131" spans="2:96" x14ac:dyDescent="0.25">
      <c r="B131" s="1">
        <f t="shared" si="33"/>
        <v>0</v>
      </c>
      <c r="C131" s="1">
        <v>5037250</v>
      </c>
      <c r="D131">
        <f t="shared" si="21"/>
        <v>-1.8190004974905125</v>
      </c>
      <c r="E131" s="1">
        <v>-1937</v>
      </c>
      <c r="H131">
        <v>7103602</v>
      </c>
      <c r="I131">
        <v>60</v>
      </c>
      <c r="J131" t="str">
        <f t="shared" si="22"/>
        <v/>
      </c>
      <c r="L131">
        <v>5778374</v>
      </c>
      <c r="M131">
        <v>-50</v>
      </c>
      <c r="N131" t="str">
        <f t="shared" si="23"/>
        <v/>
      </c>
      <c r="P131">
        <v>7442113</v>
      </c>
      <c r="Q131">
        <v>82</v>
      </c>
      <c r="R131" t="str">
        <f t="shared" si="24"/>
        <v/>
      </c>
      <c r="U131">
        <v>6537814</v>
      </c>
      <c r="V131">
        <v>1262</v>
      </c>
      <c r="W131">
        <f t="shared" si="25"/>
        <v>1262</v>
      </c>
      <c r="Y131">
        <v>5148679</v>
      </c>
      <c r="Z131">
        <v>135</v>
      </c>
      <c r="AA131" t="str">
        <f t="shared" si="26"/>
        <v/>
      </c>
      <c r="AC131">
        <v>6369444</v>
      </c>
      <c r="AD131">
        <v>-73</v>
      </c>
      <c r="AE131" t="str">
        <f t="shared" si="27"/>
        <v/>
      </c>
      <c r="AG131">
        <v>11616273</v>
      </c>
      <c r="AH131">
        <v>-132</v>
      </c>
      <c r="AI131" t="str">
        <f t="shared" si="28"/>
        <v/>
      </c>
      <c r="AK131">
        <v>4050245</v>
      </c>
      <c r="AL131">
        <v>-320</v>
      </c>
      <c r="AM131">
        <f t="shared" si="29"/>
        <v>-320</v>
      </c>
      <c r="AO131">
        <v>2628700</v>
      </c>
      <c r="AP131">
        <v>-53</v>
      </c>
      <c r="AQ131" t="str">
        <f t="shared" si="30"/>
        <v/>
      </c>
      <c r="AS131">
        <v>3091060</v>
      </c>
      <c r="AT131">
        <v>-915</v>
      </c>
      <c r="AU131">
        <f t="shared" si="31"/>
        <v>-915</v>
      </c>
      <c r="AW131">
        <v>6678394</v>
      </c>
      <c r="AX131">
        <v>60</v>
      </c>
      <c r="AY131" t="str">
        <f t="shared" si="32"/>
        <v/>
      </c>
      <c r="BB131">
        <v>121</v>
      </c>
      <c r="BC131">
        <v>3</v>
      </c>
      <c r="BD131">
        <v>121</v>
      </c>
      <c r="BE131">
        <v>3</v>
      </c>
      <c r="BF131">
        <v>121</v>
      </c>
      <c r="BG131">
        <v>0</v>
      </c>
      <c r="BH131">
        <v>121</v>
      </c>
      <c r="BI131">
        <v>0</v>
      </c>
      <c r="BJ131">
        <v>121</v>
      </c>
      <c r="BK131">
        <v>2</v>
      </c>
      <c r="BL131">
        <v>121</v>
      </c>
      <c r="BM131">
        <v>3</v>
      </c>
      <c r="BN131">
        <v>121</v>
      </c>
      <c r="BO131">
        <v>2</v>
      </c>
      <c r="BP131">
        <v>121</v>
      </c>
      <c r="BQ131">
        <v>0</v>
      </c>
      <c r="BT131">
        <v>121</v>
      </c>
      <c r="BU131">
        <v>0</v>
      </c>
      <c r="BV131">
        <v>121</v>
      </c>
      <c r="BW131">
        <v>0</v>
      </c>
      <c r="BX131">
        <v>121</v>
      </c>
      <c r="BY131">
        <v>0</v>
      </c>
      <c r="BZ131">
        <v>121</v>
      </c>
      <c r="CA131">
        <v>0</v>
      </c>
      <c r="CB131">
        <v>121</v>
      </c>
      <c r="CC131">
        <v>0</v>
      </c>
      <c r="CD131">
        <v>121</v>
      </c>
      <c r="CE131">
        <v>0</v>
      </c>
      <c r="CF131">
        <v>121</v>
      </c>
      <c r="CG131">
        <v>0</v>
      </c>
      <c r="CH131">
        <v>121</v>
      </c>
      <c r="CI131">
        <v>0</v>
      </c>
      <c r="CK131">
        <f t="shared" si="34"/>
        <v>0</v>
      </c>
      <c r="CL131">
        <f t="shared" si="35"/>
        <v>0</v>
      </c>
      <c r="CM131">
        <f t="shared" si="36"/>
        <v>0</v>
      </c>
      <c r="CN131">
        <f t="shared" si="37"/>
        <v>0</v>
      </c>
      <c r="CO131">
        <f t="shared" si="38"/>
        <v>0</v>
      </c>
      <c r="CP131">
        <f t="shared" si="39"/>
        <v>0</v>
      </c>
      <c r="CQ131">
        <f t="shared" si="40"/>
        <v>0</v>
      </c>
      <c r="CR131">
        <f t="shared" si="41"/>
        <v>0</v>
      </c>
    </row>
    <row r="132" spans="2:96" x14ac:dyDescent="0.25">
      <c r="B132" s="1">
        <f t="shared" si="33"/>
        <v>0</v>
      </c>
      <c r="C132" s="1">
        <v>5037643</v>
      </c>
      <c r="D132">
        <f t="shared" si="21"/>
        <v>-1.7936602981651122</v>
      </c>
      <c r="E132" s="1">
        <v>-1544</v>
      </c>
      <c r="H132">
        <v>7272287</v>
      </c>
      <c r="I132">
        <v>-318</v>
      </c>
      <c r="J132">
        <f t="shared" si="22"/>
        <v>-318</v>
      </c>
      <c r="L132">
        <v>5897654</v>
      </c>
      <c r="M132">
        <v>-57</v>
      </c>
      <c r="N132" t="str">
        <f t="shared" si="23"/>
        <v/>
      </c>
      <c r="P132">
        <v>7717368</v>
      </c>
      <c r="Q132">
        <v>-335</v>
      </c>
      <c r="R132">
        <f t="shared" si="24"/>
        <v>-335</v>
      </c>
      <c r="U132">
        <v>6537814</v>
      </c>
      <c r="V132">
        <v>479</v>
      </c>
      <c r="W132">
        <f t="shared" si="25"/>
        <v>479</v>
      </c>
      <c r="Y132">
        <v>5148679</v>
      </c>
      <c r="Z132">
        <v>90</v>
      </c>
      <c r="AA132" t="str">
        <f t="shared" si="26"/>
        <v/>
      </c>
      <c r="AC132">
        <v>6537808</v>
      </c>
      <c r="AD132">
        <v>443</v>
      </c>
      <c r="AE132">
        <f t="shared" si="27"/>
        <v>443</v>
      </c>
      <c r="AG132">
        <v>11801512</v>
      </c>
      <c r="AH132">
        <v>-51</v>
      </c>
      <c r="AI132" t="str">
        <f t="shared" si="28"/>
        <v/>
      </c>
      <c r="AK132">
        <v>4255114</v>
      </c>
      <c r="AL132">
        <v>93</v>
      </c>
      <c r="AM132" t="str">
        <f t="shared" si="29"/>
        <v/>
      </c>
      <c r="AO132">
        <v>2637747</v>
      </c>
      <c r="AP132">
        <v>-53</v>
      </c>
      <c r="AQ132" t="str">
        <f t="shared" si="30"/>
        <v/>
      </c>
      <c r="AS132">
        <v>3091214</v>
      </c>
      <c r="AT132">
        <v>-190</v>
      </c>
      <c r="AU132" t="str">
        <f t="shared" si="31"/>
        <v/>
      </c>
      <c r="AW132">
        <v>6687468</v>
      </c>
      <c r="AX132">
        <v>-75</v>
      </c>
      <c r="AY132" t="str">
        <f t="shared" si="32"/>
        <v/>
      </c>
      <c r="BB132">
        <v>122</v>
      </c>
      <c r="BC132">
        <v>0</v>
      </c>
      <c r="BD132">
        <v>122</v>
      </c>
      <c r="BE132">
        <v>0</v>
      </c>
      <c r="BF132">
        <v>122</v>
      </c>
      <c r="BG132">
        <v>0</v>
      </c>
      <c r="BH132">
        <v>122</v>
      </c>
      <c r="BI132">
        <v>0</v>
      </c>
      <c r="BJ132">
        <v>122</v>
      </c>
      <c r="BK132">
        <v>0</v>
      </c>
      <c r="BL132">
        <v>122</v>
      </c>
      <c r="BM132">
        <v>0</v>
      </c>
      <c r="BN132">
        <v>122</v>
      </c>
      <c r="BO132">
        <v>0</v>
      </c>
      <c r="BP132">
        <v>122</v>
      </c>
      <c r="BQ132">
        <v>0</v>
      </c>
      <c r="BT132">
        <v>122</v>
      </c>
      <c r="BU132">
        <v>0</v>
      </c>
      <c r="BV132">
        <v>122</v>
      </c>
      <c r="BW132">
        <v>0</v>
      </c>
      <c r="BX132">
        <v>122</v>
      </c>
      <c r="BY132">
        <v>0</v>
      </c>
      <c r="BZ132">
        <v>122</v>
      </c>
      <c r="CA132">
        <v>3</v>
      </c>
      <c r="CB132">
        <v>122</v>
      </c>
      <c r="CC132">
        <v>0</v>
      </c>
      <c r="CD132">
        <v>122</v>
      </c>
      <c r="CE132">
        <v>0</v>
      </c>
      <c r="CF132">
        <v>122</v>
      </c>
      <c r="CG132">
        <v>0</v>
      </c>
      <c r="CH132">
        <v>122</v>
      </c>
      <c r="CI132">
        <v>3</v>
      </c>
      <c r="CK132">
        <f t="shared" si="34"/>
        <v>0</v>
      </c>
      <c r="CL132">
        <f t="shared" si="35"/>
        <v>0</v>
      </c>
      <c r="CM132">
        <f t="shared" si="36"/>
        <v>0</v>
      </c>
      <c r="CN132">
        <f t="shared" si="37"/>
        <v>0</v>
      </c>
      <c r="CO132">
        <f t="shared" si="38"/>
        <v>0</v>
      </c>
      <c r="CP132">
        <f t="shared" si="39"/>
        <v>0</v>
      </c>
      <c r="CQ132">
        <f t="shared" si="40"/>
        <v>0</v>
      </c>
      <c r="CR132">
        <f t="shared" si="41"/>
        <v>0</v>
      </c>
    </row>
    <row r="133" spans="2:96" x14ac:dyDescent="0.25">
      <c r="B133" s="1">
        <f t="shared" si="33"/>
        <v>0</v>
      </c>
      <c r="C133" s="1">
        <v>5097476</v>
      </c>
      <c r="D133">
        <f t="shared" si="21"/>
        <v>-0.59418767740052481</v>
      </c>
      <c r="E133" s="1">
        <v>91</v>
      </c>
      <c r="H133">
        <v>7273360</v>
      </c>
      <c r="I133">
        <v>-558</v>
      </c>
      <c r="J133">
        <f t="shared" si="22"/>
        <v>-558</v>
      </c>
      <c r="L133">
        <v>5927778</v>
      </c>
      <c r="M133">
        <v>-100</v>
      </c>
      <c r="N133" t="str">
        <f t="shared" si="23"/>
        <v/>
      </c>
      <c r="P133">
        <v>7741615</v>
      </c>
      <c r="Q133">
        <v>-136</v>
      </c>
      <c r="R133" t="str">
        <f t="shared" si="24"/>
        <v/>
      </c>
      <c r="U133">
        <v>6613088</v>
      </c>
      <c r="V133">
        <v>-160</v>
      </c>
      <c r="W133" t="str">
        <f t="shared" si="25"/>
        <v/>
      </c>
      <c r="Y133">
        <v>5189460</v>
      </c>
      <c r="Z133">
        <v>-73</v>
      </c>
      <c r="AA133" t="str">
        <f t="shared" si="26"/>
        <v/>
      </c>
      <c r="AC133">
        <v>6537814</v>
      </c>
      <c r="AD133">
        <v>1253</v>
      </c>
      <c r="AE133">
        <f t="shared" si="27"/>
        <v>1253</v>
      </c>
      <c r="AG133">
        <v>11903436</v>
      </c>
      <c r="AH133">
        <v>-313</v>
      </c>
      <c r="AI133">
        <f t="shared" si="28"/>
        <v>-313</v>
      </c>
      <c r="AK133">
        <v>4895542</v>
      </c>
      <c r="AL133">
        <v>61</v>
      </c>
      <c r="AM133" t="str">
        <f t="shared" si="29"/>
        <v/>
      </c>
      <c r="AO133">
        <v>2646631</v>
      </c>
      <c r="AP133">
        <v>-192</v>
      </c>
      <c r="AQ133" t="str">
        <f t="shared" si="30"/>
        <v/>
      </c>
      <c r="AS133">
        <v>3092100</v>
      </c>
      <c r="AT133">
        <v>-158</v>
      </c>
      <c r="AU133" t="str">
        <f t="shared" si="31"/>
        <v/>
      </c>
      <c r="AW133">
        <v>6822155</v>
      </c>
      <c r="AX133">
        <v>419</v>
      </c>
      <c r="AY133">
        <f t="shared" si="32"/>
        <v>419</v>
      </c>
      <c r="BB133">
        <v>123</v>
      </c>
      <c r="BC133">
        <v>0</v>
      </c>
      <c r="BD133">
        <v>123</v>
      </c>
      <c r="BE133">
        <v>0</v>
      </c>
      <c r="BF133">
        <v>123</v>
      </c>
      <c r="BG133">
        <v>0</v>
      </c>
      <c r="BH133">
        <v>123</v>
      </c>
      <c r="BI133">
        <v>0</v>
      </c>
      <c r="BJ133">
        <v>123</v>
      </c>
      <c r="BK133">
        <v>0</v>
      </c>
      <c r="BL133">
        <v>123</v>
      </c>
      <c r="BM133">
        <v>0</v>
      </c>
      <c r="BN133">
        <v>123</v>
      </c>
      <c r="BO133">
        <v>0</v>
      </c>
      <c r="BP133">
        <v>123</v>
      </c>
      <c r="BQ133">
        <v>3</v>
      </c>
      <c r="BT133">
        <v>123</v>
      </c>
      <c r="BU133">
        <v>2</v>
      </c>
      <c r="BV133">
        <v>123</v>
      </c>
      <c r="BW133">
        <v>1</v>
      </c>
      <c r="BX133">
        <v>123</v>
      </c>
      <c r="BY133">
        <v>1</v>
      </c>
      <c r="BZ133">
        <v>123</v>
      </c>
      <c r="CA133">
        <v>1</v>
      </c>
      <c r="CB133">
        <v>123</v>
      </c>
      <c r="CC133">
        <v>1</v>
      </c>
      <c r="CD133">
        <v>123</v>
      </c>
      <c r="CE133">
        <v>1</v>
      </c>
      <c r="CF133">
        <v>123</v>
      </c>
      <c r="CG133">
        <v>1</v>
      </c>
      <c r="CH133">
        <v>123</v>
      </c>
      <c r="CI133">
        <v>1</v>
      </c>
      <c r="CK133">
        <f t="shared" si="34"/>
        <v>0</v>
      </c>
      <c r="CL133">
        <f t="shared" si="35"/>
        <v>1</v>
      </c>
      <c r="CM133">
        <f t="shared" si="36"/>
        <v>1</v>
      </c>
      <c r="CN133">
        <f t="shared" si="37"/>
        <v>1</v>
      </c>
      <c r="CO133">
        <f t="shared" si="38"/>
        <v>1</v>
      </c>
      <c r="CP133">
        <f t="shared" si="39"/>
        <v>1</v>
      </c>
      <c r="CQ133">
        <f t="shared" si="40"/>
        <v>1</v>
      </c>
      <c r="CR133">
        <f t="shared" si="41"/>
        <v>1</v>
      </c>
    </row>
    <row r="134" spans="2:96" x14ac:dyDescent="0.25">
      <c r="B134" s="1">
        <f t="shared" si="33"/>
        <v>0</v>
      </c>
      <c r="C134" s="1">
        <v>5135129</v>
      </c>
      <c r="D134">
        <f t="shared" si="21"/>
        <v>-1.6578609422532931</v>
      </c>
      <c r="E134" s="1">
        <v>-477</v>
      </c>
      <c r="H134">
        <v>7442113</v>
      </c>
      <c r="I134">
        <v>81</v>
      </c>
      <c r="J134" t="str">
        <f t="shared" si="22"/>
        <v/>
      </c>
      <c r="L134">
        <v>6046288</v>
      </c>
      <c r="M134">
        <v>144</v>
      </c>
      <c r="N134" t="str">
        <f t="shared" si="23"/>
        <v/>
      </c>
      <c r="P134">
        <v>8227924</v>
      </c>
      <c r="Q134">
        <v>-318</v>
      </c>
      <c r="R134">
        <f t="shared" si="24"/>
        <v>-318</v>
      </c>
      <c r="U134">
        <v>6822145</v>
      </c>
      <c r="V134">
        <v>401</v>
      </c>
      <c r="W134">
        <f t="shared" si="25"/>
        <v>401</v>
      </c>
      <c r="Y134">
        <v>5537800</v>
      </c>
      <c r="Z134">
        <v>56</v>
      </c>
      <c r="AA134" t="str">
        <f t="shared" si="26"/>
        <v/>
      </c>
      <c r="AC134">
        <v>6613064</v>
      </c>
      <c r="AD134">
        <v>-160</v>
      </c>
      <c r="AE134" t="str">
        <f t="shared" si="27"/>
        <v/>
      </c>
      <c r="AG134">
        <v>11936904</v>
      </c>
      <c r="AH134">
        <v>88</v>
      </c>
      <c r="AI134" t="str">
        <f t="shared" si="28"/>
        <v/>
      </c>
      <c r="AK134">
        <v>5035796</v>
      </c>
      <c r="AL134">
        <v>227</v>
      </c>
      <c r="AM134">
        <f t="shared" si="29"/>
        <v>227</v>
      </c>
      <c r="AO134">
        <v>2688343</v>
      </c>
      <c r="AP134">
        <v>-60</v>
      </c>
      <c r="AQ134" t="str">
        <f t="shared" si="30"/>
        <v/>
      </c>
      <c r="AS134">
        <v>3092121</v>
      </c>
      <c r="AT134">
        <v>-796</v>
      </c>
      <c r="AU134">
        <f t="shared" si="31"/>
        <v>-796</v>
      </c>
      <c r="AW134">
        <v>7012495</v>
      </c>
      <c r="AX134">
        <v>-145</v>
      </c>
      <c r="AY134" t="str">
        <f t="shared" si="32"/>
        <v/>
      </c>
      <c r="BB134">
        <v>124</v>
      </c>
      <c r="BC134">
        <v>0</v>
      </c>
      <c r="BD134">
        <v>124</v>
      </c>
      <c r="BE134">
        <v>0</v>
      </c>
      <c r="BF134">
        <v>124</v>
      </c>
      <c r="BG134">
        <v>0</v>
      </c>
      <c r="BH134">
        <v>124</v>
      </c>
      <c r="BI134">
        <v>0</v>
      </c>
      <c r="BJ134">
        <v>124</v>
      </c>
      <c r="BK134">
        <v>0</v>
      </c>
      <c r="BL134">
        <v>124</v>
      </c>
      <c r="BM134">
        <v>0</v>
      </c>
      <c r="BN134">
        <v>124</v>
      </c>
      <c r="BO134">
        <v>0</v>
      </c>
      <c r="BP134">
        <v>124</v>
      </c>
      <c r="BQ134">
        <v>0</v>
      </c>
      <c r="BT134">
        <v>124</v>
      </c>
      <c r="BU134">
        <v>3</v>
      </c>
      <c r="BV134">
        <v>124</v>
      </c>
      <c r="BW134">
        <v>2</v>
      </c>
      <c r="BX134">
        <v>124</v>
      </c>
      <c r="BY134">
        <v>2</v>
      </c>
      <c r="BZ134">
        <v>124</v>
      </c>
      <c r="CA134">
        <v>2</v>
      </c>
      <c r="CB134">
        <v>124</v>
      </c>
      <c r="CC134">
        <v>3</v>
      </c>
      <c r="CD134">
        <v>124</v>
      </c>
      <c r="CE134">
        <v>2</v>
      </c>
      <c r="CF134">
        <v>124</v>
      </c>
      <c r="CG134">
        <v>2</v>
      </c>
      <c r="CH134">
        <v>124</v>
      </c>
      <c r="CI134">
        <v>2</v>
      </c>
      <c r="CK134">
        <f t="shared" si="34"/>
        <v>0</v>
      </c>
      <c r="CL134">
        <f t="shared" si="35"/>
        <v>0</v>
      </c>
      <c r="CM134">
        <f t="shared" si="36"/>
        <v>0</v>
      </c>
      <c r="CN134">
        <f t="shared" si="37"/>
        <v>0</v>
      </c>
      <c r="CO134">
        <f t="shared" si="38"/>
        <v>0</v>
      </c>
      <c r="CP134">
        <f t="shared" si="39"/>
        <v>0</v>
      </c>
      <c r="CQ134">
        <f t="shared" si="40"/>
        <v>0</v>
      </c>
      <c r="CR134">
        <f t="shared" si="41"/>
        <v>0</v>
      </c>
    </row>
    <row r="135" spans="2:96" x14ac:dyDescent="0.25">
      <c r="B135" s="1">
        <f t="shared" si="33"/>
        <v>0</v>
      </c>
      <c r="C135" s="1">
        <v>5135543</v>
      </c>
      <c r="D135">
        <f t="shared" si="21"/>
        <v>-1.5774075418564748</v>
      </c>
      <c r="E135" s="1">
        <v>-253</v>
      </c>
      <c r="H135">
        <v>7498812</v>
      </c>
      <c r="I135">
        <v>187</v>
      </c>
      <c r="J135" t="str">
        <f t="shared" si="22"/>
        <v/>
      </c>
      <c r="L135">
        <v>6046888</v>
      </c>
      <c r="M135">
        <v>58</v>
      </c>
      <c r="N135" t="str">
        <f t="shared" si="23"/>
        <v/>
      </c>
      <c r="P135">
        <v>8254480</v>
      </c>
      <c r="Q135">
        <v>122</v>
      </c>
      <c r="R135" t="str">
        <f t="shared" si="24"/>
        <v/>
      </c>
      <c r="U135">
        <v>7012488</v>
      </c>
      <c r="V135">
        <v>-148</v>
      </c>
      <c r="W135" t="str">
        <f t="shared" si="25"/>
        <v/>
      </c>
      <c r="Y135">
        <v>6046421</v>
      </c>
      <c r="Z135">
        <v>137</v>
      </c>
      <c r="AA135" t="str">
        <f t="shared" si="26"/>
        <v/>
      </c>
      <c r="AC135">
        <v>6822155</v>
      </c>
      <c r="AD135">
        <v>432</v>
      </c>
      <c r="AE135">
        <f t="shared" si="27"/>
        <v>432</v>
      </c>
      <c r="AG135">
        <v>12102167</v>
      </c>
      <c r="AH135">
        <v>296</v>
      </c>
      <c r="AI135">
        <f t="shared" si="28"/>
        <v>296</v>
      </c>
      <c r="AK135">
        <v>5037246</v>
      </c>
      <c r="AL135">
        <v>-1903</v>
      </c>
      <c r="AM135">
        <f t="shared" si="29"/>
        <v>-1903</v>
      </c>
      <c r="AO135">
        <v>2694777</v>
      </c>
      <c r="AP135">
        <v>254</v>
      </c>
      <c r="AQ135">
        <f t="shared" si="30"/>
        <v>254</v>
      </c>
      <c r="AS135">
        <v>3092203</v>
      </c>
      <c r="AT135">
        <v>-552</v>
      </c>
      <c r="AU135">
        <f t="shared" si="31"/>
        <v>-552</v>
      </c>
      <c r="AW135">
        <v>7103527</v>
      </c>
      <c r="AX135">
        <v>60</v>
      </c>
      <c r="AY135" t="str">
        <f t="shared" si="32"/>
        <v/>
      </c>
      <c r="BB135">
        <v>125</v>
      </c>
      <c r="BC135">
        <v>2</v>
      </c>
      <c r="BD135">
        <v>125</v>
      </c>
      <c r="BE135">
        <v>1</v>
      </c>
      <c r="BF135">
        <v>125</v>
      </c>
      <c r="BG135">
        <v>0</v>
      </c>
      <c r="BH135">
        <v>125</v>
      </c>
      <c r="BI135">
        <v>3</v>
      </c>
      <c r="BJ135">
        <v>125</v>
      </c>
      <c r="BK135">
        <v>2</v>
      </c>
      <c r="BL135">
        <v>125</v>
      </c>
      <c r="BM135">
        <v>1</v>
      </c>
      <c r="BN135">
        <v>125</v>
      </c>
      <c r="BO135">
        <v>0</v>
      </c>
      <c r="BP135">
        <v>125</v>
      </c>
      <c r="BQ135">
        <v>3</v>
      </c>
      <c r="BT135">
        <v>125</v>
      </c>
      <c r="BU135">
        <v>2</v>
      </c>
      <c r="BV135">
        <v>125</v>
      </c>
      <c r="BW135">
        <v>2</v>
      </c>
      <c r="BX135">
        <v>125</v>
      </c>
      <c r="BY135">
        <v>1</v>
      </c>
      <c r="BZ135">
        <v>125</v>
      </c>
      <c r="CA135">
        <v>1</v>
      </c>
      <c r="CB135">
        <v>125</v>
      </c>
      <c r="CC135">
        <v>2</v>
      </c>
      <c r="CD135">
        <v>125</v>
      </c>
      <c r="CE135">
        <v>2</v>
      </c>
      <c r="CF135">
        <v>125</v>
      </c>
      <c r="CG135">
        <v>1</v>
      </c>
      <c r="CH135">
        <v>125</v>
      </c>
      <c r="CI135">
        <v>1</v>
      </c>
      <c r="CK135">
        <f t="shared" si="34"/>
        <v>0</v>
      </c>
      <c r="CL135">
        <f t="shared" si="35"/>
        <v>0</v>
      </c>
      <c r="CM135">
        <f t="shared" si="36"/>
        <v>1</v>
      </c>
      <c r="CN135">
        <f t="shared" si="37"/>
        <v>1</v>
      </c>
      <c r="CO135">
        <f t="shared" si="38"/>
        <v>0</v>
      </c>
      <c r="CP135">
        <f t="shared" si="39"/>
        <v>0</v>
      </c>
      <c r="CQ135">
        <f t="shared" si="40"/>
        <v>1</v>
      </c>
      <c r="CR135">
        <f t="shared" si="41"/>
        <v>1</v>
      </c>
    </row>
    <row r="136" spans="2:96" x14ac:dyDescent="0.25">
      <c r="B136" s="1">
        <f t="shared" si="33"/>
        <v>0</v>
      </c>
      <c r="C136" s="1">
        <v>5148657</v>
      </c>
      <c r="D136">
        <f t="shared" ref="D136:D199" si="42">IF((E136&lt;0),-1-1*LOG(-1*E136-49)/4,-1+LOG(E136-49)/4)</f>
        <v>-0.51637538718910814</v>
      </c>
      <c r="E136" s="1">
        <v>135</v>
      </c>
      <c r="H136">
        <v>7717368</v>
      </c>
      <c r="I136">
        <v>-335</v>
      </c>
      <c r="J136">
        <f t="shared" ref="J136:J199" si="43">IF(I136&lt;0,IF(AND(I136&lt;-199,I136&gt;-7001),I136,""),IF(AND(I136&gt;199,I136&lt;7001),I136,""))</f>
        <v>-335</v>
      </c>
      <c r="L136">
        <v>6068838</v>
      </c>
      <c r="M136">
        <v>-341</v>
      </c>
      <c r="N136">
        <f t="shared" ref="N136:N199" si="44">IF(M136&lt;0,IF(AND(M136&lt;-199,M136&gt;-7001),M136,""),IF(AND(M136&gt;199,M136&lt;7001),M136,""))</f>
        <v>-341</v>
      </c>
      <c r="P136">
        <v>8254488</v>
      </c>
      <c r="Q136">
        <v>198</v>
      </c>
      <c r="R136" t="str">
        <f t="shared" ref="R136:R199" si="45">IF(Q136&lt;0,IF(AND(Q136&lt;-199,Q136&gt;-7001),Q136,""),IF(AND(Q136&gt;199,Q136&lt;7001),Q136,""))</f>
        <v/>
      </c>
      <c r="U136">
        <v>7272273</v>
      </c>
      <c r="V136">
        <v>-318</v>
      </c>
      <c r="W136">
        <f t="shared" ref="W136:W199" si="46">IF(V136&lt;0,IF(AND(V136&lt;-199,V136&gt;-7001),V136,""),IF(AND(V136&gt;199,V136&lt;7001),V136,""))</f>
        <v>-318</v>
      </c>
      <c r="Y136">
        <v>6046609</v>
      </c>
      <c r="Z136">
        <v>95</v>
      </c>
      <c r="AA136" t="str">
        <f t="shared" ref="AA136:AA199" si="47">IF(Z136&lt;0,IF(AND(Z136&lt;-199,Z136&gt;-7001),Z136,""),IF(AND(Z136&gt;199,Z136&lt;7001),Z136,""))</f>
        <v/>
      </c>
      <c r="AC136">
        <v>7012495</v>
      </c>
      <c r="AD136">
        <v>-145</v>
      </c>
      <c r="AE136" t="str">
        <f t="shared" ref="AE136:AE199" si="48">IF(AD136&lt;0,IF(AND(AD136&lt;-199,AD136&gt;-7001),AD136,""),IF(AND(AD136&gt;199,AD136&lt;7001),AD136,""))</f>
        <v/>
      </c>
      <c r="AG136">
        <v>12108386</v>
      </c>
      <c r="AH136">
        <v>125</v>
      </c>
      <c r="AI136" t="str">
        <f t="shared" ref="AI136:AI199" si="49">IF(AH136&lt;0,IF(AND(AH136&lt;-199,AH136&gt;-7001),AH136,""),IF(AND(AH136&gt;199,AH136&lt;7001),AH136,""))</f>
        <v/>
      </c>
      <c r="AK136">
        <v>5037246</v>
      </c>
      <c r="AL136">
        <v>-337</v>
      </c>
      <c r="AM136">
        <f t="shared" ref="AM136:AM199" si="50">IF(AL136&lt;0,IF(AND(AL136&lt;-199,AL136&gt;-7001),AL136,""),IF(AND(AL136&gt;199,AL136&lt;7001),AL136,""))</f>
        <v>-337</v>
      </c>
      <c r="AO136">
        <v>2853645</v>
      </c>
      <c r="AP136">
        <v>70</v>
      </c>
      <c r="AQ136" t="str">
        <f t="shared" ref="AQ136:AQ199" si="51">IF(AP136&lt;0,IF(AND(AP136&lt;-199,AP136&gt;-7001),AP136,""),IF(AND(AP136&gt;199,AP136&lt;7001),AP136,""))</f>
        <v/>
      </c>
      <c r="AS136">
        <v>3093119</v>
      </c>
      <c r="AT136">
        <v>-431</v>
      </c>
      <c r="AU136">
        <f t="shared" ref="AU136:AU199" si="52">IF(AT136&lt;0,IF(AND(AT136&lt;-199,AT136&gt;-7001),AT136,""),IF(AND(AT136&gt;199,AT136&lt;7001),AT136,""))</f>
        <v>-431</v>
      </c>
      <c r="AW136">
        <v>7272921</v>
      </c>
      <c r="AX136">
        <v>-349</v>
      </c>
      <c r="AY136">
        <f t="shared" ref="AY136:AY199" si="53">IF(AX136&lt;0,IF(AND(AX136&lt;-199,AX136&gt;-7001),AX136,""),IF(AND(AX136&gt;199,AX136&lt;7001),AX136,""))</f>
        <v>-349</v>
      </c>
      <c r="BB136">
        <v>126</v>
      </c>
      <c r="BC136">
        <v>1</v>
      </c>
      <c r="BD136">
        <v>126</v>
      </c>
      <c r="BE136">
        <v>1</v>
      </c>
      <c r="BF136">
        <v>126</v>
      </c>
      <c r="BG136">
        <v>1</v>
      </c>
      <c r="BH136">
        <v>126</v>
      </c>
      <c r="BI136">
        <v>1</v>
      </c>
      <c r="BJ136">
        <v>126</v>
      </c>
      <c r="BK136">
        <v>1</v>
      </c>
      <c r="BL136">
        <v>126</v>
      </c>
      <c r="BM136">
        <v>1</v>
      </c>
      <c r="BN136">
        <v>126</v>
      </c>
      <c r="BO136">
        <v>1</v>
      </c>
      <c r="BP136">
        <v>126</v>
      </c>
      <c r="BQ136">
        <v>1</v>
      </c>
      <c r="BT136">
        <v>126</v>
      </c>
      <c r="BU136">
        <v>2</v>
      </c>
      <c r="BV136">
        <v>126</v>
      </c>
      <c r="BW136">
        <v>2</v>
      </c>
      <c r="BX136">
        <v>126</v>
      </c>
      <c r="BY136">
        <v>2</v>
      </c>
      <c r="BZ136">
        <v>126</v>
      </c>
      <c r="CA136">
        <v>0</v>
      </c>
      <c r="CB136">
        <v>126</v>
      </c>
      <c r="CC136">
        <v>2</v>
      </c>
      <c r="CD136">
        <v>126</v>
      </c>
      <c r="CE136">
        <v>2</v>
      </c>
      <c r="CF136">
        <v>126</v>
      </c>
      <c r="CG136">
        <v>2</v>
      </c>
      <c r="CH136">
        <v>126</v>
      </c>
      <c r="CI136">
        <v>0</v>
      </c>
      <c r="CK136">
        <f t="shared" si="34"/>
        <v>0</v>
      </c>
      <c r="CL136">
        <f t="shared" si="35"/>
        <v>0</v>
      </c>
      <c r="CM136">
        <f t="shared" si="36"/>
        <v>0</v>
      </c>
      <c r="CN136">
        <f t="shared" si="37"/>
        <v>0</v>
      </c>
      <c r="CO136">
        <f t="shared" si="38"/>
        <v>0</v>
      </c>
      <c r="CP136">
        <f t="shared" si="39"/>
        <v>0</v>
      </c>
      <c r="CQ136">
        <f t="shared" si="40"/>
        <v>0</v>
      </c>
      <c r="CR136">
        <f t="shared" si="41"/>
        <v>0</v>
      </c>
    </row>
    <row r="137" spans="2:96" x14ac:dyDescent="0.25">
      <c r="B137" s="1">
        <f t="shared" ref="B137:B200" si="54">IF(C137=C136,1,0)</f>
        <v>0</v>
      </c>
      <c r="C137" s="1">
        <v>5148719</v>
      </c>
      <c r="D137">
        <f t="shared" si="42"/>
        <v>-0.59418767740052481</v>
      </c>
      <c r="E137" s="1">
        <v>91</v>
      </c>
      <c r="H137">
        <v>7741707</v>
      </c>
      <c r="I137">
        <v>-135</v>
      </c>
      <c r="J137" t="str">
        <f t="shared" si="43"/>
        <v/>
      </c>
      <c r="L137">
        <v>6261814</v>
      </c>
      <c r="M137">
        <v>-74</v>
      </c>
      <c r="N137" t="str">
        <f t="shared" si="44"/>
        <v/>
      </c>
      <c r="P137">
        <v>8254577</v>
      </c>
      <c r="Q137">
        <v>391</v>
      </c>
      <c r="R137">
        <f t="shared" si="45"/>
        <v>391</v>
      </c>
      <c r="U137">
        <v>7273362</v>
      </c>
      <c r="V137">
        <v>-559</v>
      </c>
      <c r="W137">
        <f t="shared" si="46"/>
        <v>-559</v>
      </c>
      <c r="Y137">
        <v>6046887</v>
      </c>
      <c r="Z137">
        <v>59</v>
      </c>
      <c r="AA137" t="str">
        <f t="shared" si="47"/>
        <v/>
      </c>
      <c r="AC137">
        <v>7103589</v>
      </c>
      <c r="AD137">
        <v>64</v>
      </c>
      <c r="AE137" t="str">
        <f t="shared" si="48"/>
        <v/>
      </c>
      <c r="AG137">
        <v>12167866</v>
      </c>
      <c r="AH137">
        <v>60</v>
      </c>
      <c r="AI137" t="str">
        <f t="shared" si="49"/>
        <v/>
      </c>
      <c r="AK137">
        <v>5037607</v>
      </c>
      <c r="AL137">
        <v>-1566</v>
      </c>
      <c r="AM137">
        <f t="shared" si="50"/>
        <v>-1566</v>
      </c>
      <c r="AO137">
        <v>2893425</v>
      </c>
      <c r="AP137">
        <v>133</v>
      </c>
      <c r="AQ137" t="str">
        <f t="shared" si="51"/>
        <v/>
      </c>
      <c r="AS137">
        <v>3093890</v>
      </c>
      <c r="AT137">
        <v>-404</v>
      </c>
      <c r="AU137">
        <f t="shared" si="52"/>
        <v>-404</v>
      </c>
      <c r="AW137">
        <v>7332028</v>
      </c>
      <c r="AX137">
        <v>55</v>
      </c>
      <c r="AY137" t="str">
        <f t="shared" si="53"/>
        <v/>
      </c>
      <c r="BB137">
        <v>127</v>
      </c>
      <c r="BC137">
        <v>0</v>
      </c>
      <c r="BD137">
        <v>127</v>
      </c>
      <c r="BE137">
        <v>2</v>
      </c>
      <c r="BF137">
        <v>127</v>
      </c>
      <c r="BG137">
        <v>1</v>
      </c>
      <c r="BH137">
        <v>127</v>
      </c>
      <c r="BI137">
        <v>3</v>
      </c>
      <c r="BJ137">
        <v>127</v>
      </c>
      <c r="BK137">
        <v>0</v>
      </c>
      <c r="BL137">
        <v>127</v>
      </c>
      <c r="BM137">
        <v>2</v>
      </c>
      <c r="BN137">
        <v>127</v>
      </c>
      <c r="BO137">
        <v>1</v>
      </c>
      <c r="BP137">
        <v>127</v>
      </c>
      <c r="BQ137">
        <v>3</v>
      </c>
      <c r="BT137">
        <v>127</v>
      </c>
      <c r="BU137">
        <v>1</v>
      </c>
      <c r="BV137">
        <v>127</v>
      </c>
      <c r="BW137">
        <v>1</v>
      </c>
      <c r="BX137">
        <v>127</v>
      </c>
      <c r="BY137">
        <v>1</v>
      </c>
      <c r="BZ137">
        <v>127</v>
      </c>
      <c r="CA137">
        <v>3</v>
      </c>
      <c r="CB137">
        <v>127</v>
      </c>
      <c r="CC137">
        <v>1</v>
      </c>
      <c r="CD137">
        <v>127</v>
      </c>
      <c r="CE137">
        <v>1</v>
      </c>
      <c r="CF137">
        <v>127</v>
      </c>
      <c r="CG137">
        <v>1</v>
      </c>
      <c r="CH137">
        <v>127</v>
      </c>
      <c r="CI137">
        <v>3</v>
      </c>
      <c r="CK137">
        <f t="shared" si="34"/>
        <v>1</v>
      </c>
      <c r="CL137">
        <f t="shared" si="35"/>
        <v>1</v>
      </c>
      <c r="CM137">
        <f t="shared" si="36"/>
        <v>1</v>
      </c>
      <c r="CN137">
        <f t="shared" si="37"/>
        <v>0</v>
      </c>
      <c r="CO137">
        <f t="shared" si="38"/>
        <v>1</v>
      </c>
      <c r="CP137">
        <f t="shared" si="39"/>
        <v>1</v>
      </c>
      <c r="CQ137">
        <f t="shared" si="40"/>
        <v>1</v>
      </c>
      <c r="CR137">
        <f t="shared" si="41"/>
        <v>0</v>
      </c>
    </row>
    <row r="138" spans="2:96" x14ac:dyDescent="0.25">
      <c r="B138" s="1">
        <f t="shared" si="54"/>
        <v>0</v>
      </c>
      <c r="C138" s="1">
        <v>5537699</v>
      </c>
      <c r="D138">
        <f t="shared" si="42"/>
        <v>-0.78872548999643577</v>
      </c>
      <c r="E138" s="1">
        <v>56</v>
      </c>
      <c r="H138">
        <v>8227923</v>
      </c>
      <c r="I138">
        <v>-319</v>
      </c>
      <c r="J138">
        <f t="shared" si="43"/>
        <v>-319</v>
      </c>
      <c r="L138">
        <v>6262221</v>
      </c>
      <c r="M138">
        <v>734</v>
      </c>
      <c r="N138">
        <f t="shared" si="44"/>
        <v>734</v>
      </c>
      <c r="P138">
        <v>8597457</v>
      </c>
      <c r="Q138">
        <v>68</v>
      </c>
      <c r="R138" t="str">
        <f t="shared" si="45"/>
        <v/>
      </c>
      <c r="U138">
        <v>7409447</v>
      </c>
      <c r="V138">
        <v>-53</v>
      </c>
      <c r="W138" t="str">
        <f t="shared" si="46"/>
        <v/>
      </c>
      <c r="Y138">
        <v>6068837</v>
      </c>
      <c r="Z138">
        <v>-342</v>
      </c>
      <c r="AA138">
        <f t="shared" si="47"/>
        <v>-342</v>
      </c>
      <c r="AC138">
        <v>7272545</v>
      </c>
      <c r="AD138">
        <v>-174</v>
      </c>
      <c r="AE138" t="str">
        <f t="shared" si="48"/>
        <v/>
      </c>
      <c r="AG138">
        <v>13128401</v>
      </c>
      <c r="AH138">
        <v>4697</v>
      </c>
      <c r="AI138">
        <f t="shared" si="49"/>
        <v>4697</v>
      </c>
      <c r="AK138">
        <v>5097664</v>
      </c>
      <c r="AL138">
        <v>88</v>
      </c>
      <c r="AM138" t="str">
        <f t="shared" si="50"/>
        <v/>
      </c>
      <c r="AO138">
        <v>2908306</v>
      </c>
      <c r="AP138">
        <v>-51</v>
      </c>
      <c r="AQ138" t="str">
        <f t="shared" si="51"/>
        <v/>
      </c>
      <c r="AS138">
        <v>3094166</v>
      </c>
      <c r="AT138">
        <v>-73</v>
      </c>
      <c r="AU138" t="str">
        <f t="shared" si="52"/>
        <v/>
      </c>
      <c r="AW138">
        <v>7442112</v>
      </c>
      <c r="AX138">
        <v>82</v>
      </c>
      <c r="AY138" t="str">
        <f t="shared" si="53"/>
        <v/>
      </c>
      <c r="BB138">
        <v>128</v>
      </c>
      <c r="BC138">
        <v>0</v>
      </c>
      <c r="BD138">
        <v>128</v>
      </c>
      <c r="BE138">
        <v>0</v>
      </c>
      <c r="BF138">
        <v>128</v>
      </c>
      <c r="BG138">
        <v>0</v>
      </c>
      <c r="BH138">
        <v>128</v>
      </c>
      <c r="BI138">
        <v>0</v>
      </c>
      <c r="BJ138">
        <v>128</v>
      </c>
      <c r="BK138">
        <v>0</v>
      </c>
      <c r="BL138">
        <v>128</v>
      </c>
      <c r="BM138">
        <v>0</v>
      </c>
      <c r="BN138">
        <v>128</v>
      </c>
      <c r="BO138">
        <v>0</v>
      </c>
      <c r="BP138">
        <v>128</v>
      </c>
      <c r="BQ138">
        <v>0</v>
      </c>
      <c r="BT138">
        <v>128</v>
      </c>
      <c r="BU138">
        <v>2</v>
      </c>
      <c r="BV138">
        <v>128</v>
      </c>
      <c r="BW138">
        <v>3</v>
      </c>
      <c r="BX138">
        <v>128</v>
      </c>
      <c r="BY138">
        <v>2</v>
      </c>
      <c r="BZ138">
        <v>128</v>
      </c>
      <c r="CA138">
        <v>2</v>
      </c>
      <c r="CB138">
        <v>128</v>
      </c>
      <c r="CC138">
        <v>2</v>
      </c>
      <c r="CD138">
        <v>128</v>
      </c>
      <c r="CE138">
        <v>3</v>
      </c>
      <c r="CF138">
        <v>128</v>
      </c>
      <c r="CG138">
        <v>2</v>
      </c>
      <c r="CH138">
        <v>128</v>
      </c>
      <c r="CI138">
        <v>2</v>
      </c>
      <c r="CK138">
        <f t="shared" si="34"/>
        <v>0</v>
      </c>
      <c r="CL138">
        <f t="shared" si="35"/>
        <v>0</v>
      </c>
      <c r="CM138">
        <f t="shared" si="36"/>
        <v>0</v>
      </c>
      <c r="CN138">
        <f t="shared" si="37"/>
        <v>0</v>
      </c>
      <c r="CO138">
        <f t="shared" si="38"/>
        <v>0</v>
      </c>
      <c r="CP138">
        <f t="shared" si="39"/>
        <v>0</v>
      </c>
      <c r="CQ138">
        <f t="shared" si="40"/>
        <v>0</v>
      </c>
      <c r="CR138">
        <f t="shared" si="41"/>
        <v>0</v>
      </c>
    </row>
    <row r="139" spans="2:96" x14ac:dyDescent="0.25">
      <c r="B139" s="1">
        <f t="shared" si="54"/>
        <v>0</v>
      </c>
      <c r="C139" s="1">
        <v>5898447</v>
      </c>
      <c r="D139">
        <f t="shared" si="42"/>
        <v>-1.6449458991542025</v>
      </c>
      <c r="E139" s="1">
        <v>-429</v>
      </c>
      <c r="H139">
        <v>8254473</v>
      </c>
      <c r="I139">
        <v>374</v>
      </c>
      <c r="J139">
        <f t="shared" si="43"/>
        <v>374</v>
      </c>
      <c r="L139">
        <v>6277341</v>
      </c>
      <c r="M139">
        <v>-262</v>
      </c>
      <c r="N139">
        <f t="shared" si="44"/>
        <v>-262</v>
      </c>
      <c r="P139">
        <v>8761443</v>
      </c>
      <c r="Q139">
        <v>99</v>
      </c>
      <c r="R139" t="str">
        <f t="shared" si="45"/>
        <v/>
      </c>
      <c r="U139">
        <v>7442140</v>
      </c>
      <c r="V139">
        <v>78</v>
      </c>
      <c r="W139" t="str">
        <f t="shared" si="46"/>
        <v/>
      </c>
      <c r="Y139">
        <v>6261857</v>
      </c>
      <c r="Z139">
        <v>-75</v>
      </c>
      <c r="AA139" t="str">
        <f t="shared" si="47"/>
        <v/>
      </c>
      <c r="AC139">
        <v>7273344</v>
      </c>
      <c r="AD139">
        <v>-552</v>
      </c>
      <c r="AE139">
        <f t="shared" si="48"/>
        <v>-552</v>
      </c>
      <c r="AG139">
        <v>13191003</v>
      </c>
      <c r="AH139">
        <v>5948</v>
      </c>
      <c r="AI139">
        <f t="shared" si="49"/>
        <v>5948</v>
      </c>
      <c r="AK139">
        <v>5135291</v>
      </c>
      <c r="AL139">
        <v>-176</v>
      </c>
      <c r="AM139" t="str">
        <f t="shared" si="50"/>
        <v/>
      </c>
      <c r="AO139">
        <v>2920156</v>
      </c>
      <c r="AP139">
        <v>2348</v>
      </c>
      <c r="AQ139">
        <f t="shared" si="51"/>
        <v>2348</v>
      </c>
      <c r="AS139">
        <v>3145438</v>
      </c>
      <c r="AT139">
        <v>-326</v>
      </c>
      <c r="AU139">
        <f t="shared" si="52"/>
        <v>-326</v>
      </c>
      <c r="AW139">
        <v>7498811</v>
      </c>
      <c r="AX139">
        <v>202</v>
      </c>
      <c r="AY139">
        <f t="shared" si="53"/>
        <v>202</v>
      </c>
      <c r="BB139">
        <v>129</v>
      </c>
      <c r="BC139">
        <v>1</v>
      </c>
      <c r="BD139">
        <v>129</v>
      </c>
      <c r="BE139">
        <v>1</v>
      </c>
      <c r="BF139">
        <v>129</v>
      </c>
      <c r="BG139">
        <v>1</v>
      </c>
      <c r="BH139">
        <v>129</v>
      </c>
      <c r="BI139">
        <v>1</v>
      </c>
      <c r="BJ139">
        <v>129</v>
      </c>
      <c r="BK139">
        <v>1</v>
      </c>
      <c r="BL139">
        <v>129</v>
      </c>
      <c r="BM139">
        <v>1</v>
      </c>
      <c r="BN139">
        <v>129</v>
      </c>
      <c r="BO139">
        <v>1</v>
      </c>
      <c r="BP139">
        <v>129</v>
      </c>
      <c r="BQ139">
        <v>1</v>
      </c>
      <c r="BT139">
        <v>129</v>
      </c>
      <c r="BU139">
        <v>0</v>
      </c>
      <c r="BV139">
        <v>129</v>
      </c>
      <c r="BW139">
        <v>0</v>
      </c>
      <c r="BX139">
        <v>129</v>
      </c>
      <c r="BY139">
        <v>3</v>
      </c>
      <c r="BZ139">
        <v>129</v>
      </c>
      <c r="CA139">
        <v>3</v>
      </c>
      <c r="CB139">
        <v>129</v>
      </c>
      <c r="CC139">
        <v>0</v>
      </c>
      <c r="CD139">
        <v>129</v>
      </c>
      <c r="CE139">
        <v>0</v>
      </c>
      <c r="CF139">
        <v>129</v>
      </c>
      <c r="CG139">
        <v>3</v>
      </c>
      <c r="CH139">
        <v>129</v>
      </c>
      <c r="CI139">
        <v>3</v>
      </c>
      <c r="CK139">
        <f t="shared" ref="CK139:CK202" si="55">IF(AND(BU139&gt;0,BU139&lt;$CK$8),1,0)</f>
        <v>0</v>
      </c>
      <c r="CL139">
        <f t="shared" ref="CL139:CL202" si="56">IF(AND(BW139&gt;0,BW139&lt;$CL$8),1,0)</f>
        <v>0</v>
      </c>
      <c r="CM139">
        <f t="shared" ref="CM139:CM202" si="57">IF(AND(BY139&gt;0,BY139&lt;$CM$8),1,0)</f>
        <v>0</v>
      </c>
      <c r="CN139">
        <f t="shared" ref="CN139:CN202" si="58">IF(AND(CA139&gt;0,CA139&lt;$CN$8),1,0)</f>
        <v>0</v>
      </c>
      <c r="CO139">
        <f t="shared" ref="CO139:CO202" si="59">IF(AND(CC139&gt;0,CC139&lt;$CO$8),1,0)</f>
        <v>0</v>
      </c>
      <c r="CP139">
        <f t="shared" ref="CP139:CP202" si="60">IF(AND(CE139&gt;0,CE139&lt;$CP$8),1,0)</f>
        <v>0</v>
      </c>
      <c r="CQ139">
        <f t="shared" ref="CQ139:CQ202" si="61">IF(AND(CG139&gt;0,CG139&lt;$CQ$8),1,0)</f>
        <v>0</v>
      </c>
      <c r="CR139">
        <f t="shared" ref="CR139:CR202" si="62">IF(AND(CI139&gt;0,CI139&lt;$CR$8),1,0)</f>
        <v>0</v>
      </c>
    </row>
    <row r="140" spans="2:96" x14ac:dyDescent="0.25">
      <c r="B140" s="1">
        <f t="shared" si="54"/>
        <v>0</v>
      </c>
      <c r="C140" s="1">
        <v>5927747</v>
      </c>
      <c r="D140">
        <f t="shared" si="42"/>
        <v>-1.2865320089195595</v>
      </c>
      <c r="E140" s="1">
        <v>-63</v>
      </c>
      <c r="H140">
        <v>8254577</v>
      </c>
      <c r="I140">
        <v>110</v>
      </c>
      <c r="J140" t="str">
        <f t="shared" si="43"/>
        <v/>
      </c>
      <c r="L140">
        <v>6346336</v>
      </c>
      <c r="M140">
        <v>-76</v>
      </c>
      <c r="N140" t="str">
        <f t="shared" si="44"/>
        <v/>
      </c>
      <c r="P140">
        <v>8827861</v>
      </c>
      <c r="Q140">
        <v>-75</v>
      </c>
      <c r="R140" t="str">
        <f t="shared" si="45"/>
        <v/>
      </c>
      <c r="U140">
        <v>7717371</v>
      </c>
      <c r="V140">
        <v>-335</v>
      </c>
      <c r="W140">
        <f t="shared" si="46"/>
        <v>-335</v>
      </c>
      <c r="Y140">
        <v>6262291</v>
      </c>
      <c r="Z140">
        <v>696</v>
      </c>
      <c r="AA140">
        <f t="shared" si="47"/>
        <v>696</v>
      </c>
      <c r="AC140">
        <v>7273352</v>
      </c>
      <c r="AD140">
        <v>-56</v>
      </c>
      <c r="AE140" t="str">
        <f t="shared" si="48"/>
        <v/>
      </c>
      <c r="AG140">
        <v>13200600</v>
      </c>
      <c r="AH140">
        <v>69</v>
      </c>
      <c r="AI140" t="str">
        <f t="shared" si="49"/>
        <v/>
      </c>
      <c r="AK140">
        <v>5148680</v>
      </c>
      <c r="AL140">
        <v>106</v>
      </c>
      <c r="AM140" t="str">
        <f t="shared" si="50"/>
        <v/>
      </c>
      <c r="AO140">
        <v>2924466</v>
      </c>
      <c r="AP140">
        <v>-54</v>
      </c>
      <c r="AQ140" t="str">
        <f t="shared" si="51"/>
        <v/>
      </c>
      <c r="AS140">
        <v>3145485</v>
      </c>
      <c r="AT140">
        <v>71</v>
      </c>
      <c r="AU140" t="str">
        <f t="shared" si="52"/>
        <v/>
      </c>
      <c r="AW140">
        <v>7584177</v>
      </c>
      <c r="AX140">
        <v>63</v>
      </c>
      <c r="AY140" t="str">
        <f t="shared" si="53"/>
        <v/>
      </c>
      <c r="BB140">
        <v>130</v>
      </c>
      <c r="BC140">
        <v>2</v>
      </c>
      <c r="BD140">
        <v>130</v>
      </c>
      <c r="BE140">
        <v>2</v>
      </c>
      <c r="BF140">
        <v>130</v>
      </c>
      <c r="BG140">
        <v>2</v>
      </c>
      <c r="BH140">
        <v>130</v>
      </c>
      <c r="BI140">
        <v>2</v>
      </c>
      <c r="BJ140">
        <v>130</v>
      </c>
      <c r="BK140">
        <v>2</v>
      </c>
      <c r="BL140">
        <v>130</v>
      </c>
      <c r="BM140">
        <v>2</v>
      </c>
      <c r="BN140">
        <v>130</v>
      </c>
      <c r="BO140">
        <v>2</v>
      </c>
      <c r="BP140">
        <v>130</v>
      </c>
      <c r="BQ140">
        <v>2</v>
      </c>
      <c r="BT140">
        <v>130</v>
      </c>
      <c r="BU140">
        <v>2</v>
      </c>
      <c r="BV140">
        <v>130</v>
      </c>
      <c r="BW140">
        <v>1</v>
      </c>
      <c r="BX140">
        <v>130</v>
      </c>
      <c r="BY140">
        <v>1</v>
      </c>
      <c r="BZ140">
        <v>130</v>
      </c>
      <c r="CA140">
        <v>1</v>
      </c>
      <c r="CB140">
        <v>130</v>
      </c>
      <c r="CC140">
        <v>2</v>
      </c>
      <c r="CD140">
        <v>130</v>
      </c>
      <c r="CE140">
        <v>1</v>
      </c>
      <c r="CF140">
        <v>130</v>
      </c>
      <c r="CG140">
        <v>1</v>
      </c>
      <c r="CH140">
        <v>130</v>
      </c>
      <c r="CI140">
        <v>1</v>
      </c>
      <c r="CK140">
        <f t="shared" si="55"/>
        <v>0</v>
      </c>
      <c r="CL140">
        <f t="shared" si="56"/>
        <v>1</v>
      </c>
      <c r="CM140">
        <f t="shared" si="57"/>
        <v>1</v>
      </c>
      <c r="CN140">
        <f t="shared" si="58"/>
        <v>1</v>
      </c>
      <c r="CO140">
        <f t="shared" si="59"/>
        <v>0</v>
      </c>
      <c r="CP140">
        <f t="shared" si="60"/>
        <v>1</v>
      </c>
      <c r="CQ140">
        <f t="shared" si="61"/>
        <v>1</v>
      </c>
      <c r="CR140">
        <f t="shared" si="62"/>
        <v>1</v>
      </c>
    </row>
    <row r="141" spans="2:96" x14ac:dyDescent="0.25">
      <c r="B141" s="1">
        <f t="shared" si="54"/>
        <v>0</v>
      </c>
      <c r="C141" s="1">
        <v>6046066</v>
      </c>
      <c r="D141">
        <f t="shared" si="42"/>
        <v>-1.6423434774037615</v>
      </c>
      <c r="E141" s="1">
        <v>-420</v>
      </c>
      <c r="H141">
        <v>8597484</v>
      </c>
      <c r="I141">
        <v>70</v>
      </c>
      <c r="J141" t="str">
        <f t="shared" si="43"/>
        <v/>
      </c>
      <c r="L141">
        <v>6369376</v>
      </c>
      <c r="M141">
        <v>-94</v>
      </c>
      <c r="N141" t="str">
        <f t="shared" si="44"/>
        <v/>
      </c>
      <c r="P141">
        <v>8827912</v>
      </c>
      <c r="Q141">
        <v>783</v>
      </c>
      <c r="R141">
        <f t="shared" si="45"/>
        <v>783</v>
      </c>
      <c r="U141">
        <v>7741700</v>
      </c>
      <c r="V141">
        <v>-135</v>
      </c>
      <c r="W141" t="str">
        <f t="shared" si="46"/>
        <v/>
      </c>
      <c r="Y141">
        <v>6262364</v>
      </c>
      <c r="Z141">
        <v>143</v>
      </c>
      <c r="AA141" t="str">
        <f t="shared" si="47"/>
        <v/>
      </c>
      <c r="AC141">
        <v>7442112</v>
      </c>
      <c r="AD141">
        <v>82</v>
      </c>
      <c r="AE141" t="str">
        <f t="shared" si="48"/>
        <v/>
      </c>
      <c r="AG141">
        <v>13231366</v>
      </c>
      <c r="AH141">
        <v>-116</v>
      </c>
      <c r="AI141" t="str">
        <f t="shared" si="49"/>
        <v/>
      </c>
      <c r="AK141">
        <v>5537724</v>
      </c>
      <c r="AL141">
        <v>52</v>
      </c>
      <c r="AM141" t="str">
        <f t="shared" si="50"/>
        <v/>
      </c>
      <c r="AO141">
        <v>2940839</v>
      </c>
      <c r="AP141">
        <v>69</v>
      </c>
      <c r="AQ141" t="str">
        <f t="shared" si="51"/>
        <v/>
      </c>
      <c r="AS141">
        <v>3145530</v>
      </c>
      <c r="AT141">
        <v>-159</v>
      </c>
      <c r="AU141" t="str">
        <f t="shared" si="52"/>
        <v/>
      </c>
      <c r="AW141">
        <v>7717367</v>
      </c>
      <c r="AX141">
        <v>-336</v>
      </c>
      <c r="AY141">
        <f t="shared" si="53"/>
        <v>-336</v>
      </c>
      <c r="BB141">
        <v>131</v>
      </c>
      <c r="BC141">
        <v>0</v>
      </c>
      <c r="BD141">
        <v>131</v>
      </c>
      <c r="BE141">
        <v>0</v>
      </c>
      <c r="BF141">
        <v>131</v>
      </c>
      <c r="BG141">
        <v>0</v>
      </c>
      <c r="BH141">
        <v>131</v>
      </c>
      <c r="BI141">
        <v>0</v>
      </c>
      <c r="BJ141">
        <v>131</v>
      </c>
      <c r="BK141">
        <v>0</v>
      </c>
      <c r="BL141">
        <v>131</v>
      </c>
      <c r="BM141">
        <v>0</v>
      </c>
      <c r="BN141">
        <v>131</v>
      </c>
      <c r="BO141">
        <v>3</v>
      </c>
      <c r="BP141">
        <v>131</v>
      </c>
      <c r="BQ141">
        <v>0</v>
      </c>
      <c r="BT141">
        <v>131</v>
      </c>
      <c r="BU141">
        <v>2</v>
      </c>
      <c r="BV141">
        <v>131</v>
      </c>
      <c r="BW141">
        <v>2</v>
      </c>
      <c r="BX141">
        <v>131</v>
      </c>
      <c r="BY141">
        <v>2</v>
      </c>
      <c r="BZ141">
        <v>131</v>
      </c>
      <c r="CA141">
        <v>2</v>
      </c>
      <c r="CB141">
        <v>131</v>
      </c>
      <c r="CC141">
        <v>2</v>
      </c>
      <c r="CD141">
        <v>131</v>
      </c>
      <c r="CE141">
        <v>2</v>
      </c>
      <c r="CF141">
        <v>131</v>
      </c>
      <c r="CG141">
        <v>2</v>
      </c>
      <c r="CH141">
        <v>131</v>
      </c>
      <c r="CI141">
        <v>2</v>
      </c>
      <c r="CK141">
        <f t="shared" si="55"/>
        <v>0</v>
      </c>
      <c r="CL141">
        <f t="shared" si="56"/>
        <v>0</v>
      </c>
      <c r="CM141">
        <f t="shared" si="57"/>
        <v>0</v>
      </c>
      <c r="CN141">
        <f t="shared" si="58"/>
        <v>0</v>
      </c>
      <c r="CO141">
        <f t="shared" si="59"/>
        <v>0</v>
      </c>
      <c r="CP141">
        <f t="shared" si="60"/>
        <v>0</v>
      </c>
      <c r="CQ141">
        <f t="shared" si="61"/>
        <v>0</v>
      </c>
      <c r="CR141">
        <f t="shared" si="62"/>
        <v>0</v>
      </c>
    </row>
    <row r="142" spans="2:96" x14ac:dyDescent="0.25">
      <c r="B142" s="1">
        <f t="shared" si="54"/>
        <v>0</v>
      </c>
      <c r="C142" s="1">
        <v>6046887</v>
      </c>
      <c r="D142">
        <f t="shared" si="42"/>
        <v>-0.75</v>
      </c>
      <c r="E142" s="1">
        <v>59</v>
      </c>
      <c r="H142">
        <v>8604234</v>
      </c>
      <c r="I142">
        <v>-56</v>
      </c>
      <c r="J142" t="str">
        <f t="shared" si="43"/>
        <v/>
      </c>
      <c r="L142">
        <v>6537808</v>
      </c>
      <c r="M142">
        <v>1210</v>
      </c>
      <c r="N142">
        <f t="shared" si="44"/>
        <v>1210</v>
      </c>
      <c r="P142">
        <v>8828067</v>
      </c>
      <c r="Q142">
        <v>132</v>
      </c>
      <c r="R142" t="str">
        <f t="shared" si="45"/>
        <v/>
      </c>
      <c r="U142">
        <v>8227929</v>
      </c>
      <c r="V142">
        <v>-319</v>
      </c>
      <c r="W142">
        <f t="shared" si="46"/>
        <v>-319</v>
      </c>
      <c r="Y142">
        <v>6277339</v>
      </c>
      <c r="Z142">
        <v>-262</v>
      </c>
      <c r="AA142">
        <f t="shared" si="47"/>
        <v>-262</v>
      </c>
      <c r="AC142">
        <v>7717367</v>
      </c>
      <c r="AD142">
        <v>-336</v>
      </c>
      <c r="AE142">
        <f t="shared" si="48"/>
        <v>-336</v>
      </c>
      <c r="AG142">
        <v>13256802</v>
      </c>
      <c r="AH142">
        <v>320</v>
      </c>
      <c r="AI142">
        <f t="shared" si="49"/>
        <v>320</v>
      </c>
      <c r="AK142">
        <v>6045999</v>
      </c>
      <c r="AL142">
        <v>124</v>
      </c>
      <c r="AM142" t="str">
        <f t="shared" si="50"/>
        <v/>
      </c>
      <c r="AO142">
        <v>2945008</v>
      </c>
      <c r="AP142">
        <v>-73</v>
      </c>
      <c r="AQ142" t="str">
        <f t="shared" si="51"/>
        <v/>
      </c>
      <c r="AS142">
        <v>3146330</v>
      </c>
      <c r="AT142">
        <v>-214</v>
      </c>
      <c r="AU142">
        <f t="shared" si="52"/>
        <v>-214</v>
      </c>
      <c r="AW142">
        <v>7741614</v>
      </c>
      <c r="AX142">
        <v>-137</v>
      </c>
      <c r="AY142" t="str">
        <f t="shared" si="53"/>
        <v/>
      </c>
      <c r="BB142">
        <v>132</v>
      </c>
      <c r="BC142">
        <v>2</v>
      </c>
      <c r="BD142">
        <v>132</v>
      </c>
      <c r="BE142">
        <v>1</v>
      </c>
      <c r="BF142">
        <v>132</v>
      </c>
      <c r="BG142">
        <v>1</v>
      </c>
      <c r="BH142">
        <v>132</v>
      </c>
      <c r="BI142">
        <v>1</v>
      </c>
      <c r="BJ142">
        <v>132</v>
      </c>
      <c r="BK142">
        <v>2</v>
      </c>
      <c r="BL142">
        <v>132</v>
      </c>
      <c r="BM142">
        <v>1</v>
      </c>
      <c r="BN142">
        <v>132</v>
      </c>
      <c r="BO142">
        <v>1</v>
      </c>
      <c r="BP142">
        <v>132</v>
      </c>
      <c r="BQ142">
        <v>1</v>
      </c>
      <c r="BT142">
        <v>132</v>
      </c>
      <c r="BU142">
        <v>0</v>
      </c>
      <c r="BV142">
        <v>132</v>
      </c>
      <c r="BW142">
        <v>0</v>
      </c>
      <c r="BX142">
        <v>132</v>
      </c>
      <c r="BY142">
        <v>0</v>
      </c>
      <c r="BZ142">
        <v>132</v>
      </c>
      <c r="CA142">
        <v>0</v>
      </c>
      <c r="CB142">
        <v>132</v>
      </c>
      <c r="CC142">
        <v>0</v>
      </c>
      <c r="CD142">
        <v>132</v>
      </c>
      <c r="CE142">
        <v>0</v>
      </c>
      <c r="CF142">
        <v>132</v>
      </c>
      <c r="CG142">
        <v>0</v>
      </c>
      <c r="CH142">
        <v>132</v>
      </c>
      <c r="CI142">
        <v>0</v>
      </c>
      <c r="CK142">
        <f t="shared" si="55"/>
        <v>0</v>
      </c>
      <c r="CL142">
        <f t="shared" si="56"/>
        <v>0</v>
      </c>
      <c r="CM142">
        <f t="shared" si="57"/>
        <v>0</v>
      </c>
      <c r="CN142">
        <f t="shared" si="58"/>
        <v>0</v>
      </c>
      <c r="CO142">
        <f t="shared" si="59"/>
        <v>0</v>
      </c>
      <c r="CP142">
        <f t="shared" si="60"/>
        <v>0</v>
      </c>
      <c r="CQ142">
        <f t="shared" si="61"/>
        <v>0</v>
      </c>
      <c r="CR142">
        <f t="shared" si="62"/>
        <v>0</v>
      </c>
    </row>
    <row r="143" spans="2:96" x14ac:dyDescent="0.25">
      <c r="B143" s="1">
        <f t="shared" si="54"/>
        <v>0</v>
      </c>
      <c r="C143" s="1">
        <v>6068837</v>
      </c>
      <c r="D143">
        <f t="shared" si="42"/>
        <v>-1.6167169050885275</v>
      </c>
      <c r="E143" s="1">
        <v>-342</v>
      </c>
      <c r="H143">
        <v>8761443</v>
      </c>
      <c r="I143">
        <v>88</v>
      </c>
      <c r="J143" t="str">
        <f t="shared" si="43"/>
        <v/>
      </c>
      <c r="L143">
        <v>6537809</v>
      </c>
      <c r="M143">
        <v>472</v>
      </c>
      <c r="N143">
        <f t="shared" si="44"/>
        <v>472</v>
      </c>
      <c r="P143">
        <v>8902168</v>
      </c>
      <c r="Q143">
        <v>56</v>
      </c>
      <c r="R143" t="str">
        <f t="shared" si="45"/>
        <v/>
      </c>
      <c r="U143">
        <v>8254627</v>
      </c>
      <c r="V143">
        <v>190</v>
      </c>
      <c r="W143" t="str">
        <f t="shared" si="46"/>
        <v/>
      </c>
      <c r="Y143">
        <v>6369402</v>
      </c>
      <c r="Z143">
        <v>-60</v>
      </c>
      <c r="AA143" t="str">
        <f t="shared" si="47"/>
        <v/>
      </c>
      <c r="AC143">
        <v>7741614</v>
      </c>
      <c r="AD143">
        <v>-137</v>
      </c>
      <c r="AE143" t="str">
        <f t="shared" si="48"/>
        <v/>
      </c>
      <c r="AG143">
        <v>13502914</v>
      </c>
      <c r="AH143">
        <v>5920</v>
      </c>
      <c r="AI143">
        <f t="shared" si="49"/>
        <v>5920</v>
      </c>
      <c r="AK143">
        <v>6046170</v>
      </c>
      <c r="AL143">
        <v>57</v>
      </c>
      <c r="AM143" t="str">
        <f t="shared" si="50"/>
        <v/>
      </c>
      <c r="AO143">
        <v>2972546</v>
      </c>
      <c r="AP143">
        <v>264</v>
      </c>
      <c r="AQ143">
        <f t="shared" si="51"/>
        <v>264</v>
      </c>
      <c r="AS143">
        <v>3146649</v>
      </c>
      <c r="AT143">
        <v>147</v>
      </c>
      <c r="AU143" t="str">
        <f t="shared" si="52"/>
        <v/>
      </c>
      <c r="AW143">
        <v>7896638</v>
      </c>
      <c r="AX143">
        <v>68</v>
      </c>
      <c r="AY143" t="str">
        <f t="shared" si="53"/>
        <v/>
      </c>
      <c r="BB143">
        <v>133</v>
      </c>
      <c r="BC143">
        <v>0</v>
      </c>
      <c r="BD143">
        <v>133</v>
      </c>
      <c r="BE143">
        <v>0</v>
      </c>
      <c r="BF143">
        <v>133</v>
      </c>
      <c r="BG143">
        <v>0</v>
      </c>
      <c r="BH143">
        <v>133</v>
      </c>
      <c r="BI143">
        <v>0</v>
      </c>
      <c r="BJ143">
        <v>133</v>
      </c>
      <c r="BK143">
        <v>0</v>
      </c>
      <c r="BL143">
        <v>133</v>
      </c>
      <c r="BM143">
        <v>0</v>
      </c>
      <c r="BN143">
        <v>133</v>
      </c>
      <c r="BO143">
        <v>0</v>
      </c>
      <c r="BP143">
        <v>133</v>
      </c>
      <c r="BQ143">
        <v>0</v>
      </c>
      <c r="BT143">
        <v>133</v>
      </c>
      <c r="BU143">
        <v>2</v>
      </c>
      <c r="BV143">
        <v>133</v>
      </c>
      <c r="BW143">
        <v>2</v>
      </c>
      <c r="BX143">
        <v>133</v>
      </c>
      <c r="BY143">
        <v>2</v>
      </c>
      <c r="BZ143">
        <v>133</v>
      </c>
      <c r="CA143">
        <v>2</v>
      </c>
      <c r="CB143">
        <v>133</v>
      </c>
      <c r="CC143">
        <v>2</v>
      </c>
      <c r="CD143">
        <v>133</v>
      </c>
      <c r="CE143">
        <v>2</v>
      </c>
      <c r="CF143">
        <v>133</v>
      </c>
      <c r="CG143">
        <v>2</v>
      </c>
      <c r="CH143">
        <v>133</v>
      </c>
      <c r="CI143">
        <v>2</v>
      </c>
      <c r="CK143">
        <f t="shared" si="55"/>
        <v>0</v>
      </c>
      <c r="CL143">
        <f t="shared" si="56"/>
        <v>0</v>
      </c>
      <c r="CM143">
        <f t="shared" si="57"/>
        <v>0</v>
      </c>
      <c r="CN143">
        <f t="shared" si="58"/>
        <v>0</v>
      </c>
      <c r="CO143">
        <f t="shared" si="59"/>
        <v>0</v>
      </c>
      <c r="CP143">
        <f t="shared" si="60"/>
        <v>0</v>
      </c>
      <c r="CQ143">
        <f t="shared" si="61"/>
        <v>0</v>
      </c>
      <c r="CR143">
        <f t="shared" si="62"/>
        <v>0</v>
      </c>
    </row>
    <row r="144" spans="2:96" x14ac:dyDescent="0.25">
      <c r="B144" s="1">
        <f t="shared" si="54"/>
        <v>0</v>
      </c>
      <c r="C144" s="1">
        <v>6261813</v>
      </c>
      <c r="D144">
        <f t="shared" si="42"/>
        <v>-0.28431811792050632</v>
      </c>
      <c r="E144" s="1">
        <v>778</v>
      </c>
      <c r="H144">
        <v>8827901</v>
      </c>
      <c r="I144">
        <v>-70</v>
      </c>
      <c r="J144" t="str">
        <f t="shared" si="43"/>
        <v/>
      </c>
      <c r="L144">
        <v>6603765</v>
      </c>
      <c r="M144">
        <v>-64</v>
      </c>
      <c r="N144" t="str">
        <f t="shared" si="44"/>
        <v/>
      </c>
      <c r="P144">
        <v>9013377</v>
      </c>
      <c r="Q144">
        <v>74</v>
      </c>
      <c r="R144" t="str">
        <f t="shared" si="45"/>
        <v/>
      </c>
      <c r="U144">
        <v>8438967</v>
      </c>
      <c r="V144">
        <v>-78</v>
      </c>
      <c r="W144" t="str">
        <f t="shared" si="46"/>
        <v/>
      </c>
      <c r="Y144">
        <v>6537814</v>
      </c>
      <c r="Z144">
        <v>1161</v>
      </c>
      <c r="AA144">
        <f t="shared" si="47"/>
        <v>1161</v>
      </c>
      <c r="AC144">
        <v>8227923</v>
      </c>
      <c r="AD144">
        <v>-318</v>
      </c>
      <c r="AE144">
        <f t="shared" si="48"/>
        <v>-318</v>
      </c>
      <c r="AG144">
        <v>13521292</v>
      </c>
      <c r="AH144">
        <v>292</v>
      </c>
      <c r="AI144">
        <f t="shared" si="49"/>
        <v>292</v>
      </c>
      <c r="AK144">
        <v>6046818</v>
      </c>
      <c r="AL144">
        <v>99</v>
      </c>
      <c r="AM144" t="str">
        <f t="shared" si="50"/>
        <v/>
      </c>
      <c r="AO144">
        <v>2982245</v>
      </c>
      <c r="AP144">
        <v>-92</v>
      </c>
      <c r="AQ144" t="str">
        <f t="shared" si="51"/>
        <v/>
      </c>
      <c r="AS144">
        <v>3222216</v>
      </c>
      <c r="AT144">
        <v>71</v>
      </c>
      <c r="AU144" t="str">
        <f t="shared" si="52"/>
        <v/>
      </c>
      <c r="AW144">
        <v>8227923</v>
      </c>
      <c r="AX144">
        <v>-318</v>
      </c>
      <c r="AY144">
        <f t="shared" si="53"/>
        <v>-318</v>
      </c>
      <c r="BB144">
        <v>134</v>
      </c>
      <c r="BC144">
        <v>1</v>
      </c>
      <c r="BD144">
        <v>134</v>
      </c>
      <c r="BE144">
        <v>1</v>
      </c>
      <c r="BF144">
        <v>134</v>
      </c>
      <c r="BG144">
        <v>1</v>
      </c>
      <c r="BH144">
        <v>134</v>
      </c>
      <c r="BI144">
        <v>1</v>
      </c>
      <c r="BJ144">
        <v>134</v>
      </c>
      <c r="BK144">
        <v>1</v>
      </c>
      <c r="BL144">
        <v>134</v>
      </c>
      <c r="BM144">
        <v>1</v>
      </c>
      <c r="BN144">
        <v>134</v>
      </c>
      <c r="BO144">
        <v>1</v>
      </c>
      <c r="BP144">
        <v>134</v>
      </c>
      <c r="BQ144">
        <v>1</v>
      </c>
      <c r="BT144">
        <v>134</v>
      </c>
      <c r="BU144">
        <v>1</v>
      </c>
      <c r="BV144">
        <v>134</v>
      </c>
      <c r="BW144">
        <v>1</v>
      </c>
      <c r="BX144">
        <v>134</v>
      </c>
      <c r="BY144">
        <v>1</v>
      </c>
      <c r="BZ144">
        <v>134</v>
      </c>
      <c r="CA144">
        <v>1</v>
      </c>
      <c r="CB144">
        <v>134</v>
      </c>
      <c r="CC144">
        <v>1</v>
      </c>
      <c r="CD144">
        <v>134</v>
      </c>
      <c r="CE144">
        <v>1</v>
      </c>
      <c r="CF144">
        <v>134</v>
      </c>
      <c r="CG144">
        <v>1</v>
      </c>
      <c r="CH144">
        <v>134</v>
      </c>
      <c r="CI144">
        <v>1</v>
      </c>
      <c r="CK144">
        <f t="shared" si="55"/>
        <v>1</v>
      </c>
      <c r="CL144">
        <f t="shared" si="56"/>
        <v>1</v>
      </c>
      <c r="CM144">
        <f t="shared" si="57"/>
        <v>1</v>
      </c>
      <c r="CN144">
        <f t="shared" si="58"/>
        <v>1</v>
      </c>
      <c r="CO144">
        <f t="shared" si="59"/>
        <v>1</v>
      </c>
      <c r="CP144">
        <f t="shared" si="60"/>
        <v>1</v>
      </c>
      <c r="CQ144">
        <f t="shared" si="61"/>
        <v>1</v>
      </c>
      <c r="CR144">
        <f t="shared" si="62"/>
        <v>1</v>
      </c>
    </row>
    <row r="145" spans="2:96" x14ac:dyDescent="0.25">
      <c r="B145" s="1">
        <f t="shared" si="54"/>
        <v>1</v>
      </c>
      <c r="C145" s="1">
        <v>6261813</v>
      </c>
      <c r="D145">
        <f t="shared" si="42"/>
        <v>-1.3537433369927045</v>
      </c>
      <c r="E145" s="1">
        <v>-75</v>
      </c>
      <c r="H145">
        <v>8828034</v>
      </c>
      <c r="I145">
        <v>577</v>
      </c>
      <c r="J145">
        <f t="shared" si="43"/>
        <v>577</v>
      </c>
      <c r="L145">
        <v>6613065</v>
      </c>
      <c r="M145">
        <v>-160</v>
      </c>
      <c r="N145" t="str">
        <f t="shared" si="44"/>
        <v/>
      </c>
      <c r="P145">
        <v>9014817</v>
      </c>
      <c r="Q145">
        <v>-108</v>
      </c>
      <c r="R145" t="str">
        <f t="shared" si="45"/>
        <v/>
      </c>
      <c r="U145">
        <v>8597489</v>
      </c>
      <c r="V145">
        <v>61</v>
      </c>
      <c r="W145" t="str">
        <f t="shared" si="46"/>
        <v/>
      </c>
      <c r="Y145">
        <v>6537816</v>
      </c>
      <c r="Z145">
        <v>445</v>
      </c>
      <c r="AA145">
        <f t="shared" si="47"/>
        <v>445</v>
      </c>
      <c r="AC145">
        <v>8254323</v>
      </c>
      <c r="AD145">
        <v>230</v>
      </c>
      <c r="AE145">
        <f t="shared" si="48"/>
        <v>230</v>
      </c>
      <c r="AG145">
        <v>13542358</v>
      </c>
      <c r="AH145">
        <v>-147</v>
      </c>
      <c r="AI145" t="str">
        <f t="shared" si="49"/>
        <v/>
      </c>
      <c r="AK145">
        <v>6046922</v>
      </c>
      <c r="AL145">
        <v>55</v>
      </c>
      <c r="AM145" t="str">
        <f t="shared" si="50"/>
        <v/>
      </c>
      <c r="AO145">
        <v>3022700</v>
      </c>
      <c r="AP145">
        <v>-63</v>
      </c>
      <c r="AQ145" t="str">
        <f t="shared" si="51"/>
        <v/>
      </c>
      <c r="AS145">
        <v>3222522</v>
      </c>
      <c r="AT145">
        <v>1373</v>
      </c>
      <c r="AU145">
        <f t="shared" si="52"/>
        <v>1373</v>
      </c>
      <c r="AW145">
        <v>8254323</v>
      </c>
      <c r="AX145">
        <v>230</v>
      </c>
      <c r="AY145">
        <f t="shared" si="53"/>
        <v>230</v>
      </c>
      <c r="BB145">
        <v>135</v>
      </c>
      <c r="BC145">
        <v>0</v>
      </c>
      <c r="BD145">
        <v>135</v>
      </c>
      <c r="BE145">
        <v>3</v>
      </c>
      <c r="BF145">
        <v>135</v>
      </c>
      <c r="BG145">
        <v>3</v>
      </c>
      <c r="BH145">
        <v>135</v>
      </c>
      <c r="BI145">
        <v>2</v>
      </c>
      <c r="BJ145">
        <v>135</v>
      </c>
      <c r="BK145">
        <v>0</v>
      </c>
      <c r="BL145">
        <v>135</v>
      </c>
      <c r="BM145">
        <v>3</v>
      </c>
      <c r="BN145">
        <v>135</v>
      </c>
      <c r="BO145">
        <v>3</v>
      </c>
      <c r="BP145">
        <v>135</v>
      </c>
      <c r="BQ145">
        <v>2</v>
      </c>
      <c r="BT145">
        <v>135</v>
      </c>
      <c r="BU145">
        <v>2</v>
      </c>
      <c r="BV145">
        <v>135</v>
      </c>
      <c r="BW145">
        <v>3</v>
      </c>
      <c r="BX145">
        <v>135</v>
      </c>
      <c r="BY145">
        <v>2</v>
      </c>
      <c r="BZ145">
        <v>135</v>
      </c>
      <c r="CA145">
        <v>3</v>
      </c>
      <c r="CB145">
        <v>135</v>
      </c>
      <c r="CC145">
        <v>2</v>
      </c>
      <c r="CD145">
        <v>135</v>
      </c>
      <c r="CE145">
        <v>3</v>
      </c>
      <c r="CF145">
        <v>135</v>
      </c>
      <c r="CG145">
        <v>2</v>
      </c>
      <c r="CH145">
        <v>135</v>
      </c>
      <c r="CI145">
        <v>3</v>
      </c>
      <c r="CK145">
        <f t="shared" si="55"/>
        <v>0</v>
      </c>
      <c r="CL145">
        <f t="shared" si="56"/>
        <v>0</v>
      </c>
      <c r="CM145">
        <f t="shared" si="57"/>
        <v>0</v>
      </c>
      <c r="CN145">
        <f t="shared" si="58"/>
        <v>0</v>
      </c>
      <c r="CO145">
        <f t="shared" si="59"/>
        <v>0</v>
      </c>
      <c r="CP145">
        <f t="shared" si="60"/>
        <v>0</v>
      </c>
      <c r="CQ145">
        <f t="shared" si="61"/>
        <v>0</v>
      </c>
      <c r="CR145">
        <f t="shared" si="62"/>
        <v>0</v>
      </c>
    </row>
    <row r="146" spans="2:96" x14ac:dyDescent="0.25">
      <c r="B146" s="1">
        <f t="shared" si="54"/>
        <v>0</v>
      </c>
      <c r="C146" s="1">
        <v>6261814</v>
      </c>
      <c r="D146">
        <f t="shared" si="42"/>
        <v>-1.7040603249979458</v>
      </c>
      <c r="E146" s="1">
        <v>-704</v>
      </c>
      <c r="H146">
        <v>8828214</v>
      </c>
      <c r="I146">
        <v>64</v>
      </c>
      <c r="J146" t="str">
        <f t="shared" si="43"/>
        <v/>
      </c>
      <c r="L146">
        <v>6822156</v>
      </c>
      <c r="M146">
        <v>429</v>
      </c>
      <c r="N146">
        <f t="shared" si="44"/>
        <v>429</v>
      </c>
      <c r="P146">
        <v>9146251</v>
      </c>
      <c r="Q146">
        <v>-76</v>
      </c>
      <c r="R146" t="str">
        <f t="shared" si="45"/>
        <v/>
      </c>
      <c r="U146">
        <v>8604235</v>
      </c>
      <c r="V146">
        <v>-59</v>
      </c>
      <c r="W146" t="str">
        <f t="shared" si="46"/>
        <v/>
      </c>
      <c r="Y146">
        <v>6613077</v>
      </c>
      <c r="Z146">
        <v>-159</v>
      </c>
      <c r="AA146" t="str">
        <f t="shared" si="47"/>
        <v/>
      </c>
      <c r="AC146">
        <v>8597399</v>
      </c>
      <c r="AD146">
        <v>70</v>
      </c>
      <c r="AE146" t="str">
        <f t="shared" si="48"/>
        <v/>
      </c>
      <c r="AG146">
        <v>13718467</v>
      </c>
      <c r="AH146">
        <v>285</v>
      </c>
      <c r="AI146">
        <f t="shared" si="49"/>
        <v>285</v>
      </c>
      <c r="AK146">
        <v>6068838</v>
      </c>
      <c r="AL146">
        <v>-343</v>
      </c>
      <c r="AM146">
        <f t="shared" si="50"/>
        <v>-343</v>
      </c>
      <c r="AO146">
        <v>3091026</v>
      </c>
      <c r="AP146">
        <v>-837</v>
      </c>
      <c r="AQ146">
        <f t="shared" si="51"/>
        <v>-837</v>
      </c>
      <c r="AS146">
        <v>3310558</v>
      </c>
      <c r="AT146">
        <v>-60</v>
      </c>
      <c r="AU146" t="str">
        <f t="shared" si="52"/>
        <v/>
      </c>
      <c r="AW146">
        <v>8438980</v>
      </c>
      <c r="AX146">
        <v>-82</v>
      </c>
      <c r="AY146" t="str">
        <f t="shared" si="53"/>
        <v/>
      </c>
      <c r="BB146">
        <v>136</v>
      </c>
      <c r="BC146">
        <v>2</v>
      </c>
      <c r="BD146">
        <v>136</v>
      </c>
      <c r="BE146">
        <v>2</v>
      </c>
      <c r="BF146">
        <v>136</v>
      </c>
      <c r="BG146">
        <v>0</v>
      </c>
      <c r="BH146">
        <v>136</v>
      </c>
      <c r="BI146">
        <v>0</v>
      </c>
      <c r="BJ146">
        <v>136</v>
      </c>
      <c r="BK146">
        <v>2</v>
      </c>
      <c r="BL146">
        <v>136</v>
      </c>
      <c r="BM146">
        <v>2</v>
      </c>
      <c r="BN146">
        <v>136</v>
      </c>
      <c r="BO146">
        <v>0</v>
      </c>
      <c r="BP146">
        <v>136</v>
      </c>
      <c r="BQ146">
        <v>0</v>
      </c>
      <c r="BT146">
        <v>136</v>
      </c>
      <c r="BU146">
        <v>2</v>
      </c>
      <c r="BV146">
        <v>136</v>
      </c>
      <c r="BW146">
        <v>2</v>
      </c>
      <c r="BX146">
        <v>136</v>
      </c>
      <c r="BY146">
        <v>1</v>
      </c>
      <c r="BZ146">
        <v>136</v>
      </c>
      <c r="CA146">
        <v>2</v>
      </c>
      <c r="CB146">
        <v>136</v>
      </c>
      <c r="CC146">
        <v>2</v>
      </c>
      <c r="CD146">
        <v>136</v>
      </c>
      <c r="CE146">
        <v>2</v>
      </c>
      <c r="CF146">
        <v>136</v>
      </c>
      <c r="CG146">
        <v>1</v>
      </c>
      <c r="CH146">
        <v>136</v>
      </c>
      <c r="CI146">
        <v>2</v>
      </c>
      <c r="CK146">
        <f t="shared" si="55"/>
        <v>0</v>
      </c>
      <c r="CL146">
        <f t="shared" si="56"/>
        <v>0</v>
      </c>
      <c r="CM146">
        <f t="shared" si="57"/>
        <v>1</v>
      </c>
      <c r="CN146">
        <f t="shared" si="58"/>
        <v>0</v>
      </c>
      <c r="CO146">
        <f t="shared" si="59"/>
        <v>0</v>
      </c>
      <c r="CP146">
        <f t="shared" si="60"/>
        <v>0</v>
      </c>
      <c r="CQ146">
        <f t="shared" si="61"/>
        <v>1</v>
      </c>
      <c r="CR146">
        <f t="shared" si="62"/>
        <v>0</v>
      </c>
    </row>
    <row r="147" spans="2:96" x14ac:dyDescent="0.25">
      <c r="B147" s="1">
        <f t="shared" si="54"/>
        <v>0</v>
      </c>
      <c r="C147" s="1">
        <v>6277340</v>
      </c>
      <c r="D147">
        <f t="shared" si="42"/>
        <v>-1.5826034433372977</v>
      </c>
      <c r="E147" s="1">
        <v>-263</v>
      </c>
      <c r="H147">
        <v>8853897</v>
      </c>
      <c r="I147">
        <v>-62</v>
      </c>
      <c r="J147" t="str">
        <f t="shared" si="43"/>
        <v/>
      </c>
      <c r="L147">
        <v>6932594</v>
      </c>
      <c r="M147">
        <v>-136</v>
      </c>
      <c r="N147" t="str">
        <f t="shared" si="44"/>
        <v/>
      </c>
      <c r="P147">
        <v>9146527</v>
      </c>
      <c r="Q147">
        <v>-372</v>
      </c>
      <c r="R147">
        <f t="shared" si="45"/>
        <v>-372</v>
      </c>
      <c r="U147">
        <v>8761442</v>
      </c>
      <c r="V147">
        <v>87</v>
      </c>
      <c r="W147" t="str">
        <f t="shared" si="46"/>
        <v/>
      </c>
      <c r="Y147">
        <v>6822145</v>
      </c>
      <c r="Z147">
        <v>404</v>
      </c>
      <c r="AA147">
        <f t="shared" si="47"/>
        <v>404</v>
      </c>
      <c r="AC147">
        <v>8761442</v>
      </c>
      <c r="AD147">
        <v>100</v>
      </c>
      <c r="AE147" t="str">
        <f t="shared" si="48"/>
        <v/>
      </c>
      <c r="AG147">
        <v>13882549</v>
      </c>
      <c r="AH147">
        <v>-1304</v>
      </c>
      <c r="AI147">
        <f t="shared" si="49"/>
        <v>-1304</v>
      </c>
      <c r="AK147">
        <v>6262001</v>
      </c>
      <c r="AL147">
        <v>-72</v>
      </c>
      <c r="AM147" t="str">
        <f t="shared" si="50"/>
        <v/>
      </c>
      <c r="AO147">
        <v>3091032</v>
      </c>
      <c r="AP147">
        <v>-504</v>
      </c>
      <c r="AQ147">
        <f t="shared" si="51"/>
        <v>-504</v>
      </c>
      <c r="AS147">
        <v>3327219</v>
      </c>
      <c r="AT147">
        <v>-72</v>
      </c>
      <c r="AU147" t="str">
        <f t="shared" si="52"/>
        <v/>
      </c>
      <c r="AW147">
        <v>8597541</v>
      </c>
      <c r="AX147">
        <v>59</v>
      </c>
      <c r="AY147" t="str">
        <f t="shared" si="53"/>
        <v/>
      </c>
      <c r="BB147">
        <v>137</v>
      </c>
      <c r="BC147">
        <v>3</v>
      </c>
      <c r="BD147">
        <v>137</v>
      </c>
      <c r="BE147">
        <v>3</v>
      </c>
      <c r="BF147">
        <v>137</v>
      </c>
      <c r="BG147">
        <v>3</v>
      </c>
      <c r="BH147">
        <v>137</v>
      </c>
      <c r="BI147">
        <v>3</v>
      </c>
      <c r="BJ147">
        <v>137</v>
      </c>
      <c r="BK147">
        <v>3</v>
      </c>
      <c r="BL147">
        <v>137</v>
      </c>
      <c r="BM147">
        <v>3</v>
      </c>
      <c r="BN147">
        <v>137</v>
      </c>
      <c r="BO147">
        <v>3</v>
      </c>
      <c r="BP147">
        <v>137</v>
      </c>
      <c r="BQ147">
        <v>3</v>
      </c>
      <c r="BT147">
        <v>137</v>
      </c>
      <c r="BU147">
        <v>2</v>
      </c>
      <c r="BV147">
        <v>137</v>
      </c>
      <c r="BW147">
        <v>0</v>
      </c>
      <c r="BX147">
        <v>137</v>
      </c>
      <c r="BY147">
        <v>2</v>
      </c>
      <c r="BZ147">
        <v>137</v>
      </c>
      <c r="CA147">
        <v>1</v>
      </c>
      <c r="CB147">
        <v>137</v>
      </c>
      <c r="CC147">
        <v>2</v>
      </c>
      <c r="CD147">
        <v>137</v>
      </c>
      <c r="CE147">
        <v>0</v>
      </c>
      <c r="CF147">
        <v>137</v>
      </c>
      <c r="CG147">
        <v>2</v>
      </c>
      <c r="CH147">
        <v>137</v>
      </c>
      <c r="CI147">
        <v>1</v>
      </c>
      <c r="CK147">
        <f t="shared" si="55"/>
        <v>0</v>
      </c>
      <c r="CL147">
        <f t="shared" si="56"/>
        <v>0</v>
      </c>
      <c r="CM147">
        <f t="shared" si="57"/>
        <v>0</v>
      </c>
      <c r="CN147">
        <f t="shared" si="58"/>
        <v>1</v>
      </c>
      <c r="CO147">
        <f t="shared" si="59"/>
        <v>0</v>
      </c>
      <c r="CP147">
        <f t="shared" si="60"/>
        <v>0</v>
      </c>
      <c r="CQ147">
        <f t="shared" si="61"/>
        <v>0</v>
      </c>
      <c r="CR147">
        <f t="shared" si="62"/>
        <v>1</v>
      </c>
    </row>
    <row r="148" spans="2:96" x14ac:dyDescent="0.25">
      <c r="B148" s="1">
        <f t="shared" si="54"/>
        <v>0</v>
      </c>
      <c r="C148" s="1">
        <v>6537800</v>
      </c>
      <c r="D148">
        <f t="shared" si="42"/>
        <v>-0.32811775969634138</v>
      </c>
      <c r="E148" s="1">
        <v>536</v>
      </c>
      <c r="H148">
        <v>8902201</v>
      </c>
      <c r="I148">
        <v>51</v>
      </c>
      <c r="J148" t="str">
        <f t="shared" si="43"/>
        <v/>
      </c>
      <c r="L148">
        <v>7012492</v>
      </c>
      <c r="M148">
        <v>-146</v>
      </c>
      <c r="N148" t="str">
        <f t="shared" si="44"/>
        <v/>
      </c>
      <c r="P148">
        <v>9179918</v>
      </c>
      <c r="Q148">
        <v>99</v>
      </c>
      <c r="R148" t="str">
        <f t="shared" si="45"/>
        <v/>
      </c>
      <c r="U148">
        <v>8827893</v>
      </c>
      <c r="V148">
        <v>313</v>
      </c>
      <c r="W148">
        <f t="shared" si="46"/>
        <v>313</v>
      </c>
      <c r="Y148">
        <v>6932602</v>
      </c>
      <c r="Z148">
        <v>-134</v>
      </c>
      <c r="AA148" t="str">
        <f t="shared" si="47"/>
        <v/>
      </c>
      <c r="AC148">
        <v>8827840</v>
      </c>
      <c r="AD148">
        <v>59</v>
      </c>
      <c r="AE148" t="str">
        <f t="shared" si="48"/>
        <v/>
      </c>
      <c r="AG148">
        <v>13925300</v>
      </c>
      <c r="AH148">
        <v>203</v>
      </c>
      <c r="AI148">
        <f t="shared" si="49"/>
        <v>203</v>
      </c>
      <c r="AK148">
        <v>6262110</v>
      </c>
      <c r="AL148">
        <v>419</v>
      </c>
      <c r="AM148">
        <f t="shared" si="50"/>
        <v>419</v>
      </c>
      <c r="AO148">
        <v>3091068</v>
      </c>
      <c r="AP148">
        <v>-114</v>
      </c>
      <c r="AQ148" t="str">
        <f t="shared" si="51"/>
        <v/>
      </c>
      <c r="AS148">
        <v>3356324</v>
      </c>
      <c r="AT148">
        <v>292</v>
      </c>
      <c r="AU148">
        <f t="shared" si="52"/>
        <v>292</v>
      </c>
      <c r="AW148">
        <v>8761442</v>
      </c>
      <c r="AX148">
        <v>99</v>
      </c>
      <c r="AY148" t="str">
        <f t="shared" si="53"/>
        <v/>
      </c>
      <c r="BB148">
        <v>138</v>
      </c>
      <c r="BC148">
        <v>2</v>
      </c>
      <c r="BD148">
        <v>138</v>
      </c>
      <c r="BE148">
        <v>2</v>
      </c>
      <c r="BF148">
        <v>138</v>
      </c>
      <c r="BG148">
        <v>1</v>
      </c>
      <c r="BH148">
        <v>138</v>
      </c>
      <c r="BI148">
        <v>1</v>
      </c>
      <c r="BJ148">
        <v>138</v>
      </c>
      <c r="BK148">
        <v>2</v>
      </c>
      <c r="BL148">
        <v>138</v>
      </c>
      <c r="BM148">
        <v>2</v>
      </c>
      <c r="BN148">
        <v>138</v>
      </c>
      <c r="BO148">
        <v>1</v>
      </c>
      <c r="BP148">
        <v>138</v>
      </c>
      <c r="BQ148">
        <v>1</v>
      </c>
      <c r="BT148">
        <v>138</v>
      </c>
      <c r="BU148">
        <v>0</v>
      </c>
      <c r="BV148">
        <v>138</v>
      </c>
      <c r="BW148">
        <v>0</v>
      </c>
      <c r="BX148">
        <v>138</v>
      </c>
      <c r="BY148">
        <v>0</v>
      </c>
      <c r="BZ148">
        <v>138</v>
      </c>
      <c r="CA148">
        <v>2</v>
      </c>
      <c r="CB148">
        <v>138</v>
      </c>
      <c r="CC148">
        <v>2</v>
      </c>
      <c r="CD148">
        <v>138</v>
      </c>
      <c r="CE148">
        <v>2</v>
      </c>
      <c r="CF148">
        <v>138</v>
      </c>
      <c r="CG148">
        <v>2</v>
      </c>
      <c r="CH148">
        <v>138</v>
      </c>
      <c r="CI148">
        <v>2</v>
      </c>
      <c r="CK148">
        <f t="shared" si="55"/>
        <v>0</v>
      </c>
      <c r="CL148">
        <f t="shared" si="56"/>
        <v>0</v>
      </c>
      <c r="CM148">
        <f t="shared" si="57"/>
        <v>0</v>
      </c>
      <c r="CN148">
        <f t="shared" si="58"/>
        <v>0</v>
      </c>
      <c r="CO148">
        <f t="shared" si="59"/>
        <v>0</v>
      </c>
      <c r="CP148">
        <f t="shared" si="60"/>
        <v>0</v>
      </c>
      <c r="CQ148">
        <f t="shared" si="61"/>
        <v>0</v>
      </c>
      <c r="CR148">
        <f t="shared" si="62"/>
        <v>0</v>
      </c>
    </row>
    <row r="149" spans="2:96" x14ac:dyDescent="0.25">
      <c r="B149" s="1">
        <f t="shared" si="54"/>
        <v>0</v>
      </c>
      <c r="C149" s="1">
        <v>6537801</v>
      </c>
      <c r="D149">
        <f t="shared" si="42"/>
        <v>-0.5078792628615163</v>
      </c>
      <c r="E149" s="1">
        <v>142</v>
      </c>
      <c r="H149">
        <v>9013377</v>
      </c>
      <c r="I149">
        <v>72</v>
      </c>
      <c r="J149" t="str">
        <f t="shared" si="43"/>
        <v/>
      </c>
      <c r="L149">
        <v>7103590</v>
      </c>
      <c r="M149">
        <v>64</v>
      </c>
      <c r="N149" t="str">
        <f t="shared" si="44"/>
        <v/>
      </c>
      <c r="P149">
        <v>9344450</v>
      </c>
      <c r="Q149">
        <v>198</v>
      </c>
      <c r="R149" t="str">
        <f t="shared" si="45"/>
        <v/>
      </c>
      <c r="U149">
        <v>8827932</v>
      </c>
      <c r="V149">
        <v>-63</v>
      </c>
      <c r="W149" t="str">
        <f t="shared" si="46"/>
        <v/>
      </c>
      <c r="Y149">
        <v>7012491</v>
      </c>
      <c r="Z149">
        <v>-146</v>
      </c>
      <c r="AA149" t="str">
        <f t="shared" si="47"/>
        <v/>
      </c>
      <c r="AC149">
        <v>8827867</v>
      </c>
      <c r="AD149">
        <v>-74</v>
      </c>
      <c r="AE149" t="str">
        <f t="shared" si="48"/>
        <v/>
      </c>
      <c r="AG149">
        <v>14086587</v>
      </c>
      <c r="AH149">
        <v>77</v>
      </c>
      <c r="AI149" t="str">
        <f t="shared" si="49"/>
        <v/>
      </c>
      <c r="AK149">
        <v>6277344</v>
      </c>
      <c r="AL149">
        <v>-261</v>
      </c>
      <c r="AM149">
        <f t="shared" si="50"/>
        <v>-261</v>
      </c>
      <c r="AO149">
        <v>3091470</v>
      </c>
      <c r="AP149">
        <v>-55</v>
      </c>
      <c r="AQ149" t="str">
        <f t="shared" si="51"/>
        <v/>
      </c>
      <c r="AS149">
        <v>3402651</v>
      </c>
      <c r="AT149">
        <v>91</v>
      </c>
      <c r="AU149" t="str">
        <f t="shared" si="52"/>
        <v/>
      </c>
      <c r="AW149">
        <v>8827900</v>
      </c>
      <c r="AX149">
        <v>-72</v>
      </c>
      <c r="AY149" t="str">
        <f t="shared" si="53"/>
        <v/>
      </c>
      <c r="BB149">
        <v>139</v>
      </c>
      <c r="BC149">
        <v>1</v>
      </c>
      <c r="BD149">
        <v>139</v>
      </c>
      <c r="BE149">
        <v>1</v>
      </c>
      <c r="BF149">
        <v>139</v>
      </c>
      <c r="BG149">
        <v>1</v>
      </c>
      <c r="BH149">
        <v>139</v>
      </c>
      <c r="BI149">
        <v>1</v>
      </c>
      <c r="BJ149">
        <v>139</v>
      </c>
      <c r="BK149">
        <v>1</v>
      </c>
      <c r="BL149">
        <v>139</v>
      </c>
      <c r="BM149">
        <v>1</v>
      </c>
      <c r="BN149">
        <v>139</v>
      </c>
      <c r="BO149">
        <v>1</v>
      </c>
      <c r="BP149">
        <v>139</v>
      </c>
      <c r="BQ149">
        <v>1</v>
      </c>
      <c r="BT149">
        <v>139</v>
      </c>
      <c r="BU149">
        <v>2</v>
      </c>
      <c r="BV149">
        <v>139</v>
      </c>
      <c r="BW149">
        <v>3</v>
      </c>
      <c r="BX149">
        <v>139</v>
      </c>
      <c r="BY149">
        <v>3</v>
      </c>
      <c r="BZ149">
        <v>139</v>
      </c>
      <c r="CA149">
        <v>3</v>
      </c>
      <c r="CB149">
        <v>139</v>
      </c>
      <c r="CC149">
        <v>2</v>
      </c>
      <c r="CD149">
        <v>139</v>
      </c>
      <c r="CE149">
        <v>3</v>
      </c>
      <c r="CF149">
        <v>139</v>
      </c>
      <c r="CG149">
        <v>3</v>
      </c>
      <c r="CH149">
        <v>139</v>
      </c>
      <c r="CI149">
        <v>3</v>
      </c>
      <c r="CK149">
        <f t="shared" si="55"/>
        <v>0</v>
      </c>
      <c r="CL149">
        <f t="shared" si="56"/>
        <v>0</v>
      </c>
      <c r="CM149">
        <f t="shared" si="57"/>
        <v>0</v>
      </c>
      <c r="CN149">
        <f t="shared" si="58"/>
        <v>0</v>
      </c>
      <c r="CO149">
        <f t="shared" si="59"/>
        <v>0</v>
      </c>
      <c r="CP149">
        <f t="shared" si="60"/>
        <v>0</v>
      </c>
      <c r="CQ149">
        <f t="shared" si="61"/>
        <v>0</v>
      </c>
      <c r="CR149">
        <f t="shared" si="62"/>
        <v>0</v>
      </c>
    </row>
    <row r="150" spans="2:96" x14ac:dyDescent="0.25">
      <c r="B150" s="1">
        <f t="shared" si="54"/>
        <v>0</v>
      </c>
      <c r="C150" s="1">
        <v>6613064</v>
      </c>
      <c r="D150">
        <f t="shared" si="42"/>
        <v>-1.5123045056675455</v>
      </c>
      <c r="E150" s="1">
        <v>-161</v>
      </c>
      <c r="H150">
        <v>9014817</v>
      </c>
      <c r="I150">
        <v>-109</v>
      </c>
      <c r="J150" t="str">
        <f t="shared" si="43"/>
        <v/>
      </c>
      <c r="L150">
        <v>7272285</v>
      </c>
      <c r="M150">
        <v>-320</v>
      </c>
      <c r="N150">
        <f t="shared" si="44"/>
        <v>-320</v>
      </c>
      <c r="P150">
        <v>9517701</v>
      </c>
      <c r="Q150">
        <v>155</v>
      </c>
      <c r="R150" t="str">
        <f t="shared" si="45"/>
        <v/>
      </c>
      <c r="U150">
        <v>8828019</v>
      </c>
      <c r="V150">
        <v>351</v>
      </c>
      <c r="W150">
        <f t="shared" si="46"/>
        <v>351</v>
      </c>
      <c r="Y150">
        <v>7103589</v>
      </c>
      <c r="Z150">
        <v>64</v>
      </c>
      <c r="AA150" t="str">
        <f t="shared" si="47"/>
        <v/>
      </c>
      <c r="AC150">
        <v>8827911</v>
      </c>
      <c r="AD150">
        <v>698</v>
      </c>
      <c r="AE150">
        <f t="shared" si="48"/>
        <v>698</v>
      </c>
      <c r="AG150">
        <v>14152239</v>
      </c>
      <c r="AH150">
        <v>85</v>
      </c>
      <c r="AI150" t="str">
        <f t="shared" si="49"/>
        <v/>
      </c>
      <c r="AK150">
        <v>6369441</v>
      </c>
      <c r="AL150">
        <v>-56</v>
      </c>
      <c r="AM150" t="str">
        <f t="shared" si="50"/>
        <v/>
      </c>
      <c r="AO150">
        <v>3092481</v>
      </c>
      <c r="AP150">
        <v>-1140</v>
      </c>
      <c r="AQ150">
        <f t="shared" si="51"/>
        <v>-1140</v>
      </c>
      <c r="AS150">
        <v>3517281</v>
      </c>
      <c r="AT150">
        <v>174</v>
      </c>
      <c r="AU150" t="str">
        <f t="shared" si="52"/>
        <v/>
      </c>
      <c r="AW150">
        <v>8827911</v>
      </c>
      <c r="AX150">
        <v>623</v>
      </c>
      <c r="AY150">
        <f t="shared" si="53"/>
        <v>623</v>
      </c>
      <c r="BB150">
        <v>140</v>
      </c>
      <c r="BC150">
        <v>2</v>
      </c>
      <c r="BD150">
        <v>140</v>
      </c>
      <c r="BE150">
        <v>1</v>
      </c>
      <c r="BF150">
        <v>140</v>
      </c>
      <c r="BG150">
        <v>1</v>
      </c>
      <c r="BH150">
        <v>140</v>
      </c>
      <c r="BI150">
        <v>1</v>
      </c>
      <c r="BJ150">
        <v>140</v>
      </c>
      <c r="BK150">
        <v>2</v>
      </c>
      <c r="BL150">
        <v>140</v>
      </c>
      <c r="BM150">
        <v>1</v>
      </c>
      <c r="BN150">
        <v>140</v>
      </c>
      <c r="BO150">
        <v>1</v>
      </c>
      <c r="BP150">
        <v>140</v>
      </c>
      <c r="BQ150">
        <v>1</v>
      </c>
      <c r="BT150">
        <v>140</v>
      </c>
      <c r="BU150">
        <v>2</v>
      </c>
      <c r="BV150">
        <v>140</v>
      </c>
      <c r="BW150">
        <v>2</v>
      </c>
      <c r="BX150">
        <v>140</v>
      </c>
      <c r="BY150">
        <v>2</v>
      </c>
      <c r="BZ150">
        <v>140</v>
      </c>
      <c r="CA150">
        <v>3</v>
      </c>
      <c r="CB150">
        <v>140</v>
      </c>
      <c r="CC150">
        <v>2</v>
      </c>
      <c r="CD150">
        <v>140</v>
      </c>
      <c r="CE150">
        <v>2</v>
      </c>
      <c r="CF150">
        <v>140</v>
      </c>
      <c r="CG150">
        <v>2</v>
      </c>
      <c r="CH150">
        <v>140</v>
      </c>
      <c r="CI150">
        <v>3</v>
      </c>
      <c r="CK150">
        <f t="shared" si="55"/>
        <v>0</v>
      </c>
      <c r="CL150">
        <f t="shared" si="56"/>
        <v>0</v>
      </c>
      <c r="CM150">
        <f t="shared" si="57"/>
        <v>0</v>
      </c>
      <c r="CN150">
        <f t="shared" si="58"/>
        <v>0</v>
      </c>
      <c r="CO150">
        <f t="shared" si="59"/>
        <v>0</v>
      </c>
      <c r="CP150">
        <f t="shared" si="60"/>
        <v>0</v>
      </c>
      <c r="CQ150">
        <f t="shared" si="61"/>
        <v>0</v>
      </c>
      <c r="CR150">
        <f t="shared" si="62"/>
        <v>0</v>
      </c>
    </row>
    <row r="151" spans="2:96" x14ac:dyDescent="0.25">
      <c r="B151" s="1">
        <f t="shared" si="54"/>
        <v>0</v>
      </c>
      <c r="C151" s="1">
        <v>6821989</v>
      </c>
      <c r="D151">
        <f t="shared" si="42"/>
        <v>-0.35420030650784429</v>
      </c>
      <c r="E151" s="1">
        <v>432</v>
      </c>
      <c r="H151">
        <v>9146257</v>
      </c>
      <c r="I151">
        <v>-76</v>
      </c>
      <c r="J151" t="str">
        <f t="shared" si="43"/>
        <v/>
      </c>
      <c r="L151">
        <v>7273360</v>
      </c>
      <c r="M151">
        <v>-558</v>
      </c>
      <c r="N151">
        <f t="shared" si="44"/>
        <v>-558</v>
      </c>
      <c r="P151">
        <v>9988913</v>
      </c>
      <c r="Q151">
        <v>225</v>
      </c>
      <c r="R151">
        <f t="shared" si="45"/>
        <v>225</v>
      </c>
      <c r="U151">
        <v>8902187</v>
      </c>
      <c r="V151">
        <v>53</v>
      </c>
      <c r="W151" t="str">
        <f t="shared" si="46"/>
        <v/>
      </c>
      <c r="Y151">
        <v>7272337</v>
      </c>
      <c r="Z151">
        <v>-302</v>
      </c>
      <c r="AA151">
        <f t="shared" si="47"/>
        <v>-302</v>
      </c>
      <c r="AC151">
        <v>8828066</v>
      </c>
      <c r="AD151">
        <v>124</v>
      </c>
      <c r="AE151" t="str">
        <f t="shared" si="48"/>
        <v/>
      </c>
      <c r="AG151">
        <v>14693130</v>
      </c>
      <c r="AH151">
        <v>892</v>
      </c>
      <c r="AI151">
        <f t="shared" si="49"/>
        <v>892</v>
      </c>
      <c r="AK151">
        <v>6537800</v>
      </c>
      <c r="AL151">
        <v>1262</v>
      </c>
      <c r="AM151">
        <f t="shared" si="50"/>
        <v>1262</v>
      </c>
      <c r="AO151">
        <v>3092554</v>
      </c>
      <c r="AP151">
        <v>-445</v>
      </c>
      <c r="AQ151">
        <f t="shared" si="51"/>
        <v>-445</v>
      </c>
      <c r="AS151">
        <v>3627248</v>
      </c>
      <c r="AT151">
        <v>66</v>
      </c>
      <c r="AU151" t="str">
        <f t="shared" si="52"/>
        <v/>
      </c>
      <c r="AW151">
        <v>8902167</v>
      </c>
      <c r="AX151">
        <v>57</v>
      </c>
      <c r="AY151" t="str">
        <f t="shared" si="53"/>
        <v/>
      </c>
      <c r="BB151">
        <v>141</v>
      </c>
      <c r="BC151">
        <v>0</v>
      </c>
      <c r="BD151">
        <v>141</v>
      </c>
      <c r="BE151">
        <v>0</v>
      </c>
      <c r="BF151">
        <v>141</v>
      </c>
      <c r="BG151">
        <v>0</v>
      </c>
      <c r="BH151">
        <v>141</v>
      </c>
      <c r="BI151">
        <v>0</v>
      </c>
      <c r="BJ151">
        <v>141</v>
      </c>
      <c r="BK151">
        <v>0</v>
      </c>
      <c r="BL151">
        <v>141</v>
      </c>
      <c r="BM151">
        <v>0</v>
      </c>
      <c r="BN151">
        <v>141</v>
      </c>
      <c r="BO151">
        <v>0</v>
      </c>
      <c r="BP151">
        <v>141</v>
      </c>
      <c r="BQ151">
        <v>0</v>
      </c>
      <c r="BT151">
        <v>141</v>
      </c>
      <c r="BU151">
        <v>2</v>
      </c>
      <c r="BV151">
        <v>141</v>
      </c>
      <c r="BW151">
        <v>2</v>
      </c>
      <c r="BX151">
        <v>141</v>
      </c>
      <c r="BY151">
        <v>1</v>
      </c>
      <c r="BZ151">
        <v>141</v>
      </c>
      <c r="CA151">
        <v>2</v>
      </c>
      <c r="CB151">
        <v>141</v>
      </c>
      <c r="CC151">
        <v>2</v>
      </c>
      <c r="CD151">
        <v>141</v>
      </c>
      <c r="CE151">
        <v>2</v>
      </c>
      <c r="CF151">
        <v>141</v>
      </c>
      <c r="CG151">
        <v>1</v>
      </c>
      <c r="CH151">
        <v>141</v>
      </c>
      <c r="CI151">
        <v>2</v>
      </c>
      <c r="CK151">
        <f t="shared" si="55"/>
        <v>0</v>
      </c>
      <c r="CL151">
        <f t="shared" si="56"/>
        <v>0</v>
      </c>
      <c r="CM151">
        <f t="shared" si="57"/>
        <v>1</v>
      </c>
      <c r="CN151">
        <f t="shared" si="58"/>
        <v>0</v>
      </c>
      <c r="CO151">
        <f t="shared" si="59"/>
        <v>0</v>
      </c>
      <c r="CP151">
        <f t="shared" si="60"/>
        <v>0</v>
      </c>
      <c r="CQ151">
        <f t="shared" si="61"/>
        <v>1</v>
      </c>
      <c r="CR151">
        <f t="shared" si="62"/>
        <v>0</v>
      </c>
    </row>
    <row r="152" spans="2:96" x14ac:dyDescent="0.25">
      <c r="B152" s="1">
        <f t="shared" si="54"/>
        <v>1</v>
      </c>
      <c r="C152" s="1">
        <v>6821989</v>
      </c>
      <c r="D152">
        <f t="shared" si="42"/>
        <v>-1.6163457128621046</v>
      </c>
      <c r="E152" s="1">
        <v>-341</v>
      </c>
      <c r="H152">
        <v>9146528</v>
      </c>
      <c r="I152">
        <v>-371</v>
      </c>
      <c r="J152">
        <f t="shared" si="43"/>
        <v>-371</v>
      </c>
      <c r="L152">
        <v>7409451</v>
      </c>
      <c r="M152">
        <v>-57</v>
      </c>
      <c r="N152" t="str">
        <f t="shared" si="44"/>
        <v/>
      </c>
      <c r="P152">
        <v>10035534</v>
      </c>
      <c r="Q152">
        <v>52</v>
      </c>
      <c r="R152" t="str">
        <f t="shared" si="45"/>
        <v/>
      </c>
      <c r="U152">
        <v>9013317</v>
      </c>
      <c r="V152">
        <v>53</v>
      </c>
      <c r="W152" t="str">
        <f t="shared" si="46"/>
        <v/>
      </c>
      <c r="Y152">
        <v>7273339</v>
      </c>
      <c r="Z152">
        <v>-546</v>
      </c>
      <c r="AA152">
        <f t="shared" si="47"/>
        <v>-546</v>
      </c>
      <c r="AC152">
        <v>8902167</v>
      </c>
      <c r="AD152">
        <v>57</v>
      </c>
      <c r="AE152" t="str">
        <f t="shared" si="48"/>
        <v/>
      </c>
      <c r="AG152">
        <v>14745297</v>
      </c>
      <c r="AH152">
        <v>-390</v>
      </c>
      <c r="AI152">
        <f t="shared" si="49"/>
        <v>-390</v>
      </c>
      <c r="AK152">
        <v>6537814</v>
      </c>
      <c r="AL152">
        <v>479</v>
      </c>
      <c r="AM152">
        <f t="shared" si="50"/>
        <v>479</v>
      </c>
      <c r="AO152">
        <v>3093350</v>
      </c>
      <c r="AP152">
        <v>-496</v>
      </c>
      <c r="AQ152">
        <f t="shared" si="51"/>
        <v>-496</v>
      </c>
      <c r="AS152">
        <v>3635195</v>
      </c>
      <c r="AT152">
        <v>150</v>
      </c>
      <c r="AU152" t="str">
        <f t="shared" si="52"/>
        <v/>
      </c>
      <c r="AW152">
        <v>9013376</v>
      </c>
      <c r="AX152">
        <v>68</v>
      </c>
      <c r="AY152" t="str">
        <f t="shared" si="53"/>
        <v/>
      </c>
      <c r="BB152">
        <v>142</v>
      </c>
      <c r="BC152">
        <v>1</v>
      </c>
      <c r="BD152">
        <v>142</v>
      </c>
      <c r="BE152">
        <v>1</v>
      </c>
      <c r="BF152">
        <v>142</v>
      </c>
      <c r="BG152">
        <v>1</v>
      </c>
      <c r="BH152">
        <v>142</v>
      </c>
      <c r="BI152">
        <v>1</v>
      </c>
      <c r="BJ152">
        <v>142</v>
      </c>
      <c r="BK152">
        <v>1</v>
      </c>
      <c r="BL152">
        <v>142</v>
      </c>
      <c r="BM152">
        <v>1</v>
      </c>
      <c r="BN152">
        <v>142</v>
      </c>
      <c r="BO152">
        <v>1</v>
      </c>
      <c r="BP152">
        <v>142</v>
      </c>
      <c r="BQ152">
        <v>1</v>
      </c>
      <c r="BT152">
        <v>142</v>
      </c>
      <c r="BU152">
        <v>1</v>
      </c>
      <c r="BV152">
        <v>142</v>
      </c>
      <c r="BW152">
        <v>1</v>
      </c>
      <c r="BX152">
        <v>142</v>
      </c>
      <c r="BY152">
        <v>1</v>
      </c>
      <c r="BZ152">
        <v>142</v>
      </c>
      <c r="CA152">
        <v>1</v>
      </c>
      <c r="CB152">
        <v>142</v>
      </c>
      <c r="CC152">
        <v>1</v>
      </c>
      <c r="CD152">
        <v>142</v>
      </c>
      <c r="CE152">
        <v>1</v>
      </c>
      <c r="CF152">
        <v>142</v>
      </c>
      <c r="CG152">
        <v>1</v>
      </c>
      <c r="CH152">
        <v>142</v>
      </c>
      <c r="CI152">
        <v>1</v>
      </c>
      <c r="CK152">
        <f t="shared" si="55"/>
        <v>1</v>
      </c>
      <c r="CL152">
        <f t="shared" si="56"/>
        <v>1</v>
      </c>
      <c r="CM152">
        <f t="shared" si="57"/>
        <v>1</v>
      </c>
      <c r="CN152">
        <f t="shared" si="58"/>
        <v>1</v>
      </c>
      <c r="CO152">
        <f t="shared" si="59"/>
        <v>1</v>
      </c>
      <c r="CP152">
        <f t="shared" si="60"/>
        <v>1</v>
      </c>
      <c r="CQ152">
        <f t="shared" si="61"/>
        <v>1</v>
      </c>
      <c r="CR152">
        <f t="shared" si="62"/>
        <v>1</v>
      </c>
    </row>
    <row r="153" spans="2:96" x14ac:dyDescent="0.25">
      <c r="B153" s="1">
        <f t="shared" si="54"/>
        <v>0</v>
      </c>
      <c r="C153" s="1">
        <v>7012491</v>
      </c>
      <c r="D153">
        <f t="shared" si="42"/>
        <v>-1.4978065189231238</v>
      </c>
      <c r="E153" s="1">
        <v>-147</v>
      </c>
      <c r="H153">
        <v>9179918</v>
      </c>
      <c r="I153">
        <v>99</v>
      </c>
      <c r="J153" t="str">
        <f t="shared" si="43"/>
        <v/>
      </c>
      <c r="L153">
        <v>7442113</v>
      </c>
      <c r="M153">
        <v>82</v>
      </c>
      <c r="N153" t="str">
        <f t="shared" si="44"/>
        <v/>
      </c>
      <c r="P153">
        <v>10070793</v>
      </c>
      <c r="Q153">
        <v>-313</v>
      </c>
      <c r="R153">
        <f t="shared" si="45"/>
        <v>-313</v>
      </c>
      <c r="U153">
        <v>9014818</v>
      </c>
      <c r="V153">
        <v>-109</v>
      </c>
      <c r="W153" t="str">
        <f t="shared" si="46"/>
        <v/>
      </c>
      <c r="Y153">
        <v>7409473</v>
      </c>
      <c r="Z153">
        <v>-53</v>
      </c>
      <c r="AA153" t="str">
        <f t="shared" si="47"/>
        <v/>
      </c>
      <c r="AC153">
        <v>9013376</v>
      </c>
      <c r="AD153">
        <v>74</v>
      </c>
      <c r="AE153" t="str">
        <f t="shared" si="48"/>
        <v/>
      </c>
      <c r="AG153">
        <v>15144611</v>
      </c>
      <c r="AH153">
        <v>-78</v>
      </c>
      <c r="AI153" t="str">
        <f t="shared" si="49"/>
        <v/>
      </c>
      <c r="AK153">
        <v>6613088</v>
      </c>
      <c r="AL153">
        <v>-160</v>
      </c>
      <c r="AM153" t="str">
        <f t="shared" si="50"/>
        <v/>
      </c>
      <c r="AO153">
        <v>3093996</v>
      </c>
      <c r="AP153">
        <v>-93</v>
      </c>
      <c r="AQ153" t="str">
        <f t="shared" si="51"/>
        <v/>
      </c>
      <c r="AS153">
        <v>3777029</v>
      </c>
      <c r="AT153">
        <v>672</v>
      </c>
      <c r="AU153">
        <f t="shared" si="52"/>
        <v>672</v>
      </c>
      <c r="AW153">
        <v>9014816</v>
      </c>
      <c r="AX153">
        <v>-108</v>
      </c>
      <c r="AY153" t="str">
        <f t="shared" si="53"/>
        <v/>
      </c>
      <c r="BB153">
        <v>143</v>
      </c>
      <c r="BC153">
        <v>0</v>
      </c>
      <c r="BD153">
        <v>143</v>
      </c>
      <c r="BE153">
        <v>0</v>
      </c>
      <c r="BF153">
        <v>143</v>
      </c>
      <c r="BG153">
        <v>0</v>
      </c>
      <c r="BH153">
        <v>143</v>
      </c>
      <c r="BI153">
        <v>0</v>
      </c>
      <c r="BJ153">
        <v>143</v>
      </c>
      <c r="BK153">
        <v>0</v>
      </c>
      <c r="BL153">
        <v>143</v>
      </c>
      <c r="BM153">
        <v>0</v>
      </c>
      <c r="BN153">
        <v>143</v>
      </c>
      <c r="BO153">
        <v>0</v>
      </c>
      <c r="BP153">
        <v>143</v>
      </c>
      <c r="BQ153">
        <v>0</v>
      </c>
      <c r="BT153">
        <v>143</v>
      </c>
      <c r="BU153">
        <v>2</v>
      </c>
      <c r="BV153">
        <v>143</v>
      </c>
      <c r="BW153">
        <v>2</v>
      </c>
      <c r="BX153">
        <v>143</v>
      </c>
      <c r="BY153">
        <v>2</v>
      </c>
      <c r="BZ153">
        <v>143</v>
      </c>
      <c r="CA153">
        <v>2</v>
      </c>
      <c r="CB153">
        <v>143</v>
      </c>
      <c r="CC153">
        <v>2</v>
      </c>
      <c r="CD153">
        <v>143</v>
      </c>
      <c r="CE153">
        <v>2</v>
      </c>
      <c r="CF153">
        <v>143</v>
      </c>
      <c r="CG153">
        <v>2</v>
      </c>
      <c r="CH153">
        <v>143</v>
      </c>
      <c r="CI153">
        <v>2</v>
      </c>
      <c r="CK153">
        <f t="shared" si="55"/>
        <v>0</v>
      </c>
      <c r="CL153">
        <f t="shared" si="56"/>
        <v>0</v>
      </c>
      <c r="CM153">
        <f t="shared" si="57"/>
        <v>0</v>
      </c>
      <c r="CN153">
        <f t="shared" si="58"/>
        <v>0</v>
      </c>
      <c r="CO153">
        <f t="shared" si="59"/>
        <v>0</v>
      </c>
      <c r="CP153">
        <f t="shared" si="60"/>
        <v>0</v>
      </c>
      <c r="CQ153">
        <f t="shared" si="61"/>
        <v>0</v>
      </c>
      <c r="CR153">
        <f t="shared" si="62"/>
        <v>0</v>
      </c>
    </row>
    <row r="154" spans="2:96" x14ac:dyDescent="0.25">
      <c r="B154" s="1">
        <f t="shared" si="54"/>
        <v>0</v>
      </c>
      <c r="C154" s="1">
        <v>7103496</v>
      </c>
      <c r="D154">
        <f t="shared" si="42"/>
        <v>-0.71346799108044046</v>
      </c>
      <c r="E154" s="1">
        <v>63</v>
      </c>
      <c r="H154">
        <v>9344450</v>
      </c>
      <c r="I154">
        <v>198</v>
      </c>
      <c r="J154" t="str">
        <f t="shared" si="43"/>
        <v/>
      </c>
      <c r="L154">
        <v>7717368</v>
      </c>
      <c r="M154">
        <v>-335</v>
      </c>
      <c r="N154">
        <f t="shared" si="44"/>
        <v>-335</v>
      </c>
      <c r="P154">
        <v>10293996</v>
      </c>
      <c r="Q154">
        <v>-145</v>
      </c>
      <c r="R154" t="str">
        <f t="shared" si="45"/>
        <v/>
      </c>
      <c r="U154">
        <v>9146451</v>
      </c>
      <c r="V154">
        <v>-392</v>
      </c>
      <c r="W154">
        <f t="shared" si="46"/>
        <v>-392</v>
      </c>
      <c r="Y154">
        <v>7442126</v>
      </c>
      <c r="Z154">
        <v>79</v>
      </c>
      <c r="AA154" t="str">
        <f t="shared" si="47"/>
        <v/>
      </c>
      <c r="AC154">
        <v>9014816</v>
      </c>
      <c r="AD154">
        <v>-108</v>
      </c>
      <c r="AE154" t="str">
        <f t="shared" si="48"/>
        <v/>
      </c>
      <c r="AG154">
        <v>15469579</v>
      </c>
      <c r="AH154">
        <v>89</v>
      </c>
      <c r="AI154" t="str">
        <f t="shared" si="49"/>
        <v/>
      </c>
      <c r="AK154">
        <v>6822145</v>
      </c>
      <c r="AL154">
        <v>401</v>
      </c>
      <c r="AM154">
        <f t="shared" si="50"/>
        <v>401</v>
      </c>
      <c r="AO154">
        <v>3145499</v>
      </c>
      <c r="AP154">
        <v>-260</v>
      </c>
      <c r="AQ154">
        <f t="shared" si="51"/>
        <v>-260</v>
      </c>
      <c r="AS154">
        <v>4050240</v>
      </c>
      <c r="AT154">
        <v>-320</v>
      </c>
      <c r="AU154">
        <f t="shared" si="52"/>
        <v>-320</v>
      </c>
      <c r="AW154">
        <v>9100648</v>
      </c>
      <c r="AX154">
        <v>-57</v>
      </c>
      <c r="AY154" t="str">
        <f t="shared" si="53"/>
        <v/>
      </c>
      <c r="BB154">
        <v>144</v>
      </c>
      <c r="BC154">
        <v>0</v>
      </c>
      <c r="BD154">
        <v>144</v>
      </c>
      <c r="BE154">
        <v>0</v>
      </c>
      <c r="BF154">
        <v>144</v>
      </c>
      <c r="BG154">
        <v>0</v>
      </c>
      <c r="BH154">
        <v>144</v>
      </c>
      <c r="BI154">
        <v>0</v>
      </c>
      <c r="BJ154">
        <v>144</v>
      </c>
      <c r="BK154">
        <v>0</v>
      </c>
      <c r="BL154">
        <v>144</v>
      </c>
      <c r="BM154">
        <v>0</v>
      </c>
      <c r="BN154">
        <v>144</v>
      </c>
      <c r="BO154">
        <v>0</v>
      </c>
      <c r="BP154">
        <v>144</v>
      </c>
      <c r="BQ154">
        <v>0</v>
      </c>
      <c r="BT154">
        <v>144</v>
      </c>
      <c r="BU154">
        <v>1</v>
      </c>
      <c r="BV154">
        <v>144</v>
      </c>
      <c r="BW154">
        <v>1</v>
      </c>
      <c r="BX154">
        <v>144</v>
      </c>
      <c r="BY154">
        <v>1</v>
      </c>
      <c r="BZ154">
        <v>144</v>
      </c>
      <c r="CA154">
        <v>1</v>
      </c>
      <c r="CB154">
        <v>144</v>
      </c>
      <c r="CC154">
        <v>1</v>
      </c>
      <c r="CD154">
        <v>144</v>
      </c>
      <c r="CE154">
        <v>1</v>
      </c>
      <c r="CF154">
        <v>144</v>
      </c>
      <c r="CG154">
        <v>1</v>
      </c>
      <c r="CH154">
        <v>144</v>
      </c>
      <c r="CI154">
        <v>1</v>
      </c>
      <c r="CK154">
        <f t="shared" si="55"/>
        <v>1</v>
      </c>
      <c r="CL154">
        <f t="shared" si="56"/>
        <v>1</v>
      </c>
      <c r="CM154">
        <f t="shared" si="57"/>
        <v>1</v>
      </c>
      <c r="CN154">
        <f t="shared" si="58"/>
        <v>1</v>
      </c>
      <c r="CO154">
        <f t="shared" si="59"/>
        <v>1</v>
      </c>
      <c r="CP154">
        <f t="shared" si="60"/>
        <v>1</v>
      </c>
      <c r="CQ154">
        <f t="shared" si="61"/>
        <v>1</v>
      </c>
      <c r="CR154">
        <f t="shared" si="62"/>
        <v>1</v>
      </c>
    </row>
    <row r="155" spans="2:96" x14ac:dyDescent="0.25">
      <c r="B155" s="1">
        <f t="shared" si="54"/>
        <v>0</v>
      </c>
      <c r="C155" s="1">
        <v>7272146</v>
      </c>
      <c r="D155">
        <f t="shared" si="42"/>
        <v>-1.6086422260085498</v>
      </c>
      <c r="E155" s="1">
        <v>-321</v>
      </c>
      <c r="H155">
        <v>9517732</v>
      </c>
      <c r="I155">
        <v>146</v>
      </c>
      <c r="J155" t="str">
        <f t="shared" si="43"/>
        <v/>
      </c>
      <c r="L155">
        <v>7741615</v>
      </c>
      <c r="M155">
        <v>-136</v>
      </c>
      <c r="N155" t="str">
        <f t="shared" si="44"/>
        <v/>
      </c>
      <c r="P155">
        <v>10319797</v>
      </c>
      <c r="Q155">
        <v>150</v>
      </c>
      <c r="R155" t="str">
        <f t="shared" si="45"/>
        <v/>
      </c>
      <c r="U155">
        <v>9179914</v>
      </c>
      <c r="V155">
        <v>91</v>
      </c>
      <c r="W155" t="str">
        <f t="shared" si="46"/>
        <v/>
      </c>
      <c r="Y155">
        <v>7717367</v>
      </c>
      <c r="Z155">
        <v>-335</v>
      </c>
      <c r="AA155">
        <f t="shared" si="47"/>
        <v>-335</v>
      </c>
      <c r="AC155">
        <v>9146433</v>
      </c>
      <c r="AD155">
        <v>-394</v>
      </c>
      <c r="AE155">
        <f t="shared" si="48"/>
        <v>-394</v>
      </c>
      <c r="AG155">
        <v>15688939</v>
      </c>
      <c r="AH155">
        <v>250</v>
      </c>
      <c r="AI155">
        <f t="shared" si="49"/>
        <v>250</v>
      </c>
      <c r="AK155">
        <v>7012488</v>
      </c>
      <c r="AL155">
        <v>-148</v>
      </c>
      <c r="AM155" t="str">
        <f t="shared" si="50"/>
        <v/>
      </c>
      <c r="AO155">
        <v>3146478</v>
      </c>
      <c r="AP155">
        <v>-224</v>
      </c>
      <c r="AQ155">
        <f t="shared" si="51"/>
        <v>-224</v>
      </c>
      <c r="AS155">
        <v>4254875</v>
      </c>
      <c r="AT155">
        <v>75</v>
      </c>
      <c r="AU155" t="str">
        <f t="shared" si="52"/>
        <v/>
      </c>
      <c r="AW155">
        <v>9146433</v>
      </c>
      <c r="AX155">
        <v>-394</v>
      </c>
      <c r="AY155">
        <f t="shared" si="53"/>
        <v>-394</v>
      </c>
      <c r="BB155">
        <v>145</v>
      </c>
      <c r="BC155">
        <v>2</v>
      </c>
      <c r="BD155">
        <v>145</v>
      </c>
      <c r="BE155">
        <v>1</v>
      </c>
      <c r="BF155">
        <v>145</v>
      </c>
      <c r="BG155">
        <v>2</v>
      </c>
      <c r="BH155">
        <v>145</v>
      </c>
      <c r="BI155">
        <v>3</v>
      </c>
      <c r="BJ155">
        <v>145</v>
      </c>
      <c r="BK155">
        <v>2</v>
      </c>
      <c r="BL155">
        <v>145</v>
      </c>
      <c r="BM155">
        <v>1</v>
      </c>
      <c r="BN155">
        <v>145</v>
      </c>
      <c r="BO155">
        <v>2</v>
      </c>
      <c r="BP155">
        <v>145</v>
      </c>
      <c r="BQ155">
        <v>3</v>
      </c>
      <c r="BT155">
        <v>145</v>
      </c>
      <c r="BU155">
        <v>0</v>
      </c>
      <c r="BV155">
        <v>145</v>
      </c>
      <c r="BW155">
        <v>0</v>
      </c>
      <c r="BX155">
        <v>145</v>
      </c>
      <c r="BY155">
        <v>0</v>
      </c>
      <c r="BZ155">
        <v>145</v>
      </c>
      <c r="CA155">
        <v>0</v>
      </c>
      <c r="CB155">
        <v>145</v>
      </c>
      <c r="CC155">
        <v>0</v>
      </c>
      <c r="CD155">
        <v>145</v>
      </c>
      <c r="CE155">
        <v>0</v>
      </c>
      <c r="CF155">
        <v>145</v>
      </c>
      <c r="CG155">
        <v>0</v>
      </c>
      <c r="CH155">
        <v>145</v>
      </c>
      <c r="CI155">
        <v>0</v>
      </c>
      <c r="CK155">
        <f t="shared" si="55"/>
        <v>0</v>
      </c>
      <c r="CL155">
        <f t="shared" si="56"/>
        <v>0</v>
      </c>
      <c r="CM155">
        <f t="shared" si="57"/>
        <v>0</v>
      </c>
      <c r="CN155">
        <f t="shared" si="58"/>
        <v>0</v>
      </c>
      <c r="CO155">
        <f t="shared" si="59"/>
        <v>0</v>
      </c>
      <c r="CP155">
        <f t="shared" si="60"/>
        <v>0</v>
      </c>
      <c r="CQ155">
        <f t="shared" si="61"/>
        <v>0</v>
      </c>
      <c r="CR155">
        <f t="shared" si="62"/>
        <v>0</v>
      </c>
    </row>
    <row r="156" spans="2:96" x14ac:dyDescent="0.25">
      <c r="B156" s="1">
        <f t="shared" si="54"/>
        <v>0</v>
      </c>
      <c r="C156" s="1">
        <v>7272154</v>
      </c>
      <c r="D156">
        <f t="shared" si="42"/>
        <v>-1.69308042668073</v>
      </c>
      <c r="E156" s="1">
        <v>-641</v>
      </c>
      <c r="H156">
        <v>9988913</v>
      </c>
      <c r="I156">
        <v>214</v>
      </c>
      <c r="J156">
        <f t="shared" si="43"/>
        <v>214</v>
      </c>
      <c r="L156">
        <v>8047330</v>
      </c>
      <c r="M156">
        <v>-53</v>
      </c>
      <c r="N156" t="str">
        <f t="shared" si="44"/>
        <v/>
      </c>
      <c r="P156">
        <v>10589178</v>
      </c>
      <c r="Q156">
        <v>-195</v>
      </c>
      <c r="R156" t="str">
        <f t="shared" si="45"/>
        <v/>
      </c>
      <c r="U156">
        <v>9344449</v>
      </c>
      <c r="V156">
        <v>194</v>
      </c>
      <c r="W156" t="str">
        <f t="shared" si="46"/>
        <v/>
      </c>
      <c r="Y156">
        <v>7741610</v>
      </c>
      <c r="Z156">
        <v>-137</v>
      </c>
      <c r="AA156" t="str">
        <f t="shared" si="47"/>
        <v/>
      </c>
      <c r="AC156">
        <v>9179917</v>
      </c>
      <c r="AD156">
        <v>104</v>
      </c>
      <c r="AE156" t="str">
        <f t="shared" si="48"/>
        <v/>
      </c>
      <c r="AG156">
        <v>15726379</v>
      </c>
      <c r="AH156">
        <v>94</v>
      </c>
      <c r="AI156" t="str">
        <f t="shared" si="49"/>
        <v/>
      </c>
      <c r="AK156">
        <v>7272273</v>
      </c>
      <c r="AL156">
        <v>-318</v>
      </c>
      <c r="AM156">
        <f t="shared" si="50"/>
        <v>-318</v>
      </c>
      <c r="AO156">
        <v>3146649</v>
      </c>
      <c r="AP156">
        <v>149</v>
      </c>
      <c r="AQ156" t="str">
        <f t="shared" si="51"/>
        <v/>
      </c>
      <c r="AS156">
        <v>4895641</v>
      </c>
      <c r="AT156">
        <v>84</v>
      </c>
      <c r="AU156" t="str">
        <f t="shared" si="52"/>
        <v/>
      </c>
      <c r="AW156">
        <v>9179917</v>
      </c>
      <c r="AX156">
        <v>78</v>
      </c>
      <c r="AY156" t="str">
        <f t="shared" si="53"/>
        <v/>
      </c>
      <c r="BB156">
        <v>146</v>
      </c>
      <c r="BC156">
        <v>2</v>
      </c>
      <c r="BD156">
        <v>146</v>
      </c>
      <c r="BE156">
        <v>2</v>
      </c>
      <c r="BF156">
        <v>146</v>
      </c>
      <c r="BG156">
        <v>1</v>
      </c>
      <c r="BH156">
        <v>146</v>
      </c>
      <c r="BI156">
        <v>1</v>
      </c>
      <c r="BJ156">
        <v>146</v>
      </c>
      <c r="BK156">
        <v>2</v>
      </c>
      <c r="BL156">
        <v>146</v>
      </c>
      <c r="BM156">
        <v>2</v>
      </c>
      <c r="BN156">
        <v>146</v>
      </c>
      <c r="BO156">
        <v>1</v>
      </c>
      <c r="BP156">
        <v>146</v>
      </c>
      <c r="BQ156">
        <v>1</v>
      </c>
      <c r="BT156">
        <v>146</v>
      </c>
      <c r="BU156">
        <v>3</v>
      </c>
      <c r="BV156">
        <v>146</v>
      </c>
      <c r="BW156">
        <v>3</v>
      </c>
      <c r="BX156">
        <v>146</v>
      </c>
      <c r="BY156">
        <v>3</v>
      </c>
      <c r="BZ156">
        <v>146</v>
      </c>
      <c r="CA156">
        <v>3</v>
      </c>
      <c r="CB156">
        <v>146</v>
      </c>
      <c r="CC156">
        <v>3</v>
      </c>
      <c r="CD156">
        <v>146</v>
      </c>
      <c r="CE156">
        <v>3</v>
      </c>
      <c r="CF156">
        <v>146</v>
      </c>
      <c r="CG156">
        <v>3</v>
      </c>
      <c r="CH156">
        <v>146</v>
      </c>
      <c r="CI156">
        <v>3</v>
      </c>
      <c r="CK156">
        <f t="shared" si="55"/>
        <v>0</v>
      </c>
      <c r="CL156">
        <f t="shared" si="56"/>
        <v>0</v>
      </c>
      <c r="CM156">
        <f t="shared" si="57"/>
        <v>0</v>
      </c>
      <c r="CN156">
        <f t="shared" si="58"/>
        <v>0</v>
      </c>
      <c r="CO156">
        <f t="shared" si="59"/>
        <v>0</v>
      </c>
      <c r="CP156">
        <f t="shared" si="60"/>
        <v>0</v>
      </c>
      <c r="CQ156">
        <f t="shared" si="61"/>
        <v>0</v>
      </c>
      <c r="CR156">
        <f t="shared" si="62"/>
        <v>0</v>
      </c>
    </row>
    <row r="157" spans="2:96" x14ac:dyDescent="0.25">
      <c r="B157" s="1">
        <f t="shared" si="54"/>
        <v>0</v>
      </c>
      <c r="C157" s="1">
        <v>7442112</v>
      </c>
      <c r="D157">
        <f t="shared" si="42"/>
        <v>-0.61713027073943616</v>
      </c>
      <c r="E157" s="1">
        <v>83</v>
      </c>
      <c r="H157">
        <v>10070793</v>
      </c>
      <c r="I157">
        <v>-313</v>
      </c>
      <c r="J157">
        <f t="shared" si="43"/>
        <v>-313</v>
      </c>
      <c r="L157">
        <v>8227924</v>
      </c>
      <c r="M157">
        <v>-318</v>
      </c>
      <c r="N157">
        <f t="shared" si="44"/>
        <v>-318</v>
      </c>
      <c r="P157">
        <v>10606837</v>
      </c>
      <c r="Q157">
        <v>52</v>
      </c>
      <c r="R157" t="str">
        <f t="shared" si="45"/>
        <v/>
      </c>
      <c r="U157">
        <v>9517697</v>
      </c>
      <c r="V157">
        <v>177</v>
      </c>
      <c r="W157" t="str">
        <f t="shared" si="46"/>
        <v/>
      </c>
      <c r="Y157">
        <v>8227923</v>
      </c>
      <c r="Z157">
        <v>-318</v>
      </c>
      <c r="AA157">
        <f t="shared" si="47"/>
        <v>-318</v>
      </c>
      <c r="AC157">
        <v>9344457</v>
      </c>
      <c r="AD157">
        <v>200</v>
      </c>
      <c r="AE157">
        <f t="shared" si="48"/>
        <v>200</v>
      </c>
      <c r="AG157">
        <v>15984349</v>
      </c>
      <c r="AH157">
        <v>-86</v>
      </c>
      <c r="AI157" t="str">
        <f t="shared" si="49"/>
        <v/>
      </c>
      <c r="AK157">
        <v>7273362</v>
      </c>
      <c r="AL157">
        <v>-559</v>
      </c>
      <c r="AM157">
        <f t="shared" si="50"/>
        <v>-559</v>
      </c>
      <c r="AO157">
        <v>3192771</v>
      </c>
      <c r="AP157">
        <v>-82</v>
      </c>
      <c r="AQ157" t="str">
        <f t="shared" si="51"/>
        <v/>
      </c>
      <c r="AS157">
        <v>4972129</v>
      </c>
      <c r="AT157">
        <v>59</v>
      </c>
      <c r="AU157" t="str">
        <f t="shared" si="52"/>
        <v/>
      </c>
      <c r="AW157">
        <v>9344457</v>
      </c>
      <c r="AX157">
        <v>200</v>
      </c>
      <c r="AY157">
        <f t="shared" si="53"/>
        <v>200</v>
      </c>
      <c r="BB157">
        <v>147</v>
      </c>
      <c r="BC157">
        <v>0</v>
      </c>
      <c r="BD157">
        <v>147</v>
      </c>
      <c r="BE157">
        <v>0</v>
      </c>
      <c r="BF157">
        <v>147</v>
      </c>
      <c r="BG157">
        <v>0</v>
      </c>
      <c r="BH157">
        <v>147</v>
      </c>
      <c r="BI157">
        <v>0</v>
      </c>
      <c r="BJ157">
        <v>147</v>
      </c>
      <c r="BK157">
        <v>0</v>
      </c>
      <c r="BL157">
        <v>147</v>
      </c>
      <c r="BM157">
        <v>0</v>
      </c>
      <c r="BN157">
        <v>147</v>
      </c>
      <c r="BO157">
        <v>0</v>
      </c>
      <c r="BP157">
        <v>147</v>
      </c>
      <c r="BQ157">
        <v>0</v>
      </c>
      <c r="BT157">
        <v>147</v>
      </c>
      <c r="BU157">
        <v>1</v>
      </c>
      <c r="BV157">
        <v>147</v>
      </c>
      <c r="BW157">
        <v>1</v>
      </c>
      <c r="BX157">
        <v>147</v>
      </c>
      <c r="BY157">
        <v>1</v>
      </c>
      <c r="BZ157">
        <v>147</v>
      </c>
      <c r="CA157">
        <v>1</v>
      </c>
      <c r="CB157">
        <v>147</v>
      </c>
      <c r="CC157">
        <v>1</v>
      </c>
      <c r="CD157">
        <v>147</v>
      </c>
      <c r="CE157">
        <v>1</v>
      </c>
      <c r="CF157">
        <v>147</v>
      </c>
      <c r="CG157">
        <v>1</v>
      </c>
      <c r="CH157">
        <v>147</v>
      </c>
      <c r="CI157">
        <v>1</v>
      </c>
      <c r="CK157">
        <f t="shared" si="55"/>
        <v>1</v>
      </c>
      <c r="CL157">
        <f t="shared" si="56"/>
        <v>1</v>
      </c>
      <c r="CM157">
        <f t="shared" si="57"/>
        <v>1</v>
      </c>
      <c r="CN157">
        <f t="shared" si="58"/>
        <v>1</v>
      </c>
      <c r="CO157">
        <f t="shared" si="59"/>
        <v>1</v>
      </c>
      <c r="CP157">
        <f t="shared" si="60"/>
        <v>1</v>
      </c>
      <c r="CQ157">
        <f t="shared" si="61"/>
        <v>1</v>
      </c>
      <c r="CR157">
        <f t="shared" si="62"/>
        <v>1</v>
      </c>
    </row>
    <row r="158" spans="2:96" x14ac:dyDescent="0.25">
      <c r="B158" s="1">
        <f t="shared" si="54"/>
        <v>0</v>
      </c>
      <c r="C158" s="1">
        <v>7717367</v>
      </c>
      <c r="D158">
        <f t="shared" si="42"/>
        <v>-1.6144704741834981</v>
      </c>
      <c r="E158" s="1">
        <v>-336</v>
      </c>
      <c r="H158">
        <v>10293996</v>
      </c>
      <c r="I158">
        <v>-145</v>
      </c>
      <c r="J158" t="str">
        <f t="shared" si="43"/>
        <v/>
      </c>
      <c r="L158">
        <v>8254379</v>
      </c>
      <c r="M158">
        <v>100</v>
      </c>
      <c r="N158" t="str">
        <f t="shared" si="44"/>
        <v/>
      </c>
      <c r="P158">
        <v>11491825</v>
      </c>
      <c r="Q158">
        <v>717</v>
      </c>
      <c r="R158">
        <f t="shared" si="45"/>
        <v>717</v>
      </c>
      <c r="U158">
        <v>9824286</v>
      </c>
      <c r="V158">
        <v>-61</v>
      </c>
      <c r="W158" t="str">
        <f t="shared" si="46"/>
        <v/>
      </c>
      <c r="Y158">
        <v>8254378</v>
      </c>
      <c r="Z158">
        <v>415</v>
      </c>
      <c r="AA158">
        <f t="shared" si="47"/>
        <v>415</v>
      </c>
      <c r="AC158">
        <v>9517731</v>
      </c>
      <c r="AD158">
        <v>187</v>
      </c>
      <c r="AE158" t="str">
        <f t="shared" si="48"/>
        <v/>
      </c>
      <c r="AG158">
        <v>16099844</v>
      </c>
      <c r="AH158">
        <v>337</v>
      </c>
      <c r="AI158">
        <f t="shared" si="49"/>
        <v>337</v>
      </c>
      <c r="AK158">
        <v>7409447</v>
      </c>
      <c r="AL158">
        <v>-53</v>
      </c>
      <c r="AM158" t="str">
        <f t="shared" si="50"/>
        <v/>
      </c>
      <c r="AO158">
        <v>3204328</v>
      </c>
      <c r="AP158">
        <v>-51</v>
      </c>
      <c r="AQ158" t="str">
        <f t="shared" si="51"/>
        <v/>
      </c>
      <c r="AS158">
        <v>4975494</v>
      </c>
      <c r="AT158">
        <v>-80</v>
      </c>
      <c r="AU158" t="str">
        <f t="shared" si="52"/>
        <v/>
      </c>
      <c r="AW158">
        <v>9517731</v>
      </c>
      <c r="AX158">
        <v>185</v>
      </c>
      <c r="AY158" t="str">
        <f t="shared" si="53"/>
        <v/>
      </c>
      <c r="BB158">
        <v>148</v>
      </c>
      <c r="BC158">
        <v>0</v>
      </c>
      <c r="BD158">
        <v>148</v>
      </c>
      <c r="BE158">
        <v>0</v>
      </c>
      <c r="BF158">
        <v>148</v>
      </c>
      <c r="BG158">
        <v>0</v>
      </c>
      <c r="BH158">
        <v>148</v>
      </c>
      <c r="BI158">
        <v>0</v>
      </c>
      <c r="BJ158">
        <v>148</v>
      </c>
      <c r="BK158">
        <v>0</v>
      </c>
      <c r="BL158">
        <v>148</v>
      </c>
      <c r="BM158">
        <v>0</v>
      </c>
      <c r="BN158">
        <v>148</v>
      </c>
      <c r="BO158">
        <v>0</v>
      </c>
      <c r="BP158">
        <v>148</v>
      </c>
      <c r="BQ158">
        <v>0</v>
      </c>
      <c r="BT158">
        <v>148</v>
      </c>
      <c r="BU158">
        <v>1</v>
      </c>
      <c r="BV158">
        <v>148</v>
      </c>
      <c r="BW158">
        <v>2</v>
      </c>
      <c r="BX158">
        <v>148</v>
      </c>
      <c r="BY158">
        <v>1</v>
      </c>
      <c r="BZ158">
        <v>148</v>
      </c>
      <c r="CA158">
        <v>1</v>
      </c>
      <c r="CB158">
        <v>148</v>
      </c>
      <c r="CC158">
        <v>1</v>
      </c>
      <c r="CD158">
        <v>148</v>
      </c>
      <c r="CE158">
        <v>2</v>
      </c>
      <c r="CF158">
        <v>148</v>
      </c>
      <c r="CG158">
        <v>1</v>
      </c>
      <c r="CH158">
        <v>148</v>
      </c>
      <c r="CI158">
        <v>1</v>
      </c>
      <c r="CK158">
        <f t="shared" si="55"/>
        <v>1</v>
      </c>
      <c r="CL158">
        <f t="shared" si="56"/>
        <v>0</v>
      </c>
      <c r="CM158">
        <f t="shared" si="57"/>
        <v>1</v>
      </c>
      <c r="CN158">
        <f t="shared" si="58"/>
        <v>1</v>
      </c>
      <c r="CO158">
        <f t="shared" si="59"/>
        <v>1</v>
      </c>
      <c r="CP158">
        <f t="shared" si="60"/>
        <v>0</v>
      </c>
      <c r="CQ158">
        <f t="shared" si="61"/>
        <v>1</v>
      </c>
      <c r="CR158">
        <f t="shared" si="62"/>
        <v>1</v>
      </c>
    </row>
    <row r="159" spans="2:96" x14ac:dyDescent="0.25">
      <c r="B159" s="1">
        <f t="shared" si="54"/>
        <v>0</v>
      </c>
      <c r="C159" s="1">
        <v>7741614</v>
      </c>
      <c r="D159">
        <f t="shared" si="42"/>
        <v>-1.4861206680375423</v>
      </c>
      <c r="E159" s="1">
        <v>-137</v>
      </c>
      <c r="H159">
        <v>10319799</v>
      </c>
      <c r="I159">
        <v>148</v>
      </c>
      <c r="J159" t="str">
        <f t="shared" si="43"/>
        <v/>
      </c>
      <c r="L159">
        <v>8438985</v>
      </c>
      <c r="M159">
        <v>-95</v>
      </c>
      <c r="N159" t="str">
        <f t="shared" si="44"/>
        <v/>
      </c>
      <c r="P159">
        <v>11556092</v>
      </c>
      <c r="Q159">
        <v>-320</v>
      </c>
      <c r="R159">
        <f t="shared" si="45"/>
        <v>-320</v>
      </c>
      <c r="U159">
        <v>9988912</v>
      </c>
      <c r="V159">
        <v>208</v>
      </c>
      <c r="W159">
        <f t="shared" si="46"/>
        <v>208</v>
      </c>
      <c r="Y159">
        <v>8254452</v>
      </c>
      <c r="Z159">
        <v>136</v>
      </c>
      <c r="AA159" t="str">
        <f t="shared" si="47"/>
        <v/>
      </c>
      <c r="AC159">
        <v>9988912</v>
      </c>
      <c r="AD159">
        <v>221</v>
      </c>
      <c r="AE159">
        <f t="shared" si="48"/>
        <v>221</v>
      </c>
      <c r="AG159">
        <v>16950834</v>
      </c>
      <c r="AH159">
        <v>447</v>
      </c>
      <c r="AI159">
        <f t="shared" si="49"/>
        <v>447</v>
      </c>
      <c r="AK159">
        <v>7442123</v>
      </c>
      <c r="AL159">
        <v>78</v>
      </c>
      <c r="AM159" t="str">
        <f t="shared" si="50"/>
        <v/>
      </c>
      <c r="AO159">
        <v>3222263</v>
      </c>
      <c r="AP159">
        <v>115</v>
      </c>
      <c r="AQ159" t="str">
        <f t="shared" si="51"/>
        <v/>
      </c>
      <c r="AS159">
        <v>5035831</v>
      </c>
      <c r="AT159">
        <v>252</v>
      </c>
      <c r="AU159">
        <f t="shared" si="52"/>
        <v>252</v>
      </c>
      <c r="AW159">
        <v>9988912</v>
      </c>
      <c r="AX159">
        <v>207</v>
      </c>
      <c r="AY159">
        <f t="shared" si="53"/>
        <v>207</v>
      </c>
      <c r="BB159">
        <v>149</v>
      </c>
      <c r="BC159">
        <v>0</v>
      </c>
      <c r="BD159">
        <v>149</v>
      </c>
      <c r="BE159">
        <v>0</v>
      </c>
      <c r="BF159">
        <v>149</v>
      </c>
      <c r="BG159">
        <v>3</v>
      </c>
      <c r="BH159">
        <v>149</v>
      </c>
      <c r="BI159">
        <v>0</v>
      </c>
      <c r="BJ159">
        <v>149</v>
      </c>
      <c r="BK159">
        <v>0</v>
      </c>
      <c r="BL159">
        <v>149</v>
      </c>
      <c r="BM159">
        <v>3</v>
      </c>
      <c r="BN159">
        <v>149</v>
      </c>
      <c r="BO159">
        <v>3</v>
      </c>
      <c r="BP159">
        <v>149</v>
      </c>
      <c r="BQ159">
        <v>0</v>
      </c>
      <c r="BT159">
        <v>149</v>
      </c>
      <c r="BU159">
        <v>0</v>
      </c>
      <c r="BV159">
        <v>149</v>
      </c>
      <c r="BW159">
        <v>0</v>
      </c>
      <c r="BX159">
        <v>149</v>
      </c>
      <c r="BY159">
        <v>0</v>
      </c>
      <c r="BZ159">
        <v>149</v>
      </c>
      <c r="CA159">
        <v>0</v>
      </c>
      <c r="CB159">
        <v>149</v>
      </c>
      <c r="CC159">
        <v>0</v>
      </c>
      <c r="CD159">
        <v>149</v>
      </c>
      <c r="CE159">
        <v>0</v>
      </c>
      <c r="CF159">
        <v>149</v>
      </c>
      <c r="CG159">
        <v>0</v>
      </c>
      <c r="CH159">
        <v>149</v>
      </c>
      <c r="CI159">
        <v>0</v>
      </c>
      <c r="CK159">
        <f t="shared" si="55"/>
        <v>0</v>
      </c>
      <c r="CL159">
        <f t="shared" si="56"/>
        <v>0</v>
      </c>
      <c r="CM159">
        <f t="shared" si="57"/>
        <v>0</v>
      </c>
      <c r="CN159">
        <f t="shared" si="58"/>
        <v>0</v>
      </c>
      <c r="CO159">
        <f t="shared" si="59"/>
        <v>0</v>
      </c>
      <c r="CP159">
        <f t="shared" si="60"/>
        <v>0</v>
      </c>
      <c r="CQ159">
        <f t="shared" si="61"/>
        <v>0</v>
      </c>
      <c r="CR159">
        <f t="shared" si="62"/>
        <v>0</v>
      </c>
    </row>
    <row r="160" spans="2:96" x14ac:dyDescent="0.25">
      <c r="B160" s="1">
        <f t="shared" si="54"/>
        <v>0</v>
      </c>
      <c r="C160" s="1">
        <v>8110927</v>
      </c>
      <c r="D160">
        <f t="shared" si="42"/>
        <v>-0.39056235929490302</v>
      </c>
      <c r="E160" s="1">
        <v>323</v>
      </c>
      <c r="H160">
        <v>10349079</v>
      </c>
      <c r="I160">
        <v>-52</v>
      </c>
      <c r="J160" t="str">
        <f t="shared" si="43"/>
        <v/>
      </c>
      <c r="L160">
        <v>8597457</v>
      </c>
      <c r="M160">
        <v>68</v>
      </c>
      <c r="N160" t="str">
        <f t="shared" si="44"/>
        <v/>
      </c>
      <c r="P160">
        <v>11616274</v>
      </c>
      <c r="Q160">
        <v>-131</v>
      </c>
      <c r="R160" t="str">
        <f t="shared" si="45"/>
        <v/>
      </c>
      <c r="U160">
        <v>10070792</v>
      </c>
      <c r="V160">
        <v>-314</v>
      </c>
      <c r="W160">
        <f t="shared" si="46"/>
        <v>-314</v>
      </c>
      <c r="Y160">
        <v>8597456</v>
      </c>
      <c r="Z160">
        <v>64</v>
      </c>
      <c r="AA160" t="str">
        <f t="shared" si="47"/>
        <v/>
      </c>
      <c r="AC160">
        <v>10035533</v>
      </c>
      <c r="AD160">
        <v>53</v>
      </c>
      <c r="AE160" t="str">
        <f t="shared" si="48"/>
        <v/>
      </c>
      <c r="AG160">
        <v>17010724</v>
      </c>
      <c r="AH160">
        <v>56</v>
      </c>
      <c r="AI160" t="str">
        <f t="shared" si="49"/>
        <v/>
      </c>
      <c r="AK160">
        <v>7498811</v>
      </c>
      <c r="AL160">
        <v>193</v>
      </c>
      <c r="AM160" t="str">
        <f t="shared" si="50"/>
        <v/>
      </c>
      <c r="AO160">
        <v>3222333</v>
      </c>
      <c r="AP160">
        <v>1263</v>
      </c>
      <c r="AQ160">
        <f t="shared" si="51"/>
        <v>1263</v>
      </c>
      <c r="AS160">
        <v>5037249</v>
      </c>
      <c r="AT160">
        <v>-374</v>
      </c>
      <c r="AU160">
        <f t="shared" si="52"/>
        <v>-374</v>
      </c>
      <c r="AW160">
        <v>10035533</v>
      </c>
      <c r="AX160">
        <v>51</v>
      </c>
      <c r="AY160" t="str">
        <f t="shared" si="53"/>
        <v/>
      </c>
      <c r="BB160">
        <v>150</v>
      </c>
      <c r="BC160">
        <v>0</v>
      </c>
      <c r="BD160">
        <v>150</v>
      </c>
      <c r="BE160">
        <v>2</v>
      </c>
      <c r="BF160">
        <v>150</v>
      </c>
      <c r="BG160">
        <v>2</v>
      </c>
      <c r="BH160">
        <v>150</v>
      </c>
      <c r="BI160">
        <v>2</v>
      </c>
      <c r="BJ160">
        <v>150</v>
      </c>
      <c r="BK160">
        <v>0</v>
      </c>
      <c r="BL160">
        <v>150</v>
      </c>
      <c r="BM160">
        <v>2</v>
      </c>
      <c r="BN160">
        <v>150</v>
      </c>
      <c r="BO160">
        <v>2</v>
      </c>
      <c r="BP160">
        <v>150</v>
      </c>
      <c r="BQ160">
        <v>2</v>
      </c>
      <c r="BT160">
        <v>150</v>
      </c>
      <c r="BU160">
        <v>0</v>
      </c>
      <c r="BV160">
        <v>150</v>
      </c>
      <c r="BW160">
        <v>0</v>
      </c>
      <c r="BX160">
        <v>150</v>
      </c>
      <c r="BY160">
        <v>0</v>
      </c>
      <c r="BZ160">
        <v>150</v>
      </c>
      <c r="CA160">
        <v>0</v>
      </c>
      <c r="CB160">
        <v>150</v>
      </c>
      <c r="CC160">
        <v>0</v>
      </c>
      <c r="CD160">
        <v>150</v>
      </c>
      <c r="CE160">
        <v>0</v>
      </c>
      <c r="CF160">
        <v>150</v>
      </c>
      <c r="CG160">
        <v>0</v>
      </c>
      <c r="CH160">
        <v>150</v>
      </c>
      <c r="CI160">
        <v>0</v>
      </c>
      <c r="CK160">
        <f t="shared" si="55"/>
        <v>0</v>
      </c>
      <c r="CL160">
        <f t="shared" si="56"/>
        <v>0</v>
      </c>
      <c r="CM160">
        <f t="shared" si="57"/>
        <v>0</v>
      </c>
      <c r="CN160">
        <f t="shared" si="58"/>
        <v>0</v>
      </c>
      <c r="CO160">
        <f t="shared" si="59"/>
        <v>0</v>
      </c>
      <c r="CP160">
        <f t="shared" si="60"/>
        <v>0</v>
      </c>
      <c r="CQ160">
        <f t="shared" si="61"/>
        <v>0</v>
      </c>
      <c r="CR160">
        <f t="shared" si="62"/>
        <v>0</v>
      </c>
    </row>
    <row r="161" spans="2:96" x14ac:dyDescent="0.25">
      <c r="B161" s="1">
        <f t="shared" si="54"/>
        <v>0</v>
      </c>
      <c r="C161" s="1">
        <v>8227923</v>
      </c>
      <c r="D161">
        <f t="shared" si="42"/>
        <v>-1.607840941039747</v>
      </c>
      <c r="E161" s="1">
        <v>-319</v>
      </c>
      <c r="H161">
        <v>10589313</v>
      </c>
      <c r="I161">
        <v>-86</v>
      </c>
      <c r="J161" t="str">
        <f t="shared" si="43"/>
        <v/>
      </c>
      <c r="L161">
        <v>8604029</v>
      </c>
      <c r="M161">
        <v>-101</v>
      </c>
      <c r="N161" t="str">
        <f t="shared" si="44"/>
        <v/>
      </c>
      <c r="P161">
        <v>11903437</v>
      </c>
      <c r="Q161">
        <v>-312</v>
      </c>
      <c r="R161">
        <f t="shared" si="45"/>
        <v>-312</v>
      </c>
      <c r="U161">
        <v>10293994</v>
      </c>
      <c r="V161">
        <v>-146</v>
      </c>
      <c r="W161" t="str">
        <f t="shared" si="46"/>
        <v/>
      </c>
      <c r="Y161">
        <v>8604058</v>
      </c>
      <c r="Z161">
        <v>-84</v>
      </c>
      <c r="AA161" t="str">
        <f t="shared" si="47"/>
        <v/>
      </c>
      <c r="AC161">
        <v>10070791</v>
      </c>
      <c r="AD161">
        <v>-314</v>
      </c>
      <c r="AE161">
        <f t="shared" si="48"/>
        <v>-314</v>
      </c>
      <c r="AG161">
        <v>17249954</v>
      </c>
      <c r="AH161">
        <v>435</v>
      </c>
      <c r="AI161">
        <f t="shared" si="49"/>
        <v>435</v>
      </c>
      <c r="AK161">
        <v>7508927</v>
      </c>
      <c r="AL161">
        <v>-57</v>
      </c>
      <c r="AM161" t="str">
        <f t="shared" si="50"/>
        <v/>
      </c>
      <c r="AO161">
        <v>3235072</v>
      </c>
      <c r="AP161">
        <v>-72</v>
      </c>
      <c r="AQ161" t="str">
        <f t="shared" si="51"/>
        <v/>
      </c>
      <c r="AS161">
        <v>5037632</v>
      </c>
      <c r="AT161">
        <v>-1551</v>
      </c>
      <c r="AU161">
        <f t="shared" si="52"/>
        <v>-1551</v>
      </c>
      <c r="AW161">
        <v>10070791</v>
      </c>
      <c r="AX161">
        <v>-314</v>
      </c>
      <c r="AY161">
        <f t="shared" si="53"/>
        <v>-314</v>
      </c>
      <c r="BB161">
        <v>151</v>
      </c>
      <c r="BC161">
        <v>2</v>
      </c>
      <c r="BD161">
        <v>151</v>
      </c>
      <c r="BE161">
        <v>1</v>
      </c>
      <c r="BF161">
        <v>151</v>
      </c>
      <c r="BG161">
        <v>1</v>
      </c>
      <c r="BH161">
        <v>151</v>
      </c>
      <c r="BI161">
        <v>1</v>
      </c>
      <c r="BJ161">
        <v>151</v>
      </c>
      <c r="BK161">
        <v>2</v>
      </c>
      <c r="BL161">
        <v>151</v>
      </c>
      <c r="BM161">
        <v>1</v>
      </c>
      <c r="BN161">
        <v>151</v>
      </c>
      <c r="BO161">
        <v>1</v>
      </c>
      <c r="BP161">
        <v>151</v>
      </c>
      <c r="BQ161">
        <v>1</v>
      </c>
      <c r="BT161">
        <v>151</v>
      </c>
      <c r="BU161">
        <v>2</v>
      </c>
      <c r="BV161">
        <v>151</v>
      </c>
      <c r="BW161">
        <v>3</v>
      </c>
      <c r="BX161">
        <v>151</v>
      </c>
      <c r="BY161">
        <v>3</v>
      </c>
      <c r="BZ161">
        <v>151</v>
      </c>
      <c r="CA161">
        <v>0</v>
      </c>
      <c r="CB161">
        <v>151</v>
      </c>
      <c r="CC161">
        <v>2</v>
      </c>
      <c r="CD161">
        <v>151</v>
      </c>
      <c r="CE161">
        <v>3</v>
      </c>
      <c r="CF161">
        <v>151</v>
      </c>
      <c r="CG161">
        <v>3</v>
      </c>
      <c r="CH161">
        <v>151</v>
      </c>
      <c r="CI161">
        <v>0</v>
      </c>
      <c r="CK161">
        <f t="shared" si="55"/>
        <v>0</v>
      </c>
      <c r="CL161">
        <f t="shared" si="56"/>
        <v>0</v>
      </c>
      <c r="CM161">
        <f t="shared" si="57"/>
        <v>0</v>
      </c>
      <c r="CN161">
        <f t="shared" si="58"/>
        <v>0</v>
      </c>
      <c r="CO161">
        <f t="shared" si="59"/>
        <v>0</v>
      </c>
      <c r="CP161">
        <f t="shared" si="60"/>
        <v>0</v>
      </c>
      <c r="CQ161">
        <f t="shared" si="61"/>
        <v>0</v>
      </c>
      <c r="CR161">
        <f t="shared" si="62"/>
        <v>0</v>
      </c>
    </row>
    <row r="162" spans="2:96" x14ac:dyDescent="0.25">
      <c r="B162" s="1">
        <f t="shared" si="54"/>
        <v>0</v>
      </c>
      <c r="C162" s="1">
        <v>8254074</v>
      </c>
      <c r="D162">
        <f t="shared" si="42"/>
        <v>-1.6550340137434394</v>
      </c>
      <c r="E162" s="1">
        <v>-466</v>
      </c>
      <c r="H162">
        <v>10606871</v>
      </c>
      <c r="I162">
        <v>52</v>
      </c>
      <c r="J162" t="str">
        <f t="shared" si="43"/>
        <v/>
      </c>
      <c r="L162">
        <v>8761443</v>
      </c>
      <c r="M162">
        <v>94</v>
      </c>
      <c r="N162" t="str">
        <f t="shared" si="44"/>
        <v/>
      </c>
      <c r="P162">
        <v>11936905</v>
      </c>
      <c r="Q162">
        <v>121</v>
      </c>
      <c r="R162" t="str">
        <f t="shared" si="45"/>
        <v/>
      </c>
      <c r="U162">
        <v>10319736</v>
      </c>
      <c r="V162">
        <v>135</v>
      </c>
      <c r="W162" t="str">
        <f t="shared" si="46"/>
        <v/>
      </c>
      <c r="Y162">
        <v>8666275</v>
      </c>
      <c r="Z162">
        <v>-55</v>
      </c>
      <c r="AA162" t="str">
        <f t="shared" si="47"/>
        <v/>
      </c>
      <c r="AC162">
        <v>10293999</v>
      </c>
      <c r="AD162">
        <v>-144</v>
      </c>
      <c r="AE162" t="str">
        <f t="shared" si="48"/>
        <v/>
      </c>
      <c r="AG162">
        <v>17472270</v>
      </c>
      <c r="AH162">
        <v>-314</v>
      </c>
      <c r="AI162">
        <f t="shared" si="49"/>
        <v>-314</v>
      </c>
      <c r="AK162">
        <v>7717371</v>
      </c>
      <c r="AL162">
        <v>-335</v>
      </c>
      <c r="AM162">
        <f t="shared" si="50"/>
        <v>-335</v>
      </c>
      <c r="AO162">
        <v>3254140</v>
      </c>
      <c r="AP162">
        <v>-53</v>
      </c>
      <c r="AQ162" t="str">
        <f t="shared" si="51"/>
        <v/>
      </c>
      <c r="AS162">
        <v>5097495</v>
      </c>
      <c r="AT162">
        <v>90</v>
      </c>
      <c r="AU162" t="str">
        <f t="shared" si="52"/>
        <v/>
      </c>
      <c r="AW162">
        <v>10294017</v>
      </c>
      <c r="AX162">
        <v>-144</v>
      </c>
      <c r="AY162" t="str">
        <f t="shared" si="53"/>
        <v/>
      </c>
      <c r="BB162">
        <v>152</v>
      </c>
      <c r="BC162">
        <v>3</v>
      </c>
      <c r="BD162">
        <v>152</v>
      </c>
      <c r="BE162">
        <v>3</v>
      </c>
      <c r="BF162">
        <v>152</v>
      </c>
      <c r="BG162">
        <v>2</v>
      </c>
      <c r="BH162">
        <v>152</v>
      </c>
      <c r="BI162">
        <v>2</v>
      </c>
      <c r="BJ162">
        <v>152</v>
      </c>
      <c r="BK162">
        <v>3</v>
      </c>
      <c r="BL162">
        <v>152</v>
      </c>
      <c r="BM162">
        <v>3</v>
      </c>
      <c r="BN162">
        <v>152</v>
      </c>
      <c r="BO162">
        <v>2</v>
      </c>
      <c r="BP162">
        <v>152</v>
      </c>
      <c r="BQ162">
        <v>2</v>
      </c>
      <c r="BT162">
        <v>152</v>
      </c>
      <c r="BU162">
        <v>2</v>
      </c>
      <c r="BV162">
        <v>152</v>
      </c>
      <c r="BW162">
        <v>2</v>
      </c>
      <c r="BX162">
        <v>152</v>
      </c>
      <c r="BY162">
        <v>0</v>
      </c>
      <c r="BZ162">
        <v>152</v>
      </c>
      <c r="CA162">
        <v>2</v>
      </c>
      <c r="CB162">
        <v>152</v>
      </c>
      <c r="CC162">
        <v>2</v>
      </c>
      <c r="CD162">
        <v>152</v>
      </c>
      <c r="CE162">
        <v>2</v>
      </c>
      <c r="CF162">
        <v>152</v>
      </c>
      <c r="CG162">
        <v>0</v>
      </c>
      <c r="CH162">
        <v>152</v>
      </c>
      <c r="CI162">
        <v>2</v>
      </c>
      <c r="CK162">
        <f t="shared" si="55"/>
        <v>0</v>
      </c>
      <c r="CL162">
        <f t="shared" si="56"/>
        <v>0</v>
      </c>
      <c r="CM162">
        <f t="shared" si="57"/>
        <v>0</v>
      </c>
      <c r="CN162">
        <f t="shared" si="58"/>
        <v>0</v>
      </c>
      <c r="CO162">
        <f t="shared" si="59"/>
        <v>0</v>
      </c>
      <c r="CP162">
        <f t="shared" si="60"/>
        <v>0</v>
      </c>
      <c r="CQ162">
        <f t="shared" si="61"/>
        <v>0</v>
      </c>
      <c r="CR162">
        <f t="shared" si="62"/>
        <v>0</v>
      </c>
    </row>
    <row r="163" spans="2:96" x14ac:dyDescent="0.25">
      <c r="B163" s="1">
        <f t="shared" si="54"/>
        <v>0</v>
      </c>
      <c r="C163" s="1">
        <v>8337611</v>
      </c>
      <c r="D163">
        <f t="shared" si="42"/>
        <v>-1.8948601492849493</v>
      </c>
      <c r="E163" s="1">
        <v>-3846</v>
      </c>
      <c r="H163">
        <v>11491843</v>
      </c>
      <c r="I163">
        <v>656</v>
      </c>
      <c r="J163">
        <f t="shared" si="43"/>
        <v>656</v>
      </c>
      <c r="L163">
        <v>8827861</v>
      </c>
      <c r="M163">
        <v>-75</v>
      </c>
      <c r="N163" t="str">
        <f t="shared" si="44"/>
        <v/>
      </c>
      <c r="P163">
        <v>11967362</v>
      </c>
      <c r="Q163">
        <v>62</v>
      </c>
      <c r="R163" t="str">
        <f t="shared" si="45"/>
        <v/>
      </c>
      <c r="U163">
        <v>11491831</v>
      </c>
      <c r="V163">
        <v>581</v>
      </c>
      <c r="W163">
        <f t="shared" si="46"/>
        <v>581</v>
      </c>
      <c r="Y163">
        <v>8761442</v>
      </c>
      <c r="Z163">
        <v>88</v>
      </c>
      <c r="AA163" t="str">
        <f t="shared" si="47"/>
        <v/>
      </c>
      <c r="AC163">
        <v>10319687</v>
      </c>
      <c r="AD163">
        <v>131</v>
      </c>
      <c r="AE163" t="str">
        <f t="shared" si="48"/>
        <v/>
      </c>
      <c r="AG163">
        <v>17587281</v>
      </c>
      <c r="AH163">
        <v>85</v>
      </c>
      <c r="AI163" t="str">
        <f t="shared" si="49"/>
        <v/>
      </c>
      <c r="AK163">
        <v>7741700</v>
      </c>
      <c r="AL163">
        <v>-135</v>
      </c>
      <c r="AM163" t="str">
        <f t="shared" si="50"/>
        <v/>
      </c>
      <c r="AO163">
        <v>3290221</v>
      </c>
      <c r="AP163">
        <v>-58</v>
      </c>
      <c r="AQ163" t="str">
        <f t="shared" si="51"/>
        <v/>
      </c>
      <c r="AS163">
        <v>5135305</v>
      </c>
      <c r="AT163">
        <v>-164</v>
      </c>
      <c r="AU163" t="str">
        <f t="shared" si="52"/>
        <v/>
      </c>
      <c r="AW163">
        <v>10319687</v>
      </c>
      <c r="AX163">
        <v>131</v>
      </c>
      <c r="AY163" t="str">
        <f t="shared" si="53"/>
        <v/>
      </c>
      <c r="BB163">
        <v>153</v>
      </c>
      <c r="BC163">
        <v>1</v>
      </c>
      <c r="BD163">
        <v>153</v>
      </c>
      <c r="BE163">
        <v>1</v>
      </c>
      <c r="BF163">
        <v>153</v>
      </c>
      <c r="BG163">
        <v>1</v>
      </c>
      <c r="BH163">
        <v>153</v>
      </c>
      <c r="BI163">
        <v>1</v>
      </c>
      <c r="BJ163">
        <v>153</v>
      </c>
      <c r="BK163">
        <v>1</v>
      </c>
      <c r="BL163">
        <v>153</v>
      </c>
      <c r="BM163">
        <v>1</v>
      </c>
      <c r="BN163">
        <v>153</v>
      </c>
      <c r="BO163">
        <v>1</v>
      </c>
      <c r="BP163">
        <v>153</v>
      </c>
      <c r="BQ163">
        <v>1</v>
      </c>
      <c r="BT163">
        <v>153</v>
      </c>
      <c r="BU163">
        <v>0</v>
      </c>
      <c r="BV163">
        <v>153</v>
      </c>
      <c r="BW163">
        <v>0</v>
      </c>
      <c r="BX163">
        <v>153</v>
      </c>
      <c r="BY163">
        <v>2</v>
      </c>
      <c r="BZ163">
        <v>153</v>
      </c>
      <c r="CA163">
        <v>0</v>
      </c>
      <c r="CB163">
        <v>153</v>
      </c>
      <c r="CC163">
        <v>0</v>
      </c>
      <c r="CD163">
        <v>153</v>
      </c>
      <c r="CE163">
        <v>0</v>
      </c>
      <c r="CF163">
        <v>153</v>
      </c>
      <c r="CG163">
        <v>2</v>
      </c>
      <c r="CH163">
        <v>153</v>
      </c>
      <c r="CI163">
        <v>0</v>
      </c>
      <c r="CK163">
        <f t="shared" si="55"/>
        <v>0</v>
      </c>
      <c r="CL163">
        <f t="shared" si="56"/>
        <v>0</v>
      </c>
      <c r="CM163">
        <f t="shared" si="57"/>
        <v>0</v>
      </c>
      <c r="CN163">
        <f t="shared" si="58"/>
        <v>0</v>
      </c>
      <c r="CO163">
        <f t="shared" si="59"/>
        <v>0</v>
      </c>
      <c r="CP163">
        <f t="shared" si="60"/>
        <v>0</v>
      </c>
      <c r="CQ163">
        <f t="shared" si="61"/>
        <v>0</v>
      </c>
      <c r="CR163">
        <f t="shared" si="62"/>
        <v>0</v>
      </c>
    </row>
    <row r="164" spans="2:96" x14ac:dyDescent="0.25">
      <c r="B164" s="1">
        <f t="shared" si="54"/>
        <v>0</v>
      </c>
      <c r="C164" s="1">
        <v>8597456</v>
      </c>
      <c r="D164">
        <f t="shared" si="42"/>
        <v>-0.67474250108400469</v>
      </c>
      <c r="E164" s="1">
        <v>69</v>
      </c>
      <c r="H164">
        <v>11491902</v>
      </c>
      <c r="I164">
        <v>64</v>
      </c>
      <c r="J164" t="str">
        <f t="shared" si="43"/>
        <v/>
      </c>
      <c r="L164">
        <v>8827912</v>
      </c>
      <c r="M164">
        <v>747</v>
      </c>
      <c r="N164">
        <f t="shared" si="44"/>
        <v>747</v>
      </c>
      <c r="P164">
        <v>12102168</v>
      </c>
      <c r="Q164">
        <v>313</v>
      </c>
      <c r="R164">
        <f t="shared" si="45"/>
        <v>313</v>
      </c>
      <c r="U164">
        <v>11556095</v>
      </c>
      <c r="V164">
        <v>-320</v>
      </c>
      <c r="W164">
        <f t="shared" si="46"/>
        <v>-320</v>
      </c>
      <c r="Y164">
        <v>8827860</v>
      </c>
      <c r="Z164">
        <v>-76</v>
      </c>
      <c r="AA164" t="str">
        <f t="shared" si="47"/>
        <v/>
      </c>
      <c r="AC164">
        <v>10589211</v>
      </c>
      <c r="AD164">
        <v>-211</v>
      </c>
      <c r="AE164">
        <f t="shared" si="48"/>
        <v>-211</v>
      </c>
      <c r="AG164">
        <v>18327697</v>
      </c>
      <c r="AH164">
        <v>241</v>
      </c>
      <c r="AI164">
        <f t="shared" si="49"/>
        <v>241</v>
      </c>
      <c r="AK164">
        <v>8227929</v>
      </c>
      <c r="AL164">
        <v>-319</v>
      </c>
      <c r="AM164">
        <f t="shared" si="50"/>
        <v>-319</v>
      </c>
      <c r="AO164">
        <v>3310538</v>
      </c>
      <c r="AP164">
        <v>-65</v>
      </c>
      <c r="AQ164" t="str">
        <f t="shared" si="51"/>
        <v/>
      </c>
      <c r="AS164">
        <v>5148679</v>
      </c>
      <c r="AT164">
        <v>139</v>
      </c>
      <c r="AU164" t="str">
        <f t="shared" si="52"/>
        <v/>
      </c>
      <c r="AW164">
        <v>10589194</v>
      </c>
      <c r="AX164">
        <v>-157</v>
      </c>
      <c r="AY164" t="str">
        <f t="shared" si="53"/>
        <v/>
      </c>
      <c r="BB164">
        <v>154</v>
      </c>
      <c r="BC164">
        <v>0</v>
      </c>
      <c r="BD164">
        <v>154</v>
      </c>
      <c r="BE164">
        <v>0</v>
      </c>
      <c r="BF164">
        <v>154</v>
      </c>
      <c r="BG164">
        <v>0</v>
      </c>
      <c r="BH164">
        <v>154</v>
      </c>
      <c r="BI164">
        <v>0</v>
      </c>
      <c r="BJ164">
        <v>154</v>
      </c>
      <c r="BK164">
        <v>0</v>
      </c>
      <c r="BL164">
        <v>154</v>
      </c>
      <c r="BM164">
        <v>0</v>
      </c>
      <c r="BN164">
        <v>154</v>
      </c>
      <c r="BO164">
        <v>0</v>
      </c>
      <c r="BP164">
        <v>154</v>
      </c>
      <c r="BQ164">
        <v>0</v>
      </c>
      <c r="BT164">
        <v>154</v>
      </c>
      <c r="BU164">
        <v>0</v>
      </c>
      <c r="BV164">
        <v>154</v>
      </c>
      <c r="BW164">
        <v>0</v>
      </c>
      <c r="BX164">
        <v>154</v>
      </c>
      <c r="BY164">
        <v>0</v>
      </c>
      <c r="BZ164">
        <v>154</v>
      </c>
      <c r="CA164">
        <v>0</v>
      </c>
      <c r="CB164">
        <v>154</v>
      </c>
      <c r="CC164">
        <v>0</v>
      </c>
      <c r="CD164">
        <v>154</v>
      </c>
      <c r="CE164">
        <v>0</v>
      </c>
      <c r="CF164">
        <v>154</v>
      </c>
      <c r="CG164">
        <v>0</v>
      </c>
      <c r="CH164">
        <v>154</v>
      </c>
      <c r="CI164">
        <v>0</v>
      </c>
      <c r="CK164">
        <f t="shared" si="55"/>
        <v>0</v>
      </c>
      <c r="CL164">
        <f t="shared" si="56"/>
        <v>0</v>
      </c>
      <c r="CM164">
        <f t="shared" si="57"/>
        <v>0</v>
      </c>
      <c r="CN164">
        <f t="shared" si="58"/>
        <v>0</v>
      </c>
      <c r="CO164">
        <f t="shared" si="59"/>
        <v>0</v>
      </c>
      <c r="CP164">
        <f t="shared" si="60"/>
        <v>0</v>
      </c>
      <c r="CQ164">
        <f t="shared" si="61"/>
        <v>0</v>
      </c>
      <c r="CR164">
        <f t="shared" si="62"/>
        <v>0</v>
      </c>
    </row>
    <row r="165" spans="2:96" x14ac:dyDescent="0.25">
      <c r="B165" s="1">
        <f t="shared" si="54"/>
        <v>0</v>
      </c>
      <c r="C165" s="1">
        <v>8761442</v>
      </c>
      <c r="D165">
        <f t="shared" si="42"/>
        <v>-0.57310745597551593</v>
      </c>
      <c r="E165" s="1">
        <v>100</v>
      </c>
      <c r="H165">
        <v>11556092</v>
      </c>
      <c r="I165">
        <v>-320</v>
      </c>
      <c r="J165">
        <f t="shared" si="43"/>
        <v>-320</v>
      </c>
      <c r="L165">
        <v>8853901</v>
      </c>
      <c r="M165">
        <v>-60</v>
      </c>
      <c r="N165" t="str">
        <f t="shared" si="44"/>
        <v/>
      </c>
      <c r="P165">
        <v>12104608</v>
      </c>
      <c r="Q165">
        <v>-53</v>
      </c>
      <c r="R165" t="str">
        <f t="shared" si="45"/>
        <v/>
      </c>
      <c r="U165">
        <v>11616279</v>
      </c>
      <c r="V165">
        <v>-132</v>
      </c>
      <c r="W165" t="str">
        <f t="shared" si="46"/>
        <v/>
      </c>
      <c r="Y165">
        <v>8827913</v>
      </c>
      <c r="Z165">
        <v>701</v>
      </c>
      <c r="AA165">
        <f t="shared" si="47"/>
        <v>701</v>
      </c>
      <c r="AC165">
        <v>10606836</v>
      </c>
      <c r="AD165">
        <v>53</v>
      </c>
      <c r="AE165" t="str">
        <f t="shared" si="48"/>
        <v/>
      </c>
      <c r="AG165">
        <v>18470157</v>
      </c>
      <c r="AH165">
        <v>291</v>
      </c>
      <c r="AI165">
        <f t="shared" si="49"/>
        <v>291</v>
      </c>
      <c r="AK165">
        <v>8254268</v>
      </c>
      <c r="AL165">
        <v>-82</v>
      </c>
      <c r="AM165" t="str">
        <f t="shared" si="50"/>
        <v/>
      </c>
      <c r="AO165">
        <v>3356302</v>
      </c>
      <c r="AP165">
        <v>268</v>
      </c>
      <c r="AQ165">
        <f t="shared" si="51"/>
        <v>268</v>
      </c>
      <c r="AS165">
        <v>5148679</v>
      </c>
      <c r="AT165">
        <v>91</v>
      </c>
      <c r="AU165" t="str">
        <f t="shared" si="52"/>
        <v/>
      </c>
      <c r="AW165">
        <v>10606834</v>
      </c>
      <c r="AX165">
        <v>-53</v>
      </c>
      <c r="AY165" t="str">
        <f t="shared" si="53"/>
        <v/>
      </c>
      <c r="BB165">
        <v>155</v>
      </c>
      <c r="BC165">
        <v>0</v>
      </c>
      <c r="BD165">
        <v>155</v>
      </c>
      <c r="BE165">
        <v>0</v>
      </c>
      <c r="BF165">
        <v>155</v>
      </c>
      <c r="BG165">
        <v>0</v>
      </c>
      <c r="BH165">
        <v>155</v>
      </c>
      <c r="BI165">
        <v>0</v>
      </c>
      <c r="BJ165">
        <v>155</v>
      </c>
      <c r="BK165">
        <v>0</v>
      </c>
      <c r="BL165">
        <v>155</v>
      </c>
      <c r="BM165">
        <v>0</v>
      </c>
      <c r="BN165">
        <v>155</v>
      </c>
      <c r="BO165">
        <v>0</v>
      </c>
      <c r="BP165">
        <v>155</v>
      </c>
      <c r="BQ165">
        <v>0</v>
      </c>
      <c r="BT165">
        <v>155</v>
      </c>
      <c r="BU165">
        <v>2</v>
      </c>
      <c r="BV165">
        <v>155</v>
      </c>
      <c r="BW165">
        <v>2</v>
      </c>
      <c r="BX165">
        <v>155</v>
      </c>
      <c r="BY165">
        <v>2</v>
      </c>
      <c r="BZ165">
        <v>155</v>
      </c>
      <c r="CA165">
        <v>2</v>
      </c>
      <c r="CB165">
        <v>155</v>
      </c>
      <c r="CC165">
        <v>2</v>
      </c>
      <c r="CD165">
        <v>155</v>
      </c>
      <c r="CE165">
        <v>2</v>
      </c>
      <c r="CF165">
        <v>155</v>
      </c>
      <c r="CG165">
        <v>2</v>
      </c>
      <c r="CH165">
        <v>155</v>
      </c>
      <c r="CI165">
        <v>2</v>
      </c>
      <c r="CK165">
        <f t="shared" si="55"/>
        <v>0</v>
      </c>
      <c r="CL165">
        <f t="shared" si="56"/>
        <v>0</v>
      </c>
      <c r="CM165">
        <f t="shared" si="57"/>
        <v>0</v>
      </c>
      <c r="CN165">
        <f t="shared" si="58"/>
        <v>0</v>
      </c>
      <c r="CO165">
        <f t="shared" si="59"/>
        <v>0</v>
      </c>
      <c r="CP165">
        <f t="shared" si="60"/>
        <v>0</v>
      </c>
      <c r="CQ165">
        <f t="shared" si="61"/>
        <v>0</v>
      </c>
      <c r="CR165">
        <f t="shared" si="62"/>
        <v>0</v>
      </c>
    </row>
    <row r="166" spans="2:96" x14ac:dyDescent="0.25">
      <c r="B166" s="1">
        <f t="shared" si="54"/>
        <v>0</v>
      </c>
      <c r="C166" s="1">
        <v>8808048</v>
      </c>
      <c r="D166">
        <f t="shared" si="42"/>
        <v>-0.59418767740052481</v>
      </c>
      <c r="E166" s="1">
        <v>91</v>
      </c>
      <c r="H166">
        <v>11616274</v>
      </c>
      <c r="I166">
        <v>-131</v>
      </c>
      <c r="J166" t="str">
        <f t="shared" si="43"/>
        <v/>
      </c>
      <c r="L166">
        <v>8886622</v>
      </c>
      <c r="M166">
        <v>-64</v>
      </c>
      <c r="N166" t="str">
        <f t="shared" si="44"/>
        <v/>
      </c>
      <c r="P166">
        <v>12108376</v>
      </c>
      <c r="Q166">
        <v>160</v>
      </c>
      <c r="R166" t="str">
        <f t="shared" si="45"/>
        <v/>
      </c>
      <c r="U166">
        <v>11903441</v>
      </c>
      <c r="V166">
        <v>-313</v>
      </c>
      <c r="W166">
        <f t="shared" si="46"/>
        <v>-313</v>
      </c>
      <c r="Y166">
        <v>8902167</v>
      </c>
      <c r="Z166">
        <v>57</v>
      </c>
      <c r="AA166" t="str">
        <f t="shared" si="47"/>
        <v/>
      </c>
      <c r="AC166">
        <v>11491840</v>
      </c>
      <c r="AD166">
        <v>599</v>
      </c>
      <c r="AE166">
        <f t="shared" si="48"/>
        <v>599</v>
      </c>
      <c r="AG166">
        <v>18670984</v>
      </c>
      <c r="AH166">
        <v>57</v>
      </c>
      <c r="AI166" t="str">
        <f t="shared" si="49"/>
        <v/>
      </c>
      <c r="AK166">
        <v>8254627</v>
      </c>
      <c r="AL166">
        <v>190</v>
      </c>
      <c r="AM166" t="str">
        <f t="shared" si="50"/>
        <v/>
      </c>
      <c r="AO166">
        <v>3389182</v>
      </c>
      <c r="AP166">
        <v>-56</v>
      </c>
      <c r="AQ166" t="str">
        <f t="shared" si="51"/>
        <v/>
      </c>
      <c r="AS166">
        <v>5189516</v>
      </c>
      <c r="AT166">
        <v>-72</v>
      </c>
      <c r="AU166" t="str">
        <f t="shared" si="52"/>
        <v/>
      </c>
      <c r="AW166">
        <v>10606891</v>
      </c>
      <c r="AX166">
        <v>53</v>
      </c>
      <c r="AY166" t="str">
        <f t="shared" si="53"/>
        <v/>
      </c>
      <c r="BB166">
        <v>156</v>
      </c>
      <c r="BC166">
        <v>0</v>
      </c>
      <c r="BD166">
        <v>156</v>
      </c>
      <c r="BE166">
        <v>0</v>
      </c>
      <c r="BF166">
        <v>156</v>
      </c>
      <c r="BG166">
        <v>0</v>
      </c>
      <c r="BH166">
        <v>156</v>
      </c>
      <c r="BI166">
        <v>0</v>
      </c>
      <c r="BJ166">
        <v>156</v>
      </c>
      <c r="BK166">
        <v>0</v>
      </c>
      <c r="BL166">
        <v>156</v>
      </c>
      <c r="BM166">
        <v>0</v>
      </c>
      <c r="BN166">
        <v>156</v>
      </c>
      <c r="BO166">
        <v>1</v>
      </c>
      <c r="BP166">
        <v>156</v>
      </c>
      <c r="BQ166">
        <v>1</v>
      </c>
      <c r="BT166">
        <v>156</v>
      </c>
      <c r="BU166">
        <v>1</v>
      </c>
      <c r="BV166">
        <v>156</v>
      </c>
      <c r="BW166">
        <v>1</v>
      </c>
      <c r="BX166">
        <v>156</v>
      </c>
      <c r="BY166">
        <v>1</v>
      </c>
      <c r="BZ166">
        <v>156</v>
      </c>
      <c r="CA166">
        <v>1</v>
      </c>
      <c r="CB166">
        <v>156</v>
      </c>
      <c r="CC166">
        <v>1</v>
      </c>
      <c r="CD166">
        <v>156</v>
      </c>
      <c r="CE166">
        <v>1</v>
      </c>
      <c r="CF166">
        <v>156</v>
      </c>
      <c r="CG166">
        <v>1</v>
      </c>
      <c r="CH166">
        <v>156</v>
      </c>
      <c r="CI166">
        <v>1</v>
      </c>
      <c r="CK166">
        <f t="shared" si="55"/>
        <v>1</v>
      </c>
      <c r="CL166">
        <f t="shared" si="56"/>
        <v>1</v>
      </c>
      <c r="CM166">
        <f t="shared" si="57"/>
        <v>1</v>
      </c>
      <c r="CN166">
        <f t="shared" si="58"/>
        <v>1</v>
      </c>
      <c r="CO166">
        <f t="shared" si="59"/>
        <v>1</v>
      </c>
      <c r="CP166">
        <f t="shared" si="60"/>
        <v>1</v>
      </c>
      <c r="CQ166">
        <f t="shared" si="61"/>
        <v>1</v>
      </c>
      <c r="CR166">
        <f t="shared" si="62"/>
        <v>1</v>
      </c>
    </row>
    <row r="167" spans="2:96" x14ac:dyDescent="0.25">
      <c r="B167" s="1">
        <f t="shared" si="54"/>
        <v>0</v>
      </c>
      <c r="C167" s="1">
        <v>8827860</v>
      </c>
      <c r="D167">
        <f t="shared" si="42"/>
        <v>-1.6381670540280484</v>
      </c>
      <c r="E167" s="1">
        <v>-406</v>
      </c>
      <c r="H167">
        <v>11903437</v>
      </c>
      <c r="I167">
        <v>-312</v>
      </c>
      <c r="J167">
        <f t="shared" si="43"/>
        <v>-312</v>
      </c>
      <c r="L167">
        <v>8902168</v>
      </c>
      <c r="M167">
        <v>56</v>
      </c>
      <c r="N167" t="str">
        <f t="shared" si="44"/>
        <v/>
      </c>
      <c r="P167">
        <v>12167815</v>
      </c>
      <c r="Q167">
        <v>74</v>
      </c>
      <c r="R167" t="str">
        <f t="shared" si="45"/>
        <v/>
      </c>
      <c r="U167">
        <v>11936929</v>
      </c>
      <c r="V167">
        <v>121</v>
      </c>
      <c r="W167" t="str">
        <f t="shared" si="46"/>
        <v/>
      </c>
      <c r="Y167">
        <v>9013313</v>
      </c>
      <c r="Z167">
        <v>57</v>
      </c>
      <c r="AA167" t="str">
        <f t="shared" si="47"/>
        <v/>
      </c>
      <c r="AC167">
        <v>11556091</v>
      </c>
      <c r="AD167">
        <v>-321</v>
      </c>
      <c r="AE167">
        <f t="shared" si="48"/>
        <v>-321</v>
      </c>
      <c r="AG167">
        <v>18899149</v>
      </c>
      <c r="AH167">
        <v>304</v>
      </c>
      <c r="AI167">
        <f t="shared" si="49"/>
        <v>304</v>
      </c>
      <c r="AK167">
        <v>8438967</v>
      </c>
      <c r="AL167">
        <v>-78</v>
      </c>
      <c r="AM167" t="str">
        <f t="shared" si="50"/>
        <v/>
      </c>
      <c r="AO167">
        <v>3402648</v>
      </c>
      <c r="AP167">
        <v>88</v>
      </c>
      <c r="AQ167" t="str">
        <f t="shared" si="51"/>
        <v/>
      </c>
      <c r="AS167">
        <v>5537660</v>
      </c>
      <c r="AT167">
        <v>56</v>
      </c>
      <c r="AU167" t="str">
        <f t="shared" si="52"/>
        <v/>
      </c>
      <c r="AW167">
        <v>10698378</v>
      </c>
      <c r="AX167">
        <v>-93</v>
      </c>
      <c r="AY167" t="str">
        <f t="shared" si="53"/>
        <v/>
      </c>
      <c r="BB167">
        <v>157</v>
      </c>
      <c r="BC167">
        <v>0</v>
      </c>
      <c r="BD167">
        <v>157</v>
      </c>
      <c r="BE167">
        <v>0</v>
      </c>
      <c r="BF167">
        <v>157</v>
      </c>
      <c r="BG167">
        <v>0</v>
      </c>
      <c r="BH167">
        <v>157</v>
      </c>
      <c r="BI167">
        <v>0</v>
      </c>
      <c r="BJ167">
        <v>157</v>
      </c>
      <c r="BK167">
        <v>0</v>
      </c>
      <c r="BL167">
        <v>157</v>
      </c>
      <c r="BM167">
        <v>0</v>
      </c>
      <c r="BN167">
        <v>157</v>
      </c>
      <c r="BO167">
        <v>0</v>
      </c>
      <c r="BP167">
        <v>157</v>
      </c>
      <c r="BQ167">
        <v>0</v>
      </c>
      <c r="BT167">
        <v>157</v>
      </c>
      <c r="BU167">
        <v>1</v>
      </c>
      <c r="BV167">
        <v>157</v>
      </c>
      <c r="BW167">
        <v>1</v>
      </c>
      <c r="BX167">
        <v>157</v>
      </c>
      <c r="BY167">
        <v>1</v>
      </c>
      <c r="BZ167">
        <v>157</v>
      </c>
      <c r="CA167">
        <v>1</v>
      </c>
      <c r="CB167">
        <v>157</v>
      </c>
      <c r="CC167">
        <v>1</v>
      </c>
      <c r="CD167">
        <v>157</v>
      </c>
      <c r="CE167">
        <v>1</v>
      </c>
      <c r="CF167">
        <v>157</v>
      </c>
      <c r="CG167">
        <v>1</v>
      </c>
      <c r="CH167">
        <v>157</v>
      </c>
      <c r="CI167">
        <v>1</v>
      </c>
      <c r="CK167">
        <f t="shared" si="55"/>
        <v>1</v>
      </c>
      <c r="CL167">
        <f t="shared" si="56"/>
        <v>1</v>
      </c>
      <c r="CM167">
        <f t="shared" si="57"/>
        <v>1</v>
      </c>
      <c r="CN167">
        <f t="shared" si="58"/>
        <v>1</v>
      </c>
      <c r="CO167">
        <f t="shared" si="59"/>
        <v>1</v>
      </c>
      <c r="CP167">
        <f t="shared" si="60"/>
        <v>1</v>
      </c>
      <c r="CQ167">
        <f t="shared" si="61"/>
        <v>1</v>
      </c>
      <c r="CR167">
        <f t="shared" si="62"/>
        <v>1</v>
      </c>
    </row>
    <row r="168" spans="2:96" x14ac:dyDescent="0.25">
      <c r="B168" s="1">
        <f t="shared" si="54"/>
        <v>0</v>
      </c>
      <c r="C168" s="1">
        <v>8827911</v>
      </c>
      <c r="D168">
        <f t="shared" si="42"/>
        <v>-0.82525749891599531</v>
      </c>
      <c r="E168" s="1">
        <v>54</v>
      </c>
      <c r="H168">
        <v>11936925</v>
      </c>
      <c r="I168">
        <v>132</v>
      </c>
      <c r="J168" t="str">
        <f t="shared" si="43"/>
        <v/>
      </c>
      <c r="L168">
        <v>9013377</v>
      </c>
      <c r="M168">
        <v>74</v>
      </c>
      <c r="N168" t="str">
        <f t="shared" si="44"/>
        <v/>
      </c>
      <c r="P168">
        <v>13128402</v>
      </c>
      <c r="Q168">
        <v>4774</v>
      </c>
      <c r="R168">
        <f t="shared" si="45"/>
        <v>4774</v>
      </c>
      <c r="U168">
        <v>12102164</v>
      </c>
      <c r="V168">
        <v>292</v>
      </c>
      <c r="W168">
        <f t="shared" si="46"/>
        <v>292</v>
      </c>
      <c r="Y168">
        <v>9014816</v>
      </c>
      <c r="Z168">
        <v>-109</v>
      </c>
      <c r="AA168" t="str">
        <f t="shared" si="47"/>
        <v/>
      </c>
      <c r="AC168">
        <v>11616273</v>
      </c>
      <c r="AD168">
        <v>-132</v>
      </c>
      <c r="AE168" t="str">
        <f t="shared" si="48"/>
        <v/>
      </c>
      <c r="AG168">
        <v>18943634</v>
      </c>
      <c r="AH168">
        <v>-51</v>
      </c>
      <c r="AI168" t="str">
        <f t="shared" si="49"/>
        <v/>
      </c>
      <c r="AK168">
        <v>8597456</v>
      </c>
      <c r="AL168">
        <v>61</v>
      </c>
      <c r="AM168" t="str">
        <f t="shared" si="50"/>
        <v/>
      </c>
      <c r="AO168">
        <v>3517239</v>
      </c>
      <c r="AP168">
        <v>233</v>
      </c>
      <c r="AQ168">
        <f t="shared" si="51"/>
        <v>233</v>
      </c>
      <c r="AS168">
        <v>5581937</v>
      </c>
      <c r="AT168">
        <v>52</v>
      </c>
      <c r="AU168" t="str">
        <f t="shared" si="52"/>
        <v/>
      </c>
      <c r="AW168">
        <v>10761540</v>
      </c>
      <c r="AX168">
        <v>73</v>
      </c>
      <c r="AY168" t="str">
        <f t="shared" si="53"/>
        <v/>
      </c>
      <c r="BB168">
        <v>158</v>
      </c>
      <c r="BC168">
        <v>0</v>
      </c>
      <c r="BD168">
        <v>158</v>
      </c>
      <c r="BE168">
        <v>2</v>
      </c>
      <c r="BF168">
        <v>158</v>
      </c>
      <c r="BG168">
        <v>0</v>
      </c>
      <c r="BH168">
        <v>158</v>
      </c>
      <c r="BI168">
        <v>0</v>
      </c>
      <c r="BJ168">
        <v>158</v>
      </c>
      <c r="BK168">
        <v>0</v>
      </c>
      <c r="BL168">
        <v>158</v>
      </c>
      <c r="BM168">
        <v>2</v>
      </c>
      <c r="BN168">
        <v>158</v>
      </c>
      <c r="BO168">
        <v>0</v>
      </c>
      <c r="BP168">
        <v>158</v>
      </c>
      <c r="BQ168">
        <v>0</v>
      </c>
      <c r="BT168">
        <v>158</v>
      </c>
      <c r="BU168">
        <v>0</v>
      </c>
      <c r="BV168">
        <v>158</v>
      </c>
      <c r="BW168">
        <v>3</v>
      </c>
      <c r="BX168">
        <v>158</v>
      </c>
      <c r="BY168">
        <v>0</v>
      </c>
      <c r="BZ168">
        <v>158</v>
      </c>
      <c r="CA168">
        <v>0</v>
      </c>
      <c r="CB168">
        <v>158</v>
      </c>
      <c r="CC168">
        <v>0</v>
      </c>
      <c r="CD168">
        <v>158</v>
      </c>
      <c r="CE168">
        <v>3</v>
      </c>
      <c r="CF168">
        <v>158</v>
      </c>
      <c r="CG168">
        <v>0</v>
      </c>
      <c r="CH168">
        <v>158</v>
      </c>
      <c r="CI168">
        <v>0</v>
      </c>
      <c r="CK168">
        <f t="shared" si="55"/>
        <v>0</v>
      </c>
      <c r="CL168">
        <f t="shared" si="56"/>
        <v>0</v>
      </c>
      <c r="CM168">
        <f t="shared" si="57"/>
        <v>0</v>
      </c>
      <c r="CN168">
        <f t="shared" si="58"/>
        <v>0</v>
      </c>
      <c r="CO168">
        <f t="shared" si="59"/>
        <v>0</v>
      </c>
      <c r="CP168">
        <f t="shared" si="60"/>
        <v>0</v>
      </c>
      <c r="CQ168">
        <f t="shared" si="61"/>
        <v>0</v>
      </c>
      <c r="CR168">
        <f t="shared" si="62"/>
        <v>0</v>
      </c>
    </row>
    <row r="169" spans="2:96" x14ac:dyDescent="0.25">
      <c r="B169" s="1">
        <f t="shared" si="54"/>
        <v>0</v>
      </c>
      <c r="C169" s="1">
        <v>8828328</v>
      </c>
      <c r="D169">
        <f t="shared" si="42"/>
        <v>-0.27697634932737991</v>
      </c>
      <c r="E169" s="1">
        <v>829</v>
      </c>
      <c r="H169">
        <v>11967362</v>
      </c>
      <c r="I169">
        <v>61</v>
      </c>
      <c r="J169" t="str">
        <f t="shared" si="43"/>
        <v/>
      </c>
      <c r="L169">
        <v>9014817</v>
      </c>
      <c r="M169">
        <v>-108</v>
      </c>
      <c r="N169" t="str">
        <f t="shared" si="44"/>
        <v/>
      </c>
      <c r="P169">
        <v>13191013</v>
      </c>
      <c r="Q169">
        <v>6006</v>
      </c>
      <c r="R169">
        <f t="shared" si="45"/>
        <v>6006</v>
      </c>
      <c r="U169">
        <v>12104623</v>
      </c>
      <c r="V169">
        <v>-52</v>
      </c>
      <c r="W169" t="str">
        <f t="shared" si="46"/>
        <v/>
      </c>
      <c r="Y169">
        <v>9146257</v>
      </c>
      <c r="Z169">
        <v>-68</v>
      </c>
      <c r="AA169" t="str">
        <f t="shared" si="47"/>
        <v/>
      </c>
      <c r="AC169">
        <v>11801512</v>
      </c>
      <c r="AD169">
        <v>-51</v>
      </c>
      <c r="AE169" t="str">
        <f t="shared" si="48"/>
        <v/>
      </c>
      <c r="AG169">
        <v>19137093</v>
      </c>
      <c r="AH169">
        <v>305</v>
      </c>
      <c r="AI169">
        <f t="shared" si="49"/>
        <v>305</v>
      </c>
      <c r="AK169">
        <v>8604235</v>
      </c>
      <c r="AL169">
        <v>-59</v>
      </c>
      <c r="AM169" t="str">
        <f t="shared" si="50"/>
        <v/>
      </c>
      <c r="AO169">
        <v>3517462</v>
      </c>
      <c r="AP169">
        <v>108</v>
      </c>
      <c r="AQ169" t="str">
        <f t="shared" si="51"/>
        <v/>
      </c>
      <c r="AS169">
        <v>6046694</v>
      </c>
      <c r="AT169">
        <v>79</v>
      </c>
      <c r="AU169" t="str">
        <f t="shared" si="52"/>
        <v/>
      </c>
      <c r="AW169">
        <v>10930945</v>
      </c>
      <c r="AX169">
        <v>56</v>
      </c>
      <c r="AY169" t="str">
        <f t="shared" si="53"/>
        <v/>
      </c>
      <c r="BB169">
        <v>159</v>
      </c>
      <c r="BC169">
        <v>2</v>
      </c>
      <c r="BD169">
        <v>159</v>
      </c>
      <c r="BE169">
        <v>1</v>
      </c>
      <c r="BF169">
        <v>159</v>
      </c>
      <c r="BG169">
        <v>2</v>
      </c>
      <c r="BH169">
        <v>159</v>
      </c>
      <c r="BI169">
        <v>2</v>
      </c>
      <c r="BJ169">
        <v>159</v>
      </c>
      <c r="BK169">
        <v>2</v>
      </c>
      <c r="BL169">
        <v>159</v>
      </c>
      <c r="BM169">
        <v>1</v>
      </c>
      <c r="BN169">
        <v>159</v>
      </c>
      <c r="BO169">
        <v>2</v>
      </c>
      <c r="BP169">
        <v>159</v>
      </c>
      <c r="BQ169">
        <v>2</v>
      </c>
      <c r="BT169">
        <v>159</v>
      </c>
      <c r="BU169">
        <v>1</v>
      </c>
      <c r="BV169">
        <v>159</v>
      </c>
      <c r="BW169">
        <v>1</v>
      </c>
      <c r="BX169">
        <v>159</v>
      </c>
      <c r="BY169">
        <v>1</v>
      </c>
      <c r="BZ169">
        <v>159</v>
      </c>
      <c r="CA169">
        <v>1</v>
      </c>
      <c r="CB169">
        <v>159</v>
      </c>
      <c r="CC169">
        <v>1</v>
      </c>
      <c r="CD169">
        <v>159</v>
      </c>
      <c r="CE169">
        <v>1</v>
      </c>
      <c r="CF169">
        <v>159</v>
      </c>
      <c r="CG169">
        <v>1</v>
      </c>
      <c r="CH169">
        <v>159</v>
      </c>
      <c r="CI169">
        <v>1</v>
      </c>
      <c r="CK169">
        <f t="shared" si="55"/>
        <v>1</v>
      </c>
      <c r="CL169">
        <f t="shared" si="56"/>
        <v>1</v>
      </c>
      <c r="CM169">
        <f t="shared" si="57"/>
        <v>1</v>
      </c>
      <c r="CN169">
        <f t="shared" si="58"/>
        <v>1</v>
      </c>
      <c r="CO169">
        <f t="shared" si="59"/>
        <v>1</v>
      </c>
      <c r="CP169">
        <f t="shared" si="60"/>
        <v>1</v>
      </c>
      <c r="CQ169">
        <f t="shared" si="61"/>
        <v>1</v>
      </c>
      <c r="CR169">
        <f t="shared" si="62"/>
        <v>1</v>
      </c>
    </row>
    <row r="170" spans="2:96" x14ac:dyDescent="0.25">
      <c r="B170" s="1">
        <f t="shared" si="54"/>
        <v>0</v>
      </c>
      <c r="C170" s="1">
        <v>8902167</v>
      </c>
      <c r="D170">
        <f t="shared" si="42"/>
        <v>-0.77422750325201406</v>
      </c>
      <c r="E170" s="1">
        <v>57</v>
      </c>
      <c r="H170">
        <v>12102168</v>
      </c>
      <c r="I170">
        <v>299</v>
      </c>
      <c r="J170">
        <f t="shared" si="43"/>
        <v>299</v>
      </c>
      <c r="L170">
        <v>9146251</v>
      </c>
      <c r="M170">
        <v>-76</v>
      </c>
      <c r="N170" t="str">
        <f t="shared" si="44"/>
        <v/>
      </c>
      <c r="P170">
        <v>13200601</v>
      </c>
      <c r="Q170">
        <v>70</v>
      </c>
      <c r="R170" t="str">
        <f t="shared" si="45"/>
        <v/>
      </c>
      <c r="U170">
        <v>12108212</v>
      </c>
      <c r="V170">
        <v>153</v>
      </c>
      <c r="W170" t="str">
        <f t="shared" si="46"/>
        <v/>
      </c>
      <c r="Y170">
        <v>9146318</v>
      </c>
      <c r="Z170">
        <v>-431</v>
      </c>
      <c r="AA170">
        <f t="shared" si="47"/>
        <v>-431</v>
      </c>
      <c r="AC170">
        <v>11903436</v>
      </c>
      <c r="AD170">
        <v>-313</v>
      </c>
      <c r="AE170">
        <f t="shared" si="48"/>
        <v>-313</v>
      </c>
      <c r="AG170">
        <v>19347451</v>
      </c>
      <c r="AH170">
        <v>128</v>
      </c>
      <c r="AI170" t="str">
        <f t="shared" si="49"/>
        <v/>
      </c>
      <c r="AK170">
        <v>8666488</v>
      </c>
      <c r="AL170">
        <v>-56</v>
      </c>
      <c r="AM170" t="str">
        <f t="shared" si="50"/>
        <v/>
      </c>
      <c r="AO170">
        <v>3550493</v>
      </c>
      <c r="AP170">
        <v>-89</v>
      </c>
      <c r="AQ170" t="str">
        <f t="shared" si="51"/>
        <v/>
      </c>
      <c r="AS170">
        <v>6068837</v>
      </c>
      <c r="AT170">
        <v>-342</v>
      </c>
      <c r="AU170">
        <f t="shared" si="52"/>
        <v>-342</v>
      </c>
      <c r="AW170">
        <v>11180105</v>
      </c>
      <c r="AX170">
        <v>91</v>
      </c>
      <c r="AY170" t="str">
        <f t="shared" si="53"/>
        <v/>
      </c>
      <c r="BB170">
        <v>160</v>
      </c>
      <c r="BC170">
        <v>0</v>
      </c>
      <c r="BD170">
        <v>160</v>
      </c>
      <c r="BE170">
        <v>0</v>
      </c>
      <c r="BF170">
        <v>160</v>
      </c>
      <c r="BG170">
        <v>0</v>
      </c>
      <c r="BH170">
        <v>160</v>
      </c>
      <c r="BI170">
        <v>0</v>
      </c>
      <c r="BJ170">
        <v>160</v>
      </c>
      <c r="BK170">
        <v>0</v>
      </c>
      <c r="BL170">
        <v>160</v>
      </c>
      <c r="BM170">
        <v>0</v>
      </c>
      <c r="BN170">
        <v>160</v>
      </c>
      <c r="BO170">
        <v>0</v>
      </c>
      <c r="BP170">
        <v>160</v>
      </c>
      <c r="BQ170">
        <v>0</v>
      </c>
      <c r="BT170">
        <v>160</v>
      </c>
      <c r="BU170">
        <v>1</v>
      </c>
      <c r="BV170">
        <v>160</v>
      </c>
      <c r="BW170">
        <v>1</v>
      </c>
      <c r="BX170">
        <v>160</v>
      </c>
      <c r="BY170">
        <v>1</v>
      </c>
      <c r="BZ170">
        <v>160</v>
      </c>
      <c r="CA170">
        <v>1</v>
      </c>
      <c r="CB170">
        <v>160</v>
      </c>
      <c r="CC170">
        <v>1</v>
      </c>
      <c r="CD170">
        <v>160</v>
      </c>
      <c r="CE170">
        <v>1</v>
      </c>
      <c r="CF170">
        <v>160</v>
      </c>
      <c r="CG170">
        <v>1</v>
      </c>
      <c r="CH170">
        <v>160</v>
      </c>
      <c r="CI170">
        <v>1</v>
      </c>
      <c r="CK170">
        <f t="shared" si="55"/>
        <v>1</v>
      </c>
      <c r="CL170">
        <f t="shared" si="56"/>
        <v>1</v>
      </c>
      <c r="CM170">
        <f t="shared" si="57"/>
        <v>1</v>
      </c>
      <c r="CN170">
        <f t="shared" si="58"/>
        <v>1</v>
      </c>
      <c r="CO170">
        <f t="shared" si="59"/>
        <v>1</v>
      </c>
      <c r="CP170">
        <f t="shared" si="60"/>
        <v>1</v>
      </c>
      <c r="CQ170">
        <f t="shared" si="61"/>
        <v>1</v>
      </c>
      <c r="CR170">
        <f t="shared" si="62"/>
        <v>1</v>
      </c>
    </row>
    <row r="171" spans="2:96" x14ac:dyDescent="0.25">
      <c r="B171" s="1">
        <f t="shared" si="54"/>
        <v>0</v>
      </c>
      <c r="C171" s="1">
        <v>9013360</v>
      </c>
      <c r="D171">
        <f t="shared" si="42"/>
        <v>-0.63071968632008435</v>
      </c>
      <c r="E171" s="1">
        <v>79</v>
      </c>
      <c r="H171">
        <v>12104628</v>
      </c>
      <c r="I171">
        <v>-51</v>
      </c>
      <c r="J171" t="str">
        <f t="shared" si="43"/>
        <v/>
      </c>
      <c r="L171">
        <v>9146527</v>
      </c>
      <c r="M171">
        <v>-372</v>
      </c>
      <c r="N171">
        <f t="shared" si="44"/>
        <v>-372</v>
      </c>
      <c r="P171">
        <v>13231368</v>
      </c>
      <c r="Q171">
        <v>-97</v>
      </c>
      <c r="R171" t="str">
        <f t="shared" si="45"/>
        <v/>
      </c>
      <c r="U171">
        <v>12167853</v>
      </c>
      <c r="V171">
        <v>65</v>
      </c>
      <c r="W171" t="str">
        <f t="shared" si="46"/>
        <v/>
      </c>
      <c r="Y171">
        <v>9146526</v>
      </c>
      <c r="Z171">
        <v>-372</v>
      </c>
      <c r="AA171">
        <f t="shared" si="47"/>
        <v>-372</v>
      </c>
      <c r="AC171">
        <v>11936904</v>
      </c>
      <c r="AD171">
        <v>127</v>
      </c>
      <c r="AE171" t="str">
        <f t="shared" si="48"/>
        <v/>
      </c>
      <c r="AG171">
        <v>19347736</v>
      </c>
      <c r="AH171">
        <v>-84</v>
      </c>
      <c r="AI171" t="str">
        <f t="shared" si="49"/>
        <v/>
      </c>
      <c r="AK171">
        <v>8761442</v>
      </c>
      <c r="AL171">
        <v>87</v>
      </c>
      <c r="AM171" t="str">
        <f t="shared" si="50"/>
        <v/>
      </c>
      <c r="AO171">
        <v>3627300</v>
      </c>
      <c r="AP171">
        <v>64</v>
      </c>
      <c r="AQ171" t="str">
        <f t="shared" si="51"/>
        <v/>
      </c>
      <c r="AS171">
        <v>6261812</v>
      </c>
      <c r="AT171">
        <v>-75</v>
      </c>
      <c r="AU171" t="str">
        <f t="shared" si="52"/>
        <v/>
      </c>
      <c r="AW171">
        <v>11204993</v>
      </c>
      <c r="AX171">
        <v>-52</v>
      </c>
      <c r="AY171" t="str">
        <f t="shared" si="53"/>
        <v/>
      </c>
      <c r="BB171">
        <v>161</v>
      </c>
      <c r="BC171">
        <v>3</v>
      </c>
      <c r="BD171">
        <v>161</v>
      </c>
      <c r="BE171">
        <v>2</v>
      </c>
      <c r="BF171">
        <v>161</v>
      </c>
      <c r="BG171">
        <v>2</v>
      </c>
      <c r="BH171">
        <v>161</v>
      </c>
      <c r="BI171">
        <v>3</v>
      </c>
      <c r="BJ171">
        <v>161</v>
      </c>
      <c r="BK171">
        <v>3</v>
      </c>
      <c r="BL171">
        <v>161</v>
      </c>
      <c r="BM171">
        <v>2</v>
      </c>
      <c r="BN171">
        <v>161</v>
      </c>
      <c r="BO171">
        <v>2</v>
      </c>
      <c r="BP171">
        <v>161</v>
      </c>
      <c r="BQ171">
        <v>3</v>
      </c>
      <c r="BT171">
        <v>161</v>
      </c>
      <c r="BU171">
        <v>2</v>
      </c>
      <c r="BV171">
        <v>161</v>
      </c>
      <c r="BW171">
        <v>1</v>
      </c>
      <c r="BX171">
        <v>161</v>
      </c>
      <c r="BY171">
        <v>1</v>
      </c>
      <c r="BZ171">
        <v>161</v>
      </c>
      <c r="CA171">
        <v>2</v>
      </c>
      <c r="CB171">
        <v>161</v>
      </c>
      <c r="CC171">
        <v>1</v>
      </c>
      <c r="CD171">
        <v>161</v>
      </c>
      <c r="CE171">
        <v>1</v>
      </c>
      <c r="CF171">
        <v>161</v>
      </c>
      <c r="CG171">
        <v>2</v>
      </c>
      <c r="CH171">
        <v>161</v>
      </c>
      <c r="CI171">
        <v>2</v>
      </c>
      <c r="CK171">
        <f t="shared" si="55"/>
        <v>0</v>
      </c>
      <c r="CL171">
        <f t="shared" si="56"/>
        <v>1</v>
      </c>
      <c r="CM171">
        <f t="shared" si="57"/>
        <v>1</v>
      </c>
      <c r="CN171">
        <f t="shared" si="58"/>
        <v>0</v>
      </c>
      <c r="CO171">
        <f t="shared" si="59"/>
        <v>1</v>
      </c>
      <c r="CP171">
        <f t="shared" si="60"/>
        <v>1</v>
      </c>
      <c r="CQ171">
        <f t="shared" si="61"/>
        <v>0</v>
      </c>
      <c r="CR171">
        <f t="shared" si="62"/>
        <v>0</v>
      </c>
    </row>
    <row r="172" spans="2:96" x14ac:dyDescent="0.25">
      <c r="B172" s="1">
        <f t="shared" si="54"/>
        <v>0</v>
      </c>
      <c r="C172" s="1">
        <v>9014816</v>
      </c>
      <c r="D172">
        <f t="shared" si="42"/>
        <v>-1.444537812595911</v>
      </c>
      <c r="E172" s="1">
        <v>-109</v>
      </c>
      <c r="H172">
        <v>12108299</v>
      </c>
      <c r="I172">
        <v>155</v>
      </c>
      <c r="J172" t="str">
        <f t="shared" si="43"/>
        <v/>
      </c>
      <c r="L172">
        <v>9179918</v>
      </c>
      <c r="M172">
        <v>99</v>
      </c>
      <c r="N172" t="str">
        <f t="shared" si="44"/>
        <v/>
      </c>
      <c r="P172">
        <v>13256651</v>
      </c>
      <c r="Q172">
        <v>60</v>
      </c>
      <c r="R172" t="str">
        <f t="shared" si="45"/>
        <v/>
      </c>
      <c r="U172">
        <v>12284879</v>
      </c>
      <c r="V172">
        <v>-53</v>
      </c>
      <c r="W172" t="str">
        <f t="shared" si="46"/>
        <v/>
      </c>
      <c r="Y172">
        <v>9179917</v>
      </c>
      <c r="Z172">
        <v>100</v>
      </c>
      <c r="AA172" t="str">
        <f t="shared" si="47"/>
        <v/>
      </c>
      <c r="AC172">
        <v>11967361</v>
      </c>
      <c r="AD172">
        <v>63</v>
      </c>
      <c r="AE172" t="str">
        <f t="shared" si="48"/>
        <v/>
      </c>
      <c r="AG172">
        <v>19423600</v>
      </c>
      <c r="AH172">
        <v>-232</v>
      </c>
      <c r="AI172">
        <f t="shared" si="49"/>
        <v>-232</v>
      </c>
      <c r="AK172">
        <v>8827893</v>
      </c>
      <c r="AL172">
        <v>313</v>
      </c>
      <c r="AM172">
        <f t="shared" si="50"/>
        <v>313</v>
      </c>
      <c r="AO172">
        <v>3635207</v>
      </c>
      <c r="AP172">
        <v>135</v>
      </c>
      <c r="AQ172" t="str">
        <f t="shared" si="51"/>
        <v/>
      </c>
      <c r="AS172">
        <v>6261884</v>
      </c>
      <c r="AT172">
        <v>111</v>
      </c>
      <c r="AU172" t="str">
        <f t="shared" si="52"/>
        <v/>
      </c>
      <c r="AW172">
        <v>11491840</v>
      </c>
      <c r="AX172">
        <v>594</v>
      </c>
      <c r="AY172">
        <f t="shared" si="53"/>
        <v>594</v>
      </c>
      <c r="BB172">
        <v>162</v>
      </c>
      <c r="BC172">
        <v>0</v>
      </c>
      <c r="BD172">
        <v>162</v>
      </c>
      <c r="BE172">
        <v>0</v>
      </c>
      <c r="BF172">
        <v>162</v>
      </c>
      <c r="BG172">
        <v>0</v>
      </c>
      <c r="BH172">
        <v>162</v>
      </c>
      <c r="BI172">
        <v>0</v>
      </c>
      <c r="BJ172">
        <v>162</v>
      </c>
      <c r="BK172">
        <v>0</v>
      </c>
      <c r="BL172">
        <v>162</v>
      </c>
      <c r="BM172">
        <v>0</v>
      </c>
      <c r="BN172">
        <v>162</v>
      </c>
      <c r="BO172">
        <v>0</v>
      </c>
      <c r="BP172">
        <v>162</v>
      </c>
      <c r="BQ172">
        <v>0</v>
      </c>
      <c r="BT172">
        <v>162</v>
      </c>
      <c r="BU172">
        <v>0</v>
      </c>
      <c r="BV172">
        <v>162</v>
      </c>
      <c r="BW172">
        <v>0</v>
      </c>
      <c r="BX172">
        <v>162</v>
      </c>
      <c r="BY172">
        <v>0</v>
      </c>
      <c r="BZ172">
        <v>162</v>
      </c>
      <c r="CA172">
        <v>0</v>
      </c>
      <c r="CB172">
        <v>162</v>
      </c>
      <c r="CC172">
        <v>0</v>
      </c>
      <c r="CD172">
        <v>162</v>
      </c>
      <c r="CE172">
        <v>0</v>
      </c>
      <c r="CF172">
        <v>162</v>
      </c>
      <c r="CG172">
        <v>0</v>
      </c>
      <c r="CH172">
        <v>162</v>
      </c>
      <c r="CI172">
        <v>0</v>
      </c>
      <c r="CK172">
        <f t="shared" si="55"/>
        <v>0</v>
      </c>
      <c r="CL172">
        <f t="shared" si="56"/>
        <v>0</v>
      </c>
      <c r="CM172">
        <f t="shared" si="57"/>
        <v>0</v>
      </c>
      <c r="CN172">
        <f t="shared" si="58"/>
        <v>0</v>
      </c>
      <c r="CO172">
        <f t="shared" si="59"/>
        <v>0</v>
      </c>
      <c r="CP172">
        <f t="shared" si="60"/>
        <v>0</v>
      </c>
      <c r="CQ172">
        <f t="shared" si="61"/>
        <v>0</v>
      </c>
      <c r="CR172">
        <f t="shared" si="62"/>
        <v>0</v>
      </c>
    </row>
    <row r="173" spans="2:96" x14ac:dyDescent="0.25">
      <c r="B173" s="1">
        <f t="shared" si="54"/>
        <v>0</v>
      </c>
      <c r="C173" s="1">
        <v>9025729</v>
      </c>
      <c r="D173">
        <f t="shared" si="42"/>
        <v>-1.1192803136799157</v>
      </c>
      <c r="E173" s="1">
        <v>-52</v>
      </c>
      <c r="H173">
        <v>12167861</v>
      </c>
      <c r="I173">
        <v>71</v>
      </c>
      <c r="J173" t="str">
        <f t="shared" si="43"/>
        <v/>
      </c>
      <c r="L173">
        <v>9344450</v>
      </c>
      <c r="M173">
        <v>198</v>
      </c>
      <c r="N173" t="str">
        <f t="shared" si="44"/>
        <v/>
      </c>
      <c r="P173">
        <v>13256820</v>
      </c>
      <c r="Q173">
        <v>318</v>
      </c>
      <c r="R173">
        <f t="shared" si="45"/>
        <v>318</v>
      </c>
      <c r="U173">
        <v>13128402</v>
      </c>
      <c r="V173">
        <v>4678</v>
      </c>
      <c r="W173">
        <f t="shared" si="46"/>
        <v>4678</v>
      </c>
      <c r="Y173">
        <v>9344449</v>
      </c>
      <c r="Z173">
        <v>198</v>
      </c>
      <c r="AA173" t="str">
        <f t="shared" si="47"/>
        <v/>
      </c>
      <c r="AC173">
        <v>12102167</v>
      </c>
      <c r="AD173">
        <v>310</v>
      </c>
      <c r="AE173">
        <f t="shared" si="48"/>
        <v>310</v>
      </c>
      <c r="AG173">
        <v>19637143</v>
      </c>
      <c r="AH173">
        <v>479</v>
      </c>
      <c r="AI173">
        <f t="shared" si="49"/>
        <v>479</v>
      </c>
      <c r="AK173">
        <v>8827932</v>
      </c>
      <c r="AL173">
        <v>-63</v>
      </c>
      <c r="AM173" t="str">
        <f t="shared" si="50"/>
        <v/>
      </c>
      <c r="AO173">
        <v>3753002</v>
      </c>
      <c r="AP173">
        <v>-61</v>
      </c>
      <c r="AQ173" t="str">
        <f t="shared" si="51"/>
        <v/>
      </c>
      <c r="AS173">
        <v>6261995</v>
      </c>
      <c r="AT173">
        <v>624</v>
      </c>
      <c r="AU173">
        <f t="shared" si="52"/>
        <v>624</v>
      </c>
      <c r="AW173">
        <v>11556091</v>
      </c>
      <c r="AX173">
        <v>-321</v>
      </c>
      <c r="AY173">
        <f t="shared" si="53"/>
        <v>-321</v>
      </c>
      <c r="BB173">
        <v>163</v>
      </c>
      <c r="BC173">
        <v>1</v>
      </c>
      <c r="BD173">
        <v>163</v>
      </c>
      <c r="BE173">
        <v>1</v>
      </c>
      <c r="BF173">
        <v>163</v>
      </c>
      <c r="BG173">
        <v>1</v>
      </c>
      <c r="BH173">
        <v>163</v>
      </c>
      <c r="BI173">
        <v>1</v>
      </c>
      <c r="BJ173">
        <v>163</v>
      </c>
      <c r="BK173">
        <v>1</v>
      </c>
      <c r="BL173">
        <v>163</v>
      </c>
      <c r="BM173">
        <v>1</v>
      </c>
      <c r="BN173">
        <v>163</v>
      </c>
      <c r="BO173">
        <v>1</v>
      </c>
      <c r="BP173">
        <v>163</v>
      </c>
      <c r="BQ173">
        <v>1</v>
      </c>
      <c r="BT173">
        <v>163</v>
      </c>
      <c r="BU173">
        <v>0</v>
      </c>
      <c r="BV173">
        <v>163</v>
      </c>
      <c r="BW173">
        <v>0</v>
      </c>
      <c r="BX173">
        <v>163</v>
      </c>
      <c r="BY173">
        <v>0</v>
      </c>
      <c r="BZ173">
        <v>163</v>
      </c>
      <c r="CA173">
        <v>0</v>
      </c>
      <c r="CB173">
        <v>163</v>
      </c>
      <c r="CC173">
        <v>0</v>
      </c>
      <c r="CD173">
        <v>163</v>
      </c>
      <c r="CE173">
        <v>0</v>
      </c>
      <c r="CF173">
        <v>163</v>
      </c>
      <c r="CG173">
        <v>0</v>
      </c>
      <c r="CH173">
        <v>163</v>
      </c>
      <c r="CI173">
        <v>0</v>
      </c>
      <c r="CK173">
        <f t="shared" si="55"/>
        <v>0</v>
      </c>
      <c r="CL173">
        <f t="shared" si="56"/>
        <v>0</v>
      </c>
      <c r="CM173">
        <f t="shared" si="57"/>
        <v>0</v>
      </c>
      <c r="CN173">
        <f t="shared" si="58"/>
        <v>0</v>
      </c>
      <c r="CO173">
        <f t="shared" si="59"/>
        <v>0</v>
      </c>
      <c r="CP173">
        <f t="shared" si="60"/>
        <v>0</v>
      </c>
      <c r="CQ173">
        <f t="shared" si="61"/>
        <v>0</v>
      </c>
      <c r="CR173">
        <f t="shared" si="62"/>
        <v>0</v>
      </c>
    </row>
    <row r="174" spans="2:96" x14ac:dyDescent="0.25">
      <c r="B174" s="1">
        <f t="shared" si="54"/>
        <v>0</v>
      </c>
      <c r="C174" s="1">
        <v>9075287</v>
      </c>
      <c r="D174">
        <f t="shared" si="42"/>
        <v>-1.6090406617601891</v>
      </c>
      <c r="E174" s="1">
        <v>-322</v>
      </c>
      <c r="H174">
        <v>12284861</v>
      </c>
      <c r="I174">
        <v>-59</v>
      </c>
      <c r="J174" t="str">
        <f t="shared" si="43"/>
        <v/>
      </c>
      <c r="L174">
        <v>9517701</v>
      </c>
      <c r="M174">
        <v>155</v>
      </c>
      <c r="N174" t="str">
        <f t="shared" si="44"/>
        <v/>
      </c>
      <c r="P174">
        <v>13503036</v>
      </c>
      <c r="Q174">
        <v>6007</v>
      </c>
      <c r="R174">
        <f t="shared" si="45"/>
        <v>6007</v>
      </c>
      <c r="U174">
        <v>13191023</v>
      </c>
      <c r="V174">
        <v>5891</v>
      </c>
      <c r="W174">
        <f t="shared" si="46"/>
        <v>5891</v>
      </c>
      <c r="Y174">
        <v>9517700</v>
      </c>
      <c r="Z174">
        <v>187</v>
      </c>
      <c r="AA174" t="str">
        <f t="shared" si="47"/>
        <v/>
      </c>
      <c r="AC174">
        <v>12108191</v>
      </c>
      <c r="AD174">
        <v>162</v>
      </c>
      <c r="AE174" t="str">
        <f t="shared" si="48"/>
        <v/>
      </c>
      <c r="AG174">
        <v>19676316</v>
      </c>
      <c r="AH174">
        <v>-1043</v>
      </c>
      <c r="AI174">
        <f t="shared" si="49"/>
        <v>-1043</v>
      </c>
      <c r="AK174">
        <v>8828019</v>
      </c>
      <c r="AL174">
        <v>351</v>
      </c>
      <c r="AM174">
        <f t="shared" si="50"/>
        <v>351</v>
      </c>
      <c r="AO174">
        <v>3777038</v>
      </c>
      <c r="AP174">
        <v>619</v>
      </c>
      <c r="AQ174">
        <f t="shared" si="51"/>
        <v>619</v>
      </c>
      <c r="AS174">
        <v>6262452</v>
      </c>
      <c r="AT174">
        <v>74</v>
      </c>
      <c r="AU174" t="str">
        <f t="shared" si="52"/>
        <v/>
      </c>
      <c r="AW174">
        <v>11616273</v>
      </c>
      <c r="AX174">
        <v>-132</v>
      </c>
      <c r="AY174" t="str">
        <f t="shared" si="53"/>
        <v/>
      </c>
      <c r="BB174">
        <v>164</v>
      </c>
      <c r="BC174">
        <v>0</v>
      </c>
      <c r="BD174">
        <v>164</v>
      </c>
      <c r="BE174">
        <v>0</v>
      </c>
      <c r="BF174">
        <v>164</v>
      </c>
      <c r="BG174">
        <v>0</v>
      </c>
      <c r="BH174">
        <v>164</v>
      </c>
      <c r="BI174">
        <v>0</v>
      </c>
      <c r="BJ174">
        <v>164</v>
      </c>
      <c r="BK174">
        <v>0</v>
      </c>
      <c r="BL174">
        <v>164</v>
      </c>
      <c r="BM174">
        <v>0</v>
      </c>
      <c r="BN174">
        <v>164</v>
      </c>
      <c r="BO174">
        <v>0</v>
      </c>
      <c r="BP174">
        <v>164</v>
      </c>
      <c r="BQ174">
        <v>0</v>
      </c>
      <c r="BT174">
        <v>164</v>
      </c>
      <c r="BU174">
        <v>2</v>
      </c>
      <c r="BV174">
        <v>164</v>
      </c>
      <c r="BW174">
        <v>2</v>
      </c>
      <c r="BX174">
        <v>164</v>
      </c>
      <c r="BY174">
        <v>2</v>
      </c>
      <c r="BZ174">
        <v>164</v>
      </c>
      <c r="CA174">
        <v>2</v>
      </c>
      <c r="CB174">
        <v>164</v>
      </c>
      <c r="CC174">
        <v>2</v>
      </c>
      <c r="CD174">
        <v>164</v>
      </c>
      <c r="CE174">
        <v>2</v>
      </c>
      <c r="CF174">
        <v>164</v>
      </c>
      <c r="CG174">
        <v>2</v>
      </c>
      <c r="CH174">
        <v>164</v>
      </c>
      <c r="CI174">
        <v>2</v>
      </c>
      <c r="CK174">
        <f t="shared" si="55"/>
        <v>0</v>
      </c>
      <c r="CL174">
        <f t="shared" si="56"/>
        <v>0</v>
      </c>
      <c r="CM174">
        <f t="shared" si="57"/>
        <v>0</v>
      </c>
      <c r="CN174">
        <f t="shared" si="58"/>
        <v>0</v>
      </c>
      <c r="CO174">
        <f t="shared" si="59"/>
        <v>0</v>
      </c>
      <c r="CP174">
        <f t="shared" si="60"/>
        <v>0</v>
      </c>
      <c r="CQ174">
        <f t="shared" si="61"/>
        <v>0</v>
      </c>
      <c r="CR174">
        <f t="shared" si="62"/>
        <v>0</v>
      </c>
    </row>
    <row r="175" spans="2:96" x14ac:dyDescent="0.25">
      <c r="B175" s="1">
        <f t="shared" si="54"/>
        <v>0</v>
      </c>
      <c r="C175" s="1">
        <v>9100644</v>
      </c>
      <c r="D175">
        <f t="shared" si="42"/>
        <v>-1.2784858380767092</v>
      </c>
      <c r="E175" s="1">
        <v>-62</v>
      </c>
      <c r="H175">
        <v>13128402</v>
      </c>
      <c r="I175">
        <v>4767</v>
      </c>
      <c r="J175">
        <f t="shared" si="43"/>
        <v>4767</v>
      </c>
      <c r="L175">
        <v>9714674</v>
      </c>
      <c r="M175">
        <v>-51</v>
      </c>
      <c r="N175" t="str">
        <f t="shared" si="44"/>
        <v/>
      </c>
      <c r="P175">
        <v>13521252</v>
      </c>
      <c r="Q175">
        <v>300</v>
      </c>
      <c r="R175">
        <f t="shared" si="45"/>
        <v>300</v>
      </c>
      <c r="U175">
        <v>13200600</v>
      </c>
      <c r="V175">
        <v>65</v>
      </c>
      <c r="W175" t="str">
        <f t="shared" si="46"/>
        <v/>
      </c>
      <c r="Y175">
        <v>9988912</v>
      </c>
      <c r="Z175">
        <v>213</v>
      </c>
      <c r="AA175">
        <f t="shared" si="47"/>
        <v>213</v>
      </c>
      <c r="AC175">
        <v>12167814</v>
      </c>
      <c r="AD175">
        <v>77</v>
      </c>
      <c r="AE175" t="str">
        <f t="shared" si="48"/>
        <v/>
      </c>
      <c r="AG175">
        <v>19713573</v>
      </c>
      <c r="AH175">
        <v>58</v>
      </c>
      <c r="AI175" t="str">
        <f t="shared" si="49"/>
        <v/>
      </c>
      <c r="AK175">
        <v>8886548</v>
      </c>
      <c r="AL175">
        <v>-58</v>
      </c>
      <c r="AM175" t="str">
        <f t="shared" si="50"/>
        <v/>
      </c>
      <c r="AO175">
        <v>3821905</v>
      </c>
      <c r="AP175">
        <v>-80</v>
      </c>
      <c r="AQ175" t="str">
        <f t="shared" si="51"/>
        <v/>
      </c>
      <c r="AS175">
        <v>6277339</v>
      </c>
      <c r="AT175">
        <v>-263</v>
      </c>
      <c r="AU175">
        <f t="shared" si="52"/>
        <v>-263</v>
      </c>
      <c r="AW175">
        <v>11801512</v>
      </c>
      <c r="AX175">
        <v>-51</v>
      </c>
      <c r="AY175" t="str">
        <f t="shared" si="53"/>
        <v/>
      </c>
      <c r="BB175">
        <v>165</v>
      </c>
      <c r="BC175">
        <v>2</v>
      </c>
      <c r="BD175">
        <v>165</v>
      </c>
      <c r="BE175">
        <v>2</v>
      </c>
      <c r="BF175">
        <v>165</v>
      </c>
      <c r="BG175">
        <v>2</v>
      </c>
      <c r="BH175">
        <v>165</v>
      </c>
      <c r="BI175">
        <v>2</v>
      </c>
      <c r="BJ175">
        <v>165</v>
      </c>
      <c r="BK175">
        <v>2</v>
      </c>
      <c r="BL175">
        <v>165</v>
      </c>
      <c r="BM175">
        <v>2</v>
      </c>
      <c r="BN175">
        <v>165</v>
      </c>
      <c r="BO175">
        <v>2</v>
      </c>
      <c r="BP175">
        <v>165</v>
      </c>
      <c r="BQ175">
        <v>2</v>
      </c>
      <c r="BT175">
        <v>165</v>
      </c>
      <c r="BU175">
        <v>1</v>
      </c>
      <c r="BV175">
        <v>165</v>
      </c>
      <c r="BW175">
        <v>1</v>
      </c>
      <c r="BX175">
        <v>165</v>
      </c>
      <c r="BY175">
        <v>1</v>
      </c>
      <c r="BZ175">
        <v>165</v>
      </c>
      <c r="CA175">
        <v>1</v>
      </c>
      <c r="CB175">
        <v>165</v>
      </c>
      <c r="CC175">
        <v>1</v>
      </c>
      <c r="CD175">
        <v>165</v>
      </c>
      <c r="CE175">
        <v>1</v>
      </c>
      <c r="CF175">
        <v>165</v>
      </c>
      <c r="CG175">
        <v>1</v>
      </c>
      <c r="CH175">
        <v>165</v>
      </c>
      <c r="CI175">
        <v>1</v>
      </c>
      <c r="CK175">
        <f t="shared" si="55"/>
        <v>1</v>
      </c>
      <c r="CL175">
        <f t="shared" si="56"/>
        <v>1</v>
      </c>
      <c r="CM175">
        <f t="shared" si="57"/>
        <v>1</v>
      </c>
      <c r="CN175">
        <f t="shared" si="58"/>
        <v>1</v>
      </c>
      <c r="CO175">
        <f t="shared" si="59"/>
        <v>1</v>
      </c>
      <c r="CP175">
        <f t="shared" si="60"/>
        <v>1</v>
      </c>
      <c r="CQ175">
        <f t="shared" si="61"/>
        <v>1</v>
      </c>
      <c r="CR175">
        <f t="shared" si="62"/>
        <v>1</v>
      </c>
    </row>
    <row r="176" spans="2:96" x14ac:dyDescent="0.25">
      <c r="B176" s="1">
        <f t="shared" si="54"/>
        <v>0</v>
      </c>
      <c r="C176" s="1">
        <v>9146240</v>
      </c>
      <c r="D176">
        <f t="shared" si="42"/>
        <v>-1.4268925440244842</v>
      </c>
      <c r="E176" s="1">
        <v>-100</v>
      </c>
      <c r="H176">
        <v>13191016</v>
      </c>
      <c r="I176">
        <v>5898</v>
      </c>
      <c r="J176">
        <f t="shared" si="43"/>
        <v>5898</v>
      </c>
      <c r="L176">
        <v>9988913</v>
      </c>
      <c r="M176">
        <v>225</v>
      </c>
      <c r="N176">
        <f t="shared" si="44"/>
        <v>225</v>
      </c>
      <c r="P176">
        <v>13528371</v>
      </c>
      <c r="Q176">
        <v>52</v>
      </c>
      <c r="R176" t="str">
        <f t="shared" si="45"/>
        <v/>
      </c>
      <c r="U176">
        <v>13219059</v>
      </c>
      <c r="V176">
        <v>-70</v>
      </c>
      <c r="W176" t="str">
        <f t="shared" si="46"/>
        <v/>
      </c>
      <c r="Y176">
        <v>10035533</v>
      </c>
      <c r="Z176">
        <v>52</v>
      </c>
      <c r="AA176" t="str">
        <f t="shared" si="47"/>
        <v/>
      </c>
      <c r="AC176">
        <v>12922012</v>
      </c>
      <c r="AD176">
        <v>59</v>
      </c>
      <c r="AE176" t="str">
        <f t="shared" si="48"/>
        <v/>
      </c>
      <c r="AG176">
        <v>19731616</v>
      </c>
      <c r="AH176">
        <v>65</v>
      </c>
      <c r="AI176" t="str">
        <f t="shared" si="49"/>
        <v/>
      </c>
      <c r="AK176">
        <v>8902187</v>
      </c>
      <c r="AL176">
        <v>53</v>
      </c>
      <c r="AM176" t="str">
        <f t="shared" si="50"/>
        <v/>
      </c>
      <c r="AO176">
        <v>3849486</v>
      </c>
      <c r="AP176">
        <v>-84</v>
      </c>
      <c r="AQ176" t="str">
        <f t="shared" si="51"/>
        <v/>
      </c>
      <c r="AS176">
        <v>6369444</v>
      </c>
      <c r="AT176">
        <v>-73</v>
      </c>
      <c r="AU176" t="str">
        <f t="shared" si="52"/>
        <v/>
      </c>
      <c r="AW176">
        <v>11903436</v>
      </c>
      <c r="AX176">
        <v>-313</v>
      </c>
      <c r="AY176">
        <f t="shared" si="53"/>
        <v>-313</v>
      </c>
      <c r="BB176">
        <v>166</v>
      </c>
      <c r="BC176">
        <v>0</v>
      </c>
      <c r="BD176">
        <v>166</v>
      </c>
      <c r="BE176">
        <v>0</v>
      </c>
      <c r="BF176">
        <v>166</v>
      </c>
      <c r="BG176">
        <v>0</v>
      </c>
      <c r="BH176">
        <v>166</v>
      </c>
      <c r="BI176">
        <v>0</v>
      </c>
      <c r="BJ176">
        <v>166</v>
      </c>
      <c r="BK176">
        <v>0</v>
      </c>
      <c r="BL176">
        <v>166</v>
      </c>
      <c r="BM176">
        <v>0</v>
      </c>
      <c r="BN176">
        <v>166</v>
      </c>
      <c r="BO176">
        <v>0</v>
      </c>
      <c r="BP176">
        <v>166</v>
      </c>
      <c r="BQ176">
        <v>0</v>
      </c>
      <c r="BT176">
        <v>166</v>
      </c>
      <c r="BU176">
        <v>2</v>
      </c>
      <c r="BV176">
        <v>166</v>
      </c>
      <c r="BW176">
        <v>2</v>
      </c>
      <c r="BX176">
        <v>166</v>
      </c>
      <c r="BY176">
        <v>2</v>
      </c>
      <c r="BZ176">
        <v>166</v>
      </c>
      <c r="CA176">
        <v>2</v>
      </c>
      <c r="CB176">
        <v>166</v>
      </c>
      <c r="CC176">
        <v>2</v>
      </c>
      <c r="CD176">
        <v>166</v>
      </c>
      <c r="CE176">
        <v>2</v>
      </c>
      <c r="CF176">
        <v>166</v>
      </c>
      <c r="CG176">
        <v>2</v>
      </c>
      <c r="CH176">
        <v>166</v>
      </c>
      <c r="CI176">
        <v>2</v>
      </c>
      <c r="CK176">
        <f t="shared" si="55"/>
        <v>0</v>
      </c>
      <c r="CL176">
        <f t="shared" si="56"/>
        <v>0</v>
      </c>
      <c r="CM176">
        <f t="shared" si="57"/>
        <v>0</v>
      </c>
      <c r="CN176">
        <f t="shared" si="58"/>
        <v>0</v>
      </c>
      <c r="CO176">
        <f t="shared" si="59"/>
        <v>0</v>
      </c>
      <c r="CP176">
        <f t="shared" si="60"/>
        <v>0</v>
      </c>
      <c r="CQ176">
        <f t="shared" si="61"/>
        <v>0</v>
      </c>
      <c r="CR176">
        <f t="shared" si="62"/>
        <v>0</v>
      </c>
    </row>
    <row r="177" spans="2:96" x14ac:dyDescent="0.25">
      <c r="B177" s="1">
        <f t="shared" si="54"/>
        <v>0</v>
      </c>
      <c r="C177" s="1">
        <v>9146250</v>
      </c>
      <c r="D177">
        <f t="shared" si="42"/>
        <v>-1.3617895078355549</v>
      </c>
      <c r="E177" s="1">
        <v>-77</v>
      </c>
      <c r="H177">
        <v>13200601</v>
      </c>
      <c r="I177">
        <v>68</v>
      </c>
      <c r="J177" t="str">
        <f t="shared" si="43"/>
        <v/>
      </c>
      <c r="L177">
        <v>10035534</v>
      </c>
      <c r="M177">
        <v>52</v>
      </c>
      <c r="N177" t="str">
        <f t="shared" si="44"/>
        <v/>
      </c>
      <c r="P177">
        <v>13542322</v>
      </c>
      <c r="Q177">
        <v>-160</v>
      </c>
      <c r="R177" t="str">
        <f t="shared" si="45"/>
        <v/>
      </c>
      <c r="U177">
        <v>13231395</v>
      </c>
      <c r="V177">
        <v>-122</v>
      </c>
      <c r="W177" t="str">
        <f t="shared" si="46"/>
        <v/>
      </c>
      <c r="Y177">
        <v>10070792</v>
      </c>
      <c r="Z177">
        <v>-314</v>
      </c>
      <c r="AA177">
        <f t="shared" si="47"/>
        <v>-314</v>
      </c>
      <c r="AC177">
        <v>13128401</v>
      </c>
      <c r="AD177">
        <v>4697</v>
      </c>
      <c r="AE177">
        <f t="shared" si="48"/>
        <v>4697</v>
      </c>
      <c r="AG177">
        <v>19765112</v>
      </c>
      <c r="AH177">
        <v>-6079</v>
      </c>
      <c r="AI177">
        <f t="shared" si="49"/>
        <v>-6079</v>
      </c>
      <c r="AK177">
        <v>9013317</v>
      </c>
      <c r="AL177">
        <v>53</v>
      </c>
      <c r="AM177" t="str">
        <f t="shared" si="50"/>
        <v/>
      </c>
      <c r="AO177">
        <v>3866770</v>
      </c>
      <c r="AP177">
        <v>-87</v>
      </c>
      <c r="AQ177" t="str">
        <f t="shared" si="51"/>
        <v/>
      </c>
      <c r="AS177">
        <v>6537661</v>
      </c>
      <c r="AT177">
        <v>213</v>
      </c>
      <c r="AU177">
        <f t="shared" si="52"/>
        <v>213</v>
      </c>
      <c r="AW177">
        <v>11936904</v>
      </c>
      <c r="AX177">
        <v>88</v>
      </c>
      <c r="AY177" t="str">
        <f t="shared" si="53"/>
        <v/>
      </c>
      <c r="BB177">
        <v>167</v>
      </c>
      <c r="BC177">
        <v>1</v>
      </c>
      <c r="BD177">
        <v>167</v>
      </c>
      <c r="BE177">
        <v>1</v>
      </c>
      <c r="BF177">
        <v>167</v>
      </c>
      <c r="BG177">
        <v>1</v>
      </c>
      <c r="BH177">
        <v>167</v>
      </c>
      <c r="BI177">
        <v>1</v>
      </c>
      <c r="BJ177">
        <v>167</v>
      </c>
      <c r="BK177">
        <v>1</v>
      </c>
      <c r="BL177">
        <v>167</v>
      </c>
      <c r="BM177">
        <v>1</v>
      </c>
      <c r="BN177">
        <v>167</v>
      </c>
      <c r="BO177">
        <v>1</v>
      </c>
      <c r="BP177">
        <v>167</v>
      </c>
      <c r="BQ177">
        <v>1</v>
      </c>
      <c r="BT177">
        <v>167</v>
      </c>
      <c r="BU177">
        <v>2</v>
      </c>
      <c r="BV177">
        <v>167</v>
      </c>
      <c r="BW177">
        <v>2</v>
      </c>
      <c r="BX177">
        <v>167</v>
      </c>
      <c r="BY177">
        <v>1</v>
      </c>
      <c r="BZ177">
        <v>167</v>
      </c>
      <c r="CA177">
        <v>2</v>
      </c>
      <c r="CB177">
        <v>167</v>
      </c>
      <c r="CC177">
        <v>2</v>
      </c>
      <c r="CD177">
        <v>167</v>
      </c>
      <c r="CE177">
        <v>2</v>
      </c>
      <c r="CF177">
        <v>167</v>
      </c>
      <c r="CG177">
        <v>1</v>
      </c>
      <c r="CH177">
        <v>167</v>
      </c>
      <c r="CI177">
        <v>2</v>
      </c>
      <c r="CK177">
        <f t="shared" si="55"/>
        <v>0</v>
      </c>
      <c r="CL177">
        <f t="shared" si="56"/>
        <v>0</v>
      </c>
      <c r="CM177">
        <f t="shared" si="57"/>
        <v>1</v>
      </c>
      <c r="CN177">
        <f t="shared" si="58"/>
        <v>0</v>
      </c>
      <c r="CO177">
        <f t="shared" si="59"/>
        <v>0</v>
      </c>
      <c r="CP177">
        <f t="shared" si="60"/>
        <v>0</v>
      </c>
      <c r="CQ177">
        <f t="shared" si="61"/>
        <v>1</v>
      </c>
      <c r="CR177">
        <f t="shared" si="62"/>
        <v>0</v>
      </c>
    </row>
    <row r="178" spans="2:96" x14ac:dyDescent="0.25">
      <c r="B178" s="1">
        <f t="shared" si="54"/>
        <v>0</v>
      </c>
      <c r="C178" s="1">
        <v>9146526</v>
      </c>
      <c r="D178">
        <f t="shared" si="42"/>
        <v>-1.627636252551653</v>
      </c>
      <c r="E178" s="1">
        <v>-373</v>
      </c>
      <c r="H178">
        <v>13231391</v>
      </c>
      <c r="I178">
        <v>-112</v>
      </c>
      <c r="J178" t="str">
        <f t="shared" si="43"/>
        <v/>
      </c>
      <c r="L178">
        <v>10070793</v>
      </c>
      <c r="M178">
        <v>-313</v>
      </c>
      <c r="N178">
        <f t="shared" si="44"/>
        <v>-313</v>
      </c>
      <c r="P178">
        <v>13718468</v>
      </c>
      <c r="Q178">
        <v>289</v>
      </c>
      <c r="R178">
        <f t="shared" si="45"/>
        <v>289</v>
      </c>
      <c r="U178">
        <v>13503035</v>
      </c>
      <c r="V178">
        <v>5865</v>
      </c>
      <c r="W178">
        <f t="shared" si="46"/>
        <v>5865</v>
      </c>
      <c r="Y178">
        <v>10187471</v>
      </c>
      <c r="Z178">
        <v>-55</v>
      </c>
      <c r="AA178" t="str">
        <f t="shared" si="47"/>
        <v/>
      </c>
      <c r="AC178">
        <v>13191003</v>
      </c>
      <c r="AD178">
        <v>5948</v>
      </c>
      <c r="AE178">
        <f t="shared" si="48"/>
        <v>5948</v>
      </c>
      <c r="AG178">
        <v>19854271</v>
      </c>
      <c r="AH178">
        <v>-166</v>
      </c>
      <c r="AI178" t="str">
        <f t="shared" si="49"/>
        <v/>
      </c>
      <c r="AK178">
        <v>9014818</v>
      </c>
      <c r="AL178">
        <v>-109</v>
      </c>
      <c r="AM178" t="str">
        <f t="shared" si="50"/>
        <v/>
      </c>
      <c r="AO178">
        <v>3921672</v>
      </c>
      <c r="AP178">
        <v>-56</v>
      </c>
      <c r="AQ178" t="str">
        <f t="shared" si="51"/>
        <v/>
      </c>
      <c r="AS178">
        <v>6537808</v>
      </c>
      <c r="AT178">
        <v>443</v>
      </c>
      <c r="AU178">
        <f t="shared" si="52"/>
        <v>443</v>
      </c>
      <c r="AW178">
        <v>12102167</v>
      </c>
      <c r="AX178">
        <v>296</v>
      </c>
      <c r="AY178">
        <f t="shared" si="53"/>
        <v>296</v>
      </c>
      <c r="BB178">
        <v>168</v>
      </c>
      <c r="BC178">
        <v>0</v>
      </c>
      <c r="BD178">
        <v>168</v>
      </c>
      <c r="BE178">
        <v>2</v>
      </c>
      <c r="BF178">
        <v>168</v>
      </c>
      <c r="BG178">
        <v>2</v>
      </c>
      <c r="BH178">
        <v>168</v>
      </c>
      <c r="BI178">
        <v>2</v>
      </c>
      <c r="BJ178">
        <v>168</v>
      </c>
      <c r="BK178">
        <v>0</v>
      </c>
      <c r="BL178">
        <v>168</v>
      </c>
      <c r="BM178">
        <v>2</v>
      </c>
      <c r="BN178">
        <v>168</v>
      </c>
      <c r="BO178">
        <v>2</v>
      </c>
      <c r="BP178">
        <v>168</v>
      </c>
      <c r="BQ178">
        <v>2</v>
      </c>
      <c r="BT178">
        <v>168</v>
      </c>
      <c r="BU178">
        <v>0</v>
      </c>
      <c r="BV178">
        <v>168</v>
      </c>
      <c r="BW178">
        <v>0</v>
      </c>
      <c r="BX178">
        <v>168</v>
      </c>
      <c r="BY178">
        <v>0</v>
      </c>
      <c r="BZ178">
        <v>168</v>
      </c>
      <c r="CA178">
        <v>0</v>
      </c>
      <c r="CB178">
        <v>168</v>
      </c>
      <c r="CC178">
        <v>0</v>
      </c>
      <c r="CD178">
        <v>168</v>
      </c>
      <c r="CE178">
        <v>0</v>
      </c>
      <c r="CF178">
        <v>168</v>
      </c>
      <c r="CG178">
        <v>0</v>
      </c>
      <c r="CH178">
        <v>168</v>
      </c>
      <c r="CI178">
        <v>0</v>
      </c>
      <c r="CK178">
        <f t="shared" si="55"/>
        <v>0</v>
      </c>
      <c r="CL178">
        <f t="shared" si="56"/>
        <v>0</v>
      </c>
      <c r="CM178">
        <f t="shared" si="57"/>
        <v>0</v>
      </c>
      <c r="CN178">
        <f t="shared" si="58"/>
        <v>0</v>
      </c>
      <c r="CO178">
        <f t="shared" si="59"/>
        <v>0</v>
      </c>
      <c r="CP178">
        <f t="shared" si="60"/>
        <v>0</v>
      </c>
      <c r="CQ178">
        <f t="shared" si="61"/>
        <v>0</v>
      </c>
      <c r="CR178">
        <f t="shared" si="62"/>
        <v>0</v>
      </c>
    </row>
    <row r="179" spans="2:96" x14ac:dyDescent="0.25">
      <c r="B179" s="1">
        <f t="shared" si="54"/>
        <v>0</v>
      </c>
      <c r="C179" s="1">
        <v>9179938</v>
      </c>
      <c r="D179">
        <f t="shared" si="42"/>
        <v>-0.67474250108400469</v>
      </c>
      <c r="E179" s="1">
        <v>69</v>
      </c>
      <c r="H179">
        <v>13503036</v>
      </c>
      <c r="I179">
        <v>5928</v>
      </c>
      <c r="J179">
        <f t="shared" si="43"/>
        <v>5928</v>
      </c>
      <c r="L179">
        <v>10266732</v>
      </c>
      <c r="M179">
        <v>-90</v>
      </c>
      <c r="N179" t="str">
        <f t="shared" si="44"/>
        <v/>
      </c>
      <c r="P179">
        <v>13762278</v>
      </c>
      <c r="Q179">
        <v>66</v>
      </c>
      <c r="R179" t="str">
        <f t="shared" si="45"/>
        <v/>
      </c>
      <c r="U179">
        <v>13521252</v>
      </c>
      <c r="V179">
        <v>289</v>
      </c>
      <c r="W179">
        <f t="shared" si="46"/>
        <v>289</v>
      </c>
      <c r="Y179">
        <v>10294002</v>
      </c>
      <c r="Z179">
        <v>-152</v>
      </c>
      <c r="AA179" t="str">
        <f t="shared" si="47"/>
        <v/>
      </c>
      <c r="AC179">
        <v>13200600</v>
      </c>
      <c r="AD179">
        <v>67</v>
      </c>
      <c r="AE179" t="str">
        <f t="shared" si="48"/>
        <v/>
      </c>
      <c r="AG179">
        <v>19940711</v>
      </c>
      <c r="AH179">
        <v>278</v>
      </c>
      <c r="AI179">
        <f t="shared" si="49"/>
        <v>278</v>
      </c>
      <c r="AK179">
        <v>9146451</v>
      </c>
      <c r="AL179">
        <v>-392</v>
      </c>
      <c r="AM179">
        <f t="shared" si="50"/>
        <v>-392</v>
      </c>
      <c r="AO179">
        <v>3936927</v>
      </c>
      <c r="AP179">
        <v>-58</v>
      </c>
      <c r="AQ179" t="str">
        <f t="shared" si="51"/>
        <v/>
      </c>
      <c r="AS179">
        <v>6537814</v>
      </c>
      <c r="AT179">
        <v>1253</v>
      </c>
      <c r="AU179">
        <f t="shared" si="52"/>
        <v>1253</v>
      </c>
      <c r="AW179">
        <v>12108386</v>
      </c>
      <c r="AX179">
        <v>125</v>
      </c>
      <c r="AY179" t="str">
        <f t="shared" si="53"/>
        <v/>
      </c>
      <c r="BB179">
        <v>169</v>
      </c>
      <c r="BC179">
        <v>1</v>
      </c>
      <c r="BD179">
        <v>169</v>
      </c>
      <c r="BE179">
        <v>1</v>
      </c>
      <c r="BF179">
        <v>169</v>
      </c>
      <c r="BG179">
        <v>1</v>
      </c>
      <c r="BH179">
        <v>169</v>
      </c>
      <c r="BI179">
        <v>1</v>
      </c>
      <c r="BJ179">
        <v>169</v>
      </c>
      <c r="BK179">
        <v>1</v>
      </c>
      <c r="BL179">
        <v>169</v>
      </c>
      <c r="BM179">
        <v>1</v>
      </c>
      <c r="BN179">
        <v>169</v>
      </c>
      <c r="BO179">
        <v>1</v>
      </c>
      <c r="BP179">
        <v>169</v>
      </c>
      <c r="BQ179">
        <v>1</v>
      </c>
      <c r="BT179">
        <v>169</v>
      </c>
      <c r="BU179">
        <v>0</v>
      </c>
      <c r="BV179">
        <v>169</v>
      </c>
      <c r="BW179">
        <v>0</v>
      </c>
      <c r="BX179">
        <v>169</v>
      </c>
      <c r="BY179">
        <v>0</v>
      </c>
      <c r="BZ179">
        <v>169</v>
      </c>
      <c r="CA179">
        <v>0</v>
      </c>
      <c r="CB179">
        <v>169</v>
      </c>
      <c r="CC179">
        <v>0</v>
      </c>
      <c r="CD179">
        <v>169</v>
      </c>
      <c r="CE179">
        <v>0</v>
      </c>
      <c r="CF179">
        <v>169</v>
      </c>
      <c r="CG179">
        <v>0</v>
      </c>
      <c r="CH179">
        <v>169</v>
      </c>
      <c r="CI179">
        <v>0</v>
      </c>
      <c r="CK179">
        <f t="shared" si="55"/>
        <v>0</v>
      </c>
      <c r="CL179">
        <f t="shared" si="56"/>
        <v>0</v>
      </c>
      <c r="CM179">
        <f t="shared" si="57"/>
        <v>0</v>
      </c>
      <c r="CN179">
        <f t="shared" si="58"/>
        <v>0</v>
      </c>
      <c r="CO179">
        <f t="shared" si="59"/>
        <v>0</v>
      </c>
      <c r="CP179">
        <f t="shared" si="60"/>
        <v>0</v>
      </c>
      <c r="CQ179">
        <f t="shared" si="61"/>
        <v>0</v>
      </c>
      <c r="CR179">
        <f t="shared" si="62"/>
        <v>0</v>
      </c>
    </row>
    <row r="180" spans="2:96" x14ac:dyDescent="0.25">
      <c r="B180" s="1">
        <f t="shared" si="54"/>
        <v>0</v>
      </c>
      <c r="C180" s="1">
        <v>9180017</v>
      </c>
      <c r="D180">
        <f t="shared" si="42"/>
        <v>-0.55016486263660458</v>
      </c>
      <c r="E180" s="1">
        <v>112</v>
      </c>
      <c r="H180">
        <v>13521253</v>
      </c>
      <c r="I180">
        <v>294</v>
      </c>
      <c r="J180">
        <f t="shared" si="43"/>
        <v>294</v>
      </c>
      <c r="L180">
        <v>10293996</v>
      </c>
      <c r="M180">
        <v>-145</v>
      </c>
      <c r="N180" t="str">
        <f t="shared" si="44"/>
        <v/>
      </c>
      <c r="P180">
        <v>13882550</v>
      </c>
      <c r="Q180">
        <v>-1303</v>
      </c>
      <c r="R180">
        <f t="shared" si="45"/>
        <v>-1303</v>
      </c>
      <c r="U180">
        <v>13542331</v>
      </c>
      <c r="V180">
        <v>-158</v>
      </c>
      <c r="W180" t="str">
        <f t="shared" si="46"/>
        <v/>
      </c>
      <c r="Y180">
        <v>10319906</v>
      </c>
      <c r="Z180">
        <v>126</v>
      </c>
      <c r="AA180" t="str">
        <f t="shared" si="47"/>
        <v/>
      </c>
      <c r="AC180">
        <v>13231397</v>
      </c>
      <c r="AD180">
        <v>-111</v>
      </c>
      <c r="AE180" t="str">
        <f t="shared" si="48"/>
        <v/>
      </c>
      <c r="AG180">
        <v>20112090</v>
      </c>
      <c r="AH180">
        <v>62</v>
      </c>
      <c r="AI180" t="str">
        <f t="shared" si="49"/>
        <v/>
      </c>
      <c r="AK180">
        <v>9179914</v>
      </c>
      <c r="AL180">
        <v>91</v>
      </c>
      <c r="AM180" t="str">
        <f t="shared" si="50"/>
        <v/>
      </c>
      <c r="AO180">
        <v>4022610</v>
      </c>
      <c r="AP180">
        <v>-65</v>
      </c>
      <c r="AQ180" t="str">
        <f t="shared" si="51"/>
        <v/>
      </c>
      <c r="AS180">
        <v>6613064</v>
      </c>
      <c r="AT180">
        <v>-160</v>
      </c>
      <c r="AU180" t="str">
        <f t="shared" si="52"/>
        <v/>
      </c>
      <c r="AW180">
        <v>12167866</v>
      </c>
      <c r="AX180">
        <v>60</v>
      </c>
      <c r="AY180" t="str">
        <f t="shared" si="53"/>
        <v/>
      </c>
      <c r="BB180">
        <v>170</v>
      </c>
      <c r="BC180">
        <v>0</v>
      </c>
      <c r="BD180">
        <v>170</v>
      </c>
      <c r="BE180">
        <v>0</v>
      </c>
      <c r="BF180">
        <v>170</v>
      </c>
      <c r="BG180">
        <v>0</v>
      </c>
      <c r="BH180">
        <v>170</v>
      </c>
      <c r="BI180">
        <v>0</v>
      </c>
      <c r="BJ180">
        <v>170</v>
      </c>
      <c r="BK180">
        <v>0</v>
      </c>
      <c r="BL180">
        <v>170</v>
      </c>
      <c r="BM180">
        <v>0</v>
      </c>
      <c r="BN180">
        <v>170</v>
      </c>
      <c r="BO180">
        <v>0</v>
      </c>
      <c r="BP180">
        <v>170</v>
      </c>
      <c r="BQ180">
        <v>0</v>
      </c>
      <c r="BT180">
        <v>170</v>
      </c>
      <c r="BU180">
        <v>1</v>
      </c>
      <c r="BV180">
        <v>170</v>
      </c>
      <c r="BW180">
        <v>2</v>
      </c>
      <c r="BX180">
        <v>170</v>
      </c>
      <c r="BY180">
        <v>1</v>
      </c>
      <c r="BZ180">
        <v>170</v>
      </c>
      <c r="CA180">
        <v>1</v>
      </c>
      <c r="CB180">
        <v>170</v>
      </c>
      <c r="CC180">
        <v>1</v>
      </c>
      <c r="CD180">
        <v>170</v>
      </c>
      <c r="CE180">
        <v>2</v>
      </c>
      <c r="CF180">
        <v>170</v>
      </c>
      <c r="CG180">
        <v>1</v>
      </c>
      <c r="CH180">
        <v>170</v>
      </c>
      <c r="CI180">
        <v>1</v>
      </c>
      <c r="CK180">
        <f t="shared" si="55"/>
        <v>1</v>
      </c>
      <c r="CL180">
        <f t="shared" si="56"/>
        <v>0</v>
      </c>
      <c r="CM180">
        <f t="shared" si="57"/>
        <v>1</v>
      </c>
      <c r="CN180">
        <f t="shared" si="58"/>
        <v>1</v>
      </c>
      <c r="CO180">
        <f t="shared" si="59"/>
        <v>1</v>
      </c>
      <c r="CP180">
        <f t="shared" si="60"/>
        <v>0</v>
      </c>
      <c r="CQ180">
        <f t="shared" si="61"/>
        <v>1</v>
      </c>
      <c r="CR180">
        <f t="shared" si="62"/>
        <v>1</v>
      </c>
    </row>
    <row r="181" spans="2:96" x14ac:dyDescent="0.25">
      <c r="B181" s="1">
        <f t="shared" si="54"/>
        <v>0</v>
      </c>
      <c r="C181" s="1">
        <v>9273814</v>
      </c>
      <c r="D181">
        <f t="shared" si="42"/>
        <v>-1.7590573860215737</v>
      </c>
      <c r="E181" s="1">
        <v>-1136</v>
      </c>
      <c r="H181">
        <v>13542338</v>
      </c>
      <c r="I181">
        <v>-157</v>
      </c>
      <c r="J181" t="str">
        <f t="shared" si="43"/>
        <v/>
      </c>
      <c r="L181">
        <v>10319805</v>
      </c>
      <c r="M181">
        <v>148</v>
      </c>
      <c r="N181" t="str">
        <f t="shared" si="44"/>
        <v/>
      </c>
      <c r="P181">
        <v>13925301</v>
      </c>
      <c r="Q181">
        <v>202</v>
      </c>
      <c r="R181">
        <f t="shared" si="45"/>
        <v>202</v>
      </c>
      <c r="U181">
        <v>13718479</v>
      </c>
      <c r="V181">
        <v>279</v>
      </c>
      <c r="W181">
        <f t="shared" si="46"/>
        <v>279</v>
      </c>
      <c r="Y181">
        <v>10589178</v>
      </c>
      <c r="Z181">
        <v>-124</v>
      </c>
      <c r="AA181" t="str">
        <f t="shared" si="47"/>
        <v/>
      </c>
      <c r="AC181">
        <v>13256650</v>
      </c>
      <c r="AD181">
        <v>61</v>
      </c>
      <c r="AE181" t="str">
        <f t="shared" si="48"/>
        <v/>
      </c>
      <c r="AG181">
        <v>20168847</v>
      </c>
      <c r="AH181">
        <v>-91</v>
      </c>
      <c r="AI181" t="str">
        <f t="shared" si="49"/>
        <v/>
      </c>
      <c r="AK181">
        <v>9344449</v>
      </c>
      <c r="AL181">
        <v>194</v>
      </c>
      <c r="AM181" t="str">
        <f t="shared" si="50"/>
        <v/>
      </c>
      <c r="AO181">
        <v>4050240</v>
      </c>
      <c r="AP181">
        <v>-319</v>
      </c>
      <c r="AQ181">
        <f t="shared" si="51"/>
        <v>-319</v>
      </c>
      <c r="AS181">
        <v>6687290</v>
      </c>
      <c r="AT181">
        <v>-74</v>
      </c>
      <c r="AU181" t="str">
        <f t="shared" si="52"/>
        <v/>
      </c>
      <c r="AW181">
        <v>12604075</v>
      </c>
      <c r="AX181">
        <v>52</v>
      </c>
      <c r="AY181" t="str">
        <f t="shared" si="53"/>
        <v/>
      </c>
      <c r="BB181">
        <v>171</v>
      </c>
      <c r="BC181">
        <v>1</v>
      </c>
      <c r="BD181">
        <v>171</v>
      </c>
      <c r="BE181">
        <v>1</v>
      </c>
      <c r="BF181">
        <v>171</v>
      </c>
      <c r="BG181">
        <v>1</v>
      </c>
      <c r="BH181">
        <v>171</v>
      </c>
      <c r="BI181">
        <v>2</v>
      </c>
      <c r="BJ181">
        <v>171</v>
      </c>
      <c r="BK181">
        <v>1</v>
      </c>
      <c r="BL181">
        <v>171</v>
      </c>
      <c r="BM181">
        <v>1</v>
      </c>
      <c r="BN181">
        <v>171</v>
      </c>
      <c r="BO181">
        <v>1</v>
      </c>
      <c r="BP181">
        <v>171</v>
      </c>
      <c r="BQ181">
        <v>2</v>
      </c>
      <c r="BT181">
        <v>171</v>
      </c>
      <c r="BU181">
        <v>0</v>
      </c>
      <c r="BV181">
        <v>171</v>
      </c>
      <c r="BW181">
        <v>0</v>
      </c>
      <c r="BX181">
        <v>171</v>
      </c>
      <c r="BY181">
        <v>0</v>
      </c>
      <c r="BZ181">
        <v>171</v>
      </c>
      <c r="CA181">
        <v>0</v>
      </c>
      <c r="CB181">
        <v>171</v>
      </c>
      <c r="CC181">
        <v>0</v>
      </c>
      <c r="CD181">
        <v>171</v>
      </c>
      <c r="CE181">
        <v>0</v>
      </c>
      <c r="CF181">
        <v>171</v>
      </c>
      <c r="CG181">
        <v>0</v>
      </c>
      <c r="CH181">
        <v>171</v>
      </c>
      <c r="CI181">
        <v>0</v>
      </c>
      <c r="CK181">
        <f t="shared" si="55"/>
        <v>0</v>
      </c>
      <c r="CL181">
        <f t="shared" si="56"/>
        <v>0</v>
      </c>
      <c r="CM181">
        <f t="shared" si="57"/>
        <v>0</v>
      </c>
      <c r="CN181">
        <f t="shared" si="58"/>
        <v>0</v>
      </c>
      <c r="CO181">
        <f t="shared" si="59"/>
        <v>0</v>
      </c>
      <c r="CP181">
        <f t="shared" si="60"/>
        <v>0</v>
      </c>
      <c r="CQ181">
        <f t="shared" si="61"/>
        <v>0</v>
      </c>
      <c r="CR181">
        <f t="shared" si="62"/>
        <v>0</v>
      </c>
    </row>
    <row r="182" spans="2:96" x14ac:dyDescent="0.25">
      <c r="B182" s="1">
        <f t="shared" si="54"/>
        <v>0</v>
      </c>
      <c r="C182" s="1">
        <v>9344449</v>
      </c>
      <c r="D182">
        <f t="shared" si="42"/>
        <v>-0.45597718523607966</v>
      </c>
      <c r="E182" s="1">
        <v>199</v>
      </c>
      <c r="H182">
        <v>13718468</v>
      </c>
      <c r="I182">
        <v>281</v>
      </c>
      <c r="J182">
        <f t="shared" si="43"/>
        <v>281</v>
      </c>
      <c r="L182">
        <v>10341430</v>
      </c>
      <c r="M182">
        <v>-58</v>
      </c>
      <c r="N182" t="str">
        <f t="shared" si="44"/>
        <v/>
      </c>
      <c r="P182">
        <v>14086584</v>
      </c>
      <c r="Q182">
        <v>82</v>
      </c>
      <c r="R182" t="str">
        <f t="shared" si="45"/>
        <v/>
      </c>
      <c r="U182">
        <v>13882548</v>
      </c>
      <c r="V182">
        <v>-1304</v>
      </c>
      <c r="W182">
        <f t="shared" si="46"/>
        <v>-1304</v>
      </c>
      <c r="Y182">
        <v>10606836</v>
      </c>
      <c r="Z182">
        <v>52</v>
      </c>
      <c r="AA182" t="str">
        <f t="shared" si="47"/>
        <v/>
      </c>
      <c r="AC182">
        <v>13256802</v>
      </c>
      <c r="AD182">
        <v>320</v>
      </c>
      <c r="AE182">
        <f t="shared" si="48"/>
        <v>320</v>
      </c>
      <c r="AG182">
        <v>20168901</v>
      </c>
      <c r="AH182">
        <v>-61</v>
      </c>
      <c r="AI182" t="str">
        <f t="shared" si="49"/>
        <v/>
      </c>
      <c r="AK182">
        <v>9517697</v>
      </c>
      <c r="AL182">
        <v>177</v>
      </c>
      <c r="AM182" t="str">
        <f t="shared" si="50"/>
        <v/>
      </c>
      <c r="AO182">
        <v>4135810</v>
      </c>
      <c r="AP182">
        <v>-127</v>
      </c>
      <c r="AQ182" t="str">
        <f t="shared" si="51"/>
        <v/>
      </c>
      <c r="AS182">
        <v>6822155</v>
      </c>
      <c r="AT182">
        <v>432</v>
      </c>
      <c r="AU182">
        <f t="shared" si="52"/>
        <v>432</v>
      </c>
      <c r="AW182">
        <v>13128401</v>
      </c>
      <c r="AX182">
        <v>4697</v>
      </c>
      <c r="AY182">
        <f t="shared" si="53"/>
        <v>4697</v>
      </c>
      <c r="BB182">
        <v>172</v>
      </c>
      <c r="BC182">
        <v>0</v>
      </c>
      <c r="BD182">
        <v>172</v>
      </c>
      <c r="BE182">
        <v>0</v>
      </c>
      <c r="BF182">
        <v>172</v>
      </c>
      <c r="BG182">
        <v>0</v>
      </c>
      <c r="BH182">
        <v>172</v>
      </c>
      <c r="BI182">
        <v>0</v>
      </c>
      <c r="BJ182">
        <v>172</v>
      </c>
      <c r="BK182">
        <v>0</v>
      </c>
      <c r="BL182">
        <v>172</v>
      </c>
      <c r="BM182">
        <v>0</v>
      </c>
      <c r="BN182">
        <v>172</v>
      </c>
      <c r="BO182">
        <v>0</v>
      </c>
      <c r="BP182">
        <v>172</v>
      </c>
      <c r="BQ182">
        <v>0</v>
      </c>
      <c r="BT182">
        <v>172</v>
      </c>
      <c r="BU182">
        <v>2</v>
      </c>
      <c r="BV182">
        <v>172</v>
      </c>
      <c r="BW182">
        <v>2</v>
      </c>
      <c r="BX182">
        <v>172</v>
      </c>
      <c r="BY182">
        <v>2</v>
      </c>
      <c r="BZ182">
        <v>172</v>
      </c>
      <c r="CA182">
        <v>2</v>
      </c>
      <c r="CB182">
        <v>172</v>
      </c>
      <c r="CC182">
        <v>2</v>
      </c>
      <c r="CD182">
        <v>172</v>
      </c>
      <c r="CE182">
        <v>2</v>
      </c>
      <c r="CF182">
        <v>172</v>
      </c>
      <c r="CG182">
        <v>2</v>
      </c>
      <c r="CH182">
        <v>172</v>
      </c>
      <c r="CI182">
        <v>2</v>
      </c>
      <c r="CK182">
        <f t="shared" si="55"/>
        <v>0</v>
      </c>
      <c r="CL182">
        <f t="shared" si="56"/>
        <v>0</v>
      </c>
      <c r="CM182">
        <f t="shared" si="57"/>
        <v>0</v>
      </c>
      <c r="CN182">
        <f t="shared" si="58"/>
        <v>0</v>
      </c>
      <c r="CO182">
        <f t="shared" si="59"/>
        <v>0</v>
      </c>
      <c r="CP182">
        <f t="shared" si="60"/>
        <v>0</v>
      </c>
      <c r="CQ182">
        <f t="shared" si="61"/>
        <v>0</v>
      </c>
      <c r="CR182">
        <f t="shared" si="62"/>
        <v>0</v>
      </c>
    </row>
    <row r="183" spans="2:96" x14ac:dyDescent="0.25">
      <c r="B183" s="1">
        <f t="shared" si="54"/>
        <v>0</v>
      </c>
      <c r="C183" s="1">
        <v>9460377</v>
      </c>
      <c r="D183">
        <f t="shared" si="42"/>
        <v>-1.6152244606891371</v>
      </c>
      <c r="E183" s="1">
        <v>-338</v>
      </c>
      <c r="H183">
        <v>13757719</v>
      </c>
      <c r="I183">
        <v>4623</v>
      </c>
      <c r="J183">
        <f t="shared" si="43"/>
        <v>4623</v>
      </c>
      <c r="L183">
        <v>10349079</v>
      </c>
      <c r="M183">
        <v>-52</v>
      </c>
      <c r="N183" t="str">
        <f t="shared" si="44"/>
        <v/>
      </c>
      <c r="P183">
        <v>14152235</v>
      </c>
      <c r="Q183">
        <v>96</v>
      </c>
      <c r="R183" t="str">
        <f t="shared" si="45"/>
        <v/>
      </c>
      <c r="U183">
        <v>13925300</v>
      </c>
      <c r="V183">
        <v>180</v>
      </c>
      <c r="W183" t="str">
        <f t="shared" si="46"/>
        <v/>
      </c>
      <c r="Y183">
        <v>10994220</v>
      </c>
      <c r="Z183">
        <v>-65</v>
      </c>
      <c r="AA183" t="str">
        <f t="shared" si="47"/>
        <v/>
      </c>
      <c r="AC183">
        <v>13502914</v>
      </c>
      <c r="AD183">
        <v>5920</v>
      </c>
      <c r="AE183">
        <f t="shared" si="48"/>
        <v>5920</v>
      </c>
      <c r="AG183">
        <v>20259856</v>
      </c>
      <c r="AH183">
        <v>-54</v>
      </c>
      <c r="AI183" t="str">
        <f t="shared" si="49"/>
        <v/>
      </c>
      <c r="AK183">
        <v>9824286</v>
      </c>
      <c r="AL183">
        <v>-61</v>
      </c>
      <c r="AM183" t="str">
        <f t="shared" si="50"/>
        <v/>
      </c>
      <c r="AO183">
        <v>4255113</v>
      </c>
      <c r="AP183">
        <v>97</v>
      </c>
      <c r="AQ183" t="str">
        <f t="shared" si="51"/>
        <v/>
      </c>
      <c r="AS183">
        <v>7012495</v>
      </c>
      <c r="AT183">
        <v>-145</v>
      </c>
      <c r="AU183" t="str">
        <f t="shared" si="52"/>
        <v/>
      </c>
      <c r="AW183">
        <v>13191003</v>
      </c>
      <c r="AX183">
        <v>5948</v>
      </c>
      <c r="AY183">
        <f t="shared" si="53"/>
        <v>5948</v>
      </c>
      <c r="BB183">
        <v>173</v>
      </c>
      <c r="BC183">
        <v>2</v>
      </c>
      <c r="BD183">
        <v>173</v>
      </c>
      <c r="BE183">
        <v>2</v>
      </c>
      <c r="BF183">
        <v>173</v>
      </c>
      <c r="BG183">
        <v>2</v>
      </c>
      <c r="BH183">
        <v>173</v>
      </c>
      <c r="BI183">
        <v>2</v>
      </c>
      <c r="BJ183">
        <v>173</v>
      </c>
      <c r="BK183">
        <v>2</v>
      </c>
      <c r="BL183">
        <v>173</v>
      </c>
      <c r="BM183">
        <v>2</v>
      </c>
      <c r="BN183">
        <v>173</v>
      </c>
      <c r="BO183">
        <v>2</v>
      </c>
      <c r="BP183">
        <v>173</v>
      </c>
      <c r="BQ183">
        <v>2</v>
      </c>
      <c r="BT183">
        <v>173</v>
      </c>
      <c r="BU183">
        <v>0</v>
      </c>
      <c r="BV183">
        <v>173</v>
      </c>
      <c r="BW183">
        <v>0</v>
      </c>
      <c r="BX183">
        <v>173</v>
      </c>
      <c r="BY183">
        <v>0</v>
      </c>
      <c r="BZ183">
        <v>173</v>
      </c>
      <c r="CA183">
        <v>0</v>
      </c>
      <c r="CB183">
        <v>173</v>
      </c>
      <c r="CC183">
        <v>0</v>
      </c>
      <c r="CD183">
        <v>173</v>
      </c>
      <c r="CE183">
        <v>0</v>
      </c>
      <c r="CF183">
        <v>173</v>
      </c>
      <c r="CG183">
        <v>0</v>
      </c>
      <c r="CH183">
        <v>173</v>
      </c>
      <c r="CI183">
        <v>0</v>
      </c>
      <c r="CK183">
        <f t="shared" si="55"/>
        <v>0</v>
      </c>
      <c r="CL183">
        <f t="shared" si="56"/>
        <v>0</v>
      </c>
      <c r="CM183">
        <f t="shared" si="57"/>
        <v>0</v>
      </c>
      <c r="CN183">
        <f t="shared" si="58"/>
        <v>0</v>
      </c>
      <c r="CO183">
        <f t="shared" si="59"/>
        <v>0</v>
      </c>
      <c r="CP183">
        <f t="shared" si="60"/>
        <v>0</v>
      </c>
      <c r="CQ183">
        <f t="shared" si="61"/>
        <v>0</v>
      </c>
      <c r="CR183">
        <f t="shared" si="62"/>
        <v>0</v>
      </c>
    </row>
    <row r="184" spans="2:96" x14ac:dyDescent="0.25">
      <c r="B184" s="1">
        <f t="shared" si="54"/>
        <v>0</v>
      </c>
      <c r="C184" s="1">
        <v>9517700</v>
      </c>
      <c r="D184">
        <f t="shared" si="42"/>
        <v>-0.49265405557869757</v>
      </c>
      <c r="E184" s="1">
        <v>156</v>
      </c>
      <c r="H184">
        <v>13762278</v>
      </c>
      <c r="I184">
        <v>60</v>
      </c>
      <c r="J184" t="str">
        <f t="shared" si="43"/>
        <v/>
      </c>
      <c r="L184">
        <v>10589048</v>
      </c>
      <c r="M184">
        <v>-380</v>
      </c>
      <c r="N184">
        <f t="shared" si="44"/>
        <v>-380</v>
      </c>
      <c r="P184">
        <v>14693131</v>
      </c>
      <c r="Q184">
        <v>891</v>
      </c>
      <c r="R184">
        <f t="shared" si="45"/>
        <v>891</v>
      </c>
      <c r="U184">
        <v>14086572</v>
      </c>
      <c r="V184">
        <v>76</v>
      </c>
      <c r="W184" t="str">
        <f t="shared" si="46"/>
        <v/>
      </c>
      <c r="Y184">
        <v>11491824</v>
      </c>
      <c r="Z184">
        <v>638</v>
      </c>
      <c r="AA184">
        <f t="shared" si="47"/>
        <v>638</v>
      </c>
      <c r="AC184">
        <v>13521265</v>
      </c>
      <c r="AD184">
        <v>304</v>
      </c>
      <c r="AE184">
        <f t="shared" si="48"/>
        <v>304</v>
      </c>
      <c r="AG184">
        <v>20765366</v>
      </c>
      <c r="AH184">
        <v>-321</v>
      </c>
      <c r="AI184">
        <f t="shared" si="49"/>
        <v>-321</v>
      </c>
      <c r="AK184">
        <v>9988912</v>
      </c>
      <c r="AL184">
        <v>208</v>
      </c>
      <c r="AM184">
        <f t="shared" si="50"/>
        <v>208</v>
      </c>
      <c r="AO184">
        <v>4433141</v>
      </c>
      <c r="AP184">
        <v>-56</v>
      </c>
      <c r="AQ184" t="str">
        <f t="shared" si="51"/>
        <v/>
      </c>
      <c r="AS184">
        <v>7103589</v>
      </c>
      <c r="AT184">
        <v>64</v>
      </c>
      <c r="AU184" t="str">
        <f t="shared" si="52"/>
        <v/>
      </c>
      <c r="AW184">
        <v>13200600</v>
      </c>
      <c r="AX184">
        <v>69</v>
      </c>
      <c r="AY184" t="str">
        <f t="shared" si="53"/>
        <v/>
      </c>
      <c r="BB184">
        <v>174</v>
      </c>
      <c r="BC184">
        <v>0</v>
      </c>
      <c r="BD184">
        <v>174</v>
      </c>
      <c r="BE184">
        <v>0</v>
      </c>
      <c r="BF184">
        <v>174</v>
      </c>
      <c r="BG184">
        <v>0</v>
      </c>
      <c r="BH184">
        <v>174</v>
      </c>
      <c r="BI184">
        <v>0</v>
      </c>
      <c r="BJ184">
        <v>174</v>
      </c>
      <c r="BK184">
        <v>0</v>
      </c>
      <c r="BL184">
        <v>174</v>
      </c>
      <c r="BM184">
        <v>0</v>
      </c>
      <c r="BN184">
        <v>174</v>
      </c>
      <c r="BO184">
        <v>0</v>
      </c>
      <c r="BP184">
        <v>174</v>
      </c>
      <c r="BQ184">
        <v>0</v>
      </c>
      <c r="BT184">
        <v>174</v>
      </c>
      <c r="BU184">
        <v>0</v>
      </c>
      <c r="BV184">
        <v>174</v>
      </c>
      <c r="BW184">
        <v>0</v>
      </c>
      <c r="BX184">
        <v>174</v>
      </c>
      <c r="BY184">
        <v>0</v>
      </c>
      <c r="BZ184">
        <v>174</v>
      </c>
      <c r="CA184">
        <v>0</v>
      </c>
      <c r="CB184">
        <v>174</v>
      </c>
      <c r="CC184">
        <v>0</v>
      </c>
      <c r="CD184">
        <v>174</v>
      </c>
      <c r="CE184">
        <v>0</v>
      </c>
      <c r="CF184">
        <v>174</v>
      </c>
      <c r="CG184">
        <v>0</v>
      </c>
      <c r="CH184">
        <v>174</v>
      </c>
      <c r="CI184">
        <v>0</v>
      </c>
      <c r="CK184">
        <f t="shared" si="55"/>
        <v>0</v>
      </c>
      <c r="CL184">
        <f t="shared" si="56"/>
        <v>0</v>
      </c>
      <c r="CM184">
        <f t="shared" si="57"/>
        <v>0</v>
      </c>
      <c r="CN184">
        <f t="shared" si="58"/>
        <v>0</v>
      </c>
      <c r="CO184">
        <f t="shared" si="59"/>
        <v>0</v>
      </c>
      <c r="CP184">
        <f t="shared" si="60"/>
        <v>0</v>
      </c>
      <c r="CQ184">
        <f t="shared" si="61"/>
        <v>0</v>
      </c>
      <c r="CR184">
        <f t="shared" si="62"/>
        <v>0</v>
      </c>
    </row>
    <row r="185" spans="2:96" x14ac:dyDescent="0.25">
      <c r="B185" s="1">
        <f t="shared" si="54"/>
        <v>0</v>
      </c>
      <c r="C185" s="1">
        <v>9569475</v>
      </c>
      <c r="D185">
        <f t="shared" si="42"/>
        <v>-1.194537812595911</v>
      </c>
      <c r="E185" s="1">
        <v>-55</v>
      </c>
      <c r="H185">
        <v>13882550</v>
      </c>
      <c r="I185">
        <v>-1304</v>
      </c>
      <c r="J185">
        <f t="shared" si="43"/>
        <v>-1304</v>
      </c>
      <c r="L185">
        <v>10589315</v>
      </c>
      <c r="M185">
        <v>-94</v>
      </c>
      <c r="N185" t="str">
        <f t="shared" si="44"/>
        <v/>
      </c>
      <c r="P185">
        <v>14745298</v>
      </c>
      <c r="Q185">
        <v>-389</v>
      </c>
      <c r="R185">
        <f t="shared" si="45"/>
        <v>-389</v>
      </c>
      <c r="U185">
        <v>14152236</v>
      </c>
      <c r="V185">
        <v>80</v>
      </c>
      <c r="W185" t="str">
        <f t="shared" si="46"/>
        <v/>
      </c>
      <c r="Y185">
        <v>11492044</v>
      </c>
      <c r="Z185">
        <v>89</v>
      </c>
      <c r="AA185" t="str">
        <f t="shared" si="47"/>
        <v/>
      </c>
      <c r="AC185">
        <v>13528370</v>
      </c>
      <c r="AD185">
        <v>53</v>
      </c>
      <c r="AE185" t="str">
        <f t="shared" si="48"/>
        <v/>
      </c>
      <c r="AG185">
        <v>20887906</v>
      </c>
      <c r="AH185">
        <v>300</v>
      </c>
      <c r="AI185">
        <f t="shared" si="49"/>
        <v>300</v>
      </c>
      <c r="AK185">
        <v>10070792</v>
      </c>
      <c r="AL185">
        <v>-314</v>
      </c>
      <c r="AM185">
        <f t="shared" si="50"/>
        <v>-314</v>
      </c>
      <c r="AO185">
        <v>4612397</v>
      </c>
      <c r="AP185">
        <v>-52</v>
      </c>
      <c r="AQ185" t="str">
        <f t="shared" si="51"/>
        <v/>
      </c>
      <c r="AS185">
        <v>7272545</v>
      </c>
      <c r="AT185">
        <v>-174</v>
      </c>
      <c r="AU185" t="str">
        <f t="shared" si="52"/>
        <v/>
      </c>
      <c r="AW185">
        <v>13231366</v>
      </c>
      <c r="AX185">
        <v>-116</v>
      </c>
      <c r="AY185" t="str">
        <f t="shared" si="53"/>
        <v/>
      </c>
      <c r="BB185">
        <v>175</v>
      </c>
      <c r="BC185">
        <v>0</v>
      </c>
      <c r="BD185">
        <v>175</v>
      </c>
      <c r="BE185">
        <v>0</v>
      </c>
      <c r="BF185">
        <v>175</v>
      </c>
      <c r="BG185">
        <v>0</v>
      </c>
      <c r="BH185">
        <v>175</v>
      </c>
      <c r="BI185">
        <v>0</v>
      </c>
      <c r="BJ185">
        <v>175</v>
      </c>
      <c r="BK185">
        <v>0</v>
      </c>
      <c r="BL185">
        <v>175</v>
      </c>
      <c r="BM185">
        <v>0</v>
      </c>
      <c r="BN185">
        <v>175</v>
      </c>
      <c r="BO185">
        <v>0</v>
      </c>
      <c r="BP185">
        <v>175</v>
      </c>
      <c r="BQ185">
        <v>0</v>
      </c>
      <c r="BT185">
        <v>175</v>
      </c>
      <c r="BU185">
        <v>1</v>
      </c>
      <c r="BV185">
        <v>175</v>
      </c>
      <c r="BW185">
        <v>1</v>
      </c>
      <c r="BX185">
        <v>175</v>
      </c>
      <c r="BY185">
        <v>1</v>
      </c>
      <c r="BZ185">
        <v>175</v>
      </c>
      <c r="CA185">
        <v>1</v>
      </c>
      <c r="CB185">
        <v>175</v>
      </c>
      <c r="CC185">
        <v>1</v>
      </c>
      <c r="CD185">
        <v>175</v>
      </c>
      <c r="CE185">
        <v>1</v>
      </c>
      <c r="CF185">
        <v>175</v>
      </c>
      <c r="CG185">
        <v>1</v>
      </c>
      <c r="CH185">
        <v>175</v>
      </c>
      <c r="CI185">
        <v>1</v>
      </c>
      <c r="CK185">
        <f t="shared" si="55"/>
        <v>1</v>
      </c>
      <c r="CL185">
        <f t="shared" si="56"/>
        <v>1</v>
      </c>
      <c r="CM185">
        <f t="shared" si="57"/>
        <v>1</v>
      </c>
      <c r="CN185">
        <f t="shared" si="58"/>
        <v>1</v>
      </c>
      <c r="CO185">
        <f t="shared" si="59"/>
        <v>1</v>
      </c>
      <c r="CP185">
        <f t="shared" si="60"/>
        <v>1</v>
      </c>
      <c r="CQ185">
        <f t="shared" si="61"/>
        <v>1</v>
      </c>
      <c r="CR185">
        <f t="shared" si="62"/>
        <v>1</v>
      </c>
    </row>
    <row r="186" spans="2:96" x14ac:dyDescent="0.25">
      <c r="B186" s="1">
        <f t="shared" si="54"/>
        <v>0</v>
      </c>
      <c r="C186" s="1">
        <v>9988912</v>
      </c>
      <c r="D186">
        <f t="shared" si="42"/>
        <v>-0.43800668340954829</v>
      </c>
      <c r="E186" s="1">
        <v>226</v>
      </c>
      <c r="H186">
        <v>13925301</v>
      </c>
      <c r="I186">
        <v>187</v>
      </c>
      <c r="J186" t="str">
        <f t="shared" si="43"/>
        <v/>
      </c>
      <c r="L186">
        <v>10606837</v>
      </c>
      <c r="M186">
        <v>52</v>
      </c>
      <c r="N186" t="str">
        <f t="shared" si="44"/>
        <v/>
      </c>
      <c r="P186">
        <v>15203594</v>
      </c>
      <c r="Q186">
        <v>48</v>
      </c>
      <c r="R186" t="str">
        <f t="shared" si="45"/>
        <v/>
      </c>
      <c r="U186">
        <v>14693130</v>
      </c>
      <c r="V186">
        <v>852</v>
      </c>
      <c r="W186">
        <f t="shared" si="46"/>
        <v>852</v>
      </c>
      <c r="Y186">
        <v>11556091</v>
      </c>
      <c r="Z186">
        <v>-321</v>
      </c>
      <c r="AA186">
        <f t="shared" si="47"/>
        <v>-321</v>
      </c>
      <c r="AC186">
        <v>13542358</v>
      </c>
      <c r="AD186">
        <v>-147</v>
      </c>
      <c r="AE186" t="str">
        <f t="shared" si="48"/>
        <v/>
      </c>
      <c r="AG186">
        <v>21456693</v>
      </c>
      <c r="AH186">
        <v>491</v>
      </c>
      <c r="AI186">
        <f t="shared" si="49"/>
        <v>491</v>
      </c>
      <c r="AK186">
        <v>10293994</v>
      </c>
      <c r="AL186">
        <v>-146</v>
      </c>
      <c r="AM186" t="str">
        <f t="shared" si="50"/>
        <v/>
      </c>
      <c r="AO186">
        <v>4646807</v>
      </c>
      <c r="AP186">
        <v>-51</v>
      </c>
      <c r="AQ186" t="str">
        <f t="shared" si="51"/>
        <v/>
      </c>
      <c r="AS186">
        <v>7273344</v>
      </c>
      <c r="AT186">
        <v>-552</v>
      </c>
      <c r="AU186">
        <f t="shared" si="52"/>
        <v>-552</v>
      </c>
      <c r="AW186">
        <v>13256802</v>
      </c>
      <c r="AX186">
        <v>320</v>
      </c>
      <c r="AY186">
        <f t="shared" si="53"/>
        <v>320</v>
      </c>
      <c r="BB186">
        <v>176</v>
      </c>
      <c r="BC186">
        <v>0</v>
      </c>
      <c r="BD186">
        <v>176</v>
      </c>
      <c r="BE186">
        <v>0</v>
      </c>
      <c r="BF186">
        <v>176</v>
      </c>
      <c r="BG186">
        <v>0</v>
      </c>
      <c r="BH186">
        <v>176</v>
      </c>
      <c r="BI186">
        <v>0</v>
      </c>
      <c r="BJ186">
        <v>176</v>
      </c>
      <c r="BK186">
        <v>0</v>
      </c>
      <c r="BL186">
        <v>176</v>
      </c>
      <c r="BM186">
        <v>0</v>
      </c>
      <c r="BN186">
        <v>176</v>
      </c>
      <c r="BO186">
        <v>1</v>
      </c>
      <c r="BP186">
        <v>176</v>
      </c>
      <c r="BQ186">
        <v>1</v>
      </c>
      <c r="BT186">
        <v>176</v>
      </c>
      <c r="BU186">
        <v>1</v>
      </c>
      <c r="BV186">
        <v>176</v>
      </c>
      <c r="BW186">
        <v>1</v>
      </c>
      <c r="BX186">
        <v>176</v>
      </c>
      <c r="BY186">
        <v>1</v>
      </c>
      <c r="BZ186">
        <v>176</v>
      </c>
      <c r="CA186">
        <v>1</v>
      </c>
      <c r="CB186">
        <v>176</v>
      </c>
      <c r="CC186">
        <v>1</v>
      </c>
      <c r="CD186">
        <v>176</v>
      </c>
      <c r="CE186">
        <v>1</v>
      </c>
      <c r="CF186">
        <v>176</v>
      </c>
      <c r="CG186">
        <v>1</v>
      </c>
      <c r="CH186">
        <v>176</v>
      </c>
      <c r="CI186">
        <v>1</v>
      </c>
      <c r="CK186">
        <f t="shared" si="55"/>
        <v>1</v>
      </c>
      <c r="CL186">
        <f t="shared" si="56"/>
        <v>1</v>
      </c>
      <c r="CM186">
        <f t="shared" si="57"/>
        <v>1</v>
      </c>
      <c r="CN186">
        <f t="shared" si="58"/>
        <v>1</v>
      </c>
      <c r="CO186">
        <f t="shared" si="59"/>
        <v>1</v>
      </c>
      <c r="CP186">
        <f t="shared" si="60"/>
        <v>1</v>
      </c>
      <c r="CQ186">
        <f t="shared" si="61"/>
        <v>1</v>
      </c>
      <c r="CR186">
        <f t="shared" si="62"/>
        <v>1</v>
      </c>
    </row>
    <row r="187" spans="2:96" x14ac:dyDescent="0.25">
      <c r="B187" s="1">
        <f t="shared" si="54"/>
        <v>0</v>
      </c>
      <c r="C187" s="1">
        <v>10035544</v>
      </c>
      <c r="D187">
        <f t="shared" si="42"/>
        <v>-0.88071968632008435</v>
      </c>
      <c r="E187" s="1">
        <v>52</v>
      </c>
      <c r="H187">
        <v>14066863</v>
      </c>
      <c r="I187">
        <v>-53</v>
      </c>
      <c r="J187" t="str">
        <f t="shared" si="43"/>
        <v/>
      </c>
      <c r="L187">
        <v>10720968</v>
      </c>
      <c r="M187">
        <v>-100</v>
      </c>
      <c r="N187" t="str">
        <f t="shared" si="44"/>
        <v/>
      </c>
      <c r="P187">
        <v>15469620</v>
      </c>
      <c r="Q187">
        <v>106</v>
      </c>
      <c r="R187" t="str">
        <f t="shared" si="45"/>
        <v/>
      </c>
      <c r="U187">
        <v>14745294</v>
      </c>
      <c r="V187">
        <v>-389</v>
      </c>
      <c r="W187">
        <f t="shared" si="46"/>
        <v>-389</v>
      </c>
      <c r="Y187">
        <v>11616273</v>
      </c>
      <c r="Z187">
        <v>-132</v>
      </c>
      <c r="AA187" t="str">
        <f t="shared" si="47"/>
        <v/>
      </c>
      <c r="AC187">
        <v>13718467</v>
      </c>
      <c r="AD187">
        <v>285</v>
      </c>
      <c r="AE187">
        <f t="shared" si="48"/>
        <v>285</v>
      </c>
      <c r="AG187">
        <v>21551715</v>
      </c>
      <c r="AH187">
        <v>-345</v>
      </c>
      <c r="AI187">
        <f t="shared" si="49"/>
        <v>-345</v>
      </c>
      <c r="AK187">
        <v>10319736</v>
      </c>
      <c r="AL187">
        <v>135</v>
      </c>
      <c r="AM187" t="str">
        <f t="shared" si="50"/>
        <v/>
      </c>
      <c r="AO187">
        <v>4666391</v>
      </c>
      <c r="AP187">
        <v>-53</v>
      </c>
      <c r="AQ187" t="str">
        <f t="shared" si="51"/>
        <v/>
      </c>
      <c r="AS187">
        <v>7273352</v>
      </c>
      <c r="AT187">
        <v>-56</v>
      </c>
      <c r="AU187" t="str">
        <f t="shared" si="52"/>
        <v/>
      </c>
      <c r="AW187">
        <v>13502914</v>
      </c>
      <c r="AX187">
        <v>5920</v>
      </c>
      <c r="AY187">
        <f t="shared" si="53"/>
        <v>5920</v>
      </c>
      <c r="BB187">
        <v>177</v>
      </c>
      <c r="BC187">
        <v>0</v>
      </c>
      <c r="BD187">
        <v>177</v>
      </c>
      <c r="BE187">
        <v>0</v>
      </c>
      <c r="BF187">
        <v>177</v>
      </c>
      <c r="BG187">
        <v>0</v>
      </c>
      <c r="BH187">
        <v>177</v>
      </c>
      <c r="BI187">
        <v>0</v>
      </c>
      <c r="BJ187">
        <v>177</v>
      </c>
      <c r="BK187">
        <v>0</v>
      </c>
      <c r="BL187">
        <v>177</v>
      </c>
      <c r="BM187">
        <v>0</v>
      </c>
      <c r="BN187">
        <v>177</v>
      </c>
      <c r="BO187">
        <v>0</v>
      </c>
      <c r="BP187">
        <v>177</v>
      </c>
      <c r="BQ187">
        <v>0</v>
      </c>
      <c r="BT187">
        <v>177</v>
      </c>
      <c r="BU187">
        <v>1</v>
      </c>
      <c r="BV187">
        <v>177</v>
      </c>
      <c r="BW187">
        <v>2</v>
      </c>
      <c r="BX187">
        <v>177</v>
      </c>
      <c r="BY187">
        <v>1</v>
      </c>
      <c r="BZ187">
        <v>177</v>
      </c>
      <c r="CA187">
        <v>1</v>
      </c>
      <c r="CB187">
        <v>177</v>
      </c>
      <c r="CC187">
        <v>1</v>
      </c>
      <c r="CD187">
        <v>177</v>
      </c>
      <c r="CE187">
        <v>2</v>
      </c>
      <c r="CF187">
        <v>177</v>
      </c>
      <c r="CG187">
        <v>1</v>
      </c>
      <c r="CH187">
        <v>177</v>
      </c>
      <c r="CI187">
        <v>1</v>
      </c>
      <c r="CK187">
        <f t="shared" si="55"/>
        <v>1</v>
      </c>
      <c r="CL187">
        <f t="shared" si="56"/>
        <v>0</v>
      </c>
      <c r="CM187">
        <f t="shared" si="57"/>
        <v>1</v>
      </c>
      <c r="CN187">
        <f t="shared" si="58"/>
        <v>1</v>
      </c>
      <c r="CO187">
        <f t="shared" si="59"/>
        <v>1</v>
      </c>
      <c r="CP187">
        <f t="shared" si="60"/>
        <v>0</v>
      </c>
      <c r="CQ187">
        <f t="shared" si="61"/>
        <v>1</v>
      </c>
      <c r="CR187">
        <f t="shared" si="62"/>
        <v>1</v>
      </c>
    </row>
    <row r="188" spans="2:96" x14ac:dyDescent="0.25">
      <c r="B188" s="1">
        <f t="shared" si="54"/>
        <v>0</v>
      </c>
      <c r="C188" s="1">
        <v>10070788</v>
      </c>
      <c r="D188">
        <f t="shared" si="42"/>
        <v>-1.605811468484202</v>
      </c>
      <c r="E188" s="1">
        <v>-314</v>
      </c>
      <c r="H188">
        <v>14086587</v>
      </c>
      <c r="I188">
        <v>77</v>
      </c>
      <c r="J188" t="str">
        <f t="shared" si="43"/>
        <v/>
      </c>
      <c r="L188">
        <v>10741723</v>
      </c>
      <c r="M188">
        <v>-61</v>
      </c>
      <c r="N188" t="str">
        <f t="shared" si="44"/>
        <v/>
      </c>
      <c r="P188">
        <v>15688940</v>
      </c>
      <c r="Q188">
        <v>304</v>
      </c>
      <c r="R188">
        <f t="shared" si="45"/>
        <v>304</v>
      </c>
      <c r="U188">
        <v>15469581</v>
      </c>
      <c r="V188">
        <v>86</v>
      </c>
      <c r="W188" t="str">
        <f t="shared" si="46"/>
        <v/>
      </c>
      <c r="Y188">
        <v>11903435</v>
      </c>
      <c r="Z188">
        <v>-313</v>
      </c>
      <c r="AA188">
        <f t="shared" si="47"/>
        <v>-313</v>
      </c>
      <c r="AC188">
        <v>13762315</v>
      </c>
      <c r="AD188">
        <v>63</v>
      </c>
      <c r="AE188" t="str">
        <f t="shared" si="48"/>
        <v/>
      </c>
      <c r="AG188">
        <v>21552473</v>
      </c>
      <c r="AH188">
        <v>-93</v>
      </c>
      <c r="AI188" t="str">
        <f t="shared" si="49"/>
        <v/>
      </c>
      <c r="AK188">
        <v>10349080</v>
      </c>
      <c r="AL188">
        <v>-51</v>
      </c>
      <c r="AM188" t="str">
        <f t="shared" si="50"/>
        <v/>
      </c>
      <c r="AO188">
        <v>4713956</v>
      </c>
      <c r="AP188">
        <v>-54</v>
      </c>
      <c r="AQ188" t="str">
        <f t="shared" si="51"/>
        <v/>
      </c>
      <c r="AS188">
        <v>7273665</v>
      </c>
      <c r="AT188">
        <v>-98</v>
      </c>
      <c r="AU188" t="str">
        <f t="shared" si="52"/>
        <v/>
      </c>
      <c r="AW188">
        <v>13521292</v>
      </c>
      <c r="AX188">
        <v>292</v>
      </c>
      <c r="AY188">
        <f t="shared" si="53"/>
        <v>292</v>
      </c>
      <c r="BB188">
        <v>178</v>
      </c>
      <c r="BC188">
        <v>2</v>
      </c>
      <c r="BD188">
        <v>178</v>
      </c>
      <c r="BE188">
        <v>2</v>
      </c>
      <c r="BF188">
        <v>178</v>
      </c>
      <c r="BG188">
        <v>2</v>
      </c>
      <c r="BH188">
        <v>178</v>
      </c>
      <c r="BI188">
        <v>2</v>
      </c>
      <c r="BJ188">
        <v>178</v>
      </c>
      <c r="BK188">
        <v>2</v>
      </c>
      <c r="BL188">
        <v>178</v>
      </c>
      <c r="BM188">
        <v>2</v>
      </c>
      <c r="BN188">
        <v>178</v>
      </c>
      <c r="BO188">
        <v>2</v>
      </c>
      <c r="BP188">
        <v>178</v>
      </c>
      <c r="BQ188">
        <v>2</v>
      </c>
      <c r="BT188">
        <v>178</v>
      </c>
      <c r="BU188">
        <v>3</v>
      </c>
      <c r="BV188">
        <v>178</v>
      </c>
      <c r="BW188">
        <v>2</v>
      </c>
      <c r="BX188">
        <v>178</v>
      </c>
      <c r="BY188">
        <v>3</v>
      </c>
      <c r="BZ188">
        <v>178</v>
      </c>
      <c r="CA188">
        <v>2</v>
      </c>
      <c r="CB188">
        <v>178</v>
      </c>
      <c r="CC188">
        <v>3</v>
      </c>
      <c r="CD188">
        <v>178</v>
      </c>
      <c r="CE188">
        <v>2</v>
      </c>
      <c r="CF188">
        <v>178</v>
      </c>
      <c r="CG188">
        <v>3</v>
      </c>
      <c r="CH188">
        <v>178</v>
      </c>
      <c r="CI188">
        <v>2</v>
      </c>
      <c r="CK188">
        <f t="shared" si="55"/>
        <v>0</v>
      </c>
      <c r="CL188">
        <f t="shared" si="56"/>
        <v>0</v>
      </c>
      <c r="CM188">
        <f t="shared" si="57"/>
        <v>0</v>
      </c>
      <c r="CN188">
        <f t="shared" si="58"/>
        <v>0</v>
      </c>
      <c r="CO188">
        <f t="shared" si="59"/>
        <v>0</v>
      </c>
      <c r="CP188">
        <f t="shared" si="60"/>
        <v>0</v>
      </c>
      <c r="CQ188">
        <f t="shared" si="61"/>
        <v>0</v>
      </c>
      <c r="CR188">
        <f t="shared" si="62"/>
        <v>0</v>
      </c>
    </row>
    <row r="189" spans="2:96" x14ac:dyDescent="0.25">
      <c r="B189" s="1">
        <f t="shared" si="54"/>
        <v>0</v>
      </c>
      <c r="C189" s="1">
        <v>10264422</v>
      </c>
      <c r="D189">
        <f t="shared" si="42"/>
        <v>-1.7249551256067741</v>
      </c>
      <c r="E189" s="1">
        <v>-843</v>
      </c>
      <c r="H189">
        <v>14152237</v>
      </c>
      <c r="I189">
        <v>77</v>
      </c>
      <c r="J189" t="str">
        <f t="shared" si="43"/>
        <v/>
      </c>
      <c r="L189">
        <v>10994216</v>
      </c>
      <c r="M189">
        <v>-64</v>
      </c>
      <c r="N189" t="str">
        <f t="shared" si="44"/>
        <v/>
      </c>
      <c r="P189">
        <v>15726433</v>
      </c>
      <c r="Q189">
        <v>108</v>
      </c>
      <c r="R189" t="str">
        <f t="shared" si="45"/>
        <v/>
      </c>
      <c r="U189">
        <v>15688939</v>
      </c>
      <c r="V189">
        <v>294</v>
      </c>
      <c r="W189">
        <f t="shared" si="46"/>
        <v>294</v>
      </c>
      <c r="Y189">
        <v>11936904</v>
      </c>
      <c r="Z189">
        <v>127</v>
      </c>
      <c r="AA189" t="str">
        <f t="shared" si="47"/>
        <v/>
      </c>
      <c r="AC189">
        <v>13882549</v>
      </c>
      <c r="AD189">
        <v>-1304</v>
      </c>
      <c r="AE189">
        <f t="shared" si="48"/>
        <v>-1304</v>
      </c>
      <c r="AG189">
        <v>21851702</v>
      </c>
      <c r="AH189">
        <v>-192</v>
      </c>
      <c r="AI189" t="str">
        <f t="shared" si="49"/>
        <v/>
      </c>
      <c r="AK189">
        <v>10589126</v>
      </c>
      <c r="AL189">
        <v>-140</v>
      </c>
      <c r="AM189" t="str">
        <f t="shared" si="50"/>
        <v/>
      </c>
      <c r="AO189">
        <v>4742732</v>
      </c>
      <c r="AP189">
        <v>-75</v>
      </c>
      <c r="AQ189" t="str">
        <f t="shared" si="51"/>
        <v/>
      </c>
      <c r="AS189">
        <v>7442112</v>
      </c>
      <c r="AT189">
        <v>82</v>
      </c>
      <c r="AU189" t="str">
        <f t="shared" si="52"/>
        <v/>
      </c>
      <c r="AW189">
        <v>13542358</v>
      </c>
      <c r="AX189">
        <v>-147</v>
      </c>
      <c r="AY189" t="str">
        <f t="shared" si="53"/>
        <v/>
      </c>
      <c r="BB189">
        <v>179</v>
      </c>
      <c r="BC189">
        <v>1</v>
      </c>
      <c r="BD189">
        <v>179</v>
      </c>
      <c r="BE189">
        <v>1</v>
      </c>
      <c r="BF189">
        <v>179</v>
      </c>
      <c r="BG189">
        <v>1</v>
      </c>
      <c r="BH189">
        <v>179</v>
      </c>
      <c r="BI189">
        <v>1</v>
      </c>
      <c r="BJ189">
        <v>179</v>
      </c>
      <c r="BK189">
        <v>1</v>
      </c>
      <c r="BL189">
        <v>179</v>
      </c>
      <c r="BM189">
        <v>1</v>
      </c>
      <c r="BN189">
        <v>179</v>
      </c>
      <c r="BO189">
        <v>1</v>
      </c>
      <c r="BP189">
        <v>179</v>
      </c>
      <c r="BQ189">
        <v>1</v>
      </c>
      <c r="BT189">
        <v>179</v>
      </c>
      <c r="BU189">
        <v>2</v>
      </c>
      <c r="BV189">
        <v>179</v>
      </c>
      <c r="BW189">
        <v>2</v>
      </c>
      <c r="BX189">
        <v>179</v>
      </c>
      <c r="BY189">
        <v>1</v>
      </c>
      <c r="BZ189">
        <v>179</v>
      </c>
      <c r="CA189">
        <v>1</v>
      </c>
      <c r="CB189">
        <v>179</v>
      </c>
      <c r="CC189">
        <v>2</v>
      </c>
      <c r="CD189">
        <v>179</v>
      </c>
      <c r="CE189">
        <v>2</v>
      </c>
      <c r="CF189">
        <v>179</v>
      </c>
      <c r="CG189">
        <v>1</v>
      </c>
      <c r="CH189">
        <v>179</v>
      </c>
      <c r="CI189">
        <v>1</v>
      </c>
      <c r="CK189">
        <f t="shared" si="55"/>
        <v>0</v>
      </c>
      <c r="CL189">
        <f t="shared" si="56"/>
        <v>0</v>
      </c>
      <c r="CM189">
        <f t="shared" si="57"/>
        <v>1</v>
      </c>
      <c r="CN189">
        <f t="shared" si="58"/>
        <v>1</v>
      </c>
      <c r="CO189">
        <f t="shared" si="59"/>
        <v>0</v>
      </c>
      <c r="CP189">
        <f t="shared" si="60"/>
        <v>0</v>
      </c>
      <c r="CQ189">
        <f t="shared" si="61"/>
        <v>1</v>
      </c>
      <c r="CR189">
        <f t="shared" si="62"/>
        <v>1</v>
      </c>
    </row>
    <row r="190" spans="2:96" x14ac:dyDescent="0.25">
      <c r="B190" s="1">
        <f t="shared" si="54"/>
        <v>0</v>
      </c>
      <c r="C190" s="1">
        <v>10293995</v>
      </c>
      <c r="D190">
        <f t="shared" si="42"/>
        <v>-1.4966929335665613</v>
      </c>
      <c r="E190" s="1">
        <v>-146</v>
      </c>
      <c r="H190">
        <v>14693131</v>
      </c>
      <c r="I190">
        <v>836</v>
      </c>
      <c r="J190">
        <f t="shared" si="43"/>
        <v>836</v>
      </c>
      <c r="L190">
        <v>11204937</v>
      </c>
      <c r="M190">
        <v>-50</v>
      </c>
      <c r="N190" t="str">
        <f t="shared" si="44"/>
        <v/>
      </c>
      <c r="P190">
        <v>15984049</v>
      </c>
      <c r="Q190">
        <v>-81</v>
      </c>
      <c r="R190" t="str">
        <f t="shared" si="45"/>
        <v/>
      </c>
      <c r="U190">
        <v>15726350</v>
      </c>
      <c r="V190">
        <v>112</v>
      </c>
      <c r="W190" t="str">
        <f t="shared" si="46"/>
        <v/>
      </c>
      <c r="Y190">
        <v>11967361</v>
      </c>
      <c r="Z190">
        <v>63</v>
      </c>
      <c r="AA190" t="str">
        <f t="shared" si="47"/>
        <v/>
      </c>
      <c r="AC190">
        <v>13925300</v>
      </c>
      <c r="AD190">
        <v>203</v>
      </c>
      <c r="AE190">
        <f t="shared" si="48"/>
        <v>203</v>
      </c>
      <c r="AG190">
        <v>22227471</v>
      </c>
      <c r="AH190">
        <v>-283</v>
      </c>
      <c r="AI190">
        <f t="shared" si="49"/>
        <v>-283</v>
      </c>
      <c r="AK190">
        <v>10589247</v>
      </c>
      <c r="AL190">
        <v>-84</v>
      </c>
      <c r="AM190" t="str">
        <f t="shared" si="50"/>
        <v/>
      </c>
      <c r="AO190">
        <v>4780614</v>
      </c>
      <c r="AP190">
        <v>-54</v>
      </c>
      <c r="AQ190" t="str">
        <f t="shared" si="51"/>
        <v/>
      </c>
      <c r="AS190">
        <v>7498811</v>
      </c>
      <c r="AT190">
        <v>202</v>
      </c>
      <c r="AU190">
        <f t="shared" si="52"/>
        <v>202</v>
      </c>
      <c r="AW190">
        <v>13591390</v>
      </c>
      <c r="AX190">
        <v>-82</v>
      </c>
      <c r="AY190" t="str">
        <f t="shared" si="53"/>
        <v/>
      </c>
      <c r="BB190">
        <v>180</v>
      </c>
      <c r="BC190">
        <v>1</v>
      </c>
      <c r="BD190">
        <v>180</v>
      </c>
      <c r="BE190">
        <v>1</v>
      </c>
      <c r="BF190">
        <v>180</v>
      </c>
      <c r="BG190">
        <v>1</v>
      </c>
      <c r="BH190">
        <v>180</v>
      </c>
      <c r="BI190">
        <v>1</v>
      </c>
      <c r="BJ190">
        <v>180</v>
      </c>
      <c r="BK190">
        <v>1</v>
      </c>
      <c r="BL190">
        <v>180</v>
      </c>
      <c r="BM190">
        <v>1</v>
      </c>
      <c r="BN190">
        <v>180</v>
      </c>
      <c r="BO190">
        <v>1</v>
      </c>
      <c r="BP190">
        <v>180</v>
      </c>
      <c r="BQ190">
        <v>1</v>
      </c>
      <c r="BT190">
        <v>180</v>
      </c>
      <c r="BU190">
        <v>2</v>
      </c>
      <c r="BV190">
        <v>180</v>
      </c>
      <c r="BW190">
        <v>2</v>
      </c>
      <c r="BX190">
        <v>180</v>
      </c>
      <c r="BY190">
        <v>1</v>
      </c>
      <c r="BZ190">
        <v>180</v>
      </c>
      <c r="CA190">
        <v>1</v>
      </c>
      <c r="CB190">
        <v>180</v>
      </c>
      <c r="CC190">
        <v>2</v>
      </c>
      <c r="CD190">
        <v>180</v>
      </c>
      <c r="CE190">
        <v>2</v>
      </c>
      <c r="CF190">
        <v>180</v>
      </c>
      <c r="CG190">
        <v>1</v>
      </c>
      <c r="CH190">
        <v>180</v>
      </c>
      <c r="CI190">
        <v>1</v>
      </c>
      <c r="CK190">
        <f t="shared" si="55"/>
        <v>0</v>
      </c>
      <c r="CL190">
        <f t="shared" si="56"/>
        <v>0</v>
      </c>
      <c r="CM190">
        <f t="shared" si="57"/>
        <v>1</v>
      </c>
      <c r="CN190">
        <f t="shared" si="58"/>
        <v>1</v>
      </c>
      <c r="CO190">
        <f t="shared" si="59"/>
        <v>0</v>
      </c>
      <c r="CP190">
        <f t="shared" si="60"/>
        <v>0</v>
      </c>
      <c r="CQ190">
        <f t="shared" si="61"/>
        <v>1</v>
      </c>
      <c r="CR190">
        <f t="shared" si="62"/>
        <v>1</v>
      </c>
    </row>
    <row r="191" spans="2:96" x14ac:dyDescent="0.25">
      <c r="B191" s="1">
        <f t="shared" si="54"/>
        <v>0</v>
      </c>
      <c r="C191" s="1">
        <v>10319560</v>
      </c>
      <c r="D191">
        <f t="shared" si="42"/>
        <v>-0.496790693823707</v>
      </c>
      <c r="E191" s="1">
        <v>152</v>
      </c>
      <c r="H191">
        <v>14745298</v>
      </c>
      <c r="I191">
        <v>-389</v>
      </c>
      <c r="J191">
        <f t="shared" si="43"/>
        <v>-389</v>
      </c>
      <c r="L191">
        <v>11491823</v>
      </c>
      <c r="M191">
        <v>652</v>
      </c>
      <c r="N191">
        <f t="shared" si="44"/>
        <v>652</v>
      </c>
      <c r="P191">
        <v>15984367</v>
      </c>
      <c r="Q191">
        <v>-108</v>
      </c>
      <c r="R191" t="str">
        <f t="shared" si="45"/>
        <v/>
      </c>
      <c r="U191">
        <v>15984183</v>
      </c>
      <c r="V191">
        <v>-121</v>
      </c>
      <c r="W191" t="str">
        <f t="shared" si="46"/>
        <v/>
      </c>
      <c r="Y191">
        <v>12102149</v>
      </c>
      <c r="Z191">
        <v>295</v>
      </c>
      <c r="AA191">
        <f t="shared" si="47"/>
        <v>295</v>
      </c>
      <c r="AC191">
        <v>14086568</v>
      </c>
      <c r="AD191">
        <v>84</v>
      </c>
      <c r="AE191" t="str">
        <f t="shared" si="48"/>
        <v/>
      </c>
      <c r="AG191">
        <v>22620251</v>
      </c>
      <c r="AH191">
        <v>362</v>
      </c>
      <c r="AI191">
        <f t="shared" si="49"/>
        <v>362</v>
      </c>
      <c r="AK191">
        <v>11491831</v>
      </c>
      <c r="AL191">
        <v>581</v>
      </c>
      <c r="AM191">
        <f t="shared" si="50"/>
        <v>581</v>
      </c>
      <c r="AO191">
        <v>4781401</v>
      </c>
      <c r="AP191">
        <v>-51</v>
      </c>
      <c r="AQ191" t="str">
        <f t="shared" si="51"/>
        <v/>
      </c>
      <c r="AS191">
        <v>7717367</v>
      </c>
      <c r="AT191">
        <v>-336</v>
      </c>
      <c r="AU191">
        <f t="shared" si="52"/>
        <v>-336</v>
      </c>
      <c r="AW191">
        <v>13718467</v>
      </c>
      <c r="AX191">
        <v>285</v>
      </c>
      <c r="AY191">
        <f t="shared" si="53"/>
        <v>285</v>
      </c>
      <c r="BB191">
        <v>181</v>
      </c>
      <c r="BC191">
        <v>0</v>
      </c>
      <c r="BD191">
        <v>181</v>
      </c>
      <c r="BE191">
        <v>0</v>
      </c>
      <c r="BF191">
        <v>181</v>
      </c>
      <c r="BG191">
        <v>1</v>
      </c>
      <c r="BH191">
        <v>181</v>
      </c>
      <c r="BI191">
        <v>1</v>
      </c>
      <c r="BJ191">
        <v>181</v>
      </c>
      <c r="BK191">
        <v>0</v>
      </c>
      <c r="BL191">
        <v>181</v>
      </c>
      <c r="BM191">
        <v>1</v>
      </c>
      <c r="BN191">
        <v>181</v>
      </c>
      <c r="BO191">
        <v>1</v>
      </c>
      <c r="BP191">
        <v>181</v>
      </c>
      <c r="BQ191">
        <v>1</v>
      </c>
      <c r="BT191">
        <v>181</v>
      </c>
      <c r="BU191">
        <v>0</v>
      </c>
      <c r="BV191">
        <v>181</v>
      </c>
      <c r="BW191">
        <v>0</v>
      </c>
      <c r="BX191">
        <v>181</v>
      </c>
      <c r="BY191">
        <v>0</v>
      </c>
      <c r="BZ191">
        <v>181</v>
      </c>
      <c r="CA191">
        <v>0</v>
      </c>
      <c r="CB191">
        <v>181</v>
      </c>
      <c r="CC191">
        <v>0</v>
      </c>
      <c r="CD191">
        <v>181</v>
      </c>
      <c r="CE191">
        <v>0</v>
      </c>
      <c r="CF191">
        <v>181</v>
      </c>
      <c r="CG191">
        <v>0</v>
      </c>
      <c r="CH191">
        <v>181</v>
      </c>
      <c r="CI191">
        <v>0</v>
      </c>
      <c r="CK191">
        <f t="shared" si="55"/>
        <v>0</v>
      </c>
      <c r="CL191">
        <f t="shared" si="56"/>
        <v>0</v>
      </c>
      <c r="CM191">
        <f t="shared" si="57"/>
        <v>0</v>
      </c>
      <c r="CN191">
        <f t="shared" si="58"/>
        <v>0</v>
      </c>
      <c r="CO191">
        <f t="shared" si="59"/>
        <v>0</v>
      </c>
      <c r="CP191">
        <f t="shared" si="60"/>
        <v>0</v>
      </c>
      <c r="CQ191">
        <f t="shared" si="61"/>
        <v>0</v>
      </c>
      <c r="CR191">
        <f t="shared" si="62"/>
        <v>0</v>
      </c>
    </row>
    <row r="192" spans="2:96" x14ac:dyDescent="0.25">
      <c r="B192" s="1">
        <f t="shared" si="54"/>
        <v>0</v>
      </c>
      <c r="C192" s="1">
        <v>10319796</v>
      </c>
      <c r="D192">
        <f t="shared" si="42"/>
        <v>-0.49784995705952062</v>
      </c>
      <c r="E192" s="1">
        <v>151</v>
      </c>
      <c r="H192">
        <v>15469605</v>
      </c>
      <c r="I192">
        <v>109</v>
      </c>
      <c r="J192" t="str">
        <f t="shared" si="43"/>
        <v/>
      </c>
      <c r="L192">
        <v>11556092</v>
      </c>
      <c r="M192">
        <v>-320</v>
      </c>
      <c r="N192">
        <f t="shared" si="44"/>
        <v>-320</v>
      </c>
      <c r="P192">
        <v>16099845</v>
      </c>
      <c r="Q192">
        <v>375</v>
      </c>
      <c r="R192">
        <f t="shared" si="45"/>
        <v>375</v>
      </c>
      <c r="U192">
        <v>16099885</v>
      </c>
      <c r="V192">
        <v>327</v>
      </c>
      <c r="W192">
        <f t="shared" si="46"/>
        <v>327</v>
      </c>
      <c r="Y192">
        <v>12108239</v>
      </c>
      <c r="Z192">
        <v>147</v>
      </c>
      <c r="AA192" t="str">
        <f t="shared" si="47"/>
        <v/>
      </c>
      <c r="AC192">
        <v>14152234</v>
      </c>
      <c r="AD192">
        <v>87</v>
      </c>
      <c r="AE192" t="str">
        <f t="shared" si="48"/>
        <v/>
      </c>
      <c r="AG192">
        <v>22930485</v>
      </c>
      <c r="AH192">
        <v>-211</v>
      </c>
      <c r="AI192">
        <f t="shared" si="49"/>
        <v>-211</v>
      </c>
      <c r="AK192">
        <v>11556095</v>
      </c>
      <c r="AL192">
        <v>-320</v>
      </c>
      <c r="AM192">
        <f t="shared" si="50"/>
        <v>-320</v>
      </c>
      <c r="AO192">
        <v>4869561</v>
      </c>
      <c r="AP192">
        <v>-56</v>
      </c>
      <c r="AQ192" t="str">
        <f t="shared" si="51"/>
        <v/>
      </c>
      <c r="AS192">
        <v>7741614</v>
      </c>
      <c r="AT192">
        <v>-137</v>
      </c>
      <c r="AU192" t="str">
        <f t="shared" si="52"/>
        <v/>
      </c>
      <c r="AW192">
        <v>13882549</v>
      </c>
      <c r="AX192">
        <v>-1304</v>
      </c>
      <c r="AY192">
        <f t="shared" si="53"/>
        <v>-1304</v>
      </c>
      <c r="BB192">
        <v>182</v>
      </c>
      <c r="BC192">
        <v>1</v>
      </c>
      <c r="BD192">
        <v>182</v>
      </c>
      <c r="BE192">
        <v>1</v>
      </c>
      <c r="BF192">
        <v>182</v>
      </c>
      <c r="BG192">
        <v>1</v>
      </c>
      <c r="BH192">
        <v>182</v>
      </c>
      <c r="BI192">
        <v>1</v>
      </c>
      <c r="BJ192">
        <v>182</v>
      </c>
      <c r="BK192">
        <v>1</v>
      </c>
      <c r="BL192">
        <v>182</v>
      </c>
      <c r="BM192">
        <v>1</v>
      </c>
      <c r="BN192">
        <v>182</v>
      </c>
      <c r="BO192">
        <v>1</v>
      </c>
      <c r="BP192">
        <v>182</v>
      </c>
      <c r="BQ192">
        <v>1</v>
      </c>
      <c r="BT192">
        <v>182</v>
      </c>
      <c r="BU192">
        <v>0</v>
      </c>
      <c r="BV192">
        <v>182</v>
      </c>
      <c r="BW192">
        <v>0</v>
      </c>
      <c r="BX192">
        <v>182</v>
      </c>
      <c r="BY192">
        <v>0</v>
      </c>
      <c r="BZ192">
        <v>182</v>
      </c>
      <c r="CA192">
        <v>0</v>
      </c>
      <c r="CB192">
        <v>182</v>
      </c>
      <c r="CC192">
        <v>0</v>
      </c>
      <c r="CD192">
        <v>182</v>
      </c>
      <c r="CE192">
        <v>0</v>
      </c>
      <c r="CF192">
        <v>182</v>
      </c>
      <c r="CG192">
        <v>0</v>
      </c>
      <c r="CH192">
        <v>182</v>
      </c>
      <c r="CI192">
        <v>0</v>
      </c>
      <c r="CK192">
        <f t="shared" si="55"/>
        <v>0</v>
      </c>
      <c r="CL192">
        <f t="shared" si="56"/>
        <v>0</v>
      </c>
      <c r="CM192">
        <f t="shared" si="57"/>
        <v>0</v>
      </c>
      <c r="CN192">
        <f t="shared" si="58"/>
        <v>0</v>
      </c>
      <c r="CO192">
        <f t="shared" si="59"/>
        <v>0</v>
      </c>
      <c r="CP192">
        <f t="shared" si="60"/>
        <v>0</v>
      </c>
      <c r="CQ192">
        <f t="shared" si="61"/>
        <v>0</v>
      </c>
      <c r="CR192">
        <f t="shared" si="62"/>
        <v>0</v>
      </c>
    </row>
    <row r="193" spans="2:96" x14ac:dyDescent="0.25">
      <c r="B193" s="1">
        <f t="shared" si="54"/>
        <v>0</v>
      </c>
      <c r="C193" s="1">
        <v>10487706</v>
      </c>
      <c r="D193">
        <f t="shared" si="42"/>
        <v>-1.3692803136799157</v>
      </c>
      <c r="E193" s="1">
        <v>-79</v>
      </c>
      <c r="H193">
        <v>15688940</v>
      </c>
      <c r="I193">
        <v>296</v>
      </c>
      <c r="J193">
        <f t="shared" si="43"/>
        <v>296</v>
      </c>
      <c r="L193">
        <v>11616274</v>
      </c>
      <c r="M193">
        <v>-131</v>
      </c>
      <c r="N193" t="str">
        <f t="shared" si="44"/>
        <v/>
      </c>
      <c r="P193">
        <v>16266570</v>
      </c>
      <c r="Q193">
        <v>-53</v>
      </c>
      <c r="R193" t="str">
        <f t="shared" si="45"/>
        <v/>
      </c>
      <c r="U193">
        <v>16950837</v>
      </c>
      <c r="V193">
        <v>542</v>
      </c>
      <c r="W193">
        <f t="shared" si="46"/>
        <v>542</v>
      </c>
      <c r="Y193">
        <v>12167919</v>
      </c>
      <c r="Z193">
        <v>62</v>
      </c>
      <c r="AA193" t="str">
        <f t="shared" si="47"/>
        <v/>
      </c>
      <c r="AC193">
        <v>14693130</v>
      </c>
      <c r="AD193">
        <v>892</v>
      </c>
      <c r="AE193">
        <f t="shared" si="48"/>
        <v>892</v>
      </c>
      <c r="AG193">
        <v>22930685</v>
      </c>
      <c r="AH193">
        <v>211</v>
      </c>
      <c r="AI193">
        <f t="shared" si="49"/>
        <v>211</v>
      </c>
      <c r="AK193">
        <v>11616279</v>
      </c>
      <c r="AL193">
        <v>-132</v>
      </c>
      <c r="AM193" t="str">
        <f t="shared" si="50"/>
        <v/>
      </c>
      <c r="AO193">
        <v>4895714</v>
      </c>
      <c r="AP193">
        <v>82</v>
      </c>
      <c r="AQ193" t="str">
        <f t="shared" si="51"/>
        <v/>
      </c>
      <c r="AS193">
        <v>8225854</v>
      </c>
      <c r="AT193">
        <v>51</v>
      </c>
      <c r="AU193" t="str">
        <f t="shared" si="52"/>
        <v/>
      </c>
      <c r="AW193">
        <v>13903735</v>
      </c>
      <c r="AX193">
        <v>54</v>
      </c>
      <c r="AY193" t="str">
        <f t="shared" si="53"/>
        <v/>
      </c>
      <c r="BB193">
        <v>183</v>
      </c>
      <c r="BC193">
        <v>2</v>
      </c>
      <c r="BD193">
        <v>183</v>
      </c>
      <c r="BE193">
        <v>1</v>
      </c>
      <c r="BF193">
        <v>183</v>
      </c>
      <c r="BG193">
        <v>1</v>
      </c>
      <c r="BH193">
        <v>183</v>
      </c>
      <c r="BI193">
        <v>3</v>
      </c>
      <c r="BJ193">
        <v>183</v>
      </c>
      <c r="BK193">
        <v>2</v>
      </c>
      <c r="BL193">
        <v>183</v>
      </c>
      <c r="BM193">
        <v>1</v>
      </c>
      <c r="BN193">
        <v>183</v>
      </c>
      <c r="BO193">
        <v>1</v>
      </c>
      <c r="BP193">
        <v>183</v>
      </c>
      <c r="BQ193">
        <v>3</v>
      </c>
      <c r="BT193">
        <v>183</v>
      </c>
      <c r="BU193">
        <v>1</v>
      </c>
      <c r="BV193">
        <v>183</v>
      </c>
      <c r="BW193">
        <v>1</v>
      </c>
      <c r="BX193">
        <v>183</v>
      </c>
      <c r="BY193">
        <v>1</v>
      </c>
      <c r="BZ193">
        <v>183</v>
      </c>
      <c r="CA193">
        <v>1</v>
      </c>
      <c r="CB193">
        <v>183</v>
      </c>
      <c r="CC193">
        <v>1</v>
      </c>
      <c r="CD193">
        <v>183</v>
      </c>
      <c r="CE193">
        <v>1</v>
      </c>
      <c r="CF193">
        <v>183</v>
      </c>
      <c r="CG193">
        <v>1</v>
      </c>
      <c r="CH193">
        <v>183</v>
      </c>
      <c r="CI193">
        <v>1</v>
      </c>
      <c r="CK193">
        <f t="shared" si="55"/>
        <v>1</v>
      </c>
      <c r="CL193">
        <f t="shared" si="56"/>
        <v>1</v>
      </c>
      <c r="CM193">
        <f t="shared" si="57"/>
        <v>1</v>
      </c>
      <c r="CN193">
        <f t="shared" si="58"/>
        <v>1</v>
      </c>
      <c r="CO193">
        <f t="shared" si="59"/>
        <v>1</v>
      </c>
      <c r="CP193">
        <f t="shared" si="60"/>
        <v>1</v>
      </c>
      <c r="CQ193">
        <f t="shared" si="61"/>
        <v>1</v>
      </c>
      <c r="CR193">
        <f t="shared" si="62"/>
        <v>1</v>
      </c>
    </row>
    <row r="194" spans="2:96" x14ac:dyDescent="0.25">
      <c r="B194" s="1">
        <f t="shared" si="54"/>
        <v>0</v>
      </c>
      <c r="C194" s="1">
        <v>10589539</v>
      </c>
      <c r="D194">
        <f t="shared" si="42"/>
        <v>-1.25</v>
      </c>
      <c r="E194" s="1">
        <v>-59</v>
      </c>
      <c r="H194">
        <v>15726444</v>
      </c>
      <c r="I194">
        <v>108</v>
      </c>
      <c r="J194" t="str">
        <f t="shared" si="43"/>
        <v/>
      </c>
      <c r="L194">
        <v>11655875</v>
      </c>
      <c r="M194">
        <v>-71</v>
      </c>
      <c r="N194" t="str">
        <f t="shared" si="44"/>
        <v/>
      </c>
      <c r="P194">
        <v>16950835</v>
      </c>
      <c r="Q194">
        <v>555</v>
      </c>
      <c r="R194">
        <f t="shared" si="45"/>
        <v>555</v>
      </c>
      <c r="U194">
        <v>17010773</v>
      </c>
      <c r="V194">
        <v>56</v>
      </c>
      <c r="W194" t="str">
        <f t="shared" si="46"/>
        <v/>
      </c>
      <c r="Y194">
        <v>12287926</v>
      </c>
      <c r="Z194">
        <v>-62</v>
      </c>
      <c r="AA194" t="str">
        <f t="shared" si="47"/>
        <v/>
      </c>
      <c r="AC194">
        <v>14745297</v>
      </c>
      <c r="AD194">
        <v>-390</v>
      </c>
      <c r="AE194">
        <f t="shared" si="48"/>
        <v>-390</v>
      </c>
      <c r="AG194">
        <v>23291568</v>
      </c>
      <c r="AH194">
        <v>51</v>
      </c>
      <c r="AI194" t="str">
        <f t="shared" si="49"/>
        <v/>
      </c>
      <c r="AK194">
        <v>11903441</v>
      </c>
      <c r="AL194">
        <v>-313</v>
      </c>
      <c r="AM194">
        <f t="shared" si="50"/>
        <v>-313</v>
      </c>
      <c r="AO194">
        <v>5035796</v>
      </c>
      <c r="AP194">
        <v>228</v>
      </c>
      <c r="AQ194">
        <f t="shared" si="51"/>
        <v>228</v>
      </c>
      <c r="AS194">
        <v>8227923</v>
      </c>
      <c r="AT194">
        <v>-318</v>
      </c>
      <c r="AU194">
        <f t="shared" si="52"/>
        <v>-318</v>
      </c>
      <c r="AW194">
        <v>13925300</v>
      </c>
      <c r="AX194">
        <v>203</v>
      </c>
      <c r="AY194">
        <f t="shared" si="53"/>
        <v>203</v>
      </c>
      <c r="BB194">
        <v>184</v>
      </c>
      <c r="BC194">
        <v>1</v>
      </c>
      <c r="BD194">
        <v>184</v>
      </c>
      <c r="BE194">
        <v>1</v>
      </c>
      <c r="BF194">
        <v>184</v>
      </c>
      <c r="BG194">
        <v>1</v>
      </c>
      <c r="BH194">
        <v>184</v>
      </c>
      <c r="BI194">
        <v>1</v>
      </c>
      <c r="BJ194">
        <v>184</v>
      </c>
      <c r="BK194">
        <v>1</v>
      </c>
      <c r="BL194">
        <v>184</v>
      </c>
      <c r="BM194">
        <v>1</v>
      </c>
      <c r="BN194">
        <v>184</v>
      </c>
      <c r="BO194">
        <v>1</v>
      </c>
      <c r="BP194">
        <v>184</v>
      </c>
      <c r="BQ194">
        <v>1</v>
      </c>
      <c r="BT194">
        <v>184</v>
      </c>
      <c r="BU194">
        <v>0</v>
      </c>
      <c r="BV194">
        <v>184</v>
      </c>
      <c r="BW194">
        <v>0</v>
      </c>
      <c r="BX194">
        <v>184</v>
      </c>
      <c r="BY194">
        <v>0</v>
      </c>
      <c r="BZ194">
        <v>184</v>
      </c>
      <c r="CA194">
        <v>0</v>
      </c>
      <c r="CB194">
        <v>184</v>
      </c>
      <c r="CC194">
        <v>0</v>
      </c>
      <c r="CD194">
        <v>184</v>
      </c>
      <c r="CE194">
        <v>0</v>
      </c>
      <c r="CF194">
        <v>184</v>
      </c>
      <c r="CG194">
        <v>0</v>
      </c>
      <c r="CH194">
        <v>184</v>
      </c>
      <c r="CI194">
        <v>0</v>
      </c>
      <c r="CK194">
        <f t="shared" si="55"/>
        <v>0</v>
      </c>
      <c r="CL194">
        <f t="shared" si="56"/>
        <v>0</v>
      </c>
      <c r="CM194">
        <f t="shared" si="57"/>
        <v>0</v>
      </c>
      <c r="CN194">
        <f t="shared" si="58"/>
        <v>0</v>
      </c>
      <c r="CO194">
        <f t="shared" si="59"/>
        <v>0</v>
      </c>
      <c r="CP194">
        <f t="shared" si="60"/>
        <v>0</v>
      </c>
      <c r="CQ194">
        <f t="shared" si="61"/>
        <v>0</v>
      </c>
      <c r="CR194">
        <f t="shared" si="62"/>
        <v>0</v>
      </c>
    </row>
    <row r="195" spans="2:96" x14ac:dyDescent="0.25">
      <c r="B195" s="1">
        <f t="shared" si="54"/>
        <v>0</v>
      </c>
      <c r="C195" s="1">
        <v>10606836</v>
      </c>
      <c r="D195">
        <f t="shared" si="42"/>
        <v>-0.84948500216800937</v>
      </c>
      <c r="E195" s="1">
        <v>53</v>
      </c>
      <c r="H195">
        <v>15984287</v>
      </c>
      <c r="I195">
        <v>-103</v>
      </c>
      <c r="J195" t="str">
        <f t="shared" si="43"/>
        <v/>
      </c>
      <c r="L195">
        <v>11688317</v>
      </c>
      <c r="M195">
        <v>-52</v>
      </c>
      <c r="N195" t="str">
        <f t="shared" si="44"/>
        <v/>
      </c>
      <c r="P195">
        <v>17010725</v>
      </c>
      <c r="Q195">
        <v>61</v>
      </c>
      <c r="R195" t="str">
        <f t="shared" si="45"/>
        <v/>
      </c>
      <c r="U195">
        <v>17249950</v>
      </c>
      <c r="V195">
        <v>406</v>
      </c>
      <c r="W195">
        <f t="shared" si="46"/>
        <v>406</v>
      </c>
      <c r="Y195">
        <v>13128401</v>
      </c>
      <c r="Z195">
        <v>4678</v>
      </c>
      <c r="AA195">
        <f t="shared" si="47"/>
        <v>4678</v>
      </c>
      <c r="AC195">
        <v>15469603</v>
      </c>
      <c r="AD195">
        <v>114</v>
      </c>
      <c r="AE195" t="str">
        <f t="shared" si="48"/>
        <v/>
      </c>
      <c r="AG195">
        <v>23300362</v>
      </c>
      <c r="AH195">
        <v>-323</v>
      </c>
      <c r="AI195">
        <f t="shared" si="49"/>
        <v>-323</v>
      </c>
      <c r="AK195">
        <v>11936910</v>
      </c>
      <c r="AL195">
        <v>121</v>
      </c>
      <c r="AM195" t="str">
        <f t="shared" si="50"/>
        <v/>
      </c>
      <c r="AO195">
        <v>5037249</v>
      </c>
      <c r="AP195">
        <v>-373</v>
      </c>
      <c r="AQ195">
        <f t="shared" si="51"/>
        <v>-373</v>
      </c>
      <c r="AS195">
        <v>8254323</v>
      </c>
      <c r="AT195">
        <v>230</v>
      </c>
      <c r="AU195">
        <f t="shared" si="52"/>
        <v>230</v>
      </c>
      <c r="AW195">
        <v>14008998</v>
      </c>
      <c r="AX195">
        <v>-82</v>
      </c>
      <c r="AY195" t="str">
        <f t="shared" si="53"/>
        <v/>
      </c>
      <c r="BB195">
        <v>185</v>
      </c>
      <c r="BC195">
        <v>3</v>
      </c>
      <c r="BD195">
        <v>185</v>
      </c>
      <c r="BE195">
        <v>2</v>
      </c>
      <c r="BF195">
        <v>185</v>
      </c>
      <c r="BG195">
        <v>3</v>
      </c>
      <c r="BH195">
        <v>185</v>
      </c>
      <c r="BI195">
        <v>3</v>
      </c>
      <c r="BJ195">
        <v>185</v>
      </c>
      <c r="BK195">
        <v>3</v>
      </c>
      <c r="BL195">
        <v>185</v>
      </c>
      <c r="BM195">
        <v>3</v>
      </c>
      <c r="BN195">
        <v>185</v>
      </c>
      <c r="BO195">
        <v>3</v>
      </c>
      <c r="BP195">
        <v>185</v>
      </c>
      <c r="BQ195">
        <v>3</v>
      </c>
      <c r="BT195">
        <v>185</v>
      </c>
      <c r="BU195">
        <v>0</v>
      </c>
      <c r="BV195">
        <v>185</v>
      </c>
      <c r="BW195">
        <v>0</v>
      </c>
      <c r="BX195">
        <v>185</v>
      </c>
      <c r="BY195">
        <v>0</v>
      </c>
      <c r="BZ195">
        <v>185</v>
      </c>
      <c r="CA195">
        <v>0</v>
      </c>
      <c r="CB195">
        <v>185</v>
      </c>
      <c r="CC195">
        <v>0</v>
      </c>
      <c r="CD195">
        <v>185</v>
      </c>
      <c r="CE195">
        <v>0</v>
      </c>
      <c r="CF195">
        <v>185</v>
      </c>
      <c r="CG195">
        <v>0</v>
      </c>
      <c r="CH195">
        <v>185</v>
      </c>
      <c r="CI195">
        <v>0</v>
      </c>
      <c r="CK195">
        <f t="shared" si="55"/>
        <v>0</v>
      </c>
      <c r="CL195">
        <f t="shared" si="56"/>
        <v>0</v>
      </c>
      <c r="CM195">
        <f t="shared" si="57"/>
        <v>0</v>
      </c>
      <c r="CN195">
        <f t="shared" si="58"/>
        <v>0</v>
      </c>
      <c r="CO195">
        <f t="shared" si="59"/>
        <v>0</v>
      </c>
      <c r="CP195">
        <f t="shared" si="60"/>
        <v>0</v>
      </c>
      <c r="CQ195">
        <f t="shared" si="61"/>
        <v>0</v>
      </c>
      <c r="CR195">
        <f t="shared" si="62"/>
        <v>0</v>
      </c>
    </row>
    <row r="196" spans="2:96" x14ac:dyDescent="0.25">
      <c r="B196" s="1">
        <f t="shared" si="54"/>
        <v>1</v>
      </c>
      <c r="C196" s="1">
        <v>10606836</v>
      </c>
      <c r="D196">
        <f t="shared" si="42"/>
        <v>-1.1505149978319906</v>
      </c>
      <c r="E196" s="1">
        <v>-53</v>
      </c>
      <c r="H196">
        <v>16099845</v>
      </c>
      <c r="I196">
        <v>335</v>
      </c>
      <c r="J196">
        <f t="shared" si="43"/>
        <v>335</v>
      </c>
      <c r="L196">
        <v>11876545</v>
      </c>
      <c r="M196">
        <v>-63</v>
      </c>
      <c r="N196" t="str">
        <f t="shared" si="44"/>
        <v/>
      </c>
      <c r="P196">
        <v>17249955</v>
      </c>
      <c r="Q196">
        <v>445</v>
      </c>
      <c r="R196">
        <f t="shared" si="45"/>
        <v>445</v>
      </c>
      <c r="U196">
        <v>17472275</v>
      </c>
      <c r="V196">
        <v>-313</v>
      </c>
      <c r="W196">
        <f t="shared" si="46"/>
        <v>-313</v>
      </c>
      <c r="Y196">
        <v>13191015</v>
      </c>
      <c r="Z196">
        <v>5864</v>
      </c>
      <c r="AA196">
        <f t="shared" si="47"/>
        <v>5864</v>
      </c>
      <c r="AC196">
        <v>15688939</v>
      </c>
      <c r="AD196">
        <v>308</v>
      </c>
      <c r="AE196">
        <f t="shared" si="48"/>
        <v>308</v>
      </c>
      <c r="AG196">
        <v>23394290</v>
      </c>
      <c r="AH196">
        <v>58</v>
      </c>
      <c r="AI196" t="str">
        <f t="shared" si="49"/>
        <v/>
      </c>
      <c r="AK196">
        <v>12102164</v>
      </c>
      <c r="AL196">
        <v>292</v>
      </c>
      <c r="AM196">
        <f t="shared" si="50"/>
        <v>292</v>
      </c>
      <c r="AO196">
        <v>5037631</v>
      </c>
      <c r="AP196">
        <v>-1553</v>
      </c>
      <c r="AQ196">
        <f t="shared" si="51"/>
        <v>-1553</v>
      </c>
      <c r="AS196">
        <v>8438980</v>
      </c>
      <c r="AT196">
        <v>-82</v>
      </c>
      <c r="AU196" t="str">
        <f t="shared" si="52"/>
        <v/>
      </c>
      <c r="AW196">
        <v>14078823</v>
      </c>
      <c r="AX196">
        <v>56</v>
      </c>
      <c r="AY196" t="str">
        <f t="shared" si="53"/>
        <v/>
      </c>
      <c r="BB196">
        <v>186</v>
      </c>
      <c r="BC196">
        <v>3</v>
      </c>
      <c r="BD196">
        <v>186</v>
      </c>
      <c r="BE196">
        <v>3</v>
      </c>
      <c r="BF196">
        <v>186</v>
      </c>
      <c r="BG196">
        <v>0</v>
      </c>
      <c r="BH196">
        <v>186</v>
      </c>
      <c r="BI196">
        <v>2</v>
      </c>
      <c r="BJ196">
        <v>186</v>
      </c>
      <c r="BK196">
        <v>3</v>
      </c>
      <c r="BL196">
        <v>186</v>
      </c>
      <c r="BM196">
        <v>3</v>
      </c>
      <c r="BN196">
        <v>186</v>
      </c>
      <c r="BO196">
        <v>0</v>
      </c>
      <c r="BP196">
        <v>186</v>
      </c>
      <c r="BQ196">
        <v>2</v>
      </c>
      <c r="BT196">
        <v>186</v>
      </c>
      <c r="BU196">
        <v>3</v>
      </c>
      <c r="BV196">
        <v>186</v>
      </c>
      <c r="BW196">
        <v>3</v>
      </c>
      <c r="BX196">
        <v>186</v>
      </c>
      <c r="BY196">
        <v>2</v>
      </c>
      <c r="BZ196">
        <v>186</v>
      </c>
      <c r="CA196">
        <v>3</v>
      </c>
      <c r="CB196">
        <v>186</v>
      </c>
      <c r="CC196">
        <v>3</v>
      </c>
      <c r="CD196">
        <v>186</v>
      </c>
      <c r="CE196">
        <v>3</v>
      </c>
      <c r="CF196">
        <v>186</v>
      </c>
      <c r="CG196">
        <v>2</v>
      </c>
      <c r="CH196">
        <v>186</v>
      </c>
      <c r="CI196">
        <v>3</v>
      </c>
      <c r="CK196">
        <f t="shared" si="55"/>
        <v>0</v>
      </c>
      <c r="CL196">
        <f t="shared" si="56"/>
        <v>0</v>
      </c>
      <c r="CM196">
        <f t="shared" si="57"/>
        <v>0</v>
      </c>
      <c r="CN196">
        <f t="shared" si="58"/>
        <v>0</v>
      </c>
      <c r="CO196">
        <f t="shared" si="59"/>
        <v>0</v>
      </c>
      <c r="CP196">
        <f t="shared" si="60"/>
        <v>0</v>
      </c>
      <c r="CQ196">
        <f t="shared" si="61"/>
        <v>0</v>
      </c>
      <c r="CR196">
        <f t="shared" si="62"/>
        <v>0</v>
      </c>
    </row>
    <row r="197" spans="2:96" x14ac:dyDescent="0.25">
      <c r="B197" s="1">
        <f t="shared" si="54"/>
        <v>0</v>
      </c>
      <c r="C197" s="1">
        <v>11444339</v>
      </c>
      <c r="D197">
        <f t="shared" si="42"/>
        <v>-1.6054009817174579</v>
      </c>
      <c r="E197" s="1">
        <v>-313</v>
      </c>
      <c r="H197">
        <v>16950835</v>
      </c>
      <c r="I197">
        <v>553</v>
      </c>
      <c r="J197">
        <f t="shared" si="43"/>
        <v>553</v>
      </c>
      <c r="L197">
        <v>11903437</v>
      </c>
      <c r="M197">
        <v>-312</v>
      </c>
      <c r="N197">
        <f t="shared" si="44"/>
        <v>-312</v>
      </c>
      <c r="P197">
        <v>17472270</v>
      </c>
      <c r="Q197">
        <v>-313</v>
      </c>
      <c r="R197">
        <f t="shared" si="45"/>
        <v>-313</v>
      </c>
      <c r="U197">
        <v>17587336</v>
      </c>
      <c r="V197">
        <v>74</v>
      </c>
      <c r="W197" t="str">
        <f t="shared" si="46"/>
        <v/>
      </c>
      <c r="Y197">
        <v>13200600</v>
      </c>
      <c r="Z197">
        <v>71</v>
      </c>
      <c r="AA197" t="str">
        <f t="shared" si="47"/>
        <v/>
      </c>
      <c r="AC197">
        <v>15726350</v>
      </c>
      <c r="AD197">
        <v>110</v>
      </c>
      <c r="AE197" t="str">
        <f t="shared" si="48"/>
        <v/>
      </c>
      <c r="AG197">
        <v>23620390</v>
      </c>
      <c r="AH197">
        <v>610</v>
      </c>
      <c r="AI197">
        <f t="shared" si="49"/>
        <v>610</v>
      </c>
      <c r="AK197">
        <v>12104623</v>
      </c>
      <c r="AL197">
        <v>-52</v>
      </c>
      <c r="AM197" t="str">
        <f t="shared" si="50"/>
        <v/>
      </c>
      <c r="AO197">
        <v>5097495</v>
      </c>
      <c r="AP197">
        <v>91</v>
      </c>
      <c r="AQ197" t="str">
        <f t="shared" si="51"/>
        <v/>
      </c>
      <c r="AS197">
        <v>8439280</v>
      </c>
      <c r="AT197">
        <v>61</v>
      </c>
      <c r="AU197" t="str">
        <f t="shared" si="52"/>
        <v/>
      </c>
      <c r="AW197">
        <v>14086587</v>
      </c>
      <c r="AX197">
        <v>77</v>
      </c>
      <c r="AY197" t="str">
        <f t="shared" si="53"/>
        <v/>
      </c>
      <c r="BB197">
        <v>187</v>
      </c>
      <c r="BC197">
        <v>0</v>
      </c>
      <c r="BD197">
        <v>187</v>
      </c>
      <c r="BE197">
        <v>0</v>
      </c>
      <c r="BF197">
        <v>187</v>
      </c>
      <c r="BG197">
        <v>0</v>
      </c>
      <c r="BH197">
        <v>187</v>
      </c>
      <c r="BI197">
        <v>0</v>
      </c>
      <c r="BJ197">
        <v>187</v>
      </c>
      <c r="BK197">
        <v>0</v>
      </c>
      <c r="BL197">
        <v>187</v>
      </c>
      <c r="BM197">
        <v>0</v>
      </c>
      <c r="BN197">
        <v>187</v>
      </c>
      <c r="BO197">
        <v>0</v>
      </c>
      <c r="BP197">
        <v>187</v>
      </c>
      <c r="BQ197">
        <v>0</v>
      </c>
      <c r="BT197">
        <v>187</v>
      </c>
      <c r="BU197">
        <v>1</v>
      </c>
      <c r="BV197">
        <v>187</v>
      </c>
      <c r="BW197">
        <v>2</v>
      </c>
      <c r="BX197">
        <v>187</v>
      </c>
      <c r="BY197">
        <v>2</v>
      </c>
      <c r="BZ197">
        <v>187</v>
      </c>
      <c r="CA197">
        <v>2</v>
      </c>
      <c r="CB197">
        <v>187</v>
      </c>
      <c r="CC197">
        <v>1</v>
      </c>
      <c r="CD197">
        <v>187</v>
      </c>
      <c r="CE197">
        <v>2</v>
      </c>
      <c r="CF197">
        <v>187</v>
      </c>
      <c r="CG197">
        <v>2</v>
      </c>
      <c r="CH197">
        <v>187</v>
      </c>
      <c r="CI197">
        <v>2</v>
      </c>
      <c r="CK197">
        <f t="shared" si="55"/>
        <v>1</v>
      </c>
      <c r="CL197">
        <f t="shared" si="56"/>
        <v>0</v>
      </c>
      <c r="CM197">
        <f t="shared" si="57"/>
        <v>0</v>
      </c>
      <c r="CN197">
        <f t="shared" si="58"/>
        <v>0</v>
      </c>
      <c r="CO197">
        <f t="shared" si="59"/>
        <v>1</v>
      </c>
      <c r="CP197">
        <f t="shared" si="60"/>
        <v>0</v>
      </c>
      <c r="CQ197">
        <f t="shared" si="61"/>
        <v>0</v>
      </c>
      <c r="CR197">
        <f t="shared" si="62"/>
        <v>0</v>
      </c>
    </row>
    <row r="198" spans="2:96" x14ac:dyDescent="0.25">
      <c r="B198" s="1">
        <f t="shared" si="54"/>
        <v>0</v>
      </c>
      <c r="C198" s="1">
        <v>11491768</v>
      </c>
      <c r="D198">
        <f t="shared" si="42"/>
        <v>-0.29380588438111355</v>
      </c>
      <c r="E198" s="1">
        <v>717</v>
      </c>
      <c r="H198">
        <v>16970035</v>
      </c>
      <c r="I198">
        <v>-76</v>
      </c>
      <c r="J198" t="str">
        <f t="shared" si="43"/>
        <v/>
      </c>
      <c r="L198">
        <v>11926772</v>
      </c>
      <c r="M198">
        <v>-78</v>
      </c>
      <c r="N198" t="str">
        <f t="shared" si="44"/>
        <v/>
      </c>
      <c r="P198">
        <v>17587282</v>
      </c>
      <c r="Q198">
        <v>88</v>
      </c>
      <c r="R198" t="str">
        <f t="shared" si="45"/>
        <v/>
      </c>
      <c r="U198">
        <v>18327732</v>
      </c>
      <c r="V198">
        <v>363</v>
      </c>
      <c r="W198">
        <f t="shared" si="46"/>
        <v>363</v>
      </c>
      <c r="Y198">
        <v>13231421</v>
      </c>
      <c r="Z198">
        <v>-128</v>
      </c>
      <c r="AA198" t="str">
        <f t="shared" si="47"/>
        <v/>
      </c>
      <c r="AC198">
        <v>15984368</v>
      </c>
      <c r="AD198">
        <v>-146</v>
      </c>
      <c r="AE198" t="str">
        <f t="shared" si="48"/>
        <v/>
      </c>
      <c r="AG198">
        <v>23685991</v>
      </c>
      <c r="AH198">
        <v>-328</v>
      </c>
      <c r="AI198">
        <f t="shared" si="49"/>
        <v>-328</v>
      </c>
      <c r="AK198">
        <v>12108212</v>
      </c>
      <c r="AL198">
        <v>153</v>
      </c>
      <c r="AM198" t="str">
        <f t="shared" si="50"/>
        <v/>
      </c>
      <c r="AO198">
        <v>5135315</v>
      </c>
      <c r="AP198">
        <v>-178</v>
      </c>
      <c r="AQ198" t="str">
        <f t="shared" si="51"/>
        <v/>
      </c>
      <c r="AS198">
        <v>8597399</v>
      </c>
      <c r="AT198">
        <v>70</v>
      </c>
      <c r="AU198" t="str">
        <f t="shared" si="52"/>
        <v/>
      </c>
      <c r="AW198">
        <v>14122338</v>
      </c>
      <c r="AX198">
        <v>53</v>
      </c>
      <c r="AY198" t="str">
        <f t="shared" si="53"/>
        <v/>
      </c>
      <c r="BB198">
        <v>188</v>
      </c>
      <c r="BC198">
        <v>0</v>
      </c>
      <c r="BD198">
        <v>188</v>
      </c>
      <c r="BE198">
        <v>0</v>
      </c>
      <c r="BF198">
        <v>188</v>
      </c>
      <c r="BG198">
        <v>0</v>
      </c>
      <c r="BH198">
        <v>188</v>
      </c>
      <c r="BI198">
        <v>0</v>
      </c>
      <c r="BJ198">
        <v>188</v>
      </c>
      <c r="BK198">
        <v>0</v>
      </c>
      <c r="BL198">
        <v>188</v>
      </c>
      <c r="BM198">
        <v>0</v>
      </c>
      <c r="BN198">
        <v>188</v>
      </c>
      <c r="BO198">
        <v>0</v>
      </c>
      <c r="BP198">
        <v>188</v>
      </c>
      <c r="BQ198">
        <v>0</v>
      </c>
      <c r="BT198">
        <v>188</v>
      </c>
      <c r="BU198">
        <v>1</v>
      </c>
      <c r="BV198">
        <v>188</v>
      </c>
      <c r="BW198">
        <v>1</v>
      </c>
      <c r="BX198">
        <v>188</v>
      </c>
      <c r="BY198">
        <v>1</v>
      </c>
      <c r="BZ198">
        <v>188</v>
      </c>
      <c r="CA198">
        <v>1</v>
      </c>
      <c r="CB198">
        <v>188</v>
      </c>
      <c r="CC198">
        <v>1</v>
      </c>
      <c r="CD198">
        <v>188</v>
      </c>
      <c r="CE198">
        <v>1</v>
      </c>
      <c r="CF198">
        <v>188</v>
      </c>
      <c r="CG198">
        <v>1</v>
      </c>
      <c r="CH198">
        <v>188</v>
      </c>
      <c r="CI198">
        <v>1</v>
      </c>
      <c r="CK198">
        <f t="shared" si="55"/>
        <v>1</v>
      </c>
      <c r="CL198">
        <f t="shared" si="56"/>
        <v>1</v>
      </c>
      <c r="CM198">
        <f t="shared" si="57"/>
        <v>1</v>
      </c>
      <c r="CN198">
        <f t="shared" si="58"/>
        <v>1</v>
      </c>
      <c r="CO198">
        <f t="shared" si="59"/>
        <v>1</v>
      </c>
      <c r="CP198">
        <f t="shared" si="60"/>
        <v>1</v>
      </c>
      <c r="CQ198">
        <f t="shared" si="61"/>
        <v>1</v>
      </c>
      <c r="CR198">
        <f t="shared" si="62"/>
        <v>1</v>
      </c>
    </row>
    <row r="199" spans="2:96" x14ac:dyDescent="0.25">
      <c r="B199" s="1">
        <f t="shared" si="54"/>
        <v>0</v>
      </c>
      <c r="C199" s="1">
        <v>11556091</v>
      </c>
      <c r="D199">
        <f t="shared" si="42"/>
        <v>-1.6086422260085498</v>
      </c>
      <c r="E199" s="1">
        <v>-321</v>
      </c>
      <c r="H199">
        <v>17010774</v>
      </c>
      <c r="I199">
        <v>56</v>
      </c>
      <c r="J199" t="str">
        <f t="shared" si="43"/>
        <v/>
      </c>
      <c r="L199">
        <v>11936905</v>
      </c>
      <c r="M199">
        <v>131</v>
      </c>
      <c r="N199" t="str">
        <f t="shared" si="44"/>
        <v/>
      </c>
      <c r="P199">
        <v>18155370</v>
      </c>
      <c r="Q199">
        <v>-52</v>
      </c>
      <c r="R199" t="str">
        <f t="shared" si="45"/>
        <v/>
      </c>
      <c r="U199">
        <v>18327734</v>
      </c>
      <c r="V199">
        <v>155</v>
      </c>
      <c r="W199" t="str">
        <f t="shared" si="46"/>
        <v/>
      </c>
      <c r="Y199">
        <v>13256650</v>
      </c>
      <c r="Z199">
        <v>61</v>
      </c>
      <c r="AA199" t="str">
        <f t="shared" si="47"/>
        <v/>
      </c>
      <c r="AC199">
        <v>16099844</v>
      </c>
      <c r="AD199">
        <v>337</v>
      </c>
      <c r="AE199">
        <f t="shared" si="48"/>
        <v>337</v>
      </c>
      <c r="AG199">
        <v>23728649</v>
      </c>
      <c r="AH199">
        <v>89</v>
      </c>
      <c r="AI199" t="str">
        <f t="shared" si="49"/>
        <v/>
      </c>
      <c r="AK199">
        <v>12167853</v>
      </c>
      <c r="AL199">
        <v>65</v>
      </c>
      <c r="AM199" t="str">
        <f t="shared" si="50"/>
        <v/>
      </c>
      <c r="AO199">
        <v>5148679</v>
      </c>
      <c r="AP199">
        <v>135</v>
      </c>
      <c r="AQ199" t="str">
        <f t="shared" si="51"/>
        <v/>
      </c>
      <c r="AS199">
        <v>8761442</v>
      </c>
      <c r="AT199">
        <v>100</v>
      </c>
      <c r="AU199" t="str">
        <f t="shared" si="52"/>
        <v/>
      </c>
      <c r="AW199">
        <v>14152235</v>
      </c>
      <c r="AX199">
        <v>85</v>
      </c>
      <c r="AY199" t="str">
        <f t="shared" si="53"/>
        <v/>
      </c>
      <c r="BB199">
        <v>189</v>
      </c>
      <c r="BC199">
        <v>0</v>
      </c>
      <c r="BD199">
        <v>189</v>
      </c>
      <c r="BE199">
        <v>0</v>
      </c>
      <c r="BF199">
        <v>189</v>
      </c>
      <c r="BG199">
        <v>0</v>
      </c>
      <c r="BH199">
        <v>189</v>
      </c>
      <c r="BI199">
        <v>0</v>
      </c>
      <c r="BJ199">
        <v>189</v>
      </c>
      <c r="BK199">
        <v>0</v>
      </c>
      <c r="BL199">
        <v>189</v>
      </c>
      <c r="BM199">
        <v>0</v>
      </c>
      <c r="BN199">
        <v>189</v>
      </c>
      <c r="BO199">
        <v>0</v>
      </c>
      <c r="BP199">
        <v>189</v>
      </c>
      <c r="BQ199">
        <v>0</v>
      </c>
      <c r="BT199">
        <v>189</v>
      </c>
      <c r="BU199">
        <v>2</v>
      </c>
      <c r="BV199">
        <v>189</v>
      </c>
      <c r="BW199">
        <v>2</v>
      </c>
      <c r="BX199">
        <v>189</v>
      </c>
      <c r="BY199">
        <v>1</v>
      </c>
      <c r="BZ199">
        <v>189</v>
      </c>
      <c r="CA199">
        <v>3</v>
      </c>
      <c r="CB199">
        <v>189</v>
      </c>
      <c r="CC199">
        <v>2</v>
      </c>
      <c r="CD199">
        <v>189</v>
      </c>
      <c r="CE199">
        <v>2</v>
      </c>
      <c r="CF199">
        <v>189</v>
      </c>
      <c r="CG199">
        <v>1</v>
      </c>
      <c r="CH199">
        <v>189</v>
      </c>
      <c r="CI199">
        <v>3</v>
      </c>
      <c r="CK199">
        <f t="shared" si="55"/>
        <v>0</v>
      </c>
      <c r="CL199">
        <f t="shared" si="56"/>
        <v>0</v>
      </c>
      <c r="CM199">
        <f t="shared" si="57"/>
        <v>1</v>
      </c>
      <c r="CN199">
        <f t="shared" si="58"/>
        <v>0</v>
      </c>
      <c r="CO199">
        <f t="shared" si="59"/>
        <v>0</v>
      </c>
      <c r="CP199">
        <f t="shared" si="60"/>
        <v>0</v>
      </c>
      <c r="CQ199">
        <f t="shared" si="61"/>
        <v>1</v>
      </c>
      <c r="CR199">
        <f t="shared" si="62"/>
        <v>0</v>
      </c>
    </row>
    <row r="200" spans="2:96" x14ac:dyDescent="0.25">
      <c r="B200" s="1">
        <f t="shared" si="54"/>
        <v>0</v>
      </c>
      <c r="C200" s="1">
        <v>11616273</v>
      </c>
      <c r="D200">
        <f t="shared" ref="D200:D263" si="63">IF((E200&lt;0),-1-1*LOG(-1*E200-49)/4,-1+LOG(E200-49)/4)</f>
        <v>-1.4797695230940184</v>
      </c>
      <c r="E200" s="1">
        <v>-132</v>
      </c>
      <c r="H200">
        <v>17249955</v>
      </c>
      <c r="I200">
        <v>432</v>
      </c>
      <c r="J200">
        <f t="shared" ref="J200:J263" si="64">IF(I200&lt;0,IF(AND(I200&lt;-199,I200&gt;-7001),I200,""),IF(AND(I200&gt;199,I200&lt;7001),I200,""))</f>
        <v>432</v>
      </c>
      <c r="L200">
        <v>11967362</v>
      </c>
      <c r="M200">
        <v>62</v>
      </c>
      <c r="N200" t="str">
        <f t="shared" ref="N200:N263" si="65">IF(M200&lt;0,IF(AND(M200&lt;-199,M200&gt;-7001),M200,""),IF(AND(M200&gt;199,M200&lt;7001),M200,""))</f>
        <v/>
      </c>
      <c r="P200">
        <v>18327737</v>
      </c>
      <c r="Q200">
        <v>335</v>
      </c>
      <c r="R200">
        <f t="shared" ref="R200:R263" si="66">IF(Q200&lt;0,IF(AND(Q200&lt;-199,Q200&gt;-7001),Q200,""),IF(AND(Q200&gt;199,Q200&lt;7001),Q200,""))</f>
        <v>335</v>
      </c>
      <c r="U200">
        <v>18470157</v>
      </c>
      <c r="V200">
        <v>283</v>
      </c>
      <c r="W200">
        <f t="shared" ref="W200:W263" si="67">IF(V200&lt;0,IF(AND(V200&lt;-199,V200&gt;-7001),V200,""),IF(AND(V200&gt;199,V200&lt;7001),V200,""))</f>
        <v>283</v>
      </c>
      <c r="Y200">
        <v>13256819</v>
      </c>
      <c r="Z200">
        <v>312</v>
      </c>
      <c r="AA200">
        <f t="shared" ref="AA200:AA263" si="68">IF(Z200&lt;0,IF(AND(Z200&lt;-199,Z200&gt;-7001),Z200,""),IF(AND(Z200&gt;199,Z200&lt;7001),Z200,""))</f>
        <v>312</v>
      </c>
      <c r="AC200">
        <v>16266508</v>
      </c>
      <c r="AD200">
        <v>-53</v>
      </c>
      <c r="AE200" t="str">
        <f t="shared" ref="AE200:AE263" si="69">IF(AD200&lt;0,IF(AND(AD200&lt;-199,AD200&gt;-7001),AD200,""),IF(AND(AD200&gt;199,AD200&lt;7001),AD200,""))</f>
        <v/>
      </c>
      <c r="AG200">
        <v>23731530</v>
      </c>
      <c r="AH200">
        <v>67</v>
      </c>
      <c r="AI200" t="str">
        <f t="shared" ref="AI200:AI263" si="70">IF(AH200&lt;0,IF(AND(AH200&lt;-199,AH200&gt;-7001),AH200,""),IF(AND(AH200&gt;199,AH200&lt;7001),AH200,""))</f>
        <v/>
      </c>
      <c r="AK200">
        <v>12284788</v>
      </c>
      <c r="AL200">
        <v>-100</v>
      </c>
      <c r="AM200" t="str">
        <f t="shared" ref="AM200:AM263" si="71">IF(AL200&lt;0,IF(AND(AL200&lt;-199,AL200&gt;-7001),AL200,""),IF(AND(AL200&gt;199,AL200&lt;7001),AL200,""))</f>
        <v/>
      </c>
      <c r="AO200">
        <v>5148708</v>
      </c>
      <c r="AP200">
        <v>90</v>
      </c>
      <c r="AQ200" t="str">
        <f t="shared" ref="AQ200:AQ263" si="72">IF(AP200&lt;0,IF(AND(AP200&lt;-199,AP200&gt;-7001),AP200,""),IF(AND(AP200&gt;199,AP200&lt;7001),AP200,""))</f>
        <v/>
      </c>
      <c r="AS200">
        <v>8827840</v>
      </c>
      <c r="AT200">
        <v>59</v>
      </c>
      <c r="AU200" t="str">
        <f t="shared" ref="AU200:AU263" si="73">IF(AT200&lt;0,IF(AND(AT200&lt;-199,AT200&gt;-7001),AT200,""),IF(AND(AT200&gt;199,AT200&lt;7001),AT200,""))</f>
        <v/>
      </c>
      <c r="AW200">
        <v>14234603</v>
      </c>
      <c r="AX200">
        <v>68</v>
      </c>
      <c r="AY200" t="str">
        <f t="shared" ref="AY200:AY263" si="74">IF(AX200&lt;0,IF(AND(AX200&lt;-199,AX200&gt;-7001),AX200,""),IF(AND(AX200&gt;199,AX200&lt;7001),AX200,""))</f>
        <v/>
      </c>
      <c r="BB200">
        <v>190</v>
      </c>
      <c r="BC200">
        <v>0</v>
      </c>
      <c r="BD200">
        <v>190</v>
      </c>
      <c r="BE200">
        <v>0</v>
      </c>
      <c r="BF200">
        <v>190</v>
      </c>
      <c r="BG200">
        <v>0</v>
      </c>
      <c r="BH200">
        <v>190</v>
      </c>
      <c r="BI200">
        <v>0</v>
      </c>
      <c r="BJ200">
        <v>190</v>
      </c>
      <c r="BK200">
        <v>0</v>
      </c>
      <c r="BL200">
        <v>190</v>
      </c>
      <c r="BM200">
        <v>0</v>
      </c>
      <c r="BN200">
        <v>190</v>
      </c>
      <c r="BO200">
        <v>0</v>
      </c>
      <c r="BP200">
        <v>190</v>
      </c>
      <c r="BQ200">
        <v>0</v>
      </c>
      <c r="BT200">
        <v>190</v>
      </c>
      <c r="BU200">
        <v>0</v>
      </c>
      <c r="BV200">
        <v>190</v>
      </c>
      <c r="BW200">
        <v>2</v>
      </c>
      <c r="BX200">
        <v>190</v>
      </c>
      <c r="BY200">
        <v>1</v>
      </c>
      <c r="BZ200">
        <v>190</v>
      </c>
      <c r="CA200">
        <v>0</v>
      </c>
      <c r="CB200">
        <v>190</v>
      </c>
      <c r="CC200">
        <v>1</v>
      </c>
      <c r="CD200">
        <v>190</v>
      </c>
      <c r="CE200">
        <v>2</v>
      </c>
      <c r="CF200">
        <v>190</v>
      </c>
      <c r="CG200">
        <v>1</v>
      </c>
      <c r="CH200">
        <v>190</v>
      </c>
      <c r="CI200">
        <v>0</v>
      </c>
      <c r="CK200">
        <f t="shared" si="55"/>
        <v>0</v>
      </c>
      <c r="CL200">
        <f t="shared" si="56"/>
        <v>0</v>
      </c>
      <c r="CM200">
        <f t="shared" si="57"/>
        <v>1</v>
      </c>
      <c r="CN200">
        <f t="shared" si="58"/>
        <v>0</v>
      </c>
      <c r="CO200">
        <f t="shared" si="59"/>
        <v>1</v>
      </c>
      <c r="CP200">
        <f t="shared" si="60"/>
        <v>0</v>
      </c>
      <c r="CQ200">
        <f t="shared" si="61"/>
        <v>1</v>
      </c>
      <c r="CR200">
        <f t="shared" si="62"/>
        <v>0</v>
      </c>
    </row>
    <row r="201" spans="2:96" x14ac:dyDescent="0.25">
      <c r="B201" s="1">
        <f t="shared" ref="B201:B264" si="75">IF(C201=C200,1,0)</f>
        <v>0</v>
      </c>
      <c r="C201" s="1">
        <v>11801512</v>
      </c>
      <c r="D201">
        <f t="shared" si="63"/>
        <v>-1.0752574989159953</v>
      </c>
      <c r="E201" s="1">
        <v>-51</v>
      </c>
      <c r="H201">
        <v>17472270</v>
      </c>
      <c r="I201">
        <v>-313</v>
      </c>
      <c r="J201">
        <f t="shared" si="64"/>
        <v>-313</v>
      </c>
      <c r="L201">
        <v>12102168</v>
      </c>
      <c r="M201">
        <v>305</v>
      </c>
      <c r="N201">
        <f t="shared" si="65"/>
        <v>305</v>
      </c>
      <c r="P201">
        <v>18470158</v>
      </c>
      <c r="Q201">
        <v>293</v>
      </c>
      <c r="R201">
        <f t="shared" si="66"/>
        <v>293</v>
      </c>
      <c r="U201">
        <v>18899149</v>
      </c>
      <c r="V201">
        <v>289</v>
      </c>
      <c r="W201">
        <f t="shared" si="67"/>
        <v>289</v>
      </c>
      <c r="Y201">
        <v>13502878</v>
      </c>
      <c r="Z201">
        <v>5810</v>
      </c>
      <c r="AA201">
        <f t="shared" si="68"/>
        <v>5810</v>
      </c>
      <c r="AC201">
        <v>16950840</v>
      </c>
      <c r="AD201">
        <v>558</v>
      </c>
      <c r="AE201">
        <f t="shared" si="69"/>
        <v>558</v>
      </c>
      <c r="AG201">
        <v>23743259</v>
      </c>
      <c r="AH201">
        <v>-2687</v>
      </c>
      <c r="AI201">
        <f t="shared" si="70"/>
        <v>-2687</v>
      </c>
      <c r="AK201">
        <v>12284879</v>
      </c>
      <c r="AL201">
        <v>-53</v>
      </c>
      <c r="AM201" t="str">
        <f t="shared" si="71"/>
        <v/>
      </c>
      <c r="AO201">
        <v>5178863</v>
      </c>
      <c r="AP201">
        <v>-59</v>
      </c>
      <c r="AQ201" t="str">
        <f t="shared" si="72"/>
        <v/>
      </c>
      <c r="AS201">
        <v>8827867</v>
      </c>
      <c r="AT201">
        <v>-74</v>
      </c>
      <c r="AU201" t="str">
        <f t="shared" si="73"/>
        <v/>
      </c>
      <c r="AW201">
        <v>14275299</v>
      </c>
      <c r="AX201">
        <v>120</v>
      </c>
      <c r="AY201" t="str">
        <f t="shared" si="74"/>
        <v/>
      </c>
      <c r="BB201">
        <v>191</v>
      </c>
      <c r="BC201">
        <v>1</v>
      </c>
      <c r="BD201">
        <v>191</v>
      </c>
      <c r="BE201">
        <v>1</v>
      </c>
      <c r="BF201">
        <v>191</v>
      </c>
      <c r="BG201">
        <v>1</v>
      </c>
      <c r="BH201">
        <v>191</v>
      </c>
      <c r="BI201">
        <v>1</v>
      </c>
      <c r="BJ201">
        <v>191</v>
      </c>
      <c r="BK201">
        <v>1</v>
      </c>
      <c r="BL201">
        <v>191</v>
      </c>
      <c r="BM201">
        <v>1</v>
      </c>
      <c r="BN201">
        <v>191</v>
      </c>
      <c r="BO201">
        <v>1</v>
      </c>
      <c r="BP201">
        <v>191</v>
      </c>
      <c r="BQ201">
        <v>1</v>
      </c>
      <c r="BT201">
        <v>191</v>
      </c>
      <c r="BU201">
        <v>2</v>
      </c>
      <c r="BV201">
        <v>191</v>
      </c>
      <c r="BW201">
        <v>3</v>
      </c>
      <c r="BX201">
        <v>191</v>
      </c>
      <c r="BY201">
        <v>2</v>
      </c>
      <c r="BZ201">
        <v>191</v>
      </c>
      <c r="CA201">
        <v>2</v>
      </c>
      <c r="CB201">
        <v>191</v>
      </c>
      <c r="CC201">
        <v>2</v>
      </c>
      <c r="CD201">
        <v>191</v>
      </c>
      <c r="CE201">
        <v>3</v>
      </c>
      <c r="CF201">
        <v>191</v>
      </c>
      <c r="CG201">
        <v>2</v>
      </c>
      <c r="CH201">
        <v>191</v>
      </c>
      <c r="CI201">
        <v>2</v>
      </c>
      <c r="CK201">
        <f t="shared" si="55"/>
        <v>0</v>
      </c>
      <c r="CL201">
        <f t="shared" si="56"/>
        <v>0</v>
      </c>
      <c r="CM201">
        <f t="shared" si="57"/>
        <v>0</v>
      </c>
      <c r="CN201">
        <f t="shared" si="58"/>
        <v>0</v>
      </c>
      <c r="CO201">
        <f t="shared" si="59"/>
        <v>0</v>
      </c>
      <c r="CP201">
        <f t="shared" si="60"/>
        <v>0</v>
      </c>
      <c r="CQ201">
        <f t="shared" si="61"/>
        <v>0</v>
      </c>
      <c r="CR201">
        <f t="shared" si="62"/>
        <v>0</v>
      </c>
    </row>
    <row r="202" spans="2:96" x14ac:dyDescent="0.25">
      <c r="B202" s="1">
        <f t="shared" si="75"/>
        <v>0</v>
      </c>
      <c r="C202" s="1">
        <v>11903436</v>
      </c>
      <c r="D202">
        <f t="shared" si="63"/>
        <v>-1.6054009817174579</v>
      </c>
      <c r="E202" s="1">
        <v>-313</v>
      </c>
      <c r="H202">
        <v>17587317</v>
      </c>
      <c r="I202">
        <v>89</v>
      </c>
      <c r="J202" t="str">
        <f t="shared" si="64"/>
        <v/>
      </c>
      <c r="L202">
        <v>12104614</v>
      </c>
      <c r="M202">
        <v>-58</v>
      </c>
      <c r="N202" t="str">
        <f t="shared" si="65"/>
        <v/>
      </c>
      <c r="P202">
        <v>18670985</v>
      </c>
      <c r="Q202">
        <v>60</v>
      </c>
      <c r="R202" t="str">
        <f t="shared" si="66"/>
        <v/>
      </c>
      <c r="U202">
        <v>18943629</v>
      </c>
      <c r="V202">
        <v>-54</v>
      </c>
      <c r="W202" t="str">
        <f t="shared" si="67"/>
        <v/>
      </c>
      <c r="Y202">
        <v>13521266</v>
      </c>
      <c r="Z202">
        <v>295</v>
      </c>
      <c r="AA202">
        <f t="shared" si="68"/>
        <v>295</v>
      </c>
      <c r="AC202">
        <v>17010724</v>
      </c>
      <c r="AD202">
        <v>61</v>
      </c>
      <c r="AE202" t="str">
        <f t="shared" si="69"/>
        <v/>
      </c>
      <c r="AG202">
        <v>23779473</v>
      </c>
      <c r="AH202">
        <v>289</v>
      </c>
      <c r="AI202">
        <f t="shared" si="70"/>
        <v>289</v>
      </c>
      <c r="AK202">
        <v>12348463</v>
      </c>
      <c r="AL202">
        <v>-60</v>
      </c>
      <c r="AM202" t="str">
        <f t="shared" si="71"/>
        <v/>
      </c>
      <c r="AO202">
        <v>5189460</v>
      </c>
      <c r="AP202">
        <v>-73</v>
      </c>
      <c r="AQ202" t="str">
        <f t="shared" si="72"/>
        <v/>
      </c>
      <c r="AS202">
        <v>8827911</v>
      </c>
      <c r="AT202">
        <v>698</v>
      </c>
      <c r="AU202">
        <f t="shared" si="73"/>
        <v>698</v>
      </c>
      <c r="AW202">
        <v>14287763</v>
      </c>
      <c r="AX202">
        <v>51</v>
      </c>
      <c r="AY202" t="str">
        <f t="shared" si="74"/>
        <v/>
      </c>
      <c r="BB202">
        <v>192</v>
      </c>
      <c r="BC202">
        <v>2</v>
      </c>
      <c r="BD202">
        <v>192</v>
      </c>
      <c r="BE202">
        <v>2</v>
      </c>
      <c r="BF202">
        <v>192</v>
      </c>
      <c r="BG202">
        <v>2</v>
      </c>
      <c r="BH202">
        <v>192</v>
      </c>
      <c r="BI202">
        <v>2</v>
      </c>
      <c r="BJ202">
        <v>192</v>
      </c>
      <c r="BK202">
        <v>2</v>
      </c>
      <c r="BL202">
        <v>192</v>
      </c>
      <c r="BM202">
        <v>2</v>
      </c>
      <c r="BN202">
        <v>192</v>
      </c>
      <c r="BO202">
        <v>2</v>
      </c>
      <c r="BP202">
        <v>192</v>
      </c>
      <c r="BQ202">
        <v>2</v>
      </c>
      <c r="BT202">
        <v>192</v>
      </c>
      <c r="BU202">
        <v>1</v>
      </c>
      <c r="BV202">
        <v>192</v>
      </c>
      <c r="BW202">
        <v>2</v>
      </c>
      <c r="BX202">
        <v>192</v>
      </c>
      <c r="BY202">
        <v>1</v>
      </c>
      <c r="BZ202">
        <v>192</v>
      </c>
      <c r="CA202">
        <v>1</v>
      </c>
      <c r="CB202">
        <v>192</v>
      </c>
      <c r="CC202">
        <v>1</v>
      </c>
      <c r="CD202">
        <v>192</v>
      </c>
      <c r="CE202">
        <v>2</v>
      </c>
      <c r="CF202">
        <v>192</v>
      </c>
      <c r="CG202">
        <v>1</v>
      </c>
      <c r="CH202">
        <v>192</v>
      </c>
      <c r="CI202">
        <v>1</v>
      </c>
      <c r="CK202">
        <f t="shared" si="55"/>
        <v>1</v>
      </c>
      <c r="CL202">
        <f t="shared" si="56"/>
        <v>0</v>
      </c>
      <c r="CM202">
        <f t="shared" si="57"/>
        <v>1</v>
      </c>
      <c r="CN202">
        <f t="shared" si="58"/>
        <v>1</v>
      </c>
      <c r="CO202">
        <f t="shared" si="59"/>
        <v>1</v>
      </c>
      <c r="CP202">
        <f t="shared" si="60"/>
        <v>0</v>
      </c>
      <c r="CQ202">
        <f t="shared" si="61"/>
        <v>1</v>
      </c>
      <c r="CR202">
        <f t="shared" si="62"/>
        <v>1</v>
      </c>
    </row>
    <row r="203" spans="2:96" x14ac:dyDescent="0.25">
      <c r="B203" s="1">
        <f t="shared" si="75"/>
        <v>0</v>
      </c>
      <c r="C203" s="1">
        <v>11936904</v>
      </c>
      <c r="D203">
        <f t="shared" si="63"/>
        <v>-0.51387933196245783</v>
      </c>
      <c r="E203" s="1">
        <v>137</v>
      </c>
      <c r="H203">
        <v>18327733</v>
      </c>
      <c r="I203">
        <v>374</v>
      </c>
      <c r="J203">
        <f t="shared" si="64"/>
        <v>374</v>
      </c>
      <c r="L203">
        <v>12108203</v>
      </c>
      <c r="M203">
        <v>160</v>
      </c>
      <c r="N203" t="str">
        <f t="shared" si="65"/>
        <v/>
      </c>
      <c r="P203">
        <v>18848120</v>
      </c>
      <c r="Q203">
        <v>62</v>
      </c>
      <c r="R203" t="str">
        <f t="shared" si="66"/>
        <v/>
      </c>
      <c r="U203">
        <v>19137093</v>
      </c>
      <c r="V203">
        <v>297</v>
      </c>
      <c r="W203">
        <f t="shared" si="67"/>
        <v>297</v>
      </c>
      <c r="Y203">
        <v>13528370</v>
      </c>
      <c r="Z203">
        <v>53</v>
      </c>
      <c r="AA203" t="str">
        <f t="shared" si="68"/>
        <v/>
      </c>
      <c r="AC203">
        <v>17249954</v>
      </c>
      <c r="AD203">
        <v>435</v>
      </c>
      <c r="AE203">
        <f t="shared" si="69"/>
        <v>435</v>
      </c>
      <c r="AG203">
        <v>23801844</v>
      </c>
      <c r="AH203">
        <v>-131</v>
      </c>
      <c r="AI203" t="str">
        <f t="shared" si="70"/>
        <v/>
      </c>
      <c r="AK203">
        <v>13128402</v>
      </c>
      <c r="AL203">
        <v>4678</v>
      </c>
      <c r="AM203">
        <f t="shared" si="71"/>
        <v>4678</v>
      </c>
      <c r="AO203">
        <v>5493358</v>
      </c>
      <c r="AP203">
        <v>-55</v>
      </c>
      <c r="AQ203" t="str">
        <f t="shared" si="72"/>
        <v/>
      </c>
      <c r="AS203">
        <v>8828066</v>
      </c>
      <c r="AT203">
        <v>124</v>
      </c>
      <c r="AU203" t="str">
        <f t="shared" si="73"/>
        <v/>
      </c>
      <c r="AW203">
        <v>14394853</v>
      </c>
      <c r="AX203">
        <v>53</v>
      </c>
      <c r="AY203" t="str">
        <f t="shared" si="74"/>
        <v/>
      </c>
      <c r="BB203">
        <v>193</v>
      </c>
      <c r="BC203">
        <v>1</v>
      </c>
      <c r="BD203">
        <v>193</v>
      </c>
      <c r="BE203">
        <v>1</v>
      </c>
      <c r="BF203">
        <v>193</v>
      </c>
      <c r="BG203">
        <v>1</v>
      </c>
      <c r="BH203">
        <v>193</v>
      </c>
      <c r="BI203">
        <v>1</v>
      </c>
      <c r="BJ203">
        <v>193</v>
      </c>
      <c r="BK203">
        <v>1</v>
      </c>
      <c r="BL203">
        <v>193</v>
      </c>
      <c r="BM203">
        <v>1</v>
      </c>
      <c r="BN203">
        <v>193</v>
      </c>
      <c r="BO203">
        <v>2</v>
      </c>
      <c r="BP203">
        <v>193</v>
      </c>
      <c r="BQ203">
        <v>1</v>
      </c>
      <c r="BT203">
        <v>193</v>
      </c>
      <c r="BU203">
        <v>2</v>
      </c>
      <c r="BV203">
        <v>193</v>
      </c>
      <c r="BW203">
        <v>2</v>
      </c>
      <c r="BX203">
        <v>193</v>
      </c>
      <c r="BY203">
        <v>2</v>
      </c>
      <c r="BZ203">
        <v>193</v>
      </c>
      <c r="CA203">
        <v>2</v>
      </c>
      <c r="CB203">
        <v>193</v>
      </c>
      <c r="CC203">
        <v>2</v>
      </c>
      <c r="CD203">
        <v>193</v>
      </c>
      <c r="CE203">
        <v>2</v>
      </c>
      <c r="CF203">
        <v>193</v>
      </c>
      <c r="CG203">
        <v>2</v>
      </c>
      <c r="CH203">
        <v>193</v>
      </c>
      <c r="CI203">
        <v>2</v>
      </c>
      <c r="CK203">
        <f t="shared" ref="CK203:CK266" si="76">IF(AND(BU203&gt;0,BU203&lt;$CK$8),1,0)</f>
        <v>0</v>
      </c>
      <c r="CL203">
        <f t="shared" ref="CL203:CL266" si="77">IF(AND(BW203&gt;0,BW203&lt;$CL$8),1,0)</f>
        <v>0</v>
      </c>
      <c r="CM203">
        <f t="shared" ref="CM203:CM266" si="78">IF(AND(BY203&gt;0,BY203&lt;$CM$8),1,0)</f>
        <v>0</v>
      </c>
      <c r="CN203">
        <f t="shared" ref="CN203:CN266" si="79">IF(AND(CA203&gt;0,CA203&lt;$CN$8),1,0)</f>
        <v>0</v>
      </c>
      <c r="CO203">
        <f t="shared" ref="CO203:CO266" si="80">IF(AND(CC203&gt;0,CC203&lt;$CO$8),1,0)</f>
        <v>0</v>
      </c>
      <c r="CP203">
        <f t="shared" ref="CP203:CP266" si="81">IF(AND(CE203&gt;0,CE203&lt;$CP$8),1,0)</f>
        <v>0</v>
      </c>
      <c r="CQ203">
        <f t="shared" ref="CQ203:CQ266" si="82">IF(AND(CG203&gt;0,CG203&lt;$CQ$8),1,0)</f>
        <v>0</v>
      </c>
      <c r="CR203">
        <f t="shared" ref="CR203:CR266" si="83">IF(AND(CI203&gt;0,CI203&lt;$CR$8),1,0)</f>
        <v>0</v>
      </c>
    </row>
    <row r="204" spans="2:96" x14ac:dyDescent="0.25">
      <c r="B204" s="1">
        <f t="shared" si="75"/>
        <v>0</v>
      </c>
      <c r="C204" s="1">
        <v>12102167</v>
      </c>
      <c r="D204">
        <f t="shared" si="63"/>
        <v>-0.39418853151579802</v>
      </c>
      <c r="E204" s="1">
        <v>314</v>
      </c>
      <c r="H204">
        <v>18327753</v>
      </c>
      <c r="I204">
        <v>141</v>
      </c>
      <c r="J204" t="str">
        <f t="shared" si="64"/>
        <v/>
      </c>
      <c r="L204">
        <v>12167815</v>
      </c>
      <c r="M204">
        <v>50</v>
      </c>
      <c r="N204" t="str">
        <f t="shared" si="65"/>
        <v/>
      </c>
      <c r="P204">
        <v>18899150</v>
      </c>
      <c r="Q204">
        <v>309</v>
      </c>
      <c r="R204">
        <f t="shared" si="66"/>
        <v>309</v>
      </c>
      <c r="U204">
        <v>19347692</v>
      </c>
      <c r="V204">
        <v>96</v>
      </c>
      <c r="W204" t="str">
        <f t="shared" si="67"/>
        <v/>
      </c>
      <c r="Y204">
        <v>13542337</v>
      </c>
      <c r="Z204">
        <v>-158</v>
      </c>
      <c r="AA204" t="str">
        <f t="shared" si="68"/>
        <v/>
      </c>
      <c r="AC204">
        <v>17472270</v>
      </c>
      <c r="AD204">
        <v>-314</v>
      </c>
      <c r="AE204">
        <f t="shared" si="69"/>
        <v>-314</v>
      </c>
      <c r="AG204">
        <v>23948753</v>
      </c>
      <c r="AH204">
        <v>-600</v>
      </c>
      <c r="AI204">
        <f t="shared" si="70"/>
        <v>-600</v>
      </c>
      <c r="AK204">
        <v>13191023</v>
      </c>
      <c r="AL204">
        <v>5891</v>
      </c>
      <c r="AM204">
        <f t="shared" si="71"/>
        <v>5891</v>
      </c>
      <c r="AO204">
        <v>5537800</v>
      </c>
      <c r="AP204">
        <v>56</v>
      </c>
      <c r="AQ204" t="str">
        <f t="shared" si="72"/>
        <v/>
      </c>
      <c r="AS204">
        <v>8828165</v>
      </c>
      <c r="AT204">
        <v>-63</v>
      </c>
      <c r="AU204" t="str">
        <f t="shared" si="73"/>
        <v/>
      </c>
      <c r="AW204">
        <v>14528698</v>
      </c>
      <c r="AX204">
        <v>-70</v>
      </c>
      <c r="AY204" t="str">
        <f t="shared" si="74"/>
        <v/>
      </c>
      <c r="BB204">
        <v>194</v>
      </c>
      <c r="BC204">
        <v>3</v>
      </c>
      <c r="BD204">
        <v>194</v>
      </c>
      <c r="BE204">
        <v>3</v>
      </c>
      <c r="BF204">
        <v>194</v>
      </c>
      <c r="BG204">
        <v>3</v>
      </c>
      <c r="BH204">
        <v>194</v>
      </c>
      <c r="BI204">
        <v>3</v>
      </c>
      <c r="BJ204">
        <v>194</v>
      </c>
      <c r="BK204">
        <v>3</v>
      </c>
      <c r="BL204">
        <v>194</v>
      </c>
      <c r="BM204">
        <v>3</v>
      </c>
      <c r="BN204">
        <v>194</v>
      </c>
      <c r="BO204">
        <v>3</v>
      </c>
      <c r="BP204">
        <v>194</v>
      </c>
      <c r="BQ204">
        <v>3</v>
      </c>
      <c r="BT204">
        <v>194</v>
      </c>
      <c r="BU204">
        <v>1</v>
      </c>
      <c r="BV204">
        <v>194</v>
      </c>
      <c r="BW204">
        <v>2</v>
      </c>
      <c r="BX204">
        <v>194</v>
      </c>
      <c r="BY204">
        <v>1</v>
      </c>
      <c r="BZ204">
        <v>194</v>
      </c>
      <c r="CA204">
        <v>3</v>
      </c>
      <c r="CB204">
        <v>194</v>
      </c>
      <c r="CC204">
        <v>1</v>
      </c>
      <c r="CD204">
        <v>194</v>
      </c>
      <c r="CE204">
        <v>2</v>
      </c>
      <c r="CF204">
        <v>194</v>
      </c>
      <c r="CG204">
        <v>1</v>
      </c>
      <c r="CH204">
        <v>194</v>
      </c>
      <c r="CI204">
        <v>3</v>
      </c>
      <c r="CK204">
        <f t="shared" si="76"/>
        <v>1</v>
      </c>
      <c r="CL204">
        <f t="shared" si="77"/>
        <v>0</v>
      </c>
      <c r="CM204">
        <f t="shared" si="78"/>
        <v>1</v>
      </c>
      <c r="CN204">
        <f t="shared" si="79"/>
        <v>0</v>
      </c>
      <c r="CO204">
        <f t="shared" si="80"/>
        <v>1</v>
      </c>
      <c r="CP204">
        <f t="shared" si="81"/>
        <v>0</v>
      </c>
      <c r="CQ204">
        <f t="shared" si="82"/>
        <v>1</v>
      </c>
      <c r="CR204">
        <f t="shared" si="83"/>
        <v>0</v>
      </c>
    </row>
    <row r="205" spans="2:96" x14ac:dyDescent="0.25">
      <c r="B205" s="1">
        <f t="shared" si="75"/>
        <v>0</v>
      </c>
      <c r="C205" s="1">
        <v>12108396</v>
      </c>
      <c r="D205">
        <f t="shared" si="63"/>
        <v>-0.48020468848809383</v>
      </c>
      <c r="E205" s="1">
        <v>169</v>
      </c>
      <c r="H205">
        <v>18470158</v>
      </c>
      <c r="I205">
        <v>283</v>
      </c>
      <c r="J205">
        <f t="shared" si="64"/>
        <v>283</v>
      </c>
      <c r="L205">
        <v>12284838</v>
      </c>
      <c r="M205">
        <v>-94</v>
      </c>
      <c r="N205" t="str">
        <f t="shared" si="65"/>
        <v/>
      </c>
      <c r="P205">
        <v>18943636</v>
      </c>
      <c r="Q205">
        <v>-50</v>
      </c>
      <c r="R205" t="str">
        <f t="shared" si="66"/>
        <v/>
      </c>
      <c r="U205">
        <v>19347715</v>
      </c>
      <c r="V205">
        <v>-80</v>
      </c>
      <c r="W205" t="str">
        <f t="shared" si="67"/>
        <v/>
      </c>
      <c r="Y205">
        <v>13718474</v>
      </c>
      <c r="Z205">
        <v>276</v>
      </c>
      <c r="AA205">
        <f t="shared" si="68"/>
        <v>276</v>
      </c>
      <c r="AC205">
        <v>17587281</v>
      </c>
      <c r="AD205">
        <v>88</v>
      </c>
      <c r="AE205" t="str">
        <f t="shared" si="69"/>
        <v/>
      </c>
      <c r="AG205">
        <v>23978343</v>
      </c>
      <c r="AH205">
        <v>314</v>
      </c>
      <c r="AI205">
        <f t="shared" si="70"/>
        <v>314</v>
      </c>
      <c r="AK205">
        <v>13200600</v>
      </c>
      <c r="AL205">
        <v>65</v>
      </c>
      <c r="AM205" t="str">
        <f t="shared" si="71"/>
        <v/>
      </c>
      <c r="AO205">
        <v>5631794</v>
      </c>
      <c r="AP205">
        <v>-55</v>
      </c>
      <c r="AQ205" t="str">
        <f t="shared" si="72"/>
        <v/>
      </c>
      <c r="AS205">
        <v>8902167</v>
      </c>
      <c r="AT205">
        <v>57</v>
      </c>
      <c r="AU205" t="str">
        <f t="shared" si="73"/>
        <v/>
      </c>
      <c r="AW205">
        <v>14536041</v>
      </c>
      <c r="AX205">
        <v>61</v>
      </c>
      <c r="AY205" t="str">
        <f t="shared" si="74"/>
        <v/>
      </c>
      <c r="BB205">
        <v>195</v>
      </c>
      <c r="BC205">
        <v>0</v>
      </c>
      <c r="BD205">
        <v>195</v>
      </c>
      <c r="BE205">
        <v>0</v>
      </c>
      <c r="BF205">
        <v>195</v>
      </c>
      <c r="BG205">
        <v>0</v>
      </c>
      <c r="BH205">
        <v>195</v>
      </c>
      <c r="BI205">
        <v>0</v>
      </c>
      <c r="BJ205">
        <v>195</v>
      </c>
      <c r="BK205">
        <v>0</v>
      </c>
      <c r="BL205">
        <v>195</v>
      </c>
      <c r="BM205">
        <v>0</v>
      </c>
      <c r="BN205">
        <v>195</v>
      </c>
      <c r="BO205">
        <v>0</v>
      </c>
      <c r="BP205">
        <v>195</v>
      </c>
      <c r="BQ205">
        <v>0</v>
      </c>
      <c r="BT205">
        <v>195</v>
      </c>
      <c r="BU205">
        <v>2</v>
      </c>
      <c r="BV205">
        <v>195</v>
      </c>
      <c r="BW205">
        <v>2</v>
      </c>
      <c r="BX205">
        <v>195</v>
      </c>
      <c r="BY205">
        <v>2</v>
      </c>
      <c r="BZ205">
        <v>195</v>
      </c>
      <c r="CA205">
        <v>2</v>
      </c>
      <c r="CB205">
        <v>195</v>
      </c>
      <c r="CC205">
        <v>2</v>
      </c>
      <c r="CD205">
        <v>195</v>
      </c>
      <c r="CE205">
        <v>2</v>
      </c>
      <c r="CF205">
        <v>195</v>
      </c>
      <c r="CG205">
        <v>2</v>
      </c>
      <c r="CH205">
        <v>195</v>
      </c>
      <c r="CI205">
        <v>2</v>
      </c>
      <c r="CK205">
        <f t="shared" si="76"/>
        <v>0</v>
      </c>
      <c r="CL205">
        <f t="shared" si="77"/>
        <v>0</v>
      </c>
      <c r="CM205">
        <f t="shared" si="78"/>
        <v>0</v>
      </c>
      <c r="CN205">
        <f t="shared" si="79"/>
        <v>0</v>
      </c>
      <c r="CO205">
        <f t="shared" si="80"/>
        <v>0</v>
      </c>
      <c r="CP205">
        <f t="shared" si="81"/>
        <v>0</v>
      </c>
      <c r="CQ205">
        <f t="shared" si="82"/>
        <v>0</v>
      </c>
      <c r="CR205">
        <f t="shared" si="83"/>
        <v>0</v>
      </c>
    </row>
    <row r="206" spans="2:96" x14ac:dyDescent="0.25">
      <c r="B206" s="1">
        <f t="shared" si="75"/>
        <v>0</v>
      </c>
      <c r="C206" s="1">
        <v>12167814</v>
      </c>
      <c r="D206">
        <f t="shared" si="63"/>
        <v>-0.92474250108400469</v>
      </c>
      <c r="E206" s="1">
        <v>51</v>
      </c>
      <c r="H206">
        <v>18670985</v>
      </c>
      <c r="I206">
        <v>56</v>
      </c>
      <c r="J206" t="str">
        <f t="shared" si="64"/>
        <v/>
      </c>
      <c r="L206">
        <v>12348364</v>
      </c>
      <c r="M206">
        <v>-62</v>
      </c>
      <c r="N206" t="str">
        <f t="shared" si="65"/>
        <v/>
      </c>
      <c r="P206">
        <v>19137094</v>
      </c>
      <c r="Q206">
        <v>308</v>
      </c>
      <c r="R206">
        <f t="shared" si="66"/>
        <v>308</v>
      </c>
      <c r="U206">
        <v>19423605</v>
      </c>
      <c r="V206">
        <v>-235</v>
      </c>
      <c r="W206">
        <f t="shared" si="67"/>
        <v>-235</v>
      </c>
      <c r="Y206">
        <v>13882549</v>
      </c>
      <c r="Z206">
        <v>-1304</v>
      </c>
      <c r="AA206">
        <f t="shared" si="68"/>
        <v>-1304</v>
      </c>
      <c r="AC206">
        <v>18155369</v>
      </c>
      <c r="AD206">
        <v>-53</v>
      </c>
      <c r="AE206" t="str">
        <f t="shared" si="69"/>
        <v/>
      </c>
      <c r="AG206">
        <v>23992402</v>
      </c>
      <c r="AH206">
        <v>-213</v>
      </c>
      <c r="AI206">
        <f t="shared" si="70"/>
        <v>-213</v>
      </c>
      <c r="AK206">
        <v>13219059</v>
      </c>
      <c r="AL206">
        <v>-70</v>
      </c>
      <c r="AM206" t="str">
        <f t="shared" si="71"/>
        <v/>
      </c>
      <c r="AO206">
        <v>5828473</v>
      </c>
      <c r="AP206">
        <v>-54</v>
      </c>
      <c r="AQ206" t="str">
        <f t="shared" si="72"/>
        <v/>
      </c>
      <c r="AS206">
        <v>9013376</v>
      </c>
      <c r="AT206">
        <v>74</v>
      </c>
      <c r="AU206" t="str">
        <f t="shared" si="73"/>
        <v/>
      </c>
      <c r="AW206">
        <v>14693130</v>
      </c>
      <c r="AX206">
        <v>892</v>
      </c>
      <c r="AY206">
        <f t="shared" si="74"/>
        <v>892</v>
      </c>
      <c r="BB206">
        <v>196</v>
      </c>
      <c r="BC206">
        <v>1</v>
      </c>
      <c r="BD206">
        <v>196</v>
      </c>
      <c r="BE206">
        <v>2</v>
      </c>
      <c r="BF206">
        <v>196</v>
      </c>
      <c r="BG206">
        <v>1</v>
      </c>
      <c r="BH206">
        <v>196</v>
      </c>
      <c r="BI206">
        <v>1</v>
      </c>
      <c r="BJ206">
        <v>196</v>
      </c>
      <c r="BK206">
        <v>1</v>
      </c>
      <c r="BL206">
        <v>196</v>
      </c>
      <c r="BM206">
        <v>2</v>
      </c>
      <c r="BN206">
        <v>196</v>
      </c>
      <c r="BO206">
        <v>1</v>
      </c>
      <c r="BP206">
        <v>196</v>
      </c>
      <c r="BQ206">
        <v>1</v>
      </c>
      <c r="BT206">
        <v>196</v>
      </c>
      <c r="BU206">
        <v>1</v>
      </c>
      <c r="BV206">
        <v>196</v>
      </c>
      <c r="BW206">
        <v>1</v>
      </c>
      <c r="BX206">
        <v>196</v>
      </c>
      <c r="BY206">
        <v>1</v>
      </c>
      <c r="BZ206">
        <v>196</v>
      </c>
      <c r="CA206">
        <v>1</v>
      </c>
      <c r="CB206">
        <v>196</v>
      </c>
      <c r="CC206">
        <v>1</v>
      </c>
      <c r="CD206">
        <v>196</v>
      </c>
      <c r="CE206">
        <v>1</v>
      </c>
      <c r="CF206">
        <v>196</v>
      </c>
      <c r="CG206">
        <v>1</v>
      </c>
      <c r="CH206">
        <v>196</v>
      </c>
      <c r="CI206">
        <v>1</v>
      </c>
      <c r="CK206">
        <f t="shared" si="76"/>
        <v>1</v>
      </c>
      <c r="CL206">
        <f t="shared" si="77"/>
        <v>1</v>
      </c>
      <c r="CM206">
        <f t="shared" si="78"/>
        <v>1</v>
      </c>
      <c r="CN206">
        <f t="shared" si="79"/>
        <v>1</v>
      </c>
      <c r="CO206">
        <f t="shared" si="80"/>
        <v>1</v>
      </c>
      <c r="CP206">
        <f t="shared" si="81"/>
        <v>1</v>
      </c>
      <c r="CQ206">
        <f t="shared" si="82"/>
        <v>1</v>
      </c>
      <c r="CR206">
        <f t="shared" si="83"/>
        <v>1</v>
      </c>
    </row>
    <row r="207" spans="2:96" x14ac:dyDescent="0.25">
      <c r="B207" s="1">
        <f t="shared" si="75"/>
        <v>0</v>
      </c>
      <c r="C207" s="1">
        <v>12168244</v>
      </c>
      <c r="D207">
        <f t="shared" si="63"/>
        <v>-1.1747425010840047</v>
      </c>
      <c r="E207" s="1">
        <v>-54</v>
      </c>
      <c r="H207">
        <v>18899150</v>
      </c>
      <c r="I207">
        <v>301</v>
      </c>
      <c r="J207">
        <f t="shared" si="64"/>
        <v>301</v>
      </c>
      <c r="L207">
        <v>12685428</v>
      </c>
      <c r="M207">
        <v>-53</v>
      </c>
      <c r="N207" t="str">
        <f t="shared" si="65"/>
        <v/>
      </c>
      <c r="P207">
        <v>19347578</v>
      </c>
      <c r="Q207">
        <v>155</v>
      </c>
      <c r="R207" t="str">
        <f t="shared" si="66"/>
        <v/>
      </c>
      <c r="U207">
        <v>19637223</v>
      </c>
      <c r="V207">
        <v>606</v>
      </c>
      <c r="W207">
        <f t="shared" si="67"/>
        <v>606</v>
      </c>
      <c r="Y207">
        <v>13925300</v>
      </c>
      <c r="Z207">
        <v>180</v>
      </c>
      <c r="AA207" t="str">
        <f t="shared" si="68"/>
        <v/>
      </c>
      <c r="AC207">
        <v>18327697</v>
      </c>
      <c r="AD207">
        <v>279</v>
      </c>
      <c r="AE207">
        <f t="shared" si="69"/>
        <v>279</v>
      </c>
      <c r="AG207">
        <v>24054203</v>
      </c>
      <c r="AH207">
        <v>745</v>
      </c>
      <c r="AI207">
        <f t="shared" si="70"/>
        <v>745</v>
      </c>
      <c r="AK207">
        <v>13231395</v>
      </c>
      <c r="AL207">
        <v>-122</v>
      </c>
      <c r="AM207" t="str">
        <f t="shared" si="71"/>
        <v/>
      </c>
      <c r="AO207">
        <v>5870240</v>
      </c>
      <c r="AP207">
        <v>-65</v>
      </c>
      <c r="AQ207" t="str">
        <f t="shared" si="72"/>
        <v/>
      </c>
      <c r="AS207">
        <v>9014816</v>
      </c>
      <c r="AT207">
        <v>-108</v>
      </c>
      <c r="AU207" t="str">
        <f t="shared" si="73"/>
        <v/>
      </c>
      <c r="AW207">
        <v>14745297</v>
      </c>
      <c r="AX207">
        <v>-390</v>
      </c>
      <c r="AY207">
        <f t="shared" si="74"/>
        <v>-390</v>
      </c>
      <c r="BB207">
        <v>197</v>
      </c>
      <c r="BC207">
        <v>2</v>
      </c>
      <c r="BD207">
        <v>197</v>
      </c>
      <c r="BE207">
        <v>2</v>
      </c>
      <c r="BF207">
        <v>197</v>
      </c>
      <c r="BG207">
        <v>2</v>
      </c>
      <c r="BH207">
        <v>197</v>
      </c>
      <c r="BI207">
        <v>2</v>
      </c>
      <c r="BJ207">
        <v>197</v>
      </c>
      <c r="BK207">
        <v>2</v>
      </c>
      <c r="BL207">
        <v>197</v>
      </c>
      <c r="BM207">
        <v>2</v>
      </c>
      <c r="BN207">
        <v>197</v>
      </c>
      <c r="BO207">
        <v>2</v>
      </c>
      <c r="BP207">
        <v>197</v>
      </c>
      <c r="BQ207">
        <v>2</v>
      </c>
      <c r="BT207">
        <v>197</v>
      </c>
      <c r="BU207">
        <v>1</v>
      </c>
      <c r="BV207">
        <v>197</v>
      </c>
      <c r="BW207">
        <v>1</v>
      </c>
      <c r="BX207">
        <v>197</v>
      </c>
      <c r="BY207">
        <v>1</v>
      </c>
      <c r="BZ207">
        <v>197</v>
      </c>
      <c r="CA207">
        <v>1</v>
      </c>
      <c r="CB207">
        <v>197</v>
      </c>
      <c r="CC207">
        <v>1</v>
      </c>
      <c r="CD207">
        <v>197</v>
      </c>
      <c r="CE207">
        <v>1</v>
      </c>
      <c r="CF207">
        <v>197</v>
      </c>
      <c r="CG207">
        <v>1</v>
      </c>
      <c r="CH207">
        <v>197</v>
      </c>
      <c r="CI207">
        <v>1</v>
      </c>
      <c r="CK207">
        <f t="shared" si="76"/>
        <v>1</v>
      </c>
      <c r="CL207">
        <f t="shared" si="77"/>
        <v>1</v>
      </c>
      <c r="CM207">
        <f t="shared" si="78"/>
        <v>1</v>
      </c>
      <c r="CN207">
        <f t="shared" si="79"/>
        <v>1</v>
      </c>
      <c r="CO207">
        <f t="shared" si="80"/>
        <v>1</v>
      </c>
      <c r="CP207">
        <f t="shared" si="81"/>
        <v>1</v>
      </c>
      <c r="CQ207">
        <f t="shared" si="82"/>
        <v>1</v>
      </c>
      <c r="CR207">
        <f t="shared" si="83"/>
        <v>1</v>
      </c>
    </row>
    <row r="208" spans="2:96" x14ac:dyDescent="0.25">
      <c r="B208" s="1">
        <f t="shared" si="75"/>
        <v>0</v>
      </c>
      <c r="C208" s="1">
        <v>12884150</v>
      </c>
      <c r="D208">
        <f t="shared" si="63"/>
        <v>-1.4058123225994752</v>
      </c>
      <c r="E208" s="1">
        <v>-91</v>
      </c>
      <c r="H208">
        <v>18943631</v>
      </c>
      <c r="I208">
        <v>-55</v>
      </c>
      <c r="J208" t="str">
        <f t="shared" si="64"/>
        <v/>
      </c>
      <c r="L208">
        <v>12749819</v>
      </c>
      <c r="M208">
        <v>-64</v>
      </c>
      <c r="N208" t="str">
        <f t="shared" si="65"/>
        <v/>
      </c>
      <c r="P208">
        <v>19347795</v>
      </c>
      <c r="Q208">
        <v>-93</v>
      </c>
      <c r="R208" t="str">
        <f t="shared" si="66"/>
        <v/>
      </c>
      <c r="U208">
        <v>19676318</v>
      </c>
      <c r="V208">
        <v>-1042</v>
      </c>
      <c r="W208">
        <f t="shared" si="67"/>
        <v>-1042</v>
      </c>
      <c r="Y208">
        <v>14086591</v>
      </c>
      <c r="Z208">
        <v>79</v>
      </c>
      <c r="AA208" t="str">
        <f t="shared" si="68"/>
        <v/>
      </c>
      <c r="AC208">
        <v>18470157</v>
      </c>
      <c r="AD208">
        <v>291</v>
      </c>
      <c r="AE208">
        <f t="shared" si="69"/>
        <v>291</v>
      </c>
      <c r="AG208">
        <v>24056718</v>
      </c>
      <c r="AH208">
        <v>104</v>
      </c>
      <c r="AI208" t="str">
        <f t="shared" si="70"/>
        <v/>
      </c>
      <c r="AK208">
        <v>13256650</v>
      </c>
      <c r="AL208">
        <v>58</v>
      </c>
      <c r="AM208" t="str">
        <f t="shared" si="71"/>
        <v/>
      </c>
      <c r="AO208">
        <v>5927738</v>
      </c>
      <c r="AP208">
        <v>-128</v>
      </c>
      <c r="AQ208" t="str">
        <f t="shared" si="72"/>
        <v/>
      </c>
      <c r="AS208">
        <v>9100644</v>
      </c>
      <c r="AT208">
        <v>-62</v>
      </c>
      <c r="AU208" t="str">
        <f t="shared" si="73"/>
        <v/>
      </c>
      <c r="AW208">
        <v>15144611</v>
      </c>
      <c r="AX208">
        <v>-78</v>
      </c>
      <c r="AY208" t="str">
        <f t="shared" si="74"/>
        <v/>
      </c>
      <c r="BB208">
        <v>198</v>
      </c>
      <c r="BC208">
        <v>0</v>
      </c>
      <c r="BD208">
        <v>198</v>
      </c>
      <c r="BE208">
        <v>0</v>
      </c>
      <c r="BF208">
        <v>198</v>
      </c>
      <c r="BG208">
        <v>0</v>
      </c>
      <c r="BH208">
        <v>198</v>
      </c>
      <c r="BI208">
        <v>0</v>
      </c>
      <c r="BJ208">
        <v>198</v>
      </c>
      <c r="BK208">
        <v>0</v>
      </c>
      <c r="BL208">
        <v>198</v>
      </c>
      <c r="BM208">
        <v>0</v>
      </c>
      <c r="BN208">
        <v>198</v>
      </c>
      <c r="BO208">
        <v>0</v>
      </c>
      <c r="BP208">
        <v>198</v>
      </c>
      <c r="BQ208">
        <v>0</v>
      </c>
      <c r="BT208">
        <v>198</v>
      </c>
      <c r="BU208">
        <v>2</v>
      </c>
      <c r="BV208">
        <v>198</v>
      </c>
      <c r="BW208">
        <v>2</v>
      </c>
      <c r="BX208">
        <v>198</v>
      </c>
      <c r="BY208">
        <v>1</v>
      </c>
      <c r="BZ208">
        <v>198</v>
      </c>
      <c r="CA208">
        <v>1</v>
      </c>
      <c r="CB208">
        <v>198</v>
      </c>
      <c r="CC208">
        <v>2</v>
      </c>
      <c r="CD208">
        <v>198</v>
      </c>
      <c r="CE208">
        <v>2</v>
      </c>
      <c r="CF208">
        <v>198</v>
      </c>
      <c r="CG208">
        <v>1</v>
      </c>
      <c r="CH208">
        <v>198</v>
      </c>
      <c r="CI208">
        <v>1</v>
      </c>
      <c r="CK208">
        <f t="shared" si="76"/>
        <v>0</v>
      </c>
      <c r="CL208">
        <f t="shared" si="77"/>
        <v>0</v>
      </c>
      <c r="CM208">
        <f t="shared" si="78"/>
        <v>1</v>
      </c>
      <c r="CN208">
        <f t="shared" si="79"/>
        <v>1</v>
      </c>
      <c r="CO208">
        <f t="shared" si="80"/>
        <v>0</v>
      </c>
      <c r="CP208">
        <f t="shared" si="81"/>
        <v>0</v>
      </c>
      <c r="CQ208">
        <f t="shared" si="82"/>
        <v>1</v>
      </c>
      <c r="CR208">
        <f t="shared" si="83"/>
        <v>1</v>
      </c>
    </row>
    <row r="209" spans="2:96" x14ac:dyDescent="0.25">
      <c r="B209" s="1">
        <f t="shared" si="75"/>
        <v>0</v>
      </c>
      <c r="C209" s="1">
        <v>12987135</v>
      </c>
      <c r="D209">
        <f t="shared" si="63"/>
        <v>-1.9449351877941852</v>
      </c>
      <c r="E209" s="1">
        <v>-6071</v>
      </c>
      <c r="H209">
        <v>19113420</v>
      </c>
      <c r="I209">
        <v>-68</v>
      </c>
      <c r="J209" t="str">
        <f t="shared" si="64"/>
        <v/>
      </c>
      <c r="L209">
        <v>13128402</v>
      </c>
      <c r="M209">
        <v>4730</v>
      </c>
      <c r="N209">
        <f t="shared" si="65"/>
        <v>4730</v>
      </c>
      <c r="P209">
        <v>19423603</v>
      </c>
      <c r="Q209">
        <v>-234</v>
      </c>
      <c r="R209">
        <f t="shared" si="66"/>
        <v>-234</v>
      </c>
      <c r="U209">
        <v>19682358</v>
      </c>
      <c r="V209">
        <v>-56</v>
      </c>
      <c r="W209" t="str">
        <f t="shared" si="67"/>
        <v/>
      </c>
      <c r="Y209">
        <v>14152261</v>
      </c>
      <c r="Z209">
        <v>77</v>
      </c>
      <c r="AA209" t="str">
        <f t="shared" si="68"/>
        <v/>
      </c>
      <c r="AC209">
        <v>18670984</v>
      </c>
      <c r="AD209">
        <v>57</v>
      </c>
      <c r="AE209" t="str">
        <f t="shared" si="69"/>
        <v/>
      </c>
      <c r="AG209">
        <v>24221107</v>
      </c>
      <c r="AH209">
        <v>52</v>
      </c>
      <c r="AI209" t="str">
        <f t="shared" si="70"/>
        <v/>
      </c>
      <c r="AK209">
        <v>13256796</v>
      </c>
      <c r="AL209">
        <v>310</v>
      </c>
      <c r="AM209">
        <f t="shared" si="71"/>
        <v>310</v>
      </c>
      <c r="AO209">
        <v>5972349</v>
      </c>
      <c r="AP209">
        <v>-62</v>
      </c>
      <c r="AQ209" t="str">
        <f t="shared" si="72"/>
        <v/>
      </c>
      <c r="AS209">
        <v>9146433</v>
      </c>
      <c r="AT209">
        <v>-394</v>
      </c>
      <c r="AU209">
        <f t="shared" si="73"/>
        <v>-394</v>
      </c>
      <c r="AW209">
        <v>15469579</v>
      </c>
      <c r="AX209">
        <v>89</v>
      </c>
      <c r="AY209" t="str">
        <f t="shared" si="74"/>
        <v/>
      </c>
      <c r="BB209">
        <v>199</v>
      </c>
      <c r="BC209">
        <v>0</v>
      </c>
      <c r="BD209">
        <v>199</v>
      </c>
      <c r="BE209">
        <v>1</v>
      </c>
      <c r="BF209">
        <v>199</v>
      </c>
      <c r="BG209">
        <v>1</v>
      </c>
      <c r="BH209">
        <v>199</v>
      </c>
      <c r="BI209">
        <v>0</v>
      </c>
      <c r="BJ209">
        <v>199</v>
      </c>
      <c r="BK209">
        <v>0</v>
      </c>
      <c r="BL209">
        <v>199</v>
      </c>
      <c r="BM209">
        <v>1</v>
      </c>
      <c r="BN209">
        <v>199</v>
      </c>
      <c r="BO209">
        <v>1</v>
      </c>
      <c r="BP209">
        <v>199</v>
      </c>
      <c r="BQ209">
        <v>0</v>
      </c>
      <c r="BT209">
        <v>199</v>
      </c>
      <c r="BU209">
        <v>2</v>
      </c>
      <c r="BV209">
        <v>199</v>
      </c>
      <c r="BW209">
        <v>2</v>
      </c>
      <c r="BX209">
        <v>199</v>
      </c>
      <c r="BY209">
        <v>2</v>
      </c>
      <c r="BZ209">
        <v>199</v>
      </c>
      <c r="CA209">
        <v>2</v>
      </c>
      <c r="CB209">
        <v>199</v>
      </c>
      <c r="CC209">
        <v>2</v>
      </c>
      <c r="CD209">
        <v>199</v>
      </c>
      <c r="CE209">
        <v>2</v>
      </c>
      <c r="CF209">
        <v>199</v>
      </c>
      <c r="CG209">
        <v>2</v>
      </c>
      <c r="CH209">
        <v>199</v>
      </c>
      <c r="CI209">
        <v>2</v>
      </c>
      <c r="CK209">
        <f t="shared" si="76"/>
        <v>0</v>
      </c>
      <c r="CL209">
        <f t="shared" si="77"/>
        <v>0</v>
      </c>
      <c r="CM209">
        <f t="shared" si="78"/>
        <v>0</v>
      </c>
      <c r="CN209">
        <f t="shared" si="79"/>
        <v>0</v>
      </c>
      <c r="CO209">
        <f t="shared" si="80"/>
        <v>0</v>
      </c>
      <c r="CP209">
        <f t="shared" si="81"/>
        <v>0</v>
      </c>
      <c r="CQ209">
        <f t="shared" si="82"/>
        <v>0</v>
      </c>
      <c r="CR209">
        <f t="shared" si="83"/>
        <v>0</v>
      </c>
    </row>
    <row r="210" spans="2:96" x14ac:dyDescent="0.25">
      <c r="B210" s="1">
        <f t="shared" si="75"/>
        <v>0</v>
      </c>
      <c r="C210" s="1">
        <v>13128402</v>
      </c>
      <c r="D210">
        <f t="shared" si="63"/>
        <v>-7.9148175216976258E-2</v>
      </c>
      <c r="E210" s="1">
        <v>4873</v>
      </c>
      <c r="H210">
        <v>19137094</v>
      </c>
      <c r="I210">
        <v>301</v>
      </c>
      <c r="J210">
        <f t="shared" si="64"/>
        <v>301</v>
      </c>
      <c r="L210">
        <v>13190995</v>
      </c>
      <c r="M210">
        <v>5953</v>
      </c>
      <c r="N210">
        <f t="shared" si="65"/>
        <v>5953</v>
      </c>
      <c r="P210">
        <v>19607014</v>
      </c>
      <c r="Q210">
        <v>58</v>
      </c>
      <c r="R210" t="str">
        <f t="shared" si="66"/>
        <v/>
      </c>
      <c r="U210">
        <v>19713575</v>
      </c>
      <c r="V210">
        <v>65</v>
      </c>
      <c r="W210" t="str">
        <f t="shared" si="67"/>
        <v/>
      </c>
      <c r="Y210">
        <v>14693130</v>
      </c>
      <c r="Z210">
        <v>842</v>
      </c>
      <c r="AA210">
        <f t="shared" si="68"/>
        <v>842</v>
      </c>
      <c r="AC210">
        <v>18899149</v>
      </c>
      <c r="AD210">
        <v>304</v>
      </c>
      <c r="AE210">
        <f t="shared" si="69"/>
        <v>304</v>
      </c>
      <c r="AG210">
        <v>24238365</v>
      </c>
      <c r="AH210">
        <v>546</v>
      </c>
      <c r="AI210">
        <f t="shared" si="70"/>
        <v>546</v>
      </c>
      <c r="AK210">
        <v>13503035</v>
      </c>
      <c r="AL210">
        <v>5865</v>
      </c>
      <c r="AM210">
        <f t="shared" si="71"/>
        <v>5865</v>
      </c>
      <c r="AO210">
        <v>6046421</v>
      </c>
      <c r="AP210">
        <v>137</v>
      </c>
      <c r="AQ210" t="str">
        <f t="shared" si="72"/>
        <v/>
      </c>
      <c r="AS210">
        <v>9179917</v>
      </c>
      <c r="AT210">
        <v>104</v>
      </c>
      <c r="AU210" t="str">
        <f t="shared" si="73"/>
        <v/>
      </c>
      <c r="AW210">
        <v>15688939</v>
      </c>
      <c r="AX210">
        <v>250</v>
      </c>
      <c r="AY210">
        <f t="shared" si="74"/>
        <v>250</v>
      </c>
      <c r="BB210">
        <v>200</v>
      </c>
      <c r="BC210">
        <v>1</v>
      </c>
      <c r="BD210">
        <v>200</v>
      </c>
      <c r="BE210">
        <v>2</v>
      </c>
      <c r="BF210">
        <v>200</v>
      </c>
      <c r="BG210">
        <v>2</v>
      </c>
      <c r="BH210">
        <v>200</v>
      </c>
      <c r="BI210">
        <v>2</v>
      </c>
      <c r="BJ210">
        <v>200</v>
      </c>
      <c r="BK210">
        <v>1</v>
      </c>
      <c r="BL210">
        <v>200</v>
      </c>
      <c r="BM210">
        <v>2</v>
      </c>
      <c r="BN210">
        <v>200</v>
      </c>
      <c r="BO210">
        <v>2</v>
      </c>
      <c r="BP210">
        <v>200</v>
      </c>
      <c r="BQ210">
        <v>2</v>
      </c>
      <c r="BT210">
        <v>200</v>
      </c>
      <c r="BU210">
        <v>1</v>
      </c>
      <c r="BV210">
        <v>200</v>
      </c>
      <c r="BW210">
        <v>1</v>
      </c>
      <c r="BX210">
        <v>200</v>
      </c>
      <c r="BY210">
        <v>1</v>
      </c>
      <c r="BZ210">
        <v>200</v>
      </c>
      <c r="CA210">
        <v>1</v>
      </c>
      <c r="CB210">
        <v>200</v>
      </c>
      <c r="CC210">
        <v>1</v>
      </c>
      <c r="CD210">
        <v>200</v>
      </c>
      <c r="CE210">
        <v>1</v>
      </c>
      <c r="CF210">
        <v>200</v>
      </c>
      <c r="CG210">
        <v>1</v>
      </c>
      <c r="CH210">
        <v>200</v>
      </c>
      <c r="CI210">
        <v>1</v>
      </c>
      <c r="CK210">
        <f t="shared" si="76"/>
        <v>1</v>
      </c>
      <c r="CL210">
        <f t="shared" si="77"/>
        <v>1</v>
      </c>
      <c r="CM210">
        <f t="shared" si="78"/>
        <v>1</v>
      </c>
      <c r="CN210">
        <f t="shared" si="79"/>
        <v>1</v>
      </c>
      <c r="CO210">
        <f t="shared" si="80"/>
        <v>1</v>
      </c>
      <c r="CP210">
        <f t="shared" si="81"/>
        <v>1</v>
      </c>
      <c r="CQ210">
        <f t="shared" si="82"/>
        <v>1</v>
      </c>
      <c r="CR210">
        <f t="shared" si="83"/>
        <v>1</v>
      </c>
    </row>
    <row r="211" spans="2:96" x14ac:dyDescent="0.25">
      <c r="B211" s="1">
        <f t="shared" si="75"/>
        <v>0</v>
      </c>
      <c r="C211" s="1">
        <v>13128403</v>
      </c>
      <c r="D211">
        <f t="shared" si="63"/>
        <v>-7.9103170606808271E-2</v>
      </c>
      <c r="E211" s="1">
        <v>4875</v>
      </c>
      <c r="H211">
        <v>19345125</v>
      </c>
      <c r="I211">
        <v>-74</v>
      </c>
      <c r="J211" t="str">
        <f t="shared" si="64"/>
        <v/>
      </c>
      <c r="L211">
        <v>13200601</v>
      </c>
      <c r="M211">
        <v>68</v>
      </c>
      <c r="N211" t="str">
        <f t="shared" si="65"/>
        <v/>
      </c>
      <c r="P211">
        <v>19637164</v>
      </c>
      <c r="Q211">
        <v>-65</v>
      </c>
      <c r="R211" t="str">
        <f t="shared" si="66"/>
        <v/>
      </c>
      <c r="U211">
        <v>19730800</v>
      </c>
      <c r="V211">
        <v>62</v>
      </c>
      <c r="W211" t="str">
        <f t="shared" si="67"/>
        <v/>
      </c>
      <c r="Y211">
        <v>14745297</v>
      </c>
      <c r="Z211">
        <v>-390</v>
      </c>
      <c r="AA211">
        <f t="shared" si="68"/>
        <v>-390</v>
      </c>
      <c r="AC211">
        <v>18943634</v>
      </c>
      <c r="AD211">
        <v>-51</v>
      </c>
      <c r="AE211" t="str">
        <f t="shared" si="69"/>
        <v/>
      </c>
      <c r="AG211">
        <v>24359583</v>
      </c>
      <c r="AH211">
        <v>129</v>
      </c>
      <c r="AI211" t="str">
        <f t="shared" si="70"/>
        <v/>
      </c>
      <c r="AK211">
        <v>13521252</v>
      </c>
      <c r="AL211">
        <v>289</v>
      </c>
      <c r="AM211">
        <f t="shared" si="71"/>
        <v>289</v>
      </c>
      <c r="AO211">
        <v>6046609</v>
      </c>
      <c r="AP211">
        <v>95</v>
      </c>
      <c r="AQ211" t="str">
        <f t="shared" si="72"/>
        <v/>
      </c>
      <c r="AS211">
        <v>9344457</v>
      </c>
      <c r="AT211">
        <v>200</v>
      </c>
      <c r="AU211">
        <f t="shared" si="73"/>
        <v>200</v>
      </c>
      <c r="AW211">
        <v>15726379</v>
      </c>
      <c r="AX211">
        <v>94</v>
      </c>
      <c r="AY211" t="str">
        <f t="shared" si="74"/>
        <v/>
      </c>
      <c r="BB211">
        <v>201</v>
      </c>
      <c r="BC211">
        <v>1</v>
      </c>
      <c r="BD211">
        <v>201</v>
      </c>
      <c r="BE211">
        <v>1</v>
      </c>
      <c r="BF211">
        <v>201</v>
      </c>
      <c r="BG211">
        <v>1</v>
      </c>
      <c r="BH211">
        <v>201</v>
      </c>
      <c r="BI211">
        <v>1</v>
      </c>
      <c r="BJ211">
        <v>201</v>
      </c>
      <c r="BK211">
        <v>1</v>
      </c>
      <c r="BL211">
        <v>201</v>
      </c>
      <c r="BM211">
        <v>1</v>
      </c>
      <c r="BN211">
        <v>201</v>
      </c>
      <c r="BO211">
        <v>1</v>
      </c>
      <c r="BP211">
        <v>201</v>
      </c>
      <c r="BQ211">
        <v>1</v>
      </c>
      <c r="BT211">
        <v>201</v>
      </c>
      <c r="BU211">
        <v>3</v>
      </c>
      <c r="BV211">
        <v>201</v>
      </c>
      <c r="BW211">
        <v>2</v>
      </c>
      <c r="BX211">
        <v>201</v>
      </c>
      <c r="BY211">
        <v>1</v>
      </c>
      <c r="BZ211">
        <v>201</v>
      </c>
      <c r="CA211">
        <v>3</v>
      </c>
      <c r="CB211">
        <v>201</v>
      </c>
      <c r="CC211">
        <v>3</v>
      </c>
      <c r="CD211">
        <v>201</v>
      </c>
      <c r="CE211">
        <v>2</v>
      </c>
      <c r="CF211">
        <v>201</v>
      </c>
      <c r="CG211">
        <v>1</v>
      </c>
      <c r="CH211">
        <v>201</v>
      </c>
      <c r="CI211">
        <v>3</v>
      </c>
      <c r="CK211">
        <f t="shared" si="76"/>
        <v>0</v>
      </c>
      <c r="CL211">
        <f t="shared" si="77"/>
        <v>0</v>
      </c>
      <c r="CM211">
        <f t="shared" si="78"/>
        <v>1</v>
      </c>
      <c r="CN211">
        <f t="shared" si="79"/>
        <v>0</v>
      </c>
      <c r="CO211">
        <f t="shared" si="80"/>
        <v>0</v>
      </c>
      <c r="CP211">
        <f t="shared" si="81"/>
        <v>0</v>
      </c>
      <c r="CQ211">
        <f t="shared" si="82"/>
        <v>1</v>
      </c>
      <c r="CR211">
        <f t="shared" si="83"/>
        <v>0</v>
      </c>
    </row>
    <row r="212" spans="2:96" x14ac:dyDescent="0.25">
      <c r="B212" s="1">
        <f t="shared" si="75"/>
        <v>0</v>
      </c>
      <c r="C212" s="1">
        <v>13191041</v>
      </c>
      <c r="D212">
        <f t="shared" si="63"/>
        <v>-4.4982491421918569E-2</v>
      </c>
      <c r="E212" s="1">
        <v>6657</v>
      </c>
      <c r="H212">
        <v>19347694</v>
      </c>
      <c r="I212">
        <v>97</v>
      </c>
      <c r="J212" t="str">
        <f t="shared" si="64"/>
        <v/>
      </c>
      <c r="L212">
        <v>13231595</v>
      </c>
      <c r="M212">
        <v>-97</v>
      </c>
      <c r="N212" t="str">
        <f t="shared" si="65"/>
        <v/>
      </c>
      <c r="P212">
        <v>19637224</v>
      </c>
      <c r="Q212">
        <v>673</v>
      </c>
      <c r="R212">
        <f t="shared" si="66"/>
        <v>673</v>
      </c>
      <c r="U212">
        <v>19765111</v>
      </c>
      <c r="V212">
        <v>-6082</v>
      </c>
      <c r="W212">
        <f t="shared" si="67"/>
        <v>-6082</v>
      </c>
      <c r="Y212">
        <v>15084745</v>
      </c>
      <c r="Z212">
        <v>-58</v>
      </c>
      <c r="AA212" t="str">
        <f t="shared" si="68"/>
        <v/>
      </c>
      <c r="AC212">
        <v>19137093</v>
      </c>
      <c r="AD212">
        <v>305</v>
      </c>
      <c r="AE212">
        <f t="shared" si="69"/>
        <v>305</v>
      </c>
      <c r="AG212">
        <v>24649209</v>
      </c>
      <c r="AH212">
        <v>440</v>
      </c>
      <c r="AI212">
        <f t="shared" si="70"/>
        <v>440</v>
      </c>
      <c r="AK212">
        <v>13542331</v>
      </c>
      <c r="AL212">
        <v>-158</v>
      </c>
      <c r="AM212" t="str">
        <f t="shared" si="71"/>
        <v/>
      </c>
      <c r="AO212">
        <v>6046887</v>
      </c>
      <c r="AP212">
        <v>59</v>
      </c>
      <c r="AQ212" t="str">
        <f t="shared" si="72"/>
        <v/>
      </c>
      <c r="AS212">
        <v>9517731</v>
      </c>
      <c r="AT212">
        <v>187</v>
      </c>
      <c r="AU212" t="str">
        <f t="shared" si="73"/>
        <v/>
      </c>
      <c r="AW212">
        <v>15984349</v>
      </c>
      <c r="AX212">
        <v>-86</v>
      </c>
      <c r="AY212" t="str">
        <f t="shared" si="74"/>
        <v/>
      </c>
      <c r="BB212">
        <v>202</v>
      </c>
      <c r="BC212">
        <v>0</v>
      </c>
      <c r="BD212">
        <v>202</v>
      </c>
      <c r="BE212">
        <v>0</v>
      </c>
      <c r="BF212">
        <v>202</v>
      </c>
      <c r="BG212">
        <v>2</v>
      </c>
      <c r="BH212">
        <v>202</v>
      </c>
      <c r="BI212">
        <v>0</v>
      </c>
      <c r="BJ212">
        <v>202</v>
      </c>
      <c r="BK212">
        <v>0</v>
      </c>
      <c r="BL212">
        <v>202</v>
      </c>
      <c r="BM212">
        <v>0</v>
      </c>
      <c r="BN212">
        <v>202</v>
      </c>
      <c r="BO212">
        <v>2</v>
      </c>
      <c r="BP212">
        <v>202</v>
      </c>
      <c r="BQ212">
        <v>0</v>
      </c>
      <c r="BT212">
        <v>202</v>
      </c>
      <c r="BU212">
        <v>0</v>
      </c>
      <c r="BV212">
        <v>202</v>
      </c>
      <c r="BW212">
        <v>0</v>
      </c>
      <c r="BX212">
        <v>202</v>
      </c>
      <c r="BY212">
        <v>0</v>
      </c>
      <c r="BZ212">
        <v>202</v>
      </c>
      <c r="CA212">
        <v>0</v>
      </c>
      <c r="CB212">
        <v>202</v>
      </c>
      <c r="CC212">
        <v>0</v>
      </c>
      <c r="CD212">
        <v>202</v>
      </c>
      <c r="CE212">
        <v>0</v>
      </c>
      <c r="CF212">
        <v>202</v>
      </c>
      <c r="CG212">
        <v>0</v>
      </c>
      <c r="CH212">
        <v>202</v>
      </c>
      <c r="CI212">
        <v>0</v>
      </c>
      <c r="CK212">
        <f t="shared" si="76"/>
        <v>0</v>
      </c>
      <c r="CL212">
        <f t="shared" si="77"/>
        <v>0</v>
      </c>
      <c r="CM212">
        <f t="shared" si="78"/>
        <v>0</v>
      </c>
      <c r="CN212">
        <f t="shared" si="79"/>
        <v>0</v>
      </c>
      <c r="CO212">
        <f t="shared" si="80"/>
        <v>0</v>
      </c>
      <c r="CP212">
        <f t="shared" si="81"/>
        <v>0</v>
      </c>
      <c r="CQ212">
        <f t="shared" si="82"/>
        <v>0</v>
      </c>
      <c r="CR212">
        <f t="shared" si="83"/>
        <v>0</v>
      </c>
    </row>
    <row r="213" spans="2:96" x14ac:dyDescent="0.25">
      <c r="B213" s="1">
        <f t="shared" si="75"/>
        <v>0</v>
      </c>
      <c r="C213" s="1">
        <v>13200600</v>
      </c>
      <c r="D213">
        <f t="shared" si="63"/>
        <v>-0.66439432979444846</v>
      </c>
      <c r="E213" s="1">
        <v>71</v>
      </c>
      <c r="H213">
        <v>19347736</v>
      </c>
      <c r="I213">
        <v>-90</v>
      </c>
      <c r="J213" t="str">
        <f t="shared" si="64"/>
        <v/>
      </c>
      <c r="L213">
        <v>13256651</v>
      </c>
      <c r="M213">
        <v>60</v>
      </c>
      <c r="N213" t="str">
        <f t="shared" si="65"/>
        <v/>
      </c>
      <c r="P213">
        <v>19676317</v>
      </c>
      <c r="Q213">
        <v>-1042</v>
      </c>
      <c r="R213">
        <f t="shared" si="66"/>
        <v>-1042</v>
      </c>
      <c r="U213">
        <v>19940598</v>
      </c>
      <c r="V213">
        <v>290</v>
      </c>
      <c r="W213">
        <f t="shared" si="67"/>
        <v>290</v>
      </c>
      <c r="Y213">
        <v>15088625</v>
      </c>
      <c r="Z213">
        <v>-60</v>
      </c>
      <c r="AA213" t="str">
        <f t="shared" si="68"/>
        <v/>
      </c>
      <c r="AC213">
        <v>19347790</v>
      </c>
      <c r="AD213">
        <v>-94</v>
      </c>
      <c r="AE213" t="str">
        <f t="shared" si="69"/>
        <v/>
      </c>
      <c r="AG213">
        <v>24683987</v>
      </c>
      <c r="AH213">
        <v>674</v>
      </c>
      <c r="AI213">
        <f t="shared" si="70"/>
        <v>674</v>
      </c>
      <c r="AK213">
        <v>13718479</v>
      </c>
      <c r="AL213">
        <v>279</v>
      </c>
      <c r="AM213">
        <f t="shared" si="71"/>
        <v>279</v>
      </c>
      <c r="AO213">
        <v>6068837</v>
      </c>
      <c r="AP213">
        <v>-342</v>
      </c>
      <c r="AQ213">
        <f t="shared" si="72"/>
        <v>-342</v>
      </c>
      <c r="AS213">
        <v>9988912</v>
      </c>
      <c r="AT213">
        <v>221</v>
      </c>
      <c r="AU213">
        <f t="shared" si="73"/>
        <v>221</v>
      </c>
      <c r="AW213">
        <v>16099844</v>
      </c>
      <c r="AX213">
        <v>337</v>
      </c>
      <c r="AY213">
        <f t="shared" si="74"/>
        <v>337</v>
      </c>
      <c r="BB213">
        <v>203</v>
      </c>
      <c r="BC213">
        <v>1</v>
      </c>
      <c r="BD213">
        <v>203</v>
      </c>
      <c r="BE213">
        <v>1</v>
      </c>
      <c r="BF213">
        <v>203</v>
      </c>
      <c r="BG213">
        <v>1</v>
      </c>
      <c r="BH213">
        <v>203</v>
      </c>
      <c r="BI213">
        <v>1</v>
      </c>
      <c r="BJ213">
        <v>203</v>
      </c>
      <c r="BK213">
        <v>1</v>
      </c>
      <c r="BL213">
        <v>203</v>
      </c>
      <c r="BM213">
        <v>1</v>
      </c>
      <c r="BN213">
        <v>203</v>
      </c>
      <c r="BO213">
        <v>1</v>
      </c>
      <c r="BP213">
        <v>203</v>
      </c>
      <c r="BQ213">
        <v>1</v>
      </c>
      <c r="BT213">
        <v>203</v>
      </c>
      <c r="BU213">
        <v>0</v>
      </c>
      <c r="BV213">
        <v>203</v>
      </c>
      <c r="BW213">
        <v>0</v>
      </c>
      <c r="BX213">
        <v>203</v>
      </c>
      <c r="BY213">
        <v>0</v>
      </c>
      <c r="BZ213">
        <v>203</v>
      </c>
      <c r="CA213">
        <v>0</v>
      </c>
      <c r="CB213">
        <v>203</v>
      </c>
      <c r="CC213">
        <v>0</v>
      </c>
      <c r="CD213">
        <v>203</v>
      </c>
      <c r="CE213">
        <v>0</v>
      </c>
      <c r="CF213">
        <v>203</v>
      </c>
      <c r="CG213">
        <v>0</v>
      </c>
      <c r="CH213">
        <v>203</v>
      </c>
      <c r="CI213">
        <v>0</v>
      </c>
      <c r="CK213">
        <f t="shared" si="76"/>
        <v>0</v>
      </c>
      <c r="CL213">
        <f t="shared" si="77"/>
        <v>0</v>
      </c>
      <c r="CM213">
        <f t="shared" si="78"/>
        <v>0</v>
      </c>
      <c r="CN213">
        <f t="shared" si="79"/>
        <v>0</v>
      </c>
      <c r="CO213">
        <f t="shared" si="80"/>
        <v>0</v>
      </c>
      <c r="CP213">
        <f t="shared" si="81"/>
        <v>0</v>
      </c>
      <c r="CQ213">
        <f t="shared" si="82"/>
        <v>0</v>
      </c>
      <c r="CR213">
        <f t="shared" si="83"/>
        <v>0</v>
      </c>
    </row>
    <row r="214" spans="2:96" x14ac:dyDescent="0.25">
      <c r="B214" s="1">
        <f t="shared" si="75"/>
        <v>0</v>
      </c>
      <c r="C214" s="1">
        <v>13231229</v>
      </c>
      <c r="D214">
        <f t="shared" si="63"/>
        <v>-1.4612745100035642</v>
      </c>
      <c r="E214" s="1">
        <v>-119</v>
      </c>
      <c r="H214">
        <v>19423603</v>
      </c>
      <c r="I214">
        <v>-234</v>
      </c>
      <c r="J214">
        <f t="shared" si="64"/>
        <v>-234</v>
      </c>
      <c r="L214">
        <v>13256820</v>
      </c>
      <c r="M214">
        <v>316</v>
      </c>
      <c r="N214">
        <f t="shared" si="65"/>
        <v>316</v>
      </c>
      <c r="P214">
        <v>19713574</v>
      </c>
      <c r="Q214">
        <v>68</v>
      </c>
      <c r="R214" t="str">
        <f t="shared" si="66"/>
        <v/>
      </c>
      <c r="U214">
        <v>20112066</v>
      </c>
      <c r="V214">
        <v>98</v>
      </c>
      <c r="W214" t="str">
        <f t="shared" si="67"/>
        <v/>
      </c>
      <c r="Y214">
        <v>15469636</v>
      </c>
      <c r="Z214">
        <v>77</v>
      </c>
      <c r="AA214" t="str">
        <f t="shared" si="68"/>
        <v/>
      </c>
      <c r="AC214">
        <v>19347856</v>
      </c>
      <c r="AD214">
        <v>132</v>
      </c>
      <c r="AE214" t="str">
        <f t="shared" si="69"/>
        <v/>
      </c>
      <c r="AG214">
        <v>24811876</v>
      </c>
      <c r="AH214">
        <v>-6076</v>
      </c>
      <c r="AI214">
        <f t="shared" si="70"/>
        <v>-6076</v>
      </c>
      <c r="AK214">
        <v>13882548</v>
      </c>
      <c r="AL214">
        <v>-1304</v>
      </c>
      <c r="AM214">
        <f t="shared" si="71"/>
        <v>-1304</v>
      </c>
      <c r="AO214">
        <v>6162361</v>
      </c>
      <c r="AP214">
        <v>-66</v>
      </c>
      <c r="AQ214" t="str">
        <f t="shared" si="72"/>
        <v/>
      </c>
      <c r="AS214">
        <v>10035533</v>
      </c>
      <c r="AT214">
        <v>53</v>
      </c>
      <c r="AU214" t="str">
        <f t="shared" si="73"/>
        <v/>
      </c>
      <c r="AW214">
        <v>16193906</v>
      </c>
      <c r="AX214">
        <v>-53</v>
      </c>
      <c r="AY214" t="str">
        <f t="shared" si="74"/>
        <v/>
      </c>
      <c r="BB214">
        <v>204</v>
      </c>
      <c r="BC214">
        <v>0</v>
      </c>
      <c r="BD214">
        <v>204</v>
      </c>
      <c r="BE214">
        <v>0</v>
      </c>
      <c r="BF214">
        <v>204</v>
      </c>
      <c r="BG214">
        <v>0</v>
      </c>
      <c r="BH214">
        <v>204</v>
      </c>
      <c r="BI214">
        <v>0</v>
      </c>
      <c r="BJ214">
        <v>204</v>
      </c>
      <c r="BK214">
        <v>0</v>
      </c>
      <c r="BL214">
        <v>204</v>
      </c>
      <c r="BM214">
        <v>0</v>
      </c>
      <c r="BN214">
        <v>204</v>
      </c>
      <c r="BO214">
        <v>0</v>
      </c>
      <c r="BP214">
        <v>204</v>
      </c>
      <c r="BQ214">
        <v>0</v>
      </c>
      <c r="BT214">
        <v>204</v>
      </c>
      <c r="BU214">
        <v>1</v>
      </c>
      <c r="BV214">
        <v>204</v>
      </c>
      <c r="BW214">
        <v>1</v>
      </c>
      <c r="BX214">
        <v>204</v>
      </c>
      <c r="BY214">
        <v>1</v>
      </c>
      <c r="BZ214">
        <v>204</v>
      </c>
      <c r="CA214">
        <v>1</v>
      </c>
      <c r="CB214">
        <v>204</v>
      </c>
      <c r="CC214">
        <v>1</v>
      </c>
      <c r="CD214">
        <v>204</v>
      </c>
      <c r="CE214">
        <v>1</v>
      </c>
      <c r="CF214">
        <v>204</v>
      </c>
      <c r="CG214">
        <v>1</v>
      </c>
      <c r="CH214">
        <v>204</v>
      </c>
      <c r="CI214">
        <v>1</v>
      </c>
      <c r="CK214">
        <f t="shared" si="76"/>
        <v>1</v>
      </c>
      <c r="CL214">
        <f t="shared" si="77"/>
        <v>1</v>
      </c>
      <c r="CM214">
        <f t="shared" si="78"/>
        <v>1</v>
      </c>
      <c r="CN214">
        <f t="shared" si="79"/>
        <v>1</v>
      </c>
      <c r="CO214">
        <f t="shared" si="80"/>
        <v>1</v>
      </c>
      <c r="CP214">
        <f t="shared" si="81"/>
        <v>1</v>
      </c>
      <c r="CQ214">
        <f t="shared" si="82"/>
        <v>1</v>
      </c>
      <c r="CR214">
        <f t="shared" si="83"/>
        <v>1</v>
      </c>
    </row>
    <row r="215" spans="2:96" x14ac:dyDescent="0.25">
      <c r="B215" s="1">
        <f t="shared" si="75"/>
        <v>0</v>
      </c>
      <c r="C215" s="1">
        <v>13434745</v>
      </c>
      <c r="D215">
        <f t="shared" si="63"/>
        <v>-0.39583987316542979</v>
      </c>
      <c r="E215" s="1">
        <v>310</v>
      </c>
      <c r="H215">
        <v>19607014</v>
      </c>
      <c r="I215">
        <v>55</v>
      </c>
      <c r="J215" t="str">
        <f t="shared" si="64"/>
        <v/>
      </c>
      <c r="L215">
        <v>13409314</v>
      </c>
      <c r="M215">
        <v>-72</v>
      </c>
      <c r="N215" t="str">
        <f t="shared" si="65"/>
        <v/>
      </c>
      <c r="P215">
        <v>19730780</v>
      </c>
      <c r="Q215">
        <v>65</v>
      </c>
      <c r="R215" t="str">
        <f t="shared" si="66"/>
        <v/>
      </c>
      <c r="U215">
        <v>20168760</v>
      </c>
      <c r="V215">
        <v>-132</v>
      </c>
      <c r="W215" t="str">
        <f t="shared" si="67"/>
        <v/>
      </c>
      <c r="Y215">
        <v>15688953</v>
      </c>
      <c r="Z215">
        <v>293</v>
      </c>
      <c r="AA215">
        <f t="shared" si="68"/>
        <v>293</v>
      </c>
      <c r="AC215">
        <v>19423600</v>
      </c>
      <c r="AD215">
        <v>-232</v>
      </c>
      <c r="AE215">
        <f t="shared" si="69"/>
        <v>-232</v>
      </c>
      <c r="AG215">
        <v>24927282</v>
      </c>
      <c r="AH215">
        <v>96</v>
      </c>
      <c r="AI215" t="str">
        <f t="shared" si="70"/>
        <v/>
      </c>
      <c r="AK215">
        <v>13925300</v>
      </c>
      <c r="AL215">
        <v>180</v>
      </c>
      <c r="AM215" t="str">
        <f t="shared" si="71"/>
        <v/>
      </c>
      <c r="AO215">
        <v>6261813</v>
      </c>
      <c r="AP215">
        <v>-112</v>
      </c>
      <c r="AQ215" t="str">
        <f t="shared" si="72"/>
        <v/>
      </c>
      <c r="AS215">
        <v>10070791</v>
      </c>
      <c r="AT215">
        <v>-314</v>
      </c>
      <c r="AU215">
        <f t="shared" si="73"/>
        <v>-314</v>
      </c>
      <c r="AW215">
        <v>16266721</v>
      </c>
      <c r="AX215">
        <v>-105</v>
      </c>
      <c r="AY215" t="str">
        <f t="shared" si="74"/>
        <v/>
      </c>
      <c r="BB215">
        <v>205</v>
      </c>
      <c r="BC215">
        <v>1</v>
      </c>
      <c r="BD215">
        <v>205</v>
      </c>
      <c r="BE215">
        <v>1</v>
      </c>
      <c r="BF215">
        <v>205</v>
      </c>
      <c r="BG215">
        <v>1</v>
      </c>
      <c r="BH215">
        <v>205</v>
      </c>
      <c r="BI215">
        <v>1</v>
      </c>
      <c r="BJ215">
        <v>205</v>
      </c>
      <c r="BK215">
        <v>1</v>
      </c>
      <c r="BL215">
        <v>205</v>
      </c>
      <c r="BM215">
        <v>1</v>
      </c>
      <c r="BN215">
        <v>205</v>
      </c>
      <c r="BO215">
        <v>1</v>
      </c>
      <c r="BP215">
        <v>205</v>
      </c>
      <c r="BQ215">
        <v>1</v>
      </c>
      <c r="BT215">
        <v>205</v>
      </c>
      <c r="BU215">
        <v>0</v>
      </c>
      <c r="BV215">
        <v>205</v>
      </c>
      <c r="BW215">
        <v>0</v>
      </c>
      <c r="BX215">
        <v>205</v>
      </c>
      <c r="BY215">
        <v>0</v>
      </c>
      <c r="BZ215">
        <v>205</v>
      </c>
      <c r="CA215">
        <v>0</v>
      </c>
      <c r="CB215">
        <v>205</v>
      </c>
      <c r="CC215">
        <v>0</v>
      </c>
      <c r="CD215">
        <v>205</v>
      </c>
      <c r="CE215">
        <v>0</v>
      </c>
      <c r="CF215">
        <v>205</v>
      </c>
      <c r="CG215">
        <v>0</v>
      </c>
      <c r="CH215">
        <v>205</v>
      </c>
      <c r="CI215">
        <v>0</v>
      </c>
      <c r="CK215">
        <f t="shared" si="76"/>
        <v>0</v>
      </c>
      <c r="CL215">
        <f t="shared" si="77"/>
        <v>0</v>
      </c>
      <c r="CM215">
        <f t="shared" si="78"/>
        <v>0</v>
      </c>
      <c r="CN215">
        <f t="shared" si="79"/>
        <v>0</v>
      </c>
      <c r="CO215">
        <f t="shared" si="80"/>
        <v>0</v>
      </c>
      <c r="CP215">
        <f t="shared" si="81"/>
        <v>0</v>
      </c>
      <c r="CQ215">
        <f t="shared" si="82"/>
        <v>0</v>
      </c>
      <c r="CR215">
        <f t="shared" si="83"/>
        <v>0</v>
      </c>
    </row>
    <row r="216" spans="2:96" x14ac:dyDescent="0.25">
      <c r="B216" s="1">
        <f t="shared" si="75"/>
        <v>0</v>
      </c>
      <c r="C216" s="1">
        <v>13503050</v>
      </c>
      <c r="D216">
        <f t="shared" si="63"/>
        <v>-4.7408261579593658E-2</v>
      </c>
      <c r="E216" s="1">
        <v>6511</v>
      </c>
      <c r="H216">
        <v>19637224</v>
      </c>
      <c r="I216">
        <v>657</v>
      </c>
      <c r="J216">
        <f t="shared" si="64"/>
        <v>657</v>
      </c>
      <c r="L216">
        <v>13503036</v>
      </c>
      <c r="M216">
        <v>5877</v>
      </c>
      <c r="N216">
        <f t="shared" si="65"/>
        <v>5877</v>
      </c>
      <c r="P216">
        <v>19765107</v>
      </c>
      <c r="Q216">
        <v>-6078</v>
      </c>
      <c r="R216">
        <f t="shared" si="66"/>
        <v>-6078</v>
      </c>
      <c r="U216">
        <v>20168824</v>
      </c>
      <c r="V216">
        <v>-62</v>
      </c>
      <c r="W216" t="str">
        <f t="shared" si="67"/>
        <v/>
      </c>
      <c r="Y216">
        <v>15726394</v>
      </c>
      <c r="Z216">
        <v>110</v>
      </c>
      <c r="AA216" t="str">
        <f t="shared" si="68"/>
        <v/>
      </c>
      <c r="AC216">
        <v>19637104</v>
      </c>
      <c r="AD216">
        <v>611</v>
      </c>
      <c r="AE216">
        <f t="shared" si="69"/>
        <v>611</v>
      </c>
      <c r="AG216">
        <v>25070757</v>
      </c>
      <c r="AH216">
        <v>489</v>
      </c>
      <c r="AI216">
        <f t="shared" si="70"/>
        <v>489</v>
      </c>
      <c r="AK216">
        <v>14086572</v>
      </c>
      <c r="AL216">
        <v>76</v>
      </c>
      <c r="AM216" t="str">
        <f t="shared" si="71"/>
        <v/>
      </c>
      <c r="AO216">
        <v>6261857</v>
      </c>
      <c r="AP216">
        <v>-75</v>
      </c>
      <c r="AQ216" t="str">
        <f t="shared" si="72"/>
        <v/>
      </c>
      <c r="AS216">
        <v>10293999</v>
      </c>
      <c r="AT216">
        <v>-144</v>
      </c>
      <c r="AU216" t="str">
        <f t="shared" si="73"/>
        <v/>
      </c>
      <c r="AW216">
        <v>16266866</v>
      </c>
      <c r="AX216">
        <v>-174</v>
      </c>
      <c r="AY216" t="str">
        <f t="shared" si="74"/>
        <v/>
      </c>
      <c r="BB216">
        <v>206</v>
      </c>
      <c r="BC216">
        <v>2</v>
      </c>
      <c r="BD216">
        <v>206</v>
      </c>
      <c r="BE216">
        <v>2</v>
      </c>
      <c r="BF216">
        <v>206</v>
      </c>
      <c r="BG216">
        <v>2</v>
      </c>
      <c r="BH216">
        <v>206</v>
      </c>
      <c r="BI216">
        <v>2</v>
      </c>
      <c r="BJ216">
        <v>206</v>
      </c>
      <c r="BK216">
        <v>2</v>
      </c>
      <c r="BL216">
        <v>206</v>
      </c>
      <c r="BM216">
        <v>2</v>
      </c>
      <c r="BN216">
        <v>206</v>
      </c>
      <c r="BO216">
        <v>2</v>
      </c>
      <c r="BP216">
        <v>206</v>
      </c>
      <c r="BQ216">
        <v>2</v>
      </c>
      <c r="BT216">
        <v>206</v>
      </c>
      <c r="BU216">
        <v>0</v>
      </c>
      <c r="BV216">
        <v>206</v>
      </c>
      <c r="BW216">
        <v>0</v>
      </c>
      <c r="BX216">
        <v>206</v>
      </c>
      <c r="BY216">
        <v>0</v>
      </c>
      <c r="BZ216">
        <v>206</v>
      </c>
      <c r="CA216">
        <v>0</v>
      </c>
      <c r="CB216">
        <v>206</v>
      </c>
      <c r="CC216">
        <v>0</v>
      </c>
      <c r="CD216">
        <v>206</v>
      </c>
      <c r="CE216">
        <v>0</v>
      </c>
      <c r="CF216">
        <v>206</v>
      </c>
      <c r="CG216">
        <v>0</v>
      </c>
      <c r="CH216">
        <v>206</v>
      </c>
      <c r="CI216">
        <v>0</v>
      </c>
      <c r="CK216">
        <f t="shared" si="76"/>
        <v>0</v>
      </c>
      <c r="CL216">
        <f t="shared" si="77"/>
        <v>0</v>
      </c>
      <c r="CM216">
        <f t="shared" si="78"/>
        <v>0</v>
      </c>
      <c r="CN216">
        <f t="shared" si="79"/>
        <v>0</v>
      </c>
      <c r="CO216">
        <f t="shared" si="80"/>
        <v>0</v>
      </c>
      <c r="CP216">
        <f t="shared" si="81"/>
        <v>0</v>
      </c>
      <c r="CQ216">
        <f t="shared" si="82"/>
        <v>0</v>
      </c>
      <c r="CR216">
        <f t="shared" si="83"/>
        <v>0</v>
      </c>
    </row>
    <row r="217" spans="2:96" x14ac:dyDescent="0.25">
      <c r="B217" s="1">
        <f t="shared" si="75"/>
        <v>0</v>
      </c>
      <c r="C217" s="1">
        <v>13521264</v>
      </c>
      <c r="D217">
        <f t="shared" si="63"/>
        <v>-0.3836542871378954</v>
      </c>
      <c r="E217" s="1">
        <v>341</v>
      </c>
      <c r="H217">
        <v>19637225</v>
      </c>
      <c r="I217">
        <v>-62</v>
      </c>
      <c r="J217" t="str">
        <f t="shared" si="64"/>
        <v/>
      </c>
      <c r="L217">
        <v>13521252</v>
      </c>
      <c r="M217">
        <v>302</v>
      </c>
      <c r="N217">
        <f t="shared" si="65"/>
        <v>302</v>
      </c>
      <c r="P217">
        <v>19940671</v>
      </c>
      <c r="Q217">
        <v>340</v>
      </c>
      <c r="R217">
        <f t="shared" si="66"/>
        <v>340</v>
      </c>
      <c r="U217">
        <v>20259856</v>
      </c>
      <c r="V217">
        <v>-54</v>
      </c>
      <c r="W217" t="str">
        <f t="shared" si="67"/>
        <v/>
      </c>
      <c r="Y217">
        <v>15984342</v>
      </c>
      <c r="Z217">
        <v>-109</v>
      </c>
      <c r="AA217" t="str">
        <f t="shared" si="68"/>
        <v/>
      </c>
      <c r="AC217">
        <v>19676316</v>
      </c>
      <c r="AD217">
        <v>-1043</v>
      </c>
      <c r="AE217">
        <f t="shared" si="69"/>
        <v>-1043</v>
      </c>
      <c r="AG217">
        <v>25070789</v>
      </c>
      <c r="AH217">
        <v>3369</v>
      </c>
      <c r="AI217">
        <f t="shared" si="70"/>
        <v>3369</v>
      </c>
      <c r="AK217">
        <v>14152236</v>
      </c>
      <c r="AL217">
        <v>80</v>
      </c>
      <c r="AM217" t="str">
        <f t="shared" si="71"/>
        <v/>
      </c>
      <c r="AO217">
        <v>6261910</v>
      </c>
      <c r="AP217">
        <v>55</v>
      </c>
      <c r="AQ217" t="str">
        <f t="shared" si="72"/>
        <v/>
      </c>
      <c r="AS217">
        <v>10319687</v>
      </c>
      <c r="AT217">
        <v>131</v>
      </c>
      <c r="AU217" t="str">
        <f t="shared" si="73"/>
        <v/>
      </c>
      <c r="AW217">
        <v>16347508</v>
      </c>
      <c r="AX217">
        <v>52</v>
      </c>
      <c r="AY217" t="str">
        <f t="shared" si="74"/>
        <v/>
      </c>
      <c r="BB217">
        <v>207</v>
      </c>
      <c r="BC217">
        <v>0</v>
      </c>
      <c r="BD217">
        <v>207</v>
      </c>
      <c r="BE217">
        <v>0</v>
      </c>
      <c r="BF217">
        <v>207</v>
      </c>
      <c r="BG217">
        <v>0</v>
      </c>
      <c r="BH217">
        <v>207</v>
      </c>
      <c r="BI217">
        <v>0</v>
      </c>
      <c r="BJ217">
        <v>207</v>
      </c>
      <c r="BK217">
        <v>0</v>
      </c>
      <c r="BL217">
        <v>207</v>
      </c>
      <c r="BM217">
        <v>0</v>
      </c>
      <c r="BN217">
        <v>207</v>
      </c>
      <c r="BO217">
        <v>3</v>
      </c>
      <c r="BP217">
        <v>207</v>
      </c>
      <c r="BQ217">
        <v>0</v>
      </c>
      <c r="BT217">
        <v>207</v>
      </c>
      <c r="BU217">
        <v>3</v>
      </c>
      <c r="BV217">
        <v>207</v>
      </c>
      <c r="BW217">
        <v>3</v>
      </c>
      <c r="BX217">
        <v>207</v>
      </c>
      <c r="BY217">
        <v>3</v>
      </c>
      <c r="BZ217">
        <v>207</v>
      </c>
      <c r="CA217">
        <v>3</v>
      </c>
      <c r="CB217">
        <v>207</v>
      </c>
      <c r="CC217">
        <v>3</v>
      </c>
      <c r="CD217">
        <v>207</v>
      </c>
      <c r="CE217">
        <v>3</v>
      </c>
      <c r="CF217">
        <v>207</v>
      </c>
      <c r="CG217">
        <v>3</v>
      </c>
      <c r="CH217">
        <v>207</v>
      </c>
      <c r="CI217">
        <v>3</v>
      </c>
      <c r="CK217">
        <f t="shared" si="76"/>
        <v>0</v>
      </c>
      <c r="CL217">
        <f t="shared" si="77"/>
        <v>0</v>
      </c>
      <c r="CM217">
        <f t="shared" si="78"/>
        <v>0</v>
      </c>
      <c r="CN217">
        <f t="shared" si="79"/>
        <v>0</v>
      </c>
      <c r="CO217">
        <f t="shared" si="80"/>
        <v>0</v>
      </c>
      <c r="CP217">
        <f t="shared" si="81"/>
        <v>0</v>
      </c>
      <c r="CQ217">
        <f t="shared" si="82"/>
        <v>0</v>
      </c>
      <c r="CR217">
        <f t="shared" si="83"/>
        <v>0</v>
      </c>
    </row>
    <row r="218" spans="2:96" x14ac:dyDescent="0.25">
      <c r="B218" s="1">
        <f t="shared" si="75"/>
        <v>0</v>
      </c>
      <c r="C218" s="1">
        <v>13528321</v>
      </c>
      <c r="D218">
        <f t="shared" si="63"/>
        <v>-1.4156894579203936</v>
      </c>
      <c r="E218" s="1">
        <v>-95</v>
      </c>
      <c r="H218">
        <v>19676319</v>
      </c>
      <c r="I218">
        <v>-1041</v>
      </c>
      <c r="J218">
        <f t="shared" si="64"/>
        <v>-1041</v>
      </c>
      <c r="L218">
        <v>13528371</v>
      </c>
      <c r="M218">
        <v>52</v>
      </c>
      <c r="N218" t="str">
        <f t="shared" si="65"/>
        <v/>
      </c>
      <c r="P218">
        <v>20112049</v>
      </c>
      <c r="Q218">
        <v>86</v>
      </c>
      <c r="R218" t="str">
        <f t="shared" si="66"/>
        <v/>
      </c>
      <c r="U218">
        <v>20672424</v>
      </c>
      <c r="V218">
        <v>-51</v>
      </c>
      <c r="W218" t="str">
        <f t="shared" si="67"/>
        <v/>
      </c>
      <c r="Y218">
        <v>16023561</v>
      </c>
      <c r="Z218">
        <v>-57</v>
      </c>
      <c r="AA218" t="str">
        <f t="shared" si="68"/>
        <v/>
      </c>
      <c r="AC218">
        <v>19713578</v>
      </c>
      <c r="AD218">
        <v>70</v>
      </c>
      <c r="AE218" t="str">
        <f t="shared" si="69"/>
        <v/>
      </c>
      <c r="AG218">
        <v>25091931</v>
      </c>
      <c r="AH218">
        <v>51</v>
      </c>
      <c r="AI218" t="str">
        <f t="shared" si="70"/>
        <v/>
      </c>
      <c r="AK218">
        <v>14528676</v>
      </c>
      <c r="AL218">
        <v>-88</v>
      </c>
      <c r="AM218" t="str">
        <f t="shared" si="71"/>
        <v/>
      </c>
      <c r="AO218">
        <v>6262227</v>
      </c>
      <c r="AP218">
        <v>-137</v>
      </c>
      <c r="AQ218" t="str">
        <f t="shared" si="72"/>
        <v/>
      </c>
      <c r="AS218">
        <v>10589211</v>
      </c>
      <c r="AT218">
        <v>-211</v>
      </c>
      <c r="AU218">
        <f t="shared" si="73"/>
        <v>-211</v>
      </c>
      <c r="AW218">
        <v>16950834</v>
      </c>
      <c r="AX218">
        <v>447</v>
      </c>
      <c r="AY218">
        <f t="shared" si="74"/>
        <v>447</v>
      </c>
      <c r="BB218">
        <v>208</v>
      </c>
      <c r="BC218">
        <v>2</v>
      </c>
      <c r="BD218">
        <v>208</v>
      </c>
      <c r="BE218">
        <v>2</v>
      </c>
      <c r="BF218">
        <v>208</v>
      </c>
      <c r="BG218">
        <v>2</v>
      </c>
      <c r="BH218">
        <v>208</v>
      </c>
      <c r="BI218">
        <v>2</v>
      </c>
      <c r="BJ218">
        <v>208</v>
      </c>
      <c r="BK218">
        <v>2</v>
      </c>
      <c r="BL218">
        <v>208</v>
      </c>
      <c r="BM218">
        <v>2</v>
      </c>
      <c r="BN218">
        <v>208</v>
      </c>
      <c r="BO218">
        <v>2</v>
      </c>
      <c r="BP218">
        <v>208</v>
      </c>
      <c r="BQ218">
        <v>2</v>
      </c>
      <c r="BT218">
        <v>208</v>
      </c>
      <c r="BU218">
        <v>2</v>
      </c>
      <c r="BV218">
        <v>208</v>
      </c>
      <c r="BW218">
        <v>2</v>
      </c>
      <c r="BX218">
        <v>208</v>
      </c>
      <c r="BY218">
        <v>2</v>
      </c>
      <c r="BZ218">
        <v>208</v>
      </c>
      <c r="CA218">
        <v>2</v>
      </c>
      <c r="CB218">
        <v>208</v>
      </c>
      <c r="CC218">
        <v>2</v>
      </c>
      <c r="CD218">
        <v>208</v>
      </c>
      <c r="CE218">
        <v>2</v>
      </c>
      <c r="CF218">
        <v>208</v>
      </c>
      <c r="CG218">
        <v>2</v>
      </c>
      <c r="CH218">
        <v>208</v>
      </c>
      <c r="CI218">
        <v>2</v>
      </c>
      <c r="CK218">
        <f t="shared" si="76"/>
        <v>0</v>
      </c>
      <c r="CL218">
        <f t="shared" si="77"/>
        <v>0</v>
      </c>
      <c r="CM218">
        <f t="shared" si="78"/>
        <v>0</v>
      </c>
      <c r="CN218">
        <f t="shared" si="79"/>
        <v>0</v>
      </c>
      <c r="CO218">
        <f t="shared" si="80"/>
        <v>0</v>
      </c>
      <c r="CP218">
        <f t="shared" si="81"/>
        <v>0</v>
      </c>
      <c r="CQ218">
        <f t="shared" si="82"/>
        <v>0</v>
      </c>
      <c r="CR218">
        <f t="shared" si="83"/>
        <v>0</v>
      </c>
    </row>
    <row r="219" spans="2:96" x14ac:dyDescent="0.25">
      <c r="B219" s="1">
        <f t="shared" si="75"/>
        <v>0</v>
      </c>
      <c r="C219" s="1">
        <v>13528370</v>
      </c>
      <c r="D219">
        <f t="shared" si="63"/>
        <v>-0.84948500216800937</v>
      </c>
      <c r="E219" s="1">
        <v>53</v>
      </c>
      <c r="H219">
        <v>19713574</v>
      </c>
      <c r="I219">
        <v>75</v>
      </c>
      <c r="J219" t="str">
        <f t="shared" si="64"/>
        <v/>
      </c>
      <c r="L219">
        <v>13542322</v>
      </c>
      <c r="M219">
        <v>-160</v>
      </c>
      <c r="N219" t="str">
        <f t="shared" si="65"/>
        <v/>
      </c>
      <c r="P219">
        <v>20168920</v>
      </c>
      <c r="Q219">
        <v>-69</v>
      </c>
      <c r="R219" t="str">
        <f t="shared" si="66"/>
        <v/>
      </c>
      <c r="U219">
        <v>20765370</v>
      </c>
      <c r="V219">
        <v>-321</v>
      </c>
      <c r="W219">
        <f t="shared" si="67"/>
        <v>-321</v>
      </c>
      <c r="Y219">
        <v>16099799</v>
      </c>
      <c r="Z219">
        <v>296</v>
      </c>
      <c r="AA219">
        <f t="shared" si="68"/>
        <v>296</v>
      </c>
      <c r="AC219">
        <v>19730779</v>
      </c>
      <c r="AD219">
        <v>66</v>
      </c>
      <c r="AE219" t="str">
        <f t="shared" si="69"/>
        <v/>
      </c>
      <c r="AG219">
        <v>25181274</v>
      </c>
      <c r="AH219">
        <v>-74</v>
      </c>
      <c r="AI219" t="str">
        <f t="shared" si="70"/>
        <v/>
      </c>
      <c r="AK219">
        <v>14693130</v>
      </c>
      <c r="AL219">
        <v>852</v>
      </c>
      <c r="AM219">
        <f t="shared" si="71"/>
        <v>852</v>
      </c>
      <c r="AO219">
        <v>6262291</v>
      </c>
      <c r="AP219">
        <v>696</v>
      </c>
      <c r="AQ219">
        <f t="shared" si="72"/>
        <v>696</v>
      </c>
      <c r="AS219">
        <v>10606834</v>
      </c>
      <c r="AT219">
        <v>-53</v>
      </c>
      <c r="AU219" t="str">
        <f t="shared" si="73"/>
        <v/>
      </c>
      <c r="AW219">
        <v>16970136</v>
      </c>
      <c r="AX219">
        <v>-107</v>
      </c>
      <c r="AY219" t="str">
        <f t="shared" si="74"/>
        <v/>
      </c>
      <c r="BB219">
        <v>209</v>
      </c>
      <c r="BC219">
        <v>0</v>
      </c>
      <c r="BD219">
        <v>209</v>
      </c>
      <c r="BE219">
        <v>0</v>
      </c>
      <c r="BF219">
        <v>209</v>
      </c>
      <c r="BG219">
        <v>0</v>
      </c>
      <c r="BH219">
        <v>209</v>
      </c>
      <c r="BI219">
        <v>0</v>
      </c>
      <c r="BJ219">
        <v>209</v>
      </c>
      <c r="BK219">
        <v>0</v>
      </c>
      <c r="BL219">
        <v>209</v>
      </c>
      <c r="BM219">
        <v>0</v>
      </c>
      <c r="BN219">
        <v>209</v>
      </c>
      <c r="BO219">
        <v>0</v>
      </c>
      <c r="BP219">
        <v>209</v>
      </c>
      <c r="BQ219">
        <v>0</v>
      </c>
      <c r="BT219">
        <v>209</v>
      </c>
      <c r="BU219">
        <v>0</v>
      </c>
      <c r="BV219">
        <v>209</v>
      </c>
      <c r="BW219">
        <v>0</v>
      </c>
      <c r="BX219">
        <v>209</v>
      </c>
      <c r="BY219">
        <v>0</v>
      </c>
      <c r="BZ219">
        <v>209</v>
      </c>
      <c r="CA219">
        <v>0</v>
      </c>
      <c r="CB219">
        <v>209</v>
      </c>
      <c r="CC219">
        <v>0</v>
      </c>
      <c r="CD219">
        <v>209</v>
      </c>
      <c r="CE219">
        <v>0</v>
      </c>
      <c r="CF219">
        <v>209</v>
      </c>
      <c r="CG219">
        <v>0</v>
      </c>
      <c r="CH219">
        <v>209</v>
      </c>
      <c r="CI219">
        <v>0</v>
      </c>
      <c r="CK219">
        <f t="shared" si="76"/>
        <v>0</v>
      </c>
      <c r="CL219">
        <f t="shared" si="77"/>
        <v>0</v>
      </c>
      <c r="CM219">
        <f t="shared" si="78"/>
        <v>0</v>
      </c>
      <c r="CN219">
        <f t="shared" si="79"/>
        <v>0</v>
      </c>
      <c r="CO219">
        <f t="shared" si="80"/>
        <v>0</v>
      </c>
      <c r="CP219">
        <f t="shared" si="81"/>
        <v>0</v>
      </c>
      <c r="CQ219">
        <f t="shared" si="82"/>
        <v>0</v>
      </c>
      <c r="CR219">
        <f t="shared" si="83"/>
        <v>0</v>
      </c>
    </row>
    <row r="220" spans="2:96" x14ac:dyDescent="0.25">
      <c r="B220" s="1">
        <f t="shared" si="75"/>
        <v>0</v>
      </c>
      <c r="C220" s="1">
        <v>13542321</v>
      </c>
      <c r="D220">
        <f t="shared" si="63"/>
        <v>-1.5123045056675455</v>
      </c>
      <c r="E220" s="1">
        <v>-161</v>
      </c>
      <c r="H220">
        <v>19730780</v>
      </c>
      <c r="I220">
        <v>66</v>
      </c>
      <c r="J220" t="str">
        <f t="shared" si="64"/>
        <v/>
      </c>
      <c r="L220">
        <v>13568721</v>
      </c>
      <c r="M220">
        <v>-50</v>
      </c>
      <c r="N220" t="str">
        <f t="shared" si="65"/>
        <v/>
      </c>
      <c r="P220">
        <v>20259857</v>
      </c>
      <c r="Q220">
        <v>-53</v>
      </c>
      <c r="R220" t="str">
        <f t="shared" si="66"/>
        <v/>
      </c>
      <c r="U220">
        <v>20887925</v>
      </c>
      <c r="V220">
        <v>285</v>
      </c>
      <c r="W220">
        <f t="shared" si="67"/>
        <v>285</v>
      </c>
      <c r="Y220">
        <v>16288824</v>
      </c>
      <c r="Z220">
        <v>-51</v>
      </c>
      <c r="AA220" t="str">
        <f t="shared" si="68"/>
        <v/>
      </c>
      <c r="AC220">
        <v>19765112</v>
      </c>
      <c r="AD220">
        <v>-6079</v>
      </c>
      <c r="AE220">
        <f t="shared" si="69"/>
        <v>-6079</v>
      </c>
      <c r="AG220">
        <v>25206858</v>
      </c>
      <c r="AH220">
        <v>77</v>
      </c>
      <c r="AI220" t="str">
        <f t="shared" si="70"/>
        <v/>
      </c>
      <c r="AK220">
        <v>14745294</v>
      </c>
      <c r="AL220">
        <v>-389</v>
      </c>
      <c r="AM220">
        <f t="shared" si="71"/>
        <v>-389</v>
      </c>
      <c r="AO220">
        <v>6262364</v>
      </c>
      <c r="AP220">
        <v>143</v>
      </c>
      <c r="AQ220" t="str">
        <f t="shared" si="72"/>
        <v/>
      </c>
      <c r="AS220">
        <v>10606836</v>
      </c>
      <c r="AT220">
        <v>53</v>
      </c>
      <c r="AU220" t="str">
        <f t="shared" si="73"/>
        <v/>
      </c>
      <c r="AW220">
        <v>17010724</v>
      </c>
      <c r="AX220">
        <v>56</v>
      </c>
      <c r="AY220" t="str">
        <f t="shared" si="74"/>
        <v/>
      </c>
      <c r="BB220">
        <v>210</v>
      </c>
      <c r="BC220">
        <v>2</v>
      </c>
      <c r="BD220">
        <v>210</v>
      </c>
      <c r="BE220">
        <v>2</v>
      </c>
      <c r="BF220">
        <v>210</v>
      </c>
      <c r="BG220">
        <v>2</v>
      </c>
      <c r="BH220">
        <v>210</v>
      </c>
      <c r="BI220">
        <v>2</v>
      </c>
      <c r="BJ220">
        <v>210</v>
      </c>
      <c r="BK220">
        <v>2</v>
      </c>
      <c r="BL220">
        <v>210</v>
      </c>
      <c r="BM220">
        <v>2</v>
      </c>
      <c r="BN220">
        <v>210</v>
      </c>
      <c r="BO220">
        <v>2</v>
      </c>
      <c r="BP220">
        <v>210</v>
      </c>
      <c r="BQ220">
        <v>2</v>
      </c>
      <c r="BT220">
        <v>210</v>
      </c>
      <c r="BU220">
        <v>1</v>
      </c>
      <c r="BV220">
        <v>210</v>
      </c>
      <c r="BW220">
        <v>2</v>
      </c>
      <c r="BX220">
        <v>210</v>
      </c>
      <c r="BY220">
        <v>1</v>
      </c>
      <c r="BZ220">
        <v>210</v>
      </c>
      <c r="CA220">
        <v>2</v>
      </c>
      <c r="CB220">
        <v>210</v>
      </c>
      <c r="CC220">
        <v>1</v>
      </c>
      <c r="CD220">
        <v>210</v>
      </c>
      <c r="CE220">
        <v>2</v>
      </c>
      <c r="CF220">
        <v>210</v>
      </c>
      <c r="CG220">
        <v>1</v>
      </c>
      <c r="CH220">
        <v>210</v>
      </c>
      <c r="CI220">
        <v>2</v>
      </c>
      <c r="CK220">
        <f t="shared" si="76"/>
        <v>1</v>
      </c>
      <c r="CL220">
        <f t="shared" si="77"/>
        <v>0</v>
      </c>
      <c r="CM220">
        <f t="shared" si="78"/>
        <v>1</v>
      </c>
      <c r="CN220">
        <f t="shared" si="79"/>
        <v>0</v>
      </c>
      <c r="CO220">
        <f t="shared" si="80"/>
        <v>1</v>
      </c>
      <c r="CP220">
        <f t="shared" si="81"/>
        <v>0</v>
      </c>
      <c r="CQ220">
        <f t="shared" si="82"/>
        <v>1</v>
      </c>
      <c r="CR220">
        <f t="shared" si="83"/>
        <v>0</v>
      </c>
    </row>
    <row r="221" spans="2:96" x14ac:dyDescent="0.25">
      <c r="B221" s="1">
        <f t="shared" si="75"/>
        <v>0</v>
      </c>
      <c r="C221" s="1">
        <v>13718467</v>
      </c>
      <c r="D221">
        <f t="shared" si="63"/>
        <v>-0.39751671916717635</v>
      </c>
      <c r="E221" s="1">
        <v>306</v>
      </c>
      <c r="H221">
        <v>19765112</v>
      </c>
      <c r="I221">
        <v>-6080</v>
      </c>
      <c r="J221">
        <f t="shared" si="64"/>
        <v>-6080</v>
      </c>
      <c r="L221">
        <v>13607086</v>
      </c>
      <c r="M221">
        <v>-88</v>
      </c>
      <c r="N221" t="str">
        <f t="shared" si="65"/>
        <v/>
      </c>
      <c r="P221">
        <v>20765367</v>
      </c>
      <c r="Q221">
        <v>-320</v>
      </c>
      <c r="R221">
        <f t="shared" si="66"/>
        <v>-320</v>
      </c>
      <c r="U221">
        <v>21456693</v>
      </c>
      <c r="V221">
        <v>461</v>
      </c>
      <c r="W221">
        <f t="shared" si="67"/>
        <v>461</v>
      </c>
      <c r="Y221">
        <v>16950838</v>
      </c>
      <c r="Z221">
        <v>538</v>
      </c>
      <c r="AA221">
        <f t="shared" si="68"/>
        <v>538</v>
      </c>
      <c r="AC221">
        <v>19940711</v>
      </c>
      <c r="AD221">
        <v>279</v>
      </c>
      <c r="AE221">
        <f t="shared" si="69"/>
        <v>279</v>
      </c>
      <c r="AG221">
        <v>25275429</v>
      </c>
      <c r="AH221">
        <v>-101</v>
      </c>
      <c r="AI221" t="str">
        <f t="shared" si="70"/>
        <v/>
      </c>
      <c r="AK221">
        <v>15084783</v>
      </c>
      <c r="AL221">
        <v>-62</v>
      </c>
      <c r="AM221" t="str">
        <f t="shared" si="71"/>
        <v/>
      </c>
      <c r="AO221">
        <v>6269013</v>
      </c>
      <c r="AP221">
        <v>-55</v>
      </c>
      <c r="AQ221" t="str">
        <f t="shared" si="72"/>
        <v/>
      </c>
      <c r="AS221">
        <v>10606864</v>
      </c>
      <c r="AT221">
        <v>94</v>
      </c>
      <c r="AU221" t="str">
        <f t="shared" si="73"/>
        <v/>
      </c>
      <c r="AW221">
        <v>17206605</v>
      </c>
      <c r="AX221">
        <v>-66</v>
      </c>
      <c r="AY221" t="str">
        <f t="shared" si="74"/>
        <v/>
      </c>
      <c r="BB221">
        <v>211</v>
      </c>
      <c r="BC221">
        <v>0</v>
      </c>
      <c r="BD221">
        <v>211</v>
      </c>
      <c r="BE221">
        <v>0</v>
      </c>
      <c r="BF221">
        <v>211</v>
      </c>
      <c r="BG221">
        <v>0</v>
      </c>
      <c r="BH221">
        <v>211</v>
      </c>
      <c r="BI221">
        <v>0</v>
      </c>
      <c r="BJ221">
        <v>211</v>
      </c>
      <c r="BK221">
        <v>0</v>
      </c>
      <c r="BL221">
        <v>211</v>
      </c>
      <c r="BM221">
        <v>0</v>
      </c>
      <c r="BN221">
        <v>211</v>
      </c>
      <c r="BO221">
        <v>0</v>
      </c>
      <c r="BP221">
        <v>211</v>
      </c>
      <c r="BQ221">
        <v>0</v>
      </c>
      <c r="BT221">
        <v>211</v>
      </c>
      <c r="BU221">
        <v>0</v>
      </c>
      <c r="BV221">
        <v>211</v>
      </c>
      <c r="BW221">
        <v>0</v>
      </c>
      <c r="BX221">
        <v>211</v>
      </c>
      <c r="BY221">
        <v>0</v>
      </c>
      <c r="BZ221">
        <v>211</v>
      </c>
      <c r="CA221">
        <v>0</v>
      </c>
      <c r="CB221">
        <v>211</v>
      </c>
      <c r="CC221">
        <v>0</v>
      </c>
      <c r="CD221">
        <v>211</v>
      </c>
      <c r="CE221">
        <v>0</v>
      </c>
      <c r="CF221">
        <v>211</v>
      </c>
      <c r="CG221">
        <v>0</v>
      </c>
      <c r="CH221">
        <v>211</v>
      </c>
      <c r="CI221">
        <v>0</v>
      </c>
      <c r="CK221">
        <f t="shared" si="76"/>
        <v>0</v>
      </c>
      <c r="CL221">
        <f t="shared" si="77"/>
        <v>0</v>
      </c>
      <c r="CM221">
        <f t="shared" si="78"/>
        <v>0</v>
      </c>
      <c r="CN221">
        <f t="shared" si="79"/>
        <v>0</v>
      </c>
      <c r="CO221">
        <f t="shared" si="80"/>
        <v>0</v>
      </c>
      <c r="CP221">
        <f t="shared" si="81"/>
        <v>0</v>
      </c>
      <c r="CQ221">
        <f t="shared" si="82"/>
        <v>0</v>
      </c>
      <c r="CR221">
        <f t="shared" si="83"/>
        <v>0</v>
      </c>
    </row>
    <row r="222" spans="2:96" x14ac:dyDescent="0.25">
      <c r="B222" s="1">
        <f t="shared" si="75"/>
        <v>0</v>
      </c>
      <c r="C222" s="1">
        <v>13762277</v>
      </c>
      <c r="D222">
        <f t="shared" si="63"/>
        <v>-0.66439432979444846</v>
      </c>
      <c r="E222" s="1">
        <v>71</v>
      </c>
      <c r="H222">
        <v>19940709</v>
      </c>
      <c r="I222">
        <v>332</v>
      </c>
      <c r="J222">
        <f t="shared" si="64"/>
        <v>332</v>
      </c>
      <c r="L222">
        <v>13718468</v>
      </c>
      <c r="M222">
        <v>286</v>
      </c>
      <c r="N222">
        <f t="shared" si="65"/>
        <v>286</v>
      </c>
      <c r="P222">
        <v>20887907</v>
      </c>
      <c r="Q222">
        <v>299</v>
      </c>
      <c r="R222">
        <f t="shared" si="66"/>
        <v>299</v>
      </c>
      <c r="U222">
        <v>21551783</v>
      </c>
      <c r="V222">
        <v>-353</v>
      </c>
      <c r="W222">
        <f t="shared" si="67"/>
        <v>-353</v>
      </c>
      <c r="Y222">
        <v>17010724</v>
      </c>
      <c r="Z222">
        <v>62</v>
      </c>
      <c r="AA222" t="str">
        <f t="shared" si="68"/>
        <v/>
      </c>
      <c r="AC222">
        <v>20112046</v>
      </c>
      <c r="AD222">
        <v>99</v>
      </c>
      <c r="AE222" t="str">
        <f t="shared" si="69"/>
        <v/>
      </c>
      <c r="AG222">
        <v>26043257</v>
      </c>
      <c r="AH222">
        <v>2081</v>
      </c>
      <c r="AI222">
        <f t="shared" si="70"/>
        <v>2081</v>
      </c>
      <c r="AK222">
        <v>15469581</v>
      </c>
      <c r="AL222">
        <v>86</v>
      </c>
      <c r="AM222" t="str">
        <f t="shared" si="71"/>
        <v/>
      </c>
      <c r="AO222">
        <v>6277339</v>
      </c>
      <c r="AP222">
        <v>-262</v>
      </c>
      <c r="AQ222">
        <f t="shared" si="72"/>
        <v>-262</v>
      </c>
      <c r="AS222">
        <v>10698378</v>
      </c>
      <c r="AT222">
        <v>-93</v>
      </c>
      <c r="AU222" t="str">
        <f t="shared" si="73"/>
        <v/>
      </c>
      <c r="AW222">
        <v>17249954</v>
      </c>
      <c r="AX222">
        <v>435</v>
      </c>
      <c r="AY222">
        <f t="shared" si="74"/>
        <v>435</v>
      </c>
      <c r="BB222">
        <v>212</v>
      </c>
      <c r="BC222">
        <v>1</v>
      </c>
      <c r="BD222">
        <v>212</v>
      </c>
      <c r="BE222">
        <v>1</v>
      </c>
      <c r="BF222">
        <v>212</v>
      </c>
      <c r="BG222">
        <v>1</v>
      </c>
      <c r="BH222">
        <v>212</v>
      </c>
      <c r="BI222">
        <v>1</v>
      </c>
      <c r="BJ222">
        <v>212</v>
      </c>
      <c r="BK222">
        <v>1</v>
      </c>
      <c r="BL222">
        <v>212</v>
      </c>
      <c r="BM222">
        <v>1</v>
      </c>
      <c r="BN222">
        <v>212</v>
      </c>
      <c r="BO222">
        <v>1</v>
      </c>
      <c r="BP222">
        <v>212</v>
      </c>
      <c r="BQ222">
        <v>1</v>
      </c>
      <c r="BT222">
        <v>212</v>
      </c>
      <c r="BU222">
        <v>0</v>
      </c>
      <c r="BV222">
        <v>212</v>
      </c>
      <c r="BW222">
        <v>0</v>
      </c>
      <c r="BX222">
        <v>212</v>
      </c>
      <c r="BY222">
        <v>0</v>
      </c>
      <c r="BZ222">
        <v>212</v>
      </c>
      <c r="CA222">
        <v>0</v>
      </c>
      <c r="CB222">
        <v>212</v>
      </c>
      <c r="CC222">
        <v>0</v>
      </c>
      <c r="CD222">
        <v>212</v>
      </c>
      <c r="CE222">
        <v>0</v>
      </c>
      <c r="CF222">
        <v>212</v>
      </c>
      <c r="CG222">
        <v>0</v>
      </c>
      <c r="CH222">
        <v>212</v>
      </c>
      <c r="CI222">
        <v>0</v>
      </c>
      <c r="CK222">
        <f t="shared" si="76"/>
        <v>0</v>
      </c>
      <c r="CL222">
        <f t="shared" si="77"/>
        <v>0</v>
      </c>
      <c r="CM222">
        <f t="shared" si="78"/>
        <v>0</v>
      </c>
      <c r="CN222">
        <f t="shared" si="79"/>
        <v>0</v>
      </c>
      <c r="CO222">
        <f t="shared" si="80"/>
        <v>0</v>
      </c>
      <c r="CP222">
        <f t="shared" si="81"/>
        <v>0</v>
      </c>
      <c r="CQ222">
        <f t="shared" si="82"/>
        <v>0</v>
      </c>
      <c r="CR222">
        <f t="shared" si="83"/>
        <v>0</v>
      </c>
    </row>
    <row r="223" spans="2:96" x14ac:dyDescent="0.25">
      <c r="B223" s="1">
        <f t="shared" si="75"/>
        <v>0</v>
      </c>
      <c r="C223" s="1">
        <v>13882549</v>
      </c>
      <c r="D223">
        <f t="shared" si="63"/>
        <v>-1.7746609314542643</v>
      </c>
      <c r="E223" s="1">
        <v>-1304</v>
      </c>
      <c r="H223">
        <v>20112047</v>
      </c>
      <c r="I223">
        <v>101</v>
      </c>
      <c r="J223" t="str">
        <f t="shared" si="64"/>
        <v/>
      </c>
      <c r="L223">
        <v>13731972</v>
      </c>
      <c r="M223">
        <v>-67</v>
      </c>
      <c r="N223" t="str">
        <f t="shared" si="65"/>
        <v/>
      </c>
      <c r="P223">
        <v>21456694</v>
      </c>
      <c r="Q223">
        <v>490</v>
      </c>
      <c r="R223">
        <f t="shared" si="66"/>
        <v>490</v>
      </c>
      <c r="U223">
        <v>21551956</v>
      </c>
      <c r="V223">
        <v>-116</v>
      </c>
      <c r="W223" t="str">
        <f t="shared" si="67"/>
        <v/>
      </c>
      <c r="Y223">
        <v>17092385</v>
      </c>
      <c r="Z223">
        <v>-56</v>
      </c>
      <c r="AA223" t="str">
        <f t="shared" si="68"/>
        <v/>
      </c>
      <c r="AC223">
        <v>20168847</v>
      </c>
      <c r="AD223">
        <v>-91</v>
      </c>
      <c r="AE223" t="str">
        <f t="shared" si="69"/>
        <v/>
      </c>
      <c r="AG223">
        <v>26276775</v>
      </c>
      <c r="AH223">
        <v>-92</v>
      </c>
      <c r="AI223" t="str">
        <f t="shared" si="70"/>
        <v/>
      </c>
      <c r="AK223">
        <v>15688939</v>
      </c>
      <c r="AL223">
        <v>294</v>
      </c>
      <c r="AM223">
        <f t="shared" si="71"/>
        <v>294</v>
      </c>
      <c r="AO223">
        <v>6369269</v>
      </c>
      <c r="AP223">
        <v>-151</v>
      </c>
      <c r="AQ223" t="str">
        <f t="shared" si="72"/>
        <v/>
      </c>
      <c r="AS223">
        <v>10920933</v>
      </c>
      <c r="AT223">
        <v>52</v>
      </c>
      <c r="AU223" t="str">
        <f t="shared" si="73"/>
        <v/>
      </c>
      <c r="AW223">
        <v>17472270</v>
      </c>
      <c r="AX223">
        <v>-314</v>
      </c>
      <c r="AY223">
        <f t="shared" si="74"/>
        <v>-314</v>
      </c>
      <c r="BB223">
        <v>213</v>
      </c>
      <c r="BC223">
        <v>0</v>
      </c>
      <c r="BD223">
        <v>213</v>
      </c>
      <c r="BE223">
        <v>0</v>
      </c>
      <c r="BF223">
        <v>213</v>
      </c>
      <c r="BG223">
        <v>0</v>
      </c>
      <c r="BH223">
        <v>213</v>
      </c>
      <c r="BI223">
        <v>0</v>
      </c>
      <c r="BJ223">
        <v>213</v>
      </c>
      <c r="BK223">
        <v>0</v>
      </c>
      <c r="BL223">
        <v>213</v>
      </c>
      <c r="BM223">
        <v>0</v>
      </c>
      <c r="BN223">
        <v>213</v>
      </c>
      <c r="BO223">
        <v>0</v>
      </c>
      <c r="BP223">
        <v>213</v>
      </c>
      <c r="BQ223">
        <v>0</v>
      </c>
      <c r="BT223">
        <v>213</v>
      </c>
      <c r="BU223">
        <v>0</v>
      </c>
      <c r="BV223">
        <v>213</v>
      </c>
      <c r="BW223">
        <v>0</v>
      </c>
      <c r="BX223">
        <v>213</v>
      </c>
      <c r="BY223">
        <v>3</v>
      </c>
      <c r="BZ223">
        <v>213</v>
      </c>
      <c r="CA223">
        <v>0</v>
      </c>
      <c r="CB223">
        <v>213</v>
      </c>
      <c r="CC223">
        <v>0</v>
      </c>
      <c r="CD223">
        <v>213</v>
      </c>
      <c r="CE223">
        <v>0</v>
      </c>
      <c r="CF223">
        <v>213</v>
      </c>
      <c r="CG223">
        <v>3</v>
      </c>
      <c r="CH223">
        <v>213</v>
      </c>
      <c r="CI223">
        <v>0</v>
      </c>
      <c r="CK223">
        <f t="shared" si="76"/>
        <v>0</v>
      </c>
      <c r="CL223">
        <f t="shared" si="77"/>
        <v>0</v>
      </c>
      <c r="CM223">
        <f t="shared" si="78"/>
        <v>0</v>
      </c>
      <c r="CN223">
        <f t="shared" si="79"/>
        <v>0</v>
      </c>
      <c r="CO223">
        <f t="shared" si="80"/>
        <v>0</v>
      </c>
      <c r="CP223">
        <f t="shared" si="81"/>
        <v>0</v>
      </c>
      <c r="CQ223">
        <f t="shared" si="82"/>
        <v>0</v>
      </c>
      <c r="CR223">
        <f t="shared" si="83"/>
        <v>0</v>
      </c>
    </row>
    <row r="224" spans="2:96" x14ac:dyDescent="0.25">
      <c r="B224" s="1">
        <f t="shared" si="75"/>
        <v>0</v>
      </c>
      <c r="C224" s="1">
        <v>13893999</v>
      </c>
      <c r="D224">
        <f t="shared" si="63"/>
        <v>-0.458170666312956</v>
      </c>
      <c r="E224" s="1">
        <v>196</v>
      </c>
      <c r="H224">
        <v>20168828</v>
      </c>
      <c r="I224">
        <v>-60</v>
      </c>
      <c r="J224" t="str">
        <f t="shared" si="64"/>
        <v/>
      </c>
      <c r="L224">
        <v>13762278</v>
      </c>
      <c r="M224">
        <v>58</v>
      </c>
      <c r="N224" t="str">
        <f t="shared" si="65"/>
        <v/>
      </c>
      <c r="P224">
        <v>21551767</v>
      </c>
      <c r="Q224">
        <v>-357</v>
      </c>
      <c r="R224">
        <f t="shared" si="66"/>
        <v>-357</v>
      </c>
      <c r="U224">
        <v>21851667</v>
      </c>
      <c r="V224">
        <v>-189</v>
      </c>
      <c r="W224" t="str">
        <f t="shared" si="67"/>
        <v/>
      </c>
      <c r="Y224">
        <v>17159033</v>
      </c>
      <c r="Z224">
        <v>-64</v>
      </c>
      <c r="AA224" t="str">
        <f t="shared" si="68"/>
        <v/>
      </c>
      <c r="AC224">
        <v>20168901</v>
      </c>
      <c r="AD224">
        <v>-61</v>
      </c>
      <c r="AE224" t="str">
        <f t="shared" si="69"/>
        <v/>
      </c>
      <c r="AG224">
        <v>26514390</v>
      </c>
      <c r="AH224">
        <v>99</v>
      </c>
      <c r="AI224" t="str">
        <f t="shared" si="70"/>
        <v/>
      </c>
      <c r="AK224">
        <v>15726350</v>
      </c>
      <c r="AL224">
        <v>112</v>
      </c>
      <c r="AM224" t="str">
        <f t="shared" si="71"/>
        <v/>
      </c>
      <c r="AO224">
        <v>6369402</v>
      </c>
      <c r="AP224">
        <v>-60</v>
      </c>
      <c r="AQ224" t="str">
        <f t="shared" si="72"/>
        <v/>
      </c>
      <c r="AS224">
        <v>11127956</v>
      </c>
      <c r="AT224">
        <v>59</v>
      </c>
      <c r="AU224" t="str">
        <f t="shared" si="73"/>
        <v/>
      </c>
      <c r="AW224">
        <v>17541791</v>
      </c>
      <c r="AX224">
        <v>64</v>
      </c>
      <c r="AY224" t="str">
        <f t="shared" si="74"/>
        <v/>
      </c>
      <c r="BB224">
        <v>214</v>
      </c>
      <c r="BC224">
        <v>2</v>
      </c>
      <c r="BD224">
        <v>214</v>
      </c>
      <c r="BE224">
        <v>2</v>
      </c>
      <c r="BF224">
        <v>214</v>
      </c>
      <c r="BG224">
        <v>1</v>
      </c>
      <c r="BH224">
        <v>214</v>
      </c>
      <c r="BI224">
        <v>3</v>
      </c>
      <c r="BJ224">
        <v>214</v>
      </c>
      <c r="BK224">
        <v>2</v>
      </c>
      <c r="BL224">
        <v>214</v>
      </c>
      <c r="BM224">
        <v>2</v>
      </c>
      <c r="BN224">
        <v>214</v>
      </c>
      <c r="BO224">
        <v>1</v>
      </c>
      <c r="BP224">
        <v>214</v>
      </c>
      <c r="BQ224">
        <v>3</v>
      </c>
      <c r="BT224">
        <v>214</v>
      </c>
      <c r="BU224">
        <v>1</v>
      </c>
      <c r="BV224">
        <v>214</v>
      </c>
      <c r="BW224">
        <v>1</v>
      </c>
      <c r="BX224">
        <v>214</v>
      </c>
      <c r="BY224">
        <v>1</v>
      </c>
      <c r="BZ224">
        <v>214</v>
      </c>
      <c r="CA224">
        <v>1</v>
      </c>
      <c r="CB224">
        <v>214</v>
      </c>
      <c r="CC224">
        <v>1</v>
      </c>
      <c r="CD224">
        <v>214</v>
      </c>
      <c r="CE224">
        <v>1</v>
      </c>
      <c r="CF224">
        <v>214</v>
      </c>
      <c r="CG224">
        <v>1</v>
      </c>
      <c r="CH224">
        <v>214</v>
      </c>
      <c r="CI224">
        <v>1</v>
      </c>
      <c r="CK224">
        <f t="shared" si="76"/>
        <v>1</v>
      </c>
      <c r="CL224">
        <f t="shared" si="77"/>
        <v>1</v>
      </c>
      <c r="CM224">
        <f t="shared" si="78"/>
        <v>1</v>
      </c>
      <c r="CN224">
        <f t="shared" si="79"/>
        <v>1</v>
      </c>
      <c r="CO224">
        <f t="shared" si="80"/>
        <v>1</v>
      </c>
      <c r="CP224">
        <f t="shared" si="81"/>
        <v>1</v>
      </c>
      <c r="CQ224">
        <f t="shared" si="82"/>
        <v>1</v>
      </c>
      <c r="CR224">
        <f t="shared" si="83"/>
        <v>1</v>
      </c>
    </row>
    <row r="225" spans="2:96" x14ac:dyDescent="0.25">
      <c r="B225" s="1">
        <f t="shared" si="75"/>
        <v>0</v>
      </c>
      <c r="C225" s="1">
        <v>13925300</v>
      </c>
      <c r="D225">
        <f t="shared" si="63"/>
        <v>-0.46192791390423593</v>
      </c>
      <c r="E225" s="1">
        <v>191</v>
      </c>
      <c r="H225">
        <v>20259857</v>
      </c>
      <c r="I225">
        <v>-53</v>
      </c>
      <c r="J225" t="str">
        <f t="shared" si="64"/>
        <v/>
      </c>
      <c r="L225">
        <v>13769254</v>
      </c>
      <c r="M225">
        <v>-57</v>
      </c>
      <c r="N225" t="str">
        <f t="shared" si="65"/>
        <v/>
      </c>
      <c r="P225">
        <v>21552005</v>
      </c>
      <c r="Q225">
        <v>-119</v>
      </c>
      <c r="R225" t="str">
        <f t="shared" si="66"/>
        <v/>
      </c>
      <c r="U225">
        <v>21851695</v>
      </c>
      <c r="V225">
        <v>-316</v>
      </c>
      <c r="W225">
        <f t="shared" si="67"/>
        <v>-316</v>
      </c>
      <c r="Y225">
        <v>17249954</v>
      </c>
      <c r="Z225">
        <v>403</v>
      </c>
      <c r="AA225">
        <f t="shared" si="68"/>
        <v>403</v>
      </c>
      <c r="AC225">
        <v>20259856</v>
      </c>
      <c r="AD225">
        <v>-54</v>
      </c>
      <c r="AE225" t="str">
        <f t="shared" si="69"/>
        <v/>
      </c>
      <c r="AG225">
        <v>26611251</v>
      </c>
      <c r="AH225">
        <v>-6782</v>
      </c>
      <c r="AI225">
        <f t="shared" si="70"/>
        <v>-6782</v>
      </c>
      <c r="AK225">
        <v>15853640</v>
      </c>
      <c r="AL225">
        <v>-55</v>
      </c>
      <c r="AM225" t="str">
        <f t="shared" si="71"/>
        <v/>
      </c>
      <c r="AO225">
        <v>6537814</v>
      </c>
      <c r="AP225">
        <v>1161</v>
      </c>
      <c r="AQ225">
        <f t="shared" si="72"/>
        <v>1161</v>
      </c>
      <c r="AS225">
        <v>11204993</v>
      </c>
      <c r="AT225">
        <v>-52</v>
      </c>
      <c r="AU225" t="str">
        <f t="shared" si="73"/>
        <v/>
      </c>
      <c r="AW225">
        <v>17587281</v>
      </c>
      <c r="AX225">
        <v>85</v>
      </c>
      <c r="AY225" t="str">
        <f t="shared" si="74"/>
        <v/>
      </c>
      <c r="BB225">
        <v>215</v>
      </c>
      <c r="BC225">
        <v>0</v>
      </c>
      <c r="BD225">
        <v>215</v>
      </c>
      <c r="BE225">
        <v>0</v>
      </c>
      <c r="BF225">
        <v>215</v>
      </c>
      <c r="BG225">
        <v>0</v>
      </c>
      <c r="BH225">
        <v>215</v>
      </c>
      <c r="BI225">
        <v>0</v>
      </c>
      <c r="BJ225">
        <v>215</v>
      </c>
      <c r="BK225">
        <v>0</v>
      </c>
      <c r="BL225">
        <v>215</v>
      </c>
      <c r="BM225">
        <v>0</v>
      </c>
      <c r="BN225">
        <v>215</v>
      </c>
      <c r="BO225">
        <v>0</v>
      </c>
      <c r="BP225">
        <v>215</v>
      </c>
      <c r="BQ225">
        <v>0</v>
      </c>
      <c r="BT225">
        <v>215</v>
      </c>
      <c r="BU225">
        <v>0</v>
      </c>
      <c r="BV225">
        <v>215</v>
      </c>
      <c r="BW225">
        <v>0</v>
      </c>
      <c r="BX225">
        <v>215</v>
      </c>
      <c r="BY225">
        <v>0</v>
      </c>
      <c r="BZ225">
        <v>215</v>
      </c>
      <c r="CA225">
        <v>0</v>
      </c>
      <c r="CB225">
        <v>215</v>
      </c>
      <c r="CC225">
        <v>0</v>
      </c>
      <c r="CD225">
        <v>215</v>
      </c>
      <c r="CE225">
        <v>0</v>
      </c>
      <c r="CF225">
        <v>215</v>
      </c>
      <c r="CG225">
        <v>0</v>
      </c>
      <c r="CH225">
        <v>215</v>
      </c>
      <c r="CI225">
        <v>0</v>
      </c>
      <c r="CK225">
        <f t="shared" si="76"/>
        <v>0</v>
      </c>
      <c r="CL225">
        <f t="shared" si="77"/>
        <v>0</v>
      </c>
      <c r="CM225">
        <f t="shared" si="78"/>
        <v>0</v>
      </c>
      <c r="CN225">
        <f t="shared" si="79"/>
        <v>0</v>
      </c>
      <c r="CO225">
        <f t="shared" si="80"/>
        <v>0</v>
      </c>
      <c r="CP225">
        <f t="shared" si="81"/>
        <v>0</v>
      </c>
      <c r="CQ225">
        <f t="shared" si="82"/>
        <v>0</v>
      </c>
      <c r="CR225">
        <f t="shared" si="83"/>
        <v>0</v>
      </c>
    </row>
    <row r="226" spans="2:96" x14ac:dyDescent="0.25">
      <c r="B226" s="1">
        <f t="shared" si="75"/>
        <v>0</v>
      </c>
      <c r="C226" s="1">
        <v>14086559</v>
      </c>
      <c r="D226">
        <f t="shared" si="63"/>
        <v>-0.65494718957209852</v>
      </c>
      <c r="E226" s="1">
        <v>73</v>
      </c>
      <c r="H226">
        <v>20765367</v>
      </c>
      <c r="I226">
        <v>-320</v>
      </c>
      <c r="J226">
        <f t="shared" si="64"/>
        <v>-320</v>
      </c>
      <c r="L226">
        <v>13867645</v>
      </c>
      <c r="M226">
        <v>-78</v>
      </c>
      <c r="N226" t="str">
        <f t="shared" si="65"/>
        <v/>
      </c>
      <c r="P226">
        <v>21851578</v>
      </c>
      <c r="Q226">
        <v>-284</v>
      </c>
      <c r="R226">
        <f t="shared" si="66"/>
        <v>-284</v>
      </c>
      <c r="U226">
        <v>22227478</v>
      </c>
      <c r="V226">
        <v>-283</v>
      </c>
      <c r="W226">
        <f t="shared" si="67"/>
        <v>-283</v>
      </c>
      <c r="Y226">
        <v>17472270</v>
      </c>
      <c r="Z226">
        <v>-313</v>
      </c>
      <c r="AA226">
        <f t="shared" si="68"/>
        <v>-313</v>
      </c>
      <c r="AC226">
        <v>20765366</v>
      </c>
      <c r="AD226">
        <v>-321</v>
      </c>
      <c r="AE226">
        <f t="shared" si="69"/>
        <v>-321</v>
      </c>
      <c r="AG226">
        <v>26710850</v>
      </c>
      <c r="AH226">
        <v>-57</v>
      </c>
      <c r="AI226" t="str">
        <f t="shared" si="70"/>
        <v/>
      </c>
      <c r="AK226">
        <v>15984183</v>
      </c>
      <c r="AL226">
        <v>-121</v>
      </c>
      <c r="AM226" t="str">
        <f t="shared" si="71"/>
        <v/>
      </c>
      <c r="AO226">
        <v>6537816</v>
      </c>
      <c r="AP226">
        <v>445</v>
      </c>
      <c r="AQ226">
        <f t="shared" si="72"/>
        <v>445</v>
      </c>
      <c r="AS226">
        <v>11491840</v>
      </c>
      <c r="AT226">
        <v>599</v>
      </c>
      <c r="AU226">
        <f t="shared" si="73"/>
        <v>599</v>
      </c>
      <c r="AW226">
        <v>17593687</v>
      </c>
      <c r="AX226">
        <v>-52</v>
      </c>
      <c r="AY226" t="str">
        <f t="shared" si="74"/>
        <v/>
      </c>
      <c r="BB226">
        <v>216</v>
      </c>
      <c r="BC226">
        <v>3</v>
      </c>
      <c r="BD226">
        <v>216</v>
      </c>
      <c r="BE226">
        <v>3</v>
      </c>
      <c r="BF226">
        <v>216</v>
      </c>
      <c r="BG226">
        <v>2</v>
      </c>
      <c r="BH226">
        <v>216</v>
      </c>
      <c r="BI226">
        <v>0</v>
      </c>
      <c r="BJ226">
        <v>216</v>
      </c>
      <c r="BK226">
        <v>3</v>
      </c>
      <c r="BL226">
        <v>216</v>
      </c>
      <c r="BM226">
        <v>3</v>
      </c>
      <c r="BN226">
        <v>216</v>
      </c>
      <c r="BO226">
        <v>2</v>
      </c>
      <c r="BP226">
        <v>216</v>
      </c>
      <c r="BQ226">
        <v>0</v>
      </c>
      <c r="BT226">
        <v>216</v>
      </c>
      <c r="BU226">
        <v>0</v>
      </c>
      <c r="BV226">
        <v>216</v>
      </c>
      <c r="BW226">
        <v>0</v>
      </c>
      <c r="BX226">
        <v>216</v>
      </c>
      <c r="BY226">
        <v>0</v>
      </c>
      <c r="BZ226">
        <v>216</v>
      </c>
      <c r="CA226">
        <v>0</v>
      </c>
      <c r="CB226">
        <v>216</v>
      </c>
      <c r="CC226">
        <v>0</v>
      </c>
      <c r="CD226">
        <v>216</v>
      </c>
      <c r="CE226">
        <v>0</v>
      </c>
      <c r="CF226">
        <v>216</v>
      </c>
      <c r="CG226">
        <v>0</v>
      </c>
      <c r="CH226">
        <v>216</v>
      </c>
      <c r="CI226">
        <v>0</v>
      </c>
      <c r="CK226">
        <f t="shared" si="76"/>
        <v>0</v>
      </c>
      <c r="CL226">
        <f t="shared" si="77"/>
        <v>0</v>
      </c>
      <c r="CM226">
        <f t="shared" si="78"/>
        <v>0</v>
      </c>
      <c r="CN226">
        <f t="shared" si="79"/>
        <v>0</v>
      </c>
      <c r="CO226">
        <f t="shared" si="80"/>
        <v>0</v>
      </c>
      <c r="CP226">
        <f t="shared" si="81"/>
        <v>0</v>
      </c>
      <c r="CQ226">
        <f t="shared" si="82"/>
        <v>0</v>
      </c>
      <c r="CR226">
        <f t="shared" si="83"/>
        <v>0</v>
      </c>
    </row>
    <row r="227" spans="2:96" x14ac:dyDescent="0.25">
      <c r="B227" s="1">
        <f t="shared" si="75"/>
        <v>0</v>
      </c>
      <c r="C227" s="1">
        <v>14151722</v>
      </c>
      <c r="D227">
        <f t="shared" si="63"/>
        <v>-0.64215905896025316</v>
      </c>
      <c r="E227" s="1">
        <v>76</v>
      </c>
      <c r="H227">
        <v>20887907</v>
      </c>
      <c r="I227">
        <v>292</v>
      </c>
      <c r="J227">
        <f t="shared" si="64"/>
        <v>292</v>
      </c>
      <c r="L227">
        <v>13882550</v>
      </c>
      <c r="M227">
        <v>-1303</v>
      </c>
      <c r="N227">
        <f t="shared" si="65"/>
        <v>-1303</v>
      </c>
      <c r="P227">
        <v>21851846</v>
      </c>
      <c r="Q227">
        <v>-188</v>
      </c>
      <c r="R227" t="str">
        <f t="shared" si="66"/>
        <v/>
      </c>
      <c r="U227">
        <v>22620122</v>
      </c>
      <c r="V227">
        <v>303</v>
      </c>
      <c r="W227">
        <f t="shared" si="67"/>
        <v>303</v>
      </c>
      <c r="Y227">
        <v>17587281</v>
      </c>
      <c r="Z227">
        <v>88</v>
      </c>
      <c r="AA227" t="str">
        <f t="shared" si="68"/>
        <v/>
      </c>
      <c r="AC227">
        <v>20887907</v>
      </c>
      <c r="AD227">
        <v>300</v>
      </c>
      <c r="AE227">
        <f t="shared" si="69"/>
        <v>300</v>
      </c>
      <c r="AG227">
        <v>26721068</v>
      </c>
      <c r="AH227">
        <v>-81</v>
      </c>
      <c r="AI227" t="str">
        <f t="shared" si="70"/>
        <v/>
      </c>
      <c r="AK227">
        <v>16099885</v>
      </c>
      <c r="AL227">
        <v>327</v>
      </c>
      <c r="AM227">
        <f t="shared" si="71"/>
        <v>327</v>
      </c>
      <c r="AO227">
        <v>6545060</v>
      </c>
      <c r="AP227">
        <v>-60</v>
      </c>
      <c r="AQ227" t="str">
        <f t="shared" si="72"/>
        <v/>
      </c>
      <c r="AS227">
        <v>11556091</v>
      </c>
      <c r="AT227">
        <v>-321</v>
      </c>
      <c r="AU227">
        <f t="shared" si="73"/>
        <v>-321</v>
      </c>
      <c r="AW227">
        <v>17597682</v>
      </c>
      <c r="AX227">
        <v>62</v>
      </c>
      <c r="AY227" t="str">
        <f t="shared" si="74"/>
        <v/>
      </c>
      <c r="BB227">
        <v>217</v>
      </c>
      <c r="BC227">
        <v>0</v>
      </c>
      <c r="BD227">
        <v>217</v>
      </c>
      <c r="BE227">
        <v>0</v>
      </c>
      <c r="BF227">
        <v>217</v>
      </c>
      <c r="BG227">
        <v>0</v>
      </c>
      <c r="BH227">
        <v>217</v>
      </c>
      <c r="BI227">
        <v>0</v>
      </c>
      <c r="BJ227">
        <v>217</v>
      </c>
      <c r="BK227">
        <v>0</v>
      </c>
      <c r="BL227">
        <v>217</v>
      </c>
      <c r="BM227">
        <v>0</v>
      </c>
      <c r="BN227">
        <v>217</v>
      </c>
      <c r="BO227">
        <v>0</v>
      </c>
      <c r="BP227">
        <v>217</v>
      </c>
      <c r="BQ227">
        <v>0</v>
      </c>
      <c r="BT227">
        <v>217</v>
      </c>
      <c r="BU227">
        <v>0</v>
      </c>
      <c r="BV227">
        <v>217</v>
      </c>
      <c r="BW227">
        <v>0</v>
      </c>
      <c r="BX227">
        <v>217</v>
      </c>
      <c r="BY227">
        <v>0</v>
      </c>
      <c r="BZ227">
        <v>217</v>
      </c>
      <c r="CA227">
        <v>0</v>
      </c>
      <c r="CB227">
        <v>217</v>
      </c>
      <c r="CC227">
        <v>0</v>
      </c>
      <c r="CD227">
        <v>217</v>
      </c>
      <c r="CE227">
        <v>0</v>
      </c>
      <c r="CF227">
        <v>217</v>
      </c>
      <c r="CG227">
        <v>0</v>
      </c>
      <c r="CH227">
        <v>217</v>
      </c>
      <c r="CI227">
        <v>0</v>
      </c>
      <c r="CK227">
        <f t="shared" si="76"/>
        <v>0</v>
      </c>
      <c r="CL227">
        <f t="shared" si="77"/>
        <v>0</v>
      </c>
      <c r="CM227">
        <f t="shared" si="78"/>
        <v>0</v>
      </c>
      <c r="CN227">
        <f t="shared" si="79"/>
        <v>0</v>
      </c>
      <c r="CO227">
        <f t="shared" si="80"/>
        <v>0</v>
      </c>
      <c r="CP227">
        <f t="shared" si="81"/>
        <v>0</v>
      </c>
      <c r="CQ227">
        <f t="shared" si="82"/>
        <v>0</v>
      </c>
      <c r="CR227">
        <f t="shared" si="83"/>
        <v>0</v>
      </c>
    </row>
    <row r="228" spans="2:96" x14ac:dyDescent="0.25">
      <c r="B228" s="1">
        <f t="shared" si="75"/>
        <v>0</v>
      </c>
      <c r="C228" s="1">
        <v>14152264</v>
      </c>
      <c r="D228">
        <f t="shared" si="63"/>
        <v>-0.58669687155616401</v>
      </c>
      <c r="E228" s="1">
        <v>94</v>
      </c>
      <c r="H228">
        <v>21456694</v>
      </c>
      <c r="I228">
        <v>460</v>
      </c>
      <c r="J228">
        <f t="shared" si="64"/>
        <v>460</v>
      </c>
      <c r="L228">
        <v>13925301</v>
      </c>
      <c r="M228">
        <v>201</v>
      </c>
      <c r="N228">
        <f t="shared" si="65"/>
        <v>201</v>
      </c>
      <c r="P228">
        <v>22227473</v>
      </c>
      <c r="Q228">
        <v>-282</v>
      </c>
      <c r="R228">
        <f t="shared" si="66"/>
        <v>-282</v>
      </c>
      <c r="U228">
        <v>22930515</v>
      </c>
      <c r="V228">
        <v>-220</v>
      </c>
      <c r="W228">
        <f t="shared" si="67"/>
        <v>-220</v>
      </c>
      <c r="Y228">
        <v>18006223</v>
      </c>
      <c r="Z228">
        <v>-56</v>
      </c>
      <c r="AA228" t="str">
        <f t="shared" si="68"/>
        <v/>
      </c>
      <c r="AC228">
        <v>21456693</v>
      </c>
      <c r="AD228">
        <v>493</v>
      </c>
      <c r="AE228">
        <f t="shared" si="69"/>
        <v>493</v>
      </c>
      <c r="AG228">
        <v>26734286</v>
      </c>
      <c r="AH228">
        <v>963</v>
      </c>
      <c r="AI228">
        <f t="shared" si="70"/>
        <v>963</v>
      </c>
      <c r="AK228">
        <v>16950837</v>
      </c>
      <c r="AL228">
        <v>542</v>
      </c>
      <c r="AM228">
        <f t="shared" si="71"/>
        <v>542</v>
      </c>
      <c r="AO228">
        <v>6556857</v>
      </c>
      <c r="AP228">
        <v>-55</v>
      </c>
      <c r="AQ228" t="str">
        <f t="shared" si="72"/>
        <v/>
      </c>
      <c r="AS228">
        <v>11616273</v>
      </c>
      <c r="AT228">
        <v>-132</v>
      </c>
      <c r="AU228" t="str">
        <f t="shared" si="73"/>
        <v/>
      </c>
      <c r="AW228">
        <v>17621811</v>
      </c>
      <c r="AX228">
        <v>52</v>
      </c>
      <c r="AY228" t="str">
        <f t="shared" si="74"/>
        <v/>
      </c>
      <c r="BB228">
        <v>218</v>
      </c>
      <c r="BC228">
        <v>0</v>
      </c>
      <c r="BD228">
        <v>218</v>
      </c>
      <c r="BE228">
        <v>0</v>
      </c>
      <c r="BF228">
        <v>218</v>
      </c>
      <c r="BG228">
        <v>0</v>
      </c>
      <c r="BH228">
        <v>218</v>
      </c>
      <c r="BI228">
        <v>0</v>
      </c>
      <c r="BJ228">
        <v>218</v>
      </c>
      <c r="BK228">
        <v>0</v>
      </c>
      <c r="BL228">
        <v>218</v>
      </c>
      <c r="BM228">
        <v>0</v>
      </c>
      <c r="BN228">
        <v>218</v>
      </c>
      <c r="BO228">
        <v>0</v>
      </c>
      <c r="BP228">
        <v>218</v>
      </c>
      <c r="BQ228">
        <v>0</v>
      </c>
      <c r="BT228">
        <v>218</v>
      </c>
      <c r="BU228">
        <v>1</v>
      </c>
      <c r="BV228">
        <v>218</v>
      </c>
      <c r="BW228">
        <v>1</v>
      </c>
      <c r="BX228">
        <v>218</v>
      </c>
      <c r="BY228">
        <v>1</v>
      </c>
      <c r="BZ228">
        <v>218</v>
      </c>
      <c r="CA228">
        <v>1</v>
      </c>
      <c r="CB228">
        <v>218</v>
      </c>
      <c r="CC228">
        <v>1</v>
      </c>
      <c r="CD228">
        <v>218</v>
      </c>
      <c r="CE228">
        <v>1</v>
      </c>
      <c r="CF228">
        <v>218</v>
      </c>
      <c r="CG228">
        <v>1</v>
      </c>
      <c r="CH228">
        <v>218</v>
      </c>
      <c r="CI228">
        <v>1</v>
      </c>
      <c r="CK228">
        <f t="shared" si="76"/>
        <v>1</v>
      </c>
      <c r="CL228">
        <f t="shared" si="77"/>
        <v>1</v>
      </c>
      <c r="CM228">
        <f t="shared" si="78"/>
        <v>1</v>
      </c>
      <c r="CN228">
        <f t="shared" si="79"/>
        <v>1</v>
      </c>
      <c r="CO228">
        <f t="shared" si="80"/>
        <v>1</v>
      </c>
      <c r="CP228">
        <f t="shared" si="81"/>
        <v>1</v>
      </c>
      <c r="CQ228">
        <f t="shared" si="82"/>
        <v>1</v>
      </c>
      <c r="CR228">
        <f t="shared" si="83"/>
        <v>1</v>
      </c>
    </row>
    <row r="229" spans="2:96" x14ac:dyDescent="0.25">
      <c r="B229" s="1">
        <f t="shared" si="75"/>
        <v>0</v>
      </c>
      <c r="C229" s="1">
        <v>14693089</v>
      </c>
      <c r="D229">
        <f t="shared" si="63"/>
        <v>-0.66439432979444846</v>
      </c>
      <c r="E229" s="1">
        <v>71</v>
      </c>
      <c r="H229">
        <v>21551791</v>
      </c>
      <c r="I229">
        <v>-355</v>
      </c>
      <c r="J229">
        <f t="shared" si="64"/>
        <v>-355</v>
      </c>
      <c r="L229">
        <v>14011837</v>
      </c>
      <c r="M229">
        <v>-52</v>
      </c>
      <c r="N229" t="str">
        <f t="shared" si="65"/>
        <v/>
      </c>
      <c r="P229">
        <v>22620035</v>
      </c>
      <c r="Q229">
        <v>80</v>
      </c>
      <c r="R229" t="str">
        <f t="shared" si="66"/>
        <v/>
      </c>
      <c r="U229">
        <v>22930760</v>
      </c>
      <c r="V229">
        <v>251</v>
      </c>
      <c r="W229">
        <f t="shared" si="67"/>
        <v>251</v>
      </c>
      <c r="Y229">
        <v>18327679</v>
      </c>
      <c r="Z229">
        <v>154</v>
      </c>
      <c r="AA229" t="str">
        <f t="shared" si="68"/>
        <v/>
      </c>
      <c r="AC229">
        <v>21551715</v>
      </c>
      <c r="AD229">
        <v>-345</v>
      </c>
      <c r="AE229">
        <f t="shared" si="69"/>
        <v>-345</v>
      </c>
      <c r="AG229">
        <v>26739113</v>
      </c>
      <c r="AH229">
        <v>396</v>
      </c>
      <c r="AI229">
        <f t="shared" si="70"/>
        <v>396</v>
      </c>
      <c r="AK229">
        <v>16970018</v>
      </c>
      <c r="AL229">
        <v>-75</v>
      </c>
      <c r="AM229" t="str">
        <f t="shared" si="71"/>
        <v/>
      </c>
      <c r="AO229">
        <v>6606610</v>
      </c>
      <c r="AP229">
        <v>-62</v>
      </c>
      <c r="AQ229" t="str">
        <f t="shared" si="72"/>
        <v/>
      </c>
      <c r="AS229">
        <v>11801512</v>
      </c>
      <c r="AT229">
        <v>-51</v>
      </c>
      <c r="AU229" t="str">
        <f t="shared" si="73"/>
        <v/>
      </c>
      <c r="AW229">
        <v>18011117</v>
      </c>
      <c r="AX229">
        <v>-160</v>
      </c>
      <c r="AY229" t="str">
        <f t="shared" si="74"/>
        <v/>
      </c>
      <c r="BB229">
        <v>219</v>
      </c>
      <c r="BC229">
        <v>0</v>
      </c>
      <c r="BD229">
        <v>219</v>
      </c>
      <c r="BE229">
        <v>0</v>
      </c>
      <c r="BF229">
        <v>219</v>
      </c>
      <c r="BG229">
        <v>0</v>
      </c>
      <c r="BH229">
        <v>219</v>
      </c>
      <c r="BI229">
        <v>0</v>
      </c>
      <c r="BJ229">
        <v>219</v>
      </c>
      <c r="BK229">
        <v>0</v>
      </c>
      <c r="BL229">
        <v>219</v>
      </c>
      <c r="BM229">
        <v>0</v>
      </c>
      <c r="BN229">
        <v>219</v>
      </c>
      <c r="BO229">
        <v>0</v>
      </c>
      <c r="BP229">
        <v>219</v>
      </c>
      <c r="BQ229">
        <v>0</v>
      </c>
      <c r="BT229">
        <v>219</v>
      </c>
      <c r="BU229">
        <v>1</v>
      </c>
      <c r="BV229">
        <v>219</v>
      </c>
      <c r="BW229">
        <v>1</v>
      </c>
      <c r="BX229">
        <v>219</v>
      </c>
      <c r="BY229">
        <v>3</v>
      </c>
      <c r="BZ229">
        <v>219</v>
      </c>
      <c r="CA229">
        <v>3</v>
      </c>
      <c r="CB229">
        <v>219</v>
      </c>
      <c r="CC229">
        <v>2</v>
      </c>
      <c r="CD229">
        <v>219</v>
      </c>
      <c r="CE229">
        <v>1</v>
      </c>
      <c r="CF229">
        <v>219</v>
      </c>
      <c r="CG229">
        <v>3</v>
      </c>
      <c r="CH229">
        <v>219</v>
      </c>
      <c r="CI229">
        <v>3</v>
      </c>
      <c r="CK229">
        <f t="shared" si="76"/>
        <v>1</v>
      </c>
      <c r="CL229">
        <f t="shared" si="77"/>
        <v>1</v>
      </c>
      <c r="CM229">
        <f t="shared" si="78"/>
        <v>0</v>
      </c>
      <c r="CN229">
        <f t="shared" si="79"/>
        <v>0</v>
      </c>
      <c r="CO229">
        <f t="shared" si="80"/>
        <v>0</v>
      </c>
      <c r="CP229">
        <f t="shared" si="81"/>
        <v>1</v>
      </c>
      <c r="CQ229">
        <f t="shared" si="82"/>
        <v>0</v>
      </c>
      <c r="CR229">
        <f t="shared" si="83"/>
        <v>0</v>
      </c>
    </row>
    <row r="230" spans="2:96" x14ac:dyDescent="0.25">
      <c r="B230" s="1">
        <f t="shared" si="75"/>
        <v>0</v>
      </c>
      <c r="C230" s="1">
        <v>14693130</v>
      </c>
      <c r="D230">
        <f t="shared" si="63"/>
        <v>-0.28841572196754872</v>
      </c>
      <c r="E230" s="1">
        <v>751</v>
      </c>
      <c r="H230">
        <v>21552020</v>
      </c>
      <c r="I230">
        <v>-117</v>
      </c>
      <c r="J230" t="str">
        <f t="shared" si="64"/>
        <v/>
      </c>
      <c r="L230">
        <v>14066855</v>
      </c>
      <c r="M230">
        <v>-57</v>
      </c>
      <c r="N230" t="str">
        <f t="shared" si="65"/>
        <v/>
      </c>
      <c r="P230">
        <v>22620336</v>
      </c>
      <c r="Q230">
        <v>350</v>
      </c>
      <c r="R230">
        <f t="shared" si="66"/>
        <v>350</v>
      </c>
      <c r="U230">
        <v>23300369</v>
      </c>
      <c r="V230">
        <v>-323</v>
      </c>
      <c r="W230">
        <f t="shared" si="67"/>
        <v>-323</v>
      </c>
      <c r="Y230">
        <v>18327732</v>
      </c>
      <c r="Z230">
        <v>357</v>
      </c>
      <c r="AA230">
        <f t="shared" si="68"/>
        <v>357</v>
      </c>
      <c r="AC230">
        <v>21551907</v>
      </c>
      <c r="AD230">
        <v>-109</v>
      </c>
      <c r="AE230" t="str">
        <f t="shared" si="69"/>
        <v/>
      </c>
      <c r="AG230">
        <v>26739867</v>
      </c>
      <c r="AH230">
        <v>-64</v>
      </c>
      <c r="AI230" t="str">
        <f t="shared" si="70"/>
        <v/>
      </c>
      <c r="AK230">
        <v>17010737</v>
      </c>
      <c r="AL230">
        <v>56</v>
      </c>
      <c r="AM230" t="str">
        <f t="shared" si="71"/>
        <v/>
      </c>
      <c r="AO230">
        <v>6606767</v>
      </c>
      <c r="AP230">
        <v>-102</v>
      </c>
      <c r="AQ230" t="str">
        <f t="shared" si="72"/>
        <v/>
      </c>
      <c r="AS230">
        <v>11903436</v>
      </c>
      <c r="AT230">
        <v>-313</v>
      </c>
      <c r="AU230">
        <f t="shared" si="73"/>
        <v>-313</v>
      </c>
      <c r="AW230">
        <v>18178874</v>
      </c>
      <c r="AX230">
        <v>72</v>
      </c>
      <c r="AY230" t="str">
        <f t="shared" si="74"/>
        <v/>
      </c>
      <c r="BB230">
        <v>220</v>
      </c>
      <c r="BC230">
        <v>0</v>
      </c>
      <c r="BD230">
        <v>220</v>
      </c>
      <c r="BE230">
        <v>0</v>
      </c>
      <c r="BF230">
        <v>220</v>
      </c>
      <c r="BG230">
        <v>0</v>
      </c>
      <c r="BH230">
        <v>220</v>
      </c>
      <c r="BI230">
        <v>0</v>
      </c>
      <c r="BJ230">
        <v>220</v>
      </c>
      <c r="BK230">
        <v>0</v>
      </c>
      <c r="BL230">
        <v>220</v>
      </c>
      <c r="BM230">
        <v>0</v>
      </c>
      <c r="BN230">
        <v>220</v>
      </c>
      <c r="BO230">
        <v>3</v>
      </c>
      <c r="BP230">
        <v>220</v>
      </c>
      <c r="BQ230">
        <v>3</v>
      </c>
      <c r="BT230">
        <v>220</v>
      </c>
      <c r="BU230">
        <v>0</v>
      </c>
      <c r="BV230">
        <v>220</v>
      </c>
      <c r="BW230">
        <v>0</v>
      </c>
      <c r="BX230">
        <v>220</v>
      </c>
      <c r="BY230">
        <v>0</v>
      </c>
      <c r="BZ230">
        <v>220</v>
      </c>
      <c r="CA230">
        <v>0</v>
      </c>
      <c r="CB230">
        <v>220</v>
      </c>
      <c r="CC230">
        <v>0</v>
      </c>
      <c r="CD230">
        <v>220</v>
      </c>
      <c r="CE230">
        <v>0</v>
      </c>
      <c r="CF230">
        <v>220</v>
      </c>
      <c r="CG230">
        <v>0</v>
      </c>
      <c r="CH230">
        <v>220</v>
      </c>
      <c r="CI230">
        <v>0</v>
      </c>
      <c r="CK230">
        <f t="shared" si="76"/>
        <v>0</v>
      </c>
      <c r="CL230">
        <f t="shared" si="77"/>
        <v>0</v>
      </c>
      <c r="CM230">
        <f t="shared" si="78"/>
        <v>0</v>
      </c>
      <c r="CN230">
        <f t="shared" si="79"/>
        <v>0</v>
      </c>
      <c r="CO230">
        <f t="shared" si="80"/>
        <v>0</v>
      </c>
      <c r="CP230">
        <f t="shared" si="81"/>
        <v>0</v>
      </c>
      <c r="CQ230">
        <f t="shared" si="82"/>
        <v>0</v>
      </c>
      <c r="CR230">
        <f t="shared" si="83"/>
        <v>0</v>
      </c>
    </row>
    <row r="231" spans="2:96" x14ac:dyDescent="0.25">
      <c r="B231" s="1">
        <f t="shared" si="75"/>
        <v>0</v>
      </c>
      <c r="C231" s="1">
        <v>14745285</v>
      </c>
      <c r="D231">
        <f t="shared" si="63"/>
        <v>-1.6086422260085498</v>
      </c>
      <c r="E231" s="1">
        <v>-321</v>
      </c>
      <c r="H231">
        <v>21851574</v>
      </c>
      <c r="I231">
        <v>-287</v>
      </c>
      <c r="J231">
        <f t="shared" si="64"/>
        <v>-287</v>
      </c>
      <c r="L231">
        <v>14086584</v>
      </c>
      <c r="M231">
        <v>82</v>
      </c>
      <c r="N231" t="str">
        <f t="shared" si="65"/>
        <v/>
      </c>
      <c r="P231">
        <v>22792225</v>
      </c>
      <c r="Q231">
        <v>-96</v>
      </c>
      <c r="R231" t="str">
        <f t="shared" si="66"/>
        <v/>
      </c>
      <c r="U231">
        <v>23394290</v>
      </c>
      <c r="V231">
        <v>55</v>
      </c>
      <c r="W231" t="str">
        <f t="shared" si="67"/>
        <v/>
      </c>
      <c r="Y231">
        <v>18768940</v>
      </c>
      <c r="Z231">
        <v>-65</v>
      </c>
      <c r="AA231" t="str">
        <f t="shared" si="68"/>
        <v/>
      </c>
      <c r="AC231">
        <v>21851697</v>
      </c>
      <c r="AD231">
        <v>-176</v>
      </c>
      <c r="AE231" t="str">
        <f t="shared" si="69"/>
        <v/>
      </c>
      <c r="AG231">
        <v>26743986</v>
      </c>
      <c r="AH231">
        <v>-1172</v>
      </c>
      <c r="AI231">
        <f t="shared" si="70"/>
        <v>-1172</v>
      </c>
      <c r="AK231">
        <v>17249950</v>
      </c>
      <c r="AL231">
        <v>406</v>
      </c>
      <c r="AM231">
        <f t="shared" si="71"/>
        <v>406</v>
      </c>
      <c r="AO231">
        <v>6613077</v>
      </c>
      <c r="AP231">
        <v>-159</v>
      </c>
      <c r="AQ231" t="str">
        <f t="shared" si="72"/>
        <v/>
      </c>
      <c r="AS231">
        <v>11936904</v>
      </c>
      <c r="AT231">
        <v>127</v>
      </c>
      <c r="AU231" t="str">
        <f t="shared" si="73"/>
        <v/>
      </c>
      <c r="AW231">
        <v>18218638</v>
      </c>
      <c r="AX231">
        <v>59</v>
      </c>
      <c r="AY231" t="str">
        <f t="shared" si="74"/>
        <v/>
      </c>
      <c r="BB231">
        <v>221</v>
      </c>
      <c r="BC231">
        <v>3</v>
      </c>
      <c r="BD231">
        <v>221</v>
      </c>
      <c r="BE231">
        <v>3</v>
      </c>
      <c r="BF231">
        <v>221</v>
      </c>
      <c r="BG231">
        <v>2</v>
      </c>
      <c r="BH231">
        <v>221</v>
      </c>
      <c r="BI231">
        <v>3</v>
      </c>
      <c r="BJ231">
        <v>221</v>
      </c>
      <c r="BK231">
        <v>3</v>
      </c>
      <c r="BL231">
        <v>221</v>
      </c>
      <c r="BM231">
        <v>3</v>
      </c>
      <c r="BN231">
        <v>221</v>
      </c>
      <c r="BO231">
        <v>2</v>
      </c>
      <c r="BP231">
        <v>221</v>
      </c>
      <c r="BQ231">
        <v>3</v>
      </c>
      <c r="BT231">
        <v>221</v>
      </c>
      <c r="BU231">
        <v>1</v>
      </c>
      <c r="BV231">
        <v>221</v>
      </c>
      <c r="BW231">
        <v>1</v>
      </c>
      <c r="BX231">
        <v>221</v>
      </c>
      <c r="BY231">
        <v>1</v>
      </c>
      <c r="BZ231">
        <v>221</v>
      </c>
      <c r="CA231">
        <v>1</v>
      </c>
      <c r="CB231">
        <v>221</v>
      </c>
      <c r="CC231">
        <v>1</v>
      </c>
      <c r="CD231">
        <v>221</v>
      </c>
      <c r="CE231">
        <v>1</v>
      </c>
      <c r="CF231">
        <v>221</v>
      </c>
      <c r="CG231">
        <v>1</v>
      </c>
      <c r="CH231">
        <v>221</v>
      </c>
      <c r="CI231">
        <v>1</v>
      </c>
      <c r="CK231">
        <f t="shared" si="76"/>
        <v>1</v>
      </c>
      <c r="CL231">
        <f t="shared" si="77"/>
        <v>1</v>
      </c>
      <c r="CM231">
        <f t="shared" si="78"/>
        <v>1</v>
      </c>
      <c r="CN231">
        <f t="shared" si="79"/>
        <v>1</v>
      </c>
      <c r="CO231">
        <f t="shared" si="80"/>
        <v>1</v>
      </c>
      <c r="CP231">
        <f t="shared" si="81"/>
        <v>1</v>
      </c>
      <c r="CQ231">
        <f t="shared" si="82"/>
        <v>1</v>
      </c>
      <c r="CR231">
        <f t="shared" si="83"/>
        <v>1</v>
      </c>
    </row>
    <row r="232" spans="2:96" x14ac:dyDescent="0.25">
      <c r="B232" s="1">
        <f t="shared" si="75"/>
        <v>0</v>
      </c>
      <c r="C232" s="1">
        <v>14745286</v>
      </c>
      <c r="D232">
        <f t="shared" si="63"/>
        <v>-1.6399766562590281</v>
      </c>
      <c r="E232" s="1">
        <v>-412</v>
      </c>
      <c r="H232">
        <v>21851670</v>
      </c>
      <c r="I232">
        <v>-188</v>
      </c>
      <c r="J232" t="str">
        <f t="shared" si="64"/>
        <v/>
      </c>
      <c r="L232">
        <v>14152242</v>
      </c>
      <c r="M232">
        <v>88</v>
      </c>
      <c r="N232" t="str">
        <f t="shared" si="65"/>
        <v/>
      </c>
      <c r="P232">
        <v>22930570</v>
      </c>
      <c r="Q232">
        <v>-209</v>
      </c>
      <c r="R232">
        <f t="shared" si="66"/>
        <v>-209</v>
      </c>
      <c r="U232">
        <v>23620305</v>
      </c>
      <c r="V232">
        <v>533</v>
      </c>
      <c r="W232">
        <f t="shared" si="67"/>
        <v>533</v>
      </c>
      <c r="Y232">
        <v>18899164</v>
      </c>
      <c r="Z232">
        <v>288</v>
      </c>
      <c r="AA232">
        <f t="shared" si="68"/>
        <v>288</v>
      </c>
      <c r="AC232">
        <v>21851736</v>
      </c>
      <c r="AD232">
        <v>-306</v>
      </c>
      <c r="AE232">
        <f t="shared" si="69"/>
        <v>-306</v>
      </c>
      <c r="AG232">
        <v>26747893</v>
      </c>
      <c r="AH232">
        <v>323</v>
      </c>
      <c r="AI232">
        <f t="shared" si="70"/>
        <v>323</v>
      </c>
      <c r="AK232">
        <v>17472275</v>
      </c>
      <c r="AL232">
        <v>-313</v>
      </c>
      <c r="AM232">
        <f t="shared" si="71"/>
        <v>-313</v>
      </c>
      <c r="AO232">
        <v>6650095</v>
      </c>
      <c r="AP232">
        <v>-52</v>
      </c>
      <c r="AQ232" t="str">
        <f t="shared" si="72"/>
        <v/>
      </c>
      <c r="AS232">
        <v>11967361</v>
      </c>
      <c r="AT232">
        <v>63</v>
      </c>
      <c r="AU232" t="str">
        <f t="shared" si="73"/>
        <v/>
      </c>
      <c r="AW232">
        <v>18327697</v>
      </c>
      <c r="AX232">
        <v>241</v>
      </c>
      <c r="AY232">
        <f t="shared" si="74"/>
        <v>241</v>
      </c>
      <c r="BB232">
        <v>222</v>
      </c>
      <c r="BC232">
        <v>2</v>
      </c>
      <c r="BD232">
        <v>222</v>
      </c>
      <c r="BE232">
        <v>1</v>
      </c>
      <c r="BF232">
        <v>222</v>
      </c>
      <c r="BG232">
        <v>1</v>
      </c>
      <c r="BH232">
        <v>222</v>
      </c>
      <c r="BI232">
        <v>1</v>
      </c>
      <c r="BJ232">
        <v>222</v>
      </c>
      <c r="BK232">
        <v>2</v>
      </c>
      <c r="BL232">
        <v>222</v>
      </c>
      <c r="BM232">
        <v>1</v>
      </c>
      <c r="BN232">
        <v>222</v>
      </c>
      <c r="BO232">
        <v>1</v>
      </c>
      <c r="BP232">
        <v>222</v>
      </c>
      <c r="BQ232">
        <v>1</v>
      </c>
      <c r="BT232">
        <v>222</v>
      </c>
      <c r="BU232">
        <v>2</v>
      </c>
      <c r="BV232">
        <v>222</v>
      </c>
      <c r="BW232">
        <v>2</v>
      </c>
      <c r="BX232">
        <v>222</v>
      </c>
      <c r="BY232">
        <v>3</v>
      </c>
      <c r="BZ232">
        <v>222</v>
      </c>
      <c r="CA232">
        <v>3</v>
      </c>
      <c r="CB232">
        <v>222</v>
      </c>
      <c r="CC232">
        <v>3</v>
      </c>
      <c r="CD232">
        <v>222</v>
      </c>
      <c r="CE232">
        <v>2</v>
      </c>
      <c r="CF232">
        <v>222</v>
      </c>
      <c r="CG232">
        <v>3</v>
      </c>
      <c r="CH232">
        <v>222</v>
      </c>
      <c r="CI232">
        <v>3</v>
      </c>
      <c r="CK232">
        <f t="shared" si="76"/>
        <v>0</v>
      </c>
      <c r="CL232">
        <f t="shared" si="77"/>
        <v>0</v>
      </c>
      <c r="CM232">
        <f t="shared" si="78"/>
        <v>0</v>
      </c>
      <c r="CN232">
        <f t="shared" si="79"/>
        <v>0</v>
      </c>
      <c r="CO232">
        <f t="shared" si="80"/>
        <v>0</v>
      </c>
      <c r="CP232">
        <f t="shared" si="81"/>
        <v>0</v>
      </c>
      <c r="CQ232">
        <f t="shared" si="82"/>
        <v>0</v>
      </c>
      <c r="CR232">
        <f t="shared" si="83"/>
        <v>0</v>
      </c>
    </row>
    <row r="233" spans="2:96" x14ac:dyDescent="0.25">
      <c r="B233" s="1">
        <f t="shared" si="75"/>
        <v>0</v>
      </c>
      <c r="C233" s="1">
        <v>15415850</v>
      </c>
      <c r="D233">
        <f t="shared" si="63"/>
        <v>-0.92474250108400469</v>
      </c>
      <c r="E233" s="1">
        <v>51</v>
      </c>
      <c r="H233">
        <v>21851931</v>
      </c>
      <c r="I233">
        <v>-98</v>
      </c>
      <c r="J233" t="str">
        <f t="shared" si="64"/>
        <v/>
      </c>
      <c r="L233">
        <v>14534125</v>
      </c>
      <c r="M233">
        <v>-60</v>
      </c>
      <c r="N233" t="str">
        <f t="shared" si="65"/>
        <v/>
      </c>
      <c r="P233">
        <v>22930641</v>
      </c>
      <c r="Q233">
        <v>212</v>
      </c>
      <c r="R233">
        <f t="shared" si="66"/>
        <v>212</v>
      </c>
      <c r="U233">
        <v>23685987</v>
      </c>
      <c r="V233">
        <v>-331</v>
      </c>
      <c r="W233">
        <f t="shared" si="67"/>
        <v>-331</v>
      </c>
      <c r="Y233">
        <v>19137093</v>
      </c>
      <c r="Z233">
        <v>294</v>
      </c>
      <c r="AA233">
        <f t="shared" si="68"/>
        <v>294</v>
      </c>
      <c r="AC233">
        <v>22227471</v>
      </c>
      <c r="AD233">
        <v>-283</v>
      </c>
      <c r="AE233">
        <f t="shared" si="69"/>
        <v>-283</v>
      </c>
      <c r="AG233">
        <v>26752024</v>
      </c>
      <c r="AH233">
        <v>1714</v>
      </c>
      <c r="AI233">
        <f t="shared" si="70"/>
        <v>1714</v>
      </c>
      <c r="AK233">
        <v>17587336</v>
      </c>
      <c r="AL233">
        <v>74</v>
      </c>
      <c r="AM233" t="str">
        <f t="shared" si="71"/>
        <v/>
      </c>
      <c r="AO233">
        <v>6676264</v>
      </c>
      <c r="AP233">
        <v>-55</v>
      </c>
      <c r="AQ233" t="str">
        <f t="shared" si="72"/>
        <v/>
      </c>
      <c r="AS233">
        <v>12102167</v>
      </c>
      <c r="AT233">
        <v>310</v>
      </c>
      <c r="AU233">
        <f t="shared" si="73"/>
        <v>310</v>
      </c>
      <c r="AW233">
        <v>18330315</v>
      </c>
      <c r="AX233">
        <v>56</v>
      </c>
      <c r="AY233" t="str">
        <f t="shared" si="74"/>
        <v/>
      </c>
      <c r="BB233">
        <v>223</v>
      </c>
      <c r="BC233">
        <v>1</v>
      </c>
      <c r="BD233">
        <v>223</v>
      </c>
      <c r="BE233">
        <v>1</v>
      </c>
      <c r="BF233">
        <v>223</v>
      </c>
      <c r="BG233">
        <v>1</v>
      </c>
      <c r="BH233">
        <v>223</v>
      </c>
      <c r="BI233">
        <v>1</v>
      </c>
      <c r="BJ233">
        <v>223</v>
      </c>
      <c r="BK233">
        <v>1</v>
      </c>
      <c r="BL233">
        <v>223</v>
      </c>
      <c r="BM233">
        <v>1</v>
      </c>
      <c r="BN233">
        <v>223</v>
      </c>
      <c r="BO233">
        <v>1</v>
      </c>
      <c r="BP233">
        <v>223</v>
      </c>
      <c r="BQ233">
        <v>1</v>
      </c>
      <c r="BT233">
        <v>223</v>
      </c>
      <c r="BU233">
        <v>0</v>
      </c>
      <c r="BV233">
        <v>223</v>
      </c>
      <c r="BW233">
        <v>0</v>
      </c>
      <c r="BX233">
        <v>223</v>
      </c>
      <c r="BY233">
        <v>0</v>
      </c>
      <c r="BZ233">
        <v>223</v>
      </c>
      <c r="CA233">
        <v>0</v>
      </c>
      <c r="CB233">
        <v>223</v>
      </c>
      <c r="CC233">
        <v>0</v>
      </c>
      <c r="CD233">
        <v>223</v>
      </c>
      <c r="CE233">
        <v>0</v>
      </c>
      <c r="CF233">
        <v>223</v>
      </c>
      <c r="CG233">
        <v>0</v>
      </c>
      <c r="CH233">
        <v>223</v>
      </c>
      <c r="CI233">
        <v>0</v>
      </c>
      <c r="CK233">
        <f t="shared" si="76"/>
        <v>0</v>
      </c>
      <c r="CL233">
        <f t="shared" si="77"/>
        <v>0</v>
      </c>
      <c r="CM233">
        <f t="shared" si="78"/>
        <v>0</v>
      </c>
      <c r="CN233">
        <f t="shared" si="79"/>
        <v>0</v>
      </c>
      <c r="CO233">
        <f t="shared" si="80"/>
        <v>0</v>
      </c>
      <c r="CP233">
        <f t="shared" si="81"/>
        <v>0</v>
      </c>
      <c r="CQ233">
        <f t="shared" si="82"/>
        <v>0</v>
      </c>
      <c r="CR233">
        <f t="shared" si="83"/>
        <v>0</v>
      </c>
    </row>
    <row r="234" spans="2:96" x14ac:dyDescent="0.25">
      <c r="B234" s="1">
        <f t="shared" si="75"/>
        <v>0</v>
      </c>
      <c r="C234" s="1">
        <v>15688939</v>
      </c>
      <c r="D234">
        <f t="shared" si="63"/>
        <v>-0.3836542871378954</v>
      </c>
      <c r="E234" s="1">
        <v>341</v>
      </c>
      <c r="H234">
        <v>22227482</v>
      </c>
      <c r="I234">
        <v>-283</v>
      </c>
      <c r="J234">
        <f t="shared" si="64"/>
        <v>-283</v>
      </c>
      <c r="L234">
        <v>14693131</v>
      </c>
      <c r="M234">
        <v>855</v>
      </c>
      <c r="N234">
        <f t="shared" si="65"/>
        <v>855</v>
      </c>
      <c r="P234">
        <v>23300363</v>
      </c>
      <c r="Q234">
        <v>-322</v>
      </c>
      <c r="R234">
        <f t="shared" si="66"/>
        <v>-322</v>
      </c>
      <c r="U234">
        <v>23728649</v>
      </c>
      <c r="V234">
        <v>88</v>
      </c>
      <c r="W234" t="str">
        <f t="shared" si="67"/>
        <v/>
      </c>
      <c r="Y234">
        <v>19345101</v>
      </c>
      <c r="Z234">
        <v>-55</v>
      </c>
      <c r="AA234" t="str">
        <f t="shared" si="68"/>
        <v/>
      </c>
      <c r="AC234">
        <v>22620209</v>
      </c>
      <c r="AD234">
        <v>395</v>
      </c>
      <c r="AE234">
        <f t="shared" si="69"/>
        <v>395</v>
      </c>
      <c r="AG234">
        <v>26753446</v>
      </c>
      <c r="AH234">
        <v>149</v>
      </c>
      <c r="AI234" t="str">
        <f t="shared" si="70"/>
        <v/>
      </c>
      <c r="AK234">
        <v>17630960</v>
      </c>
      <c r="AL234">
        <v>-55</v>
      </c>
      <c r="AM234" t="str">
        <f t="shared" si="71"/>
        <v/>
      </c>
      <c r="AO234">
        <v>6683306</v>
      </c>
      <c r="AP234">
        <v>-91</v>
      </c>
      <c r="AQ234" t="str">
        <f t="shared" si="72"/>
        <v/>
      </c>
      <c r="AS234">
        <v>12108191</v>
      </c>
      <c r="AT234">
        <v>162</v>
      </c>
      <c r="AU234" t="str">
        <f t="shared" si="73"/>
        <v/>
      </c>
      <c r="AW234">
        <v>18470157</v>
      </c>
      <c r="AX234">
        <v>291</v>
      </c>
      <c r="AY234">
        <f t="shared" si="74"/>
        <v>291</v>
      </c>
      <c r="BB234">
        <v>224</v>
      </c>
      <c r="BC234">
        <v>1</v>
      </c>
      <c r="BD234">
        <v>224</v>
      </c>
      <c r="BE234">
        <v>1</v>
      </c>
      <c r="BF234">
        <v>224</v>
      </c>
      <c r="BG234">
        <v>1</v>
      </c>
      <c r="BH234">
        <v>224</v>
      </c>
      <c r="BI234">
        <v>1</v>
      </c>
      <c r="BJ234">
        <v>224</v>
      </c>
      <c r="BK234">
        <v>1</v>
      </c>
      <c r="BL234">
        <v>224</v>
      </c>
      <c r="BM234">
        <v>1</v>
      </c>
      <c r="BN234">
        <v>224</v>
      </c>
      <c r="BO234">
        <v>1</v>
      </c>
      <c r="BP234">
        <v>224</v>
      </c>
      <c r="BQ234">
        <v>1</v>
      </c>
      <c r="BT234">
        <v>224</v>
      </c>
      <c r="BU234">
        <v>1</v>
      </c>
      <c r="BV234">
        <v>224</v>
      </c>
      <c r="BW234">
        <v>2</v>
      </c>
      <c r="BX234">
        <v>224</v>
      </c>
      <c r="BY234">
        <v>2</v>
      </c>
      <c r="BZ234">
        <v>224</v>
      </c>
      <c r="CA234">
        <v>3</v>
      </c>
      <c r="CB234">
        <v>224</v>
      </c>
      <c r="CC234">
        <v>1</v>
      </c>
      <c r="CD234">
        <v>224</v>
      </c>
      <c r="CE234">
        <v>2</v>
      </c>
      <c r="CF234">
        <v>224</v>
      </c>
      <c r="CG234">
        <v>2</v>
      </c>
      <c r="CH234">
        <v>224</v>
      </c>
      <c r="CI234">
        <v>3</v>
      </c>
      <c r="CK234">
        <f t="shared" si="76"/>
        <v>1</v>
      </c>
      <c r="CL234">
        <f t="shared" si="77"/>
        <v>0</v>
      </c>
      <c r="CM234">
        <f t="shared" si="78"/>
        <v>0</v>
      </c>
      <c r="CN234">
        <f t="shared" si="79"/>
        <v>0</v>
      </c>
      <c r="CO234">
        <f t="shared" si="80"/>
        <v>1</v>
      </c>
      <c r="CP234">
        <f t="shared" si="81"/>
        <v>0</v>
      </c>
      <c r="CQ234">
        <f t="shared" si="82"/>
        <v>0</v>
      </c>
      <c r="CR234">
        <f t="shared" si="83"/>
        <v>0</v>
      </c>
    </row>
    <row r="235" spans="2:96" x14ac:dyDescent="0.25">
      <c r="B235" s="1">
        <f t="shared" si="75"/>
        <v>0</v>
      </c>
      <c r="C235" s="1">
        <v>15984048</v>
      </c>
      <c r="D235">
        <f t="shared" si="63"/>
        <v>-1.629628484969472</v>
      </c>
      <c r="E235" s="1">
        <v>-379</v>
      </c>
      <c r="H235">
        <v>22620130</v>
      </c>
      <c r="I235">
        <v>80</v>
      </c>
      <c r="J235" t="str">
        <f t="shared" si="64"/>
        <v/>
      </c>
      <c r="L235">
        <v>14745298</v>
      </c>
      <c r="M235">
        <v>-389</v>
      </c>
      <c r="N235">
        <f t="shared" si="65"/>
        <v>-389</v>
      </c>
      <c r="P235">
        <v>23394291</v>
      </c>
      <c r="Q235">
        <v>57</v>
      </c>
      <c r="R235" t="str">
        <f t="shared" si="66"/>
        <v/>
      </c>
      <c r="U235">
        <v>23731541</v>
      </c>
      <c r="V235">
        <v>73</v>
      </c>
      <c r="W235" t="str">
        <f t="shared" si="67"/>
        <v/>
      </c>
      <c r="Y235">
        <v>19347752</v>
      </c>
      <c r="Z235">
        <v>-101</v>
      </c>
      <c r="AA235" t="str">
        <f t="shared" si="68"/>
        <v/>
      </c>
      <c r="AC235">
        <v>22792261</v>
      </c>
      <c r="AD235">
        <v>-51</v>
      </c>
      <c r="AE235" t="str">
        <f t="shared" si="69"/>
        <v/>
      </c>
      <c r="AG235">
        <v>26753534</v>
      </c>
      <c r="AH235">
        <v>-68</v>
      </c>
      <c r="AI235" t="str">
        <f t="shared" si="70"/>
        <v/>
      </c>
      <c r="AK235">
        <v>18006237</v>
      </c>
      <c r="AL235">
        <v>-56</v>
      </c>
      <c r="AM235" t="str">
        <f t="shared" si="71"/>
        <v/>
      </c>
      <c r="AO235">
        <v>6822145</v>
      </c>
      <c r="AP235">
        <v>404</v>
      </c>
      <c r="AQ235">
        <f t="shared" si="72"/>
        <v>404</v>
      </c>
      <c r="AS235">
        <v>12167814</v>
      </c>
      <c r="AT235">
        <v>77</v>
      </c>
      <c r="AU235" t="str">
        <f t="shared" si="73"/>
        <v/>
      </c>
      <c r="AW235">
        <v>18670984</v>
      </c>
      <c r="AX235">
        <v>57</v>
      </c>
      <c r="AY235" t="str">
        <f t="shared" si="74"/>
        <v/>
      </c>
      <c r="BB235">
        <v>225</v>
      </c>
      <c r="BC235">
        <v>2</v>
      </c>
      <c r="BD235">
        <v>225</v>
      </c>
      <c r="BE235">
        <v>1</v>
      </c>
      <c r="BF235">
        <v>225</v>
      </c>
      <c r="BG235">
        <v>1</v>
      </c>
      <c r="BH235">
        <v>225</v>
      </c>
      <c r="BI235">
        <v>1</v>
      </c>
      <c r="BJ235">
        <v>225</v>
      </c>
      <c r="BK235">
        <v>2</v>
      </c>
      <c r="BL235">
        <v>225</v>
      </c>
      <c r="BM235">
        <v>1</v>
      </c>
      <c r="BN235">
        <v>225</v>
      </c>
      <c r="BO235">
        <v>1</v>
      </c>
      <c r="BP235">
        <v>225</v>
      </c>
      <c r="BQ235">
        <v>1</v>
      </c>
      <c r="BT235">
        <v>225</v>
      </c>
      <c r="BU235">
        <v>0</v>
      </c>
      <c r="BV235">
        <v>225</v>
      </c>
      <c r="BW235">
        <v>0</v>
      </c>
      <c r="BX235">
        <v>225</v>
      </c>
      <c r="BY235">
        <v>0</v>
      </c>
      <c r="BZ235">
        <v>225</v>
      </c>
      <c r="CA235">
        <v>0</v>
      </c>
      <c r="CB235">
        <v>225</v>
      </c>
      <c r="CC235">
        <v>0</v>
      </c>
      <c r="CD235">
        <v>225</v>
      </c>
      <c r="CE235">
        <v>0</v>
      </c>
      <c r="CF235">
        <v>225</v>
      </c>
      <c r="CG235">
        <v>0</v>
      </c>
      <c r="CH235">
        <v>225</v>
      </c>
      <c r="CI235">
        <v>0</v>
      </c>
      <c r="CK235">
        <f t="shared" si="76"/>
        <v>0</v>
      </c>
      <c r="CL235">
        <f t="shared" si="77"/>
        <v>0</v>
      </c>
      <c r="CM235">
        <f t="shared" si="78"/>
        <v>0</v>
      </c>
      <c r="CN235">
        <f t="shared" si="79"/>
        <v>0</v>
      </c>
      <c r="CO235">
        <f t="shared" si="80"/>
        <v>0</v>
      </c>
      <c r="CP235">
        <f t="shared" si="81"/>
        <v>0</v>
      </c>
      <c r="CQ235">
        <f t="shared" si="82"/>
        <v>0</v>
      </c>
      <c r="CR235">
        <f t="shared" si="83"/>
        <v>0</v>
      </c>
    </row>
    <row r="236" spans="2:96" x14ac:dyDescent="0.25">
      <c r="B236" s="1">
        <f t="shared" si="75"/>
        <v>0</v>
      </c>
      <c r="C236" s="1">
        <v>15984283</v>
      </c>
      <c r="D236">
        <f t="shared" si="63"/>
        <v>-1.5388340093662656</v>
      </c>
      <c r="E236" s="1">
        <v>-192</v>
      </c>
      <c r="H236">
        <v>22620252</v>
      </c>
      <c r="I236">
        <v>336</v>
      </c>
      <c r="J236">
        <f t="shared" si="64"/>
        <v>336</v>
      </c>
      <c r="L236">
        <v>15084760</v>
      </c>
      <c r="M236">
        <v>-52</v>
      </c>
      <c r="N236" t="str">
        <f t="shared" si="65"/>
        <v/>
      </c>
      <c r="P236">
        <v>23620400</v>
      </c>
      <c r="Q236">
        <v>765</v>
      </c>
      <c r="R236">
        <f t="shared" si="66"/>
        <v>765</v>
      </c>
      <c r="U236">
        <v>23743256</v>
      </c>
      <c r="V236">
        <v>-2686</v>
      </c>
      <c r="W236">
        <f t="shared" si="67"/>
        <v>-2686</v>
      </c>
      <c r="Y236">
        <v>19347914</v>
      </c>
      <c r="Z236">
        <v>126</v>
      </c>
      <c r="AA236" t="str">
        <f t="shared" si="68"/>
        <v/>
      </c>
      <c r="AC236">
        <v>22930489</v>
      </c>
      <c r="AD236">
        <v>-212</v>
      </c>
      <c r="AE236">
        <f t="shared" si="69"/>
        <v>-212</v>
      </c>
      <c r="AG236">
        <v>26767803</v>
      </c>
      <c r="AH236">
        <v>963</v>
      </c>
      <c r="AI236">
        <f t="shared" si="70"/>
        <v>963</v>
      </c>
      <c r="AK236">
        <v>18327732</v>
      </c>
      <c r="AL236">
        <v>363</v>
      </c>
      <c r="AM236">
        <f t="shared" si="71"/>
        <v>363</v>
      </c>
      <c r="AO236">
        <v>6932602</v>
      </c>
      <c r="AP236">
        <v>-134</v>
      </c>
      <c r="AQ236" t="str">
        <f t="shared" si="72"/>
        <v/>
      </c>
      <c r="AS236">
        <v>12922012</v>
      </c>
      <c r="AT236">
        <v>59</v>
      </c>
      <c r="AU236" t="str">
        <f t="shared" si="73"/>
        <v/>
      </c>
      <c r="AW236">
        <v>18796893</v>
      </c>
      <c r="AX236">
        <v>-70</v>
      </c>
      <c r="AY236" t="str">
        <f t="shared" si="74"/>
        <v/>
      </c>
      <c r="BB236">
        <v>226</v>
      </c>
      <c r="BC236">
        <v>1</v>
      </c>
      <c r="BD236">
        <v>226</v>
      </c>
      <c r="BE236">
        <v>1</v>
      </c>
      <c r="BF236">
        <v>226</v>
      </c>
      <c r="BG236">
        <v>2</v>
      </c>
      <c r="BH236">
        <v>226</v>
      </c>
      <c r="BI236">
        <v>3</v>
      </c>
      <c r="BJ236">
        <v>226</v>
      </c>
      <c r="BK236">
        <v>1</v>
      </c>
      <c r="BL236">
        <v>226</v>
      </c>
      <c r="BM236">
        <v>1</v>
      </c>
      <c r="BN236">
        <v>226</v>
      </c>
      <c r="BO236">
        <v>2</v>
      </c>
      <c r="BP236">
        <v>226</v>
      </c>
      <c r="BQ236">
        <v>3</v>
      </c>
      <c r="BT236">
        <v>226</v>
      </c>
      <c r="BU236">
        <v>0</v>
      </c>
      <c r="BV236">
        <v>226</v>
      </c>
      <c r="BW236">
        <v>3</v>
      </c>
      <c r="BX236">
        <v>226</v>
      </c>
      <c r="BY236">
        <v>0</v>
      </c>
      <c r="BZ236">
        <v>226</v>
      </c>
      <c r="CA236">
        <v>0</v>
      </c>
      <c r="CB236">
        <v>226</v>
      </c>
      <c r="CC236">
        <v>0</v>
      </c>
      <c r="CD236">
        <v>226</v>
      </c>
      <c r="CE236">
        <v>3</v>
      </c>
      <c r="CF236">
        <v>226</v>
      </c>
      <c r="CG236">
        <v>0</v>
      </c>
      <c r="CH236">
        <v>226</v>
      </c>
      <c r="CI236">
        <v>0</v>
      </c>
      <c r="CK236">
        <f t="shared" si="76"/>
        <v>0</v>
      </c>
      <c r="CL236">
        <f t="shared" si="77"/>
        <v>0</v>
      </c>
      <c r="CM236">
        <f t="shared" si="78"/>
        <v>0</v>
      </c>
      <c r="CN236">
        <f t="shared" si="79"/>
        <v>0</v>
      </c>
      <c r="CO236">
        <f t="shared" si="80"/>
        <v>0</v>
      </c>
      <c r="CP236">
        <f t="shared" si="81"/>
        <v>0</v>
      </c>
      <c r="CQ236">
        <f t="shared" si="82"/>
        <v>0</v>
      </c>
      <c r="CR236">
        <f t="shared" si="83"/>
        <v>0</v>
      </c>
    </row>
    <row r="237" spans="2:96" x14ac:dyDescent="0.25">
      <c r="B237" s="1">
        <f t="shared" si="75"/>
        <v>0</v>
      </c>
      <c r="C237" s="1">
        <v>16099758</v>
      </c>
      <c r="D237">
        <f t="shared" si="63"/>
        <v>-0.37136306183492851</v>
      </c>
      <c r="E237" s="1">
        <v>376</v>
      </c>
      <c r="H237">
        <v>22930551</v>
      </c>
      <c r="I237">
        <v>-228</v>
      </c>
      <c r="J237">
        <f t="shared" si="64"/>
        <v>-228</v>
      </c>
      <c r="L237">
        <v>15144760</v>
      </c>
      <c r="M237">
        <v>-64</v>
      </c>
      <c r="N237" t="str">
        <f t="shared" si="65"/>
        <v/>
      </c>
      <c r="P237">
        <v>23620438</v>
      </c>
      <c r="Q237">
        <v>62</v>
      </c>
      <c r="R237" t="str">
        <f t="shared" si="66"/>
        <v/>
      </c>
      <c r="U237">
        <v>23779478</v>
      </c>
      <c r="V237">
        <v>286</v>
      </c>
      <c r="W237">
        <f t="shared" si="67"/>
        <v>286</v>
      </c>
      <c r="Y237">
        <v>19423603</v>
      </c>
      <c r="Z237">
        <v>-234</v>
      </c>
      <c r="AA237">
        <f t="shared" si="68"/>
        <v>-234</v>
      </c>
      <c r="AC237">
        <v>22930698</v>
      </c>
      <c r="AD237">
        <v>244</v>
      </c>
      <c r="AE237">
        <f t="shared" si="69"/>
        <v>244</v>
      </c>
      <c r="AG237">
        <v>26792163</v>
      </c>
      <c r="AH237">
        <v>344</v>
      </c>
      <c r="AI237">
        <f t="shared" si="70"/>
        <v>344</v>
      </c>
      <c r="AK237">
        <v>18327734</v>
      </c>
      <c r="AL237">
        <v>155</v>
      </c>
      <c r="AM237" t="str">
        <f t="shared" si="71"/>
        <v/>
      </c>
      <c r="AO237">
        <v>7012491</v>
      </c>
      <c r="AP237">
        <v>-146</v>
      </c>
      <c r="AQ237" t="str">
        <f t="shared" si="72"/>
        <v/>
      </c>
      <c r="AS237">
        <v>13128401</v>
      </c>
      <c r="AT237">
        <v>4697</v>
      </c>
      <c r="AU237">
        <f t="shared" si="73"/>
        <v>4697</v>
      </c>
      <c r="AW237">
        <v>18899161</v>
      </c>
      <c r="AX237">
        <v>304</v>
      </c>
      <c r="AY237">
        <f t="shared" si="74"/>
        <v>304</v>
      </c>
      <c r="BB237">
        <v>227</v>
      </c>
      <c r="BC237">
        <v>0</v>
      </c>
      <c r="BD237">
        <v>227</v>
      </c>
      <c r="BE237">
        <v>0</v>
      </c>
      <c r="BF237">
        <v>227</v>
      </c>
      <c r="BG237">
        <v>0</v>
      </c>
      <c r="BH237">
        <v>227</v>
      </c>
      <c r="BI237">
        <v>0</v>
      </c>
      <c r="BJ237">
        <v>227</v>
      </c>
      <c r="BK237">
        <v>0</v>
      </c>
      <c r="BL237">
        <v>227</v>
      </c>
      <c r="BM237">
        <v>0</v>
      </c>
      <c r="BN237">
        <v>227</v>
      </c>
      <c r="BO237">
        <v>0</v>
      </c>
      <c r="BP237">
        <v>227</v>
      </c>
      <c r="BQ237">
        <v>0</v>
      </c>
      <c r="BT237">
        <v>227</v>
      </c>
      <c r="BU237">
        <v>0</v>
      </c>
      <c r="BV237">
        <v>227</v>
      </c>
      <c r="BW237">
        <v>0</v>
      </c>
      <c r="BX237">
        <v>227</v>
      </c>
      <c r="BY237">
        <v>0</v>
      </c>
      <c r="BZ237">
        <v>227</v>
      </c>
      <c r="CA237">
        <v>0</v>
      </c>
      <c r="CB237">
        <v>227</v>
      </c>
      <c r="CC237">
        <v>0</v>
      </c>
      <c r="CD237">
        <v>227</v>
      </c>
      <c r="CE237">
        <v>0</v>
      </c>
      <c r="CF237">
        <v>227</v>
      </c>
      <c r="CG237">
        <v>0</v>
      </c>
      <c r="CH237">
        <v>227</v>
      </c>
      <c r="CI237">
        <v>0</v>
      </c>
      <c r="CK237">
        <f t="shared" si="76"/>
        <v>0</v>
      </c>
      <c r="CL237">
        <f t="shared" si="77"/>
        <v>0</v>
      </c>
      <c r="CM237">
        <f t="shared" si="78"/>
        <v>0</v>
      </c>
      <c r="CN237">
        <f t="shared" si="79"/>
        <v>0</v>
      </c>
      <c r="CO237">
        <f t="shared" si="80"/>
        <v>0</v>
      </c>
      <c r="CP237">
        <f t="shared" si="81"/>
        <v>0</v>
      </c>
      <c r="CQ237">
        <f t="shared" si="82"/>
        <v>0</v>
      </c>
      <c r="CR237">
        <f t="shared" si="83"/>
        <v>0</v>
      </c>
    </row>
    <row r="238" spans="2:96" x14ac:dyDescent="0.25">
      <c r="B238" s="1">
        <f t="shared" si="75"/>
        <v>0</v>
      </c>
      <c r="C238" s="1">
        <v>16099846</v>
      </c>
      <c r="D238">
        <f t="shared" si="63"/>
        <v>-1.603324941020313</v>
      </c>
      <c r="E238" s="1">
        <v>-308</v>
      </c>
      <c r="H238">
        <v>22930567</v>
      </c>
      <c r="I238">
        <v>257</v>
      </c>
      <c r="J238">
        <f t="shared" si="64"/>
        <v>257</v>
      </c>
      <c r="L238">
        <v>15154495</v>
      </c>
      <c r="M238">
        <v>-51</v>
      </c>
      <c r="N238" t="str">
        <f t="shared" si="65"/>
        <v/>
      </c>
      <c r="P238">
        <v>23685988</v>
      </c>
      <c r="Q238">
        <v>-328</v>
      </c>
      <c r="R238">
        <f t="shared" si="66"/>
        <v>-328</v>
      </c>
      <c r="U238">
        <v>23801799</v>
      </c>
      <c r="V238">
        <v>-143</v>
      </c>
      <c r="W238" t="str">
        <f t="shared" si="67"/>
        <v/>
      </c>
      <c r="Y238">
        <v>19637174</v>
      </c>
      <c r="Z238">
        <v>643</v>
      </c>
      <c r="AA238">
        <f t="shared" si="68"/>
        <v>643</v>
      </c>
      <c r="AC238">
        <v>23291568</v>
      </c>
      <c r="AD238">
        <v>53</v>
      </c>
      <c r="AE238" t="str">
        <f t="shared" si="69"/>
        <v/>
      </c>
      <c r="AG238">
        <v>26807945</v>
      </c>
      <c r="AH238">
        <v>135</v>
      </c>
      <c r="AI238" t="str">
        <f t="shared" si="70"/>
        <v/>
      </c>
      <c r="AK238">
        <v>18470157</v>
      </c>
      <c r="AL238">
        <v>283</v>
      </c>
      <c r="AM238">
        <f t="shared" si="71"/>
        <v>283</v>
      </c>
      <c r="AO238">
        <v>7021065</v>
      </c>
      <c r="AP238">
        <v>-54</v>
      </c>
      <c r="AQ238" t="str">
        <f t="shared" si="72"/>
        <v/>
      </c>
      <c r="AS238">
        <v>13191003</v>
      </c>
      <c r="AT238">
        <v>5948</v>
      </c>
      <c r="AU238">
        <f t="shared" si="73"/>
        <v>5948</v>
      </c>
      <c r="AW238">
        <v>18943634</v>
      </c>
      <c r="AX238">
        <v>-51</v>
      </c>
      <c r="AY238" t="str">
        <f t="shared" si="74"/>
        <v/>
      </c>
      <c r="BB238">
        <v>228</v>
      </c>
      <c r="BC238">
        <v>0</v>
      </c>
      <c r="BD238">
        <v>228</v>
      </c>
      <c r="BE238">
        <v>0</v>
      </c>
      <c r="BF238">
        <v>228</v>
      </c>
      <c r="BG238">
        <v>0</v>
      </c>
      <c r="BH238">
        <v>228</v>
      </c>
      <c r="BI238">
        <v>0</v>
      </c>
      <c r="BJ238">
        <v>228</v>
      </c>
      <c r="BK238">
        <v>0</v>
      </c>
      <c r="BL238">
        <v>228</v>
      </c>
      <c r="BM238">
        <v>0</v>
      </c>
      <c r="BN238">
        <v>228</v>
      </c>
      <c r="BO238">
        <v>0</v>
      </c>
      <c r="BP238">
        <v>228</v>
      </c>
      <c r="BQ238">
        <v>0</v>
      </c>
      <c r="BT238">
        <v>228</v>
      </c>
      <c r="BU238">
        <v>2</v>
      </c>
      <c r="BV238">
        <v>228</v>
      </c>
      <c r="BW238">
        <v>2</v>
      </c>
      <c r="BX238">
        <v>228</v>
      </c>
      <c r="BY238">
        <v>2</v>
      </c>
      <c r="BZ238">
        <v>228</v>
      </c>
      <c r="CA238">
        <v>2</v>
      </c>
      <c r="CB238">
        <v>228</v>
      </c>
      <c r="CC238">
        <v>2</v>
      </c>
      <c r="CD238">
        <v>228</v>
      </c>
      <c r="CE238">
        <v>2</v>
      </c>
      <c r="CF238">
        <v>228</v>
      </c>
      <c r="CG238">
        <v>2</v>
      </c>
      <c r="CH238">
        <v>228</v>
      </c>
      <c r="CI238">
        <v>2</v>
      </c>
      <c r="CK238">
        <f t="shared" si="76"/>
        <v>0</v>
      </c>
      <c r="CL238">
        <f t="shared" si="77"/>
        <v>0</v>
      </c>
      <c r="CM238">
        <f t="shared" si="78"/>
        <v>0</v>
      </c>
      <c r="CN238">
        <f t="shared" si="79"/>
        <v>0</v>
      </c>
      <c r="CO238">
        <f t="shared" si="80"/>
        <v>0</v>
      </c>
      <c r="CP238">
        <f t="shared" si="81"/>
        <v>0</v>
      </c>
      <c r="CQ238">
        <f t="shared" si="82"/>
        <v>0</v>
      </c>
      <c r="CR238">
        <f t="shared" si="83"/>
        <v>0</v>
      </c>
    </row>
    <row r="239" spans="2:96" x14ac:dyDescent="0.25">
      <c r="B239" s="1">
        <f t="shared" si="75"/>
        <v>0</v>
      </c>
      <c r="C239" s="1">
        <v>16266317</v>
      </c>
      <c r="D239">
        <f t="shared" si="63"/>
        <v>-1.0752574989159953</v>
      </c>
      <c r="E239" s="1">
        <v>-51</v>
      </c>
      <c r="H239">
        <v>23300377</v>
      </c>
      <c r="I239">
        <v>-323</v>
      </c>
      <c r="J239">
        <f t="shared" si="64"/>
        <v>-323</v>
      </c>
      <c r="L239">
        <v>15185887</v>
      </c>
      <c r="M239">
        <v>-60</v>
      </c>
      <c r="N239" t="str">
        <f t="shared" si="65"/>
        <v/>
      </c>
      <c r="P239">
        <v>23728650</v>
      </c>
      <c r="Q239">
        <v>93</v>
      </c>
      <c r="R239" t="str">
        <f t="shared" si="66"/>
        <v/>
      </c>
      <c r="U239">
        <v>23924680</v>
      </c>
      <c r="V239">
        <v>-54</v>
      </c>
      <c r="W239" t="str">
        <f t="shared" si="67"/>
        <v/>
      </c>
      <c r="Y239">
        <v>19637305</v>
      </c>
      <c r="Z239">
        <v>55</v>
      </c>
      <c r="AA239" t="str">
        <f t="shared" si="68"/>
        <v/>
      </c>
      <c r="AC239">
        <v>23300362</v>
      </c>
      <c r="AD239">
        <v>-323</v>
      </c>
      <c r="AE239">
        <f t="shared" si="69"/>
        <v>-323</v>
      </c>
      <c r="AG239">
        <v>26845911</v>
      </c>
      <c r="AH239">
        <v>310</v>
      </c>
      <c r="AI239">
        <f t="shared" si="70"/>
        <v>310</v>
      </c>
      <c r="AK239">
        <v>18671115</v>
      </c>
      <c r="AL239">
        <v>-53</v>
      </c>
      <c r="AM239" t="str">
        <f t="shared" si="71"/>
        <v/>
      </c>
      <c r="AO239">
        <v>7079254</v>
      </c>
      <c r="AP239">
        <v>-54</v>
      </c>
      <c r="AQ239" t="str">
        <f t="shared" si="72"/>
        <v/>
      </c>
      <c r="AS239">
        <v>13200582</v>
      </c>
      <c r="AT239">
        <v>67</v>
      </c>
      <c r="AU239" t="str">
        <f t="shared" si="73"/>
        <v/>
      </c>
      <c r="AW239">
        <v>18998576</v>
      </c>
      <c r="AX239">
        <v>75</v>
      </c>
      <c r="AY239" t="str">
        <f t="shared" si="74"/>
        <v/>
      </c>
      <c r="BB239">
        <v>229</v>
      </c>
      <c r="BC239">
        <v>2</v>
      </c>
      <c r="BD239">
        <v>229</v>
      </c>
      <c r="BE239">
        <v>0</v>
      </c>
      <c r="BF239">
        <v>229</v>
      </c>
      <c r="BG239">
        <v>1</v>
      </c>
      <c r="BH239">
        <v>229</v>
      </c>
      <c r="BI239">
        <v>1</v>
      </c>
      <c r="BJ239">
        <v>229</v>
      </c>
      <c r="BK239">
        <v>2</v>
      </c>
      <c r="BL239">
        <v>229</v>
      </c>
      <c r="BM239">
        <v>2</v>
      </c>
      <c r="BN239">
        <v>229</v>
      </c>
      <c r="BO239">
        <v>1</v>
      </c>
      <c r="BP239">
        <v>229</v>
      </c>
      <c r="BQ239">
        <v>1</v>
      </c>
      <c r="BT239">
        <v>229</v>
      </c>
      <c r="BU239">
        <v>2</v>
      </c>
      <c r="BV239">
        <v>229</v>
      </c>
      <c r="BW239">
        <v>1</v>
      </c>
      <c r="BX239">
        <v>229</v>
      </c>
      <c r="BY239">
        <v>1</v>
      </c>
      <c r="BZ239">
        <v>229</v>
      </c>
      <c r="CA239">
        <v>1</v>
      </c>
      <c r="CB239">
        <v>229</v>
      </c>
      <c r="CC239">
        <v>2</v>
      </c>
      <c r="CD239">
        <v>229</v>
      </c>
      <c r="CE239">
        <v>1</v>
      </c>
      <c r="CF239">
        <v>229</v>
      </c>
      <c r="CG239">
        <v>2</v>
      </c>
      <c r="CH239">
        <v>229</v>
      </c>
      <c r="CI239">
        <v>1</v>
      </c>
      <c r="CK239">
        <f t="shared" si="76"/>
        <v>0</v>
      </c>
      <c r="CL239">
        <f t="shared" si="77"/>
        <v>1</v>
      </c>
      <c r="CM239">
        <f t="shared" si="78"/>
        <v>1</v>
      </c>
      <c r="CN239">
        <f t="shared" si="79"/>
        <v>1</v>
      </c>
      <c r="CO239">
        <f t="shared" si="80"/>
        <v>0</v>
      </c>
      <c r="CP239">
        <f t="shared" si="81"/>
        <v>1</v>
      </c>
      <c r="CQ239">
        <f t="shared" si="82"/>
        <v>0</v>
      </c>
      <c r="CR239">
        <f t="shared" si="83"/>
        <v>1</v>
      </c>
    </row>
    <row r="240" spans="2:96" x14ac:dyDescent="0.25">
      <c r="B240" s="1">
        <f t="shared" si="75"/>
        <v>0</v>
      </c>
      <c r="C240" s="1">
        <v>16266567</v>
      </c>
      <c r="D240">
        <f t="shared" si="63"/>
        <v>-1.5113307446966644</v>
      </c>
      <c r="E240" s="1">
        <v>-160</v>
      </c>
      <c r="H240">
        <v>23394291</v>
      </c>
      <c r="I240">
        <v>55</v>
      </c>
      <c r="J240" t="str">
        <f t="shared" si="64"/>
        <v/>
      </c>
      <c r="L240">
        <v>15255300</v>
      </c>
      <c r="M240">
        <v>-85</v>
      </c>
      <c r="N240" t="str">
        <f t="shared" si="65"/>
        <v/>
      </c>
      <c r="P240">
        <v>23731531</v>
      </c>
      <c r="Q240">
        <v>75</v>
      </c>
      <c r="R240" t="str">
        <f t="shared" si="66"/>
        <v/>
      </c>
      <c r="U240">
        <v>23948742</v>
      </c>
      <c r="V240">
        <v>-604</v>
      </c>
      <c r="W240">
        <f t="shared" si="67"/>
        <v>-604</v>
      </c>
      <c r="Y240">
        <v>19676316</v>
      </c>
      <c r="Z240">
        <v>-1044</v>
      </c>
      <c r="AA240">
        <f t="shared" si="68"/>
        <v>-1044</v>
      </c>
      <c r="AC240">
        <v>23394290</v>
      </c>
      <c r="AD240">
        <v>58</v>
      </c>
      <c r="AE240" t="str">
        <f t="shared" si="69"/>
        <v/>
      </c>
      <c r="AG240">
        <v>26864342</v>
      </c>
      <c r="AH240">
        <v>-310</v>
      </c>
      <c r="AI240">
        <f t="shared" si="70"/>
        <v>-310</v>
      </c>
      <c r="AK240">
        <v>18898079</v>
      </c>
      <c r="AL240">
        <v>-56</v>
      </c>
      <c r="AM240" t="str">
        <f t="shared" si="71"/>
        <v/>
      </c>
      <c r="AO240">
        <v>7103589</v>
      </c>
      <c r="AP240">
        <v>64</v>
      </c>
      <c r="AQ240" t="str">
        <f t="shared" si="72"/>
        <v/>
      </c>
      <c r="AS240">
        <v>13231319</v>
      </c>
      <c r="AT240">
        <v>-247</v>
      </c>
      <c r="AU240">
        <f t="shared" si="73"/>
        <v>-247</v>
      </c>
      <c r="AW240">
        <v>19137093</v>
      </c>
      <c r="AX240">
        <v>305</v>
      </c>
      <c r="AY240">
        <f t="shared" si="74"/>
        <v>305</v>
      </c>
      <c r="BB240">
        <v>230</v>
      </c>
      <c r="BC240">
        <v>0</v>
      </c>
      <c r="BD240">
        <v>230</v>
      </c>
      <c r="BE240">
        <v>0</v>
      </c>
      <c r="BF240">
        <v>230</v>
      </c>
      <c r="BG240">
        <v>0</v>
      </c>
      <c r="BH240">
        <v>230</v>
      </c>
      <c r="BI240">
        <v>0</v>
      </c>
      <c r="BJ240">
        <v>230</v>
      </c>
      <c r="BK240">
        <v>0</v>
      </c>
      <c r="BL240">
        <v>230</v>
      </c>
      <c r="BM240">
        <v>0</v>
      </c>
      <c r="BN240">
        <v>230</v>
      </c>
      <c r="BO240">
        <v>3</v>
      </c>
      <c r="BP240">
        <v>230</v>
      </c>
      <c r="BQ240">
        <v>0</v>
      </c>
      <c r="BT240">
        <v>230</v>
      </c>
      <c r="BU240">
        <v>0</v>
      </c>
      <c r="BV240">
        <v>230</v>
      </c>
      <c r="BW240">
        <v>0</v>
      </c>
      <c r="BX240">
        <v>230</v>
      </c>
      <c r="BY240">
        <v>0</v>
      </c>
      <c r="BZ240">
        <v>230</v>
      </c>
      <c r="CA240">
        <v>0</v>
      </c>
      <c r="CB240">
        <v>230</v>
      </c>
      <c r="CC240">
        <v>0</v>
      </c>
      <c r="CD240">
        <v>230</v>
      </c>
      <c r="CE240">
        <v>0</v>
      </c>
      <c r="CF240">
        <v>230</v>
      </c>
      <c r="CG240">
        <v>0</v>
      </c>
      <c r="CH240">
        <v>230</v>
      </c>
      <c r="CI240">
        <v>0</v>
      </c>
      <c r="CK240">
        <f t="shared" si="76"/>
        <v>0</v>
      </c>
      <c r="CL240">
        <f t="shared" si="77"/>
        <v>0</v>
      </c>
      <c r="CM240">
        <f t="shared" si="78"/>
        <v>0</v>
      </c>
      <c r="CN240">
        <f t="shared" si="79"/>
        <v>0</v>
      </c>
      <c r="CO240">
        <f t="shared" si="80"/>
        <v>0</v>
      </c>
      <c r="CP240">
        <f t="shared" si="81"/>
        <v>0</v>
      </c>
      <c r="CQ240">
        <f t="shared" si="82"/>
        <v>0</v>
      </c>
      <c r="CR240">
        <f t="shared" si="83"/>
        <v>0</v>
      </c>
    </row>
    <row r="241" spans="2:96" x14ac:dyDescent="0.25">
      <c r="B241" s="1">
        <f t="shared" si="75"/>
        <v>0</v>
      </c>
      <c r="C241" s="1">
        <v>16950835</v>
      </c>
      <c r="D241">
        <f t="shared" si="63"/>
        <v>-0.29203255642987458</v>
      </c>
      <c r="E241" s="1">
        <v>728</v>
      </c>
      <c r="H241">
        <v>23620402</v>
      </c>
      <c r="I241">
        <v>586</v>
      </c>
      <c r="J241">
        <f t="shared" si="64"/>
        <v>586</v>
      </c>
      <c r="L241">
        <v>15469612</v>
      </c>
      <c r="M241">
        <v>71</v>
      </c>
      <c r="N241" t="str">
        <f t="shared" si="65"/>
        <v/>
      </c>
      <c r="P241">
        <v>23743260</v>
      </c>
      <c r="Q241">
        <v>-2686</v>
      </c>
      <c r="R241">
        <f t="shared" si="66"/>
        <v>-2686</v>
      </c>
      <c r="U241">
        <v>23978343</v>
      </c>
      <c r="V241">
        <v>298</v>
      </c>
      <c r="W241">
        <f t="shared" si="67"/>
        <v>298</v>
      </c>
      <c r="Y241">
        <v>19713587</v>
      </c>
      <c r="Z241">
        <v>65</v>
      </c>
      <c r="AA241" t="str">
        <f t="shared" si="68"/>
        <v/>
      </c>
      <c r="AC241">
        <v>23620213</v>
      </c>
      <c r="AD241">
        <v>61</v>
      </c>
      <c r="AE241" t="str">
        <f t="shared" si="69"/>
        <v/>
      </c>
      <c r="AG241">
        <v>27068503</v>
      </c>
      <c r="AH241">
        <v>267</v>
      </c>
      <c r="AI241">
        <f t="shared" si="70"/>
        <v>267</v>
      </c>
      <c r="AK241">
        <v>18899149</v>
      </c>
      <c r="AL241">
        <v>289</v>
      </c>
      <c r="AM241">
        <f t="shared" si="71"/>
        <v>289</v>
      </c>
      <c r="AO241">
        <v>7200477</v>
      </c>
      <c r="AP241">
        <v>-54</v>
      </c>
      <c r="AQ241" t="str">
        <f t="shared" si="72"/>
        <v/>
      </c>
      <c r="AS241">
        <v>13231397</v>
      </c>
      <c r="AT241">
        <v>-111</v>
      </c>
      <c r="AU241" t="str">
        <f t="shared" si="73"/>
        <v/>
      </c>
      <c r="AW241">
        <v>19345118</v>
      </c>
      <c r="AX241">
        <v>-98</v>
      </c>
      <c r="AY241" t="str">
        <f t="shared" si="74"/>
        <v/>
      </c>
      <c r="BB241">
        <v>231</v>
      </c>
      <c r="BC241">
        <v>0</v>
      </c>
      <c r="BD241">
        <v>231</v>
      </c>
      <c r="BE241">
        <v>0</v>
      </c>
      <c r="BF241">
        <v>231</v>
      </c>
      <c r="BG241">
        <v>0</v>
      </c>
      <c r="BH241">
        <v>231</v>
      </c>
      <c r="BI241">
        <v>0</v>
      </c>
      <c r="BJ241">
        <v>231</v>
      </c>
      <c r="BK241">
        <v>0</v>
      </c>
      <c r="BL241">
        <v>231</v>
      </c>
      <c r="BM241">
        <v>3</v>
      </c>
      <c r="BN241">
        <v>231</v>
      </c>
      <c r="BO241">
        <v>0</v>
      </c>
      <c r="BP241">
        <v>231</v>
      </c>
      <c r="BQ241">
        <v>0</v>
      </c>
      <c r="BT241">
        <v>231</v>
      </c>
      <c r="BU241">
        <v>2</v>
      </c>
      <c r="BV241">
        <v>231</v>
      </c>
      <c r="BW241">
        <v>2</v>
      </c>
      <c r="BX241">
        <v>231</v>
      </c>
      <c r="BY241">
        <v>2</v>
      </c>
      <c r="BZ241">
        <v>231</v>
      </c>
      <c r="CA241">
        <v>2</v>
      </c>
      <c r="CB241">
        <v>231</v>
      </c>
      <c r="CC241">
        <v>2</v>
      </c>
      <c r="CD241">
        <v>231</v>
      </c>
      <c r="CE241">
        <v>2</v>
      </c>
      <c r="CF241">
        <v>231</v>
      </c>
      <c r="CG241">
        <v>2</v>
      </c>
      <c r="CH241">
        <v>231</v>
      </c>
      <c r="CI241">
        <v>2</v>
      </c>
      <c r="CK241">
        <f t="shared" si="76"/>
        <v>0</v>
      </c>
      <c r="CL241">
        <f t="shared" si="77"/>
        <v>0</v>
      </c>
      <c r="CM241">
        <f t="shared" si="78"/>
        <v>0</v>
      </c>
      <c r="CN241">
        <f t="shared" si="79"/>
        <v>0</v>
      </c>
      <c r="CO241">
        <f t="shared" si="80"/>
        <v>0</v>
      </c>
      <c r="CP241">
        <f t="shared" si="81"/>
        <v>0</v>
      </c>
      <c r="CQ241">
        <f t="shared" si="82"/>
        <v>0</v>
      </c>
      <c r="CR241">
        <f t="shared" si="83"/>
        <v>0</v>
      </c>
    </row>
    <row r="242" spans="2:96" x14ac:dyDescent="0.25">
      <c r="B242" s="1">
        <f t="shared" si="75"/>
        <v>0</v>
      </c>
      <c r="C242" s="1">
        <v>17010724</v>
      </c>
      <c r="D242">
        <f t="shared" si="63"/>
        <v>-0.72151416192329076</v>
      </c>
      <c r="E242" s="1">
        <v>62</v>
      </c>
      <c r="H242">
        <v>23685990</v>
      </c>
      <c r="I242">
        <v>-329</v>
      </c>
      <c r="J242">
        <f t="shared" si="64"/>
        <v>-329</v>
      </c>
      <c r="L242">
        <v>15688974</v>
      </c>
      <c r="M242">
        <v>291</v>
      </c>
      <c r="N242">
        <f t="shared" si="65"/>
        <v>291</v>
      </c>
      <c r="P242">
        <v>23779474</v>
      </c>
      <c r="Q242">
        <v>294</v>
      </c>
      <c r="R242">
        <f t="shared" si="66"/>
        <v>294</v>
      </c>
      <c r="U242">
        <v>23992424</v>
      </c>
      <c r="V242">
        <v>-212</v>
      </c>
      <c r="W242">
        <f t="shared" si="67"/>
        <v>-212</v>
      </c>
      <c r="Y242">
        <v>19730779</v>
      </c>
      <c r="Z242">
        <v>66</v>
      </c>
      <c r="AA242" t="str">
        <f t="shared" si="68"/>
        <v/>
      </c>
      <c r="AC242">
        <v>23620399</v>
      </c>
      <c r="AD242">
        <v>695</v>
      </c>
      <c r="AE242">
        <f t="shared" si="69"/>
        <v>695</v>
      </c>
      <c r="AG242">
        <v>27452459</v>
      </c>
      <c r="AH242">
        <v>250</v>
      </c>
      <c r="AI242">
        <f t="shared" si="70"/>
        <v>250</v>
      </c>
      <c r="AK242">
        <v>18943629</v>
      </c>
      <c r="AL242">
        <v>-54</v>
      </c>
      <c r="AM242" t="str">
        <f t="shared" si="71"/>
        <v/>
      </c>
      <c r="AO242">
        <v>7272337</v>
      </c>
      <c r="AP242">
        <v>-302</v>
      </c>
      <c r="AQ242">
        <f t="shared" si="72"/>
        <v>-302</v>
      </c>
      <c r="AS242">
        <v>13256650</v>
      </c>
      <c r="AT242">
        <v>61</v>
      </c>
      <c r="AU242" t="str">
        <f t="shared" si="73"/>
        <v/>
      </c>
      <c r="AW242">
        <v>19347736</v>
      </c>
      <c r="AX242">
        <v>-84</v>
      </c>
      <c r="AY242" t="str">
        <f t="shared" si="74"/>
        <v/>
      </c>
      <c r="BB242">
        <v>232</v>
      </c>
      <c r="BC242">
        <v>1</v>
      </c>
      <c r="BD242">
        <v>232</v>
      </c>
      <c r="BE242">
        <v>1</v>
      </c>
      <c r="BF242">
        <v>232</v>
      </c>
      <c r="BG242">
        <v>1</v>
      </c>
      <c r="BH242">
        <v>232</v>
      </c>
      <c r="BI242">
        <v>1</v>
      </c>
      <c r="BJ242">
        <v>232</v>
      </c>
      <c r="BK242">
        <v>1</v>
      </c>
      <c r="BL242">
        <v>232</v>
      </c>
      <c r="BM242">
        <v>1</v>
      </c>
      <c r="BN242">
        <v>232</v>
      </c>
      <c r="BO242">
        <v>1</v>
      </c>
      <c r="BP242">
        <v>232</v>
      </c>
      <c r="BQ242">
        <v>1</v>
      </c>
      <c r="BT242">
        <v>232</v>
      </c>
      <c r="BU242">
        <v>1</v>
      </c>
      <c r="BV242">
        <v>232</v>
      </c>
      <c r="BW242">
        <v>2</v>
      </c>
      <c r="BX242">
        <v>232</v>
      </c>
      <c r="BY242">
        <v>1</v>
      </c>
      <c r="BZ242">
        <v>232</v>
      </c>
      <c r="CA242">
        <v>1</v>
      </c>
      <c r="CB242">
        <v>232</v>
      </c>
      <c r="CC242">
        <v>1</v>
      </c>
      <c r="CD242">
        <v>232</v>
      </c>
      <c r="CE242">
        <v>2</v>
      </c>
      <c r="CF242">
        <v>232</v>
      </c>
      <c r="CG242">
        <v>1</v>
      </c>
      <c r="CH242">
        <v>232</v>
      </c>
      <c r="CI242">
        <v>1</v>
      </c>
      <c r="CK242">
        <f t="shared" si="76"/>
        <v>1</v>
      </c>
      <c r="CL242">
        <f t="shared" si="77"/>
        <v>0</v>
      </c>
      <c r="CM242">
        <f t="shared" si="78"/>
        <v>1</v>
      </c>
      <c r="CN242">
        <f t="shared" si="79"/>
        <v>1</v>
      </c>
      <c r="CO242">
        <f t="shared" si="80"/>
        <v>1</v>
      </c>
      <c r="CP242">
        <f t="shared" si="81"/>
        <v>0</v>
      </c>
      <c r="CQ242">
        <f t="shared" si="82"/>
        <v>1</v>
      </c>
      <c r="CR242">
        <f t="shared" si="83"/>
        <v>1</v>
      </c>
    </row>
    <row r="243" spans="2:96" x14ac:dyDescent="0.25">
      <c r="B243" s="1">
        <f t="shared" si="75"/>
        <v>0</v>
      </c>
      <c r="C243" s="1">
        <v>17249954</v>
      </c>
      <c r="D243">
        <f t="shared" si="63"/>
        <v>-0.35251259966857307</v>
      </c>
      <c r="E243" s="1">
        <v>438</v>
      </c>
      <c r="H243">
        <v>23728650</v>
      </c>
      <c r="I243">
        <v>90</v>
      </c>
      <c r="J243" t="str">
        <f t="shared" si="64"/>
        <v/>
      </c>
      <c r="L243">
        <v>15726379</v>
      </c>
      <c r="M243">
        <v>113</v>
      </c>
      <c r="N243" t="str">
        <f t="shared" si="65"/>
        <v/>
      </c>
      <c r="P243">
        <v>23801830</v>
      </c>
      <c r="Q243">
        <v>-170</v>
      </c>
      <c r="R243" t="str">
        <f t="shared" si="66"/>
        <v/>
      </c>
      <c r="U243">
        <v>24054188</v>
      </c>
      <c r="V243">
        <v>711</v>
      </c>
      <c r="W243">
        <f t="shared" si="67"/>
        <v>711</v>
      </c>
      <c r="Y243">
        <v>19765108</v>
      </c>
      <c r="Z243">
        <v>-6007</v>
      </c>
      <c r="AA243">
        <f t="shared" si="68"/>
        <v>-6007</v>
      </c>
      <c r="AC243">
        <v>23685991</v>
      </c>
      <c r="AD243">
        <v>-328</v>
      </c>
      <c r="AE243">
        <f t="shared" si="69"/>
        <v>-328</v>
      </c>
      <c r="AG243">
        <v>27557751</v>
      </c>
      <c r="AH243">
        <v>290</v>
      </c>
      <c r="AI243">
        <f t="shared" si="70"/>
        <v>290</v>
      </c>
      <c r="AK243">
        <v>19113416</v>
      </c>
      <c r="AL243">
        <v>-76</v>
      </c>
      <c r="AM243" t="str">
        <f t="shared" si="71"/>
        <v/>
      </c>
      <c r="AO243">
        <v>7273339</v>
      </c>
      <c r="AP243">
        <v>-546</v>
      </c>
      <c r="AQ243">
        <f t="shared" si="72"/>
        <v>-546</v>
      </c>
      <c r="AS243">
        <v>13256802</v>
      </c>
      <c r="AT243">
        <v>320</v>
      </c>
      <c r="AU243">
        <f t="shared" si="73"/>
        <v>320</v>
      </c>
      <c r="AW243">
        <v>19347856</v>
      </c>
      <c r="AX243">
        <v>128</v>
      </c>
      <c r="AY243" t="str">
        <f t="shared" si="74"/>
        <v/>
      </c>
      <c r="BB243">
        <v>233</v>
      </c>
      <c r="BC243">
        <v>2</v>
      </c>
      <c r="BD243">
        <v>233</v>
      </c>
      <c r="BE243">
        <v>0</v>
      </c>
      <c r="BF243">
        <v>233</v>
      </c>
      <c r="BG243">
        <v>1</v>
      </c>
      <c r="BH243">
        <v>233</v>
      </c>
      <c r="BI243">
        <v>1</v>
      </c>
      <c r="BJ243">
        <v>233</v>
      </c>
      <c r="BK243">
        <v>2</v>
      </c>
      <c r="BL243">
        <v>233</v>
      </c>
      <c r="BM243">
        <v>0</v>
      </c>
      <c r="BN243">
        <v>233</v>
      </c>
      <c r="BO243">
        <v>1</v>
      </c>
      <c r="BP243">
        <v>233</v>
      </c>
      <c r="BQ243">
        <v>1</v>
      </c>
      <c r="BT243">
        <v>233</v>
      </c>
      <c r="BU243">
        <v>2</v>
      </c>
      <c r="BV243">
        <v>233</v>
      </c>
      <c r="BW243">
        <v>2</v>
      </c>
      <c r="BX243">
        <v>233</v>
      </c>
      <c r="BY243">
        <v>1</v>
      </c>
      <c r="BZ243">
        <v>233</v>
      </c>
      <c r="CA243">
        <v>1</v>
      </c>
      <c r="CB243">
        <v>233</v>
      </c>
      <c r="CC243">
        <v>2</v>
      </c>
      <c r="CD243">
        <v>233</v>
      </c>
      <c r="CE243">
        <v>2</v>
      </c>
      <c r="CF243">
        <v>233</v>
      </c>
      <c r="CG243">
        <v>1</v>
      </c>
      <c r="CH243">
        <v>233</v>
      </c>
      <c r="CI243">
        <v>1</v>
      </c>
      <c r="CK243">
        <f t="shared" si="76"/>
        <v>0</v>
      </c>
      <c r="CL243">
        <f t="shared" si="77"/>
        <v>0</v>
      </c>
      <c r="CM243">
        <f t="shared" si="78"/>
        <v>1</v>
      </c>
      <c r="CN243">
        <f t="shared" si="79"/>
        <v>1</v>
      </c>
      <c r="CO243">
        <f t="shared" si="80"/>
        <v>0</v>
      </c>
      <c r="CP243">
        <f t="shared" si="81"/>
        <v>0</v>
      </c>
      <c r="CQ243">
        <f t="shared" si="82"/>
        <v>1</v>
      </c>
      <c r="CR243">
        <f t="shared" si="83"/>
        <v>1</v>
      </c>
    </row>
    <row r="244" spans="2:96" x14ac:dyDescent="0.25">
      <c r="B244" s="1">
        <f t="shared" si="75"/>
        <v>0</v>
      </c>
      <c r="C244" s="1">
        <v>17472269</v>
      </c>
      <c r="D244">
        <f t="shared" si="63"/>
        <v>-1.605811468484202</v>
      </c>
      <c r="E244" s="1">
        <v>-314</v>
      </c>
      <c r="H244">
        <v>23731548</v>
      </c>
      <c r="I244">
        <v>73</v>
      </c>
      <c r="J244" t="str">
        <f t="shared" si="64"/>
        <v/>
      </c>
      <c r="L244">
        <v>15984394</v>
      </c>
      <c r="M244">
        <v>-81</v>
      </c>
      <c r="N244" t="str">
        <f t="shared" si="65"/>
        <v/>
      </c>
      <c r="P244">
        <v>23948742</v>
      </c>
      <c r="Q244">
        <v>-604</v>
      </c>
      <c r="R244">
        <f t="shared" si="66"/>
        <v>-604</v>
      </c>
      <c r="U244">
        <v>24056711</v>
      </c>
      <c r="V244">
        <v>86</v>
      </c>
      <c r="W244" t="str">
        <f t="shared" si="67"/>
        <v/>
      </c>
      <c r="Y244">
        <v>19771130</v>
      </c>
      <c r="Z244">
        <v>-55</v>
      </c>
      <c r="AA244" t="str">
        <f t="shared" si="68"/>
        <v/>
      </c>
      <c r="AC244">
        <v>23728649</v>
      </c>
      <c r="AD244">
        <v>94</v>
      </c>
      <c r="AE244" t="str">
        <f t="shared" si="69"/>
        <v/>
      </c>
      <c r="AG244">
        <v>28022478</v>
      </c>
      <c r="AH244">
        <v>279</v>
      </c>
      <c r="AI244">
        <f t="shared" si="70"/>
        <v>279</v>
      </c>
      <c r="AK244">
        <v>19137107</v>
      </c>
      <c r="AL244">
        <v>297</v>
      </c>
      <c r="AM244">
        <f t="shared" si="71"/>
        <v>297</v>
      </c>
      <c r="AO244">
        <v>7281126</v>
      </c>
      <c r="AP244">
        <v>-56</v>
      </c>
      <c r="AQ244" t="str">
        <f t="shared" si="72"/>
        <v/>
      </c>
      <c r="AS244">
        <v>13502914</v>
      </c>
      <c r="AT244">
        <v>5920</v>
      </c>
      <c r="AU244">
        <f t="shared" si="73"/>
        <v>5920</v>
      </c>
      <c r="AW244">
        <v>19423600</v>
      </c>
      <c r="AX244">
        <v>-232</v>
      </c>
      <c r="AY244">
        <f t="shared" si="74"/>
        <v>-232</v>
      </c>
      <c r="BB244">
        <v>234</v>
      </c>
      <c r="BC244">
        <v>0</v>
      </c>
      <c r="BD244">
        <v>234</v>
      </c>
      <c r="BE244">
        <v>0</v>
      </c>
      <c r="BF244">
        <v>234</v>
      </c>
      <c r="BG244">
        <v>0</v>
      </c>
      <c r="BH244">
        <v>234</v>
      </c>
      <c r="BI244">
        <v>0</v>
      </c>
      <c r="BJ244">
        <v>234</v>
      </c>
      <c r="BK244">
        <v>0</v>
      </c>
      <c r="BL244">
        <v>234</v>
      </c>
      <c r="BM244">
        <v>0</v>
      </c>
      <c r="BN244">
        <v>234</v>
      </c>
      <c r="BO244">
        <v>0</v>
      </c>
      <c r="BP244">
        <v>234</v>
      </c>
      <c r="BQ244">
        <v>0</v>
      </c>
      <c r="BT244">
        <v>234</v>
      </c>
      <c r="BU244">
        <v>0</v>
      </c>
      <c r="BV244">
        <v>234</v>
      </c>
      <c r="BW244">
        <v>0</v>
      </c>
      <c r="BX244">
        <v>234</v>
      </c>
      <c r="BY244">
        <v>0</v>
      </c>
      <c r="BZ244">
        <v>234</v>
      </c>
      <c r="CA244">
        <v>0</v>
      </c>
      <c r="CB244">
        <v>234</v>
      </c>
      <c r="CC244">
        <v>0</v>
      </c>
      <c r="CD244">
        <v>234</v>
      </c>
      <c r="CE244">
        <v>0</v>
      </c>
      <c r="CF244">
        <v>234</v>
      </c>
      <c r="CG244">
        <v>0</v>
      </c>
      <c r="CH244">
        <v>234</v>
      </c>
      <c r="CI244">
        <v>0</v>
      </c>
      <c r="CK244">
        <f t="shared" si="76"/>
        <v>0</v>
      </c>
      <c r="CL244">
        <f t="shared" si="77"/>
        <v>0</v>
      </c>
      <c r="CM244">
        <f t="shared" si="78"/>
        <v>0</v>
      </c>
      <c r="CN244">
        <f t="shared" si="79"/>
        <v>0</v>
      </c>
      <c r="CO244">
        <f t="shared" si="80"/>
        <v>0</v>
      </c>
      <c r="CP244">
        <f t="shared" si="81"/>
        <v>0</v>
      </c>
      <c r="CQ244">
        <f t="shared" si="82"/>
        <v>0</v>
      </c>
      <c r="CR244">
        <f t="shared" si="83"/>
        <v>0</v>
      </c>
    </row>
    <row r="245" spans="2:96" x14ac:dyDescent="0.25">
      <c r="B245" s="1">
        <f t="shared" si="75"/>
        <v>0</v>
      </c>
      <c r="C245" s="1">
        <v>17587281</v>
      </c>
      <c r="D245">
        <f t="shared" si="63"/>
        <v>-0.59948500216800937</v>
      </c>
      <c r="E245" s="1">
        <v>89</v>
      </c>
      <c r="H245">
        <v>23743260</v>
      </c>
      <c r="I245">
        <v>-2686</v>
      </c>
      <c r="J245">
        <f t="shared" si="64"/>
        <v>-2686</v>
      </c>
      <c r="L245">
        <v>16023605</v>
      </c>
      <c r="M245">
        <v>-73</v>
      </c>
      <c r="N245" t="str">
        <f t="shared" si="65"/>
        <v/>
      </c>
      <c r="P245">
        <v>23978344</v>
      </c>
      <c r="Q245">
        <v>315</v>
      </c>
      <c r="R245">
        <f t="shared" si="66"/>
        <v>315</v>
      </c>
      <c r="U245">
        <v>24221133</v>
      </c>
      <c r="V245">
        <v>51</v>
      </c>
      <c r="W245" t="str">
        <f t="shared" si="67"/>
        <v/>
      </c>
      <c r="Y245">
        <v>19940737</v>
      </c>
      <c r="Z245">
        <v>287</v>
      </c>
      <c r="AA245">
        <f t="shared" si="68"/>
        <v>287</v>
      </c>
      <c r="AC245">
        <v>23731530</v>
      </c>
      <c r="AD245">
        <v>77</v>
      </c>
      <c r="AE245" t="str">
        <f t="shared" si="69"/>
        <v/>
      </c>
      <c r="AG245">
        <v>28143962</v>
      </c>
      <c r="AH245">
        <v>1973</v>
      </c>
      <c r="AI245">
        <f t="shared" si="70"/>
        <v>1973</v>
      </c>
      <c r="AK245">
        <v>19345116</v>
      </c>
      <c r="AL245">
        <v>-86</v>
      </c>
      <c r="AM245" t="str">
        <f t="shared" si="71"/>
        <v/>
      </c>
      <c r="AO245">
        <v>7395668</v>
      </c>
      <c r="AP245">
        <v>-54</v>
      </c>
      <c r="AQ245" t="str">
        <f t="shared" si="72"/>
        <v/>
      </c>
      <c r="AS245">
        <v>13521265</v>
      </c>
      <c r="AT245">
        <v>304</v>
      </c>
      <c r="AU245">
        <f t="shared" si="73"/>
        <v>304</v>
      </c>
      <c r="AW245">
        <v>19637143</v>
      </c>
      <c r="AX245">
        <v>479</v>
      </c>
      <c r="AY245">
        <f t="shared" si="74"/>
        <v>479</v>
      </c>
      <c r="BB245">
        <v>235</v>
      </c>
      <c r="BC245">
        <v>1</v>
      </c>
      <c r="BD245">
        <v>235</v>
      </c>
      <c r="BE245">
        <v>1</v>
      </c>
      <c r="BF245">
        <v>235</v>
      </c>
      <c r="BG245">
        <v>1</v>
      </c>
      <c r="BH245">
        <v>235</v>
      </c>
      <c r="BI245">
        <v>1</v>
      </c>
      <c r="BJ245">
        <v>235</v>
      </c>
      <c r="BK245">
        <v>1</v>
      </c>
      <c r="BL245">
        <v>235</v>
      </c>
      <c r="BM245">
        <v>1</v>
      </c>
      <c r="BN245">
        <v>235</v>
      </c>
      <c r="BO245">
        <v>1</v>
      </c>
      <c r="BP245">
        <v>235</v>
      </c>
      <c r="BQ245">
        <v>1</v>
      </c>
      <c r="BT245">
        <v>235</v>
      </c>
      <c r="BU245">
        <v>0</v>
      </c>
      <c r="BV245">
        <v>235</v>
      </c>
      <c r="BW245">
        <v>0</v>
      </c>
      <c r="BX245">
        <v>235</v>
      </c>
      <c r="BY245">
        <v>0</v>
      </c>
      <c r="BZ245">
        <v>235</v>
      </c>
      <c r="CA245">
        <v>0</v>
      </c>
      <c r="CB245">
        <v>235</v>
      </c>
      <c r="CC245">
        <v>0</v>
      </c>
      <c r="CD245">
        <v>235</v>
      </c>
      <c r="CE245">
        <v>0</v>
      </c>
      <c r="CF245">
        <v>235</v>
      </c>
      <c r="CG245">
        <v>0</v>
      </c>
      <c r="CH245">
        <v>235</v>
      </c>
      <c r="CI245">
        <v>0</v>
      </c>
      <c r="CK245">
        <f t="shared" si="76"/>
        <v>0</v>
      </c>
      <c r="CL245">
        <f t="shared" si="77"/>
        <v>0</v>
      </c>
      <c r="CM245">
        <f t="shared" si="78"/>
        <v>0</v>
      </c>
      <c r="CN245">
        <f t="shared" si="79"/>
        <v>0</v>
      </c>
      <c r="CO245">
        <f t="shared" si="80"/>
        <v>0</v>
      </c>
      <c r="CP245">
        <f t="shared" si="81"/>
        <v>0</v>
      </c>
      <c r="CQ245">
        <f t="shared" si="82"/>
        <v>0</v>
      </c>
      <c r="CR245">
        <f t="shared" si="83"/>
        <v>0</v>
      </c>
    </row>
    <row r="246" spans="2:96" x14ac:dyDescent="0.25">
      <c r="B246" s="1">
        <f t="shared" si="75"/>
        <v>0</v>
      </c>
      <c r="C246" s="1">
        <v>18327736</v>
      </c>
      <c r="D246">
        <f t="shared" si="63"/>
        <v>-0.37576758798169629</v>
      </c>
      <c r="E246" s="1">
        <v>363</v>
      </c>
      <c r="H246">
        <v>23779474</v>
      </c>
      <c r="I246">
        <v>288</v>
      </c>
      <c r="J246">
        <f t="shared" si="64"/>
        <v>288</v>
      </c>
      <c r="L246">
        <v>16099845</v>
      </c>
      <c r="M246">
        <v>330</v>
      </c>
      <c r="N246">
        <f t="shared" si="65"/>
        <v>330</v>
      </c>
      <c r="P246">
        <v>23992424</v>
      </c>
      <c r="Q246">
        <v>-212</v>
      </c>
      <c r="R246">
        <f t="shared" si="66"/>
        <v>-212</v>
      </c>
      <c r="U246">
        <v>24238365</v>
      </c>
      <c r="V246">
        <v>473</v>
      </c>
      <c r="W246">
        <f t="shared" si="67"/>
        <v>473</v>
      </c>
      <c r="Y246">
        <v>20112036</v>
      </c>
      <c r="Z246">
        <v>104</v>
      </c>
      <c r="AA246" t="str">
        <f t="shared" si="68"/>
        <v/>
      </c>
      <c r="AC246">
        <v>23743259</v>
      </c>
      <c r="AD246">
        <v>-2687</v>
      </c>
      <c r="AE246">
        <f t="shared" si="69"/>
        <v>-2687</v>
      </c>
      <c r="AG246">
        <v>28190195</v>
      </c>
      <c r="AH246">
        <v>-337</v>
      </c>
      <c r="AI246">
        <f t="shared" si="70"/>
        <v>-337</v>
      </c>
      <c r="AK246">
        <v>19345127</v>
      </c>
      <c r="AL246">
        <v>-54</v>
      </c>
      <c r="AM246" t="str">
        <f t="shared" si="71"/>
        <v/>
      </c>
      <c r="AO246">
        <v>7409473</v>
      </c>
      <c r="AP246">
        <v>-53</v>
      </c>
      <c r="AQ246" t="str">
        <f t="shared" si="72"/>
        <v/>
      </c>
      <c r="AS246">
        <v>13528348</v>
      </c>
      <c r="AT246">
        <v>70</v>
      </c>
      <c r="AU246" t="str">
        <f t="shared" si="73"/>
        <v/>
      </c>
      <c r="AW246">
        <v>19676316</v>
      </c>
      <c r="AX246">
        <v>-1043</v>
      </c>
      <c r="AY246">
        <f t="shared" si="74"/>
        <v>-1043</v>
      </c>
      <c r="BB246">
        <v>236</v>
      </c>
      <c r="BC246">
        <v>0</v>
      </c>
      <c r="BD246">
        <v>236</v>
      </c>
      <c r="BE246">
        <v>0</v>
      </c>
      <c r="BF246">
        <v>236</v>
      </c>
      <c r="BG246">
        <v>0</v>
      </c>
      <c r="BH246">
        <v>236</v>
      </c>
      <c r="BI246">
        <v>0</v>
      </c>
      <c r="BJ246">
        <v>236</v>
      </c>
      <c r="BK246">
        <v>0</v>
      </c>
      <c r="BL246">
        <v>236</v>
      </c>
      <c r="BM246">
        <v>0</v>
      </c>
      <c r="BN246">
        <v>236</v>
      </c>
      <c r="BO246">
        <v>0</v>
      </c>
      <c r="BP246">
        <v>236</v>
      </c>
      <c r="BQ246">
        <v>0</v>
      </c>
      <c r="BT246">
        <v>236</v>
      </c>
      <c r="BU246">
        <v>1</v>
      </c>
      <c r="BV246">
        <v>236</v>
      </c>
      <c r="BW246">
        <v>2</v>
      </c>
      <c r="BX246">
        <v>236</v>
      </c>
      <c r="BY246">
        <v>1</v>
      </c>
      <c r="BZ246">
        <v>236</v>
      </c>
      <c r="CA246">
        <v>1</v>
      </c>
      <c r="CB246">
        <v>236</v>
      </c>
      <c r="CC246">
        <v>1</v>
      </c>
      <c r="CD246">
        <v>236</v>
      </c>
      <c r="CE246">
        <v>2</v>
      </c>
      <c r="CF246">
        <v>236</v>
      </c>
      <c r="CG246">
        <v>1</v>
      </c>
      <c r="CH246">
        <v>236</v>
      </c>
      <c r="CI246">
        <v>1</v>
      </c>
      <c r="CK246">
        <f t="shared" si="76"/>
        <v>1</v>
      </c>
      <c r="CL246">
        <f t="shared" si="77"/>
        <v>0</v>
      </c>
      <c r="CM246">
        <f t="shared" si="78"/>
        <v>1</v>
      </c>
      <c r="CN246">
        <f t="shared" si="79"/>
        <v>1</v>
      </c>
      <c r="CO246">
        <f t="shared" si="80"/>
        <v>1</v>
      </c>
      <c r="CP246">
        <f t="shared" si="81"/>
        <v>0</v>
      </c>
      <c r="CQ246">
        <f t="shared" si="82"/>
        <v>1</v>
      </c>
      <c r="CR246">
        <f t="shared" si="83"/>
        <v>1</v>
      </c>
    </row>
    <row r="247" spans="2:96" x14ac:dyDescent="0.25">
      <c r="B247" s="1">
        <f t="shared" si="75"/>
        <v>0</v>
      </c>
      <c r="C247" s="1">
        <v>18346385</v>
      </c>
      <c r="D247">
        <f t="shared" si="63"/>
        <v>-0.39583987316542979</v>
      </c>
      <c r="E247" s="1">
        <v>310</v>
      </c>
      <c r="H247">
        <v>23801700</v>
      </c>
      <c r="I247">
        <v>-134</v>
      </c>
      <c r="J247" t="str">
        <f t="shared" si="64"/>
        <v/>
      </c>
      <c r="L247">
        <v>16128517</v>
      </c>
      <c r="M247">
        <v>-54</v>
      </c>
      <c r="N247" t="str">
        <f t="shared" si="65"/>
        <v/>
      </c>
      <c r="P247">
        <v>24054227</v>
      </c>
      <c r="Q247">
        <v>743</v>
      </c>
      <c r="R247">
        <f t="shared" si="66"/>
        <v>743</v>
      </c>
      <c r="U247">
        <v>24359583</v>
      </c>
      <c r="V247">
        <v>118</v>
      </c>
      <c r="W247" t="str">
        <f t="shared" si="67"/>
        <v/>
      </c>
      <c r="Y247">
        <v>20259856</v>
      </c>
      <c r="Z247">
        <v>-54</v>
      </c>
      <c r="AA247" t="str">
        <f t="shared" si="68"/>
        <v/>
      </c>
      <c r="AC247">
        <v>23779473</v>
      </c>
      <c r="AD247">
        <v>289</v>
      </c>
      <c r="AE247">
        <f t="shared" si="69"/>
        <v>289</v>
      </c>
      <c r="AG247">
        <v>28350674</v>
      </c>
      <c r="AH247">
        <v>-86</v>
      </c>
      <c r="AI247" t="str">
        <f t="shared" si="70"/>
        <v/>
      </c>
      <c r="AK247">
        <v>19347692</v>
      </c>
      <c r="AL247">
        <v>96</v>
      </c>
      <c r="AM247" t="str">
        <f t="shared" si="71"/>
        <v/>
      </c>
      <c r="AO247">
        <v>7442123</v>
      </c>
      <c r="AP247">
        <v>79</v>
      </c>
      <c r="AQ247" t="str">
        <f t="shared" si="72"/>
        <v/>
      </c>
      <c r="AS247">
        <v>13528370</v>
      </c>
      <c r="AT247">
        <v>53</v>
      </c>
      <c r="AU247" t="str">
        <f t="shared" si="73"/>
        <v/>
      </c>
      <c r="AW247">
        <v>19684988</v>
      </c>
      <c r="AX247">
        <v>90</v>
      </c>
      <c r="AY247" t="str">
        <f t="shared" si="74"/>
        <v/>
      </c>
      <c r="BB247">
        <v>237</v>
      </c>
      <c r="BC247">
        <v>0</v>
      </c>
      <c r="BD247">
        <v>237</v>
      </c>
      <c r="BE247">
        <v>0</v>
      </c>
      <c r="BF247">
        <v>237</v>
      </c>
      <c r="BG247">
        <v>0</v>
      </c>
      <c r="BH247">
        <v>237</v>
      </c>
      <c r="BI247">
        <v>0</v>
      </c>
      <c r="BJ247">
        <v>237</v>
      </c>
      <c r="BK247">
        <v>0</v>
      </c>
      <c r="BL247">
        <v>237</v>
      </c>
      <c r="BM247">
        <v>0</v>
      </c>
      <c r="BN247">
        <v>237</v>
      </c>
      <c r="BO247">
        <v>0</v>
      </c>
      <c r="BP247">
        <v>237</v>
      </c>
      <c r="BQ247">
        <v>0</v>
      </c>
      <c r="BT247">
        <v>237</v>
      </c>
      <c r="BU247">
        <v>1</v>
      </c>
      <c r="BV247">
        <v>237</v>
      </c>
      <c r="BW247">
        <v>1</v>
      </c>
      <c r="BX247">
        <v>237</v>
      </c>
      <c r="BY247">
        <v>1</v>
      </c>
      <c r="BZ247">
        <v>237</v>
      </c>
      <c r="CA247">
        <v>1</v>
      </c>
      <c r="CB247">
        <v>237</v>
      </c>
      <c r="CC247">
        <v>1</v>
      </c>
      <c r="CD247">
        <v>237</v>
      </c>
      <c r="CE247">
        <v>1</v>
      </c>
      <c r="CF247">
        <v>237</v>
      </c>
      <c r="CG247">
        <v>1</v>
      </c>
      <c r="CH247">
        <v>237</v>
      </c>
      <c r="CI247">
        <v>1</v>
      </c>
      <c r="CK247">
        <f t="shared" si="76"/>
        <v>1</v>
      </c>
      <c r="CL247">
        <f t="shared" si="77"/>
        <v>1</v>
      </c>
      <c r="CM247">
        <f t="shared" si="78"/>
        <v>1</v>
      </c>
      <c r="CN247">
        <f t="shared" si="79"/>
        <v>1</v>
      </c>
      <c r="CO247">
        <f t="shared" si="80"/>
        <v>1</v>
      </c>
      <c r="CP247">
        <f t="shared" si="81"/>
        <v>1</v>
      </c>
      <c r="CQ247">
        <f t="shared" si="82"/>
        <v>1</v>
      </c>
      <c r="CR247">
        <f t="shared" si="83"/>
        <v>1</v>
      </c>
    </row>
    <row r="248" spans="2:96" x14ac:dyDescent="0.25">
      <c r="B248" s="1">
        <f t="shared" si="75"/>
        <v>0</v>
      </c>
      <c r="C248" s="1">
        <v>18402087</v>
      </c>
      <c r="D248">
        <f t="shared" si="63"/>
        <v>-1.7161277702645981</v>
      </c>
      <c r="E248" s="1">
        <v>-781</v>
      </c>
      <c r="H248">
        <v>23948742</v>
      </c>
      <c r="I248">
        <v>-604</v>
      </c>
      <c r="J248">
        <f t="shared" si="64"/>
        <v>-604</v>
      </c>
      <c r="L248">
        <v>16288807</v>
      </c>
      <c r="M248">
        <v>-53</v>
      </c>
      <c r="N248" t="str">
        <f t="shared" si="65"/>
        <v/>
      </c>
      <c r="P248">
        <v>24056815</v>
      </c>
      <c r="Q248">
        <v>105</v>
      </c>
      <c r="R248" t="str">
        <f t="shared" si="66"/>
        <v/>
      </c>
      <c r="U248">
        <v>24649209</v>
      </c>
      <c r="V248">
        <v>431</v>
      </c>
      <c r="W248">
        <f t="shared" si="67"/>
        <v>431</v>
      </c>
      <c r="Y248">
        <v>20730631</v>
      </c>
      <c r="Z248">
        <v>-74</v>
      </c>
      <c r="AA248" t="str">
        <f t="shared" si="68"/>
        <v/>
      </c>
      <c r="AC248">
        <v>23801803</v>
      </c>
      <c r="AD248">
        <v>-141</v>
      </c>
      <c r="AE248" t="str">
        <f t="shared" si="69"/>
        <v/>
      </c>
      <c r="AG248">
        <v>28680654</v>
      </c>
      <c r="AH248">
        <v>2239</v>
      </c>
      <c r="AI248">
        <f t="shared" si="70"/>
        <v>2239</v>
      </c>
      <c r="AK248">
        <v>19347715</v>
      </c>
      <c r="AL248">
        <v>-80</v>
      </c>
      <c r="AM248" t="str">
        <f t="shared" si="71"/>
        <v/>
      </c>
      <c r="AO248">
        <v>7449171</v>
      </c>
      <c r="AP248">
        <v>-92</v>
      </c>
      <c r="AQ248" t="str">
        <f t="shared" si="72"/>
        <v/>
      </c>
      <c r="AS248">
        <v>13542358</v>
      </c>
      <c r="AT248">
        <v>-147</v>
      </c>
      <c r="AU248" t="str">
        <f t="shared" si="73"/>
        <v/>
      </c>
      <c r="AW248">
        <v>19713573</v>
      </c>
      <c r="AX248">
        <v>58</v>
      </c>
      <c r="AY248" t="str">
        <f t="shared" si="74"/>
        <v/>
      </c>
      <c r="BB248">
        <v>238</v>
      </c>
      <c r="BC248">
        <v>1</v>
      </c>
      <c r="BD248">
        <v>238</v>
      </c>
      <c r="BE248">
        <v>1</v>
      </c>
      <c r="BF248">
        <v>238</v>
      </c>
      <c r="BG248">
        <v>1</v>
      </c>
      <c r="BH248">
        <v>238</v>
      </c>
      <c r="BI248">
        <v>1</v>
      </c>
      <c r="BJ248">
        <v>238</v>
      </c>
      <c r="BK248">
        <v>1</v>
      </c>
      <c r="BL248">
        <v>238</v>
      </c>
      <c r="BM248">
        <v>1</v>
      </c>
      <c r="BN248">
        <v>238</v>
      </c>
      <c r="BO248">
        <v>1</v>
      </c>
      <c r="BP248">
        <v>238</v>
      </c>
      <c r="BQ248">
        <v>1</v>
      </c>
      <c r="BT248">
        <v>238</v>
      </c>
      <c r="BU248">
        <v>1</v>
      </c>
      <c r="BV248">
        <v>238</v>
      </c>
      <c r="BW248">
        <v>1</v>
      </c>
      <c r="BX248">
        <v>238</v>
      </c>
      <c r="BY248">
        <v>1</v>
      </c>
      <c r="BZ248">
        <v>238</v>
      </c>
      <c r="CA248">
        <v>1</v>
      </c>
      <c r="CB248">
        <v>238</v>
      </c>
      <c r="CC248">
        <v>1</v>
      </c>
      <c r="CD248">
        <v>238</v>
      </c>
      <c r="CE248">
        <v>1</v>
      </c>
      <c r="CF248">
        <v>238</v>
      </c>
      <c r="CG248">
        <v>1</v>
      </c>
      <c r="CH248">
        <v>238</v>
      </c>
      <c r="CI248">
        <v>1</v>
      </c>
      <c r="CK248">
        <f t="shared" si="76"/>
        <v>1</v>
      </c>
      <c r="CL248">
        <f t="shared" si="77"/>
        <v>1</v>
      </c>
      <c r="CM248">
        <f t="shared" si="78"/>
        <v>1</v>
      </c>
      <c r="CN248">
        <f t="shared" si="79"/>
        <v>1</v>
      </c>
      <c r="CO248">
        <f t="shared" si="80"/>
        <v>1</v>
      </c>
      <c r="CP248">
        <f t="shared" si="81"/>
        <v>1</v>
      </c>
      <c r="CQ248">
        <f t="shared" si="82"/>
        <v>1</v>
      </c>
      <c r="CR248">
        <f t="shared" si="83"/>
        <v>1</v>
      </c>
    </row>
    <row r="249" spans="2:96" x14ac:dyDescent="0.25">
      <c r="B249" s="1">
        <f t="shared" si="75"/>
        <v>0</v>
      </c>
      <c r="C249" s="1">
        <v>18470148</v>
      </c>
      <c r="D249">
        <f t="shared" si="63"/>
        <v>-0.39095933823981099</v>
      </c>
      <c r="E249" s="1">
        <v>322</v>
      </c>
      <c r="H249">
        <v>23978344</v>
      </c>
      <c r="I249">
        <v>308</v>
      </c>
      <c r="J249">
        <f t="shared" si="64"/>
        <v>308</v>
      </c>
      <c r="L249">
        <v>16439575</v>
      </c>
      <c r="M249">
        <v>-58</v>
      </c>
      <c r="N249" t="str">
        <f t="shared" si="65"/>
        <v/>
      </c>
      <c r="P249">
        <v>24221102</v>
      </c>
      <c r="Q249">
        <v>78</v>
      </c>
      <c r="R249" t="str">
        <f t="shared" si="66"/>
        <v/>
      </c>
      <c r="U249">
        <v>24683987</v>
      </c>
      <c r="V249">
        <v>656</v>
      </c>
      <c r="W249">
        <f t="shared" si="67"/>
        <v>656</v>
      </c>
      <c r="Y249">
        <v>20765366</v>
      </c>
      <c r="Z249">
        <v>-320</v>
      </c>
      <c r="AA249">
        <f t="shared" si="68"/>
        <v>-320</v>
      </c>
      <c r="AC249">
        <v>23948741</v>
      </c>
      <c r="AD249">
        <v>-605</v>
      </c>
      <c r="AE249">
        <f t="shared" si="69"/>
        <v>-605</v>
      </c>
      <c r="AG249">
        <v>28840193</v>
      </c>
      <c r="AH249">
        <v>135</v>
      </c>
      <c r="AI249" t="str">
        <f t="shared" si="70"/>
        <v/>
      </c>
      <c r="AK249">
        <v>19423605</v>
      </c>
      <c r="AL249">
        <v>-235</v>
      </c>
      <c r="AM249">
        <f t="shared" si="71"/>
        <v>-235</v>
      </c>
      <c r="AO249">
        <v>7459831</v>
      </c>
      <c r="AP249">
        <v>-56</v>
      </c>
      <c r="AQ249" t="str">
        <f t="shared" si="72"/>
        <v/>
      </c>
      <c r="AS249">
        <v>13718467</v>
      </c>
      <c r="AT249">
        <v>285</v>
      </c>
      <c r="AU249">
        <f t="shared" si="73"/>
        <v>285</v>
      </c>
      <c r="AW249">
        <v>19731616</v>
      </c>
      <c r="AX249">
        <v>65</v>
      </c>
      <c r="AY249" t="str">
        <f t="shared" si="74"/>
        <v/>
      </c>
      <c r="BB249">
        <v>239</v>
      </c>
      <c r="BC249">
        <v>0</v>
      </c>
      <c r="BD249">
        <v>239</v>
      </c>
      <c r="BE249">
        <v>0</v>
      </c>
      <c r="BF249">
        <v>239</v>
      </c>
      <c r="BG249">
        <v>0</v>
      </c>
      <c r="BH249">
        <v>239</v>
      </c>
      <c r="BI249">
        <v>0</v>
      </c>
      <c r="BJ249">
        <v>239</v>
      </c>
      <c r="BK249">
        <v>0</v>
      </c>
      <c r="BL249">
        <v>239</v>
      </c>
      <c r="BM249">
        <v>0</v>
      </c>
      <c r="BN249">
        <v>239</v>
      </c>
      <c r="BO249">
        <v>0</v>
      </c>
      <c r="BP249">
        <v>239</v>
      </c>
      <c r="BQ249">
        <v>0</v>
      </c>
      <c r="BT249">
        <v>239</v>
      </c>
      <c r="BU249">
        <v>2</v>
      </c>
      <c r="BV249">
        <v>239</v>
      </c>
      <c r="BW249">
        <v>2</v>
      </c>
      <c r="BX249">
        <v>239</v>
      </c>
      <c r="BY249">
        <v>1</v>
      </c>
      <c r="BZ249">
        <v>239</v>
      </c>
      <c r="CA249">
        <v>1</v>
      </c>
      <c r="CB249">
        <v>239</v>
      </c>
      <c r="CC249">
        <v>2</v>
      </c>
      <c r="CD249">
        <v>239</v>
      </c>
      <c r="CE249">
        <v>2</v>
      </c>
      <c r="CF249">
        <v>239</v>
      </c>
      <c r="CG249">
        <v>1</v>
      </c>
      <c r="CH249">
        <v>239</v>
      </c>
      <c r="CI249">
        <v>1</v>
      </c>
      <c r="CK249">
        <f t="shared" si="76"/>
        <v>0</v>
      </c>
      <c r="CL249">
        <f t="shared" si="77"/>
        <v>0</v>
      </c>
      <c r="CM249">
        <f t="shared" si="78"/>
        <v>1</v>
      </c>
      <c r="CN249">
        <f t="shared" si="79"/>
        <v>1</v>
      </c>
      <c r="CO249">
        <f t="shared" si="80"/>
        <v>0</v>
      </c>
      <c r="CP249">
        <f t="shared" si="81"/>
        <v>0</v>
      </c>
      <c r="CQ249">
        <f t="shared" si="82"/>
        <v>1</v>
      </c>
      <c r="CR249">
        <f t="shared" si="83"/>
        <v>1</v>
      </c>
    </row>
    <row r="250" spans="2:96" x14ac:dyDescent="0.25">
      <c r="B250" s="1">
        <f t="shared" si="75"/>
        <v>0</v>
      </c>
      <c r="C250" s="1">
        <v>18848219</v>
      </c>
      <c r="D250">
        <f t="shared" si="63"/>
        <v>-0.60505410084579747</v>
      </c>
      <c r="E250" s="1">
        <v>87</v>
      </c>
      <c r="H250">
        <v>23992424</v>
      </c>
      <c r="I250">
        <v>-212</v>
      </c>
      <c r="J250">
        <f t="shared" si="64"/>
        <v>-212</v>
      </c>
      <c r="L250">
        <v>16604730</v>
      </c>
      <c r="M250">
        <v>-50</v>
      </c>
      <c r="N250" t="str">
        <f t="shared" si="65"/>
        <v/>
      </c>
      <c r="P250">
        <v>24238409</v>
      </c>
      <c r="Q250">
        <v>593</v>
      </c>
      <c r="R250">
        <f t="shared" si="66"/>
        <v>593</v>
      </c>
      <c r="U250">
        <v>24811877</v>
      </c>
      <c r="V250">
        <v>-6075</v>
      </c>
      <c r="W250">
        <f t="shared" si="67"/>
        <v>-6075</v>
      </c>
      <c r="Y250">
        <v>20887909</v>
      </c>
      <c r="Z250">
        <v>281</v>
      </c>
      <c r="AA250">
        <f t="shared" si="68"/>
        <v>281</v>
      </c>
      <c r="AC250">
        <v>23978343</v>
      </c>
      <c r="AD250">
        <v>314</v>
      </c>
      <c r="AE250">
        <f t="shared" si="69"/>
        <v>314</v>
      </c>
      <c r="AG250">
        <v>28852710</v>
      </c>
      <c r="AH250">
        <v>131</v>
      </c>
      <c r="AI250" t="str">
        <f t="shared" si="70"/>
        <v/>
      </c>
      <c r="AK250">
        <v>19637223</v>
      </c>
      <c r="AL250">
        <v>606</v>
      </c>
      <c r="AM250">
        <f t="shared" si="71"/>
        <v>606</v>
      </c>
      <c r="AO250">
        <v>7498811</v>
      </c>
      <c r="AP250">
        <v>202</v>
      </c>
      <c r="AQ250">
        <f t="shared" si="72"/>
        <v>202</v>
      </c>
      <c r="AS250">
        <v>13762315</v>
      </c>
      <c r="AT250">
        <v>63</v>
      </c>
      <c r="AU250" t="str">
        <f t="shared" si="73"/>
        <v/>
      </c>
      <c r="AW250">
        <v>19765112</v>
      </c>
      <c r="AX250">
        <v>-6079</v>
      </c>
      <c r="AY250">
        <f t="shared" si="74"/>
        <v>-6079</v>
      </c>
      <c r="BB250">
        <v>240</v>
      </c>
      <c r="BC250">
        <v>1</v>
      </c>
      <c r="BD250">
        <v>240</v>
      </c>
      <c r="BE250">
        <v>1</v>
      </c>
      <c r="BF250">
        <v>240</v>
      </c>
      <c r="BG250">
        <v>1</v>
      </c>
      <c r="BH250">
        <v>240</v>
      </c>
      <c r="BI250">
        <v>1</v>
      </c>
      <c r="BJ250">
        <v>240</v>
      </c>
      <c r="BK250">
        <v>1</v>
      </c>
      <c r="BL250">
        <v>240</v>
      </c>
      <c r="BM250">
        <v>1</v>
      </c>
      <c r="BN250">
        <v>240</v>
      </c>
      <c r="BO250">
        <v>1</v>
      </c>
      <c r="BP250">
        <v>240</v>
      </c>
      <c r="BQ250">
        <v>1</v>
      </c>
      <c r="BT250">
        <v>240</v>
      </c>
      <c r="BU250">
        <v>1</v>
      </c>
      <c r="BV250">
        <v>240</v>
      </c>
      <c r="BW250">
        <v>1</v>
      </c>
      <c r="BX250">
        <v>240</v>
      </c>
      <c r="BY250">
        <v>1</v>
      </c>
      <c r="BZ250">
        <v>240</v>
      </c>
      <c r="CA250">
        <v>1</v>
      </c>
      <c r="CB250">
        <v>240</v>
      </c>
      <c r="CC250">
        <v>1</v>
      </c>
      <c r="CD250">
        <v>240</v>
      </c>
      <c r="CE250">
        <v>1</v>
      </c>
      <c r="CF250">
        <v>240</v>
      </c>
      <c r="CG250">
        <v>1</v>
      </c>
      <c r="CH250">
        <v>240</v>
      </c>
      <c r="CI250">
        <v>1</v>
      </c>
      <c r="CK250">
        <f t="shared" si="76"/>
        <v>1</v>
      </c>
      <c r="CL250">
        <f t="shared" si="77"/>
        <v>1</v>
      </c>
      <c r="CM250">
        <f t="shared" si="78"/>
        <v>1</v>
      </c>
      <c r="CN250">
        <f t="shared" si="79"/>
        <v>1</v>
      </c>
      <c r="CO250">
        <f t="shared" si="80"/>
        <v>1</v>
      </c>
      <c r="CP250">
        <f t="shared" si="81"/>
        <v>1</v>
      </c>
      <c r="CQ250">
        <f t="shared" si="82"/>
        <v>1</v>
      </c>
      <c r="CR250">
        <f t="shared" si="83"/>
        <v>1</v>
      </c>
    </row>
    <row r="251" spans="2:96" x14ac:dyDescent="0.25">
      <c r="B251" s="1">
        <f t="shared" si="75"/>
        <v>0</v>
      </c>
      <c r="C251" s="1">
        <v>18848397</v>
      </c>
      <c r="D251">
        <f t="shared" si="63"/>
        <v>-0.50330706643343881</v>
      </c>
      <c r="E251" s="1">
        <v>146</v>
      </c>
      <c r="H251">
        <v>24029955</v>
      </c>
      <c r="I251">
        <v>-61</v>
      </c>
      <c r="J251" t="str">
        <f t="shared" si="64"/>
        <v/>
      </c>
      <c r="L251">
        <v>16950835</v>
      </c>
      <c r="M251">
        <v>533</v>
      </c>
      <c r="N251">
        <f t="shared" si="65"/>
        <v>533</v>
      </c>
      <c r="P251">
        <v>24359584</v>
      </c>
      <c r="Q251">
        <v>161</v>
      </c>
      <c r="R251" t="str">
        <f t="shared" si="66"/>
        <v/>
      </c>
      <c r="U251">
        <v>24927256</v>
      </c>
      <c r="V251">
        <v>85</v>
      </c>
      <c r="W251" t="str">
        <f t="shared" si="67"/>
        <v/>
      </c>
      <c r="Y251">
        <v>21456693</v>
      </c>
      <c r="Z251">
        <v>462</v>
      </c>
      <c r="AA251">
        <f t="shared" si="68"/>
        <v>462</v>
      </c>
      <c r="AC251">
        <v>23992423</v>
      </c>
      <c r="AD251">
        <v>-212</v>
      </c>
      <c r="AE251">
        <f t="shared" si="69"/>
        <v>-212</v>
      </c>
      <c r="AG251">
        <v>28897468</v>
      </c>
      <c r="AH251">
        <v>-545</v>
      </c>
      <c r="AI251">
        <f t="shared" si="70"/>
        <v>-545</v>
      </c>
      <c r="AK251">
        <v>19676318</v>
      </c>
      <c r="AL251">
        <v>-1042</v>
      </c>
      <c r="AM251">
        <f t="shared" si="71"/>
        <v>-1042</v>
      </c>
      <c r="AO251">
        <v>7508910</v>
      </c>
      <c r="AP251">
        <v>-75</v>
      </c>
      <c r="AQ251" t="str">
        <f t="shared" si="72"/>
        <v/>
      </c>
      <c r="AS251">
        <v>13882549</v>
      </c>
      <c r="AT251">
        <v>-1304</v>
      </c>
      <c r="AU251">
        <f t="shared" si="73"/>
        <v>-1304</v>
      </c>
      <c r="AW251">
        <v>19854271</v>
      </c>
      <c r="AX251">
        <v>-166</v>
      </c>
      <c r="AY251" t="str">
        <f t="shared" si="74"/>
        <v/>
      </c>
      <c r="BB251">
        <v>241</v>
      </c>
      <c r="BC251">
        <v>0</v>
      </c>
      <c r="BD251">
        <v>241</v>
      </c>
      <c r="BE251">
        <v>0</v>
      </c>
      <c r="BF251">
        <v>241</v>
      </c>
      <c r="BG251">
        <v>0</v>
      </c>
      <c r="BH251">
        <v>241</v>
      </c>
      <c r="BI251">
        <v>0</v>
      </c>
      <c r="BJ251">
        <v>241</v>
      </c>
      <c r="BK251">
        <v>0</v>
      </c>
      <c r="BL251">
        <v>241</v>
      </c>
      <c r="BM251">
        <v>0</v>
      </c>
      <c r="BN251">
        <v>241</v>
      </c>
      <c r="BO251">
        <v>0</v>
      </c>
      <c r="BP251">
        <v>241</v>
      </c>
      <c r="BQ251">
        <v>0</v>
      </c>
      <c r="BT251">
        <v>241</v>
      </c>
      <c r="BU251">
        <v>0</v>
      </c>
      <c r="BV251">
        <v>241</v>
      </c>
      <c r="BW251">
        <v>0</v>
      </c>
      <c r="BX251">
        <v>241</v>
      </c>
      <c r="BY251">
        <v>0</v>
      </c>
      <c r="BZ251">
        <v>241</v>
      </c>
      <c r="CA251">
        <v>0</v>
      </c>
      <c r="CB251">
        <v>241</v>
      </c>
      <c r="CC251">
        <v>0</v>
      </c>
      <c r="CD251">
        <v>241</v>
      </c>
      <c r="CE251">
        <v>0</v>
      </c>
      <c r="CF251">
        <v>241</v>
      </c>
      <c r="CG251">
        <v>0</v>
      </c>
      <c r="CH251">
        <v>241</v>
      </c>
      <c r="CI251">
        <v>0</v>
      </c>
      <c r="CK251">
        <f t="shared" si="76"/>
        <v>0</v>
      </c>
      <c r="CL251">
        <f t="shared" si="77"/>
        <v>0</v>
      </c>
      <c r="CM251">
        <f t="shared" si="78"/>
        <v>0</v>
      </c>
      <c r="CN251">
        <f t="shared" si="79"/>
        <v>0</v>
      </c>
      <c r="CO251">
        <f t="shared" si="80"/>
        <v>0</v>
      </c>
      <c r="CP251">
        <f t="shared" si="81"/>
        <v>0</v>
      </c>
      <c r="CQ251">
        <f t="shared" si="82"/>
        <v>0</v>
      </c>
      <c r="CR251">
        <f t="shared" si="83"/>
        <v>0</v>
      </c>
    </row>
    <row r="252" spans="2:96" x14ac:dyDescent="0.25">
      <c r="B252" s="1">
        <f t="shared" si="75"/>
        <v>0</v>
      </c>
      <c r="C252" s="1">
        <v>18899149</v>
      </c>
      <c r="D252">
        <f t="shared" si="63"/>
        <v>-0.39377959084223324</v>
      </c>
      <c r="E252" s="1">
        <v>315</v>
      </c>
      <c r="H252">
        <v>24054227</v>
      </c>
      <c r="I252">
        <v>712</v>
      </c>
      <c r="J252">
        <f t="shared" si="64"/>
        <v>712</v>
      </c>
      <c r="L252">
        <v>16970064</v>
      </c>
      <c r="M252">
        <v>-109</v>
      </c>
      <c r="N252" t="str">
        <f t="shared" si="65"/>
        <v/>
      </c>
      <c r="P252">
        <v>24649210</v>
      </c>
      <c r="Q252">
        <v>439</v>
      </c>
      <c r="R252">
        <f t="shared" si="66"/>
        <v>439</v>
      </c>
      <c r="U252">
        <v>25070696</v>
      </c>
      <c r="V252">
        <v>459</v>
      </c>
      <c r="W252">
        <f t="shared" si="67"/>
        <v>459</v>
      </c>
      <c r="Y252">
        <v>21551748</v>
      </c>
      <c r="Z252">
        <v>-352</v>
      </c>
      <c r="AA252">
        <f t="shared" si="68"/>
        <v>-352</v>
      </c>
      <c r="AC252">
        <v>24054187</v>
      </c>
      <c r="AD252">
        <v>745</v>
      </c>
      <c r="AE252">
        <f t="shared" si="69"/>
        <v>745</v>
      </c>
      <c r="AG252">
        <v>28972209</v>
      </c>
      <c r="AH252">
        <v>-106</v>
      </c>
      <c r="AI252" t="str">
        <f t="shared" si="70"/>
        <v/>
      </c>
      <c r="AK252">
        <v>19682358</v>
      </c>
      <c r="AL252">
        <v>-56</v>
      </c>
      <c r="AM252" t="str">
        <f t="shared" si="71"/>
        <v/>
      </c>
      <c r="AO252">
        <v>7717367</v>
      </c>
      <c r="AP252">
        <v>-335</v>
      </c>
      <c r="AQ252">
        <f t="shared" si="72"/>
        <v>-335</v>
      </c>
      <c r="AS252">
        <v>13925300</v>
      </c>
      <c r="AT252">
        <v>203</v>
      </c>
      <c r="AU252">
        <f t="shared" si="73"/>
        <v>203</v>
      </c>
      <c r="AW252">
        <v>19940711</v>
      </c>
      <c r="AX252">
        <v>278</v>
      </c>
      <c r="AY252">
        <f t="shared" si="74"/>
        <v>278</v>
      </c>
      <c r="BB252">
        <v>242</v>
      </c>
      <c r="BC252">
        <v>3</v>
      </c>
      <c r="BD252">
        <v>242</v>
      </c>
      <c r="BE252">
        <v>3</v>
      </c>
      <c r="BF252">
        <v>242</v>
      </c>
      <c r="BG252">
        <v>2</v>
      </c>
      <c r="BH252">
        <v>242</v>
      </c>
      <c r="BI252">
        <v>3</v>
      </c>
      <c r="BJ252">
        <v>242</v>
      </c>
      <c r="BK252">
        <v>3</v>
      </c>
      <c r="BL252">
        <v>242</v>
      </c>
      <c r="BM252">
        <v>3</v>
      </c>
      <c r="BN252">
        <v>242</v>
      </c>
      <c r="BO252">
        <v>2</v>
      </c>
      <c r="BP252">
        <v>242</v>
      </c>
      <c r="BQ252">
        <v>3</v>
      </c>
      <c r="BT252">
        <v>242</v>
      </c>
      <c r="BU252">
        <v>1</v>
      </c>
      <c r="BV252">
        <v>242</v>
      </c>
      <c r="BW252">
        <v>1</v>
      </c>
      <c r="BX252">
        <v>242</v>
      </c>
      <c r="BY252">
        <v>1</v>
      </c>
      <c r="BZ252">
        <v>242</v>
      </c>
      <c r="CA252">
        <v>1</v>
      </c>
      <c r="CB252">
        <v>242</v>
      </c>
      <c r="CC252">
        <v>1</v>
      </c>
      <c r="CD252">
        <v>242</v>
      </c>
      <c r="CE252">
        <v>1</v>
      </c>
      <c r="CF252">
        <v>242</v>
      </c>
      <c r="CG252">
        <v>1</v>
      </c>
      <c r="CH252">
        <v>242</v>
      </c>
      <c r="CI252">
        <v>1</v>
      </c>
      <c r="CK252">
        <f t="shared" si="76"/>
        <v>1</v>
      </c>
      <c r="CL252">
        <f t="shared" si="77"/>
        <v>1</v>
      </c>
      <c r="CM252">
        <f t="shared" si="78"/>
        <v>1</v>
      </c>
      <c r="CN252">
        <f t="shared" si="79"/>
        <v>1</v>
      </c>
      <c r="CO252">
        <f t="shared" si="80"/>
        <v>1</v>
      </c>
      <c r="CP252">
        <f t="shared" si="81"/>
        <v>1</v>
      </c>
      <c r="CQ252">
        <f t="shared" si="82"/>
        <v>1</v>
      </c>
      <c r="CR252">
        <f t="shared" si="83"/>
        <v>1</v>
      </c>
    </row>
    <row r="253" spans="2:96" x14ac:dyDescent="0.25">
      <c r="B253" s="1">
        <f t="shared" si="75"/>
        <v>0</v>
      </c>
      <c r="C253" s="1">
        <v>18943635</v>
      </c>
      <c r="D253">
        <f t="shared" si="63"/>
        <v>-1.0752574989159953</v>
      </c>
      <c r="E253" s="1">
        <v>-51</v>
      </c>
      <c r="H253">
        <v>24056815</v>
      </c>
      <c r="I253">
        <v>99</v>
      </c>
      <c r="J253" t="str">
        <f t="shared" si="64"/>
        <v/>
      </c>
      <c r="L253">
        <v>17010725</v>
      </c>
      <c r="M253">
        <v>61</v>
      </c>
      <c r="N253" t="str">
        <f t="shared" si="65"/>
        <v/>
      </c>
      <c r="P253">
        <v>24683988</v>
      </c>
      <c r="Q253">
        <v>686</v>
      </c>
      <c r="R253">
        <f t="shared" si="66"/>
        <v>686</v>
      </c>
      <c r="U253">
        <v>25070760</v>
      </c>
      <c r="V253">
        <v>3287</v>
      </c>
      <c r="W253">
        <f t="shared" si="67"/>
        <v>3287</v>
      </c>
      <c r="Y253">
        <v>21551946</v>
      </c>
      <c r="Z253">
        <v>-117</v>
      </c>
      <c r="AA253" t="str">
        <f t="shared" si="68"/>
        <v/>
      </c>
      <c r="AC253">
        <v>24056718</v>
      </c>
      <c r="AD253">
        <v>105</v>
      </c>
      <c r="AE253" t="str">
        <f t="shared" si="69"/>
        <v/>
      </c>
      <c r="AG253">
        <v>29332275</v>
      </c>
      <c r="AH253">
        <v>-320</v>
      </c>
      <c r="AI253">
        <f t="shared" si="70"/>
        <v>-320</v>
      </c>
      <c r="AK253">
        <v>19713575</v>
      </c>
      <c r="AL253">
        <v>65</v>
      </c>
      <c r="AM253" t="str">
        <f t="shared" si="71"/>
        <v/>
      </c>
      <c r="AO253">
        <v>7741610</v>
      </c>
      <c r="AP253">
        <v>-137</v>
      </c>
      <c r="AQ253" t="str">
        <f t="shared" si="72"/>
        <v/>
      </c>
      <c r="AS253">
        <v>14008998</v>
      </c>
      <c r="AT253">
        <v>-82</v>
      </c>
      <c r="AU253" t="str">
        <f t="shared" si="73"/>
        <v/>
      </c>
      <c r="AW253">
        <v>20008349</v>
      </c>
      <c r="AX253">
        <v>67</v>
      </c>
      <c r="AY253" t="str">
        <f t="shared" si="74"/>
        <v/>
      </c>
      <c r="BB253">
        <v>243</v>
      </c>
      <c r="BC253">
        <v>0</v>
      </c>
      <c r="BD253">
        <v>243</v>
      </c>
      <c r="BE253">
        <v>0</v>
      </c>
      <c r="BF253">
        <v>243</v>
      </c>
      <c r="BG253">
        <v>0</v>
      </c>
      <c r="BH253">
        <v>243</v>
      </c>
      <c r="BI253">
        <v>0</v>
      </c>
      <c r="BJ253">
        <v>243</v>
      </c>
      <c r="BK253">
        <v>0</v>
      </c>
      <c r="BL253">
        <v>243</v>
      </c>
      <c r="BM253">
        <v>0</v>
      </c>
      <c r="BN253">
        <v>243</v>
      </c>
      <c r="BO253">
        <v>0</v>
      </c>
      <c r="BP253">
        <v>243</v>
      </c>
      <c r="BQ253">
        <v>0</v>
      </c>
      <c r="BT253">
        <v>243</v>
      </c>
      <c r="BU253">
        <v>2</v>
      </c>
      <c r="BV253">
        <v>243</v>
      </c>
      <c r="BW253">
        <v>2</v>
      </c>
      <c r="BX253">
        <v>243</v>
      </c>
      <c r="BY253">
        <v>2</v>
      </c>
      <c r="BZ253">
        <v>243</v>
      </c>
      <c r="CA253">
        <v>2</v>
      </c>
      <c r="CB253">
        <v>243</v>
      </c>
      <c r="CC253">
        <v>2</v>
      </c>
      <c r="CD253">
        <v>243</v>
      </c>
      <c r="CE253">
        <v>2</v>
      </c>
      <c r="CF253">
        <v>243</v>
      </c>
      <c r="CG253">
        <v>2</v>
      </c>
      <c r="CH253">
        <v>243</v>
      </c>
      <c r="CI253">
        <v>2</v>
      </c>
      <c r="CK253">
        <f t="shared" si="76"/>
        <v>0</v>
      </c>
      <c r="CL253">
        <f t="shared" si="77"/>
        <v>0</v>
      </c>
      <c r="CM253">
        <f t="shared" si="78"/>
        <v>0</v>
      </c>
      <c r="CN253">
        <f t="shared" si="79"/>
        <v>0</v>
      </c>
      <c r="CO253">
        <f t="shared" si="80"/>
        <v>0</v>
      </c>
      <c r="CP253">
        <f t="shared" si="81"/>
        <v>0</v>
      </c>
      <c r="CQ253">
        <f t="shared" si="82"/>
        <v>0</v>
      </c>
      <c r="CR253">
        <f t="shared" si="83"/>
        <v>0</v>
      </c>
    </row>
    <row r="254" spans="2:96" x14ac:dyDescent="0.25">
      <c r="B254" s="1">
        <f t="shared" si="75"/>
        <v>0</v>
      </c>
      <c r="C254" s="1">
        <v>19041180</v>
      </c>
      <c r="D254">
        <f t="shared" si="63"/>
        <v>-1.9779225396884654</v>
      </c>
      <c r="E254" s="1">
        <v>-8209</v>
      </c>
      <c r="H254">
        <v>24221132</v>
      </c>
      <c r="I254">
        <v>68</v>
      </c>
      <c r="J254" t="str">
        <f t="shared" si="64"/>
        <v/>
      </c>
      <c r="L254">
        <v>17020703</v>
      </c>
      <c r="M254">
        <v>-51</v>
      </c>
      <c r="N254" t="str">
        <f t="shared" si="65"/>
        <v/>
      </c>
      <c r="P254">
        <v>24811876</v>
      </c>
      <c r="Q254">
        <v>-6075</v>
      </c>
      <c r="R254">
        <f t="shared" si="66"/>
        <v>-6075</v>
      </c>
      <c r="U254">
        <v>25091931</v>
      </c>
      <c r="V254">
        <v>68</v>
      </c>
      <c r="W254" t="str">
        <f t="shared" si="67"/>
        <v/>
      </c>
      <c r="Y254">
        <v>21851668</v>
      </c>
      <c r="Z254">
        <v>-188</v>
      </c>
      <c r="AA254" t="str">
        <f t="shared" si="68"/>
        <v/>
      </c>
      <c r="AC254">
        <v>24221127</v>
      </c>
      <c r="AD254">
        <v>75</v>
      </c>
      <c r="AE254" t="str">
        <f t="shared" si="69"/>
        <v/>
      </c>
      <c r="AG254">
        <v>29363897</v>
      </c>
      <c r="AH254">
        <v>-143</v>
      </c>
      <c r="AI254" t="str">
        <f t="shared" si="70"/>
        <v/>
      </c>
      <c r="AK254">
        <v>19730800</v>
      </c>
      <c r="AL254">
        <v>62</v>
      </c>
      <c r="AM254" t="str">
        <f t="shared" si="71"/>
        <v/>
      </c>
      <c r="AO254">
        <v>7842669</v>
      </c>
      <c r="AP254">
        <v>-52</v>
      </c>
      <c r="AQ254" t="str">
        <f t="shared" si="72"/>
        <v/>
      </c>
      <c r="AS254">
        <v>14086583</v>
      </c>
      <c r="AT254">
        <v>84</v>
      </c>
      <c r="AU254" t="str">
        <f t="shared" si="73"/>
        <v/>
      </c>
      <c r="AW254">
        <v>20112090</v>
      </c>
      <c r="AX254">
        <v>62</v>
      </c>
      <c r="AY254" t="str">
        <f t="shared" si="74"/>
        <v/>
      </c>
      <c r="BB254">
        <v>244</v>
      </c>
      <c r="BC254">
        <v>2</v>
      </c>
      <c r="BD254">
        <v>244</v>
      </c>
      <c r="BE254">
        <v>1</v>
      </c>
      <c r="BF254">
        <v>244</v>
      </c>
      <c r="BG254">
        <v>1</v>
      </c>
      <c r="BH254">
        <v>244</v>
      </c>
      <c r="BI254">
        <v>0</v>
      </c>
      <c r="BJ254">
        <v>244</v>
      </c>
      <c r="BK254">
        <v>2</v>
      </c>
      <c r="BL254">
        <v>244</v>
      </c>
      <c r="BM254">
        <v>1</v>
      </c>
      <c r="BN254">
        <v>244</v>
      </c>
      <c r="BO254">
        <v>1</v>
      </c>
      <c r="BP254">
        <v>244</v>
      </c>
      <c r="BQ254">
        <v>0</v>
      </c>
      <c r="BT254">
        <v>244</v>
      </c>
      <c r="BU254">
        <v>2</v>
      </c>
      <c r="BV254">
        <v>244</v>
      </c>
      <c r="BW254">
        <v>2</v>
      </c>
      <c r="BX254">
        <v>244</v>
      </c>
      <c r="BY254">
        <v>2</v>
      </c>
      <c r="BZ254">
        <v>244</v>
      </c>
      <c r="CA254">
        <v>2</v>
      </c>
      <c r="CB254">
        <v>244</v>
      </c>
      <c r="CC254">
        <v>2</v>
      </c>
      <c r="CD254">
        <v>244</v>
      </c>
      <c r="CE254">
        <v>2</v>
      </c>
      <c r="CF254">
        <v>244</v>
      </c>
      <c r="CG254">
        <v>2</v>
      </c>
      <c r="CH254">
        <v>244</v>
      </c>
      <c r="CI254">
        <v>2</v>
      </c>
      <c r="CK254">
        <f t="shared" si="76"/>
        <v>0</v>
      </c>
      <c r="CL254">
        <f t="shared" si="77"/>
        <v>0</v>
      </c>
      <c r="CM254">
        <f t="shared" si="78"/>
        <v>0</v>
      </c>
      <c r="CN254">
        <f t="shared" si="79"/>
        <v>0</v>
      </c>
      <c r="CO254">
        <f t="shared" si="80"/>
        <v>0</v>
      </c>
      <c r="CP254">
        <f t="shared" si="81"/>
        <v>0</v>
      </c>
      <c r="CQ254">
        <f t="shared" si="82"/>
        <v>0</v>
      </c>
      <c r="CR254">
        <f t="shared" si="83"/>
        <v>0</v>
      </c>
    </row>
    <row r="255" spans="2:96" x14ac:dyDescent="0.25">
      <c r="B255" s="1">
        <f t="shared" si="75"/>
        <v>0</v>
      </c>
      <c r="C255" s="1">
        <v>19137093</v>
      </c>
      <c r="D255">
        <f t="shared" si="63"/>
        <v>-0.39056235929490302</v>
      </c>
      <c r="E255" s="1">
        <v>323</v>
      </c>
      <c r="H255">
        <v>24238409</v>
      </c>
      <c r="I255">
        <v>574</v>
      </c>
      <c r="J255">
        <f t="shared" si="64"/>
        <v>574</v>
      </c>
      <c r="L255">
        <v>17126306</v>
      </c>
      <c r="M255">
        <v>-50</v>
      </c>
      <c r="N255" t="str">
        <f t="shared" si="65"/>
        <v/>
      </c>
      <c r="P255">
        <v>24927286</v>
      </c>
      <c r="Q255">
        <v>140</v>
      </c>
      <c r="R255" t="str">
        <f t="shared" si="66"/>
        <v/>
      </c>
      <c r="U255">
        <v>25181276</v>
      </c>
      <c r="V255">
        <v>-72</v>
      </c>
      <c r="W255" t="str">
        <f t="shared" si="67"/>
        <v/>
      </c>
      <c r="Y255">
        <v>21851764</v>
      </c>
      <c r="Z255">
        <v>-311</v>
      </c>
      <c r="AA255">
        <f t="shared" si="68"/>
        <v>-311</v>
      </c>
      <c r="AC255">
        <v>24238408</v>
      </c>
      <c r="AD255">
        <v>577</v>
      </c>
      <c r="AE255">
        <f t="shared" si="69"/>
        <v>577</v>
      </c>
      <c r="AG255">
        <v>29680462</v>
      </c>
      <c r="AH255">
        <v>131</v>
      </c>
      <c r="AI255" t="str">
        <f t="shared" si="70"/>
        <v/>
      </c>
      <c r="AK255">
        <v>19765111</v>
      </c>
      <c r="AL255">
        <v>-6082</v>
      </c>
      <c r="AM255">
        <f t="shared" si="71"/>
        <v>-6082</v>
      </c>
      <c r="AO255">
        <v>8021583</v>
      </c>
      <c r="AP255">
        <v>-62</v>
      </c>
      <c r="AQ255" t="str">
        <f t="shared" si="72"/>
        <v/>
      </c>
      <c r="AS255">
        <v>14151722</v>
      </c>
      <c r="AT255">
        <v>52</v>
      </c>
      <c r="AU255" t="str">
        <f t="shared" si="73"/>
        <v/>
      </c>
      <c r="AW255">
        <v>20168847</v>
      </c>
      <c r="AX255">
        <v>-91</v>
      </c>
      <c r="AY255" t="str">
        <f t="shared" si="74"/>
        <v/>
      </c>
      <c r="BB255">
        <v>245</v>
      </c>
      <c r="BC255">
        <v>1</v>
      </c>
      <c r="BD255">
        <v>245</v>
      </c>
      <c r="BE255">
        <v>1</v>
      </c>
      <c r="BF255">
        <v>245</v>
      </c>
      <c r="BG255">
        <v>1</v>
      </c>
      <c r="BH255">
        <v>245</v>
      </c>
      <c r="BI255">
        <v>1</v>
      </c>
      <c r="BJ255">
        <v>245</v>
      </c>
      <c r="BK255">
        <v>1</v>
      </c>
      <c r="BL255">
        <v>245</v>
      </c>
      <c r="BM255">
        <v>1</v>
      </c>
      <c r="BN255">
        <v>245</v>
      </c>
      <c r="BO255">
        <v>1</v>
      </c>
      <c r="BP255">
        <v>245</v>
      </c>
      <c r="BQ255">
        <v>1</v>
      </c>
      <c r="BT255">
        <v>245</v>
      </c>
      <c r="BU255">
        <v>1</v>
      </c>
      <c r="BV255">
        <v>245</v>
      </c>
      <c r="BW255">
        <v>1</v>
      </c>
      <c r="BX255">
        <v>245</v>
      </c>
      <c r="BY255">
        <v>1</v>
      </c>
      <c r="BZ255">
        <v>245</v>
      </c>
      <c r="CA255">
        <v>1</v>
      </c>
      <c r="CB255">
        <v>245</v>
      </c>
      <c r="CC255">
        <v>1</v>
      </c>
      <c r="CD255">
        <v>245</v>
      </c>
      <c r="CE255">
        <v>1</v>
      </c>
      <c r="CF255">
        <v>245</v>
      </c>
      <c r="CG255">
        <v>1</v>
      </c>
      <c r="CH255">
        <v>245</v>
      </c>
      <c r="CI255">
        <v>1</v>
      </c>
      <c r="CK255">
        <f t="shared" si="76"/>
        <v>1</v>
      </c>
      <c r="CL255">
        <f t="shared" si="77"/>
        <v>1</v>
      </c>
      <c r="CM255">
        <f t="shared" si="78"/>
        <v>1</v>
      </c>
      <c r="CN255">
        <f t="shared" si="79"/>
        <v>1</v>
      </c>
      <c r="CO255">
        <f t="shared" si="80"/>
        <v>1</v>
      </c>
      <c r="CP255">
        <f t="shared" si="81"/>
        <v>1</v>
      </c>
      <c r="CQ255">
        <f t="shared" si="82"/>
        <v>1</v>
      </c>
      <c r="CR255">
        <f t="shared" si="83"/>
        <v>1</v>
      </c>
    </row>
    <row r="256" spans="2:96" x14ac:dyDescent="0.25">
      <c r="B256" s="1">
        <f t="shared" si="75"/>
        <v>0</v>
      </c>
      <c r="C256" s="1">
        <v>19347377</v>
      </c>
      <c r="D256">
        <f t="shared" si="63"/>
        <v>-1.4058123225994752</v>
      </c>
      <c r="E256" s="1">
        <v>-91</v>
      </c>
      <c r="H256">
        <v>24359464</v>
      </c>
      <c r="I256">
        <v>56</v>
      </c>
      <c r="J256" t="str">
        <f t="shared" si="64"/>
        <v/>
      </c>
      <c r="L256">
        <v>17249955</v>
      </c>
      <c r="M256">
        <v>419</v>
      </c>
      <c r="N256">
        <f t="shared" si="65"/>
        <v>419</v>
      </c>
      <c r="P256">
        <v>25070758</v>
      </c>
      <c r="Q256">
        <v>463</v>
      </c>
      <c r="R256">
        <f t="shared" si="66"/>
        <v>463</v>
      </c>
      <c r="U256">
        <v>25206751</v>
      </c>
      <c r="V256">
        <v>105</v>
      </c>
      <c r="W256" t="str">
        <f t="shared" si="67"/>
        <v/>
      </c>
      <c r="Y256">
        <v>21977003</v>
      </c>
      <c r="Z256">
        <v>-64</v>
      </c>
      <c r="AA256" t="str">
        <f t="shared" si="68"/>
        <v/>
      </c>
      <c r="AC256">
        <v>24359583</v>
      </c>
      <c r="AD256">
        <v>132</v>
      </c>
      <c r="AE256" t="str">
        <f t="shared" si="69"/>
        <v/>
      </c>
      <c r="AG256">
        <v>29685469</v>
      </c>
      <c r="AH256">
        <v>-2611</v>
      </c>
      <c r="AI256">
        <f t="shared" si="70"/>
        <v>-2611</v>
      </c>
      <c r="AK256">
        <v>19940598</v>
      </c>
      <c r="AL256">
        <v>290</v>
      </c>
      <c r="AM256">
        <f t="shared" si="71"/>
        <v>290</v>
      </c>
      <c r="AO256">
        <v>8023805</v>
      </c>
      <c r="AP256">
        <v>-57</v>
      </c>
      <c r="AQ256" t="str">
        <f t="shared" si="72"/>
        <v/>
      </c>
      <c r="AS256">
        <v>14152234</v>
      </c>
      <c r="AT256">
        <v>87</v>
      </c>
      <c r="AU256" t="str">
        <f t="shared" si="73"/>
        <v/>
      </c>
      <c r="AW256">
        <v>20168901</v>
      </c>
      <c r="AX256">
        <v>-61</v>
      </c>
      <c r="AY256" t="str">
        <f t="shared" si="74"/>
        <v/>
      </c>
      <c r="BB256">
        <v>246</v>
      </c>
      <c r="BC256">
        <v>0</v>
      </c>
      <c r="BD256">
        <v>246</v>
      </c>
      <c r="BE256">
        <v>0</v>
      </c>
      <c r="BF256">
        <v>246</v>
      </c>
      <c r="BG256">
        <v>0</v>
      </c>
      <c r="BH256">
        <v>246</v>
      </c>
      <c r="BI256">
        <v>0</v>
      </c>
      <c r="BJ256">
        <v>246</v>
      </c>
      <c r="BK256">
        <v>0</v>
      </c>
      <c r="BL256">
        <v>246</v>
      </c>
      <c r="BM256">
        <v>0</v>
      </c>
      <c r="BN256">
        <v>246</v>
      </c>
      <c r="BO256">
        <v>0</v>
      </c>
      <c r="BP256">
        <v>246</v>
      </c>
      <c r="BQ256">
        <v>0</v>
      </c>
      <c r="BT256">
        <v>246</v>
      </c>
      <c r="BU256">
        <v>2</v>
      </c>
      <c r="BV256">
        <v>246</v>
      </c>
      <c r="BW256">
        <v>2</v>
      </c>
      <c r="BX256">
        <v>246</v>
      </c>
      <c r="BY256">
        <v>2</v>
      </c>
      <c r="BZ256">
        <v>246</v>
      </c>
      <c r="CA256">
        <v>2</v>
      </c>
      <c r="CB256">
        <v>246</v>
      </c>
      <c r="CC256">
        <v>2</v>
      </c>
      <c r="CD256">
        <v>246</v>
      </c>
      <c r="CE256">
        <v>2</v>
      </c>
      <c r="CF256">
        <v>246</v>
      </c>
      <c r="CG256">
        <v>2</v>
      </c>
      <c r="CH256">
        <v>246</v>
      </c>
      <c r="CI256">
        <v>2</v>
      </c>
      <c r="CK256">
        <f t="shared" si="76"/>
        <v>0</v>
      </c>
      <c r="CL256">
        <f t="shared" si="77"/>
        <v>0</v>
      </c>
      <c r="CM256">
        <f t="shared" si="78"/>
        <v>0</v>
      </c>
      <c r="CN256">
        <f t="shared" si="79"/>
        <v>0</v>
      </c>
      <c r="CO256">
        <f t="shared" si="80"/>
        <v>0</v>
      </c>
      <c r="CP256">
        <f t="shared" si="81"/>
        <v>0</v>
      </c>
      <c r="CQ256">
        <f t="shared" si="82"/>
        <v>0</v>
      </c>
      <c r="CR256">
        <f t="shared" si="83"/>
        <v>0</v>
      </c>
    </row>
    <row r="257" spans="2:96" x14ac:dyDescent="0.25">
      <c r="B257" s="1">
        <f t="shared" si="75"/>
        <v>0</v>
      </c>
      <c r="C257" s="1">
        <v>19347476</v>
      </c>
      <c r="D257">
        <f t="shared" si="63"/>
        <v>-1.6547733326566858</v>
      </c>
      <c r="E257" s="1">
        <v>-465</v>
      </c>
      <c r="H257">
        <v>24649210</v>
      </c>
      <c r="I257">
        <v>435</v>
      </c>
      <c r="J257">
        <f t="shared" si="64"/>
        <v>435</v>
      </c>
      <c r="L257">
        <v>17472270</v>
      </c>
      <c r="M257">
        <v>-313</v>
      </c>
      <c r="N257">
        <f t="shared" si="65"/>
        <v>-313</v>
      </c>
      <c r="P257">
        <v>25070762</v>
      </c>
      <c r="Q257">
        <v>3445</v>
      </c>
      <c r="R257">
        <f t="shared" si="66"/>
        <v>3445</v>
      </c>
      <c r="U257">
        <v>25206853</v>
      </c>
      <c r="V257">
        <v>58</v>
      </c>
      <c r="W257" t="str">
        <f t="shared" si="67"/>
        <v/>
      </c>
      <c r="Y257">
        <v>22220851</v>
      </c>
      <c r="Z257">
        <v>-83</v>
      </c>
      <c r="AA257" t="str">
        <f t="shared" si="68"/>
        <v/>
      </c>
      <c r="AC257">
        <v>24649209</v>
      </c>
      <c r="AD257">
        <v>440</v>
      </c>
      <c r="AE257">
        <f t="shared" si="69"/>
        <v>440</v>
      </c>
      <c r="AG257">
        <v>29763296</v>
      </c>
      <c r="AH257">
        <v>-208</v>
      </c>
      <c r="AI257">
        <f t="shared" si="70"/>
        <v>-208</v>
      </c>
      <c r="AK257">
        <v>20112066</v>
      </c>
      <c r="AL257">
        <v>98</v>
      </c>
      <c r="AM257" t="str">
        <f t="shared" si="71"/>
        <v/>
      </c>
      <c r="AO257">
        <v>8028561</v>
      </c>
      <c r="AP257">
        <v>-58</v>
      </c>
      <c r="AQ257" t="str">
        <f t="shared" si="72"/>
        <v/>
      </c>
      <c r="AS257">
        <v>14528698</v>
      </c>
      <c r="AT257">
        <v>-70</v>
      </c>
      <c r="AU257" t="str">
        <f t="shared" si="73"/>
        <v/>
      </c>
      <c r="AW257">
        <v>20259856</v>
      </c>
      <c r="AX257">
        <v>-54</v>
      </c>
      <c r="AY257" t="str">
        <f t="shared" si="74"/>
        <v/>
      </c>
      <c r="BB257">
        <v>247</v>
      </c>
      <c r="BC257">
        <v>2</v>
      </c>
      <c r="BD257">
        <v>247</v>
      </c>
      <c r="BE257">
        <v>2</v>
      </c>
      <c r="BF257">
        <v>247</v>
      </c>
      <c r="BG257">
        <v>3</v>
      </c>
      <c r="BH257">
        <v>247</v>
      </c>
      <c r="BI257">
        <v>3</v>
      </c>
      <c r="BJ257">
        <v>247</v>
      </c>
      <c r="BK257">
        <v>2</v>
      </c>
      <c r="BL257">
        <v>247</v>
      </c>
      <c r="BM257">
        <v>2</v>
      </c>
      <c r="BN257">
        <v>247</v>
      </c>
      <c r="BO257">
        <v>3</v>
      </c>
      <c r="BP257">
        <v>247</v>
      </c>
      <c r="BQ257">
        <v>3</v>
      </c>
      <c r="BT257">
        <v>247</v>
      </c>
      <c r="BU257">
        <v>1</v>
      </c>
      <c r="BV257">
        <v>247</v>
      </c>
      <c r="BW257">
        <v>2</v>
      </c>
      <c r="BX257">
        <v>247</v>
      </c>
      <c r="BY257">
        <v>1</v>
      </c>
      <c r="BZ257">
        <v>247</v>
      </c>
      <c r="CA257">
        <v>1</v>
      </c>
      <c r="CB257">
        <v>247</v>
      </c>
      <c r="CC257">
        <v>1</v>
      </c>
      <c r="CD257">
        <v>247</v>
      </c>
      <c r="CE257">
        <v>2</v>
      </c>
      <c r="CF257">
        <v>247</v>
      </c>
      <c r="CG257">
        <v>1</v>
      </c>
      <c r="CH257">
        <v>247</v>
      </c>
      <c r="CI257">
        <v>1</v>
      </c>
      <c r="CK257">
        <f t="shared" si="76"/>
        <v>1</v>
      </c>
      <c r="CL257">
        <f t="shared" si="77"/>
        <v>0</v>
      </c>
      <c r="CM257">
        <f t="shared" si="78"/>
        <v>1</v>
      </c>
      <c r="CN257">
        <f t="shared" si="79"/>
        <v>1</v>
      </c>
      <c r="CO257">
        <f t="shared" si="80"/>
        <v>1</v>
      </c>
      <c r="CP257">
        <f t="shared" si="81"/>
        <v>0</v>
      </c>
      <c r="CQ257">
        <f t="shared" si="82"/>
        <v>1</v>
      </c>
      <c r="CR257">
        <f t="shared" si="83"/>
        <v>1</v>
      </c>
    </row>
    <row r="258" spans="2:96" x14ac:dyDescent="0.25">
      <c r="B258" s="1">
        <f t="shared" si="75"/>
        <v>0</v>
      </c>
      <c r="C258" s="1">
        <v>19423602</v>
      </c>
      <c r="D258">
        <f t="shared" si="63"/>
        <v>-1.5673782360544792</v>
      </c>
      <c r="E258" s="1">
        <v>-235</v>
      </c>
      <c r="H258">
        <v>24683988</v>
      </c>
      <c r="I258">
        <v>670</v>
      </c>
      <c r="J258">
        <f t="shared" si="64"/>
        <v>670</v>
      </c>
      <c r="L258">
        <v>17587282</v>
      </c>
      <c r="M258">
        <v>88</v>
      </c>
      <c r="N258" t="str">
        <f t="shared" si="65"/>
        <v/>
      </c>
      <c r="P258">
        <v>25091932</v>
      </c>
      <c r="Q258">
        <v>69</v>
      </c>
      <c r="R258" t="str">
        <f t="shared" si="66"/>
        <v/>
      </c>
      <c r="U258">
        <v>25275429</v>
      </c>
      <c r="V258">
        <v>-100</v>
      </c>
      <c r="W258" t="str">
        <f t="shared" si="67"/>
        <v/>
      </c>
      <c r="Y258">
        <v>22227472</v>
      </c>
      <c r="Z258">
        <v>-283</v>
      </c>
      <c r="AA258">
        <f t="shared" si="68"/>
        <v>-283</v>
      </c>
      <c r="AC258">
        <v>24683987</v>
      </c>
      <c r="AD258">
        <v>674</v>
      </c>
      <c r="AE258">
        <f t="shared" si="69"/>
        <v>674</v>
      </c>
      <c r="AG258">
        <v>29815053</v>
      </c>
      <c r="AH258">
        <v>-248</v>
      </c>
      <c r="AI258">
        <f t="shared" si="70"/>
        <v>-248</v>
      </c>
      <c r="AK258">
        <v>20168760</v>
      </c>
      <c r="AL258">
        <v>-132</v>
      </c>
      <c r="AM258" t="str">
        <f t="shared" si="71"/>
        <v/>
      </c>
      <c r="AO258">
        <v>8035066</v>
      </c>
      <c r="AP258">
        <v>-52</v>
      </c>
      <c r="AQ258" t="str">
        <f t="shared" si="72"/>
        <v/>
      </c>
      <c r="AS258">
        <v>14693130</v>
      </c>
      <c r="AT258">
        <v>892</v>
      </c>
      <c r="AU258">
        <f t="shared" si="73"/>
        <v>892</v>
      </c>
      <c r="AW258">
        <v>20298219</v>
      </c>
      <c r="AX258">
        <v>66</v>
      </c>
      <c r="AY258" t="str">
        <f t="shared" si="74"/>
        <v/>
      </c>
      <c r="BB258">
        <v>248</v>
      </c>
      <c r="BC258">
        <v>1</v>
      </c>
      <c r="BD258">
        <v>248</v>
      </c>
      <c r="BE258">
        <v>2</v>
      </c>
      <c r="BF258">
        <v>248</v>
      </c>
      <c r="BG258">
        <v>2</v>
      </c>
      <c r="BH258">
        <v>248</v>
      </c>
      <c r="BI258">
        <v>3</v>
      </c>
      <c r="BJ258">
        <v>248</v>
      </c>
      <c r="BK258">
        <v>1</v>
      </c>
      <c r="BL258">
        <v>248</v>
      </c>
      <c r="BM258">
        <v>2</v>
      </c>
      <c r="BN258">
        <v>248</v>
      </c>
      <c r="BO258">
        <v>2</v>
      </c>
      <c r="BP258">
        <v>248</v>
      </c>
      <c r="BQ258">
        <v>3</v>
      </c>
      <c r="BT258">
        <v>248</v>
      </c>
      <c r="BU258">
        <v>0</v>
      </c>
      <c r="BV258">
        <v>248</v>
      </c>
      <c r="BW258">
        <v>0</v>
      </c>
      <c r="BX258">
        <v>248</v>
      </c>
      <c r="BY258">
        <v>0</v>
      </c>
      <c r="BZ258">
        <v>248</v>
      </c>
      <c r="CA258">
        <v>0</v>
      </c>
      <c r="CB258">
        <v>248</v>
      </c>
      <c r="CC258">
        <v>0</v>
      </c>
      <c r="CD258">
        <v>248</v>
      </c>
      <c r="CE258">
        <v>0</v>
      </c>
      <c r="CF258">
        <v>248</v>
      </c>
      <c r="CG258">
        <v>0</v>
      </c>
      <c r="CH258">
        <v>248</v>
      </c>
      <c r="CI258">
        <v>3</v>
      </c>
      <c r="CK258">
        <f t="shared" si="76"/>
        <v>0</v>
      </c>
      <c r="CL258">
        <f t="shared" si="77"/>
        <v>0</v>
      </c>
      <c r="CM258">
        <f t="shared" si="78"/>
        <v>0</v>
      </c>
      <c r="CN258">
        <f t="shared" si="79"/>
        <v>0</v>
      </c>
      <c r="CO258">
        <f t="shared" si="80"/>
        <v>0</v>
      </c>
      <c r="CP258">
        <f t="shared" si="81"/>
        <v>0</v>
      </c>
      <c r="CQ258">
        <f t="shared" si="82"/>
        <v>0</v>
      </c>
      <c r="CR258">
        <f t="shared" si="83"/>
        <v>0</v>
      </c>
    </row>
    <row r="259" spans="2:96" x14ac:dyDescent="0.25">
      <c r="B259" s="1">
        <f t="shared" si="75"/>
        <v>0</v>
      </c>
      <c r="C259" s="1">
        <v>19607030</v>
      </c>
      <c r="D259">
        <f t="shared" si="63"/>
        <v>-0.82525749891599531</v>
      </c>
      <c r="E259" s="1">
        <v>54</v>
      </c>
      <c r="H259">
        <v>24811876</v>
      </c>
      <c r="I259">
        <v>-6075</v>
      </c>
      <c r="J259">
        <f t="shared" si="64"/>
        <v>-6075</v>
      </c>
      <c r="L259">
        <v>17593712</v>
      </c>
      <c r="M259">
        <v>-77</v>
      </c>
      <c r="N259" t="str">
        <f t="shared" si="65"/>
        <v/>
      </c>
      <c r="P259">
        <v>25181275</v>
      </c>
      <c r="Q259">
        <v>-73</v>
      </c>
      <c r="R259" t="str">
        <f t="shared" si="66"/>
        <v/>
      </c>
      <c r="U259">
        <v>26043294</v>
      </c>
      <c r="V259">
        <v>2066</v>
      </c>
      <c r="W259">
        <f t="shared" si="67"/>
        <v>2066</v>
      </c>
      <c r="Y259">
        <v>22620298</v>
      </c>
      <c r="Z259">
        <v>365</v>
      </c>
      <c r="AA259">
        <f t="shared" si="68"/>
        <v>365</v>
      </c>
      <c r="AC259">
        <v>24811876</v>
      </c>
      <c r="AD259">
        <v>-6076</v>
      </c>
      <c r="AE259">
        <f t="shared" si="69"/>
        <v>-6076</v>
      </c>
      <c r="AG259">
        <v>29843530</v>
      </c>
      <c r="AH259">
        <v>-5613</v>
      </c>
      <c r="AI259">
        <f t="shared" si="70"/>
        <v>-5613</v>
      </c>
      <c r="AK259">
        <v>20168824</v>
      </c>
      <c r="AL259">
        <v>-62</v>
      </c>
      <c r="AM259" t="str">
        <f t="shared" si="71"/>
        <v/>
      </c>
      <c r="AO259">
        <v>8061159</v>
      </c>
      <c r="AP259">
        <v>-87</v>
      </c>
      <c r="AQ259" t="str">
        <f t="shared" si="72"/>
        <v/>
      </c>
      <c r="AS259">
        <v>14745297</v>
      </c>
      <c r="AT259">
        <v>-390</v>
      </c>
      <c r="AU259">
        <f t="shared" si="73"/>
        <v>-390</v>
      </c>
      <c r="AW259">
        <v>20672528</v>
      </c>
      <c r="AX259">
        <v>-90</v>
      </c>
      <c r="AY259" t="str">
        <f t="shared" si="74"/>
        <v/>
      </c>
      <c r="BB259">
        <v>249</v>
      </c>
      <c r="BC259">
        <v>1</v>
      </c>
      <c r="BD259">
        <v>249</v>
      </c>
      <c r="BE259">
        <v>1</v>
      </c>
      <c r="BF259">
        <v>249</v>
      </c>
      <c r="BG259">
        <v>1</v>
      </c>
      <c r="BH259">
        <v>249</v>
      </c>
      <c r="BI259">
        <v>1</v>
      </c>
      <c r="BJ259">
        <v>249</v>
      </c>
      <c r="BK259">
        <v>1</v>
      </c>
      <c r="BL259">
        <v>249</v>
      </c>
      <c r="BM259">
        <v>1</v>
      </c>
      <c r="BN259">
        <v>249</v>
      </c>
      <c r="BO259">
        <v>1</v>
      </c>
      <c r="BP259">
        <v>249</v>
      </c>
      <c r="BQ259">
        <v>1</v>
      </c>
      <c r="BT259">
        <v>249</v>
      </c>
      <c r="BU259">
        <v>0</v>
      </c>
      <c r="BV259">
        <v>249</v>
      </c>
      <c r="BW259">
        <v>0</v>
      </c>
      <c r="BX259">
        <v>249</v>
      </c>
      <c r="BY259">
        <v>0</v>
      </c>
      <c r="BZ259">
        <v>249</v>
      </c>
      <c r="CA259">
        <v>0</v>
      </c>
      <c r="CB259">
        <v>249</v>
      </c>
      <c r="CC259">
        <v>0</v>
      </c>
      <c r="CD259">
        <v>249</v>
      </c>
      <c r="CE259">
        <v>0</v>
      </c>
      <c r="CF259">
        <v>249</v>
      </c>
      <c r="CG259">
        <v>0</v>
      </c>
      <c r="CH259">
        <v>249</v>
      </c>
      <c r="CI259">
        <v>0</v>
      </c>
      <c r="CK259">
        <f t="shared" si="76"/>
        <v>0</v>
      </c>
      <c r="CL259">
        <f t="shared" si="77"/>
        <v>0</v>
      </c>
      <c r="CM259">
        <f t="shared" si="78"/>
        <v>0</v>
      </c>
      <c r="CN259">
        <f t="shared" si="79"/>
        <v>0</v>
      </c>
      <c r="CO259">
        <f t="shared" si="80"/>
        <v>0</v>
      </c>
      <c r="CP259">
        <f t="shared" si="81"/>
        <v>0</v>
      </c>
      <c r="CQ259">
        <f t="shared" si="82"/>
        <v>0</v>
      </c>
      <c r="CR259">
        <f t="shared" si="83"/>
        <v>0</v>
      </c>
    </row>
    <row r="260" spans="2:96" x14ac:dyDescent="0.25">
      <c r="B260" s="1">
        <f t="shared" si="75"/>
        <v>0</v>
      </c>
      <c r="C260" s="1">
        <v>19676311</v>
      </c>
      <c r="D260">
        <f t="shared" si="63"/>
        <v>-1.7493465960993282</v>
      </c>
      <c r="E260" s="1">
        <v>-1043</v>
      </c>
      <c r="H260">
        <v>24927283</v>
      </c>
      <c r="I260">
        <v>131</v>
      </c>
      <c r="J260" t="str">
        <f t="shared" si="64"/>
        <v/>
      </c>
      <c r="L260">
        <v>17630801</v>
      </c>
      <c r="M260">
        <v>-100</v>
      </c>
      <c r="N260" t="str">
        <f t="shared" si="65"/>
        <v/>
      </c>
      <c r="P260">
        <v>25206859</v>
      </c>
      <c r="Q260">
        <v>72</v>
      </c>
      <c r="R260" t="str">
        <f t="shared" si="66"/>
        <v/>
      </c>
      <c r="U260">
        <v>26276812</v>
      </c>
      <c r="V260">
        <v>-90</v>
      </c>
      <c r="W260" t="str">
        <f t="shared" si="67"/>
        <v/>
      </c>
      <c r="Y260">
        <v>22930412</v>
      </c>
      <c r="Z260">
        <v>290</v>
      </c>
      <c r="AA260">
        <f t="shared" si="68"/>
        <v>290</v>
      </c>
      <c r="AC260">
        <v>24927279</v>
      </c>
      <c r="AD260">
        <v>159</v>
      </c>
      <c r="AE260" t="str">
        <f t="shared" si="69"/>
        <v/>
      </c>
      <c r="AG260">
        <v>29863597</v>
      </c>
      <c r="AH260">
        <v>-85</v>
      </c>
      <c r="AI260" t="str">
        <f t="shared" si="70"/>
        <v/>
      </c>
      <c r="AK260">
        <v>20259856</v>
      </c>
      <c r="AL260">
        <v>-54</v>
      </c>
      <c r="AM260" t="str">
        <f t="shared" si="71"/>
        <v/>
      </c>
      <c r="AO260">
        <v>8227923</v>
      </c>
      <c r="AP260">
        <v>-318</v>
      </c>
      <c r="AQ260">
        <f t="shared" si="72"/>
        <v>-318</v>
      </c>
      <c r="AS260">
        <v>15084784</v>
      </c>
      <c r="AT260">
        <v>-54</v>
      </c>
      <c r="AU260" t="str">
        <f t="shared" si="73"/>
        <v/>
      </c>
      <c r="AW260">
        <v>20765366</v>
      </c>
      <c r="AX260">
        <v>-321</v>
      </c>
      <c r="AY260">
        <f t="shared" si="74"/>
        <v>-321</v>
      </c>
      <c r="BB260">
        <v>250</v>
      </c>
      <c r="BC260">
        <v>1</v>
      </c>
      <c r="BD260">
        <v>250</v>
      </c>
      <c r="BE260">
        <v>1</v>
      </c>
      <c r="BF260">
        <v>250</v>
      </c>
      <c r="BG260">
        <v>1</v>
      </c>
      <c r="BH260">
        <v>250</v>
      </c>
      <c r="BI260">
        <v>1</v>
      </c>
      <c r="BJ260">
        <v>250</v>
      </c>
      <c r="BK260">
        <v>1</v>
      </c>
      <c r="BL260">
        <v>250</v>
      </c>
      <c r="BM260">
        <v>1</v>
      </c>
      <c r="BN260">
        <v>250</v>
      </c>
      <c r="BO260">
        <v>1</v>
      </c>
      <c r="BP260">
        <v>250</v>
      </c>
      <c r="BQ260">
        <v>1</v>
      </c>
      <c r="BT260">
        <v>250</v>
      </c>
      <c r="BU260">
        <v>3</v>
      </c>
      <c r="BV260">
        <v>250</v>
      </c>
      <c r="BW260">
        <v>2</v>
      </c>
      <c r="BX260">
        <v>250</v>
      </c>
      <c r="BY260">
        <v>3</v>
      </c>
      <c r="BZ260">
        <v>250</v>
      </c>
      <c r="CA260">
        <v>3</v>
      </c>
      <c r="CB260">
        <v>250</v>
      </c>
      <c r="CC260">
        <v>3</v>
      </c>
      <c r="CD260">
        <v>250</v>
      </c>
      <c r="CE260">
        <v>2</v>
      </c>
      <c r="CF260">
        <v>250</v>
      </c>
      <c r="CG260">
        <v>3</v>
      </c>
      <c r="CH260">
        <v>250</v>
      </c>
      <c r="CI260">
        <v>3</v>
      </c>
      <c r="CK260">
        <f t="shared" si="76"/>
        <v>0</v>
      </c>
      <c r="CL260">
        <f t="shared" si="77"/>
        <v>0</v>
      </c>
      <c r="CM260">
        <f t="shared" si="78"/>
        <v>0</v>
      </c>
      <c r="CN260">
        <f t="shared" si="79"/>
        <v>0</v>
      </c>
      <c r="CO260">
        <f t="shared" si="80"/>
        <v>0</v>
      </c>
      <c r="CP260">
        <f t="shared" si="81"/>
        <v>0</v>
      </c>
      <c r="CQ260">
        <f t="shared" si="82"/>
        <v>0</v>
      </c>
      <c r="CR260">
        <f t="shared" si="83"/>
        <v>0</v>
      </c>
    </row>
    <row r="261" spans="2:96" x14ac:dyDescent="0.25">
      <c r="B261" s="1">
        <f t="shared" si="75"/>
        <v>0</v>
      </c>
      <c r="C261" s="1">
        <v>19685576</v>
      </c>
      <c r="D261">
        <f t="shared" si="63"/>
        <v>-1.7362439771030118</v>
      </c>
      <c r="E261" s="1">
        <v>-930</v>
      </c>
      <c r="H261">
        <v>25070746</v>
      </c>
      <c r="I261">
        <v>494</v>
      </c>
      <c r="J261">
        <f t="shared" si="64"/>
        <v>494</v>
      </c>
      <c r="L261">
        <v>17835410</v>
      </c>
      <c r="M261">
        <v>-61</v>
      </c>
      <c r="N261" t="str">
        <f t="shared" si="65"/>
        <v/>
      </c>
      <c r="P261">
        <v>25275430</v>
      </c>
      <c r="Q261">
        <v>-100</v>
      </c>
      <c r="R261" t="str">
        <f t="shared" si="66"/>
        <v/>
      </c>
      <c r="U261">
        <v>26514425</v>
      </c>
      <c r="V261">
        <v>92</v>
      </c>
      <c r="W261" t="str">
        <f t="shared" si="67"/>
        <v/>
      </c>
      <c r="Y261">
        <v>22930545</v>
      </c>
      <c r="Z261">
        <v>-219</v>
      </c>
      <c r="AA261">
        <f t="shared" si="68"/>
        <v>-219</v>
      </c>
      <c r="AC261">
        <v>25070757</v>
      </c>
      <c r="AD261">
        <v>489</v>
      </c>
      <c r="AE261">
        <f t="shared" si="69"/>
        <v>489</v>
      </c>
      <c r="AG261">
        <v>29873397</v>
      </c>
      <c r="AH261">
        <v>87</v>
      </c>
      <c r="AI261" t="str">
        <f t="shared" si="70"/>
        <v/>
      </c>
      <c r="AK261">
        <v>20672424</v>
      </c>
      <c r="AL261">
        <v>-51</v>
      </c>
      <c r="AM261" t="str">
        <f t="shared" si="71"/>
        <v/>
      </c>
      <c r="AO261">
        <v>8254378</v>
      </c>
      <c r="AP261">
        <v>415</v>
      </c>
      <c r="AQ261">
        <f t="shared" si="72"/>
        <v>415</v>
      </c>
      <c r="AS261">
        <v>15469603</v>
      </c>
      <c r="AT261">
        <v>114</v>
      </c>
      <c r="AU261" t="str">
        <f t="shared" si="73"/>
        <v/>
      </c>
      <c r="AW261">
        <v>20887907</v>
      </c>
      <c r="AX261">
        <v>300</v>
      </c>
      <c r="AY261">
        <f t="shared" si="74"/>
        <v>300</v>
      </c>
      <c r="BB261">
        <v>251</v>
      </c>
      <c r="BC261">
        <v>2</v>
      </c>
      <c r="BD261">
        <v>251</v>
      </c>
      <c r="BE261">
        <v>2</v>
      </c>
      <c r="BF261">
        <v>251</v>
      </c>
      <c r="BG261">
        <v>1</v>
      </c>
      <c r="BH261">
        <v>251</v>
      </c>
      <c r="BI261">
        <v>1</v>
      </c>
      <c r="BJ261">
        <v>251</v>
      </c>
      <c r="BK261">
        <v>2</v>
      </c>
      <c r="BL261">
        <v>251</v>
      </c>
      <c r="BM261">
        <v>2</v>
      </c>
      <c r="BN261">
        <v>251</v>
      </c>
      <c r="BO261">
        <v>1</v>
      </c>
      <c r="BP261">
        <v>251</v>
      </c>
      <c r="BQ261">
        <v>1</v>
      </c>
      <c r="BT261">
        <v>251</v>
      </c>
      <c r="BU261">
        <v>0</v>
      </c>
      <c r="BV261">
        <v>251</v>
      </c>
      <c r="BW261">
        <v>0</v>
      </c>
      <c r="BX261">
        <v>251</v>
      </c>
      <c r="BY261">
        <v>0</v>
      </c>
      <c r="BZ261">
        <v>251</v>
      </c>
      <c r="CA261">
        <v>0</v>
      </c>
      <c r="CB261">
        <v>251</v>
      </c>
      <c r="CC261">
        <v>0</v>
      </c>
      <c r="CD261">
        <v>251</v>
      </c>
      <c r="CE261">
        <v>0</v>
      </c>
      <c r="CF261">
        <v>251</v>
      </c>
      <c r="CG261">
        <v>0</v>
      </c>
      <c r="CH261">
        <v>251</v>
      </c>
      <c r="CI261">
        <v>0</v>
      </c>
      <c r="CK261">
        <f t="shared" si="76"/>
        <v>0</v>
      </c>
      <c r="CL261">
        <f t="shared" si="77"/>
        <v>0</v>
      </c>
      <c r="CM261">
        <f t="shared" si="78"/>
        <v>0</v>
      </c>
      <c r="CN261">
        <f t="shared" si="79"/>
        <v>0</v>
      </c>
      <c r="CO261">
        <f t="shared" si="80"/>
        <v>0</v>
      </c>
      <c r="CP261">
        <f t="shared" si="81"/>
        <v>0</v>
      </c>
      <c r="CQ261">
        <f t="shared" si="82"/>
        <v>0</v>
      </c>
      <c r="CR261">
        <f t="shared" si="83"/>
        <v>0</v>
      </c>
    </row>
    <row r="262" spans="2:96" x14ac:dyDescent="0.25">
      <c r="B262" s="1">
        <f t="shared" si="75"/>
        <v>0</v>
      </c>
      <c r="C262" s="1">
        <v>19713567</v>
      </c>
      <c r="D262">
        <f t="shared" si="63"/>
        <v>-0.60505410084579747</v>
      </c>
      <c r="E262" s="1">
        <v>87</v>
      </c>
      <c r="H262">
        <v>25070746</v>
      </c>
      <c r="I262">
        <v>3388</v>
      </c>
      <c r="J262">
        <f t="shared" si="64"/>
        <v>3388</v>
      </c>
      <c r="L262">
        <v>18006235</v>
      </c>
      <c r="M262">
        <v>-55</v>
      </c>
      <c r="N262" t="str">
        <f t="shared" si="65"/>
        <v/>
      </c>
      <c r="P262">
        <v>25451204</v>
      </c>
      <c r="Q262">
        <v>53</v>
      </c>
      <c r="R262" t="str">
        <f t="shared" si="66"/>
        <v/>
      </c>
      <c r="U262">
        <v>26611265</v>
      </c>
      <c r="V262">
        <v>-6780</v>
      </c>
      <c r="W262">
        <f t="shared" si="67"/>
        <v>-6780</v>
      </c>
      <c r="Y262">
        <v>23300362</v>
      </c>
      <c r="Z262">
        <v>-323</v>
      </c>
      <c r="AA262">
        <f t="shared" si="68"/>
        <v>-323</v>
      </c>
      <c r="AC262">
        <v>25070789</v>
      </c>
      <c r="AD262">
        <v>3369</v>
      </c>
      <c r="AE262">
        <f t="shared" si="69"/>
        <v>3369</v>
      </c>
      <c r="AG262">
        <v>29899768</v>
      </c>
      <c r="AH262">
        <v>-1758</v>
      </c>
      <c r="AI262">
        <f t="shared" si="70"/>
        <v>-1758</v>
      </c>
      <c r="AK262">
        <v>20765370</v>
      </c>
      <c r="AL262">
        <v>-321</v>
      </c>
      <c r="AM262">
        <f t="shared" si="71"/>
        <v>-321</v>
      </c>
      <c r="AO262">
        <v>8254452</v>
      </c>
      <c r="AP262">
        <v>136</v>
      </c>
      <c r="AQ262" t="str">
        <f t="shared" si="72"/>
        <v/>
      </c>
      <c r="AS262">
        <v>15688939</v>
      </c>
      <c r="AT262">
        <v>308</v>
      </c>
      <c r="AU262">
        <f t="shared" si="73"/>
        <v>308</v>
      </c>
      <c r="AW262">
        <v>21456693</v>
      </c>
      <c r="AX262">
        <v>491</v>
      </c>
      <c r="AY262">
        <f t="shared" si="74"/>
        <v>491</v>
      </c>
      <c r="BB262">
        <v>252</v>
      </c>
      <c r="BC262">
        <v>0</v>
      </c>
      <c r="BD262">
        <v>252</v>
      </c>
      <c r="BE262">
        <v>0</v>
      </c>
      <c r="BF262">
        <v>252</v>
      </c>
      <c r="BG262">
        <v>0</v>
      </c>
      <c r="BH262">
        <v>252</v>
      </c>
      <c r="BI262">
        <v>0</v>
      </c>
      <c r="BJ262">
        <v>252</v>
      </c>
      <c r="BK262">
        <v>0</v>
      </c>
      <c r="BL262">
        <v>252</v>
      </c>
      <c r="BM262">
        <v>0</v>
      </c>
      <c r="BN262">
        <v>252</v>
      </c>
      <c r="BO262">
        <v>0</v>
      </c>
      <c r="BP262">
        <v>252</v>
      </c>
      <c r="BQ262">
        <v>0</v>
      </c>
      <c r="BT262">
        <v>252</v>
      </c>
      <c r="BU262">
        <v>1</v>
      </c>
      <c r="BV262">
        <v>252</v>
      </c>
      <c r="BW262">
        <v>1</v>
      </c>
      <c r="BX262">
        <v>252</v>
      </c>
      <c r="BY262">
        <v>1</v>
      </c>
      <c r="BZ262">
        <v>252</v>
      </c>
      <c r="CA262">
        <v>1</v>
      </c>
      <c r="CB262">
        <v>252</v>
      </c>
      <c r="CC262">
        <v>1</v>
      </c>
      <c r="CD262">
        <v>252</v>
      </c>
      <c r="CE262">
        <v>1</v>
      </c>
      <c r="CF262">
        <v>252</v>
      </c>
      <c r="CG262">
        <v>1</v>
      </c>
      <c r="CH262">
        <v>252</v>
      </c>
      <c r="CI262">
        <v>1</v>
      </c>
      <c r="CK262">
        <f t="shared" si="76"/>
        <v>1</v>
      </c>
      <c r="CL262">
        <f t="shared" si="77"/>
        <v>1</v>
      </c>
      <c r="CM262">
        <f t="shared" si="78"/>
        <v>1</v>
      </c>
      <c r="CN262">
        <f t="shared" si="79"/>
        <v>1</v>
      </c>
      <c r="CO262">
        <f t="shared" si="80"/>
        <v>1</v>
      </c>
      <c r="CP262">
        <f t="shared" si="81"/>
        <v>1</v>
      </c>
      <c r="CQ262">
        <f t="shared" si="82"/>
        <v>1</v>
      </c>
      <c r="CR262">
        <f t="shared" si="83"/>
        <v>1</v>
      </c>
    </row>
    <row r="263" spans="2:96" x14ac:dyDescent="0.25">
      <c r="B263" s="1">
        <f t="shared" si="75"/>
        <v>0</v>
      </c>
      <c r="C263" s="1">
        <v>19730734</v>
      </c>
      <c r="D263">
        <f t="shared" si="63"/>
        <v>-1.3138181262758266</v>
      </c>
      <c r="E263" s="1">
        <v>-67</v>
      </c>
      <c r="H263">
        <v>25091932</v>
      </c>
      <c r="I263">
        <v>69</v>
      </c>
      <c r="J263" t="str">
        <f t="shared" si="64"/>
        <v/>
      </c>
      <c r="L263">
        <v>18327735</v>
      </c>
      <c r="M263">
        <v>353</v>
      </c>
      <c r="N263">
        <f t="shared" si="65"/>
        <v>353</v>
      </c>
      <c r="P263">
        <v>26043264</v>
      </c>
      <c r="Q263">
        <v>2098</v>
      </c>
      <c r="R263">
        <f t="shared" si="66"/>
        <v>2098</v>
      </c>
      <c r="U263">
        <v>26710833</v>
      </c>
      <c r="V263">
        <v>-55</v>
      </c>
      <c r="W263" t="str">
        <f t="shared" si="67"/>
        <v/>
      </c>
      <c r="Y263">
        <v>23394290</v>
      </c>
      <c r="Z263">
        <v>58</v>
      </c>
      <c r="AA263" t="str">
        <f t="shared" si="68"/>
        <v/>
      </c>
      <c r="AC263">
        <v>25091931</v>
      </c>
      <c r="AD263">
        <v>70</v>
      </c>
      <c r="AE263" t="str">
        <f t="shared" si="69"/>
        <v/>
      </c>
      <c r="AG263">
        <v>29903628</v>
      </c>
      <c r="AH263">
        <v>-114</v>
      </c>
      <c r="AI263" t="str">
        <f t="shared" si="70"/>
        <v/>
      </c>
      <c r="AK263">
        <v>20887906</v>
      </c>
      <c r="AL263">
        <v>285</v>
      </c>
      <c r="AM263">
        <f t="shared" si="71"/>
        <v>285</v>
      </c>
      <c r="AO263">
        <v>8426988</v>
      </c>
      <c r="AP263">
        <v>-61</v>
      </c>
      <c r="AQ263" t="str">
        <f t="shared" si="72"/>
        <v/>
      </c>
      <c r="AS263">
        <v>15726350</v>
      </c>
      <c r="AT263">
        <v>110</v>
      </c>
      <c r="AU263" t="str">
        <f t="shared" si="73"/>
        <v/>
      </c>
      <c r="AW263">
        <v>21551715</v>
      </c>
      <c r="AX263">
        <v>-345</v>
      </c>
      <c r="AY263">
        <f t="shared" si="74"/>
        <v>-345</v>
      </c>
      <c r="BB263">
        <v>253</v>
      </c>
      <c r="BC263">
        <v>0</v>
      </c>
      <c r="BD263">
        <v>253</v>
      </c>
      <c r="BE263">
        <v>0</v>
      </c>
      <c r="BF263">
        <v>253</v>
      </c>
      <c r="BG263">
        <v>0</v>
      </c>
      <c r="BH263">
        <v>253</v>
      </c>
      <c r="BI263">
        <v>0</v>
      </c>
      <c r="BJ263">
        <v>253</v>
      </c>
      <c r="BK263">
        <v>0</v>
      </c>
      <c r="BL263">
        <v>253</v>
      </c>
      <c r="BM263">
        <v>0</v>
      </c>
      <c r="BN263">
        <v>253</v>
      </c>
      <c r="BO263">
        <v>0</v>
      </c>
      <c r="BP263">
        <v>253</v>
      </c>
      <c r="BQ263">
        <v>0</v>
      </c>
      <c r="BT263">
        <v>253</v>
      </c>
      <c r="BU263">
        <v>0</v>
      </c>
      <c r="BV263">
        <v>253</v>
      </c>
      <c r="BW263">
        <v>0</v>
      </c>
      <c r="BX263">
        <v>253</v>
      </c>
      <c r="BY263">
        <v>0</v>
      </c>
      <c r="BZ263">
        <v>253</v>
      </c>
      <c r="CA263">
        <v>0</v>
      </c>
      <c r="CB263">
        <v>253</v>
      </c>
      <c r="CC263">
        <v>0</v>
      </c>
      <c r="CD263">
        <v>253</v>
      </c>
      <c r="CE263">
        <v>0</v>
      </c>
      <c r="CF263">
        <v>253</v>
      </c>
      <c r="CG263">
        <v>0</v>
      </c>
      <c r="CH263">
        <v>253</v>
      </c>
      <c r="CI263">
        <v>0</v>
      </c>
      <c r="CK263">
        <f t="shared" si="76"/>
        <v>0</v>
      </c>
      <c r="CL263">
        <f t="shared" si="77"/>
        <v>0</v>
      </c>
      <c r="CM263">
        <f t="shared" si="78"/>
        <v>0</v>
      </c>
      <c r="CN263">
        <f t="shared" si="79"/>
        <v>0</v>
      </c>
      <c r="CO263">
        <f t="shared" si="80"/>
        <v>0</v>
      </c>
      <c r="CP263">
        <f t="shared" si="81"/>
        <v>0</v>
      </c>
      <c r="CQ263">
        <f t="shared" si="82"/>
        <v>0</v>
      </c>
      <c r="CR263">
        <f t="shared" si="83"/>
        <v>0</v>
      </c>
    </row>
    <row r="264" spans="2:96" x14ac:dyDescent="0.25">
      <c r="B264" s="1">
        <f t="shared" si="75"/>
        <v>0</v>
      </c>
      <c r="C264" s="1">
        <v>19730779</v>
      </c>
      <c r="D264">
        <f t="shared" ref="D264:D327" si="84">IF((E264&lt;0),-1-1*LOG(-1*E264-49)/4,-1+LOG(E264-49)/4)</f>
        <v>-0.69238776965543147</v>
      </c>
      <c r="E264" s="1">
        <v>66</v>
      </c>
      <c r="H264">
        <v>25181275</v>
      </c>
      <c r="I264">
        <v>-73</v>
      </c>
      <c r="J264" t="str">
        <f t="shared" ref="J264:J327" si="85">IF(I264&lt;0,IF(AND(I264&lt;-199,I264&gt;-7001),I264,""),IF(AND(I264&gt;199,I264&lt;7001),I264,""))</f>
        <v/>
      </c>
      <c r="L264">
        <v>18470148</v>
      </c>
      <c r="M264">
        <v>294</v>
      </c>
      <c r="N264">
        <f t="shared" ref="N264:N327" si="86">IF(M264&lt;0,IF(AND(M264&lt;-199,M264&gt;-7001),M264,""),IF(AND(M264&gt;199,M264&lt;7001),M264,""))</f>
        <v>294</v>
      </c>
      <c r="P264">
        <v>26276776</v>
      </c>
      <c r="Q264">
        <v>-91</v>
      </c>
      <c r="R264" t="str">
        <f t="shared" ref="R264:R327" si="87">IF(Q264&lt;0,IF(AND(Q264&lt;-199,Q264&gt;-7001),Q264,""),IF(AND(Q264&gt;199,Q264&lt;7001),Q264,""))</f>
        <v/>
      </c>
      <c r="U264">
        <v>26721067</v>
      </c>
      <c r="V264">
        <v>-81</v>
      </c>
      <c r="W264" t="str">
        <f t="shared" ref="W264:W327" si="88">IF(V264&lt;0,IF(AND(V264&lt;-199,V264&gt;-7001),V264,""),IF(AND(V264&gt;199,V264&lt;7001),V264,""))</f>
        <v/>
      </c>
      <c r="Y264">
        <v>23620294</v>
      </c>
      <c r="Z264">
        <v>526</v>
      </c>
      <c r="AA264">
        <f t="shared" ref="AA264:AA327" si="89">IF(Z264&lt;0,IF(AND(Z264&lt;-199,Z264&gt;-7001),Z264,""),IF(AND(Z264&gt;199,Z264&lt;7001),Z264,""))</f>
        <v>526</v>
      </c>
      <c r="AC264">
        <v>25181274</v>
      </c>
      <c r="AD264">
        <v>-74</v>
      </c>
      <c r="AE264" t="str">
        <f t="shared" ref="AE264:AE327" si="90">IF(AD264&lt;0,IF(AND(AD264&lt;-199,AD264&gt;-7001),AD264,""),IF(AND(AD264&gt;199,AD264&lt;7001),AD264,""))</f>
        <v/>
      </c>
      <c r="AG264">
        <v>29968734</v>
      </c>
      <c r="AH264">
        <v>92</v>
      </c>
      <c r="AI264" t="str">
        <f t="shared" ref="AI264:AI327" si="91">IF(AH264&lt;0,IF(AND(AH264&lt;-199,AH264&gt;-7001),AH264,""),IF(AND(AH264&gt;199,AH264&lt;7001),AH264,""))</f>
        <v/>
      </c>
      <c r="AK264">
        <v>21456693</v>
      </c>
      <c r="AL264">
        <v>461</v>
      </c>
      <c r="AM264">
        <f t="shared" ref="AM264:AM327" si="92">IF(AL264&lt;0,IF(AND(AL264&lt;-199,AL264&gt;-7001),AL264,""),IF(AND(AL264&gt;199,AL264&lt;7001),AL264,""))</f>
        <v>461</v>
      </c>
      <c r="AO264">
        <v>8438952</v>
      </c>
      <c r="AP264">
        <v>-70</v>
      </c>
      <c r="AQ264" t="str">
        <f t="shared" ref="AQ264:AQ327" si="93">IF(AP264&lt;0,IF(AND(AP264&lt;-199,AP264&gt;-7001),AP264,""),IF(AND(AP264&gt;199,AP264&lt;7001),AP264,""))</f>
        <v/>
      </c>
      <c r="AS264">
        <v>15984368</v>
      </c>
      <c r="AT264">
        <v>-146</v>
      </c>
      <c r="AU264" t="str">
        <f t="shared" ref="AU264:AU327" si="94">IF(AT264&lt;0,IF(AND(AT264&lt;-199,AT264&gt;-7001),AT264,""),IF(AND(AT264&gt;199,AT264&lt;7001),AT264,""))</f>
        <v/>
      </c>
      <c r="AW264">
        <v>21552473</v>
      </c>
      <c r="AX264">
        <v>-93</v>
      </c>
      <c r="AY264" t="str">
        <f t="shared" ref="AY264:AY327" si="95">IF(AX264&lt;0,IF(AND(AX264&lt;-199,AX264&gt;-7001),AX264,""),IF(AND(AX264&gt;199,AX264&lt;7001),AX264,""))</f>
        <v/>
      </c>
      <c r="BB264">
        <v>254</v>
      </c>
      <c r="BC264">
        <v>0</v>
      </c>
      <c r="BD264">
        <v>254</v>
      </c>
      <c r="BE264">
        <v>0</v>
      </c>
      <c r="BF264">
        <v>254</v>
      </c>
      <c r="BG264">
        <v>0</v>
      </c>
      <c r="BH264">
        <v>254</v>
      </c>
      <c r="BI264">
        <v>0</v>
      </c>
      <c r="BJ264">
        <v>254</v>
      </c>
      <c r="BK264">
        <v>0</v>
      </c>
      <c r="BL264">
        <v>254</v>
      </c>
      <c r="BM264">
        <v>0</v>
      </c>
      <c r="BN264">
        <v>254</v>
      </c>
      <c r="BO264">
        <v>0</v>
      </c>
      <c r="BP264">
        <v>254</v>
      </c>
      <c r="BQ264">
        <v>0</v>
      </c>
      <c r="BT264">
        <v>254</v>
      </c>
      <c r="BU264">
        <v>2</v>
      </c>
      <c r="BV264">
        <v>254</v>
      </c>
      <c r="BW264">
        <v>2</v>
      </c>
      <c r="BX264">
        <v>254</v>
      </c>
      <c r="BY264">
        <v>2</v>
      </c>
      <c r="BZ264">
        <v>254</v>
      </c>
      <c r="CA264">
        <v>2</v>
      </c>
      <c r="CB264">
        <v>254</v>
      </c>
      <c r="CC264">
        <v>2</v>
      </c>
      <c r="CD264">
        <v>254</v>
      </c>
      <c r="CE264">
        <v>2</v>
      </c>
      <c r="CF264">
        <v>254</v>
      </c>
      <c r="CG264">
        <v>2</v>
      </c>
      <c r="CH264">
        <v>254</v>
      </c>
      <c r="CI264">
        <v>2</v>
      </c>
      <c r="CK264">
        <f t="shared" si="76"/>
        <v>0</v>
      </c>
      <c r="CL264">
        <f t="shared" si="77"/>
        <v>0</v>
      </c>
      <c r="CM264">
        <f t="shared" si="78"/>
        <v>0</v>
      </c>
      <c r="CN264">
        <f t="shared" si="79"/>
        <v>0</v>
      </c>
      <c r="CO264">
        <f t="shared" si="80"/>
        <v>0</v>
      </c>
      <c r="CP264">
        <f t="shared" si="81"/>
        <v>0</v>
      </c>
      <c r="CQ264">
        <f t="shared" si="82"/>
        <v>0</v>
      </c>
      <c r="CR264">
        <f t="shared" si="83"/>
        <v>0</v>
      </c>
    </row>
    <row r="265" spans="2:96" x14ac:dyDescent="0.25">
      <c r="B265" s="1">
        <f t="shared" ref="B265:B328" si="96">IF(C265=C264,1,0)</f>
        <v>0</v>
      </c>
      <c r="C265" s="1">
        <v>19765106</v>
      </c>
      <c r="D265">
        <f t="shared" si="84"/>
        <v>-1.9450793280350378</v>
      </c>
      <c r="E265" s="1">
        <v>-6079</v>
      </c>
      <c r="H265">
        <v>25206859</v>
      </c>
      <c r="I265">
        <v>71</v>
      </c>
      <c r="J265" t="str">
        <f t="shared" si="85"/>
        <v/>
      </c>
      <c r="L265">
        <v>18670985</v>
      </c>
      <c r="M265">
        <v>57</v>
      </c>
      <c r="N265" t="str">
        <f t="shared" si="86"/>
        <v/>
      </c>
      <c r="P265">
        <v>26514428</v>
      </c>
      <c r="Q265">
        <v>100</v>
      </c>
      <c r="R265" t="str">
        <f t="shared" si="87"/>
        <v/>
      </c>
      <c r="U265">
        <v>26734285</v>
      </c>
      <c r="V265">
        <v>936</v>
      </c>
      <c r="W265">
        <f t="shared" si="88"/>
        <v>936</v>
      </c>
      <c r="Y265">
        <v>23685987</v>
      </c>
      <c r="Z265">
        <v>-329</v>
      </c>
      <c r="AA265">
        <f t="shared" si="89"/>
        <v>-329</v>
      </c>
      <c r="AC265">
        <v>25206858</v>
      </c>
      <c r="AD265">
        <v>73</v>
      </c>
      <c r="AE265" t="str">
        <f t="shared" si="90"/>
        <v/>
      </c>
      <c r="AG265">
        <v>29998483</v>
      </c>
      <c r="AH265">
        <v>306</v>
      </c>
      <c r="AI265">
        <f t="shared" si="91"/>
        <v>306</v>
      </c>
      <c r="AK265">
        <v>21551783</v>
      </c>
      <c r="AL265">
        <v>-353</v>
      </c>
      <c r="AM265">
        <f t="shared" si="92"/>
        <v>-353</v>
      </c>
      <c r="AO265">
        <v>8439039</v>
      </c>
      <c r="AP265">
        <v>-101</v>
      </c>
      <c r="AQ265" t="str">
        <f t="shared" si="93"/>
        <v/>
      </c>
      <c r="AS265">
        <v>16099844</v>
      </c>
      <c r="AT265">
        <v>337</v>
      </c>
      <c r="AU265">
        <f t="shared" si="94"/>
        <v>337</v>
      </c>
      <c r="AW265">
        <v>21851702</v>
      </c>
      <c r="AX265">
        <v>-192</v>
      </c>
      <c r="AY265" t="str">
        <f t="shared" si="95"/>
        <v/>
      </c>
      <c r="BB265">
        <v>255</v>
      </c>
      <c r="BC265">
        <v>3</v>
      </c>
      <c r="BD265">
        <v>255</v>
      </c>
      <c r="BE265">
        <v>3</v>
      </c>
      <c r="BF265">
        <v>255</v>
      </c>
      <c r="BG265">
        <v>3</v>
      </c>
      <c r="BH265">
        <v>255</v>
      </c>
      <c r="BI265">
        <v>3</v>
      </c>
      <c r="BJ265">
        <v>255</v>
      </c>
      <c r="BK265">
        <v>3</v>
      </c>
      <c r="BL265">
        <v>255</v>
      </c>
      <c r="BM265">
        <v>3</v>
      </c>
      <c r="BN265">
        <v>255</v>
      </c>
      <c r="BO265">
        <v>3</v>
      </c>
      <c r="BP265">
        <v>255</v>
      </c>
      <c r="BQ265">
        <v>3</v>
      </c>
      <c r="BT265">
        <v>255</v>
      </c>
      <c r="BU265">
        <v>1</v>
      </c>
      <c r="BV265">
        <v>255</v>
      </c>
      <c r="BW265">
        <v>2</v>
      </c>
      <c r="BX265">
        <v>255</v>
      </c>
      <c r="BY265">
        <v>1</v>
      </c>
      <c r="BZ265">
        <v>255</v>
      </c>
      <c r="CA265">
        <v>1</v>
      </c>
      <c r="CB265">
        <v>255</v>
      </c>
      <c r="CC265">
        <v>1</v>
      </c>
      <c r="CD265">
        <v>255</v>
      </c>
      <c r="CE265">
        <v>2</v>
      </c>
      <c r="CF265">
        <v>255</v>
      </c>
      <c r="CG265">
        <v>1</v>
      </c>
      <c r="CH265">
        <v>255</v>
      </c>
      <c r="CI265">
        <v>1</v>
      </c>
      <c r="CK265">
        <f t="shared" si="76"/>
        <v>1</v>
      </c>
      <c r="CL265">
        <f t="shared" si="77"/>
        <v>0</v>
      </c>
      <c r="CM265">
        <f t="shared" si="78"/>
        <v>1</v>
      </c>
      <c r="CN265">
        <f t="shared" si="79"/>
        <v>1</v>
      </c>
      <c r="CO265">
        <f t="shared" si="80"/>
        <v>1</v>
      </c>
      <c r="CP265">
        <f t="shared" si="81"/>
        <v>0</v>
      </c>
      <c r="CQ265">
        <f t="shared" si="82"/>
        <v>1</v>
      </c>
      <c r="CR265">
        <f t="shared" si="83"/>
        <v>1</v>
      </c>
    </row>
    <row r="266" spans="2:96" x14ac:dyDescent="0.25">
      <c r="B266" s="1">
        <f t="shared" si="96"/>
        <v>0</v>
      </c>
      <c r="C266" s="1">
        <v>19915082</v>
      </c>
      <c r="D266">
        <f t="shared" si="84"/>
        <v>-1.3655994994747389</v>
      </c>
      <c r="E266" s="1">
        <v>-78</v>
      </c>
      <c r="H266">
        <v>25275430</v>
      </c>
      <c r="I266">
        <v>-100</v>
      </c>
      <c r="J266" t="str">
        <f t="shared" si="85"/>
        <v/>
      </c>
      <c r="L266">
        <v>18768942</v>
      </c>
      <c r="M266">
        <v>-62</v>
      </c>
      <c r="N266" t="str">
        <f t="shared" si="86"/>
        <v/>
      </c>
      <c r="P266">
        <v>26611239</v>
      </c>
      <c r="Q266">
        <v>-6781</v>
      </c>
      <c r="R266">
        <f t="shared" si="87"/>
        <v>-6781</v>
      </c>
      <c r="U266">
        <v>26739113</v>
      </c>
      <c r="V266">
        <v>373</v>
      </c>
      <c r="W266">
        <f t="shared" si="88"/>
        <v>373</v>
      </c>
      <c r="Y266">
        <v>23728649</v>
      </c>
      <c r="Z266">
        <v>94</v>
      </c>
      <c r="AA266" t="str">
        <f t="shared" si="89"/>
        <v/>
      </c>
      <c r="AC266">
        <v>25275429</v>
      </c>
      <c r="AD266">
        <v>-101</v>
      </c>
      <c r="AE266" t="str">
        <f t="shared" si="90"/>
        <v/>
      </c>
      <c r="AG266">
        <v>30439407</v>
      </c>
      <c r="AH266">
        <v>2353</v>
      </c>
      <c r="AI266">
        <f t="shared" si="91"/>
        <v>2353</v>
      </c>
      <c r="AK266">
        <v>21551956</v>
      </c>
      <c r="AL266">
        <v>-116</v>
      </c>
      <c r="AM266" t="str">
        <f t="shared" si="92"/>
        <v/>
      </c>
      <c r="AO266">
        <v>8597456</v>
      </c>
      <c r="AP266">
        <v>64</v>
      </c>
      <c r="AQ266" t="str">
        <f t="shared" si="93"/>
        <v/>
      </c>
      <c r="AS266">
        <v>16266508</v>
      </c>
      <c r="AT266">
        <v>-53</v>
      </c>
      <c r="AU266" t="str">
        <f t="shared" si="94"/>
        <v/>
      </c>
      <c r="AW266">
        <v>21940792</v>
      </c>
      <c r="AX266">
        <v>54</v>
      </c>
      <c r="AY266" t="str">
        <f t="shared" si="95"/>
        <v/>
      </c>
      <c r="BB266">
        <v>256</v>
      </c>
      <c r="BC266">
        <v>2</v>
      </c>
      <c r="BD266">
        <v>256</v>
      </c>
      <c r="BE266">
        <v>2</v>
      </c>
      <c r="BF266">
        <v>256</v>
      </c>
      <c r="BG266">
        <v>2</v>
      </c>
      <c r="BH266">
        <v>256</v>
      </c>
      <c r="BI266">
        <v>2</v>
      </c>
      <c r="BJ266">
        <v>256</v>
      </c>
      <c r="BK266">
        <v>2</v>
      </c>
      <c r="BL266">
        <v>256</v>
      </c>
      <c r="BM266">
        <v>2</v>
      </c>
      <c r="BN266">
        <v>256</v>
      </c>
      <c r="BO266">
        <v>2</v>
      </c>
      <c r="BP266">
        <v>256</v>
      </c>
      <c r="BQ266">
        <v>2</v>
      </c>
      <c r="BT266">
        <v>256</v>
      </c>
      <c r="BU266">
        <v>2</v>
      </c>
      <c r="BV266">
        <v>256</v>
      </c>
      <c r="BW266">
        <v>2</v>
      </c>
      <c r="BX266">
        <v>256</v>
      </c>
      <c r="BY266">
        <v>2</v>
      </c>
      <c r="BZ266">
        <v>256</v>
      </c>
      <c r="CA266">
        <v>2</v>
      </c>
      <c r="CB266">
        <v>256</v>
      </c>
      <c r="CC266">
        <v>2</v>
      </c>
      <c r="CD266">
        <v>256</v>
      </c>
      <c r="CE266">
        <v>2</v>
      </c>
      <c r="CF266">
        <v>256</v>
      </c>
      <c r="CG266">
        <v>2</v>
      </c>
      <c r="CH266">
        <v>256</v>
      </c>
      <c r="CI266">
        <v>2</v>
      </c>
      <c r="CK266">
        <f t="shared" si="76"/>
        <v>0</v>
      </c>
      <c r="CL266">
        <f t="shared" si="77"/>
        <v>0</v>
      </c>
      <c r="CM266">
        <f t="shared" si="78"/>
        <v>0</v>
      </c>
      <c r="CN266">
        <f t="shared" si="79"/>
        <v>0</v>
      </c>
      <c r="CO266">
        <f t="shared" si="80"/>
        <v>0</v>
      </c>
      <c r="CP266">
        <f t="shared" si="81"/>
        <v>0</v>
      </c>
      <c r="CQ266">
        <f t="shared" si="82"/>
        <v>0</v>
      </c>
      <c r="CR266">
        <f t="shared" si="83"/>
        <v>0</v>
      </c>
    </row>
    <row r="267" spans="2:96" x14ac:dyDescent="0.25">
      <c r="B267" s="1">
        <f t="shared" si="96"/>
        <v>0</v>
      </c>
      <c r="C267" s="1">
        <v>19940754</v>
      </c>
      <c r="D267">
        <f t="shared" si="84"/>
        <v>-0.47319750758803292</v>
      </c>
      <c r="E267" s="1">
        <v>177</v>
      </c>
      <c r="H267">
        <v>26043264</v>
      </c>
      <c r="I267">
        <v>2075</v>
      </c>
      <c r="J267">
        <f t="shared" si="85"/>
        <v>2075</v>
      </c>
      <c r="L267">
        <v>18888802</v>
      </c>
      <c r="M267">
        <v>-54</v>
      </c>
      <c r="N267" t="str">
        <f t="shared" si="86"/>
        <v/>
      </c>
      <c r="P267">
        <v>26670681</v>
      </c>
      <c r="Q267">
        <v>56</v>
      </c>
      <c r="R267" t="str">
        <f t="shared" si="87"/>
        <v/>
      </c>
      <c r="U267">
        <v>26739870</v>
      </c>
      <c r="V267">
        <v>-63</v>
      </c>
      <c r="W267" t="str">
        <f t="shared" si="88"/>
        <v/>
      </c>
      <c r="Y267">
        <v>23731530</v>
      </c>
      <c r="Z267">
        <v>76</v>
      </c>
      <c r="AA267" t="str">
        <f t="shared" si="89"/>
        <v/>
      </c>
      <c r="AC267">
        <v>26043257</v>
      </c>
      <c r="AD267">
        <v>2081</v>
      </c>
      <c r="AE267">
        <f t="shared" si="90"/>
        <v>2081</v>
      </c>
      <c r="AG267">
        <v>30714354</v>
      </c>
      <c r="AH267">
        <v>120</v>
      </c>
      <c r="AI267" t="str">
        <f t="shared" si="91"/>
        <v/>
      </c>
      <c r="AK267">
        <v>21718687</v>
      </c>
      <c r="AL267">
        <v>-57</v>
      </c>
      <c r="AM267" t="str">
        <f t="shared" si="92"/>
        <v/>
      </c>
      <c r="AO267">
        <v>8604046</v>
      </c>
      <c r="AP267">
        <v>-140</v>
      </c>
      <c r="AQ267" t="str">
        <f t="shared" si="93"/>
        <v/>
      </c>
      <c r="AS267">
        <v>16266866</v>
      </c>
      <c r="AT267">
        <v>-174</v>
      </c>
      <c r="AU267" t="str">
        <f t="shared" si="94"/>
        <v/>
      </c>
      <c r="AW267">
        <v>22227471</v>
      </c>
      <c r="AX267">
        <v>-283</v>
      </c>
      <c r="AY267">
        <f t="shared" si="95"/>
        <v>-283</v>
      </c>
      <c r="BB267">
        <v>257</v>
      </c>
      <c r="BC267">
        <v>0</v>
      </c>
      <c r="BD267">
        <v>257</v>
      </c>
      <c r="BE267">
        <v>0</v>
      </c>
      <c r="BF267">
        <v>257</v>
      </c>
      <c r="BG267">
        <v>0</v>
      </c>
      <c r="BH267">
        <v>257</v>
      </c>
      <c r="BI267">
        <v>0</v>
      </c>
      <c r="BJ267">
        <v>257</v>
      </c>
      <c r="BK267">
        <v>0</v>
      </c>
      <c r="BL267">
        <v>257</v>
      </c>
      <c r="BM267">
        <v>0</v>
      </c>
      <c r="BN267">
        <v>257</v>
      </c>
      <c r="BO267">
        <v>0</v>
      </c>
      <c r="BP267">
        <v>257</v>
      </c>
      <c r="BQ267">
        <v>0</v>
      </c>
      <c r="BT267">
        <v>257</v>
      </c>
      <c r="BU267">
        <v>1</v>
      </c>
      <c r="BV267">
        <v>257</v>
      </c>
      <c r="BW267">
        <v>1</v>
      </c>
      <c r="BX267">
        <v>257</v>
      </c>
      <c r="BY267">
        <v>1</v>
      </c>
      <c r="BZ267">
        <v>257</v>
      </c>
      <c r="CA267">
        <v>1</v>
      </c>
      <c r="CB267">
        <v>257</v>
      </c>
      <c r="CC267">
        <v>1</v>
      </c>
      <c r="CD267">
        <v>257</v>
      </c>
      <c r="CE267">
        <v>1</v>
      </c>
      <c r="CF267">
        <v>257</v>
      </c>
      <c r="CG267">
        <v>1</v>
      </c>
      <c r="CH267">
        <v>257</v>
      </c>
      <c r="CI267">
        <v>1</v>
      </c>
      <c r="CK267">
        <f t="shared" ref="CK267:CK330" si="97">IF(AND(BU267&gt;0,BU267&lt;$CK$8),1,0)</f>
        <v>1</v>
      </c>
      <c r="CL267">
        <f t="shared" ref="CL267:CL330" si="98">IF(AND(BW267&gt;0,BW267&lt;$CL$8),1,0)</f>
        <v>1</v>
      </c>
      <c r="CM267">
        <f t="shared" ref="CM267:CM330" si="99">IF(AND(BY267&gt;0,BY267&lt;$CM$8),1,0)</f>
        <v>1</v>
      </c>
      <c r="CN267">
        <f t="shared" ref="CN267:CN330" si="100">IF(AND(CA267&gt;0,CA267&lt;$CN$8),1,0)</f>
        <v>1</v>
      </c>
      <c r="CO267">
        <f t="shared" ref="CO267:CO330" si="101">IF(AND(CC267&gt;0,CC267&lt;$CO$8),1,0)</f>
        <v>1</v>
      </c>
      <c r="CP267">
        <f t="shared" ref="CP267:CP330" si="102">IF(AND(CE267&gt;0,CE267&lt;$CP$8),1,0)</f>
        <v>1</v>
      </c>
      <c r="CQ267">
        <f t="shared" ref="CQ267:CQ330" si="103">IF(AND(CG267&gt;0,CG267&lt;$CQ$8),1,0)</f>
        <v>1</v>
      </c>
      <c r="CR267">
        <f t="shared" ref="CR267:CR330" si="104">IF(AND(CI267&gt;0,CI267&lt;$CR$8),1,0)</f>
        <v>1</v>
      </c>
    </row>
    <row r="268" spans="2:96" x14ac:dyDescent="0.25">
      <c r="B268" s="1">
        <f t="shared" si="96"/>
        <v>1</v>
      </c>
      <c r="C268" s="1">
        <v>19940754</v>
      </c>
      <c r="D268">
        <f t="shared" si="84"/>
        <v>-0.37070102551250639</v>
      </c>
      <c r="E268" s="1">
        <v>378</v>
      </c>
      <c r="H268">
        <v>26276814</v>
      </c>
      <c r="I268">
        <v>-90</v>
      </c>
      <c r="J268" t="str">
        <f t="shared" si="85"/>
        <v/>
      </c>
      <c r="L268">
        <v>18898187</v>
      </c>
      <c r="M268">
        <v>-56</v>
      </c>
      <c r="N268" t="str">
        <f t="shared" si="86"/>
        <v/>
      </c>
      <c r="P268">
        <v>26710852</v>
      </c>
      <c r="Q268">
        <v>-56</v>
      </c>
      <c r="R268" t="str">
        <f t="shared" si="87"/>
        <v/>
      </c>
      <c r="U268">
        <v>26743923</v>
      </c>
      <c r="V268">
        <v>-1254</v>
      </c>
      <c r="W268">
        <f t="shared" si="88"/>
        <v>-1254</v>
      </c>
      <c r="Y268">
        <v>23743257</v>
      </c>
      <c r="Z268">
        <v>-2687</v>
      </c>
      <c r="AA268">
        <f t="shared" si="89"/>
        <v>-2687</v>
      </c>
      <c r="AC268">
        <v>26276775</v>
      </c>
      <c r="AD268">
        <v>-92</v>
      </c>
      <c r="AE268" t="str">
        <f t="shared" si="90"/>
        <v/>
      </c>
      <c r="AG268">
        <v>30754700</v>
      </c>
      <c r="AH268">
        <v>292</v>
      </c>
      <c r="AI268">
        <f t="shared" si="91"/>
        <v>292</v>
      </c>
      <c r="AK268">
        <v>21851667</v>
      </c>
      <c r="AL268">
        <v>-189</v>
      </c>
      <c r="AM268" t="str">
        <f t="shared" si="92"/>
        <v/>
      </c>
      <c r="AO268">
        <v>8604058</v>
      </c>
      <c r="AP268">
        <v>-84</v>
      </c>
      <c r="AQ268" t="str">
        <f t="shared" si="93"/>
        <v/>
      </c>
      <c r="AS268">
        <v>16950840</v>
      </c>
      <c r="AT268">
        <v>558</v>
      </c>
      <c r="AU268">
        <f t="shared" si="94"/>
        <v>558</v>
      </c>
      <c r="AW268">
        <v>22312711</v>
      </c>
      <c r="AX268">
        <v>55</v>
      </c>
      <c r="AY268" t="str">
        <f t="shared" si="95"/>
        <v/>
      </c>
      <c r="BB268">
        <v>258</v>
      </c>
      <c r="BC268">
        <v>1</v>
      </c>
      <c r="BD268">
        <v>258</v>
      </c>
      <c r="BE268">
        <v>2</v>
      </c>
      <c r="BF268">
        <v>258</v>
      </c>
      <c r="BG268">
        <v>2</v>
      </c>
      <c r="BH268">
        <v>258</v>
      </c>
      <c r="BI268">
        <v>3</v>
      </c>
      <c r="BJ268">
        <v>258</v>
      </c>
      <c r="BK268">
        <v>1</v>
      </c>
      <c r="BL268">
        <v>258</v>
      </c>
      <c r="BM268">
        <v>2</v>
      </c>
      <c r="BN268">
        <v>258</v>
      </c>
      <c r="BO268">
        <v>2</v>
      </c>
      <c r="BP268">
        <v>258</v>
      </c>
      <c r="BQ268">
        <v>3</v>
      </c>
      <c r="BT268">
        <v>258</v>
      </c>
      <c r="BU268">
        <v>2</v>
      </c>
      <c r="BV268">
        <v>258</v>
      </c>
      <c r="BW268">
        <v>3</v>
      </c>
      <c r="BX268">
        <v>258</v>
      </c>
      <c r="BY268">
        <v>2</v>
      </c>
      <c r="BZ268">
        <v>258</v>
      </c>
      <c r="CA268">
        <v>2</v>
      </c>
      <c r="CB268">
        <v>258</v>
      </c>
      <c r="CC268">
        <v>2</v>
      </c>
      <c r="CD268">
        <v>258</v>
      </c>
      <c r="CE268">
        <v>3</v>
      </c>
      <c r="CF268">
        <v>258</v>
      </c>
      <c r="CG268">
        <v>2</v>
      </c>
      <c r="CH268">
        <v>258</v>
      </c>
      <c r="CI268">
        <v>2</v>
      </c>
      <c r="CK268">
        <f t="shared" si="97"/>
        <v>0</v>
      </c>
      <c r="CL268">
        <f t="shared" si="98"/>
        <v>0</v>
      </c>
      <c r="CM268">
        <f t="shared" si="99"/>
        <v>0</v>
      </c>
      <c r="CN268">
        <f t="shared" si="100"/>
        <v>0</v>
      </c>
      <c r="CO268">
        <f t="shared" si="101"/>
        <v>0</v>
      </c>
      <c r="CP268">
        <f t="shared" si="102"/>
        <v>0</v>
      </c>
      <c r="CQ268">
        <f t="shared" si="103"/>
        <v>0</v>
      </c>
      <c r="CR268">
        <f t="shared" si="104"/>
        <v>0</v>
      </c>
    </row>
    <row r="269" spans="2:96" x14ac:dyDescent="0.25">
      <c r="B269" s="1">
        <f t="shared" si="96"/>
        <v>0</v>
      </c>
      <c r="C269" s="1">
        <v>20112066</v>
      </c>
      <c r="D269">
        <f t="shared" si="84"/>
        <v>-0.55914300160926567</v>
      </c>
      <c r="E269" s="1">
        <v>107</v>
      </c>
      <c r="H269">
        <v>26514428</v>
      </c>
      <c r="I269">
        <v>97</v>
      </c>
      <c r="J269" t="str">
        <f t="shared" si="85"/>
        <v/>
      </c>
      <c r="L269">
        <v>18899150</v>
      </c>
      <c r="M269">
        <v>296</v>
      </c>
      <c r="N269">
        <f t="shared" si="86"/>
        <v>296</v>
      </c>
      <c r="P269">
        <v>26721069</v>
      </c>
      <c r="Q269">
        <v>-80</v>
      </c>
      <c r="R269" t="str">
        <f t="shared" si="87"/>
        <v/>
      </c>
      <c r="U269">
        <v>26743948</v>
      </c>
      <c r="V269">
        <v>-377</v>
      </c>
      <c r="W269">
        <f t="shared" si="88"/>
        <v>-377</v>
      </c>
      <c r="Y269">
        <v>23779461</v>
      </c>
      <c r="Z269">
        <v>281</v>
      </c>
      <c r="AA269">
        <f t="shared" si="89"/>
        <v>281</v>
      </c>
      <c r="AC269">
        <v>26514390</v>
      </c>
      <c r="AD269">
        <v>99</v>
      </c>
      <c r="AE269" t="str">
        <f t="shared" si="90"/>
        <v/>
      </c>
      <c r="AG269">
        <v>30783215</v>
      </c>
      <c r="AH269">
        <v>72</v>
      </c>
      <c r="AI269" t="str">
        <f t="shared" si="91"/>
        <v/>
      </c>
      <c r="AK269">
        <v>21851695</v>
      </c>
      <c r="AL269">
        <v>-316</v>
      </c>
      <c r="AM269">
        <f t="shared" si="92"/>
        <v>-316</v>
      </c>
      <c r="AO269">
        <v>8666275</v>
      </c>
      <c r="AP269">
        <v>-55</v>
      </c>
      <c r="AQ269" t="str">
        <f t="shared" si="93"/>
        <v/>
      </c>
      <c r="AS269">
        <v>16970136</v>
      </c>
      <c r="AT269">
        <v>-107</v>
      </c>
      <c r="AU269" t="str">
        <f t="shared" si="94"/>
        <v/>
      </c>
      <c r="AW269">
        <v>22620251</v>
      </c>
      <c r="AX269">
        <v>362</v>
      </c>
      <c r="AY269">
        <f t="shared" si="95"/>
        <v>362</v>
      </c>
      <c r="BB269">
        <v>259</v>
      </c>
      <c r="BC269">
        <v>0</v>
      </c>
      <c r="BD269">
        <v>259</v>
      </c>
      <c r="BE269">
        <v>0</v>
      </c>
      <c r="BF269">
        <v>259</v>
      </c>
      <c r="BG269">
        <v>0</v>
      </c>
      <c r="BH269">
        <v>259</v>
      </c>
      <c r="BI269">
        <v>0</v>
      </c>
      <c r="BJ269">
        <v>259</v>
      </c>
      <c r="BK269">
        <v>0</v>
      </c>
      <c r="BL269">
        <v>259</v>
      </c>
      <c r="BM269">
        <v>0</v>
      </c>
      <c r="BN269">
        <v>259</v>
      </c>
      <c r="BO269">
        <v>0</v>
      </c>
      <c r="BP269">
        <v>259</v>
      </c>
      <c r="BQ269">
        <v>0</v>
      </c>
      <c r="BT269">
        <v>259</v>
      </c>
      <c r="BU269">
        <v>1</v>
      </c>
      <c r="BV269">
        <v>259</v>
      </c>
      <c r="BW269">
        <v>1</v>
      </c>
      <c r="BX269">
        <v>259</v>
      </c>
      <c r="BY269">
        <v>2</v>
      </c>
      <c r="BZ269">
        <v>259</v>
      </c>
      <c r="CA269">
        <v>2</v>
      </c>
      <c r="CB269">
        <v>259</v>
      </c>
      <c r="CC269">
        <v>1</v>
      </c>
      <c r="CD269">
        <v>259</v>
      </c>
      <c r="CE269">
        <v>1</v>
      </c>
      <c r="CF269">
        <v>259</v>
      </c>
      <c r="CG269">
        <v>2</v>
      </c>
      <c r="CH269">
        <v>259</v>
      </c>
      <c r="CI269">
        <v>2</v>
      </c>
      <c r="CK269">
        <f t="shared" si="97"/>
        <v>1</v>
      </c>
      <c r="CL269">
        <f t="shared" si="98"/>
        <v>1</v>
      </c>
      <c r="CM269">
        <f t="shared" si="99"/>
        <v>0</v>
      </c>
      <c r="CN269">
        <f t="shared" si="100"/>
        <v>0</v>
      </c>
      <c r="CO269">
        <f t="shared" si="101"/>
        <v>1</v>
      </c>
      <c r="CP269">
        <f t="shared" si="102"/>
        <v>1</v>
      </c>
      <c r="CQ269">
        <f t="shared" si="103"/>
        <v>0</v>
      </c>
      <c r="CR269">
        <f t="shared" si="104"/>
        <v>0</v>
      </c>
    </row>
    <row r="270" spans="2:96" x14ac:dyDescent="0.25">
      <c r="B270" s="1">
        <f t="shared" si="96"/>
        <v>0</v>
      </c>
      <c r="C270" s="1">
        <v>20259856</v>
      </c>
      <c r="D270">
        <f t="shared" si="84"/>
        <v>-1.1747425010840047</v>
      </c>
      <c r="E270" s="1">
        <v>-54</v>
      </c>
      <c r="H270">
        <v>26611238</v>
      </c>
      <c r="I270">
        <v>-6781</v>
      </c>
      <c r="J270">
        <f t="shared" si="85"/>
        <v>-6781</v>
      </c>
      <c r="L270">
        <v>18937515</v>
      </c>
      <c r="M270">
        <v>-63</v>
      </c>
      <c r="N270" t="str">
        <f t="shared" si="86"/>
        <v/>
      </c>
      <c r="P270">
        <v>26734287</v>
      </c>
      <c r="Q270">
        <v>958</v>
      </c>
      <c r="R270">
        <f t="shared" si="87"/>
        <v>958</v>
      </c>
      <c r="U270">
        <v>26747893</v>
      </c>
      <c r="V270">
        <v>314</v>
      </c>
      <c r="W270">
        <f t="shared" si="88"/>
        <v>314</v>
      </c>
      <c r="Y270">
        <v>23801846</v>
      </c>
      <c r="Z270">
        <v>-144</v>
      </c>
      <c r="AA270" t="str">
        <f t="shared" si="89"/>
        <v/>
      </c>
      <c r="AC270">
        <v>26611239</v>
      </c>
      <c r="AD270">
        <v>-6781</v>
      </c>
      <c r="AE270">
        <f t="shared" si="90"/>
        <v>-6781</v>
      </c>
      <c r="AG270">
        <v>30783517</v>
      </c>
      <c r="AH270">
        <v>-159</v>
      </c>
      <c r="AI270" t="str">
        <f t="shared" si="91"/>
        <v/>
      </c>
      <c r="AK270">
        <v>22227478</v>
      </c>
      <c r="AL270">
        <v>-283</v>
      </c>
      <c r="AM270">
        <f t="shared" si="92"/>
        <v>-283</v>
      </c>
      <c r="AO270">
        <v>8692884</v>
      </c>
      <c r="AP270">
        <v>-53</v>
      </c>
      <c r="AQ270" t="str">
        <f t="shared" si="93"/>
        <v/>
      </c>
      <c r="AS270">
        <v>17010724</v>
      </c>
      <c r="AT270">
        <v>61</v>
      </c>
      <c r="AU270" t="str">
        <f t="shared" si="94"/>
        <v/>
      </c>
      <c r="AW270">
        <v>22780101</v>
      </c>
      <c r="AX270">
        <v>53</v>
      </c>
      <c r="AY270" t="str">
        <f t="shared" si="95"/>
        <v/>
      </c>
      <c r="BB270">
        <v>260</v>
      </c>
      <c r="BC270">
        <v>1</v>
      </c>
      <c r="BD270">
        <v>260</v>
      </c>
      <c r="BE270">
        <v>1</v>
      </c>
      <c r="BF270">
        <v>260</v>
      </c>
      <c r="BG270">
        <v>1</v>
      </c>
      <c r="BH270">
        <v>260</v>
      </c>
      <c r="BI270">
        <v>1</v>
      </c>
      <c r="BJ270">
        <v>260</v>
      </c>
      <c r="BK270">
        <v>1</v>
      </c>
      <c r="BL270">
        <v>260</v>
      </c>
      <c r="BM270">
        <v>1</v>
      </c>
      <c r="BN270">
        <v>260</v>
      </c>
      <c r="BO270">
        <v>1</v>
      </c>
      <c r="BP270">
        <v>260</v>
      </c>
      <c r="BQ270">
        <v>1</v>
      </c>
      <c r="BT270">
        <v>260</v>
      </c>
      <c r="BU270">
        <v>1</v>
      </c>
      <c r="BV270">
        <v>260</v>
      </c>
      <c r="BW270">
        <v>2</v>
      </c>
      <c r="BX270">
        <v>260</v>
      </c>
      <c r="BY270">
        <v>1</v>
      </c>
      <c r="BZ270">
        <v>260</v>
      </c>
      <c r="CA270">
        <v>1</v>
      </c>
      <c r="CB270">
        <v>260</v>
      </c>
      <c r="CC270">
        <v>1</v>
      </c>
      <c r="CD270">
        <v>260</v>
      </c>
      <c r="CE270">
        <v>2</v>
      </c>
      <c r="CF270">
        <v>260</v>
      </c>
      <c r="CG270">
        <v>1</v>
      </c>
      <c r="CH270">
        <v>260</v>
      </c>
      <c r="CI270">
        <v>1</v>
      </c>
      <c r="CK270">
        <f t="shared" si="97"/>
        <v>1</v>
      </c>
      <c r="CL270">
        <f t="shared" si="98"/>
        <v>0</v>
      </c>
      <c r="CM270">
        <f t="shared" si="99"/>
        <v>1</v>
      </c>
      <c r="CN270">
        <f t="shared" si="100"/>
        <v>1</v>
      </c>
      <c r="CO270">
        <f t="shared" si="101"/>
        <v>1</v>
      </c>
      <c r="CP270">
        <f t="shared" si="102"/>
        <v>0</v>
      </c>
      <c r="CQ270">
        <f t="shared" si="103"/>
        <v>1</v>
      </c>
      <c r="CR270">
        <f t="shared" si="104"/>
        <v>1</v>
      </c>
    </row>
    <row r="271" spans="2:96" x14ac:dyDescent="0.25">
      <c r="B271" s="1">
        <f t="shared" si="96"/>
        <v>0</v>
      </c>
      <c r="C271" s="1">
        <v>20765366</v>
      </c>
      <c r="D271">
        <f t="shared" si="84"/>
        <v>-1.6086422260085498</v>
      </c>
      <c r="E271" s="1">
        <v>-321</v>
      </c>
      <c r="H271">
        <v>26670684</v>
      </c>
      <c r="I271">
        <v>51</v>
      </c>
      <c r="J271" t="str">
        <f t="shared" si="85"/>
        <v/>
      </c>
      <c r="L271">
        <v>18943636</v>
      </c>
      <c r="M271">
        <v>-50</v>
      </c>
      <c r="N271" t="str">
        <f t="shared" si="86"/>
        <v/>
      </c>
      <c r="P271">
        <v>26739114</v>
      </c>
      <c r="Q271">
        <v>380</v>
      </c>
      <c r="R271">
        <f t="shared" si="87"/>
        <v>380</v>
      </c>
      <c r="U271">
        <v>26752024</v>
      </c>
      <c r="V271">
        <v>1717</v>
      </c>
      <c r="W271">
        <f t="shared" si="88"/>
        <v>1717</v>
      </c>
      <c r="Y271">
        <v>23948738</v>
      </c>
      <c r="Z271">
        <v>-591</v>
      </c>
      <c r="AA271">
        <f t="shared" si="89"/>
        <v>-591</v>
      </c>
      <c r="AC271">
        <v>26670680</v>
      </c>
      <c r="AD271">
        <v>54</v>
      </c>
      <c r="AE271" t="str">
        <f t="shared" si="90"/>
        <v/>
      </c>
      <c r="AG271">
        <v>30819509</v>
      </c>
      <c r="AH271">
        <v>67</v>
      </c>
      <c r="AI271" t="str">
        <f t="shared" si="91"/>
        <v/>
      </c>
      <c r="AK271">
        <v>22620122</v>
      </c>
      <c r="AL271">
        <v>303</v>
      </c>
      <c r="AM271">
        <f t="shared" si="92"/>
        <v>303</v>
      </c>
      <c r="AO271">
        <v>8761442</v>
      </c>
      <c r="AP271">
        <v>88</v>
      </c>
      <c r="AQ271" t="str">
        <f t="shared" si="93"/>
        <v/>
      </c>
      <c r="AS271">
        <v>17249954</v>
      </c>
      <c r="AT271">
        <v>435</v>
      </c>
      <c r="AU271">
        <f t="shared" si="94"/>
        <v>435</v>
      </c>
      <c r="AW271">
        <v>22930485</v>
      </c>
      <c r="AX271">
        <v>-211</v>
      </c>
      <c r="AY271">
        <f t="shared" si="95"/>
        <v>-211</v>
      </c>
      <c r="BB271">
        <v>261</v>
      </c>
      <c r="BC271">
        <v>3</v>
      </c>
      <c r="BD271">
        <v>261</v>
      </c>
      <c r="BE271">
        <v>2</v>
      </c>
      <c r="BF271">
        <v>261</v>
      </c>
      <c r="BG271">
        <v>2</v>
      </c>
      <c r="BH271">
        <v>261</v>
      </c>
      <c r="BI271">
        <v>2</v>
      </c>
      <c r="BJ271">
        <v>261</v>
      </c>
      <c r="BK271">
        <v>3</v>
      </c>
      <c r="BL271">
        <v>261</v>
      </c>
      <c r="BM271">
        <v>2</v>
      </c>
      <c r="BN271">
        <v>261</v>
      </c>
      <c r="BO271">
        <v>2</v>
      </c>
      <c r="BP271">
        <v>261</v>
      </c>
      <c r="BQ271">
        <v>2</v>
      </c>
      <c r="BT271">
        <v>261</v>
      </c>
      <c r="BU271">
        <v>1</v>
      </c>
      <c r="BV271">
        <v>261</v>
      </c>
      <c r="BW271">
        <v>1</v>
      </c>
      <c r="BX271">
        <v>261</v>
      </c>
      <c r="BY271">
        <v>1</v>
      </c>
      <c r="BZ271">
        <v>261</v>
      </c>
      <c r="CA271">
        <v>1</v>
      </c>
      <c r="CB271">
        <v>261</v>
      </c>
      <c r="CC271">
        <v>1</v>
      </c>
      <c r="CD271">
        <v>261</v>
      </c>
      <c r="CE271">
        <v>1</v>
      </c>
      <c r="CF271">
        <v>261</v>
      </c>
      <c r="CG271">
        <v>1</v>
      </c>
      <c r="CH271">
        <v>261</v>
      </c>
      <c r="CI271">
        <v>1</v>
      </c>
      <c r="CK271">
        <f t="shared" si="97"/>
        <v>1</v>
      </c>
      <c r="CL271">
        <f t="shared" si="98"/>
        <v>1</v>
      </c>
      <c r="CM271">
        <f t="shared" si="99"/>
        <v>1</v>
      </c>
      <c r="CN271">
        <f t="shared" si="100"/>
        <v>1</v>
      </c>
      <c r="CO271">
        <f t="shared" si="101"/>
        <v>1</v>
      </c>
      <c r="CP271">
        <f t="shared" si="102"/>
        <v>1</v>
      </c>
      <c r="CQ271">
        <f t="shared" si="103"/>
        <v>1</v>
      </c>
      <c r="CR271">
        <f t="shared" si="104"/>
        <v>1</v>
      </c>
    </row>
    <row r="272" spans="2:96" x14ac:dyDescent="0.25">
      <c r="B272" s="1">
        <f t="shared" si="96"/>
        <v>0</v>
      </c>
      <c r="C272" s="1">
        <v>20887906</v>
      </c>
      <c r="D272">
        <f t="shared" si="84"/>
        <v>-0.39215905896025316</v>
      </c>
      <c r="E272" s="1">
        <v>319</v>
      </c>
      <c r="H272">
        <v>26710852</v>
      </c>
      <c r="I272">
        <v>-56</v>
      </c>
      <c r="J272" t="str">
        <f t="shared" si="85"/>
        <v/>
      </c>
      <c r="L272">
        <v>19137094</v>
      </c>
      <c r="M272">
        <v>304</v>
      </c>
      <c r="N272">
        <f t="shared" si="86"/>
        <v>304</v>
      </c>
      <c r="P272">
        <v>26739868</v>
      </c>
      <c r="Q272">
        <v>-63</v>
      </c>
      <c r="R272" t="str">
        <f t="shared" si="87"/>
        <v/>
      </c>
      <c r="U272">
        <v>26753446</v>
      </c>
      <c r="V272">
        <v>159</v>
      </c>
      <c r="W272" t="str">
        <f t="shared" si="88"/>
        <v/>
      </c>
      <c r="Y272">
        <v>23978343</v>
      </c>
      <c r="Z272">
        <v>297</v>
      </c>
      <c r="AA272">
        <f t="shared" si="89"/>
        <v>297</v>
      </c>
      <c r="AC272">
        <v>26710850</v>
      </c>
      <c r="AD272">
        <v>-57</v>
      </c>
      <c r="AE272" t="str">
        <f t="shared" si="90"/>
        <v/>
      </c>
      <c r="AG272">
        <v>30861863</v>
      </c>
      <c r="AH272">
        <v>249</v>
      </c>
      <c r="AI272">
        <f t="shared" si="91"/>
        <v>249</v>
      </c>
      <c r="AK272">
        <v>22792172</v>
      </c>
      <c r="AL272">
        <v>-63</v>
      </c>
      <c r="AM272" t="str">
        <f t="shared" si="92"/>
        <v/>
      </c>
      <c r="AO272">
        <v>8827860</v>
      </c>
      <c r="AP272">
        <v>-142</v>
      </c>
      <c r="AQ272" t="str">
        <f t="shared" si="93"/>
        <v/>
      </c>
      <c r="AS272">
        <v>17472270</v>
      </c>
      <c r="AT272">
        <v>-314</v>
      </c>
      <c r="AU272">
        <f t="shared" si="94"/>
        <v>-314</v>
      </c>
      <c r="AW272">
        <v>22930685</v>
      </c>
      <c r="AX272">
        <v>211</v>
      </c>
      <c r="AY272">
        <f t="shared" si="95"/>
        <v>211</v>
      </c>
      <c r="BB272">
        <v>262</v>
      </c>
      <c r="BC272">
        <v>0</v>
      </c>
      <c r="BD272">
        <v>262</v>
      </c>
      <c r="BE272">
        <v>0</v>
      </c>
      <c r="BF272">
        <v>262</v>
      </c>
      <c r="BG272">
        <v>0</v>
      </c>
      <c r="BH272">
        <v>262</v>
      </c>
      <c r="BI272">
        <v>0</v>
      </c>
      <c r="BJ272">
        <v>262</v>
      </c>
      <c r="BK272">
        <v>0</v>
      </c>
      <c r="BL272">
        <v>262</v>
      </c>
      <c r="BM272">
        <v>0</v>
      </c>
      <c r="BN272">
        <v>262</v>
      </c>
      <c r="BO272">
        <v>0</v>
      </c>
      <c r="BP272">
        <v>262</v>
      </c>
      <c r="BQ272">
        <v>0</v>
      </c>
      <c r="BT272">
        <v>262</v>
      </c>
      <c r="BU272">
        <v>0</v>
      </c>
      <c r="BV272">
        <v>262</v>
      </c>
      <c r="BW272">
        <v>0</v>
      </c>
      <c r="BX272">
        <v>262</v>
      </c>
      <c r="BY272">
        <v>0</v>
      </c>
      <c r="BZ272">
        <v>262</v>
      </c>
      <c r="CA272">
        <v>0</v>
      </c>
      <c r="CB272">
        <v>262</v>
      </c>
      <c r="CC272">
        <v>0</v>
      </c>
      <c r="CD272">
        <v>262</v>
      </c>
      <c r="CE272">
        <v>0</v>
      </c>
      <c r="CF272">
        <v>262</v>
      </c>
      <c r="CG272">
        <v>0</v>
      </c>
      <c r="CH272">
        <v>262</v>
      </c>
      <c r="CI272">
        <v>0</v>
      </c>
      <c r="CK272">
        <f t="shared" si="97"/>
        <v>0</v>
      </c>
      <c r="CL272">
        <f t="shared" si="98"/>
        <v>0</v>
      </c>
      <c r="CM272">
        <f t="shared" si="99"/>
        <v>0</v>
      </c>
      <c r="CN272">
        <f t="shared" si="100"/>
        <v>0</v>
      </c>
      <c r="CO272">
        <f t="shared" si="101"/>
        <v>0</v>
      </c>
      <c r="CP272">
        <f t="shared" si="102"/>
        <v>0</v>
      </c>
      <c r="CQ272">
        <f t="shared" si="103"/>
        <v>0</v>
      </c>
      <c r="CR272">
        <f t="shared" si="104"/>
        <v>0</v>
      </c>
    </row>
    <row r="273" spans="2:96" x14ac:dyDescent="0.25">
      <c r="B273" s="1">
        <f t="shared" si="96"/>
        <v>0</v>
      </c>
      <c r="C273" s="1">
        <v>20887914</v>
      </c>
      <c r="D273">
        <f t="shared" si="84"/>
        <v>-1.4083671138948965</v>
      </c>
      <c r="E273" s="1">
        <v>-92</v>
      </c>
      <c r="H273">
        <v>26721069</v>
      </c>
      <c r="I273">
        <v>-80</v>
      </c>
      <c r="J273" t="str">
        <f t="shared" si="85"/>
        <v/>
      </c>
      <c r="L273">
        <v>19328650</v>
      </c>
      <c r="M273">
        <v>-74</v>
      </c>
      <c r="N273" t="str">
        <f t="shared" si="86"/>
        <v/>
      </c>
      <c r="P273">
        <v>26743907</v>
      </c>
      <c r="Q273">
        <v>-1264</v>
      </c>
      <c r="R273">
        <f t="shared" si="87"/>
        <v>-1264</v>
      </c>
      <c r="U273">
        <v>26753526</v>
      </c>
      <c r="V273">
        <v>-76</v>
      </c>
      <c r="W273" t="str">
        <f t="shared" si="88"/>
        <v/>
      </c>
      <c r="Y273">
        <v>23992424</v>
      </c>
      <c r="Z273">
        <v>-213</v>
      </c>
      <c r="AA273">
        <f t="shared" si="89"/>
        <v>-213</v>
      </c>
      <c r="AC273">
        <v>26721068</v>
      </c>
      <c r="AD273">
        <v>-81</v>
      </c>
      <c r="AE273" t="str">
        <f t="shared" si="90"/>
        <v/>
      </c>
      <c r="AG273">
        <v>30954998</v>
      </c>
      <c r="AH273">
        <v>87</v>
      </c>
      <c r="AI273" t="str">
        <f t="shared" si="91"/>
        <v/>
      </c>
      <c r="AK273">
        <v>22930515</v>
      </c>
      <c r="AL273">
        <v>-220</v>
      </c>
      <c r="AM273">
        <f t="shared" si="92"/>
        <v>-220</v>
      </c>
      <c r="AO273">
        <v>8827860</v>
      </c>
      <c r="AP273">
        <v>-76</v>
      </c>
      <c r="AQ273" t="str">
        <f t="shared" si="93"/>
        <v/>
      </c>
      <c r="AS273">
        <v>17587281</v>
      </c>
      <c r="AT273">
        <v>88</v>
      </c>
      <c r="AU273" t="str">
        <f t="shared" si="94"/>
        <v/>
      </c>
      <c r="AW273">
        <v>22949580</v>
      </c>
      <c r="AX273">
        <v>58</v>
      </c>
      <c r="AY273" t="str">
        <f t="shared" si="95"/>
        <v/>
      </c>
      <c r="BB273">
        <v>263</v>
      </c>
      <c r="BC273">
        <v>0</v>
      </c>
      <c r="BD273">
        <v>263</v>
      </c>
      <c r="BE273">
        <v>0</v>
      </c>
      <c r="BF273">
        <v>263</v>
      </c>
      <c r="BG273">
        <v>0</v>
      </c>
      <c r="BH273">
        <v>263</v>
      </c>
      <c r="BI273">
        <v>0</v>
      </c>
      <c r="BJ273">
        <v>263</v>
      </c>
      <c r="BK273">
        <v>0</v>
      </c>
      <c r="BL273">
        <v>263</v>
      </c>
      <c r="BM273">
        <v>0</v>
      </c>
      <c r="BN273">
        <v>263</v>
      </c>
      <c r="BO273">
        <v>0</v>
      </c>
      <c r="BP273">
        <v>263</v>
      </c>
      <c r="BQ273">
        <v>0</v>
      </c>
      <c r="BT273">
        <v>263</v>
      </c>
      <c r="BU273">
        <v>1</v>
      </c>
      <c r="BV273">
        <v>263</v>
      </c>
      <c r="BW273">
        <v>1</v>
      </c>
      <c r="BX273">
        <v>263</v>
      </c>
      <c r="BY273">
        <v>1</v>
      </c>
      <c r="BZ273">
        <v>263</v>
      </c>
      <c r="CA273">
        <v>1</v>
      </c>
      <c r="CB273">
        <v>263</v>
      </c>
      <c r="CC273">
        <v>1</v>
      </c>
      <c r="CD273">
        <v>263</v>
      </c>
      <c r="CE273">
        <v>1</v>
      </c>
      <c r="CF273">
        <v>263</v>
      </c>
      <c r="CG273">
        <v>1</v>
      </c>
      <c r="CH273">
        <v>263</v>
      </c>
      <c r="CI273">
        <v>1</v>
      </c>
      <c r="CK273">
        <f t="shared" si="97"/>
        <v>1</v>
      </c>
      <c r="CL273">
        <f t="shared" si="98"/>
        <v>1</v>
      </c>
      <c r="CM273">
        <f t="shared" si="99"/>
        <v>1</v>
      </c>
      <c r="CN273">
        <f t="shared" si="100"/>
        <v>1</v>
      </c>
      <c r="CO273">
        <f t="shared" si="101"/>
        <v>1</v>
      </c>
      <c r="CP273">
        <f t="shared" si="102"/>
        <v>1</v>
      </c>
      <c r="CQ273">
        <f t="shared" si="103"/>
        <v>1</v>
      </c>
      <c r="CR273">
        <f t="shared" si="104"/>
        <v>1</v>
      </c>
    </row>
    <row r="274" spans="2:96" x14ac:dyDescent="0.25">
      <c r="B274" s="1">
        <f t="shared" si="96"/>
        <v>0</v>
      </c>
      <c r="C274" s="1">
        <v>21353681</v>
      </c>
      <c r="D274">
        <f t="shared" si="84"/>
        <v>-0.67474250108400469</v>
      </c>
      <c r="E274" s="1">
        <v>69</v>
      </c>
      <c r="H274">
        <v>26734287</v>
      </c>
      <c r="I274">
        <v>935</v>
      </c>
      <c r="J274">
        <f t="shared" si="85"/>
        <v>935</v>
      </c>
      <c r="L274">
        <v>19345137</v>
      </c>
      <c r="M274">
        <v>-62</v>
      </c>
      <c r="N274" t="str">
        <f t="shared" si="86"/>
        <v/>
      </c>
      <c r="P274">
        <v>26747894</v>
      </c>
      <c r="Q274">
        <v>321</v>
      </c>
      <c r="R274">
        <f t="shared" si="87"/>
        <v>321</v>
      </c>
      <c r="U274">
        <v>26807945</v>
      </c>
      <c r="V274">
        <v>144</v>
      </c>
      <c r="W274" t="str">
        <f t="shared" si="88"/>
        <v/>
      </c>
      <c r="Y274">
        <v>24054226</v>
      </c>
      <c r="Z274">
        <v>691</v>
      </c>
      <c r="AA274">
        <f t="shared" si="89"/>
        <v>691</v>
      </c>
      <c r="AC274">
        <v>26734286</v>
      </c>
      <c r="AD274">
        <v>963</v>
      </c>
      <c r="AE274">
        <f t="shared" si="90"/>
        <v>963</v>
      </c>
      <c r="AG274">
        <v>30971578</v>
      </c>
      <c r="AH274">
        <v>264</v>
      </c>
      <c r="AI274">
        <f t="shared" si="91"/>
        <v>264</v>
      </c>
      <c r="AK274">
        <v>22930760</v>
      </c>
      <c r="AL274">
        <v>251</v>
      </c>
      <c r="AM274">
        <f t="shared" si="92"/>
        <v>251</v>
      </c>
      <c r="AO274">
        <v>8827911</v>
      </c>
      <c r="AP274">
        <v>73</v>
      </c>
      <c r="AQ274" t="str">
        <f t="shared" si="93"/>
        <v/>
      </c>
      <c r="AS274">
        <v>18006238</v>
      </c>
      <c r="AT274">
        <v>-56</v>
      </c>
      <c r="AU274" t="str">
        <f t="shared" si="94"/>
        <v/>
      </c>
      <c r="AW274">
        <v>23291568</v>
      </c>
      <c r="AX274">
        <v>51</v>
      </c>
      <c r="AY274" t="str">
        <f t="shared" si="95"/>
        <v/>
      </c>
      <c r="BB274">
        <v>264</v>
      </c>
      <c r="BC274">
        <v>0</v>
      </c>
      <c r="BD274">
        <v>264</v>
      </c>
      <c r="BE274">
        <v>0</v>
      </c>
      <c r="BF274">
        <v>264</v>
      </c>
      <c r="BG274">
        <v>0</v>
      </c>
      <c r="BH274">
        <v>264</v>
      </c>
      <c r="BI274">
        <v>0</v>
      </c>
      <c r="BJ274">
        <v>264</v>
      </c>
      <c r="BK274">
        <v>0</v>
      </c>
      <c r="BL274">
        <v>264</v>
      </c>
      <c r="BM274">
        <v>0</v>
      </c>
      <c r="BN274">
        <v>264</v>
      </c>
      <c r="BO274">
        <v>0</v>
      </c>
      <c r="BP274">
        <v>264</v>
      </c>
      <c r="BQ274">
        <v>0</v>
      </c>
      <c r="BT274">
        <v>264</v>
      </c>
      <c r="BU274">
        <v>0</v>
      </c>
      <c r="BV274">
        <v>264</v>
      </c>
      <c r="BW274">
        <v>0</v>
      </c>
      <c r="BX274">
        <v>264</v>
      </c>
      <c r="BY274">
        <v>0</v>
      </c>
      <c r="BZ274">
        <v>264</v>
      </c>
      <c r="CA274">
        <v>0</v>
      </c>
      <c r="CB274">
        <v>264</v>
      </c>
      <c r="CC274">
        <v>0</v>
      </c>
      <c r="CD274">
        <v>264</v>
      </c>
      <c r="CE274">
        <v>0</v>
      </c>
      <c r="CF274">
        <v>264</v>
      </c>
      <c r="CG274">
        <v>0</v>
      </c>
      <c r="CH274">
        <v>264</v>
      </c>
      <c r="CI274">
        <v>0</v>
      </c>
      <c r="CK274">
        <f t="shared" si="97"/>
        <v>0</v>
      </c>
      <c r="CL274">
        <f t="shared" si="98"/>
        <v>0</v>
      </c>
      <c r="CM274">
        <f t="shared" si="99"/>
        <v>0</v>
      </c>
      <c r="CN274">
        <f t="shared" si="100"/>
        <v>0</v>
      </c>
      <c r="CO274">
        <f t="shared" si="101"/>
        <v>0</v>
      </c>
      <c r="CP274">
        <f t="shared" si="102"/>
        <v>0</v>
      </c>
      <c r="CQ274">
        <f t="shared" si="103"/>
        <v>0</v>
      </c>
      <c r="CR274">
        <f t="shared" si="104"/>
        <v>0</v>
      </c>
    </row>
    <row r="275" spans="2:96" x14ac:dyDescent="0.25">
      <c r="B275" s="1">
        <f t="shared" si="96"/>
        <v>0</v>
      </c>
      <c r="C275" s="1">
        <v>21456503</v>
      </c>
      <c r="D275">
        <f t="shared" si="84"/>
        <v>-0.35085072609338497</v>
      </c>
      <c r="E275" s="1">
        <v>444</v>
      </c>
      <c r="H275">
        <v>26739114</v>
      </c>
      <c r="I275">
        <v>368</v>
      </c>
      <c r="J275">
        <f t="shared" si="85"/>
        <v>368</v>
      </c>
      <c r="L275">
        <v>19347638</v>
      </c>
      <c r="M275">
        <v>122</v>
      </c>
      <c r="N275" t="str">
        <f t="shared" si="86"/>
        <v/>
      </c>
      <c r="P275">
        <v>26752025</v>
      </c>
      <c r="Q275">
        <v>1763</v>
      </c>
      <c r="R275">
        <f t="shared" si="87"/>
        <v>1763</v>
      </c>
      <c r="U275">
        <v>26864236</v>
      </c>
      <c r="V275">
        <v>-324</v>
      </c>
      <c r="W275">
        <f t="shared" si="88"/>
        <v>-324</v>
      </c>
      <c r="Y275">
        <v>24056823</v>
      </c>
      <c r="Z275">
        <v>91</v>
      </c>
      <c r="AA275" t="str">
        <f t="shared" si="89"/>
        <v/>
      </c>
      <c r="AC275">
        <v>26739113</v>
      </c>
      <c r="AD275">
        <v>396</v>
      </c>
      <c r="AE275">
        <f t="shared" si="90"/>
        <v>396</v>
      </c>
      <c r="AG275">
        <v>30994005</v>
      </c>
      <c r="AH275">
        <v>-1075</v>
      </c>
      <c r="AI275">
        <f t="shared" si="91"/>
        <v>-1075</v>
      </c>
      <c r="AK275">
        <v>23292483</v>
      </c>
      <c r="AL275">
        <v>63</v>
      </c>
      <c r="AM275" t="str">
        <f t="shared" si="92"/>
        <v/>
      </c>
      <c r="AO275">
        <v>8827913</v>
      </c>
      <c r="AP275">
        <v>701</v>
      </c>
      <c r="AQ275">
        <f t="shared" si="93"/>
        <v>701</v>
      </c>
      <c r="AS275">
        <v>18011117</v>
      </c>
      <c r="AT275">
        <v>-160</v>
      </c>
      <c r="AU275" t="str">
        <f t="shared" si="94"/>
        <v/>
      </c>
      <c r="AW275">
        <v>23300362</v>
      </c>
      <c r="AX275">
        <v>-323</v>
      </c>
      <c r="AY275">
        <f t="shared" si="95"/>
        <v>-323</v>
      </c>
      <c r="BB275">
        <v>265</v>
      </c>
      <c r="BC275">
        <v>3</v>
      </c>
      <c r="BD275">
        <v>265</v>
      </c>
      <c r="BE275">
        <v>2</v>
      </c>
      <c r="BF275">
        <v>265</v>
      </c>
      <c r="BG275">
        <v>3</v>
      </c>
      <c r="BH275">
        <v>265</v>
      </c>
      <c r="BI275">
        <v>3</v>
      </c>
      <c r="BJ275">
        <v>265</v>
      </c>
      <c r="BK275">
        <v>3</v>
      </c>
      <c r="BL275">
        <v>265</v>
      </c>
      <c r="BM275">
        <v>2</v>
      </c>
      <c r="BN275">
        <v>265</v>
      </c>
      <c r="BO275">
        <v>3</v>
      </c>
      <c r="BP275">
        <v>265</v>
      </c>
      <c r="BQ275">
        <v>3</v>
      </c>
      <c r="BT275">
        <v>265</v>
      </c>
      <c r="BU275">
        <v>0</v>
      </c>
      <c r="BV275">
        <v>265</v>
      </c>
      <c r="BW275">
        <v>0</v>
      </c>
      <c r="BX275">
        <v>265</v>
      </c>
      <c r="BY275">
        <v>0</v>
      </c>
      <c r="BZ275">
        <v>265</v>
      </c>
      <c r="CA275">
        <v>0</v>
      </c>
      <c r="CB275">
        <v>265</v>
      </c>
      <c r="CC275">
        <v>0</v>
      </c>
      <c r="CD275">
        <v>265</v>
      </c>
      <c r="CE275">
        <v>0</v>
      </c>
      <c r="CF275">
        <v>265</v>
      </c>
      <c r="CG275">
        <v>0</v>
      </c>
      <c r="CH275">
        <v>265</v>
      </c>
      <c r="CI275">
        <v>0</v>
      </c>
      <c r="CK275">
        <f t="shared" si="97"/>
        <v>0</v>
      </c>
      <c r="CL275">
        <f t="shared" si="98"/>
        <v>0</v>
      </c>
      <c r="CM275">
        <f t="shared" si="99"/>
        <v>0</v>
      </c>
      <c r="CN275">
        <f t="shared" si="100"/>
        <v>0</v>
      </c>
      <c r="CO275">
        <f t="shared" si="101"/>
        <v>0</v>
      </c>
      <c r="CP275">
        <f t="shared" si="102"/>
        <v>0</v>
      </c>
      <c r="CQ275">
        <f t="shared" si="103"/>
        <v>0</v>
      </c>
      <c r="CR275">
        <f t="shared" si="104"/>
        <v>0</v>
      </c>
    </row>
    <row r="276" spans="2:96" x14ac:dyDescent="0.25">
      <c r="B276" s="1">
        <f t="shared" si="96"/>
        <v>1</v>
      </c>
      <c r="C276" s="1">
        <v>21456503</v>
      </c>
      <c r="D276">
        <f t="shared" si="84"/>
        <v>-1.610619942266112</v>
      </c>
      <c r="E276" s="1">
        <v>-326</v>
      </c>
      <c r="H276">
        <v>26739868</v>
      </c>
      <c r="I276">
        <v>-63</v>
      </c>
      <c r="J276" t="str">
        <f t="shared" si="85"/>
        <v/>
      </c>
      <c r="L276">
        <v>19347795</v>
      </c>
      <c r="M276">
        <v>-93</v>
      </c>
      <c r="N276" t="str">
        <f t="shared" si="86"/>
        <v/>
      </c>
      <c r="P276">
        <v>26753447</v>
      </c>
      <c r="Q276">
        <v>167</v>
      </c>
      <c r="R276" t="str">
        <f t="shared" si="87"/>
        <v/>
      </c>
      <c r="U276">
        <v>26881775</v>
      </c>
      <c r="V276">
        <v>-56</v>
      </c>
      <c r="W276" t="str">
        <f t="shared" si="88"/>
        <v/>
      </c>
      <c r="Y276">
        <v>24221101</v>
      </c>
      <c r="Z276">
        <v>77</v>
      </c>
      <c r="AA276" t="str">
        <f t="shared" si="89"/>
        <v/>
      </c>
      <c r="AC276">
        <v>26739867</v>
      </c>
      <c r="AD276">
        <v>-64</v>
      </c>
      <c r="AE276" t="str">
        <f t="shared" si="90"/>
        <v/>
      </c>
      <c r="AG276">
        <v>30997609</v>
      </c>
      <c r="AH276">
        <v>65</v>
      </c>
      <c r="AI276" t="str">
        <f t="shared" si="91"/>
        <v/>
      </c>
      <c r="AK276">
        <v>23300369</v>
      </c>
      <c r="AL276">
        <v>-323</v>
      </c>
      <c r="AM276">
        <f t="shared" si="92"/>
        <v>-323</v>
      </c>
      <c r="AO276">
        <v>8828066</v>
      </c>
      <c r="AP276">
        <v>159</v>
      </c>
      <c r="AQ276" t="str">
        <f t="shared" si="93"/>
        <v/>
      </c>
      <c r="AS276">
        <v>18155369</v>
      </c>
      <c r="AT276">
        <v>-53</v>
      </c>
      <c r="AU276" t="str">
        <f t="shared" si="94"/>
        <v/>
      </c>
      <c r="AW276">
        <v>23381156</v>
      </c>
      <c r="AX276">
        <v>52</v>
      </c>
      <c r="AY276" t="str">
        <f t="shared" si="95"/>
        <v/>
      </c>
      <c r="BB276">
        <v>266</v>
      </c>
      <c r="BC276">
        <v>1</v>
      </c>
      <c r="BD276">
        <v>266</v>
      </c>
      <c r="BE276">
        <v>1</v>
      </c>
      <c r="BF276">
        <v>266</v>
      </c>
      <c r="BG276">
        <v>1</v>
      </c>
      <c r="BH276">
        <v>266</v>
      </c>
      <c r="BI276">
        <v>1</v>
      </c>
      <c r="BJ276">
        <v>266</v>
      </c>
      <c r="BK276">
        <v>1</v>
      </c>
      <c r="BL276">
        <v>266</v>
      </c>
      <c r="BM276">
        <v>1</v>
      </c>
      <c r="BN276">
        <v>266</v>
      </c>
      <c r="BO276">
        <v>1</v>
      </c>
      <c r="BP276">
        <v>266</v>
      </c>
      <c r="BQ276">
        <v>1</v>
      </c>
      <c r="BT276">
        <v>266</v>
      </c>
      <c r="BU276">
        <v>0</v>
      </c>
      <c r="BV276">
        <v>266</v>
      </c>
      <c r="BW276">
        <v>0</v>
      </c>
      <c r="BX276">
        <v>266</v>
      </c>
      <c r="BY276">
        <v>0</v>
      </c>
      <c r="BZ276">
        <v>266</v>
      </c>
      <c r="CA276">
        <v>0</v>
      </c>
      <c r="CB276">
        <v>266</v>
      </c>
      <c r="CC276">
        <v>0</v>
      </c>
      <c r="CD276">
        <v>266</v>
      </c>
      <c r="CE276">
        <v>0</v>
      </c>
      <c r="CF276">
        <v>266</v>
      </c>
      <c r="CG276">
        <v>0</v>
      </c>
      <c r="CH276">
        <v>266</v>
      </c>
      <c r="CI276">
        <v>0</v>
      </c>
      <c r="CK276">
        <f t="shared" si="97"/>
        <v>0</v>
      </c>
      <c r="CL276">
        <f t="shared" si="98"/>
        <v>0</v>
      </c>
      <c r="CM276">
        <f t="shared" si="99"/>
        <v>0</v>
      </c>
      <c r="CN276">
        <f t="shared" si="100"/>
        <v>0</v>
      </c>
      <c r="CO276">
        <f t="shared" si="101"/>
        <v>0</v>
      </c>
      <c r="CP276">
        <f t="shared" si="102"/>
        <v>0</v>
      </c>
      <c r="CQ276">
        <f t="shared" si="103"/>
        <v>0</v>
      </c>
      <c r="CR276">
        <f t="shared" si="104"/>
        <v>0</v>
      </c>
    </row>
    <row r="277" spans="2:96" x14ac:dyDescent="0.25">
      <c r="B277" s="1">
        <f t="shared" si="96"/>
        <v>0</v>
      </c>
      <c r="C277" s="1">
        <v>21456693</v>
      </c>
      <c r="D277">
        <f t="shared" si="84"/>
        <v>-0.38743772292015977</v>
      </c>
      <c r="E277" s="1">
        <v>331</v>
      </c>
      <c r="H277">
        <v>26743907</v>
      </c>
      <c r="I277">
        <v>-1264</v>
      </c>
      <c r="J277">
        <f t="shared" si="85"/>
        <v>-1264</v>
      </c>
      <c r="L277">
        <v>19423603</v>
      </c>
      <c r="M277">
        <v>-234</v>
      </c>
      <c r="N277">
        <f t="shared" si="86"/>
        <v>-234</v>
      </c>
      <c r="P277">
        <v>26753538</v>
      </c>
      <c r="Q277">
        <v>-65</v>
      </c>
      <c r="R277" t="str">
        <f t="shared" si="87"/>
        <v/>
      </c>
      <c r="U277">
        <v>26948089</v>
      </c>
      <c r="V277">
        <v>-52</v>
      </c>
      <c r="W277" t="str">
        <f t="shared" si="88"/>
        <v/>
      </c>
      <c r="Y277">
        <v>24238420</v>
      </c>
      <c r="Z277">
        <v>552</v>
      </c>
      <c r="AA277">
        <f t="shared" si="89"/>
        <v>552</v>
      </c>
      <c r="AC277">
        <v>26743912</v>
      </c>
      <c r="AD277">
        <v>-1258</v>
      </c>
      <c r="AE277">
        <f t="shared" si="90"/>
        <v>-1258</v>
      </c>
      <c r="AG277">
        <v>31009559</v>
      </c>
      <c r="AH277">
        <v>1598</v>
      </c>
      <c r="AI277">
        <f t="shared" si="91"/>
        <v>1598</v>
      </c>
      <c r="AK277">
        <v>23394290</v>
      </c>
      <c r="AL277">
        <v>55</v>
      </c>
      <c r="AM277" t="str">
        <f t="shared" si="92"/>
        <v/>
      </c>
      <c r="AO277">
        <v>8899514</v>
      </c>
      <c r="AP277">
        <v>-65</v>
      </c>
      <c r="AQ277" t="str">
        <f t="shared" si="93"/>
        <v/>
      </c>
      <c r="AS277">
        <v>18327697</v>
      </c>
      <c r="AT277">
        <v>279</v>
      </c>
      <c r="AU277">
        <f t="shared" si="94"/>
        <v>279</v>
      </c>
      <c r="AW277">
        <v>23394290</v>
      </c>
      <c r="AX277">
        <v>58</v>
      </c>
      <c r="AY277" t="str">
        <f t="shared" si="95"/>
        <v/>
      </c>
      <c r="BB277">
        <v>267</v>
      </c>
      <c r="BC277">
        <v>0</v>
      </c>
      <c r="BD277">
        <v>267</v>
      </c>
      <c r="BE277">
        <v>0</v>
      </c>
      <c r="BF277">
        <v>267</v>
      </c>
      <c r="BG277">
        <v>0</v>
      </c>
      <c r="BH277">
        <v>267</v>
      </c>
      <c r="BI277">
        <v>0</v>
      </c>
      <c r="BJ277">
        <v>267</v>
      </c>
      <c r="BK277">
        <v>0</v>
      </c>
      <c r="BL277">
        <v>267</v>
      </c>
      <c r="BM277">
        <v>0</v>
      </c>
      <c r="BN277">
        <v>267</v>
      </c>
      <c r="BO277">
        <v>0</v>
      </c>
      <c r="BP277">
        <v>267</v>
      </c>
      <c r="BQ277">
        <v>0</v>
      </c>
      <c r="BT277">
        <v>267</v>
      </c>
      <c r="BU277">
        <v>1</v>
      </c>
      <c r="BV277">
        <v>267</v>
      </c>
      <c r="BW277">
        <v>1</v>
      </c>
      <c r="BX277">
        <v>267</v>
      </c>
      <c r="BY277">
        <v>1</v>
      </c>
      <c r="BZ277">
        <v>267</v>
      </c>
      <c r="CA277">
        <v>1</v>
      </c>
      <c r="CB277">
        <v>267</v>
      </c>
      <c r="CC277">
        <v>1</v>
      </c>
      <c r="CD277">
        <v>267</v>
      </c>
      <c r="CE277">
        <v>1</v>
      </c>
      <c r="CF277">
        <v>267</v>
      </c>
      <c r="CG277">
        <v>1</v>
      </c>
      <c r="CH277">
        <v>267</v>
      </c>
      <c r="CI277">
        <v>1</v>
      </c>
      <c r="CK277">
        <f t="shared" si="97"/>
        <v>1</v>
      </c>
      <c r="CL277">
        <f t="shared" si="98"/>
        <v>1</v>
      </c>
      <c r="CM277">
        <f t="shared" si="99"/>
        <v>1</v>
      </c>
      <c r="CN277">
        <f t="shared" si="100"/>
        <v>1</v>
      </c>
      <c r="CO277">
        <f t="shared" si="101"/>
        <v>1</v>
      </c>
      <c r="CP277">
        <f t="shared" si="102"/>
        <v>1</v>
      </c>
      <c r="CQ277">
        <f t="shared" si="103"/>
        <v>1</v>
      </c>
      <c r="CR277">
        <f t="shared" si="104"/>
        <v>1</v>
      </c>
    </row>
    <row r="278" spans="2:96" x14ac:dyDescent="0.25">
      <c r="B278" s="1">
        <f t="shared" si="96"/>
        <v>0</v>
      </c>
      <c r="C278" s="1">
        <v>21551556</v>
      </c>
      <c r="D278">
        <f t="shared" si="84"/>
        <v>-1.6224896198562087</v>
      </c>
      <c r="E278" s="1">
        <v>-358</v>
      </c>
      <c r="H278">
        <v>26743974</v>
      </c>
      <c r="I278">
        <v>-385</v>
      </c>
      <c r="J278">
        <f t="shared" si="85"/>
        <v>-385</v>
      </c>
      <c r="L278">
        <v>19606872</v>
      </c>
      <c r="M278">
        <v>-66</v>
      </c>
      <c r="N278" t="str">
        <f t="shared" si="86"/>
        <v/>
      </c>
      <c r="P278">
        <v>26767804</v>
      </c>
      <c r="Q278">
        <v>958</v>
      </c>
      <c r="R278">
        <f t="shared" si="87"/>
        <v>958</v>
      </c>
      <c r="U278">
        <v>27068442</v>
      </c>
      <c r="V278">
        <v>250</v>
      </c>
      <c r="W278">
        <f t="shared" si="88"/>
        <v>250</v>
      </c>
      <c r="Y278">
        <v>24359345</v>
      </c>
      <c r="Z278">
        <v>120</v>
      </c>
      <c r="AA278" t="str">
        <f t="shared" si="89"/>
        <v/>
      </c>
      <c r="AC278">
        <v>26743937</v>
      </c>
      <c r="AD278">
        <v>-384</v>
      </c>
      <c r="AE278">
        <f t="shared" si="90"/>
        <v>-384</v>
      </c>
      <c r="AG278">
        <v>31012851</v>
      </c>
      <c r="AH278">
        <v>-90</v>
      </c>
      <c r="AI278" t="str">
        <f t="shared" si="91"/>
        <v/>
      </c>
      <c r="AK278">
        <v>23620305</v>
      </c>
      <c r="AL278">
        <v>533</v>
      </c>
      <c r="AM278">
        <f t="shared" si="92"/>
        <v>533</v>
      </c>
      <c r="AO278">
        <v>8902167</v>
      </c>
      <c r="AP278">
        <v>57</v>
      </c>
      <c r="AQ278" t="str">
        <f t="shared" si="93"/>
        <v/>
      </c>
      <c r="AS278">
        <v>18470157</v>
      </c>
      <c r="AT278">
        <v>291</v>
      </c>
      <c r="AU278">
        <f t="shared" si="94"/>
        <v>291</v>
      </c>
      <c r="AW278">
        <v>23581729</v>
      </c>
      <c r="AX278">
        <v>-65</v>
      </c>
      <c r="AY278" t="str">
        <f t="shared" si="95"/>
        <v/>
      </c>
      <c r="BB278">
        <v>268</v>
      </c>
      <c r="BC278">
        <v>2</v>
      </c>
      <c r="BD278">
        <v>268</v>
      </c>
      <c r="BE278">
        <v>2</v>
      </c>
      <c r="BF278">
        <v>268</v>
      </c>
      <c r="BG278">
        <v>2</v>
      </c>
      <c r="BH278">
        <v>268</v>
      </c>
      <c r="BI278">
        <v>2</v>
      </c>
      <c r="BJ278">
        <v>268</v>
      </c>
      <c r="BK278">
        <v>2</v>
      </c>
      <c r="BL278">
        <v>268</v>
      </c>
      <c r="BM278">
        <v>2</v>
      </c>
      <c r="BN278">
        <v>268</v>
      </c>
      <c r="BO278">
        <v>2</v>
      </c>
      <c r="BP278">
        <v>268</v>
      </c>
      <c r="BQ278">
        <v>2</v>
      </c>
      <c r="BT278">
        <v>268</v>
      </c>
      <c r="BU278">
        <v>0</v>
      </c>
      <c r="BV278">
        <v>268</v>
      </c>
      <c r="BW278">
        <v>0</v>
      </c>
      <c r="BX278">
        <v>268</v>
      </c>
      <c r="BY278">
        <v>0</v>
      </c>
      <c r="BZ278">
        <v>268</v>
      </c>
      <c r="CA278">
        <v>0</v>
      </c>
      <c r="CB278">
        <v>268</v>
      </c>
      <c r="CC278">
        <v>0</v>
      </c>
      <c r="CD278">
        <v>268</v>
      </c>
      <c r="CE278">
        <v>0</v>
      </c>
      <c r="CF278">
        <v>268</v>
      </c>
      <c r="CG278">
        <v>0</v>
      </c>
      <c r="CH278">
        <v>268</v>
      </c>
      <c r="CI278">
        <v>0</v>
      </c>
      <c r="CK278">
        <f t="shared" si="97"/>
        <v>0</v>
      </c>
      <c r="CL278">
        <f t="shared" si="98"/>
        <v>0</v>
      </c>
      <c r="CM278">
        <f t="shared" si="99"/>
        <v>0</v>
      </c>
      <c r="CN278">
        <f t="shared" si="100"/>
        <v>0</v>
      </c>
      <c r="CO278">
        <f t="shared" si="101"/>
        <v>0</v>
      </c>
      <c r="CP278">
        <f t="shared" si="102"/>
        <v>0</v>
      </c>
      <c r="CQ278">
        <f t="shared" si="103"/>
        <v>0</v>
      </c>
      <c r="CR278">
        <f t="shared" si="104"/>
        <v>0</v>
      </c>
    </row>
    <row r="279" spans="2:96" x14ac:dyDescent="0.25">
      <c r="B279" s="1">
        <f t="shared" si="96"/>
        <v>0</v>
      </c>
      <c r="C279" s="1">
        <v>21700493</v>
      </c>
      <c r="D279">
        <f t="shared" si="84"/>
        <v>-1.1192803136799157</v>
      </c>
      <c r="E279" s="1">
        <v>-52</v>
      </c>
      <c r="H279">
        <v>26747894</v>
      </c>
      <c r="I279">
        <v>315</v>
      </c>
      <c r="J279">
        <f t="shared" si="85"/>
        <v>315</v>
      </c>
      <c r="L279">
        <v>19607014</v>
      </c>
      <c r="M279">
        <v>58</v>
      </c>
      <c r="N279" t="str">
        <f t="shared" si="86"/>
        <v/>
      </c>
      <c r="P279">
        <v>26780976</v>
      </c>
      <c r="Q279">
        <v>-80</v>
      </c>
      <c r="R279" t="str">
        <f t="shared" si="87"/>
        <v/>
      </c>
      <c r="U279">
        <v>27068835</v>
      </c>
      <c r="V279">
        <v>58</v>
      </c>
      <c r="W279" t="str">
        <f t="shared" si="88"/>
        <v/>
      </c>
      <c r="Y279">
        <v>24649209</v>
      </c>
      <c r="Z279">
        <v>428</v>
      </c>
      <c r="AA279">
        <f t="shared" si="89"/>
        <v>428</v>
      </c>
      <c r="AC279">
        <v>26747893</v>
      </c>
      <c r="AD279">
        <v>323</v>
      </c>
      <c r="AE279">
        <f t="shared" si="90"/>
        <v>323</v>
      </c>
      <c r="AG279">
        <v>31100184</v>
      </c>
      <c r="AH279">
        <v>-54</v>
      </c>
      <c r="AI279" t="str">
        <f t="shared" si="91"/>
        <v/>
      </c>
      <c r="AK279">
        <v>23685987</v>
      </c>
      <c r="AL279">
        <v>-331</v>
      </c>
      <c r="AM279">
        <f t="shared" si="92"/>
        <v>-331</v>
      </c>
      <c r="AO279">
        <v>8925017</v>
      </c>
      <c r="AP279">
        <v>-85</v>
      </c>
      <c r="AQ279" t="str">
        <f t="shared" si="93"/>
        <v/>
      </c>
      <c r="AS279">
        <v>18546350</v>
      </c>
      <c r="AT279">
        <v>60</v>
      </c>
      <c r="AU279" t="str">
        <f t="shared" si="94"/>
        <v/>
      </c>
      <c r="AW279">
        <v>23620390</v>
      </c>
      <c r="AX279">
        <v>610</v>
      </c>
      <c r="AY279">
        <f t="shared" si="95"/>
        <v>610</v>
      </c>
      <c r="BB279">
        <v>269</v>
      </c>
      <c r="BC279">
        <v>3</v>
      </c>
      <c r="BD279">
        <v>269</v>
      </c>
      <c r="BE279">
        <v>3</v>
      </c>
      <c r="BF279">
        <v>269</v>
      </c>
      <c r="BG279">
        <v>2</v>
      </c>
      <c r="BH279">
        <v>269</v>
      </c>
      <c r="BI279">
        <v>2</v>
      </c>
      <c r="BJ279">
        <v>269</v>
      </c>
      <c r="BK279">
        <v>3</v>
      </c>
      <c r="BL279">
        <v>269</v>
      </c>
      <c r="BM279">
        <v>3</v>
      </c>
      <c r="BN279">
        <v>269</v>
      </c>
      <c r="BO279">
        <v>2</v>
      </c>
      <c r="BP279">
        <v>269</v>
      </c>
      <c r="BQ279">
        <v>2</v>
      </c>
      <c r="BT279">
        <v>269</v>
      </c>
      <c r="BU279">
        <v>0</v>
      </c>
      <c r="BV279">
        <v>269</v>
      </c>
      <c r="BW279">
        <v>0</v>
      </c>
      <c r="BX279">
        <v>269</v>
      </c>
      <c r="BY279">
        <v>0</v>
      </c>
      <c r="BZ279">
        <v>269</v>
      </c>
      <c r="CA279">
        <v>0</v>
      </c>
      <c r="CB279">
        <v>269</v>
      </c>
      <c r="CC279">
        <v>0</v>
      </c>
      <c r="CD279">
        <v>269</v>
      </c>
      <c r="CE279">
        <v>0</v>
      </c>
      <c r="CF279">
        <v>269</v>
      </c>
      <c r="CG279">
        <v>3</v>
      </c>
      <c r="CH279">
        <v>269</v>
      </c>
      <c r="CI279">
        <v>0</v>
      </c>
      <c r="CK279">
        <f t="shared" si="97"/>
        <v>0</v>
      </c>
      <c r="CL279">
        <f t="shared" si="98"/>
        <v>0</v>
      </c>
      <c r="CM279">
        <f t="shared" si="99"/>
        <v>0</v>
      </c>
      <c r="CN279">
        <f t="shared" si="100"/>
        <v>0</v>
      </c>
      <c r="CO279">
        <f t="shared" si="101"/>
        <v>0</v>
      </c>
      <c r="CP279">
        <f t="shared" si="102"/>
        <v>0</v>
      </c>
      <c r="CQ279">
        <f t="shared" si="103"/>
        <v>0</v>
      </c>
      <c r="CR279">
        <f t="shared" si="104"/>
        <v>0</v>
      </c>
    </row>
    <row r="280" spans="2:96" x14ac:dyDescent="0.25">
      <c r="B280" s="1">
        <f t="shared" si="96"/>
        <v>0</v>
      </c>
      <c r="C280" s="1">
        <v>21851671</v>
      </c>
      <c r="D280">
        <f t="shared" si="84"/>
        <v>-1.6125622770798402</v>
      </c>
      <c r="E280" s="1">
        <v>-331</v>
      </c>
      <c r="H280">
        <v>26752025</v>
      </c>
      <c r="I280">
        <v>1723</v>
      </c>
      <c r="J280">
        <f t="shared" si="85"/>
        <v>1723</v>
      </c>
      <c r="L280">
        <v>19637216</v>
      </c>
      <c r="M280">
        <v>-68</v>
      </c>
      <c r="N280" t="str">
        <f t="shared" si="86"/>
        <v/>
      </c>
      <c r="P280">
        <v>26792164</v>
      </c>
      <c r="Q280">
        <v>342</v>
      </c>
      <c r="R280">
        <f t="shared" si="87"/>
        <v>342</v>
      </c>
      <c r="U280">
        <v>27389926</v>
      </c>
      <c r="V280">
        <v>-54</v>
      </c>
      <c r="W280" t="str">
        <f t="shared" si="88"/>
        <v/>
      </c>
      <c r="Y280">
        <v>24683987</v>
      </c>
      <c r="Z280">
        <v>647</v>
      </c>
      <c r="AA280">
        <f t="shared" si="89"/>
        <v>647</v>
      </c>
      <c r="AC280">
        <v>26752024</v>
      </c>
      <c r="AD280">
        <v>1766</v>
      </c>
      <c r="AE280">
        <f t="shared" si="90"/>
        <v>1766</v>
      </c>
      <c r="AG280">
        <v>31193315</v>
      </c>
      <c r="AH280">
        <v>-1136</v>
      </c>
      <c r="AI280">
        <f t="shared" si="91"/>
        <v>-1136</v>
      </c>
      <c r="AK280">
        <v>23728649</v>
      </c>
      <c r="AL280">
        <v>88</v>
      </c>
      <c r="AM280" t="str">
        <f t="shared" si="92"/>
        <v/>
      </c>
      <c r="AO280">
        <v>8993152</v>
      </c>
      <c r="AP280">
        <v>-52</v>
      </c>
      <c r="AQ280" t="str">
        <f t="shared" si="93"/>
        <v/>
      </c>
      <c r="AS280">
        <v>18670984</v>
      </c>
      <c r="AT280">
        <v>57</v>
      </c>
      <c r="AU280" t="str">
        <f t="shared" si="94"/>
        <v/>
      </c>
      <c r="AW280">
        <v>23685991</v>
      </c>
      <c r="AX280">
        <v>-328</v>
      </c>
      <c r="AY280">
        <f t="shared" si="95"/>
        <v>-328</v>
      </c>
      <c r="BB280">
        <v>270</v>
      </c>
      <c r="BC280">
        <v>0</v>
      </c>
      <c r="BD280">
        <v>270</v>
      </c>
      <c r="BE280">
        <v>0</v>
      </c>
      <c r="BF280">
        <v>270</v>
      </c>
      <c r="BG280">
        <v>0</v>
      </c>
      <c r="BH280">
        <v>270</v>
      </c>
      <c r="BI280">
        <v>0</v>
      </c>
      <c r="BJ280">
        <v>270</v>
      </c>
      <c r="BK280">
        <v>0</v>
      </c>
      <c r="BL280">
        <v>270</v>
      </c>
      <c r="BM280">
        <v>0</v>
      </c>
      <c r="BN280">
        <v>270</v>
      </c>
      <c r="BO280">
        <v>0</v>
      </c>
      <c r="BP280">
        <v>270</v>
      </c>
      <c r="BQ280">
        <v>0</v>
      </c>
      <c r="BT280">
        <v>270</v>
      </c>
      <c r="BU280">
        <v>0</v>
      </c>
      <c r="BV280">
        <v>270</v>
      </c>
      <c r="BW280">
        <v>0</v>
      </c>
      <c r="BX280">
        <v>270</v>
      </c>
      <c r="BY280">
        <v>0</v>
      </c>
      <c r="BZ280">
        <v>270</v>
      </c>
      <c r="CA280">
        <v>0</v>
      </c>
      <c r="CB280">
        <v>270</v>
      </c>
      <c r="CC280">
        <v>0</v>
      </c>
      <c r="CD280">
        <v>270</v>
      </c>
      <c r="CE280">
        <v>0</v>
      </c>
      <c r="CF280">
        <v>270</v>
      </c>
      <c r="CG280">
        <v>0</v>
      </c>
      <c r="CH280">
        <v>270</v>
      </c>
      <c r="CI280">
        <v>0</v>
      </c>
      <c r="CK280">
        <f t="shared" si="97"/>
        <v>0</v>
      </c>
      <c r="CL280">
        <f t="shared" si="98"/>
        <v>0</v>
      </c>
      <c r="CM280">
        <f t="shared" si="99"/>
        <v>0</v>
      </c>
      <c r="CN280">
        <f t="shared" si="100"/>
        <v>0</v>
      </c>
      <c r="CO280">
        <f t="shared" si="101"/>
        <v>0</v>
      </c>
      <c r="CP280">
        <f t="shared" si="102"/>
        <v>0</v>
      </c>
      <c r="CQ280">
        <f t="shared" si="103"/>
        <v>0</v>
      </c>
      <c r="CR280">
        <f t="shared" si="104"/>
        <v>0</v>
      </c>
    </row>
    <row r="281" spans="2:96" x14ac:dyDescent="0.25">
      <c r="B281" s="1">
        <f t="shared" si="96"/>
        <v>0</v>
      </c>
      <c r="C281" s="1">
        <v>21851939</v>
      </c>
      <c r="D281">
        <f t="shared" si="84"/>
        <v>-1.4180244644839295</v>
      </c>
      <c r="E281" s="1">
        <v>-96</v>
      </c>
      <c r="H281">
        <v>26753447</v>
      </c>
      <c r="I281">
        <v>157</v>
      </c>
      <c r="J281" t="str">
        <f t="shared" si="85"/>
        <v/>
      </c>
      <c r="L281">
        <v>19637224</v>
      </c>
      <c r="M281">
        <v>619</v>
      </c>
      <c r="N281">
        <f t="shared" si="86"/>
        <v>619</v>
      </c>
      <c r="P281">
        <v>26792346</v>
      </c>
      <c r="Q281">
        <v>52</v>
      </c>
      <c r="R281" t="str">
        <f t="shared" si="87"/>
        <v/>
      </c>
      <c r="U281">
        <v>27452630</v>
      </c>
      <c r="V281">
        <v>243</v>
      </c>
      <c r="W281">
        <f t="shared" si="88"/>
        <v>243</v>
      </c>
      <c r="Y281">
        <v>24811876</v>
      </c>
      <c r="Z281">
        <v>-6076</v>
      </c>
      <c r="AA281">
        <f t="shared" si="89"/>
        <v>-6076</v>
      </c>
      <c r="AC281">
        <v>26753446</v>
      </c>
      <c r="AD281">
        <v>172</v>
      </c>
      <c r="AE281" t="str">
        <f t="shared" si="90"/>
        <v/>
      </c>
      <c r="AG281">
        <v>31211616</v>
      </c>
      <c r="AH281">
        <v>-1501</v>
      </c>
      <c r="AI281">
        <f t="shared" si="91"/>
        <v>-1501</v>
      </c>
      <c r="AK281">
        <v>23731541</v>
      </c>
      <c r="AL281">
        <v>73</v>
      </c>
      <c r="AM281" t="str">
        <f t="shared" si="92"/>
        <v/>
      </c>
      <c r="AO281">
        <v>9013313</v>
      </c>
      <c r="AP281">
        <v>57</v>
      </c>
      <c r="AQ281" t="str">
        <f t="shared" si="93"/>
        <v/>
      </c>
      <c r="AS281">
        <v>18848080</v>
      </c>
      <c r="AT281">
        <v>105</v>
      </c>
      <c r="AU281" t="str">
        <f t="shared" si="94"/>
        <v/>
      </c>
      <c r="AW281">
        <v>23728649</v>
      </c>
      <c r="AX281">
        <v>89</v>
      </c>
      <c r="AY281" t="str">
        <f t="shared" si="95"/>
        <v/>
      </c>
      <c r="BB281">
        <v>271</v>
      </c>
      <c r="BC281">
        <v>0</v>
      </c>
      <c r="BD281">
        <v>271</v>
      </c>
      <c r="BE281">
        <v>0</v>
      </c>
      <c r="BF281">
        <v>271</v>
      </c>
      <c r="BG281">
        <v>0</v>
      </c>
      <c r="BH281">
        <v>271</v>
      </c>
      <c r="BI281">
        <v>0</v>
      </c>
      <c r="BJ281">
        <v>271</v>
      </c>
      <c r="BK281">
        <v>0</v>
      </c>
      <c r="BL281">
        <v>271</v>
      </c>
      <c r="BM281">
        <v>0</v>
      </c>
      <c r="BN281">
        <v>271</v>
      </c>
      <c r="BO281">
        <v>0</v>
      </c>
      <c r="BP281">
        <v>271</v>
      </c>
      <c r="BQ281">
        <v>0</v>
      </c>
      <c r="BT281">
        <v>271</v>
      </c>
      <c r="BU281">
        <v>3</v>
      </c>
      <c r="BV281">
        <v>271</v>
      </c>
      <c r="BW281">
        <v>3</v>
      </c>
      <c r="BX281">
        <v>271</v>
      </c>
      <c r="BY281">
        <v>2</v>
      </c>
      <c r="BZ281">
        <v>271</v>
      </c>
      <c r="CA281">
        <v>2</v>
      </c>
      <c r="CB281">
        <v>271</v>
      </c>
      <c r="CC281">
        <v>3</v>
      </c>
      <c r="CD281">
        <v>271</v>
      </c>
      <c r="CE281">
        <v>3</v>
      </c>
      <c r="CF281">
        <v>271</v>
      </c>
      <c r="CG281">
        <v>2</v>
      </c>
      <c r="CH281">
        <v>271</v>
      </c>
      <c r="CI281">
        <v>2</v>
      </c>
      <c r="CK281">
        <f t="shared" si="97"/>
        <v>0</v>
      </c>
      <c r="CL281">
        <f t="shared" si="98"/>
        <v>0</v>
      </c>
      <c r="CM281">
        <f t="shared" si="99"/>
        <v>0</v>
      </c>
      <c r="CN281">
        <f t="shared" si="100"/>
        <v>0</v>
      </c>
      <c r="CO281">
        <f t="shared" si="101"/>
        <v>0</v>
      </c>
      <c r="CP281">
        <f t="shared" si="102"/>
        <v>0</v>
      </c>
      <c r="CQ281">
        <f t="shared" si="103"/>
        <v>0</v>
      </c>
      <c r="CR281">
        <f t="shared" si="104"/>
        <v>0</v>
      </c>
    </row>
    <row r="282" spans="2:96" x14ac:dyDescent="0.25">
      <c r="B282" s="1">
        <f t="shared" si="96"/>
        <v>0</v>
      </c>
      <c r="C282" s="1">
        <v>22227472</v>
      </c>
      <c r="D282">
        <f t="shared" si="84"/>
        <v>-1.5923039643525358</v>
      </c>
      <c r="E282" s="1">
        <v>-283</v>
      </c>
      <c r="H282">
        <v>26753526</v>
      </c>
      <c r="I282">
        <v>-77</v>
      </c>
      <c r="J282" t="str">
        <f t="shared" si="85"/>
        <v/>
      </c>
      <c r="L282">
        <v>19676317</v>
      </c>
      <c r="M282">
        <v>-1042</v>
      </c>
      <c r="N282">
        <f t="shared" si="86"/>
        <v>-1042</v>
      </c>
      <c r="P282">
        <v>26796005</v>
      </c>
      <c r="Q282">
        <v>9318</v>
      </c>
      <c r="R282" t="str">
        <f t="shared" si="87"/>
        <v/>
      </c>
      <c r="U282">
        <v>27557755</v>
      </c>
      <c r="V282">
        <v>125</v>
      </c>
      <c r="W282" t="str">
        <f t="shared" si="88"/>
        <v/>
      </c>
      <c r="Y282">
        <v>24927247</v>
      </c>
      <c r="Z282">
        <v>84</v>
      </c>
      <c r="AA282" t="str">
        <f t="shared" si="89"/>
        <v/>
      </c>
      <c r="AC282">
        <v>26753534</v>
      </c>
      <c r="AD282">
        <v>-68</v>
      </c>
      <c r="AE282" t="str">
        <f t="shared" si="90"/>
        <v/>
      </c>
      <c r="AG282">
        <v>31279008</v>
      </c>
      <c r="AH282">
        <v>-1978</v>
      </c>
      <c r="AI282">
        <f t="shared" si="91"/>
        <v>-1978</v>
      </c>
      <c r="AK282">
        <v>23743256</v>
      </c>
      <c r="AL282">
        <v>-2686</v>
      </c>
      <c r="AM282">
        <f t="shared" si="92"/>
        <v>-2686</v>
      </c>
      <c r="AO282">
        <v>9014816</v>
      </c>
      <c r="AP282">
        <v>-109</v>
      </c>
      <c r="AQ282" t="str">
        <f t="shared" si="93"/>
        <v/>
      </c>
      <c r="AS282">
        <v>18888809</v>
      </c>
      <c r="AT282">
        <v>-52</v>
      </c>
      <c r="AU282" t="str">
        <f t="shared" si="94"/>
        <v/>
      </c>
      <c r="AW282">
        <v>23731530</v>
      </c>
      <c r="AX282">
        <v>67</v>
      </c>
      <c r="AY282" t="str">
        <f t="shared" si="95"/>
        <v/>
      </c>
      <c r="BB282">
        <v>272</v>
      </c>
      <c r="BC282">
        <v>1</v>
      </c>
      <c r="BD282">
        <v>272</v>
      </c>
      <c r="BE282">
        <v>1</v>
      </c>
      <c r="BF282">
        <v>272</v>
      </c>
      <c r="BG282">
        <v>1</v>
      </c>
      <c r="BH282">
        <v>272</v>
      </c>
      <c r="BI282">
        <v>1</v>
      </c>
      <c r="BJ282">
        <v>272</v>
      </c>
      <c r="BK282">
        <v>1</v>
      </c>
      <c r="BL282">
        <v>272</v>
      </c>
      <c r="BM282">
        <v>1</v>
      </c>
      <c r="BN282">
        <v>272</v>
      </c>
      <c r="BO282">
        <v>1</v>
      </c>
      <c r="BP282">
        <v>272</v>
      </c>
      <c r="BQ282">
        <v>1</v>
      </c>
      <c r="BT282">
        <v>272</v>
      </c>
      <c r="BU282">
        <v>2</v>
      </c>
      <c r="BV282">
        <v>272</v>
      </c>
      <c r="BW282">
        <v>2</v>
      </c>
      <c r="BX282">
        <v>272</v>
      </c>
      <c r="BY282">
        <v>2</v>
      </c>
      <c r="BZ282">
        <v>272</v>
      </c>
      <c r="CA282">
        <v>2</v>
      </c>
      <c r="CB282">
        <v>272</v>
      </c>
      <c r="CC282">
        <v>2</v>
      </c>
      <c r="CD282">
        <v>272</v>
      </c>
      <c r="CE282">
        <v>2</v>
      </c>
      <c r="CF282">
        <v>272</v>
      </c>
      <c r="CG282">
        <v>2</v>
      </c>
      <c r="CH282">
        <v>272</v>
      </c>
      <c r="CI282">
        <v>2</v>
      </c>
      <c r="CK282">
        <f t="shared" si="97"/>
        <v>0</v>
      </c>
      <c r="CL282">
        <f t="shared" si="98"/>
        <v>0</v>
      </c>
      <c r="CM282">
        <f t="shared" si="99"/>
        <v>0</v>
      </c>
      <c r="CN282">
        <f t="shared" si="100"/>
        <v>0</v>
      </c>
      <c r="CO282">
        <f t="shared" si="101"/>
        <v>0</v>
      </c>
      <c r="CP282">
        <f t="shared" si="102"/>
        <v>0</v>
      </c>
      <c r="CQ282">
        <f t="shared" si="103"/>
        <v>0</v>
      </c>
      <c r="CR282">
        <f t="shared" si="104"/>
        <v>0</v>
      </c>
    </row>
    <row r="283" spans="2:96" x14ac:dyDescent="0.25">
      <c r="B283" s="1">
        <f t="shared" si="96"/>
        <v>0</v>
      </c>
      <c r="C283" s="1">
        <v>22619921</v>
      </c>
      <c r="D283">
        <f t="shared" si="84"/>
        <v>-0.35167848324488571</v>
      </c>
      <c r="E283" s="1">
        <v>441</v>
      </c>
      <c r="H283">
        <v>26767804</v>
      </c>
      <c r="I283">
        <v>929</v>
      </c>
      <c r="J283">
        <f t="shared" si="85"/>
        <v>929</v>
      </c>
      <c r="L283">
        <v>19682372</v>
      </c>
      <c r="M283">
        <v>-56</v>
      </c>
      <c r="N283" t="str">
        <f t="shared" si="86"/>
        <v/>
      </c>
      <c r="P283">
        <v>26807945</v>
      </c>
      <c r="Q283">
        <v>158</v>
      </c>
      <c r="R283" t="str">
        <f t="shared" si="87"/>
        <v/>
      </c>
      <c r="U283">
        <v>27557755</v>
      </c>
      <c r="V283">
        <v>369</v>
      </c>
      <c r="W283">
        <f t="shared" si="88"/>
        <v>369</v>
      </c>
      <c r="Y283">
        <v>25070753</v>
      </c>
      <c r="Z283">
        <v>3270</v>
      </c>
      <c r="AA283">
        <f t="shared" si="89"/>
        <v>3270</v>
      </c>
      <c r="AC283">
        <v>26807944</v>
      </c>
      <c r="AD283">
        <v>153</v>
      </c>
      <c r="AE283" t="str">
        <f t="shared" si="90"/>
        <v/>
      </c>
      <c r="AG283">
        <v>31281030</v>
      </c>
      <c r="AH283">
        <v>-7681</v>
      </c>
      <c r="AI283" t="str">
        <f t="shared" si="91"/>
        <v/>
      </c>
      <c r="AK283">
        <v>23779478</v>
      </c>
      <c r="AL283">
        <v>286</v>
      </c>
      <c r="AM283">
        <f t="shared" si="92"/>
        <v>286</v>
      </c>
      <c r="AO283">
        <v>9083774</v>
      </c>
      <c r="AP283">
        <v>-56</v>
      </c>
      <c r="AQ283" t="str">
        <f t="shared" si="93"/>
        <v/>
      </c>
      <c r="AS283">
        <v>18899161</v>
      </c>
      <c r="AT283">
        <v>304</v>
      </c>
      <c r="AU283">
        <f t="shared" si="94"/>
        <v>304</v>
      </c>
      <c r="AW283">
        <v>23743259</v>
      </c>
      <c r="AX283">
        <v>-2687</v>
      </c>
      <c r="AY283">
        <f t="shared" si="95"/>
        <v>-2687</v>
      </c>
      <c r="BB283">
        <v>273</v>
      </c>
      <c r="BC283">
        <v>2</v>
      </c>
      <c r="BD283">
        <v>273</v>
      </c>
      <c r="BE283">
        <v>1</v>
      </c>
      <c r="BF283">
        <v>273</v>
      </c>
      <c r="BG283">
        <v>1</v>
      </c>
      <c r="BH283">
        <v>273</v>
      </c>
      <c r="BI283">
        <v>2</v>
      </c>
      <c r="BJ283">
        <v>273</v>
      </c>
      <c r="BK283">
        <v>2</v>
      </c>
      <c r="BL283">
        <v>273</v>
      </c>
      <c r="BM283">
        <v>1</v>
      </c>
      <c r="BN283">
        <v>273</v>
      </c>
      <c r="BO283">
        <v>1</v>
      </c>
      <c r="BP283">
        <v>273</v>
      </c>
      <c r="BQ283">
        <v>2</v>
      </c>
      <c r="BT283">
        <v>273</v>
      </c>
      <c r="BU283">
        <v>2</v>
      </c>
      <c r="BV283">
        <v>273</v>
      </c>
      <c r="BW283">
        <v>2</v>
      </c>
      <c r="BX283">
        <v>273</v>
      </c>
      <c r="BY283">
        <v>1</v>
      </c>
      <c r="BZ283">
        <v>273</v>
      </c>
      <c r="CA283">
        <v>1</v>
      </c>
      <c r="CB283">
        <v>273</v>
      </c>
      <c r="CC283">
        <v>2</v>
      </c>
      <c r="CD283">
        <v>273</v>
      </c>
      <c r="CE283">
        <v>2</v>
      </c>
      <c r="CF283">
        <v>273</v>
      </c>
      <c r="CG283">
        <v>1</v>
      </c>
      <c r="CH283">
        <v>273</v>
      </c>
      <c r="CI283">
        <v>1</v>
      </c>
      <c r="CK283">
        <f t="shared" si="97"/>
        <v>0</v>
      </c>
      <c r="CL283">
        <f t="shared" si="98"/>
        <v>0</v>
      </c>
      <c r="CM283">
        <f t="shared" si="99"/>
        <v>1</v>
      </c>
      <c r="CN283">
        <f t="shared" si="100"/>
        <v>1</v>
      </c>
      <c r="CO283">
        <f t="shared" si="101"/>
        <v>0</v>
      </c>
      <c r="CP283">
        <f t="shared" si="102"/>
        <v>0</v>
      </c>
      <c r="CQ283">
        <f t="shared" si="103"/>
        <v>1</v>
      </c>
      <c r="CR283">
        <f t="shared" si="104"/>
        <v>1</v>
      </c>
    </row>
    <row r="284" spans="2:96" x14ac:dyDescent="0.25">
      <c r="B284" s="1">
        <f t="shared" si="96"/>
        <v>0</v>
      </c>
      <c r="C284" s="1">
        <v>22620034</v>
      </c>
      <c r="D284">
        <f t="shared" si="84"/>
        <v>-0.62371250542002343</v>
      </c>
      <c r="E284" s="1">
        <v>81</v>
      </c>
      <c r="H284">
        <v>26792164</v>
      </c>
      <c r="I284">
        <v>323</v>
      </c>
      <c r="J284">
        <f t="shared" si="85"/>
        <v>323</v>
      </c>
      <c r="L284">
        <v>19713590</v>
      </c>
      <c r="M284">
        <v>70</v>
      </c>
      <c r="N284" t="str">
        <f t="shared" si="86"/>
        <v/>
      </c>
      <c r="P284">
        <v>26845948</v>
      </c>
      <c r="Q284">
        <v>296</v>
      </c>
      <c r="R284">
        <f t="shared" si="87"/>
        <v>296</v>
      </c>
      <c r="U284">
        <v>28022516</v>
      </c>
      <c r="V284">
        <v>258</v>
      </c>
      <c r="W284">
        <f t="shared" si="88"/>
        <v>258</v>
      </c>
      <c r="Y284">
        <v>25070763</v>
      </c>
      <c r="Z284">
        <v>446</v>
      </c>
      <c r="AA284">
        <f t="shared" si="89"/>
        <v>446</v>
      </c>
      <c r="AC284">
        <v>26864312</v>
      </c>
      <c r="AD284">
        <v>-314</v>
      </c>
      <c r="AE284">
        <f t="shared" si="90"/>
        <v>-314</v>
      </c>
      <c r="AG284">
        <v>31292174</v>
      </c>
      <c r="AH284">
        <v>-1713</v>
      </c>
      <c r="AI284">
        <f t="shared" si="91"/>
        <v>-1713</v>
      </c>
      <c r="AK284">
        <v>23801799</v>
      </c>
      <c r="AL284">
        <v>-143</v>
      </c>
      <c r="AM284" t="str">
        <f t="shared" si="92"/>
        <v/>
      </c>
      <c r="AO284">
        <v>9114511</v>
      </c>
      <c r="AP284">
        <v>-54</v>
      </c>
      <c r="AQ284" t="str">
        <f t="shared" si="93"/>
        <v/>
      </c>
      <c r="AS284">
        <v>18943634</v>
      </c>
      <c r="AT284">
        <v>-51</v>
      </c>
      <c r="AU284" t="str">
        <f t="shared" si="94"/>
        <v/>
      </c>
      <c r="AW284">
        <v>23779473</v>
      </c>
      <c r="AX284">
        <v>289</v>
      </c>
      <c r="AY284">
        <f t="shared" si="95"/>
        <v>289</v>
      </c>
      <c r="BB284">
        <v>274</v>
      </c>
      <c r="BC284">
        <v>2</v>
      </c>
      <c r="BD284">
        <v>274</v>
      </c>
      <c r="BE284">
        <v>1</v>
      </c>
      <c r="BF284">
        <v>274</v>
      </c>
      <c r="BG284">
        <v>1</v>
      </c>
      <c r="BH284">
        <v>274</v>
      </c>
      <c r="BI284">
        <v>2</v>
      </c>
      <c r="BJ284">
        <v>274</v>
      </c>
      <c r="BK284">
        <v>2</v>
      </c>
      <c r="BL284">
        <v>274</v>
      </c>
      <c r="BM284">
        <v>1</v>
      </c>
      <c r="BN284">
        <v>274</v>
      </c>
      <c r="BO284">
        <v>1</v>
      </c>
      <c r="BP284">
        <v>274</v>
      </c>
      <c r="BQ284">
        <v>2</v>
      </c>
      <c r="BT284">
        <v>274</v>
      </c>
      <c r="BU284">
        <v>1</v>
      </c>
      <c r="BV284">
        <v>274</v>
      </c>
      <c r="BW284">
        <v>1</v>
      </c>
      <c r="BX284">
        <v>274</v>
      </c>
      <c r="BY284">
        <v>1</v>
      </c>
      <c r="BZ284">
        <v>274</v>
      </c>
      <c r="CA284">
        <v>1</v>
      </c>
      <c r="CB284">
        <v>274</v>
      </c>
      <c r="CC284">
        <v>1</v>
      </c>
      <c r="CD284">
        <v>274</v>
      </c>
      <c r="CE284">
        <v>1</v>
      </c>
      <c r="CF284">
        <v>274</v>
      </c>
      <c r="CG284">
        <v>1</v>
      </c>
      <c r="CH284">
        <v>274</v>
      </c>
      <c r="CI284">
        <v>1</v>
      </c>
      <c r="CK284">
        <f t="shared" si="97"/>
        <v>1</v>
      </c>
      <c r="CL284">
        <f t="shared" si="98"/>
        <v>1</v>
      </c>
      <c r="CM284">
        <f t="shared" si="99"/>
        <v>1</v>
      </c>
      <c r="CN284">
        <f t="shared" si="100"/>
        <v>1</v>
      </c>
      <c r="CO284">
        <f t="shared" si="101"/>
        <v>1</v>
      </c>
      <c r="CP284">
        <f t="shared" si="102"/>
        <v>1</v>
      </c>
      <c r="CQ284">
        <f t="shared" si="103"/>
        <v>1</v>
      </c>
      <c r="CR284">
        <f t="shared" si="104"/>
        <v>1</v>
      </c>
    </row>
    <row r="285" spans="2:96" x14ac:dyDescent="0.25">
      <c r="B285" s="1">
        <f t="shared" si="96"/>
        <v>0</v>
      </c>
      <c r="C285" s="1">
        <v>22620298</v>
      </c>
      <c r="D285">
        <f t="shared" si="84"/>
        <v>-0.64625666300729545</v>
      </c>
      <c r="E285" s="1">
        <v>75</v>
      </c>
      <c r="H285">
        <v>26807945</v>
      </c>
      <c r="I285">
        <v>144</v>
      </c>
      <c r="J285" t="str">
        <f t="shared" si="85"/>
        <v/>
      </c>
      <c r="L285">
        <v>19730780</v>
      </c>
      <c r="M285">
        <v>65</v>
      </c>
      <c r="N285" t="str">
        <f t="shared" si="86"/>
        <v/>
      </c>
      <c r="P285">
        <v>26864260</v>
      </c>
      <c r="Q285">
        <v>-324</v>
      </c>
      <c r="R285">
        <f t="shared" si="87"/>
        <v>-324</v>
      </c>
      <c r="U285">
        <v>28143962</v>
      </c>
      <c r="V285">
        <v>1956</v>
      </c>
      <c r="W285">
        <f t="shared" si="88"/>
        <v>1956</v>
      </c>
      <c r="Y285">
        <v>25091931</v>
      </c>
      <c r="Z285">
        <v>69</v>
      </c>
      <c r="AA285" t="str">
        <f t="shared" si="89"/>
        <v/>
      </c>
      <c r="AC285">
        <v>27068480</v>
      </c>
      <c r="AD285">
        <v>288</v>
      </c>
      <c r="AE285">
        <f t="shared" si="90"/>
        <v>288</v>
      </c>
      <c r="AG285">
        <v>31297393</v>
      </c>
      <c r="AH285">
        <v>512</v>
      </c>
      <c r="AI285">
        <f t="shared" si="91"/>
        <v>512</v>
      </c>
      <c r="AK285">
        <v>23924680</v>
      </c>
      <c r="AL285">
        <v>-54</v>
      </c>
      <c r="AM285" t="str">
        <f t="shared" si="92"/>
        <v/>
      </c>
      <c r="AO285">
        <v>9146257</v>
      </c>
      <c r="AP285">
        <v>-68</v>
      </c>
      <c r="AQ285" t="str">
        <f t="shared" si="93"/>
        <v/>
      </c>
      <c r="AS285">
        <v>19137093</v>
      </c>
      <c r="AT285">
        <v>305</v>
      </c>
      <c r="AU285">
        <f t="shared" si="94"/>
        <v>305</v>
      </c>
      <c r="AW285">
        <v>23801844</v>
      </c>
      <c r="AX285">
        <v>-131</v>
      </c>
      <c r="AY285" t="str">
        <f t="shared" si="95"/>
        <v/>
      </c>
      <c r="BB285">
        <v>275</v>
      </c>
      <c r="BC285">
        <v>1</v>
      </c>
      <c r="BD285">
        <v>275</v>
      </c>
      <c r="BE285">
        <v>1</v>
      </c>
      <c r="BF285">
        <v>275</v>
      </c>
      <c r="BG285">
        <v>1</v>
      </c>
      <c r="BH285">
        <v>275</v>
      </c>
      <c r="BI285">
        <v>1</v>
      </c>
      <c r="BJ285">
        <v>275</v>
      </c>
      <c r="BK285">
        <v>1</v>
      </c>
      <c r="BL285">
        <v>275</v>
      </c>
      <c r="BM285">
        <v>1</v>
      </c>
      <c r="BN285">
        <v>275</v>
      </c>
      <c r="BO285">
        <v>1</v>
      </c>
      <c r="BP285">
        <v>275</v>
      </c>
      <c r="BQ285">
        <v>1</v>
      </c>
      <c r="BT285">
        <v>275</v>
      </c>
      <c r="BU285">
        <v>0</v>
      </c>
      <c r="BV285">
        <v>275</v>
      </c>
      <c r="BW285">
        <v>0</v>
      </c>
      <c r="BX285">
        <v>275</v>
      </c>
      <c r="BY285">
        <v>0</v>
      </c>
      <c r="BZ285">
        <v>275</v>
      </c>
      <c r="CA285">
        <v>0</v>
      </c>
      <c r="CB285">
        <v>275</v>
      </c>
      <c r="CC285">
        <v>0</v>
      </c>
      <c r="CD285">
        <v>275</v>
      </c>
      <c r="CE285">
        <v>0</v>
      </c>
      <c r="CF285">
        <v>275</v>
      </c>
      <c r="CG285">
        <v>0</v>
      </c>
      <c r="CH285">
        <v>275</v>
      </c>
      <c r="CI285">
        <v>0</v>
      </c>
      <c r="CK285">
        <f t="shared" si="97"/>
        <v>0</v>
      </c>
      <c r="CL285">
        <f t="shared" si="98"/>
        <v>0</v>
      </c>
      <c r="CM285">
        <f t="shared" si="99"/>
        <v>0</v>
      </c>
      <c r="CN285">
        <f t="shared" si="100"/>
        <v>0</v>
      </c>
      <c r="CO285">
        <f t="shared" si="101"/>
        <v>0</v>
      </c>
      <c r="CP285">
        <f t="shared" si="102"/>
        <v>0</v>
      </c>
      <c r="CQ285">
        <f t="shared" si="103"/>
        <v>0</v>
      </c>
      <c r="CR285">
        <f t="shared" si="104"/>
        <v>0</v>
      </c>
    </row>
    <row r="286" spans="2:96" x14ac:dyDescent="0.25">
      <c r="B286" s="1">
        <f t="shared" si="96"/>
        <v>0</v>
      </c>
      <c r="C286" s="1">
        <v>22930404</v>
      </c>
      <c r="D286">
        <f t="shared" si="84"/>
        <v>-1.5537109620119245</v>
      </c>
      <c r="E286" s="1">
        <v>-213</v>
      </c>
      <c r="H286">
        <v>26845957</v>
      </c>
      <c r="I286">
        <v>287</v>
      </c>
      <c r="J286">
        <f t="shared" si="85"/>
        <v>287</v>
      </c>
      <c r="L286">
        <v>19765107</v>
      </c>
      <c r="M286">
        <v>-6078</v>
      </c>
      <c r="N286">
        <f t="shared" si="86"/>
        <v>-6078</v>
      </c>
      <c r="P286">
        <v>27068529</v>
      </c>
      <c r="Q286">
        <v>294</v>
      </c>
      <c r="R286">
        <f t="shared" si="87"/>
        <v>294</v>
      </c>
      <c r="U286">
        <v>28190198</v>
      </c>
      <c r="V286">
        <v>-337</v>
      </c>
      <c r="W286">
        <f t="shared" si="88"/>
        <v>-337</v>
      </c>
      <c r="Y286">
        <v>25173551</v>
      </c>
      <c r="Z286">
        <v>-56</v>
      </c>
      <c r="AA286" t="str">
        <f t="shared" si="89"/>
        <v/>
      </c>
      <c r="AC286">
        <v>27068744</v>
      </c>
      <c r="AD286">
        <v>64</v>
      </c>
      <c r="AE286" t="str">
        <f t="shared" si="90"/>
        <v/>
      </c>
      <c r="AG286">
        <v>31310691</v>
      </c>
      <c r="AH286">
        <v>-211</v>
      </c>
      <c r="AI286">
        <f t="shared" si="91"/>
        <v>-211</v>
      </c>
      <c r="AK286">
        <v>23948742</v>
      </c>
      <c r="AL286">
        <v>-604</v>
      </c>
      <c r="AM286">
        <f t="shared" si="92"/>
        <v>-604</v>
      </c>
      <c r="AO286">
        <v>9146318</v>
      </c>
      <c r="AP286">
        <v>-431</v>
      </c>
      <c r="AQ286">
        <f t="shared" si="93"/>
        <v>-431</v>
      </c>
      <c r="AS286">
        <v>19345118</v>
      </c>
      <c r="AT286">
        <v>-98</v>
      </c>
      <c r="AU286" t="str">
        <f t="shared" si="94"/>
        <v/>
      </c>
      <c r="AW286">
        <v>23948753</v>
      </c>
      <c r="AX286">
        <v>-600</v>
      </c>
      <c r="AY286">
        <f t="shared" si="95"/>
        <v>-600</v>
      </c>
      <c r="BB286">
        <v>276</v>
      </c>
      <c r="BC286">
        <v>2</v>
      </c>
      <c r="BD286">
        <v>276</v>
      </c>
      <c r="BE286">
        <v>2</v>
      </c>
      <c r="BF286">
        <v>276</v>
      </c>
      <c r="BG286">
        <v>1</v>
      </c>
      <c r="BH286">
        <v>276</v>
      </c>
      <c r="BI286">
        <v>1</v>
      </c>
      <c r="BJ286">
        <v>276</v>
      </c>
      <c r="BK286">
        <v>2</v>
      </c>
      <c r="BL286">
        <v>276</v>
      </c>
      <c r="BM286">
        <v>2</v>
      </c>
      <c r="BN286">
        <v>276</v>
      </c>
      <c r="BO286">
        <v>1</v>
      </c>
      <c r="BP286">
        <v>276</v>
      </c>
      <c r="BQ286">
        <v>1</v>
      </c>
      <c r="BT286">
        <v>276</v>
      </c>
      <c r="BU286">
        <v>2</v>
      </c>
      <c r="BV286">
        <v>276</v>
      </c>
      <c r="BW286">
        <v>2</v>
      </c>
      <c r="BX286">
        <v>276</v>
      </c>
      <c r="BY286">
        <v>2</v>
      </c>
      <c r="BZ286">
        <v>276</v>
      </c>
      <c r="CA286">
        <v>3</v>
      </c>
      <c r="CB286">
        <v>276</v>
      </c>
      <c r="CC286">
        <v>2</v>
      </c>
      <c r="CD286">
        <v>276</v>
      </c>
      <c r="CE286">
        <v>2</v>
      </c>
      <c r="CF286">
        <v>276</v>
      </c>
      <c r="CG286">
        <v>2</v>
      </c>
      <c r="CH286">
        <v>276</v>
      </c>
      <c r="CI286">
        <v>3</v>
      </c>
      <c r="CK286">
        <f t="shared" si="97"/>
        <v>0</v>
      </c>
      <c r="CL286">
        <f t="shared" si="98"/>
        <v>0</v>
      </c>
      <c r="CM286">
        <f t="shared" si="99"/>
        <v>0</v>
      </c>
      <c r="CN286">
        <f t="shared" si="100"/>
        <v>0</v>
      </c>
      <c r="CO286">
        <f t="shared" si="101"/>
        <v>0</v>
      </c>
      <c r="CP286">
        <f t="shared" si="102"/>
        <v>0</v>
      </c>
      <c r="CQ286">
        <f t="shared" si="103"/>
        <v>0</v>
      </c>
      <c r="CR286">
        <f t="shared" si="104"/>
        <v>0</v>
      </c>
    </row>
    <row r="287" spans="2:96" x14ac:dyDescent="0.25">
      <c r="B287" s="1">
        <f t="shared" si="96"/>
        <v>0</v>
      </c>
      <c r="C287" s="1">
        <v>22930644</v>
      </c>
      <c r="D287">
        <f t="shared" si="84"/>
        <v>-0.37928160409781153</v>
      </c>
      <c r="E287" s="1">
        <v>353</v>
      </c>
      <c r="H287">
        <v>26864229</v>
      </c>
      <c r="I287">
        <v>-323</v>
      </c>
      <c r="J287">
        <f t="shared" si="85"/>
        <v>-323</v>
      </c>
      <c r="L287">
        <v>19771131</v>
      </c>
      <c r="M287">
        <v>-54</v>
      </c>
      <c r="N287" t="str">
        <f t="shared" si="86"/>
        <v/>
      </c>
      <c r="P287">
        <v>27068809</v>
      </c>
      <c r="Q287">
        <v>61</v>
      </c>
      <c r="R287" t="str">
        <f t="shared" si="87"/>
        <v/>
      </c>
      <c r="U287">
        <v>28316909</v>
      </c>
      <c r="V287">
        <v>-53</v>
      </c>
      <c r="W287" t="str">
        <f t="shared" si="88"/>
        <v/>
      </c>
      <c r="Y287">
        <v>25181273</v>
      </c>
      <c r="Z287">
        <v>-74</v>
      </c>
      <c r="AA287" t="str">
        <f t="shared" si="89"/>
        <v/>
      </c>
      <c r="AC287">
        <v>27452630</v>
      </c>
      <c r="AD287">
        <v>262</v>
      </c>
      <c r="AE287">
        <f t="shared" si="90"/>
        <v>262</v>
      </c>
      <c r="AG287">
        <v>31357667</v>
      </c>
      <c r="AH287">
        <v>-64</v>
      </c>
      <c r="AI287" t="str">
        <f t="shared" si="91"/>
        <v/>
      </c>
      <c r="AK287">
        <v>23978344</v>
      </c>
      <c r="AL287">
        <v>298</v>
      </c>
      <c r="AM287">
        <f t="shared" si="92"/>
        <v>298</v>
      </c>
      <c r="AO287">
        <v>9146526</v>
      </c>
      <c r="AP287">
        <v>-372</v>
      </c>
      <c r="AQ287">
        <f t="shared" si="93"/>
        <v>-372</v>
      </c>
      <c r="AS287">
        <v>19347451</v>
      </c>
      <c r="AT287">
        <v>132</v>
      </c>
      <c r="AU287" t="str">
        <f t="shared" si="94"/>
        <v/>
      </c>
      <c r="AW287">
        <v>23978343</v>
      </c>
      <c r="AX287">
        <v>314</v>
      </c>
      <c r="AY287">
        <f t="shared" si="95"/>
        <v>314</v>
      </c>
      <c r="BB287">
        <v>277</v>
      </c>
      <c r="BC287">
        <v>3</v>
      </c>
      <c r="BD287">
        <v>277</v>
      </c>
      <c r="BE287">
        <v>3</v>
      </c>
      <c r="BF287">
        <v>277</v>
      </c>
      <c r="BG287">
        <v>3</v>
      </c>
      <c r="BH287">
        <v>277</v>
      </c>
      <c r="BI287">
        <v>3</v>
      </c>
      <c r="BJ287">
        <v>277</v>
      </c>
      <c r="BK287">
        <v>3</v>
      </c>
      <c r="BL287">
        <v>277</v>
      </c>
      <c r="BM287">
        <v>3</v>
      </c>
      <c r="BN287">
        <v>277</v>
      </c>
      <c r="BO287">
        <v>3</v>
      </c>
      <c r="BP287">
        <v>277</v>
      </c>
      <c r="BQ287">
        <v>3</v>
      </c>
      <c r="BT287">
        <v>277</v>
      </c>
      <c r="BU287">
        <v>2</v>
      </c>
      <c r="BV287">
        <v>277</v>
      </c>
      <c r="BW287">
        <v>2</v>
      </c>
      <c r="BX287">
        <v>277</v>
      </c>
      <c r="BY287">
        <v>1</v>
      </c>
      <c r="BZ287">
        <v>277</v>
      </c>
      <c r="CA287">
        <v>1</v>
      </c>
      <c r="CB287">
        <v>277</v>
      </c>
      <c r="CC287">
        <v>2</v>
      </c>
      <c r="CD287">
        <v>277</v>
      </c>
      <c r="CE287">
        <v>2</v>
      </c>
      <c r="CF287">
        <v>277</v>
      </c>
      <c r="CG287">
        <v>1</v>
      </c>
      <c r="CH287">
        <v>277</v>
      </c>
      <c r="CI287">
        <v>1</v>
      </c>
      <c r="CK287">
        <f t="shared" si="97"/>
        <v>0</v>
      </c>
      <c r="CL287">
        <f t="shared" si="98"/>
        <v>0</v>
      </c>
      <c r="CM287">
        <f t="shared" si="99"/>
        <v>1</v>
      </c>
      <c r="CN287">
        <f t="shared" si="100"/>
        <v>1</v>
      </c>
      <c r="CO287">
        <f t="shared" si="101"/>
        <v>0</v>
      </c>
      <c r="CP287">
        <f t="shared" si="102"/>
        <v>0</v>
      </c>
      <c r="CQ287">
        <f t="shared" si="103"/>
        <v>1</v>
      </c>
      <c r="CR287">
        <f t="shared" si="104"/>
        <v>1</v>
      </c>
    </row>
    <row r="288" spans="2:96" x14ac:dyDescent="0.25">
      <c r="B288" s="1">
        <f t="shared" si="96"/>
        <v>0</v>
      </c>
      <c r="C288" s="1">
        <v>23300362</v>
      </c>
      <c r="D288">
        <f t="shared" si="84"/>
        <v>-1.609437640705097</v>
      </c>
      <c r="E288" s="1">
        <v>-323</v>
      </c>
      <c r="H288">
        <v>26881775</v>
      </c>
      <c r="I288">
        <v>-56</v>
      </c>
      <c r="J288" t="str">
        <f t="shared" si="85"/>
        <v/>
      </c>
      <c r="L288">
        <v>19940681</v>
      </c>
      <c r="M288">
        <v>285</v>
      </c>
      <c r="N288">
        <f t="shared" si="86"/>
        <v>285</v>
      </c>
      <c r="P288">
        <v>27452976</v>
      </c>
      <c r="Q288">
        <v>94</v>
      </c>
      <c r="R288" t="str">
        <f t="shared" si="87"/>
        <v/>
      </c>
      <c r="U288">
        <v>28350677</v>
      </c>
      <c r="V288">
        <v>-86</v>
      </c>
      <c r="W288" t="str">
        <f t="shared" si="88"/>
        <v/>
      </c>
      <c r="Y288">
        <v>25206723</v>
      </c>
      <c r="Z288">
        <v>108</v>
      </c>
      <c r="AA288" t="str">
        <f t="shared" si="89"/>
        <v/>
      </c>
      <c r="AC288">
        <v>27557751</v>
      </c>
      <c r="AD288">
        <v>388</v>
      </c>
      <c r="AE288">
        <f t="shared" si="90"/>
        <v>388</v>
      </c>
      <c r="AG288">
        <v>31397193</v>
      </c>
      <c r="AH288">
        <v>1655</v>
      </c>
      <c r="AI288">
        <f t="shared" si="91"/>
        <v>1655</v>
      </c>
      <c r="AK288">
        <v>23992424</v>
      </c>
      <c r="AL288">
        <v>-212</v>
      </c>
      <c r="AM288">
        <f t="shared" si="92"/>
        <v>-212</v>
      </c>
      <c r="AO288">
        <v>9162883</v>
      </c>
      <c r="AP288">
        <v>-187</v>
      </c>
      <c r="AQ288" t="str">
        <f t="shared" si="93"/>
        <v/>
      </c>
      <c r="AS288">
        <v>19347790</v>
      </c>
      <c r="AT288">
        <v>-94</v>
      </c>
      <c r="AU288" t="str">
        <f t="shared" si="94"/>
        <v/>
      </c>
      <c r="AW288">
        <v>23992402</v>
      </c>
      <c r="AX288">
        <v>-213</v>
      </c>
      <c r="AY288">
        <f t="shared" si="95"/>
        <v>-213</v>
      </c>
      <c r="BB288">
        <v>278</v>
      </c>
      <c r="BC288">
        <v>0</v>
      </c>
      <c r="BD288">
        <v>278</v>
      </c>
      <c r="BE288">
        <v>0</v>
      </c>
      <c r="BF288">
        <v>278</v>
      </c>
      <c r="BG288">
        <v>0</v>
      </c>
      <c r="BH288">
        <v>278</v>
      </c>
      <c r="BI288">
        <v>0</v>
      </c>
      <c r="BJ288">
        <v>278</v>
      </c>
      <c r="BK288">
        <v>0</v>
      </c>
      <c r="BL288">
        <v>278</v>
      </c>
      <c r="BM288">
        <v>0</v>
      </c>
      <c r="BN288">
        <v>278</v>
      </c>
      <c r="BO288">
        <v>0</v>
      </c>
      <c r="BP288">
        <v>278</v>
      </c>
      <c r="BQ288">
        <v>0</v>
      </c>
      <c r="BT288">
        <v>278</v>
      </c>
      <c r="BU288">
        <v>0</v>
      </c>
      <c r="BV288">
        <v>278</v>
      </c>
      <c r="BW288">
        <v>0</v>
      </c>
      <c r="BX288">
        <v>278</v>
      </c>
      <c r="BY288">
        <v>0</v>
      </c>
      <c r="BZ288">
        <v>278</v>
      </c>
      <c r="CA288">
        <v>0</v>
      </c>
      <c r="CB288">
        <v>278</v>
      </c>
      <c r="CC288">
        <v>0</v>
      </c>
      <c r="CD288">
        <v>278</v>
      </c>
      <c r="CE288">
        <v>0</v>
      </c>
      <c r="CF288">
        <v>278</v>
      </c>
      <c r="CG288">
        <v>0</v>
      </c>
      <c r="CH288">
        <v>278</v>
      </c>
      <c r="CI288">
        <v>0</v>
      </c>
      <c r="CK288">
        <f t="shared" si="97"/>
        <v>0</v>
      </c>
      <c r="CL288">
        <f t="shared" si="98"/>
        <v>0</v>
      </c>
      <c r="CM288">
        <f t="shared" si="99"/>
        <v>0</v>
      </c>
      <c r="CN288">
        <f t="shared" si="100"/>
        <v>0</v>
      </c>
      <c r="CO288">
        <f t="shared" si="101"/>
        <v>0</v>
      </c>
      <c r="CP288">
        <f t="shared" si="102"/>
        <v>0</v>
      </c>
      <c r="CQ288">
        <f t="shared" si="103"/>
        <v>0</v>
      </c>
      <c r="CR288">
        <f t="shared" si="104"/>
        <v>0</v>
      </c>
    </row>
    <row r="289" spans="2:96" x14ac:dyDescent="0.25">
      <c r="B289" s="1">
        <f t="shared" si="96"/>
        <v>0</v>
      </c>
      <c r="C289" s="1">
        <v>23394100</v>
      </c>
      <c r="D289">
        <f t="shared" si="84"/>
        <v>-1.3537433369927045</v>
      </c>
      <c r="E289" s="1">
        <v>-75</v>
      </c>
      <c r="H289">
        <v>26948093</v>
      </c>
      <c r="I289">
        <v>-59</v>
      </c>
      <c r="J289" t="str">
        <f t="shared" si="85"/>
        <v/>
      </c>
      <c r="L289">
        <v>19941408</v>
      </c>
      <c r="M289">
        <v>-58</v>
      </c>
      <c r="N289" t="str">
        <f t="shared" si="86"/>
        <v/>
      </c>
      <c r="P289">
        <v>27557756</v>
      </c>
      <c r="Q289">
        <v>150</v>
      </c>
      <c r="R289" t="str">
        <f t="shared" si="87"/>
        <v/>
      </c>
      <c r="U289">
        <v>28680654</v>
      </c>
      <c r="V289">
        <v>2074</v>
      </c>
      <c r="W289">
        <f t="shared" si="88"/>
        <v>2074</v>
      </c>
      <c r="Y289">
        <v>25206858</v>
      </c>
      <c r="Z289">
        <v>73</v>
      </c>
      <c r="AA289" t="str">
        <f t="shared" si="89"/>
        <v/>
      </c>
      <c r="AC289">
        <v>27557755</v>
      </c>
      <c r="AD289">
        <v>149</v>
      </c>
      <c r="AE289" t="str">
        <f t="shared" si="90"/>
        <v/>
      </c>
      <c r="AG289">
        <v>31397463</v>
      </c>
      <c r="AH289">
        <v>69</v>
      </c>
      <c r="AI289" t="str">
        <f t="shared" si="91"/>
        <v/>
      </c>
      <c r="AK289">
        <v>24054188</v>
      </c>
      <c r="AL289">
        <v>711</v>
      </c>
      <c r="AM289">
        <f t="shared" si="92"/>
        <v>711</v>
      </c>
      <c r="AO289">
        <v>9179917</v>
      </c>
      <c r="AP289">
        <v>100</v>
      </c>
      <c r="AQ289" t="str">
        <f t="shared" si="93"/>
        <v/>
      </c>
      <c r="AS289">
        <v>19423600</v>
      </c>
      <c r="AT289">
        <v>-232</v>
      </c>
      <c r="AU289">
        <f t="shared" si="94"/>
        <v>-232</v>
      </c>
      <c r="AW289">
        <v>24054187</v>
      </c>
      <c r="AX289">
        <v>745</v>
      </c>
      <c r="AY289">
        <f t="shared" si="95"/>
        <v>745</v>
      </c>
      <c r="BB289">
        <v>279</v>
      </c>
      <c r="BC289">
        <v>0</v>
      </c>
      <c r="BD289">
        <v>279</v>
      </c>
      <c r="BE289">
        <v>0</v>
      </c>
      <c r="BF289">
        <v>279</v>
      </c>
      <c r="BG289">
        <v>0</v>
      </c>
      <c r="BH289">
        <v>279</v>
      </c>
      <c r="BI289">
        <v>0</v>
      </c>
      <c r="BJ289">
        <v>279</v>
      </c>
      <c r="BK289">
        <v>0</v>
      </c>
      <c r="BL289">
        <v>279</v>
      </c>
      <c r="BM289">
        <v>0</v>
      </c>
      <c r="BN289">
        <v>279</v>
      </c>
      <c r="BO289">
        <v>0</v>
      </c>
      <c r="BP289">
        <v>279</v>
      </c>
      <c r="BQ289">
        <v>0</v>
      </c>
      <c r="BT289">
        <v>279</v>
      </c>
      <c r="BU289">
        <v>1</v>
      </c>
      <c r="BV289">
        <v>279</v>
      </c>
      <c r="BW289">
        <v>1</v>
      </c>
      <c r="BX289">
        <v>279</v>
      </c>
      <c r="BY289">
        <v>0</v>
      </c>
      <c r="BZ289">
        <v>279</v>
      </c>
      <c r="CA289">
        <v>1</v>
      </c>
      <c r="CB289">
        <v>279</v>
      </c>
      <c r="CC289">
        <v>1</v>
      </c>
      <c r="CD289">
        <v>279</v>
      </c>
      <c r="CE289">
        <v>1</v>
      </c>
      <c r="CF289">
        <v>279</v>
      </c>
      <c r="CG289">
        <v>1</v>
      </c>
      <c r="CH289">
        <v>279</v>
      </c>
      <c r="CI289">
        <v>1</v>
      </c>
      <c r="CK289">
        <f t="shared" si="97"/>
        <v>1</v>
      </c>
      <c r="CL289">
        <f t="shared" si="98"/>
        <v>1</v>
      </c>
      <c r="CM289">
        <f t="shared" si="99"/>
        <v>0</v>
      </c>
      <c r="CN289">
        <f t="shared" si="100"/>
        <v>1</v>
      </c>
      <c r="CO289">
        <f t="shared" si="101"/>
        <v>1</v>
      </c>
      <c r="CP289">
        <f t="shared" si="102"/>
        <v>1</v>
      </c>
      <c r="CQ289">
        <f t="shared" si="103"/>
        <v>1</v>
      </c>
      <c r="CR289">
        <f t="shared" si="104"/>
        <v>1</v>
      </c>
    </row>
    <row r="290" spans="2:96" x14ac:dyDescent="0.25">
      <c r="B290" s="1">
        <f t="shared" si="96"/>
        <v>0</v>
      </c>
      <c r="C290" s="1">
        <v>23394275</v>
      </c>
      <c r="D290">
        <f t="shared" si="84"/>
        <v>-0.65494718957209852</v>
      </c>
      <c r="E290" s="1">
        <v>73</v>
      </c>
      <c r="H290">
        <v>27068443</v>
      </c>
      <c r="I290">
        <v>291</v>
      </c>
      <c r="J290">
        <f t="shared" si="85"/>
        <v>291</v>
      </c>
      <c r="L290">
        <v>19997491</v>
      </c>
      <c r="M290">
        <v>-57</v>
      </c>
      <c r="N290" t="str">
        <f t="shared" si="86"/>
        <v/>
      </c>
      <c r="P290">
        <v>27557756</v>
      </c>
      <c r="Q290">
        <v>386</v>
      </c>
      <c r="R290">
        <f t="shared" si="87"/>
        <v>386</v>
      </c>
      <c r="U290">
        <v>28766518</v>
      </c>
      <c r="V290">
        <v>-64</v>
      </c>
      <c r="W290" t="str">
        <f t="shared" si="88"/>
        <v/>
      </c>
      <c r="Y290">
        <v>25263594</v>
      </c>
      <c r="Z290">
        <v>-57</v>
      </c>
      <c r="AA290" t="str">
        <f t="shared" si="89"/>
        <v/>
      </c>
      <c r="AC290">
        <v>28022482</v>
      </c>
      <c r="AD290">
        <v>286</v>
      </c>
      <c r="AE290">
        <f t="shared" si="90"/>
        <v>286</v>
      </c>
      <c r="AG290">
        <v>31421497</v>
      </c>
      <c r="AH290">
        <v>-2893</v>
      </c>
      <c r="AI290">
        <f t="shared" si="91"/>
        <v>-2893</v>
      </c>
      <c r="AK290">
        <v>24056711</v>
      </c>
      <c r="AL290">
        <v>86</v>
      </c>
      <c r="AM290" t="str">
        <f t="shared" si="92"/>
        <v/>
      </c>
      <c r="AO290">
        <v>9204159</v>
      </c>
      <c r="AP290">
        <v>-58</v>
      </c>
      <c r="AQ290" t="str">
        <f t="shared" si="93"/>
        <v/>
      </c>
      <c r="AS290">
        <v>19637104</v>
      </c>
      <c r="AT290">
        <v>611</v>
      </c>
      <c r="AU290">
        <f t="shared" si="94"/>
        <v>611</v>
      </c>
      <c r="AW290">
        <v>24056718</v>
      </c>
      <c r="AX290">
        <v>104</v>
      </c>
      <c r="AY290" t="str">
        <f t="shared" si="95"/>
        <v/>
      </c>
      <c r="BB290">
        <v>280</v>
      </c>
      <c r="BC290">
        <v>1</v>
      </c>
      <c r="BD290">
        <v>280</v>
      </c>
      <c r="BE290">
        <v>1</v>
      </c>
      <c r="BF290">
        <v>280</v>
      </c>
      <c r="BG290">
        <v>1</v>
      </c>
      <c r="BH290">
        <v>280</v>
      </c>
      <c r="BI290">
        <v>1</v>
      </c>
      <c r="BJ290">
        <v>280</v>
      </c>
      <c r="BK290">
        <v>1</v>
      </c>
      <c r="BL290">
        <v>280</v>
      </c>
      <c r="BM290">
        <v>1</v>
      </c>
      <c r="BN290">
        <v>280</v>
      </c>
      <c r="BO290">
        <v>1</v>
      </c>
      <c r="BP290">
        <v>280</v>
      </c>
      <c r="BQ290">
        <v>1</v>
      </c>
      <c r="BT290">
        <v>280</v>
      </c>
      <c r="BU290">
        <v>2</v>
      </c>
      <c r="BV290">
        <v>280</v>
      </c>
      <c r="BW290">
        <v>1</v>
      </c>
      <c r="BX290">
        <v>280</v>
      </c>
      <c r="BY290">
        <v>2</v>
      </c>
      <c r="BZ290">
        <v>280</v>
      </c>
      <c r="CA290">
        <v>1</v>
      </c>
      <c r="CB290">
        <v>280</v>
      </c>
      <c r="CC290">
        <v>2</v>
      </c>
      <c r="CD290">
        <v>280</v>
      </c>
      <c r="CE290">
        <v>1</v>
      </c>
      <c r="CF290">
        <v>280</v>
      </c>
      <c r="CG290">
        <v>2</v>
      </c>
      <c r="CH290">
        <v>280</v>
      </c>
      <c r="CI290">
        <v>1</v>
      </c>
      <c r="CK290">
        <f t="shared" si="97"/>
        <v>0</v>
      </c>
      <c r="CL290">
        <f t="shared" si="98"/>
        <v>1</v>
      </c>
      <c r="CM290">
        <f t="shared" si="99"/>
        <v>0</v>
      </c>
      <c r="CN290">
        <f t="shared" si="100"/>
        <v>1</v>
      </c>
      <c r="CO290">
        <f t="shared" si="101"/>
        <v>0</v>
      </c>
      <c r="CP290">
        <f t="shared" si="102"/>
        <v>1</v>
      </c>
      <c r="CQ290">
        <f t="shared" si="103"/>
        <v>0</v>
      </c>
      <c r="CR290">
        <f t="shared" si="104"/>
        <v>1</v>
      </c>
    </row>
    <row r="291" spans="2:96" x14ac:dyDescent="0.25">
      <c r="B291" s="1">
        <f t="shared" si="96"/>
        <v>0</v>
      </c>
      <c r="C291" s="1">
        <v>23620207</v>
      </c>
      <c r="D291">
        <f t="shared" si="84"/>
        <v>-0.28036955112469841</v>
      </c>
      <c r="E291" s="1">
        <v>805</v>
      </c>
      <c r="H291">
        <v>27068809</v>
      </c>
      <c r="I291">
        <v>60</v>
      </c>
      <c r="J291" t="str">
        <f t="shared" si="85"/>
        <v/>
      </c>
      <c r="L291">
        <v>20112037</v>
      </c>
      <c r="M291">
        <v>104</v>
      </c>
      <c r="N291" t="str">
        <f t="shared" si="86"/>
        <v/>
      </c>
      <c r="P291">
        <v>28022483</v>
      </c>
      <c r="Q291">
        <v>247</v>
      </c>
      <c r="R291">
        <f t="shared" si="87"/>
        <v>247</v>
      </c>
      <c r="U291">
        <v>28840244</v>
      </c>
      <c r="V291">
        <v>156</v>
      </c>
      <c r="W291" t="str">
        <f t="shared" si="88"/>
        <v/>
      </c>
      <c r="Y291">
        <v>25275432</v>
      </c>
      <c r="Z291">
        <v>-104</v>
      </c>
      <c r="AA291" t="str">
        <f t="shared" si="89"/>
        <v/>
      </c>
      <c r="AC291">
        <v>28143962</v>
      </c>
      <c r="AD291">
        <v>1973</v>
      </c>
      <c r="AE291">
        <f t="shared" si="90"/>
        <v>1973</v>
      </c>
      <c r="AG291">
        <v>31422309</v>
      </c>
      <c r="AH291">
        <v>111</v>
      </c>
      <c r="AI291" t="str">
        <f t="shared" si="91"/>
        <v/>
      </c>
      <c r="AK291">
        <v>24221133</v>
      </c>
      <c r="AL291">
        <v>51</v>
      </c>
      <c r="AM291" t="str">
        <f t="shared" si="92"/>
        <v/>
      </c>
      <c r="AO291">
        <v>9227421</v>
      </c>
      <c r="AP291">
        <v>-57</v>
      </c>
      <c r="AQ291" t="str">
        <f t="shared" si="93"/>
        <v/>
      </c>
      <c r="AS291">
        <v>19637175</v>
      </c>
      <c r="AT291">
        <v>-65</v>
      </c>
      <c r="AU291" t="str">
        <f t="shared" si="94"/>
        <v/>
      </c>
      <c r="AW291">
        <v>24119943</v>
      </c>
      <c r="AX291">
        <v>62</v>
      </c>
      <c r="AY291" t="str">
        <f t="shared" si="95"/>
        <v/>
      </c>
      <c r="BB291">
        <v>281</v>
      </c>
      <c r="BC291">
        <v>0</v>
      </c>
      <c r="BD291">
        <v>281</v>
      </c>
      <c r="BE291">
        <v>0</v>
      </c>
      <c r="BF291">
        <v>281</v>
      </c>
      <c r="BG291">
        <v>0</v>
      </c>
      <c r="BH291">
        <v>281</v>
      </c>
      <c r="BI291">
        <v>0</v>
      </c>
      <c r="BJ291">
        <v>281</v>
      </c>
      <c r="BK291">
        <v>0</v>
      </c>
      <c r="BL291">
        <v>281</v>
      </c>
      <c r="BM291">
        <v>0</v>
      </c>
      <c r="BN291">
        <v>281</v>
      </c>
      <c r="BO291">
        <v>0</v>
      </c>
      <c r="BP291">
        <v>281</v>
      </c>
      <c r="BQ291">
        <v>0</v>
      </c>
      <c r="BT291">
        <v>281</v>
      </c>
      <c r="BU291">
        <v>2</v>
      </c>
      <c r="BV291">
        <v>281</v>
      </c>
      <c r="BW291">
        <v>2</v>
      </c>
      <c r="BX291">
        <v>281</v>
      </c>
      <c r="BY291">
        <v>2</v>
      </c>
      <c r="BZ291">
        <v>281</v>
      </c>
      <c r="CA291">
        <v>2</v>
      </c>
      <c r="CB291">
        <v>281</v>
      </c>
      <c r="CC291">
        <v>2</v>
      </c>
      <c r="CD291">
        <v>281</v>
      </c>
      <c r="CE291">
        <v>2</v>
      </c>
      <c r="CF291">
        <v>281</v>
      </c>
      <c r="CG291">
        <v>2</v>
      </c>
      <c r="CH291">
        <v>281</v>
      </c>
      <c r="CI291">
        <v>2</v>
      </c>
      <c r="CK291">
        <f t="shared" si="97"/>
        <v>0</v>
      </c>
      <c r="CL291">
        <f t="shared" si="98"/>
        <v>0</v>
      </c>
      <c r="CM291">
        <f t="shared" si="99"/>
        <v>0</v>
      </c>
      <c r="CN291">
        <f t="shared" si="100"/>
        <v>0</v>
      </c>
      <c r="CO291">
        <f t="shared" si="101"/>
        <v>0</v>
      </c>
      <c r="CP291">
        <f t="shared" si="102"/>
        <v>0</v>
      </c>
      <c r="CQ291">
        <f t="shared" si="103"/>
        <v>0</v>
      </c>
      <c r="CR291">
        <f t="shared" si="104"/>
        <v>0</v>
      </c>
    </row>
    <row r="292" spans="2:96" x14ac:dyDescent="0.25">
      <c r="B292" s="1">
        <f t="shared" si="96"/>
        <v>0</v>
      </c>
      <c r="C292" s="1">
        <v>23623577</v>
      </c>
      <c r="D292">
        <f t="shared" si="84"/>
        <v>-1.2697953115119063</v>
      </c>
      <c r="E292" s="1">
        <v>-61</v>
      </c>
      <c r="H292">
        <v>27389923</v>
      </c>
      <c r="I292">
        <v>-53</v>
      </c>
      <c r="J292" t="str">
        <f t="shared" si="85"/>
        <v/>
      </c>
      <c r="L292">
        <v>20259857</v>
      </c>
      <c r="M292">
        <v>-53</v>
      </c>
      <c r="N292" t="str">
        <f t="shared" si="86"/>
        <v/>
      </c>
      <c r="P292">
        <v>28143963</v>
      </c>
      <c r="Q292">
        <v>1989</v>
      </c>
      <c r="R292">
        <f t="shared" si="87"/>
        <v>1989</v>
      </c>
      <c r="U292">
        <v>28852703</v>
      </c>
      <c r="V292">
        <v>118</v>
      </c>
      <c r="W292" t="str">
        <f t="shared" si="88"/>
        <v/>
      </c>
      <c r="Y292">
        <v>26043320</v>
      </c>
      <c r="Z292">
        <v>2061</v>
      </c>
      <c r="AA292">
        <f t="shared" si="89"/>
        <v>2061</v>
      </c>
      <c r="AC292">
        <v>28190195</v>
      </c>
      <c r="AD292">
        <v>-337</v>
      </c>
      <c r="AE292">
        <f t="shared" si="90"/>
        <v>-337</v>
      </c>
      <c r="AG292">
        <v>31439000</v>
      </c>
      <c r="AH292">
        <v>302</v>
      </c>
      <c r="AI292">
        <f t="shared" si="91"/>
        <v>302</v>
      </c>
      <c r="AK292">
        <v>24238365</v>
      </c>
      <c r="AL292">
        <v>473</v>
      </c>
      <c r="AM292">
        <f t="shared" si="92"/>
        <v>473</v>
      </c>
      <c r="AO292">
        <v>9228556</v>
      </c>
      <c r="AP292">
        <v>-95</v>
      </c>
      <c r="AQ292" t="str">
        <f t="shared" si="93"/>
        <v/>
      </c>
      <c r="AS292">
        <v>19637223</v>
      </c>
      <c r="AT292">
        <v>121</v>
      </c>
      <c r="AU292" t="str">
        <f t="shared" si="94"/>
        <v/>
      </c>
      <c r="AW292">
        <v>24221107</v>
      </c>
      <c r="AX292">
        <v>52</v>
      </c>
      <c r="AY292" t="str">
        <f t="shared" si="95"/>
        <v/>
      </c>
      <c r="BB292">
        <v>282</v>
      </c>
      <c r="BC292">
        <v>1</v>
      </c>
      <c r="BD292">
        <v>282</v>
      </c>
      <c r="BE292">
        <v>1</v>
      </c>
      <c r="BF292">
        <v>282</v>
      </c>
      <c r="BG292">
        <v>1</v>
      </c>
      <c r="BH292">
        <v>282</v>
      </c>
      <c r="BI292">
        <v>1</v>
      </c>
      <c r="BJ292">
        <v>282</v>
      </c>
      <c r="BK292">
        <v>1</v>
      </c>
      <c r="BL292">
        <v>282</v>
      </c>
      <c r="BM292">
        <v>1</v>
      </c>
      <c r="BN292">
        <v>282</v>
      </c>
      <c r="BO292">
        <v>1</v>
      </c>
      <c r="BP292">
        <v>282</v>
      </c>
      <c r="BQ292">
        <v>1</v>
      </c>
      <c r="BT292">
        <v>282</v>
      </c>
      <c r="BU292">
        <v>0</v>
      </c>
      <c r="BV292">
        <v>282</v>
      </c>
      <c r="BW292">
        <v>0</v>
      </c>
      <c r="BX292">
        <v>282</v>
      </c>
      <c r="BY292">
        <v>0</v>
      </c>
      <c r="BZ292">
        <v>282</v>
      </c>
      <c r="CA292">
        <v>0</v>
      </c>
      <c r="CB292">
        <v>282</v>
      </c>
      <c r="CC292">
        <v>0</v>
      </c>
      <c r="CD292">
        <v>282</v>
      </c>
      <c r="CE292">
        <v>0</v>
      </c>
      <c r="CF292">
        <v>282</v>
      </c>
      <c r="CG292">
        <v>0</v>
      </c>
      <c r="CH292">
        <v>282</v>
      </c>
      <c r="CI292">
        <v>0</v>
      </c>
      <c r="CK292">
        <f t="shared" si="97"/>
        <v>0</v>
      </c>
      <c r="CL292">
        <f t="shared" si="98"/>
        <v>0</v>
      </c>
      <c r="CM292">
        <f t="shared" si="99"/>
        <v>0</v>
      </c>
      <c r="CN292">
        <f t="shared" si="100"/>
        <v>0</v>
      </c>
      <c r="CO292">
        <f t="shared" si="101"/>
        <v>0</v>
      </c>
      <c r="CP292">
        <f t="shared" si="102"/>
        <v>0</v>
      </c>
      <c r="CQ292">
        <f t="shared" si="103"/>
        <v>0</v>
      </c>
      <c r="CR292">
        <f t="shared" si="104"/>
        <v>0</v>
      </c>
    </row>
    <row r="293" spans="2:96" x14ac:dyDescent="0.25">
      <c r="B293" s="1">
        <f t="shared" si="96"/>
        <v>0</v>
      </c>
      <c r="C293" s="1">
        <v>23685845</v>
      </c>
      <c r="D293">
        <f t="shared" si="84"/>
        <v>-1.6114010508183993</v>
      </c>
      <c r="E293" s="1">
        <v>-328</v>
      </c>
      <c r="H293">
        <v>27452847</v>
      </c>
      <c r="I293">
        <v>327</v>
      </c>
      <c r="J293">
        <f t="shared" si="85"/>
        <v>327</v>
      </c>
      <c r="L293">
        <v>20370184</v>
      </c>
      <c r="M293">
        <v>-52</v>
      </c>
      <c r="N293" t="str">
        <f t="shared" si="86"/>
        <v/>
      </c>
      <c r="P293">
        <v>28190196</v>
      </c>
      <c r="Q293">
        <v>-337</v>
      </c>
      <c r="R293">
        <f t="shared" si="87"/>
        <v>-337</v>
      </c>
      <c r="U293">
        <v>28897469</v>
      </c>
      <c r="V293">
        <v>-544</v>
      </c>
      <c r="W293">
        <f t="shared" si="88"/>
        <v>-544</v>
      </c>
      <c r="Y293">
        <v>26276775</v>
      </c>
      <c r="Z293">
        <v>-91</v>
      </c>
      <c r="AA293" t="str">
        <f t="shared" si="89"/>
        <v/>
      </c>
      <c r="AC293">
        <v>28316862</v>
      </c>
      <c r="AD293">
        <v>-79</v>
      </c>
      <c r="AE293" t="str">
        <f t="shared" si="90"/>
        <v/>
      </c>
      <c r="AG293">
        <v>31821920</v>
      </c>
      <c r="AH293">
        <v>146</v>
      </c>
      <c r="AI293" t="str">
        <f t="shared" si="91"/>
        <v/>
      </c>
      <c r="AK293">
        <v>24359581</v>
      </c>
      <c r="AL293">
        <v>118</v>
      </c>
      <c r="AM293" t="str">
        <f t="shared" si="92"/>
        <v/>
      </c>
      <c r="AO293">
        <v>9307030</v>
      </c>
      <c r="AP293">
        <v>-53</v>
      </c>
      <c r="AQ293" t="str">
        <f t="shared" si="93"/>
        <v/>
      </c>
      <c r="AS293">
        <v>19676316</v>
      </c>
      <c r="AT293">
        <v>-1043</v>
      </c>
      <c r="AU293">
        <f t="shared" si="94"/>
        <v>-1043</v>
      </c>
      <c r="AW293">
        <v>24238365</v>
      </c>
      <c r="AX293">
        <v>546</v>
      </c>
      <c r="AY293">
        <f t="shared" si="95"/>
        <v>546</v>
      </c>
      <c r="BB293">
        <v>283</v>
      </c>
      <c r="BC293">
        <v>1</v>
      </c>
      <c r="BD293">
        <v>283</v>
      </c>
      <c r="BE293">
        <v>1</v>
      </c>
      <c r="BF293">
        <v>283</v>
      </c>
      <c r="BG293">
        <v>1</v>
      </c>
      <c r="BH293">
        <v>283</v>
      </c>
      <c r="BI293">
        <v>1</v>
      </c>
      <c r="BJ293">
        <v>283</v>
      </c>
      <c r="BK293">
        <v>1</v>
      </c>
      <c r="BL293">
        <v>283</v>
      </c>
      <c r="BM293">
        <v>1</v>
      </c>
      <c r="BN293">
        <v>283</v>
      </c>
      <c r="BO293">
        <v>1</v>
      </c>
      <c r="BP293">
        <v>283</v>
      </c>
      <c r="BQ293">
        <v>1</v>
      </c>
      <c r="BT293">
        <v>283</v>
      </c>
      <c r="BU293">
        <v>0</v>
      </c>
      <c r="BV293">
        <v>283</v>
      </c>
      <c r="BW293">
        <v>0</v>
      </c>
      <c r="BX293">
        <v>283</v>
      </c>
      <c r="BY293">
        <v>0</v>
      </c>
      <c r="BZ293">
        <v>283</v>
      </c>
      <c r="CA293">
        <v>0</v>
      </c>
      <c r="CB293">
        <v>283</v>
      </c>
      <c r="CC293">
        <v>0</v>
      </c>
      <c r="CD293">
        <v>283</v>
      </c>
      <c r="CE293">
        <v>0</v>
      </c>
      <c r="CF293">
        <v>283</v>
      </c>
      <c r="CG293">
        <v>0</v>
      </c>
      <c r="CH293">
        <v>283</v>
      </c>
      <c r="CI293">
        <v>0</v>
      </c>
      <c r="CK293">
        <f t="shared" si="97"/>
        <v>0</v>
      </c>
      <c r="CL293">
        <f t="shared" si="98"/>
        <v>0</v>
      </c>
      <c r="CM293">
        <f t="shared" si="99"/>
        <v>0</v>
      </c>
      <c r="CN293">
        <f t="shared" si="100"/>
        <v>0</v>
      </c>
      <c r="CO293">
        <f t="shared" si="101"/>
        <v>0</v>
      </c>
      <c r="CP293">
        <f t="shared" si="102"/>
        <v>0</v>
      </c>
      <c r="CQ293">
        <f t="shared" si="103"/>
        <v>0</v>
      </c>
      <c r="CR293">
        <f t="shared" si="104"/>
        <v>0</v>
      </c>
    </row>
    <row r="294" spans="2:96" x14ac:dyDescent="0.25">
      <c r="B294" s="1">
        <f t="shared" si="96"/>
        <v>0</v>
      </c>
      <c r="C294" s="1">
        <v>23685987</v>
      </c>
      <c r="D294">
        <f t="shared" si="84"/>
        <v>-1.6117895078355549</v>
      </c>
      <c r="E294" s="1">
        <v>-329</v>
      </c>
      <c r="H294">
        <v>27453022</v>
      </c>
      <c r="I294">
        <v>152</v>
      </c>
      <c r="J294" t="str">
        <f t="shared" si="85"/>
        <v/>
      </c>
      <c r="L294">
        <v>20387157</v>
      </c>
      <c r="M294">
        <v>-62</v>
      </c>
      <c r="N294" t="str">
        <f t="shared" si="86"/>
        <v/>
      </c>
      <c r="P294">
        <v>28316917</v>
      </c>
      <c r="Q294">
        <v>-54</v>
      </c>
      <c r="R294" t="str">
        <f t="shared" si="87"/>
        <v/>
      </c>
      <c r="U294">
        <v>28972211</v>
      </c>
      <c r="V294">
        <v>-105</v>
      </c>
      <c r="W294" t="str">
        <f t="shared" si="88"/>
        <v/>
      </c>
      <c r="Y294">
        <v>26320524</v>
      </c>
      <c r="Z294">
        <v>-52</v>
      </c>
      <c r="AA294" t="str">
        <f t="shared" si="89"/>
        <v/>
      </c>
      <c r="AC294">
        <v>28316897</v>
      </c>
      <c r="AD294">
        <v>-54</v>
      </c>
      <c r="AE294" t="str">
        <f t="shared" si="90"/>
        <v/>
      </c>
      <c r="AG294">
        <v>31899637</v>
      </c>
      <c r="AH294">
        <v>-51</v>
      </c>
      <c r="AI294" t="str">
        <f t="shared" si="91"/>
        <v/>
      </c>
      <c r="AK294">
        <v>24649209</v>
      </c>
      <c r="AL294">
        <v>431</v>
      </c>
      <c r="AM294">
        <f t="shared" si="92"/>
        <v>431</v>
      </c>
      <c r="AO294">
        <v>9344449</v>
      </c>
      <c r="AP294">
        <v>198</v>
      </c>
      <c r="AQ294" t="str">
        <f t="shared" si="93"/>
        <v/>
      </c>
      <c r="AS294">
        <v>19713578</v>
      </c>
      <c r="AT294">
        <v>70</v>
      </c>
      <c r="AU294" t="str">
        <f t="shared" si="94"/>
        <v/>
      </c>
      <c r="AW294">
        <v>24359583</v>
      </c>
      <c r="AX294">
        <v>129</v>
      </c>
      <c r="AY294" t="str">
        <f t="shared" si="95"/>
        <v/>
      </c>
      <c r="BB294">
        <v>284</v>
      </c>
      <c r="BC294">
        <v>1</v>
      </c>
      <c r="BD294">
        <v>284</v>
      </c>
      <c r="BE294">
        <v>1</v>
      </c>
      <c r="BF294">
        <v>284</v>
      </c>
      <c r="BG294">
        <v>1</v>
      </c>
      <c r="BH294">
        <v>284</v>
      </c>
      <c r="BI294">
        <v>1</v>
      </c>
      <c r="BJ294">
        <v>284</v>
      </c>
      <c r="BK294">
        <v>1</v>
      </c>
      <c r="BL294">
        <v>284</v>
      </c>
      <c r="BM294">
        <v>1</v>
      </c>
      <c r="BN294">
        <v>284</v>
      </c>
      <c r="BO294">
        <v>1</v>
      </c>
      <c r="BP294">
        <v>284</v>
      </c>
      <c r="BQ294">
        <v>1</v>
      </c>
      <c r="BT294">
        <v>284</v>
      </c>
      <c r="BU294">
        <v>1</v>
      </c>
      <c r="BV294">
        <v>284</v>
      </c>
      <c r="BW294">
        <v>1</v>
      </c>
      <c r="BX294">
        <v>284</v>
      </c>
      <c r="BY294">
        <v>1</v>
      </c>
      <c r="BZ294">
        <v>284</v>
      </c>
      <c r="CA294">
        <v>1</v>
      </c>
      <c r="CB294">
        <v>284</v>
      </c>
      <c r="CC294">
        <v>1</v>
      </c>
      <c r="CD294">
        <v>284</v>
      </c>
      <c r="CE294">
        <v>1</v>
      </c>
      <c r="CF294">
        <v>284</v>
      </c>
      <c r="CG294">
        <v>1</v>
      </c>
      <c r="CH294">
        <v>284</v>
      </c>
      <c r="CI294">
        <v>1</v>
      </c>
      <c r="CK294">
        <f t="shared" si="97"/>
        <v>1</v>
      </c>
      <c r="CL294">
        <f t="shared" si="98"/>
        <v>1</v>
      </c>
      <c r="CM294">
        <f t="shared" si="99"/>
        <v>1</v>
      </c>
      <c r="CN294">
        <f t="shared" si="100"/>
        <v>1</v>
      </c>
      <c r="CO294">
        <f t="shared" si="101"/>
        <v>1</v>
      </c>
      <c r="CP294">
        <f t="shared" si="102"/>
        <v>1</v>
      </c>
      <c r="CQ294">
        <f t="shared" si="103"/>
        <v>1</v>
      </c>
      <c r="CR294">
        <f t="shared" si="104"/>
        <v>1</v>
      </c>
    </row>
    <row r="295" spans="2:96" x14ac:dyDescent="0.25">
      <c r="B295" s="1">
        <f t="shared" si="96"/>
        <v>0</v>
      </c>
      <c r="C295" s="1">
        <v>23728641</v>
      </c>
      <c r="D295">
        <f t="shared" si="84"/>
        <v>-0.56690156004425785</v>
      </c>
      <c r="E295" s="1">
        <v>103</v>
      </c>
      <c r="H295">
        <v>27557756</v>
      </c>
      <c r="I295">
        <v>135</v>
      </c>
      <c r="J295" t="str">
        <f t="shared" si="85"/>
        <v/>
      </c>
      <c r="L295">
        <v>20638972</v>
      </c>
      <c r="M295">
        <v>-59</v>
      </c>
      <c r="N295" t="str">
        <f t="shared" si="86"/>
        <v/>
      </c>
      <c r="P295">
        <v>28350687</v>
      </c>
      <c r="Q295">
        <v>-86</v>
      </c>
      <c r="R295" t="str">
        <f t="shared" si="87"/>
        <v/>
      </c>
      <c r="U295">
        <v>29332278</v>
      </c>
      <c r="V295">
        <v>-319</v>
      </c>
      <c r="W295">
        <f t="shared" si="88"/>
        <v>-319</v>
      </c>
      <c r="Y295">
        <v>26514427</v>
      </c>
      <c r="Z295">
        <v>101</v>
      </c>
      <c r="AA295" t="str">
        <f t="shared" si="89"/>
        <v/>
      </c>
      <c r="AC295">
        <v>28350674</v>
      </c>
      <c r="AD295">
        <v>-86</v>
      </c>
      <c r="AE295" t="str">
        <f t="shared" si="90"/>
        <v/>
      </c>
      <c r="AG295">
        <v>31953528</v>
      </c>
      <c r="AH295">
        <v>56</v>
      </c>
      <c r="AI295" t="str">
        <f t="shared" si="91"/>
        <v/>
      </c>
      <c r="AK295">
        <v>24683987</v>
      </c>
      <c r="AL295">
        <v>656</v>
      </c>
      <c r="AM295">
        <f t="shared" si="92"/>
        <v>656</v>
      </c>
      <c r="AO295">
        <v>9517700</v>
      </c>
      <c r="AP295">
        <v>187</v>
      </c>
      <c r="AQ295" t="str">
        <f t="shared" si="93"/>
        <v/>
      </c>
      <c r="AS295">
        <v>19730779</v>
      </c>
      <c r="AT295">
        <v>66</v>
      </c>
      <c r="AU295" t="str">
        <f t="shared" si="94"/>
        <v/>
      </c>
      <c r="AW295">
        <v>24462433</v>
      </c>
      <c r="AX295">
        <v>62</v>
      </c>
      <c r="AY295" t="str">
        <f t="shared" si="95"/>
        <v/>
      </c>
      <c r="BB295">
        <v>285</v>
      </c>
      <c r="BC295">
        <v>0</v>
      </c>
      <c r="BD295">
        <v>285</v>
      </c>
      <c r="BE295">
        <v>0</v>
      </c>
      <c r="BF295">
        <v>285</v>
      </c>
      <c r="BG295">
        <v>0</v>
      </c>
      <c r="BH295">
        <v>285</v>
      </c>
      <c r="BI295">
        <v>0</v>
      </c>
      <c r="BJ295">
        <v>285</v>
      </c>
      <c r="BK295">
        <v>0</v>
      </c>
      <c r="BL295">
        <v>285</v>
      </c>
      <c r="BM295">
        <v>0</v>
      </c>
      <c r="BN295">
        <v>285</v>
      </c>
      <c r="BO295">
        <v>0</v>
      </c>
      <c r="BP295">
        <v>285</v>
      </c>
      <c r="BQ295">
        <v>0</v>
      </c>
      <c r="BT295">
        <v>285</v>
      </c>
      <c r="BU295">
        <v>1</v>
      </c>
      <c r="BV295">
        <v>285</v>
      </c>
      <c r="BW295">
        <v>2</v>
      </c>
      <c r="BX295">
        <v>285</v>
      </c>
      <c r="BY295">
        <v>1</v>
      </c>
      <c r="BZ295">
        <v>285</v>
      </c>
      <c r="CA295">
        <v>1</v>
      </c>
      <c r="CB295">
        <v>285</v>
      </c>
      <c r="CC295">
        <v>1</v>
      </c>
      <c r="CD295">
        <v>285</v>
      </c>
      <c r="CE295">
        <v>2</v>
      </c>
      <c r="CF295">
        <v>285</v>
      </c>
      <c r="CG295">
        <v>1</v>
      </c>
      <c r="CH295">
        <v>285</v>
      </c>
      <c r="CI295">
        <v>1</v>
      </c>
      <c r="CK295">
        <f t="shared" si="97"/>
        <v>1</v>
      </c>
      <c r="CL295">
        <f t="shared" si="98"/>
        <v>0</v>
      </c>
      <c r="CM295">
        <f t="shared" si="99"/>
        <v>1</v>
      </c>
      <c r="CN295">
        <f t="shared" si="100"/>
        <v>1</v>
      </c>
      <c r="CO295">
        <f t="shared" si="101"/>
        <v>1</v>
      </c>
      <c r="CP295">
        <f t="shared" si="102"/>
        <v>0</v>
      </c>
      <c r="CQ295">
        <f t="shared" si="103"/>
        <v>1</v>
      </c>
      <c r="CR295">
        <f t="shared" si="104"/>
        <v>1</v>
      </c>
    </row>
    <row r="296" spans="2:96" x14ac:dyDescent="0.25">
      <c r="B296" s="1">
        <f t="shared" si="96"/>
        <v>0</v>
      </c>
      <c r="C296" s="1">
        <v>23731530</v>
      </c>
      <c r="D296">
        <f t="shared" si="84"/>
        <v>-0.64215905896025316</v>
      </c>
      <c r="E296" s="1">
        <v>76</v>
      </c>
      <c r="H296">
        <v>27557756</v>
      </c>
      <c r="I296">
        <v>367</v>
      </c>
      <c r="J296">
        <f t="shared" si="85"/>
        <v>367</v>
      </c>
      <c r="L296">
        <v>20672444</v>
      </c>
      <c r="M296">
        <v>-95</v>
      </c>
      <c r="N296" t="str">
        <f t="shared" si="86"/>
        <v/>
      </c>
      <c r="P296">
        <v>28444711</v>
      </c>
      <c r="Q296">
        <v>3495</v>
      </c>
      <c r="R296">
        <f t="shared" si="87"/>
        <v>3495</v>
      </c>
      <c r="U296">
        <v>29363900</v>
      </c>
      <c r="V296">
        <v>-144</v>
      </c>
      <c r="W296" t="str">
        <f t="shared" si="88"/>
        <v/>
      </c>
      <c r="Y296">
        <v>26611232</v>
      </c>
      <c r="Z296">
        <v>-6782</v>
      </c>
      <c r="AA296">
        <f t="shared" si="89"/>
        <v>-6782</v>
      </c>
      <c r="AC296">
        <v>28680654</v>
      </c>
      <c r="AD296">
        <v>2239</v>
      </c>
      <c r="AE296">
        <f t="shared" si="90"/>
        <v>2239</v>
      </c>
      <c r="AG296">
        <v>31986463</v>
      </c>
      <c r="AH296">
        <v>51</v>
      </c>
      <c r="AI296" t="str">
        <f t="shared" si="91"/>
        <v/>
      </c>
      <c r="AK296">
        <v>24811877</v>
      </c>
      <c r="AL296">
        <v>-6075</v>
      </c>
      <c r="AM296">
        <f t="shared" si="92"/>
        <v>-6075</v>
      </c>
      <c r="AO296">
        <v>9549886</v>
      </c>
      <c r="AP296">
        <v>-54</v>
      </c>
      <c r="AQ296" t="str">
        <f t="shared" si="93"/>
        <v/>
      </c>
      <c r="AS296">
        <v>19765112</v>
      </c>
      <c r="AT296">
        <v>-6079</v>
      </c>
      <c r="AU296">
        <f t="shared" si="94"/>
        <v>-6079</v>
      </c>
      <c r="AW296">
        <v>24649209</v>
      </c>
      <c r="AX296">
        <v>440</v>
      </c>
      <c r="AY296">
        <f t="shared" si="95"/>
        <v>440</v>
      </c>
      <c r="BB296">
        <v>286</v>
      </c>
      <c r="BC296">
        <v>3</v>
      </c>
      <c r="BD296">
        <v>286</v>
      </c>
      <c r="BE296">
        <v>2</v>
      </c>
      <c r="BF296">
        <v>286</v>
      </c>
      <c r="BG296">
        <v>2</v>
      </c>
      <c r="BH296">
        <v>286</v>
      </c>
      <c r="BI296">
        <v>2</v>
      </c>
      <c r="BJ296">
        <v>286</v>
      </c>
      <c r="BK296">
        <v>3</v>
      </c>
      <c r="BL296">
        <v>286</v>
      </c>
      <c r="BM296">
        <v>2</v>
      </c>
      <c r="BN296">
        <v>286</v>
      </c>
      <c r="BO296">
        <v>2</v>
      </c>
      <c r="BP296">
        <v>286</v>
      </c>
      <c r="BQ296">
        <v>2</v>
      </c>
      <c r="BT296">
        <v>286</v>
      </c>
      <c r="BU296">
        <v>0</v>
      </c>
      <c r="BV296">
        <v>286</v>
      </c>
      <c r="BW296">
        <v>0</v>
      </c>
      <c r="BX296">
        <v>286</v>
      </c>
      <c r="BY296">
        <v>0</v>
      </c>
      <c r="BZ296">
        <v>286</v>
      </c>
      <c r="CA296">
        <v>0</v>
      </c>
      <c r="CB296">
        <v>286</v>
      </c>
      <c r="CC296">
        <v>0</v>
      </c>
      <c r="CD296">
        <v>286</v>
      </c>
      <c r="CE296">
        <v>0</v>
      </c>
      <c r="CF296">
        <v>286</v>
      </c>
      <c r="CG296">
        <v>0</v>
      </c>
      <c r="CH296">
        <v>286</v>
      </c>
      <c r="CI296">
        <v>0</v>
      </c>
      <c r="CK296">
        <f t="shared" si="97"/>
        <v>0</v>
      </c>
      <c r="CL296">
        <f t="shared" si="98"/>
        <v>0</v>
      </c>
      <c r="CM296">
        <f t="shared" si="99"/>
        <v>0</v>
      </c>
      <c r="CN296">
        <f t="shared" si="100"/>
        <v>0</v>
      </c>
      <c r="CO296">
        <f t="shared" si="101"/>
        <v>0</v>
      </c>
      <c r="CP296">
        <f t="shared" si="102"/>
        <v>0</v>
      </c>
      <c r="CQ296">
        <f t="shared" si="103"/>
        <v>0</v>
      </c>
      <c r="CR296">
        <f t="shared" si="104"/>
        <v>0</v>
      </c>
    </row>
    <row r="297" spans="2:96" x14ac:dyDescent="0.25">
      <c r="B297" s="1">
        <f t="shared" si="96"/>
        <v>0</v>
      </c>
      <c r="C297" s="1">
        <v>23743259</v>
      </c>
      <c r="D297">
        <f t="shared" si="84"/>
        <v>-1.8553186978025866</v>
      </c>
      <c r="E297" s="1">
        <v>-2687</v>
      </c>
      <c r="H297">
        <v>28022483</v>
      </c>
      <c r="I297">
        <v>250</v>
      </c>
      <c r="J297">
        <f t="shared" si="85"/>
        <v>250</v>
      </c>
      <c r="L297">
        <v>20730665</v>
      </c>
      <c r="M297">
        <v>-87</v>
      </c>
      <c r="N297" t="str">
        <f t="shared" si="86"/>
        <v/>
      </c>
      <c r="P297">
        <v>28680655</v>
      </c>
      <c r="Q297">
        <v>2237</v>
      </c>
      <c r="R297">
        <f t="shared" si="87"/>
        <v>2237</v>
      </c>
      <c r="U297">
        <v>29680455</v>
      </c>
      <c r="V297">
        <v>124</v>
      </c>
      <c r="W297" t="str">
        <f t="shared" si="88"/>
        <v/>
      </c>
      <c r="Y297">
        <v>26710858</v>
      </c>
      <c r="Z297">
        <v>-54</v>
      </c>
      <c r="AA297" t="str">
        <f t="shared" si="89"/>
        <v/>
      </c>
      <c r="AC297">
        <v>28840159</v>
      </c>
      <c r="AD297">
        <v>162</v>
      </c>
      <c r="AE297" t="str">
        <f t="shared" si="90"/>
        <v/>
      </c>
      <c r="AG297">
        <v>32210331</v>
      </c>
      <c r="AH297">
        <v>62</v>
      </c>
      <c r="AI297" t="str">
        <f t="shared" si="91"/>
        <v/>
      </c>
      <c r="AK297">
        <v>24927256</v>
      </c>
      <c r="AL297">
        <v>85</v>
      </c>
      <c r="AM297" t="str">
        <f t="shared" si="92"/>
        <v/>
      </c>
      <c r="AO297">
        <v>9860179</v>
      </c>
      <c r="AP297">
        <v>-58</v>
      </c>
      <c r="AQ297" t="str">
        <f t="shared" si="93"/>
        <v/>
      </c>
      <c r="AS297">
        <v>19854271</v>
      </c>
      <c r="AT297">
        <v>-166</v>
      </c>
      <c r="AU297" t="str">
        <f t="shared" si="94"/>
        <v/>
      </c>
      <c r="AW297">
        <v>24683987</v>
      </c>
      <c r="AX297">
        <v>674</v>
      </c>
      <c r="AY297">
        <f t="shared" si="95"/>
        <v>674</v>
      </c>
      <c r="BB297">
        <v>287</v>
      </c>
      <c r="BC297">
        <v>0</v>
      </c>
      <c r="BD297">
        <v>287</v>
      </c>
      <c r="BE297">
        <v>0</v>
      </c>
      <c r="BF297">
        <v>287</v>
      </c>
      <c r="BG297">
        <v>0</v>
      </c>
      <c r="BH297">
        <v>287</v>
      </c>
      <c r="BI297">
        <v>0</v>
      </c>
      <c r="BJ297">
        <v>287</v>
      </c>
      <c r="BK297">
        <v>0</v>
      </c>
      <c r="BL297">
        <v>287</v>
      </c>
      <c r="BM297">
        <v>0</v>
      </c>
      <c r="BN297">
        <v>287</v>
      </c>
      <c r="BO297">
        <v>0</v>
      </c>
      <c r="BP297">
        <v>287</v>
      </c>
      <c r="BQ297">
        <v>0</v>
      </c>
      <c r="BT297">
        <v>287</v>
      </c>
      <c r="BU297">
        <v>0</v>
      </c>
      <c r="BV297">
        <v>287</v>
      </c>
      <c r="BW297">
        <v>0</v>
      </c>
      <c r="BX297">
        <v>287</v>
      </c>
      <c r="BY297">
        <v>0</v>
      </c>
      <c r="BZ297">
        <v>287</v>
      </c>
      <c r="CA297">
        <v>0</v>
      </c>
      <c r="CB297">
        <v>287</v>
      </c>
      <c r="CC297">
        <v>0</v>
      </c>
      <c r="CD297">
        <v>287</v>
      </c>
      <c r="CE297">
        <v>0</v>
      </c>
      <c r="CF297">
        <v>287</v>
      </c>
      <c r="CG297">
        <v>0</v>
      </c>
      <c r="CH297">
        <v>287</v>
      </c>
      <c r="CI297">
        <v>0</v>
      </c>
      <c r="CK297">
        <f t="shared" si="97"/>
        <v>0</v>
      </c>
      <c r="CL297">
        <f t="shared" si="98"/>
        <v>0</v>
      </c>
      <c r="CM297">
        <f t="shared" si="99"/>
        <v>0</v>
      </c>
      <c r="CN297">
        <f t="shared" si="100"/>
        <v>0</v>
      </c>
      <c r="CO297">
        <f t="shared" si="101"/>
        <v>0</v>
      </c>
      <c r="CP297">
        <f t="shared" si="102"/>
        <v>0</v>
      </c>
      <c r="CQ297">
        <f t="shared" si="103"/>
        <v>0</v>
      </c>
      <c r="CR297">
        <f t="shared" si="104"/>
        <v>0</v>
      </c>
    </row>
    <row r="298" spans="2:96" x14ac:dyDescent="0.25">
      <c r="B298" s="1">
        <f t="shared" si="96"/>
        <v>0</v>
      </c>
      <c r="C298" s="1">
        <v>23779486</v>
      </c>
      <c r="D298">
        <f t="shared" si="84"/>
        <v>-0.39215905896025316</v>
      </c>
      <c r="E298" s="1">
        <v>319</v>
      </c>
      <c r="H298">
        <v>28143963</v>
      </c>
      <c r="I298">
        <v>1972</v>
      </c>
      <c r="J298">
        <f t="shared" si="85"/>
        <v>1972</v>
      </c>
      <c r="L298">
        <v>20732327</v>
      </c>
      <c r="M298">
        <v>-96</v>
      </c>
      <c r="N298" t="str">
        <f t="shared" si="86"/>
        <v/>
      </c>
      <c r="P298">
        <v>28745826</v>
      </c>
      <c r="Q298">
        <v>-59</v>
      </c>
      <c r="R298" t="str">
        <f t="shared" si="87"/>
        <v/>
      </c>
      <c r="U298">
        <v>29685475</v>
      </c>
      <c r="V298">
        <v>-2612</v>
      </c>
      <c r="W298">
        <f t="shared" si="88"/>
        <v>-2612</v>
      </c>
      <c r="Y298">
        <v>26721067</v>
      </c>
      <c r="Z298">
        <v>-81</v>
      </c>
      <c r="AA298" t="str">
        <f t="shared" si="89"/>
        <v/>
      </c>
      <c r="AC298">
        <v>28852710</v>
      </c>
      <c r="AD298">
        <v>131</v>
      </c>
      <c r="AE298" t="str">
        <f t="shared" si="90"/>
        <v/>
      </c>
      <c r="AG298">
        <v>32313767</v>
      </c>
      <c r="AH298">
        <v>-324</v>
      </c>
      <c r="AI298">
        <f t="shared" si="91"/>
        <v>-324</v>
      </c>
      <c r="AK298">
        <v>25070696</v>
      </c>
      <c r="AL298">
        <v>459</v>
      </c>
      <c r="AM298">
        <f t="shared" si="92"/>
        <v>459</v>
      </c>
      <c r="AO298">
        <v>9988912</v>
      </c>
      <c r="AP298">
        <v>213</v>
      </c>
      <c r="AQ298">
        <f t="shared" si="93"/>
        <v>213</v>
      </c>
      <c r="AS298">
        <v>19940711</v>
      </c>
      <c r="AT298">
        <v>279</v>
      </c>
      <c r="AU298">
        <f t="shared" si="94"/>
        <v>279</v>
      </c>
      <c r="AW298">
        <v>24811876</v>
      </c>
      <c r="AX298">
        <v>-6076</v>
      </c>
      <c r="AY298">
        <f t="shared" si="95"/>
        <v>-6076</v>
      </c>
      <c r="BB298">
        <v>288</v>
      </c>
      <c r="BC298">
        <v>2</v>
      </c>
      <c r="BD298">
        <v>288</v>
      </c>
      <c r="BE298">
        <v>3</v>
      </c>
      <c r="BF298">
        <v>288</v>
      </c>
      <c r="BG298">
        <v>3</v>
      </c>
      <c r="BH298">
        <v>288</v>
      </c>
      <c r="BI298">
        <v>1</v>
      </c>
      <c r="BJ298">
        <v>288</v>
      </c>
      <c r="BK298">
        <v>2</v>
      </c>
      <c r="BL298">
        <v>288</v>
      </c>
      <c r="BM298">
        <v>3</v>
      </c>
      <c r="BN298">
        <v>288</v>
      </c>
      <c r="BO298">
        <v>3</v>
      </c>
      <c r="BP298">
        <v>288</v>
      </c>
      <c r="BQ298">
        <v>1</v>
      </c>
      <c r="BT298">
        <v>288</v>
      </c>
      <c r="BU298">
        <v>1</v>
      </c>
      <c r="BV298">
        <v>288</v>
      </c>
      <c r="BW298">
        <v>2</v>
      </c>
      <c r="BX298">
        <v>288</v>
      </c>
      <c r="BY298">
        <v>1</v>
      </c>
      <c r="BZ298">
        <v>288</v>
      </c>
      <c r="CA298">
        <v>2</v>
      </c>
      <c r="CB298">
        <v>288</v>
      </c>
      <c r="CC298">
        <v>1</v>
      </c>
      <c r="CD298">
        <v>288</v>
      </c>
      <c r="CE298">
        <v>2</v>
      </c>
      <c r="CF298">
        <v>288</v>
      </c>
      <c r="CG298">
        <v>1</v>
      </c>
      <c r="CH298">
        <v>288</v>
      </c>
      <c r="CI298">
        <v>2</v>
      </c>
      <c r="CK298">
        <f t="shared" si="97"/>
        <v>1</v>
      </c>
      <c r="CL298">
        <f t="shared" si="98"/>
        <v>0</v>
      </c>
      <c r="CM298">
        <f t="shared" si="99"/>
        <v>1</v>
      </c>
      <c r="CN298">
        <f t="shared" si="100"/>
        <v>0</v>
      </c>
      <c r="CO298">
        <f t="shared" si="101"/>
        <v>1</v>
      </c>
      <c r="CP298">
        <f t="shared" si="102"/>
        <v>0</v>
      </c>
      <c r="CQ298">
        <f t="shared" si="103"/>
        <v>1</v>
      </c>
      <c r="CR298">
        <f t="shared" si="104"/>
        <v>0</v>
      </c>
    </row>
    <row r="299" spans="2:96" x14ac:dyDescent="0.25">
      <c r="B299" s="1">
        <f t="shared" si="96"/>
        <v>0</v>
      </c>
      <c r="C299" s="1">
        <v>23801585</v>
      </c>
      <c r="D299">
        <f t="shared" si="84"/>
        <v>-1.4932819633999246</v>
      </c>
      <c r="E299" s="1">
        <v>-143</v>
      </c>
      <c r="H299">
        <v>28190196</v>
      </c>
      <c r="I299">
        <v>-337</v>
      </c>
      <c r="J299">
        <f t="shared" si="85"/>
        <v>-337</v>
      </c>
      <c r="L299">
        <v>20765367</v>
      </c>
      <c r="M299">
        <v>-320</v>
      </c>
      <c r="N299">
        <f t="shared" si="86"/>
        <v>-320</v>
      </c>
      <c r="P299">
        <v>28766558</v>
      </c>
      <c r="Q299">
        <v>-74</v>
      </c>
      <c r="R299" t="str">
        <f t="shared" si="87"/>
        <v/>
      </c>
      <c r="U299">
        <v>29763299</v>
      </c>
      <c r="V299">
        <v>-209</v>
      </c>
      <c r="W299">
        <f t="shared" si="88"/>
        <v>-209</v>
      </c>
      <c r="Y299">
        <v>26724192</v>
      </c>
      <c r="Z299">
        <v>-53</v>
      </c>
      <c r="AA299" t="str">
        <f t="shared" si="89"/>
        <v/>
      </c>
      <c r="AC299">
        <v>28897468</v>
      </c>
      <c r="AD299">
        <v>-545</v>
      </c>
      <c r="AE299">
        <f t="shared" si="90"/>
        <v>-545</v>
      </c>
      <c r="AG299">
        <v>32377886</v>
      </c>
      <c r="AH299">
        <v>-766</v>
      </c>
      <c r="AI299">
        <f t="shared" si="91"/>
        <v>-766</v>
      </c>
      <c r="AK299">
        <v>25070760</v>
      </c>
      <c r="AL299">
        <v>3287</v>
      </c>
      <c r="AM299">
        <f t="shared" si="92"/>
        <v>3287</v>
      </c>
      <c r="AO299">
        <v>9991498</v>
      </c>
      <c r="AP299">
        <v>-94</v>
      </c>
      <c r="AQ299" t="str">
        <f t="shared" si="93"/>
        <v/>
      </c>
      <c r="AS299">
        <v>20112046</v>
      </c>
      <c r="AT299">
        <v>99</v>
      </c>
      <c r="AU299" t="str">
        <f t="shared" si="94"/>
        <v/>
      </c>
      <c r="AW299">
        <v>24927282</v>
      </c>
      <c r="AX299">
        <v>96</v>
      </c>
      <c r="AY299" t="str">
        <f t="shared" si="95"/>
        <v/>
      </c>
      <c r="BB299">
        <v>289</v>
      </c>
      <c r="BC299">
        <v>0</v>
      </c>
      <c r="BD299">
        <v>289</v>
      </c>
      <c r="BE299">
        <v>0</v>
      </c>
      <c r="BF299">
        <v>289</v>
      </c>
      <c r="BG299">
        <v>0</v>
      </c>
      <c r="BH299">
        <v>289</v>
      </c>
      <c r="BI299">
        <v>0</v>
      </c>
      <c r="BJ299">
        <v>289</v>
      </c>
      <c r="BK299">
        <v>0</v>
      </c>
      <c r="BL299">
        <v>289</v>
      </c>
      <c r="BM299">
        <v>0</v>
      </c>
      <c r="BN299">
        <v>289</v>
      </c>
      <c r="BO299">
        <v>0</v>
      </c>
      <c r="BP299">
        <v>289</v>
      </c>
      <c r="BQ299">
        <v>0</v>
      </c>
      <c r="BT299">
        <v>289</v>
      </c>
      <c r="BU299">
        <v>0</v>
      </c>
      <c r="BV299">
        <v>289</v>
      </c>
      <c r="BW299">
        <v>0</v>
      </c>
      <c r="BX299">
        <v>289</v>
      </c>
      <c r="BY299">
        <v>0</v>
      </c>
      <c r="BZ299">
        <v>289</v>
      </c>
      <c r="CA299">
        <v>0</v>
      </c>
      <c r="CB299">
        <v>289</v>
      </c>
      <c r="CC299">
        <v>0</v>
      </c>
      <c r="CD299">
        <v>289</v>
      </c>
      <c r="CE299">
        <v>0</v>
      </c>
      <c r="CF299">
        <v>289</v>
      </c>
      <c r="CG299">
        <v>0</v>
      </c>
      <c r="CH299">
        <v>289</v>
      </c>
      <c r="CI299">
        <v>0</v>
      </c>
      <c r="CK299">
        <f t="shared" si="97"/>
        <v>0</v>
      </c>
      <c r="CL299">
        <f t="shared" si="98"/>
        <v>0</v>
      </c>
      <c r="CM299">
        <f t="shared" si="99"/>
        <v>0</v>
      </c>
      <c r="CN299">
        <f t="shared" si="100"/>
        <v>0</v>
      </c>
      <c r="CO299">
        <f t="shared" si="101"/>
        <v>0</v>
      </c>
      <c r="CP299">
        <f t="shared" si="102"/>
        <v>0</v>
      </c>
      <c r="CQ299">
        <f t="shared" si="103"/>
        <v>0</v>
      </c>
      <c r="CR299">
        <f t="shared" si="104"/>
        <v>0</v>
      </c>
    </row>
    <row r="300" spans="2:96" x14ac:dyDescent="0.25">
      <c r="B300" s="1">
        <f t="shared" si="96"/>
        <v>0</v>
      </c>
      <c r="C300" s="1">
        <v>23801587</v>
      </c>
      <c r="D300">
        <f t="shared" si="84"/>
        <v>-1.5250926362793908</v>
      </c>
      <c r="E300" s="1">
        <v>-175</v>
      </c>
      <c r="H300">
        <v>28316869</v>
      </c>
      <c r="I300">
        <v>-79</v>
      </c>
      <c r="J300" t="str">
        <f t="shared" si="85"/>
        <v/>
      </c>
      <c r="L300">
        <v>20887907</v>
      </c>
      <c r="M300">
        <v>294</v>
      </c>
      <c r="N300">
        <f t="shared" si="86"/>
        <v>294</v>
      </c>
      <c r="P300">
        <v>28840157</v>
      </c>
      <c r="Q300">
        <v>160</v>
      </c>
      <c r="R300" t="str">
        <f t="shared" si="87"/>
        <v/>
      </c>
      <c r="U300">
        <v>29815194</v>
      </c>
      <c r="V300">
        <v>-245</v>
      </c>
      <c r="W300">
        <f t="shared" si="88"/>
        <v>-245</v>
      </c>
      <c r="Y300">
        <v>26734286</v>
      </c>
      <c r="Z300">
        <v>955</v>
      </c>
      <c r="AA300">
        <f t="shared" si="89"/>
        <v>955</v>
      </c>
      <c r="AC300">
        <v>28972209</v>
      </c>
      <c r="AD300">
        <v>-106</v>
      </c>
      <c r="AE300" t="str">
        <f t="shared" si="90"/>
        <v/>
      </c>
      <c r="AG300">
        <v>32450724</v>
      </c>
      <c r="AH300">
        <v>3538</v>
      </c>
      <c r="AI300">
        <f t="shared" si="91"/>
        <v>3538</v>
      </c>
      <c r="AK300">
        <v>25091931</v>
      </c>
      <c r="AL300">
        <v>68</v>
      </c>
      <c r="AM300" t="str">
        <f t="shared" si="92"/>
        <v/>
      </c>
      <c r="AO300">
        <v>10035533</v>
      </c>
      <c r="AP300">
        <v>52</v>
      </c>
      <c r="AQ300" t="str">
        <f t="shared" si="93"/>
        <v/>
      </c>
      <c r="AS300">
        <v>20168847</v>
      </c>
      <c r="AT300">
        <v>-91</v>
      </c>
      <c r="AU300" t="str">
        <f t="shared" si="94"/>
        <v/>
      </c>
      <c r="AW300">
        <v>25070757</v>
      </c>
      <c r="AX300">
        <v>489</v>
      </c>
      <c r="AY300">
        <f t="shared" si="95"/>
        <v>489</v>
      </c>
      <c r="BB300">
        <v>290</v>
      </c>
      <c r="BC300">
        <v>3</v>
      </c>
      <c r="BD300">
        <v>290</v>
      </c>
      <c r="BE300">
        <v>2</v>
      </c>
      <c r="BF300">
        <v>290</v>
      </c>
      <c r="BG300">
        <v>1</v>
      </c>
      <c r="BH300">
        <v>290</v>
      </c>
      <c r="BI300">
        <v>2</v>
      </c>
      <c r="BJ300">
        <v>290</v>
      </c>
      <c r="BK300">
        <v>3</v>
      </c>
      <c r="BL300">
        <v>290</v>
      </c>
      <c r="BM300">
        <v>2</v>
      </c>
      <c r="BN300">
        <v>290</v>
      </c>
      <c r="BO300">
        <v>1</v>
      </c>
      <c r="BP300">
        <v>290</v>
      </c>
      <c r="BQ300">
        <v>2</v>
      </c>
      <c r="BT300">
        <v>290</v>
      </c>
      <c r="BU300">
        <v>1</v>
      </c>
      <c r="BV300">
        <v>290</v>
      </c>
      <c r="BW300">
        <v>2</v>
      </c>
      <c r="BX300">
        <v>290</v>
      </c>
      <c r="BY300">
        <v>1</v>
      </c>
      <c r="BZ300">
        <v>290</v>
      </c>
      <c r="CA300">
        <v>2</v>
      </c>
      <c r="CB300">
        <v>290</v>
      </c>
      <c r="CC300">
        <v>1</v>
      </c>
      <c r="CD300">
        <v>290</v>
      </c>
      <c r="CE300">
        <v>2</v>
      </c>
      <c r="CF300">
        <v>290</v>
      </c>
      <c r="CG300">
        <v>1</v>
      </c>
      <c r="CH300">
        <v>290</v>
      </c>
      <c r="CI300">
        <v>2</v>
      </c>
      <c r="CK300">
        <f t="shared" si="97"/>
        <v>1</v>
      </c>
      <c r="CL300">
        <f t="shared" si="98"/>
        <v>0</v>
      </c>
      <c r="CM300">
        <f t="shared" si="99"/>
        <v>1</v>
      </c>
      <c r="CN300">
        <f t="shared" si="100"/>
        <v>0</v>
      </c>
      <c r="CO300">
        <f t="shared" si="101"/>
        <v>1</v>
      </c>
      <c r="CP300">
        <f t="shared" si="102"/>
        <v>0</v>
      </c>
      <c r="CQ300">
        <f t="shared" si="103"/>
        <v>1</v>
      </c>
      <c r="CR300">
        <f t="shared" si="104"/>
        <v>0</v>
      </c>
    </row>
    <row r="301" spans="2:96" x14ac:dyDescent="0.25">
      <c r="B301" s="1">
        <f t="shared" si="96"/>
        <v>1</v>
      </c>
      <c r="C301" s="1">
        <v>23801587</v>
      </c>
      <c r="D301">
        <f t="shared" si="84"/>
        <v>-1.6583671138948968</v>
      </c>
      <c r="E301" s="1">
        <v>-479</v>
      </c>
      <c r="H301">
        <v>28350688</v>
      </c>
      <c r="I301">
        <v>-85</v>
      </c>
      <c r="J301" t="str">
        <f t="shared" si="85"/>
        <v/>
      </c>
      <c r="L301">
        <v>21447837</v>
      </c>
      <c r="M301">
        <v>-58</v>
      </c>
      <c r="N301" t="str">
        <f t="shared" si="86"/>
        <v/>
      </c>
      <c r="P301">
        <v>28852693</v>
      </c>
      <c r="Q301">
        <v>128</v>
      </c>
      <c r="R301" t="str">
        <f t="shared" si="87"/>
        <v/>
      </c>
      <c r="U301">
        <v>29843522</v>
      </c>
      <c r="V301">
        <v>-5614</v>
      </c>
      <c r="W301">
        <f t="shared" si="88"/>
        <v>-5614</v>
      </c>
      <c r="Y301">
        <v>26739113</v>
      </c>
      <c r="Z301">
        <v>385</v>
      </c>
      <c r="AA301">
        <f t="shared" si="89"/>
        <v>385</v>
      </c>
      <c r="AC301">
        <v>29332275</v>
      </c>
      <c r="AD301">
        <v>-320</v>
      </c>
      <c r="AE301">
        <f t="shared" si="90"/>
        <v>-320</v>
      </c>
      <c r="AG301">
        <v>32454001</v>
      </c>
      <c r="AH301">
        <v>66</v>
      </c>
      <c r="AI301" t="str">
        <f t="shared" si="91"/>
        <v/>
      </c>
      <c r="AK301">
        <v>25181276</v>
      </c>
      <c r="AL301">
        <v>-72</v>
      </c>
      <c r="AM301" t="str">
        <f t="shared" si="92"/>
        <v/>
      </c>
      <c r="AO301">
        <v>10070792</v>
      </c>
      <c r="AP301">
        <v>-314</v>
      </c>
      <c r="AQ301">
        <f t="shared" si="93"/>
        <v>-314</v>
      </c>
      <c r="AS301">
        <v>20168901</v>
      </c>
      <c r="AT301">
        <v>-61</v>
      </c>
      <c r="AU301" t="str">
        <f t="shared" si="94"/>
        <v/>
      </c>
      <c r="AW301">
        <v>25070789</v>
      </c>
      <c r="AX301">
        <v>3369</v>
      </c>
      <c r="AY301">
        <f t="shared" si="95"/>
        <v>3369</v>
      </c>
      <c r="BB301">
        <v>291</v>
      </c>
      <c r="BC301">
        <v>0</v>
      </c>
      <c r="BD301">
        <v>291</v>
      </c>
      <c r="BE301">
        <v>0</v>
      </c>
      <c r="BF301">
        <v>291</v>
      </c>
      <c r="BG301">
        <v>0</v>
      </c>
      <c r="BH301">
        <v>291</v>
      </c>
      <c r="BI301">
        <v>0</v>
      </c>
      <c r="BJ301">
        <v>291</v>
      </c>
      <c r="BK301">
        <v>0</v>
      </c>
      <c r="BL301">
        <v>291</v>
      </c>
      <c r="BM301">
        <v>0</v>
      </c>
      <c r="BN301">
        <v>291</v>
      </c>
      <c r="BO301">
        <v>0</v>
      </c>
      <c r="BP301">
        <v>291</v>
      </c>
      <c r="BQ301">
        <v>0</v>
      </c>
      <c r="BT301">
        <v>291</v>
      </c>
      <c r="BU301">
        <v>0</v>
      </c>
      <c r="BV301">
        <v>291</v>
      </c>
      <c r="BW301">
        <v>0</v>
      </c>
      <c r="BX301">
        <v>291</v>
      </c>
      <c r="BY301">
        <v>0</v>
      </c>
      <c r="BZ301">
        <v>291</v>
      </c>
      <c r="CA301">
        <v>0</v>
      </c>
      <c r="CB301">
        <v>291</v>
      </c>
      <c r="CC301">
        <v>0</v>
      </c>
      <c r="CD301">
        <v>291</v>
      </c>
      <c r="CE301">
        <v>0</v>
      </c>
      <c r="CF301">
        <v>291</v>
      </c>
      <c r="CG301">
        <v>0</v>
      </c>
      <c r="CH301">
        <v>291</v>
      </c>
      <c r="CI301">
        <v>0</v>
      </c>
      <c r="CK301">
        <f t="shared" si="97"/>
        <v>0</v>
      </c>
      <c r="CL301">
        <f t="shared" si="98"/>
        <v>0</v>
      </c>
      <c r="CM301">
        <f t="shared" si="99"/>
        <v>0</v>
      </c>
      <c r="CN301">
        <f t="shared" si="100"/>
        <v>0</v>
      </c>
      <c r="CO301">
        <f t="shared" si="101"/>
        <v>0</v>
      </c>
      <c r="CP301">
        <f t="shared" si="102"/>
        <v>0</v>
      </c>
      <c r="CQ301">
        <f t="shared" si="103"/>
        <v>0</v>
      </c>
      <c r="CR301">
        <f t="shared" si="104"/>
        <v>0</v>
      </c>
    </row>
    <row r="302" spans="2:96" x14ac:dyDescent="0.25">
      <c r="B302" s="1">
        <f t="shared" si="96"/>
        <v>0</v>
      </c>
      <c r="C302" s="1">
        <v>23802214</v>
      </c>
      <c r="D302">
        <f t="shared" si="84"/>
        <v>-1.5349697716003092</v>
      </c>
      <c r="E302" s="1">
        <v>-187</v>
      </c>
      <c r="H302">
        <v>28680655</v>
      </c>
      <c r="I302">
        <v>2121</v>
      </c>
      <c r="J302">
        <f t="shared" si="85"/>
        <v>2121</v>
      </c>
      <c r="L302">
        <v>21456694</v>
      </c>
      <c r="M302">
        <v>457</v>
      </c>
      <c r="N302">
        <f t="shared" si="86"/>
        <v>457</v>
      </c>
      <c r="P302">
        <v>28897469</v>
      </c>
      <c r="Q302">
        <v>-545</v>
      </c>
      <c r="R302">
        <f t="shared" si="87"/>
        <v>-545</v>
      </c>
      <c r="U302">
        <v>29843767</v>
      </c>
      <c r="V302">
        <v>-5666</v>
      </c>
      <c r="W302">
        <f t="shared" si="88"/>
        <v>-5666</v>
      </c>
      <c r="Y302">
        <v>26739867</v>
      </c>
      <c r="Z302">
        <v>-64</v>
      </c>
      <c r="AA302" t="str">
        <f t="shared" si="89"/>
        <v/>
      </c>
      <c r="AC302">
        <v>29363897</v>
      </c>
      <c r="AD302">
        <v>-143</v>
      </c>
      <c r="AE302" t="str">
        <f t="shared" si="90"/>
        <v/>
      </c>
      <c r="AG302">
        <v>32457533</v>
      </c>
      <c r="AH302">
        <v>-263</v>
      </c>
      <c r="AI302">
        <f t="shared" si="91"/>
        <v>-263</v>
      </c>
      <c r="AK302">
        <v>25206751</v>
      </c>
      <c r="AL302">
        <v>105</v>
      </c>
      <c r="AM302" t="str">
        <f t="shared" si="92"/>
        <v/>
      </c>
      <c r="AO302">
        <v>10187471</v>
      </c>
      <c r="AP302">
        <v>-55</v>
      </c>
      <c r="AQ302" t="str">
        <f t="shared" si="93"/>
        <v/>
      </c>
      <c r="AS302">
        <v>20259856</v>
      </c>
      <c r="AT302">
        <v>-54</v>
      </c>
      <c r="AU302" t="str">
        <f t="shared" si="94"/>
        <v/>
      </c>
      <c r="AW302">
        <v>25091931</v>
      </c>
      <c r="AX302">
        <v>51</v>
      </c>
      <c r="AY302" t="str">
        <f t="shared" si="95"/>
        <v/>
      </c>
      <c r="BB302">
        <v>292</v>
      </c>
      <c r="BC302">
        <v>3</v>
      </c>
      <c r="BD302">
        <v>292</v>
      </c>
      <c r="BE302">
        <v>0</v>
      </c>
      <c r="BF302">
        <v>292</v>
      </c>
      <c r="BG302">
        <v>3</v>
      </c>
      <c r="BH302">
        <v>292</v>
      </c>
      <c r="BI302">
        <v>3</v>
      </c>
      <c r="BJ302">
        <v>292</v>
      </c>
      <c r="BK302">
        <v>3</v>
      </c>
      <c r="BL302">
        <v>292</v>
      </c>
      <c r="BM302">
        <v>0</v>
      </c>
      <c r="BN302">
        <v>292</v>
      </c>
      <c r="BO302">
        <v>3</v>
      </c>
      <c r="BP302">
        <v>292</v>
      </c>
      <c r="BQ302">
        <v>3</v>
      </c>
      <c r="BT302">
        <v>292</v>
      </c>
      <c r="BU302">
        <v>0</v>
      </c>
      <c r="BV302">
        <v>292</v>
      </c>
      <c r="BW302">
        <v>0</v>
      </c>
      <c r="BX302">
        <v>292</v>
      </c>
      <c r="BY302">
        <v>0</v>
      </c>
      <c r="BZ302">
        <v>292</v>
      </c>
      <c r="CA302">
        <v>0</v>
      </c>
      <c r="CB302">
        <v>292</v>
      </c>
      <c r="CC302">
        <v>0</v>
      </c>
      <c r="CD302">
        <v>292</v>
      </c>
      <c r="CE302">
        <v>0</v>
      </c>
      <c r="CF302">
        <v>292</v>
      </c>
      <c r="CG302">
        <v>0</v>
      </c>
      <c r="CH302">
        <v>292</v>
      </c>
      <c r="CI302">
        <v>0</v>
      </c>
      <c r="CK302">
        <f t="shared" si="97"/>
        <v>0</v>
      </c>
      <c r="CL302">
        <f t="shared" si="98"/>
        <v>0</v>
      </c>
      <c r="CM302">
        <f t="shared" si="99"/>
        <v>0</v>
      </c>
      <c r="CN302">
        <f t="shared" si="100"/>
        <v>0</v>
      </c>
      <c r="CO302">
        <f t="shared" si="101"/>
        <v>0</v>
      </c>
      <c r="CP302">
        <f t="shared" si="102"/>
        <v>0</v>
      </c>
      <c r="CQ302">
        <f t="shared" si="103"/>
        <v>0</v>
      </c>
      <c r="CR302">
        <f t="shared" si="104"/>
        <v>0</v>
      </c>
    </row>
    <row r="303" spans="2:96" x14ac:dyDescent="0.25">
      <c r="B303" s="1">
        <f t="shared" si="96"/>
        <v>0</v>
      </c>
      <c r="C303" s="1">
        <v>23948735</v>
      </c>
      <c r="D303">
        <f t="shared" si="84"/>
        <v>-1.6862686978955144</v>
      </c>
      <c r="E303" s="1">
        <v>-605</v>
      </c>
      <c r="H303">
        <v>28745813</v>
      </c>
      <c r="I303">
        <v>-60</v>
      </c>
      <c r="J303" t="str">
        <f t="shared" si="85"/>
        <v/>
      </c>
      <c r="L303">
        <v>21551767</v>
      </c>
      <c r="M303">
        <v>-357</v>
      </c>
      <c r="N303">
        <f t="shared" si="86"/>
        <v>-357</v>
      </c>
      <c r="P303">
        <v>28939519</v>
      </c>
      <c r="Q303">
        <v>52</v>
      </c>
      <c r="R303" t="str">
        <f t="shared" si="87"/>
        <v/>
      </c>
      <c r="U303">
        <v>29863594</v>
      </c>
      <c r="V303">
        <v>-85</v>
      </c>
      <c r="W303" t="str">
        <f t="shared" si="88"/>
        <v/>
      </c>
      <c r="Y303">
        <v>26743898</v>
      </c>
      <c r="Z303">
        <v>-1283</v>
      </c>
      <c r="AA303">
        <f t="shared" si="89"/>
        <v>-1283</v>
      </c>
      <c r="AC303">
        <v>29680464</v>
      </c>
      <c r="AD303">
        <v>129</v>
      </c>
      <c r="AE303" t="str">
        <f t="shared" si="90"/>
        <v/>
      </c>
      <c r="AG303">
        <v>32469533</v>
      </c>
      <c r="AH303">
        <v>283</v>
      </c>
      <c r="AI303">
        <f t="shared" si="91"/>
        <v>283</v>
      </c>
      <c r="AK303">
        <v>25206853</v>
      </c>
      <c r="AL303">
        <v>58</v>
      </c>
      <c r="AM303" t="str">
        <f t="shared" si="92"/>
        <v/>
      </c>
      <c r="AO303">
        <v>10266770</v>
      </c>
      <c r="AP303">
        <v>-92</v>
      </c>
      <c r="AQ303" t="str">
        <f t="shared" si="93"/>
        <v/>
      </c>
      <c r="AS303">
        <v>20672390</v>
      </c>
      <c r="AT303">
        <v>-56</v>
      </c>
      <c r="AU303" t="str">
        <f t="shared" si="94"/>
        <v/>
      </c>
      <c r="AW303">
        <v>25181274</v>
      </c>
      <c r="AX303">
        <v>-74</v>
      </c>
      <c r="AY303" t="str">
        <f t="shared" si="95"/>
        <v/>
      </c>
      <c r="BB303">
        <v>293</v>
      </c>
      <c r="BC303">
        <v>0</v>
      </c>
      <c r="BD303">
        <v>293</v>
      </c>
      <c r="BE303">
        <v>0</v>
      </c>
      <c r="BF303">
        <v>293</v>
      </c>
      <c r="BG303">
        <v>0</v>
      </c>
      <c r="BH303">
        <v>293</v>
      </c>
      <c r="BI303">
        <v>0</v>
      </c>
      <c r="BJ303">
        <v>293</v>
      </c>
      <c r="BK303">
        <v>0</v>
      </c>
      <c r="BL303">
        <v>293</v>
      </c>
      <c r="BM303">
        <v>0</v>
      </c>
      <c r="BN303">
        <v>293</v>
      </c>
      <c r="BO303">
        <v>0</v>
      </c>
      <c r="BP303">
        <v>293</v>
      </c>
      <c r="BQ303">
        <v>0</v>
      </c>
      <c r="BT303">
        <v>293</v>
      </c>
      <c r="BU303">
        <v>1</v>
      </c>
      <c r="BV303">
        <v>293</v>
      </c>
      <c r="BW303">
        <v>1</v>
      </c>
      <c r="BX303">
        <v>293</v>
      </c>
      <c r="BY303">
        <v>1</v>
      </c>
      <c r="BZ303">
        <v>293</v>
      </c>
      <c r="CA303">
        <v>1</v>
      </c>
      <c r="CB303">
        <v>293</v>
      </c>
      <c r="CC303">
        <v>1</v>
      </c>
      <c r="CD303">
        <v>293</v>
      </c>
      <c r="CE303">
        <v>1</v>
      </c>
      <c r="CF303">
        <v>293</v>
      </c>
      <c r="CG303">
        <v>1</v>
      </c>
      <c r="CH303">
        <v>293</v>
      </c>
      <c r="CI303">
        <v>1</v>
      </c>
      <c r="CK303">
        <f t="shared" si="97"/>
        <v>1</v>
      </c>
      <c r="CL303">
        <f t="shared" si="98"/>
        <v>1</v>
      </c>
      <c r="CM303">
        <f t="shared" si="99"/>
        <v>1</v>
      </c>
      <c r="CN303">
        <f t="shared" si="100"/>
        <v>1</v>
      </c>
      <c r="CO303">
        <f t="shared" si="101"/>
        <v>1</v>
      </c>
      <c r="CP303">
        <f t="shared" si="102"/>
        <v>1</v>
      </c>
      <c r="CQ303">
        <f t="shared" si="103"/>
        <v>1</v>
      </c>
      <c r="CR303">
        <f t="shared" si="104"/>
        <v>1</v>
      </c>
    </row>
    <row r="304" spans="2:96" x14ac:dyDescent="0.25">
      <c r="B304" s="1">
        <f t="shared" si="96"/>
        <v>0</v>
      </c>
      <c r="C304" s="1">
        <v>23948741</v>
      </c>
      <c r="D304">
        <f t="shared" si="84"/>
        <v>-1.5713893272519435</v>
      </c>
      <c r="E304" s="1">
        <v>-242</v>
      </c>
      <c r="H304">
        <v>28766575</v>
      </c>
      <c r="I304">
        <v>-57</v>
      </c>
      <c r="J304" t="str">
        <f t="shared" si="85"/>
        <v/>
      </c>
      <c r="L304">
        <v>21552071</v>
      </c>
      <c r="M304">
        <v>-119</v>
      </c>
      <c r="N304" t="str">
        <f t="shared" si="86"/>
        <v/>
      </c>
      <c r="P304">
        <v>28972211</v>
      </c>
      <c r="Q304">
        <v>-105</v>
      </c>
      <c r="R304" t="str">
        <f t="shared" si="87"/>
        <v/>
      </c>
      <c r="U304">
        <v>29873439</v>
      </c>
      <c r="V304">
        <v>84</v>
      </c>
      <c r="W304" t="str">
        <f t="shared" si="88"/>
        <v/>
      </c>
      <c r="Y304">
        <v>26747893</v>
      </c>
      <c r="Z304">
        <v>313</v>
      </c>
      <c r="AA304">
        <f t="shared" si="89"/>
        <v>313</v>
      </c>
      <c r="AC304">
        <v>29685469</v>
      </c>
      <c r="AD304">
        <v>-2611</v>
      </c>
      <c r="AE304">
        <f t="shared" si="90"/>
        <v>-2611</v>
      </c>
      <c r="AG304">
        <v>32473441</v>
      </c>
      <c r="AH304">
        <v>459</v>
      </c>
      <c r="AI304">
        <f t="shared" si="91"/>
        <v>459</v>
      </c>
      <c r="AK304">
        <v>25265670</v>
      </c>
      <c r="AL304">
        <v>-64</v>
      </c>
      <c r="AM304" t="str">
        <f t="shared" si="92"/>
        <v/>
      </c>
      <c r="AO304">
        <v>10294002</v>
      </c>
      <c r="AP304">
        <v>-152</v>
      </c>
      <c r="AQ304" t="str">
        <f t="shared" si="93"/>
        <v/>
      </c>
      <c r="AS304">
        <v>20765366</v>
      </c>
      <c r="AT304">
        <v>-321</v>
      </c>
      <c r="AU304">
        <f t="shared" si="94"/>
        <v>-321</v>
      </c>
      <c r="AW304">
        <v>25206858</v>
      </c>
      <c r="AX304">
        <v>77</v>
      </c>
      <c r="AY304" t="str">
        <f t="shared" si="95"/>
        <v/>
      </c>
      <c r="BB304">
        <v>294</v>
      </c>
      <c r="BC304">
        <v>1</v>
      </c>
      <c r="BD304">
        <v>294</v>
      </c>
      <c r="BE304">
        <v>1</v>
      </c>
      <c r="BF304">
        <v>294</v>
      </c>
      <c r="BG304">
        <v>1</v>
      </c>
      <c r="BH304">
        <v>294</v>
      </c>
      <c r="BI304">
        <v>1</v>
      </c>
      <c r="BJ304">
        <v>294</v>
      </c>
      <c r="BK304">
        <v>1</v>
      </c>
      <c r="BL304">
        <v>294</v>
      </c>
      <c r="BM304">
        <v>1</v>
      </c>
      <c r="BN304">
        <v>294</v>
      </c>
      <c r="BO304">
        <v>1</v>
      </c>
      <c r="BP304">
        <v>294</v>
      </c>
      <c r="BQ304">
        <v>1</v>
      </c>
      <c r="BT304">
        <v>294</v>
      </c>
      <c r="BU304">
        <v>2</v>
      </c>
      <c r="BV304">
        <v>294</v>
      </c>
      <c r="BW304">
        <v>2</v>
      </c>
      <c r="BX304">
        <v>294</v>
      </c>
      <c r="BY304">
        <v>1</v>
      </c>
      <c r="BZ304">
        <v>294</v>
      </c>
      <c r="CA304">
        <v>1</v>
      </c>
      <c r="CB304">
        <v>294</v>
      </c>
      <c r="CC304">
        <v>2</v>
      </c>
      <c r="CD304">
        <v>294</v>
      </c>
      <c r="CE304">
        <v>2</v>
      </c>
      <c r="CF304">
        <v>294</v>
      </c>
      <c r="CG304">
        <v>1</v>
      </c>
      <c r="CH304">
        <v>294</v>
      </c>
      <c r="CI304">
        <v>1</v>
      </c>
      <c r="CK304">
        <f t="shared" si="97"/>
        <v>0</v>
      </c>
      <c r="CL304">
        <f t="shared" si="98"/>
        <v>0</v>
      </c>
      <c r="CM304">
        <f t="shared" si="99"/>
        <v>1</v>
      </c>
      <c r="CN304">
        <f t="shared" si="100"/>
        <v>1</v>
      </c>
      <c r="CO304">
        <f t="shared" si="101"/>
        <v>0</v>
      </c>
      <c r="CP304">
        <f t="shared" si="102"/>
        <v>0</v>
      </c>
      <c r="CQ304">
        <f t="shared" si="103"/>
        <v>1</v>
      </c>
      <c r="CR304">
        <f t="shared" si="104"/>
        <v>1</v>
      </c>
    </row>
    <row r="305" spans="2:96" x14ac:dyDescent="0.25">
      <c r="B305" s="1">
        <f t="shared" si="96"/>
        <v>0</v>
      </c>
      <c r="C305" s="1">
        <v>23978343</v>
      </c>
      <c r="D305">
        <f t="shared" si="84"/>
        <v>-0.39135777399145033</v>
      </c>
      <c r="E305" s="1">
        <v>321</v>
      </c>
      <c r="H305">
        <v>28840251</v>
      </c>
      <c r="I305">
        <v>157</v>
      </c>
      <c r="J305" t="str">
        <f t="shared" si="85"/>
        <v/>
      </c>
      <c r="L305">
        <v>21851575</v>
      </c>
      <c r="M305">
        <v>-287</v>
      </c>
      <c r="N305">
        <f t="shared" si="86"/>
        <v>-287</v>
      </c>
      <c r="P305">
        <v>29332278</v>
      </c>
      <c r="Q305">
        <v>-318</v>
      </c>
      <c r="R305">
        <f t="shared" si="87"/>
        <v>-318</v>
      </c>
      <c r="U305">
        <v>29899770</v>
      </c>
      <c r="V305">
        <v>-1753</v>
      </c>
      <c r="W305">
        <f t="shared" si="88"/>
        <v>-1753</v>
      </c>
      <c r="Y305">
        <v>26752024</v>
      </c>
      <c r="Z305">
        <v>1764</v>
      </c>
      <c r="AA305">
        <f t="shared" si="89"/>
        <v>1764</v>
      </c>
      <c r="AC305">
        <v>29763296</v>
      </c>
      <c r="AD305">
        <v>-208</v>
      </c>
      <c r="AE305">
        <f t="shared" si="90"/>
        <v>-208</v>
      </c>
      <c r="AG305">
        <v>32475988</v>
      </c>
      <c r="AH305">
        <v>-773</v>
      </c>
      <c r="AI305">
        <f t="shared" si="91"/>
        <v>-773</v>
      </c>
      <c r="AK305">
        <v>25275429</v>
      </c>
      <c r="AL305">
        <v>-100</v>
      </c>
      <c r="AM305" t="str">
        <f t="shared" si="92"/>
        <v/>
      </c>
      <c r="AO305">
        <v>10299645</v>
      </c>
      <c r="AP305">
        <v>-73</v>
      </c>
      <c r="AQ305" t="str">
        <f t="shared" si="93"/>
        <v/>
      </c>
      <c r="AS305">
        <v>20887907</v>
      </c>
      <c r="AT305">
        <v>300</v>
      </c>
      <c r="AU305">
        <f t="shared" si="94"/>
        <v>300</v>
      </c>
      <c r="AW305">
        <v>25275429</v>
      </c>
      <c r="AX305">
        <v>-101</v>
      </c>
      <c r="AY305" t="str">
        <f t="shared" si="95"/>
        <v/>
      </c>
      <c r="BB305">
        <v>295</v>
      </c>
      <c r="BC305">
        <v>1</v>
      </c>
      <c r="BD305">
        <v>295</v>
      </c>
      <c r="BE305">
        <v>1</v>
      </c>
      <c r="BF305">
        <v>295</v>
      </c>
      <c r="BG305">
        <v>1</v>
      </c>
      <c r="BH305">
        <v>295</v>
      </c>
      <c r="BI305">
        <v>1</v>
      </c>
      <c r="BJ305">
        <v>295</v>
      </c>
      <c r="BK305">
        <v>1</v>
      </c>
      <c r="BL305">
        <v>295</v>
      </c>
      <c r="BM305">
        <v>1</v>
      </c>
      <c r="BN305">
        <v>295</v>
      </c>
      <c r="BO305">
        <v>1</v>
      </c>
      <c r="BP305">
        <v>295</v>
      </c>
      <c r="BQ305">
        <v>1</v>
      </c>
      <c r="BT305">
        <v>295</v>
      </c>
      <c r="BU305">
        <v>2</v>
      </c>
      <c r="BV305">
        <v>295</v>
      </c>
      <c r="BW305">
        <v>2</v>
      </c>
      <c r="BX305">
        <v>295</v>
      </c>
      <c r="BY305">
        <v>2</v>
      </c>
      <c r="BZ305">
        <v>295</v>
      </c>
      <c r="CA305">
        <v>2</v>
      </c>
      <c r="CB305">
        <v>295</v>
      </c>
      <c r="CC305">
        <v>2</v>
      </c>
      <c r="CD305">
        <v>295</v>
      </c>
      <c r="CE305">
        <v>2</v>
      </c>
      <c r="CF305">
        <v>295</v>
      </c>
      <c r="CG305">
        <v>2</v>
      </c>
      <c r="CH305">
        <v>295</v>
      </c>
      <c r="CI305">
        <v>2</v>
      </c>
      <c r="CK305">
        <f t="shared" si="97"/>
        <v>0</v>
      </c>
      <c r="CL305">
        <f t="shared" si="98"/>
        <v>0</v>
      </c>
      <c r="CM305">
        <f t="shared" si="99"/>
        <v>0</v>
      </c>
      <c r="CN305">
        <f t="shared" si="100"/>
        <v>0</v>
      </c>
      <c r="CO305">
        <f t="shared" si="101"/>
        <v>0</v>
      </c>
      <c r="CP305">
        <f t="shared" si="102"/>
        <v>0</v>
      </c>
      <c r="CQ305">
        <f t="shared" si="103"/>
        <v>0</v>
      </c>
      <c r="CR305">
        <f t="shared" si="104"/>
        <v>0</v>
      </c>
    </row>
    <row r="306" spans="2:96" x14ac:dyDescent="0.25">
      <c r="B306" s="1">
        <f t="shared" si="96"/>
        <v>0</v>
      </c>
      <c r="C306" s="1">
        <v>23992423</v>
      </c>
      <c r="D306">
        <f t="shared" si="84"/>
        <v>-1.5537109620119245</v>
      </c>
      <c r="E306" s="1">
        <v>-213</v>
      </c>
      <c r="H306">
        <v>28852693</v>
      </c>
      <c r="I306">
        <v>122</v>
      </c>
      <c r="J306" t="str">
        <f t="shared" si="85"/>
        <v/>
      </c>
      <c r="L306">
        <v>21851670</v>
      </c>
      <c r="M306">
        <v>-188</v>
      </c>
      <c r="N306" t="str">
        <f t="shared" si="86"/>
        <v/>
      </c>
      <c r="P306">
        <v>29363898</v>
      </c>
      <c r="Q306">
        <v>-143</v>
      </c>
      <c r="R306" t="str">
        <f t="shared" si="87"/>
        <v/>
      </c>
      <c r="U306">
        <v>29903739</v>
      </c>
      <c r="V306">
        <v>-122</v>
      </c>
      <c r="W306" t="str">
        <f t="shared" si="88"/>
        <v/>
      </c>
      <c r="Y306">
        <v>26753446</v>
      </c>
      <c r="Z306">
        <v>136</v>
      </c>
      <c r="AA306" t="str">
        <f t="shared" si="89"/>
        <v/>
      </c>
      <c r="AC306">
        <v>29815053</v>
      </c>
      <c r="AD306">
        <v>-248</v>
      </c>
      <c r="AE306">
        <f t="shared" si="90"/>
        <v>-248</v>
      </c>
      <c r="AG306">
        <v>32480033</v>
      </c>
      <c r="AH306">
        <v>282</v>
      </c>
      <c r="AI306">
        <f t="shared" si="91"/>
        <v>282</v>
      </c>
      <c r="AK306">
        <v>26043294</v>
      </c>
      <c r="AL306">
        <v>2066</v>
      </c>
      <c r="AM306">
        <f t="shared" si="92"/>
        <v>2066</v>
      </c>
      <c r="AO306">
        <v>10300944</v>
      </c>
      <c r="AP306">
        <v>-53</v>
      </c>
      <c r="AQ306" t="str">
        <f t="shared" si="93"/>
        <v/>
      </c>
      <c r="AS306">
        <v>21456693</v>
      </c>
      <c r="AT306">
        <v>493</v>
      </c>
      <c r="AU306">
        <f t="shared" si="94"/>
        <v>493</v>
      </c>
      <c r="AW306">
        <v>25937576</v>
      </c>
      <c r="AX306">
        <v>52</v>
      </c>
      <c r="AY306" t="str">
        <f t="shared" si="95"/>
        <v/>
      </c>
      <c r="BB306">
        <v>296</v>
      </c>
      <c r="BC306">
        <v>1</v>
      </c>
      <c r="BD306">
        <v>296</v>
      </c>
      <c r="BE306">
        <v>1</v>
      </c>
      <c r="BF306">
        <v>296</v>
      </c>
      <c r="BG306">
        <v>1</v>
      </c>
      <c r="BH306">
        <v>296</v>
      </c>
      <c r="BI306">
        <v>1</v>
      </c>
      <c r="BJ306">
        <v>296</v>
      </c>
      <c r="BK306">
        <v>1</v>
      </c>
      <c r="BL306">
        <v>296</v>
      </c>
      <c r="BM306">
        <v>1</v>
      </c>
      <c r="BN306">
        <v>296</v>
      </c>
      <c r="BO306">
        <v>1</v>
      </c>
      <c r="BP306">
        <v>296</v>
      </c>
      <c r="BQ306">
        <v>1</v>
      </c>
      <c r="BT306">
        <v>296</v>
      </c>
      <c r="BU306">
        <v>3</v>
      </c>
      <c r="BV306">
        <v>296</v>
      </c>
      <c r="BW306">
        <v>2</v>
      </c>
      <c r="BX306">
        <v>296</v>
      </c>
      <c r="BY306">
        <v>1</v>
      </c>
      <c r="BZ306">
        <v>296</v>
      </c>
      <c r="CA306">
        <v>2</v>
      </c>
      <c r="CB306">
        <v>296</v>
      </c>
      <c r="CC306">
        <v>3</v>
      </c>
      <c r="CD306">
        <v>296</v>
      </c>
      <c r="CE306">
        <v>2</v>
      </c>
      <c r="CF306">
        <v>296</v>
      </c>
      <c r="CG306">
        <v>1</v>
      </c>
      <c r="CH306">
        <v>296</v>
      </c>
      <c r="CI306">
        <v>2</v>
      </c>
      <c r="CK306">
        <f t="shared" si="97"/>
        <v>0</v>
      </c>
      <c r="CL306">
        <f t="shared" si="98"/>
        <v>0</v>
      </c>
      <c r="CM306">
        <f t="shared" si="99"/>
        <v>1</v>
      </c>
      <c r="CN306">
        <f t="shared" si="100"/>
        <v>0</v>
      </c>
      <c r="CO306">
        <f t="shared" si="101"/>
        <v>0</v>
      </c>
      <c r="CP306">
        <f t="shared" si="102"/>
        <v>0</v>
      </c>
      <c r="CQ306">
        <f t="shared" si="103"/>
        <v>1</v>
      </c>
      <c r="CR306">
        <f t="shared" si="104"/>
        <v>0</v>
      </c>
    </row>
    <row r="307" spans="2:96" x14ac:dyDescent="0.25">
      <c r="B307" s="1">
        <f t="shared" si="96"/>
        <v>0</v>
      </c>
      <c r="C307" s="1">
        <v>24054179</v>
      </c>
      <c r="D307">
        <f t="shared" si="84"/>
        <v>-0.2899734763858105</v>
      </c>
      <c r="E307" s="1">
        <v>741</v>
      </c>
      <c r="H307">
        <v>28897469</v>
      </c>
      <c r="I307">
        <v>-545</v>
      </c>
      <c r="J307">
        <f t="shared" si="85"/>
        <v>-545</v>
      </c>
      <c r="L307">
        <v>21851937</v>
      </c>
      <c r="M307">
        <v>-98</v>
      </c>
      <c r="N307" t="str">
        <f t="shared" si="86"/>
        <v/>
      </c>
      <c r="P307">
        <v>29680453</v>
      </c>
      <c r="Q307">
        <v>128</v>
      </c>
      <c r="R307" t="str">
        <f t="shared" si="87"/>
        <v/>
      </c>
      <c r="U307">
        <v>29968734</v>
      </c>
      <c r="V307">
        <v>89</v>
      </c>
      <c r="W307" t="str">
        <f t="shared" si="88"/>
        <v/>
      </c>
      <c r="Y307">
        <v>26753528</v>
      </c>
      <c r="Z307">
        <v>-74</v>
      </c>
      <c r="AA307" t="str">
        <f t="shared" si="89"/>
        <v/>
      </c>
      <c r="AC307">
        <v>29843522</v>
      </c>
      <c r="AD307">
        <v>-5668</v>
      </c>
      <c r="AE307">
        <f t="shared" si="90"/>
        <v>-5668</v>
      </c>
      <c r="AG307">
        <v>32484885</v>
      </c>
      <c r="AH307">
        <v>237</v>
      </c>
      <c r="AI307">
        <f t="shared" si="91"/>
        <v>237</v>
      </c>
      <c r="AK307">
        <v>26276812</v>
      </c>
      <c r="AL307">
        <v>-90</v>
      </c>
      <c r="AM307" t="str">
        <f t="shared" si="92"/>
        <v/>
      </c>
      <c r="AO307">
        <v>10307041</v>
      </c>
      <c r="AP307">
        <v>-56</v>
      </c>
      <c r="AQ307" t="str">
        <f t="shared" si="93"/>
        <v/>
      </c>
      <c r="AS307">
        <v>21551715</v>
      </c>
      <c r="AT307">
        <v>-345</v>
      </c>
      <c r="AU307">
        <f t="shared" si="94"/>
        <v>-345</v>
      </c>
      <c r="AW307">
        <v>26043257</v>
      </c>
      <c r="AX307">
        <v>2081</v>
      </c>
      <c r="AY307">
        <f t="shared" si="95"/>
        <v>2081</v>
      </c>
      <c r="BB307">
        <v>297</v>
      </c>
      <c r="BC307">
        <v>0</v>
      </c>
      <c r="BD307">
        <v>297</v>
      </c>
      <c r="BE307">
        <v>0</v>
      </c>
      <c r="BF307">
        <v>297</v>
      </c>
      <c r="BG307">
        <v>0</v>
      </c>
      <c r="BH307">
        <v>297</v>
      </c>
      <c r="BI307">
        <v>0</v>
      </c>
      <c r="BJ307">
        <v>297</v>
      </c>
      <c r="BK307">
        <v>0</v>
      </c>
      <c r="BL307">
        <v>297</v>
      </c>
      <c r="BM307">
        <v>0</v>
      </c>
      <c r="BN307">
        <v>297</v>
      </c>
      <c r="BO307">
        <v>0</v>
      </c>
      <c r="BP307">
        <v>297</v>
      </c>
      <c r="BQ307">
        <v>0</v>
      </c>
      <c r="BT307">
        <v>297</v>
      </c>
      <c r="BU307">
        <v>1</v>
      </c>
      <c r="BV307">
        <v>297</v>
      </c>
      <c r="BW307">
        <v>1</v>
      </c>
      <c r="BX307">
        <v>297</v>
      </c>
      <c r="BY307">
        <v>1</v>
      </c>
      <c r="BZ307">
        <v>297</v>
      </c>
      <c r="CA307">
        <v>1</v>
      </c>
      <c r="CB307">
        <v>297</v>
      </c>
      <c r="CC307">
        <v>1</v>
      </c>
      <c r="CD307">
        <v>297</v>
      </c>
      <c r="CE307">
        <v>1</v>
      </c>
      <c r="CF307">
        <v>297</v>
      </c>
      <c r="CG307">
        <v>1</v>
      </c>
      <c r="CH307">
        <v>297</v>
      </c>
      <c r="CI307">
        <v>1</v>
      </c>
      <c r="CK307">
        <f t="shared" si="97"/>
        <v>1</v>
      </c>
      <c r="CL307">
        <f t="shared" si="98"/>
        <v>1</v>
      </c>
      <c r="CM307">
        <f t="shared" si="99"/>
        <v>1</v>
      </c>
      <c r="CN307">
        <f t="shared" si="100"/>
        <v>1</v>
      </c>
      <c r="CO307">
        <f t="shared" si="101"/>
        <v>1</v>
      </c>
      <c r="CP307">
        <f t="shared" si="102"/>
        <v>1</v>
      </c>
      <c r="CQ307">
        <f t="shared" si="103"/>
        <v>1</v>
      </c>
      <c r="CR307">
        <f t="shared" si="104"/>
        <v>1</v>
      </c>
    </row>
    <row r="308" spans="2:96" x14ac:dyDescent="0.25">
      <c r="B308" s="1">
        <f t="shared" si="96"/>
        <v>0</v>
      </c>
      <c r="C308" s="1">
        <v>24056651</v>
      </c>
      <c r="D308">
        <f t="shared" si="84"/>
        <v>-0.55728699708946394</v>
      </c>
      <c r="E308" s="1">
        <v>108</v>
      </c>
      <c r="H308">
        <v>28972211</v>
      </c>
      <c r="I308">
        <v>-105</v>
      </c>
      <c r="J308" t="str">
        <f t="shared" si="85"/>
        <v/>
      </c>
      <c r="L308">
        <v>22220863</v>
      </c>
      <c r="M308">
        <v>-75</v>
      </c>
      <c r="N308" t="str">
        <f t="shared" si="86"/>
        <v/>
      </c>
      <c r="P308">
        <v>29685470</v>
      </c>
      <c r="Q308">
        <v>-2611</v>
      </c>
      <c r="R308">
        <f t="shared" si="87"/>
        <v>-2611</v>
      </c>
      <c r="U308">
        <v>29998483</v>
      </c>
      <c r="V308">
        <v>291</v>
      </c>
      <c r="W308">
        <f t="shared" si="88"/>
        <v>291</v>
      </c>
      <c r="Y308">
        <v>26777866</v>
      </c>
      <c r="Z308">
        <v>-351</v>
      </c>
      <c r="AA308">
        <f t="shared" si="89"/>
        <v>-351</v>
      </c>
      <c r="AC308">
        <v>29863596</v>
      </c>
      <c r="AD308">
        <v>-86</v>
      </c>
      <c r="AE308" t="str">
        <f t="shared" si="90"/>
        <v/>
      </c>
      <c r="AG308">
        <v>32488618</v>
      </c>
      <c r="AH308">
        <v>-425</v>
      </c>
      <c r="AI308">
        <f t="shared" si="91"/>
        <v>-425</v>
      </c>
      <c r="AK308">
        <v>26514425</v>
      </c>
      <c r="AL308">
        <v>92</v>
      </c>
      <c r="AM308" t="str">
        <f t="shared" si="92"/>
        <v/>
      </c>
      <c r="AO308">
        <v>10310815</v>
      </c>
      <c r="AP308">
        <v>-93</v>
      </c>
      <c r="AQ308" t="str">
        <f t="shared" si="93"/>
        <v/>
      </c>
      <c r="AS308">
        <v>21551907</v>
      </c>
      <c r="AT308">
        <v>-109</v>
      </c>
      <c r="AU308" t="str">
        <f t="shared" si="94"/>
        <v/>
      </c>
      <c r="AW308">
        <v>26071172</v>
      </c>
      <c r="AX308">
        <v>51</v>
      </c>
      <c r="AY308" t="str">
        <f t="shared" si="95"/>
        <v/>
      </c>
      <c r="BB308">
        <v>298</v>
      </c>
      <c r="BC308">
        <v>0</v>
      </c>
      <c r="BD308">
        <v>298</v>
      </c>
      <c r="BE308">
        <v>0</v>
      </c>
      <c r="BF308">
        <v>298</v>
      </c>
      <c r="BG308">
        <v>2</v>
      </c>
      <c r="BH308">
        <v>298</v>
      </c>
      <c r="BI308">
        <v>2</v>
      </c>
      <c r="BJ308">
        <v>298</v>
      </c>
      <c r="BK308">
        <v>0</v>
      </c>
      <c r="BL308">
        <v>298</v>
      </c>
      <c r="BM308">
        <v>0</v>
      </c>
      <c r="BN308">
        <v>298</v>
      </c>
      <c r="BO308">
        <v>2</v>
      </c>
      <c r="BP308">
        <v>298</v>
      </c>
      <c r="BQ308">
        <v>2</v>
      </c>
      <c r="BT308">
        <v>298</v>
      </c>
      <c r="BU308">
        <v>2</v>
      </c>
      <c r="BV308">
        <v>298</v>
      </c>
      <c r="BW308">
        <v>1</v>
      </c>
      <c r="BX308">
        <v>298</v>
      </c>
      <c r="BY308">
        <v>2</v>
      </c>
      <c r="BZ308">
        <v>298</v>
      </c>
      <c r="CA308">
        <v>2</v>
      </c>
      <c r="CB308">
        <v>298</v>
      </c>
      <c r="CC308">
        <v>2</v>
      </c>
      <c r="CD308">
        <v>298</v>
      </c>
      <c r="CE308">
        <v>2</v>
      </c>
      <c r="CF308">
        <v>298</v>
      </c>
      <c r="CG308">
        <v>2</v>
      </c>
      <c r="CH308">
        <v>298</v>
      </c>
      <c r="CI308">
        <v>2</v>
      </c>
      <c r="CK308">
        <f t="shared" si="97"/>
        <v>0</v>
      </c>
      <c r="CL308">
        <f t="shared" si="98"/>
        <v>1</v>
      </c>
      <c r="CM308">
        <f t="shared" si="99"/>
        <v>0</v>
      </c>
      <c r="CN308">
        <f t="shared" si="100"/>
        <v>0</v>
      </c>
      <c r="CO308">
        <f t="shared" si="101"/>
        <v>0</v>
      </c>
      <c r="CP308">
        <f t="shared" si="102"/>
        <v>0</v>
      </c>
      <c r="CQ308">
        <f t="shared" si="103"/>
        <v>0</v>
      </c>
      <c r="CR308">
        <f t="shared" si="104"/>
        <v>0</v>
      </c>
    </row>
    <row r="309" spans="2:96" x14ac:dyDescent="0.25">
      <c r="B309" s="1">
        <f t="shared" si="96"/>
        <v>0</v>
      </c>
      <c r="C309" s="1">
        <v>24056814</v>
      </c>
      <c r="D309">
        <f t="shared" si="84"/>
        <v>-0.55366754124730821</v>
      </c>
      <c r="E309" s="1">
        <v>110</v>
      </c>
      <c r="H309">
        <v>29332280</v>
      </c>
      <c r="I309">
        <v>-318</v>
      </c>
      <c r="J309">
        <f t="shared" si="85"/>
        <v>-318</v>
      </c>
      <c r="L309">
        <v>22227473</v>
      </c>
      <c r="M309">
        <v>-282</v>
      </c>
      <c r="N309">
        <f t="shared" si="86"/>
        <v>-282</v>
      </c>
      <c r="P309">
        <v>29763298</v>
      </c>
      <c r="Q309">
        <v>-207</v>
      </c>
      <c r="R309">
        <f t="shared" si="87"/>
        <v>-207</v>
      </c>
      <c r="U309">
        <v>30436242</v>
      </c>
      <c r="V309">
        <v>-69</v>
      </c>
      <c r="W309" t="str">
        <f t="shared" si="88"/>
        <v/>
      </c>
      <c r="Y309">
        <v>26780975</v>
      </c>
      <c r="Z309">
        <v>-81</v>
      </c>
      <c r="AA309" t="str">
        <f t="shared" si="89"/>
        <v/>
      </c>
      <c r="AC309">
        <v>29873449</v>
      </c>
      <c r="AD309">
        <v>90</v>
      </c>
      <c r="AE309" t="str">
        <f t="shared" si="90"/>
        <v/>
      </c>
      <c r="AG309">
        <v>32488874</v>
      </c>
      <c r="AH309">
        <v>-2459</v>
      </c>
      <c r="AI309">
        <f t="shared" si="91"/>
        <v>-2459</v>
      </c>
      <c r="AK309">
        <v>26611265</v>
      </c>
      <c r="AL309">
        <v>-6780</v>
      </c>
      <c r="AM309">
        <f t="shared" si="92"/>
        <v>-6780</v>
      </c>
      <c r="AO309">
        <v>10319791</v>
      </c>
      <c r="AP309">
        <v>126</v>
      </c>
      <c r="AQ309" t="str">
        <f t="shared" si="93"/>
        <v/>
      </c>
      <c r="AS309">
        <v>21851697</v>
      </c>
      <c r="AT309">
        <v>-176</v>
      </c>
      <c r="AU309" t="str">
        <f t="shared" si="94"/>
        <v/>
      </c>
      <c r="AW309">
        <v>26128985</v>
      </c>
      <c r="AX309">
        <v>-77</v>
      </c>
      <c r="AY309" t="str">
        <f t="shared" si="95"/>
        <v/>
      </c>
      <c r="BB309">
        <v>299</v>
      </c>
      <c r="BC309">
        <v>3</v>
      </c>
      <c r="BD309">
        <v>299</v>
      </c>
      <c r="BE309">
        <v>3</v>
      </c>
      <c r="BF309">
        <v>299</v>
      </c>
      <c r="BG309">
        <v>0</v>
      </c>
      <c r="BH309">
        <v>299</v>
      </c>
      <c r="BI309">
        <v>0</v>
      </c>
      <c r="BJ309">
        <v>299</v>
      </c>
      <c r="BK309">
        <v>3</v>
      </c>
      <c r="BL309">
        <v>299</v>
      </c>
      <c r="BM309">
        <v>3</v>
      </c>
      <c r="BN309">
        <v>299</v>
      </c>
      <c r="BO309">
        <v>0</v>
      </c>
      <c r="BP309">
        <v>299</v>
      </c>
      <c r="BQ309">
        <v>0</v>
      </c>
      <c r="BT309">
        <v>299</v>
      </c>
      <c r="BU309">
        <v>2</v>
      </c>
      <c r="BV309">
        <v>299</v>
      </c>
      <c r="BW309">
        <v>2</v>
      </c>
      <c r="BX309">
        <v>299</v>
      </c>
      <c r="BY309">
        <v>2</v>
      </c>
      <c r="BZ309">
        <v>299</v>
      </c>
      <c r="CA309">
        <v>2</v>
      </c>
      <c r="CB309">
        <v>299</v>
      </c>
      <c r="CC309">
        <v>2</v>
      </c>
      <c r="CD309">
        <v>299</v>
      </c>
      <c r="CE309">
        <v>2</v>
      </c>
      <c r="CF309">
        <v>299</v>
      </c>
      <c r="CG309">
        <v>2</v>
      </c>
      <c r="CH309">
        <v>299</v>
      </c>
      <c r="CI309">
        <v>2</v>
      </c>
      <c r="CK309">
        <f t="shared" si="97"/>
        <v>0</v>
      </c>
      <c r="CL309">
        <f t="shared" si="98"/>
        <v>0</v>
      </c>
      <c r="CM309">
        <f t="shared" si="99"/>
        <v>0</v>
      </c>
      <c r="CN309">
        <f t="shared" si="100"/>
        <v>0</v>
      </c>
      <c r="CO309">
        <f t="shared" si="101"/>
        <v>0</v>
      </c>
      <c r="CP309">
        <f t="shared" si="102"/>
        <v>0</v>
      </c>
      <c r="CQ309">
        <f t="shared" si="103"/>
        <v>0</v>
      </c>
      <c r="CR309">
        <f t="shared" si="104"/>
        <v>0</v>
      </c>
    </row>
    <row r="310" spans="2:96" x14ac:dyDescent="0.25">
      <c r="B310" s="1">
        <f t="shared" si="96"/>
        <v>0</v>
      </c>
      <c r="C310" s="1">
        <v>24221101</v>
      </c>
      <c r="D310">
        <f t="shared" si="84"/>
        <v>-0.63071968632008435</v>
      </c>
      <c r="E310" s="1">
        <v>79</v>
      </c>
      <c r="H310">
        <v>29363898</v>
      </c>
      <c r="I310">
        <v>-143</v>
      </c>
      <c r="J310" t="str">
        <f t="shared" si="85"/>
        <v/>
      </c>
      <c r="L310">
        <v>22620061</v>
      </c>
      <c r="M310">
        <v>111</v>
      </c>
      <c r="N310" t="str">
        <f t="shared" si="86"/>
        <v/>
      </c>
      <c r="P310">
        <v>29814984</v>
      </c>
      <c r="Q310">
        <v>-248</v>
      </c>
      <c r="R310">
        <f t="shared" si="87"/>
        <v>-248</v>
      </c>
      <c r="U310">
        <v>30439407</v>
      </c>
      <c r="V310">
        <v>2332</v>
      </c>
      <c r="W310">
        <f t="shared" si="88"/>
        <v>2332</v>
      </c>
      <c r="Y310">
        <v>26807944</v>
      </c>
      <c r="Z310">
        <v>153</v>
      </c>
      <c r="AA310" t="str">
        <f t="shared" si="89"/>
        <v/>
      </c>
      <c r="AC310">
        <v>29899768</v>
      </c>
      <c r="AD310">
        <v>-1758</v>
      </c>
      <c r="AE310">
        <f t="shared" si="90"/>
        <v>-1758</v>
      </c>
      <c r="AG310">
        <v>32499254</v>
      </c>
      <c r="AH310">
        <v>-1545</v>
      </c>
      <c r="AI310">
        <f t="shared" si="91"/>
        <v>-1545</v>
      </c>
      <c r="AK310">
        <v>26710833</v>
      </c>
      <c r="AL310">
        <v>-55</v>
      </c>
      <c r="AM310" t="str">
        <f t="shared" si="92"/>
        <v/>
      </c>
      <c r="AO310">
        <v>10341426</v>
      </c>
      <c r="AP310">
        <v>-65</v>
      </c>
      <c r="AQ310" t="str">
        <f t="shared" si="93"/>
        <v/>
      </c>
      <c r="AS310">
        <v>21851736</v>
      </c>
      <c r="AT310">
        <v>-306</v>
      </c>
      <c r="AU310">
        <f t="shared" si="94"/>
        <v>-306</v>
      </c>
      <c r="AW310">
        <v>26276775</v>
      </c>
      <c r="AX310">
        <v>-92</v>
      </c>
      <c r="AY310" t="str">
        <f t="shared" si="95"/>
        <v/>
      </c>
      <c r="BB310">
        <v>300</v>
      </c>
      <c r="BC310">
        <v>1</v>
      </c>
      <c r="BD310">
        <v>300</v>
      </c>
      <c r="BE310">
        <v>1</v>
      </c>
      <c r="BF310">
        <v>300</v>
      </c>
      <c r="BG310">
        <v>1</v>
      </c>
      <c r="BH310">
        <v>300</v>
      </c>
      <c r="BI310">
        <v>3</v>
      </c>
      <c r="BJ310">
        <v>300</v>
      </c>
      <c r="BK310">
        <v>1</v>
      </c>
      <c r="BL310">
        <v>300</v>
      </c>
      <c r="BM310">
        <v>1</v>
      </c>
      <c r="BN310">
        <v>300</v>
      </c>
      <c r="BO310">
        <v>1</v>
      </c>
      <c r="BP310">
        <v>300</v>
      </c>
      <c r="BQ310">
        <v>3</v>
      </c>
      <c r="BT310">
        <v>300</v>
      </c>
      <c r="BU310">
        <v>1</v>
      </c>
      <c r="BV310">
        <v>300</v>
      </c>
      <c r="BW310">
        <v>1</v>
      </c>
      <c r="BX310">
        <v>300</v>
      </c>
      <c r="BY310">
        <v>1</v>
      </c>
      <c r="BZ310">
        <v>300</v>
      </c>
      <c r="CA310">
        <v>1</v>
      </c>
      <c r="CB310">
        <v>300</v>
      </c>
      <c r="CC310">
        <v>1</v>
      </c>
      <c r="CD310">
        <v>300</v>
      </c>
      <c r="CE310">
        <v>1</v>
      </c>
      <c r="CF310">
        <v>300</v>
      </c>
      <c r="CG310">
        <v>1</v>
      </c>
      <c r="CH310">
        <v>300</v>
      </c>
      <c r="CI310">
        <v>1</v>
      </c>
      <c r="CK310">
        <f t="shared" si="97"/>
        <v>1</v>
      </c>
      <c r="CL310">
        <f t="shared" si="98"/>
        <v>1</v>
      </c>
      <c r="CM310">
        <f t="shared" si="99"/>
        <v>1</v>
      </c>
      <c r="CN310">
        <f t="shared" si="100"/>
        <v>1</v>
      </c>
      <c r="CO310">
        <f t="shared" si="101"/>
        <v>1</v>
      </c>
      <c r="CP310">
        <f t="shared" si="102"/>
        <v>1</v>
      </c>
      <c r="CQ310">
        <f t="shared" si="103"/>
        <v>1</v>
      </c>
      <c r="CR310">
        <f t="shared" si="104"/>
        <v>1</v>
      </c>
    </row>
    <row r="311" spans="2:96" x14ac:dyDescent="0.25">
      <c r="B311" s="1">
        <f t="shared" si="96"/>
        <v>0</v>
      </c>
      <c r="C311" s="1">
        <v>24221107</v>
      </c>
      <c r="D311">
        <f t="shared" si="84"/>
        <v>-0.84948500216800937</v>
      </c>
      <c r="E311" s="1">
        <v>53</v>
      </c>
      <c r="H311">
        <v>29680453</v>
      </c>
      <c r="I311">
        <v>128</v>
      </c>
      <c r="J311" t="str">
        <f t="shared" si="85"/>
        <v/>
      </c>
      <c r="L311">
        <v>22906668</v>
      </c>
      <c r="M311">
        <v>-68</v>
      </c>
      <c r="N311" t="str">
        <f t="shared" si="86"/>
        <v/>
      </c>
      <c r="P311">
        <v>29843523</v>
      </c>
      <c r="Q311">
        <v>-5668</v>
      </c>
      <c r="R311">
        <f t="shared" si="87"/>
        <v>-5668</v>
      </c>
      <c r="U311">
        <v>30714371</v>
      </c>
      <c r="V311">
        <v>119</v>
      </c>
      <c r="W311" t="str">
        <f t="shared" si="88"/>
        <v/>
      </c>
      <c r="Y311">
        <v>26864226</v>
      </c>
      <c r="Z311">
        <v>-325</v>
      </c>
      <c r="AA311">
        <f t="shared" si="89"/>
        <v>-325</v>
      </c>
      <c r="AC311">
        <v>29903744</v>
      </c>
      <c r="AD311">
        <v>-121</v>
      </c>
      <c r="AE311" t="str">
        <f t="shared" si="90"/>
        <v/>
      </c>
      <c r="AG311">
        <v>32504437</v>
      </c>
      <c r="AH311">
        <v>3813</v>
      </c>
      <c r="AI311">
        <f t="shared" si="91"/>
        <v>3813</v>
      </c>
      <c r="AK311">
        <v>26721067</v>
      </c>
      <c r="AL311">
        <v>-81</v>
      </c>
      <c r="AM311" t="str">
        <f t="shared" si="92"/>
        <v/>
      </c>
      <c r="AO311">
        <v>10349079</v>
      </c>
      <c r="AP311">
        <v>-52</v>
      </c>
      <c r="AQ311" t="str">
        <f t="shared" si="93"/>
        <v/>
      </c>
      <c r="AS311">
        <v>21965530</v>
      </c>
      <c r="AT311">
        <v>-74</v>
      </c>
      <c r="AU311" t="str">
        <f t="shared" si="94"/>
        <v/>
      </c>
      <c r="AW311">
        <v>26514390</v>
      </c>
      <c r="AX311">
        <v>99</v>
      </c>
      <c r="AY311" t="str">
        <f t="shared" si="95"/>
        <v/>
      </c>
      <c r="BB311">
        <v>301</v>
      </c>
      <c r="BC311">
        <v>2</v>
      </c>
      <c r="BD311">
        <v>301</v>
      </c>
      <c r="BE311">
        <v>2</v>
      </c>
      <c r="BF311">
        <v>301</v>
      </c>
      <c r="BG311">
        <v>2</v>
      </c>
      <c r="BH311">
        <v>301</v>
      </c>
      <c r="BI311">
        <v>2</v>
      </c>
      <c r="BJ311">
        <v>301</v>
      </c>
      <c r="BK311">
        <v>2</v>
      </c>
      <c r="BL311">
        <v>301</v>
      </c>
      <c r="BM311">
        <v>2</v>
      </c>
      <c r="BN311">
        <v>301</v>
      </c>
      <c r="BO311">
        <v>2</v>
      </c>
      <c r="BP311">
        <v>301</v>
      </c>
      <c r="BQ311">
        <v>2</v>
      </c>
      <c r="BT311">
        <v>301</v>
      </c>
      <c r="BU311">
        <v>2</v>
      </c>
      <c r="BV311">
        <v>301</v>
      </c>
      <c r="BW311">
        <v>2</v>
      </c>
      <c r="BX311">
        <v>301</v>
      </c>
      <c r="BY311">
        <v>1</v>
      </c>
      <c r="BZ311">
        <v>301</v>
      </c>
      <c r="CA311">
        <v>2</v>
      </c>
      <c r="CB311">
        <v>301</v>
      </c>
      <c r="CC311">
        <v>2</v>
      </c>
      <c r="CD311">
        <v>301</v>
      </c>
      <c r="CE311">
        <v>2</v>
      </c>
      <c r="CF311">
        <v>301</v>
      </c>
      <c r="CG311">
        <v>1</v>
      </c>
      <c r="CH311">
        <v>301</v>
      </c>
      <c r="CI311">
        <v>2</v>
      </c>
      <c r="CK311">
        <f t="shared" si="97"/>
        <v>0</v>
      </c>
      <c r="CL311">
        <f t="shared" si="98"/>
        <v>0</v>
      </c>
      <c r="CM311">
        <f t="shared" si="99"/>
        <v>1</v>
      </c>
      <c r="CN311">
        <f t="shared" si="100"/>
        <v>0</v>
      </c>
      <c r="CO311">
        <f t="shared" si="101"/>
        <v>0</v>
      </c>
      <c r="CP311">
        <f t="shared" si="102"/>
        <v>0</v>
      </c>
      <c r="CQ311">
        <f t="shared" si="103"/>
        <v>1</v>
      </c>
      <c r="CR311">
        <f t="shared" si="104"/>
        <v>0</v>
      </c>
    </row>
    <row r="312" spans="2:96" x14ac:dyDescent="0.25">
      <c r="B312" s="1">
        <f t="shared" si="96"/>
        <v>0</v>
      </c>
      <c r="C312" s="1">
        <v>24238328</v>
      </c>
      <c r="D312">
        <f t="shared" si="84"/>
        <v>-0.3299161216463592</v>
      </c>
      <c r="E312" s="1">
        <v>528</v>
      </c>
      <c r="H312">
        <v>29685470</v>
      </c>
      <c r="I312">
        <v>-2611</v>
      </c>
      <c r="J312">
        <f t="shared" si="85"/>
        <v>-2611</v>
      </c>
      <c r="L312">
        <v>22930544</v>
      </c>
      <c r="M312">
        <v>326</v>
      </c>
      <c r="N312">
        <f t="shared" si="86"/>
        <v>326</v>
      </c>
      <c r="P312">
        <v>29863589</v>
      </c>
      <c r="Q312">
        <v>-87</v>
      </c>
      <c r="R312" t="str">
        <f t="shared" si="87"/>
        <v/>
      </c>
      <c r="U312">
        <v>30754699</v>
      </c>
      <c r="V312">
        <v>280</v>
      </c>
      <c r="W312">
        <f t="shared" si="88"/>
        <v>280</v>
      </c>
      <c r="Y312">
        <v>27068496</v>
      </c>
      <c r="Z312">
        <v>70</v>
      </c>
      <c r="AA312" t="str">
        <f t="shared" si="89"/>
        <v/>
      </c>
      <c r="AC312">
        <v>29968734</v>
      </c>
      <c r="AD312">
        <v>92</v>
      </c>
      <c r="AE312" t="str">
        <f t="shared" si="90"/>
        <v/>
      </c>
      <c r="AG312">
        <v>32506206</v>
      </c>
      <c r="AH312">
        <v>-325</v>
      </c>
      <c r="AI312">
        <f t="shared" si="91"/>
        <v>-325</v>
      </c>
      <c r="AK312">
        <v>26734285</v>
      </c>
      <c r="AL312">
        <v>936</v>
      </c>
      <c r="AM312">
        <f t="shared" si="92"/>
        <v>936</v>
      </c>
      <c r="AO312">
        <v>10589075</v>
      </c>
      <c r="AP312">
        <v>-403</v>
      </c>
      <c r="AQ312">
        <f t="shared" si="93"/>
        <v>-403</v>
      </c>
      <c r="AS312">
        <v>22227471</v>
      </c>
      <c r="AT312">
        <v>-283</v>
      </c>
      <c r="AU312">
        <f t="shared" si="94"/>
        <v>-283</v>
      </c>
      <c r="AW312">
        <v>26517671</v>
      </c>
      <c r="AX312">
        <v>-52</v>
      </c>
      <c r="AY312" t="str">
        <f t="shared" si="95"/>
        <v/>
      </c>
      <c r="BB312">
        <v>302</v>
      </c>
      <c r="BC312">
        <v>0</v>
      </c>
      <c r="BD312">
        <v>302</v>
      </c>
      <c r="BE312">
        <v>0</v>
      </c>
      <c r="BF312">
        <v>302</v>
      </c>
      <c r="BG312">
        <v>0</v>
      </c>
      <c r="BH312">
        <v>302</v>
      </c>
      <c r="BI312">
        <v>0</v>
      </c>
      <c r="BJ312">
        <v>302</v>
      </c>
      <c r="BK312">
        <v>0</v>
      </c>
      <c r="BL312">
        <v>302</v>
      </c>
      <c r="BM312">
        <v>0</v>
      </c>
      <c r="BN312">
        <v>302</v>
      </c>
      <c r="BO312">
        <v>0</v>
      </c>
      <c r="BP312">
        <v>302</v>
      </c>
      <c r="BQ312">
        <v>0</v>
      </c>
      <c r="BT312">
        <v>302</v>
      </c>
      <c r="BU312">
        <v>2</v>
      </c>
      <c r="BV312">
        <v>302</v>
      </c>
      <c r="BW312">
        <v>2</v>
      </c>
      <c r="BX312">
        <v>302</v>
      </c>
      <c r="BY312">
        <v>1</v>
      </c>
      <c r="BZ312">
        <v>302</v>
      </c>
      <c r="CA312">
        <v>1</v>
      </c>
      <c r="CB312">
        <v>302</v>
      </c>
      <c r="CC312">
        <v>2</v>
      </c>
      <c r="CD312">
        <v>302</v>
      </c>
      <c r="CE312">
        <v>2</v>
      </c>
      <c r="CF312">
        <v>302</v>
      </c>
      <c r="CG312">
        <v>1</v>
      </c>
      <c r="CH312">
        <v>302</v>
      </c>
      <c r="CI312">
        <v>1</v>
      </c>
      <c r="CK312">
        <f t="shared" si="97"/>
        <v>0</v>
      </c>
      <c r="CL312">
        <f t="shared" si="98"/>
        <v>0</v>
      </c>
      <c r="CM312">
        <f t="shared" si="99"/>
        <v>1</v>
      </c>
      <c r="CN312">
        <f t="shared" si="100"/>
        <v>1</v>
      </c>
      <c r="CO312">
        <f t="shared" si="101"/>
        <v>0</v>
      </c>
      <c r="CP312">
        <f t="shared" si="102"/>
        <v>0</v>
      </c>
      <c r="CQ312">
        <f t="shared" si="103"/>
        <v>1</v>
      </c>
      <c r="CR312">
        <f t="shared" si="104"/>
        <v>1</v>
      </c>
    </row>
    <row r="313" spans="2:96" x14ac:dyDescent="0.25">
      <c r="B313" s="1">
        <f t="shared" si="96"/>
        <v>0</v>
      </c>
      <c r="C313" s="1">
        <v>24238403</v>
      </c>
      <c r="D313">
        <f t="shared" si="84"/>
        <v>-0.30876925383752785</v>
      </c>
      <c r="E313" s="1">
        <v>631</v>
      </c>
      <c r="H313">
        <v>29763298</v>
      </c>
      <c r="I313">
        <v>-207</v>
      </c>
      <c r="J313">
        <f t="shared" si="85"/>
        <v>-207</v>
      </c>
      <c r="L313">
        <v>22930551</v>
      </c>
      <c r="M313">
        <v>-228</v>
      </c>
      <c r="N313">
        <f t="shared" si="86"/>
        <v>-228</v>
      </c>
      <c r="P313">
        <v>29873450</v>
      </c>
      <c r="Q313">
        <v>89</v>
      </c>
      <c r="R313" t="str">
        <f t="shared" si="87"/>
        <v/>
      </c>
      <c r="U313">
        <v>30783166</v>
      </c>
      <c r="V313">
        <v>97</v>
      </c>
      <c r="W313" t="str">
        <f t="shared" si="88"/>
        <v/>
      </c>
      <c r="Y313">
        <v>27068552</v>
      </c>
      <c r="Z313">
        <v>277</v>
      </c>
      <c r="AA313">
        <f t="shared" si="89"/>
        <v>277</v>
      </c>
      <c r="AC313">
        <v>29998483</v>
      </c>
      <c r="AD313">
        <v>306</v>
      </c>
      <c r="AE313">
        <f t="shared" si="90"/>
        <v>306</v>
      </c>
      <c r="AG313">
        <v>32511872</v>
      </c>
      <c r="AH313">
        <v>-156</v>
      </c>
      <c r="AI313" t="str">
        <f t="shared" si="91"/>
        <v/>
      </c>
      <c r="AK313">
        <v>26739113</v>
      </c>
      <c r="AL313">
        <v>373</v>
      </c>
      <c r="AM313">
        <f t="shared" si="92"/>
        <v>373</v>
      </c>
      <c r="AO313">
        <v>10589178</v>
      </c>
      <c r="AP313">
        <v>-124</v>
      </c>
      <c r="AQ313" t="str">
        <f t="shared" si="93"/>
        <v/>
      </c>
      <c r="AS313">
        <v>22620209</v>
      </c>
      <c r="AT313">
        <v>395</v>
      </c>
      <c r="AU313">
        <f t="shared" si="94"/>
        <v>395</v>
      </c>
      <c r="AW313">
        <v>26611251</v>
      </c>
      <c r="AX313">
        <v>-6782</v>
      </c>
      <c r="AY313">
        <f t="shared" si="95"/>
        <v>-6782</v>
      </c>
      <c r="BB313">
        <v>303</v>
      </c>
      <c r="BC313">
        <v>2</v>
      </c>
      <c r="BD313">
        <v>303</v>
      </c>
      <c r="BE313">
        <v>3</v>
      </c>
      <c r="BF313">
        <v>303</v>
      </c>
      <c r="BG313">
        <v>0</v>
      </c>
      <c r="BH313">
        <v>303</v>
      </c>
      <c r="BI313">
        <v>0</v>
      </c>
      <c r="BJ313">
        <v>303</v>
      </c>
      <c r="BK313">
        <v>2</v>
      </c>
      <c r="BL313">
        <v>303</v>
      </c>
      <c r="BM313">
        <v>3</v>
      </c>
      <c r="BN313">
        <v>303</v>
      </c>
      <c r="BO313">
        <v>0</v>
      </c>
      <c r="BP313">
        <v>303</v>
      </c>
      <c r="BQ313">
        <v>0</v>
      </c>
      <c r="BT313">
        <v>303</v>
      </c>
      <c r="BU313">
        <v>1</v>
      </c>
      <c r="BV313">
        <v>303</v>
      </c>
      <c r="BW313">
        <v>1</v>
      </c>
      <c r="BX313">
        <v>303</v>
      </c>
      <c r="BY313">
        <v>1</v>
      </c>
      <c r="BZ313">
        <v>303</v>
      </c>
      <c r="CA313">
        <v>0</v>
      </c>
      <c r="CB313">
        <v>303</v>
      </c>
      <c r="CC313">
        <v>1</v>
      </c>
      <c r="CD313">
        <v>303</v>
      </c>
      <c r="CE313">
        <v>1</v>
      </c>
      <c r="CF313">
        <v>303</v>
      </c>
      <c r="CG313">
        <v>1</v>
      </c>
      <c r="CH313">
        <v>303</v>
      </c>
      <c r="CI313">
        <v>0</v>
      </c>
      <c r="CK313">
        <f t="shared" si="97"/>
        <v>1</v>
      </c>
      <c r="CL313">
        <f t="shared" si="98"/>
        <v>1</v>
      </c>
      <c r="CM313">
        <f t="shared" si="99"/>
        <v>1</v>
      </c>
      <c r="CN313">
        <f t="shared" si="100"/>
        <v>0</v>
      </c>
      <c r="CO313">
        <f t="shared" si="101"/>
        <v>1</v>
      </c>
      <c r="CP313">
        <f t="shared" si="102"/>
        <v>1</v>
      </c>
      <c r="CQ313">
        <f t="shared" si="103"/>
        <v>1</v>
      </c>
      <c r="CR313">
        <f t="shared" si="104"/>
        <v>0</v>
      </c>
    </row>
    <row r="314" spans="2:96" x14ac:dyDescent="0.25">
      <c r="B314" s="1">
        <f t="shared" si="96"/>
        <v>0</v>
      </c>
      <c r="C314" s="1">
        <v>24359463</v>
      </c>
      <c r="D314">
        <f t="shared" si="84"/>
        <v>-0.69897000433601875</v>
      </c>
      <c r="E314" s="1">
        <v>65</v>
      </c>
      <c r="H314">
        <v>29815204</v>
      </c>
      <c r="I314">
        <v>-247</v>
      </c>
      <c r="J314">
        <f t="shared" si="85"/>
        <v>-247</v>
      </c>
      <c r="L314">
        <v>23210978</v>
      </c>
      <c r="M314">
        <v>-59</v>
      </c>
      <c r="N314" t="str">
        <f t="shared" si="86"/>
        <v/>
      </c>
      <c r="P314">
        <v>29899769</v>
      </c>
      <c r="Q314">
        <v>-1758</v>
      </c>
      <c r="R314">
        <f t="shared" si="87"/>
        <v>-1758</v>
      </c>
      <c r="U314">
        <v>30783553</v>
      </c>
      <c r="V314">
        <v>-158</v>
      </c>
      <c r="W314" t="str">
        <f t="shared" si="88"/>
        <v/>
      </c>
      <c r="Y314">
        <v>27124765</v>
      </c>
      <c r="Z314">
        <v>-56</v>
      </c>
      <c r="AA314" t="str">
        <f t="shared" si="89"/>
        <v/>
      </c>
      <c r="AC314">
        <v>30416350</v>
      </c>
      <c r="AD314">
        <v>53</v>
      </c>
      <c r="AE314" t="str">
        <f t="shared" si="90"/>
        <v/>
      </c>
      <c r="AG314">
        <v>32514911</v>
      </c>
      <c r="AH314">
        <v>-1353</v>
      </c>
      <c r="AI314">
        <f t="shared" si="91"/>
        <v>-1353</v>
      </c>
      <c r="AK314">
        <v>26739870</v>
      </c>
      <c r="AL314">
        <v>-63</v>
      </c>
      <c r="AM314" t="str">
        <f t="shared" si="92"/>
        <v/>
      </c>
      <c r="AO314">
        <v>10596546</v>
      </c>
      <c r="AP314">
        <v>-61</v>
      </c>
      <c r="AQ314" t="str">
        <f t="shared" si="93"/>
        <v/>
      </c>
      <c r="AS314">
        <v>22792261</v>
      </c>
      <c r="AT314">
        <v>-51</v>
      </c>
      <c r="AU314" t="str">
        <f t="shared" si="94"/>
        <v/>
      </c>
      <c r="AW314">
        <v>26710850</v>
      </c>
      <c r="AX314">
        <v>-57</v>
      </c>
      <c r="AY314" t="str">
        <f t="shared" si="95"/>
        <v/>
      </c>
      <c r="BB314">
        <v>304</v>
      </c>
      <c r="BC314">
        <v>0</v>
      </c>
      <c r="BD314">
        <v>304</v>
      </c>
      <c r="BE314">
        <v>3</v>
      </c>
      <c r="BF314">
        <v>304</v>
      </c>
      <c r="BG314">
        <v>3</v>
      </c>
      <c r="BH314">
        <v>304</v>
      </c>
      <c r="BI314">
        <v>3</v>
      </c>
      <c r="BJ314">
        <v>304</v>
      </c>
      <c r="BK314">
        <v>0</v>
      </c>
      <c r="BL314">
        <v>304</v>
      </c>
      <c r="BM314">
        <v>3</v>
      </c>
      <c r="BN314">
        <v>304</v>
      </c>
      <c r="BO314">
        <v>3</v>
      </c>
      <c r="BP314">
        <v>304</v>
      </c>
      <c r="BQ314">
        <v>3</v>
      </c>
      <c r="BT314">
        <v>304</v>
      </c>
      <c r="BU314">
        <v>0</v>
      </c>
      <c r="BV314">
        <v>304</v>
      </c>
      <c r="BW314">
        <v>0</v>
      </c>
      <c r="BX314">
        <v>304</v>
      </c>
      <c r="BY314">
        <v>0</v>
      </c>
      <c r="BZ314">
        <v>304</v>
      </c>
      <c r="CA314">
        <v>0</v>
      </c>
      <c r="CB314">
        <v>304</v>
      </c>
      <c r="CC314">
        <v>0</v>
      </c>
      <c r="CD314">
        <v>304</v>
      </c>
      <c r="CE314">
        <v>0</v>
      </c>
      <c r="CF314">
        <v>304</v>
      </c>
      <c r="CG314">
        <v>0</v>
      </c>
      <c r="CH314">
        <v>304</v>
      </c>
      <c r="CI314">
        <v>0</v>
      </c>
      <c r="CK314">
        <f t="shared" si="97"/>
        <v>0</v>
      </c>
      <c r="CL314">
        <f t="shared" si="98"/>
        <v>0</v>
      </c>
      <c r="CM314">
        <f t="shared" si="99"/>
        <v>0</v>
      </c>
      <c r="CN314">
        <f t="shared" si="100"/>
        <v>0</v>
      </c>
      <c r="CO314">
        <f t="shared" si="101"/>
        <v>0</v>
      </c>
      <c r="CP314">
        <f t="shared" si="102"/>
        <v>0</v>
      </c>
      <c r="CQ314">
        <f t="shared" si="103"/>
        <v>0</v>
      </c>
      <c r="CR314">
        <f t="shared" si="104"/>
        <v>0</v>
      </c>
    </row>
    <row r="315" spans="2:96" x14ac:dyDescent="0.25">
      <c r="B315" s="1">
        <f t="shared" si="96"/>
        <v>0</v>
      </c>
      <c r="C315" s="1">
        <v>24359716</v>
      </c>
      <c r="D315">
        <f t="shared" si="84"/>
        <v>-0.46503022839969088</v>
      </c>
      <c r="E315" s="1">
        <v>187</v>
      </c>
      <c r="H315">
        <v>29843529</v>
      </c>
      <c r="I315">
        <v>-5667</v>
      </c>
      <c r="J315">
        <f t="shared" si="85"/>
        <v>-5667</v>
      </c>
      <c r="L315">
        <v>23292122</v>
      </c>
      <c r="M315">
        <v>57</v>
      </c>
      <c r="N315" t="str">
        <f t="shared" si="86"/>
        <v/>
      </c>
      <c r="P315">
        <v>29903783</v>
      </c>
      <c r="Q315">
        <v>-94</v>
      </c>
      <c r="R315" t="str">
        <f t="shared" si="87"/>
        <v/>
      </c>
      <c r="U315">
        <v>30820626</v>
      </c>
      <c r="V315">
        <v>61</v>
      </c>
      <c r="W315" t="str">
        <f t="shared" si="88"/>
        <v/>
      </c>
      <c r="Y315">
        <v>27159335</v>
      </c>
      <c r="Z315">
        <v>-321</v>
      </c>
      <c r="AA315">
        <f t="shared" si="89"/>
        <v>-321</v>
      </c>
      <c r="AC315">
        <v>30436283</v>
      </c>
      <c r="AD315">
        <v>-69</v>
      </c>
      <c r="AE315" t="str">
        <f t="shared" si="90"/>
        <v/>
      </c>
      <c r="AG315">
        <v>32521579</v>
      </c>
      <c r="AH315">
        <v>-128</v>
      </c>
      <c r="AI315" t="str">
        <f t="shared" si="91"/>
        <v/>
      </c>
      <c r="AK315">
        <v>26743923</v>
      </c>
      <c r="AL315">
        <v>-1254</v>
      </c>
      <c r="AM315">
        <f t="shared" si="92"/>
        <v>-1254</v>
      </c>
      <c r="AO315">
        <v>10606836</v>
      </c>
      <c r="AP315">
        <v>52</v>
      </c>
      <c r="AQ315" t="str">
        <f t="shared" si="93"/>
        <v/>
      </c>
      <c r="AS315">
        <v>22930489</v>
      </c>
      <c r="AT315">
        <v>-212</v>
      </c>
      <c r="AU315">
        <f t="shared" si="94"/>
        <v>-212</v>
      </c>
      <c r="AW315">
        <v>26721068</v>
      </c>
      <c r="AX315">
        <v>-81</v>
      </c>
      <c r="AY315" t="str">
        <f t="shared" si="95"/>
        <v/>
      </c>
      <c r="BB315">
        <v>305</v>
      </c>
      <c r="BC315">
        <v>2</v>
      </c>
      <c r="BD315">
        <v>305</v>
      </c>
      <c r="BE315">
        <v>2</v>
      </c>
      <c r="BF315">
        <v>305</v>
      </c>
      <c r="BG315">
        <v>2</v>
      </c>
      <c r="BH315">
        <v>305</v>
      </c>
      <c r="BI315">
        <v>2</v>
      </c>
      <c r="BJ315">
        <v>305</v>
      </c>
      <c r="BK315">
        <v>2</v>
      </c>
      <c r="BL315">
        <v>305</v>
      </c>
      <c r="BM315">
        <v>2</v>
      </c>
      <c r="BN315">
        <v>305</v>
      </c>
      <c r="BO315">
        <v>2</v>
      </c>
      <c r="BP315">
        <v>305</v>
      </c>
      <c r="BQ315">
        <v>2</v>
      </c>
      <c r="BT315">
        <v>305</v>
      </c>
      <c r="BU315">
        <v>2</v>
      </c>
      <c r="BV315">
        <v>305</v>
      </c>
      <c r="BW315">
        <v>2</v>
      </c>
      <c r="BX315">
        <v>305</v>
      </c>
      <c r="BY315">
        <v>2</v>
      </c>
      <c r="BZ315">
        <v>305</v>
      </c>
      <c r="CA315">
        <v>2</v>
      </c>
      <c r="CB315">
        <v>305</v>
      </c>
      <c r="CC315">
        <v>2</v>
      </c>
      <c r="CD315">
        <v>305</v>
      </c>
      <c r="CE315">
        <v>2</v>
      </c>
      <c r="CF315">
        <v>305</v>
      </c>
      <c r="CG315">
        <v>2</v>
      </c>
      <c r="CH315">
        <v>305</v>
      </c>
      <c r="CI315">
        <v>2</v>
      </c>
      <c r="CK315">
        <f t="shared" si="97"/>
        <v>0</v>
      </c>
      <c r="CL315">
        <f t="shared" si="98"/>
        <v>0</v>
      </c>
      <c r="CM315">
        <f t="shared" si="99"/>
        <v>0</v>
      </c>
      <c r="CN315">
        <f t="shared" si="100"/>
        <v>0</v>
      </c>
      <c r="CO315">
        <f t="shared" si="101"/>
        <v>0</v>
      </c>
      <c r="CP315">
        <f t="shared" si="102"/>
        <v>0</v>
      </c>
      <c r="CQ315">
        <f t="shared" si="103"/>
        <v>0</v>
      </c>
      <c r="CR315">
        <f t="shared" si="104"/>
        <v>0</v>
      </c>
    </row>
    <row r="316" spans="2:96" x14ac:dyDescent="0.25">
      <c r="B316" s="1">
        <f t="shared" si="96"/>
        <v>0</v>
      </c>
      <c r="C316" s="1">
        <v>24421786</v>
      </c>
      <c r="D316">
        <f t="shared" si="84"/>
        <v>-0.61398298891243108</v>
      </c>
      <c r="E316" s="1">
        <v>84</v>
      </c>
      <c r="H316">
        <v>29863607</v>
      </c>
      <c r="I316">
        <v>-86</v>
      </c>
      <c r="J316" t="str">
        <f t="shared" si="85"/>
        <v/>
      </c>
      <c r="L316">
        <v>23300363</v>
      </c>
      <c r="M316">
        <v>-322</v>
      </c>
      <c r="N316">
        <f t="shared" si="86"/>
        <v>-322</v>
      </c>
      <c r="P316">
        <v>29968735</v>
      </c>
      <c r="Q316">
        <v>96</v>
      </c>
      <c r="R316" t="str">
        <f t="shared" si="87"/>
        <v/>
      </c>
      <c r="U316">
        <v>30861862</v>
      </c>
      <c r="V316">
        <v>251</v>
      </c>
      <c r="W316">
        <f t="shared" si="88"/>
        <v>251</v>
      </c>
      <c r="Y316">
        <v>27159803</v>
      </c>
      <c r="Z316">
        <v>-229</v>
      </c>
      <c r="AA316">
        <f t="shared" si="89"/>
        <v>-229</v>
      </c>
      <c r="AC316">
        <v>30439407</v>
      </c>
      <c r="AD316">
        <v>2353</v>
      </c>
      <c r="AE316">
        <f t="shared" si="90"/>
        <v>2353</v>
      </c>
      <c r="AG316">
        <v>32525856</v>
      </c>
      <c r="AH316">
        <v>500</v>
      </c>
      <c r="AI316">
        <f t="shared" si="91"/>
        <v>500</v>
      </c>
      <c r="AK316">
        <v>26743948</v>
      </c>
      <c r="AL316">
        <v>-377</v>
      </c>
      <c r="AM316">
        <f t="shared" si="92"/>
        <v>-377</v>
      </c>
      <c r="AO316">
        <v>10644624</v>
      </c>
      <c r="AP316">
        <v>-78</v>
      </c>
      <c r="AQ316" t="str">
        <f t="shared" si="93"/>
        <v/>
      </c>
      <c r="AS316">
        <v>22930698</v>
      </c>
      <c r="AT316">
        <v>244</v>
      </c>
      <c r="AU316">
        <f t="shared" si="94"/>
        <v>244</v>
      </c>
      <c r="AW316">
        <v>26734286</v>
      </c>
      <c r="AX316">
        <v>963</v>
      </c>
      <c r="AY316">
        <f t="shared" si="95"/>
        <v>963</v>
      </c>
      <c r="BB316">
        <v>306</v>
      </c>
      <c r="BC316">
        <v>0</v>
      </c>
      <c r="BD316">
        <v>306</v>
      </c>
      <c r="BE316">
        <v>0</v>
      </c>
      <c r="BF316">
        <v>306</v>
      </c>
      <c r="BG316">
        <v>0</v>
      </c>
      <c r="BH316">
        <v>306</v>
      </c>
      <c r="BI316">
        <v>0</v>
      </c>
      <c r="BJ316">
        <v>306</v>
      </c>
      <c r="BK316">
        <v>0</v>
      </c>
      <c r="BL316">
        <v>306</v>
      </c>
      <c r="BM316">
        <v>0</v>
      </c>
      <c r="BN316">
        <v>306</v>
      </c>
      <c r="BO316">
        <v>0</v>
      </c>
      <c r="BP316">
        <v>306</v>
      </c>
      <c r="BQ316">
        <v>0</v>
      </c>
      <c r="BT316">
        <v>306</v>
      </c>
      <c r="BU316">
        <v>0</v>
      </c>
      <c r="BV316">
        <v>306</v>
      </c>
      <c r="BW316">
        <v>0</v>
      </c>
      <c r="BX316">
        <v>306</v>
      </c>
      <c r="BY316">
        <v>0</v>
      </c>
      <c r="BZ316">
        <v>306</v>
      </c>
      <c r="CA316">
        <v>0</v>
      </c>
      <c r="CB316">
        <v>306</v>
      </c>
      <c r="CC316">
        <v>0</v>
      </c>
      <c r="CD316">
        <v>306</v>
      </c>
      <c r="CE316">
        <v>0</v>
      </c>
      <c r="CF316">
        <v>306</v>
      </c>
      <c r="CG316">
        <v>0</v>
      </c>
      <c r="CH316">
        <v>306</v>
      </c>
      <c r="CI316">
        <v>0</v>
      </c>
      <c r="CK316">
        <f t="shared" si="97"/>
        <v>0</v>
      </c>
      <c r="CL316">
        <f t="shared" si="98"/>
        <v>0</v>
      </c>
      <c r="CM316">
        <f t="shared" si="99"/>
        <v>0</v>
      </c>
      <c r="CN316">
        <f t="shared" si="100"/>
        <v>0</v>
      </c>
      <c r="CO316">
        <f t="shared" si="101"/>
        <v>0</v>
      </c>
      <c r="CP316">
        <f t="shared" si="102"/>
        <v>0</v>
      </c>
      <c r="CQ316">
        <f t="shared" si="103"/>
        <v>0</v>
      </c>
      <c r="CR316">
        <f t="shared" si="104"/>
        <v>0</v>
      </c>
    </row>
    <row r="317" spans="2:96" x14ac:dyDescent="0.25">
      <c r="B317" s="1">
        <f t="shared" si="96"/>
        <v>0</v>
      </c>
      <c r="C317" s="1">
        <v>24649209</v>
      </c>
      <c r="D317">
        <f t="shared" si="84"/>
        <v>-0.35195581065103332</v>
      </c>
      <c r="E317" s="1">
        <v>440</v>
      </c>
      <c r="H317">
        <v>29873447</v>
      </c>
      <c r="I317">
        <v>85</v>
      </c>
      <c r="J317" t="str">
        <f t="shared" si="85"/>
        <v/>
      </c>
      <c r="L317">
        <v>23394291</v>
      </c>
      <c r="M317">
        <v>57</v>
      </c>
      <c r="N317" t="str">
        <f t="shared" si="86"/>
        <v/>
      </c>
      <c r="P317">
        <v>29998484</v>
      </c>
      <c r="Q317">
        <v>300</v>
      </c>
      <c r="R317">
        <f t="shared" si="87"/>
        <v>300</v>
      </c>
      <c r="U317">
        <v>30954335</v>
      </c>
      <c r="V317">
        <v>84</v>
      </c>
      <c r="W317" t="str">
        <f t="shared" si="88"/>
        <v/>
      </c>
      <c r="Y317">
        <v>27348481</v>
      </c>
      <c r="Z317">
        <v>-51</v>
      </c>
      <c r="AA317" t="str">
        <f t="shared" si="89"/>
        <v/>
      </c>
      <c r="AC317">
        <v>30714352</v>
      </c>
      <c r="AD317">
        <v>130</v>
      </c>
      <c r="AE317" t="str">
        <f t="shared" si="90"/>
        <v/>
      </c>
      <c r="AG317">
        <v>32527486</v>
      </c>
      <c r="AH317">
        <v>-7653</v>
      </c>
      <c r="AI317" t="str">
        <f t="shared" si="91"/>
        <v/>
      </c>
      <c r="AK317">
        <v>26744383</v>
      </c>
      <c r="AL317">
        <v>-841</v>
      </c>
      <c r="AM317">
        <f t="shared" si="92"/>
        <v>-841</v>
      </c>
      <c r="AO317">
        <v>10646285</v>
      </c>
      <c r="AP317">
        <v>-53</v>
      </c>
      <c r="AQ317" t="str">
        <f t="shared" si="93"/>
        <v/>
      </c>
      <c r="AS317">
        <v>23292132</v>
      </c>
      <c r="AT317">
        <v>53</v>
      </c>
      <c r="AU317" t="str">
        <f t="shared" si="94"/>
        <v/>
      </c>
      <c r="AW317">
        <v>26739113</v>
      </c>
      <c r="AX317">
        <v>396</v>
      </c>
      <c r="AY317">
        <f t="shared" si="95"/>
        <v>396</v>
      </c>
      <c r="BB317">
        <v>307</v>
      </c>
      <c r="BC317">
        <v>1</v>
      </c>
      <c r="BD317">
        <v>307</v>
      </c>
      <c r="BE317">
        <v>1</v>
      </c>
      <c r="BF317">
        <v>307</v>
      </c>
      <c r="BG317">
        <v>1</v>
      </c>
      <c r="BH317">
        <v>307</v>
      </c>
      <c r="BI317">
        <v>1</v>
      </c>
      <c r="BJ317">
        <v>307</v>
      </c>
      <c r="BK317">
        <v>1</v>
      </c>
      <c r="BL317">
        <v>307</v>
      </c>
      <c r="BM317">
        <v>1</v>
      </c>
      <c r="BN317">
        <v>307</v>
      </c>
      <c r="BO317">
        <v>1</v>
      </c>
      <c r="BP317">
        <v>307</v>
      </c>
      <c r="BQ317">
        <v>1</v>
      </c>
      <c r="BT317">
        <v>307</v>
      </c>
      <c r="BU317">
        <v>3</v>
      </c>
      <c r="BV317">
        <v>307</v>
      </c>
      <c r="BW317">
        <v>2</v>
      </c>
      <c r="BX317">
        <v>307</v>
      </c>
      <c r="BY317">
        <v>3</v>
      </c>
      <c r="BZ317">
        <v>307</v>
      </c>
      <c r="CA317">
        <v>3</v>
      </c>
      <c r="CB317">
        <v>307</v>
      </c>
      <c r="CC317">
        <v>3</v>
      </c>
      <c r="CD317">
        <v>307</v>
      </c>
      <c r="CE317">
        <v>2</v>
      </c>
      <c r="CF317">
        <v>307</v>
      </c>
      <c r="CG317">
        <v>3</v>
      </c>
      <c r="CH317">
        <v>307</v>
      </c>
      <c r="CI317">
        <v>3</v>
      </c>
      <c r="CK317">
        <f t="shared" si="97"/>
        <v>0</v>
      </c>
      <c r="CL317">
        <f t="shared" si="98"/>
        <v>0</v>
      </c>
      <c r="CM317">
        <f t="shared" si="99"/>
        <v>0</v>
      </c>
      <c r="CN317">
        <f t="shared" si="100"/>
        <v>0</v>
      </c>
      <c r="CO317">
        <f t="shared" si="101"/>
        <v>0</v>
      </c>
      <c r="CP317">
        <f t="shared" si="102"/>
        <v>0</v>
      </c>
      <c r="CQ317">
        <f t="shared" si="103"/>
        <v>0</v>
      </c>
      <c r="CR317">
        <f t="shared" si="104"/>
        <v>0</v>
      </c>
    </row>
    <row r="318" spans="2:96" x14ac:dyDescent="0.25">
      <c r="B318" s="1">
        <f t="shared" si="96"/>
        <v>0</v>
      </c>
      <c r="C318" s="1">
        <v>24683987</v>
      </c>
      <c r="D318">
        <f t="shared" si="84"/>
        <v>-0.29643810106701995</v>
      </c>
      <c r="E318" s="1">
        <v>701</v>
      </c>
      <c r="H318">
        <v>29899769</v>
      </c>
      <c r="I318">
        <v>-1758</v>
      </c>
      <c r="J318">
        <f t="shared" si="85"/>
        <v>-1758</v>
      </c>
      <c r="L318">
        <v>23620402</v>
      </c>
      <c r="M318">
        <v>626</v>
      </c>
      <c r="N318">
        <f t="shared" si="86"/>
        <v>626</v>
      </c>
      <c r="P318">
        <v>30416351</v>
      </c>
      <c r="Q318">
        <v>52</v>
      </c>
      <c r="R318" t="str">
        <f t="shared" si="87"/>
        <v/>
      </c>
      <c r="U318">
        <v>30954973</v>
      </c>
      <c r="V318">
        <v>84</v>
      </c>
      <c r="W318" t="str">
        <f t="shared" si="88"/>
        <v/>
      </c>
      <c r="Y318">
        <v>27389928</v>
      </c>
      <c r="Z318">
        <v>-54</v>
      </c>
      <c r="AA318" t="str">
        <f t="shared" si="89"/>
        <v/>
      </c>
      <c r="AC318">
        <v>30754708</v>
      </c>
      <c r="AD318">
        <v>296</v>
      </c>
      <c r="AE318">
        <f t="shared" si="90"/>
        <v>296</v>
      </c>
      <c r="AG318">
        <v>32538412</v>
      </c>
      <c r="AH318">
        <v>3643</v>
      </c>
      <c r="AI318">
        <f t="shared" si="91"/>
        <v>3643</v>
      </c>
      <c r="AK318">
        <v>26747893</v>
      </c>
      <c r="AL318">
        <v>314</v>
      </c>
      <c r="AM318">
        <f t="shared" si="92"/>
        <v>314</v>
      </c>
      <c r="AO318">
        <v>10685437</v>
      </c>
      <c r="AP318">
        <v>-63</v>
      </c>
      <c r="AQ318" t="str">
        <f t="shared" si="93"/>
        <v/>
      </c>
      <c r="AS318">
        <v>23300362</v>
      </c>
      <c r="AT318">
        <v>-323</v>
      </c>
      <c r="AU318">
        <f t="shared" si="94"/>
        <v>-323</v>
      </c>
      <c r="AW318">
        <v>26739867</v>
      </c>
      <c r="AX318">
        <v>-64</v>
      </c>
      <c r="AY318" t="str">
        <f t="shared" si="95"/>
        <v/>
      </c>
      <c r="BB318">
        <v>308</v>
      </c>
      <c r="BC318">
        <v>0</v>
      </c>
      <c r="BD318">
        <v>308</v>
      </c>
      <c r="BE318">
        <v>0</v>
      </c>
      <c r="BF318">
        <v>308</v>
      </c>
      <c r="BG318">
        <v>0</v>
      </c>
      <c r="BH318">
        <v>308</v>
      </c>
      <c r="BI318">
        <v>0</v>
      </c>
      <c r="BJ318">
        <v>308</v>
      </c>
      <c r="BK318">
        <v>0</v>
      </c>
      <c r="BL318">
        <v>308</v>
      </c>
      <c r="BM318">
        <v>0</v>
      </c>
      <c r="BN318">
        <v>308</v>
      </c>
      <c r="BO318">
        <v>0</v>
      </c>
      <c r="BP318">
        <v>308</v>
      </c>
      <c r="BQ318">
        <v>0</v>
      </c>
      <c r="BT318">
        <v>308</v>
      </c>
      <c r="BU318">
        <v>1</v>
      </c>
      <c r="BV318">
        <v>308</v>
      </c>
      <c r="BW318">
        <v>1</v>
      </c>
      <c r="BX318">
        <v>308</v>
      </c>
      <c r="BY318">
        <v>1</v>
      </c>
      <c r="BZ318">
        <v>308</v>
      </c>
      <c r="CA318">
        <v>1</v>
      </c>
      <c r="CB318">
        <v>308</v>
      </c>
      <c r="CC318">
        <v>1</v>
      </c>
      <c r="CD318">
        <v>308</v>
      </c>
      <c r="CE318">
        <v>1</v>
      </c>
      <c r="CF318">
        <v>308</v>
      </c>
      <c r="CG318">
        <v>1</v>
      </c>
      <c r="CH318">
        <v>308</v>
      </c>
      <c r="CI318">
        <v>1</v>
      </c>
      <c r="CK318">
        <f t="shared" si="97"/>
        <v>1</v>
      </c>
      <c r="CL318">
        <f t="shared" si="98"/>
        <v>1</v>
      </c>
      <c r="CM318">
        <f t="shared" si="99"/>
        <v>1</v>
      </c>
      <c r="CN318">
        <f t="shared" si="100"/>
        <v>1</v>
      </c>
      <c r="CO318">
        <f t="shared" si="101"/>
        <v>1</v>
      </c>
      <c r="CP318">
        <f t="shared" si="102"/>
        <v>1</v>
      </c>
      <c r="CQ318">
        <f t="shared" si="103"/>
        <v>1</v>
      </c>
      <c r="CR318">
        <f t="shared" si="104"/>
        <v>1</v>
      </c>
    </row>
    <row r="319" spans="2:96" x14ac:dyDescent="0.25">
      <c r="B319" s="1">
        <f t="shared" si="96"/>
        <v>0</v>
      </c>
      <c r="C319" s="1">
        <v>24811875</v>
      </c>
      <c r="D319">
        <f t="shared" si="84"/>
        <v>-1.945025297866978</v>
      </c>
      <c r="E319" s="1">
        <v>-6076</v>
      </c>
      <c r="H319">
        <v>29903734</v>
      </c>
      <c r="I319">
        <v>-143</v>
      </c>
      <c r="J319" t="str">
        <f t="shared" si="85"/>
        <v/>
      </c>
      <c r="L319">
        <v>23620482</v>
      </c>
      <c r="M319">
        <v>118</v>
      </c>
      <c r="N319" t="str">
        <f t="shared" si="86"/>
        <v/>
      </c>
      <c r="P319">
        <v>30436306</v>
      </c>
      <c r="Q319">
        <v>-66</v>
      </c>
      <c r="R319" t="str">
        <f t="shared" si="87"/>
        <v/>
      </c>
      <c r="U319">
        <v>30971579</v>
      </c>
      <c r="V319">
        <v>259</v>
      </c>
      <c r="W319">
        <f t="shared" si="88"/>
        <v>259</v>
      </c>
      <c r="Y319">
        <v>27452630</v>
      </c>
      <c r="Z319">
        <v>260</v>
      </c>
      <c r="AA319">
        <f t="shared" si="89"/>
        <v>260</v>
      </c>
      <c r="AC319">
        <v>30783152</v>
      </c>
      <c r="AD319">
        <v>102</v>
      </c>
      <c r="AE319" t="str">
        <f t="shared" si="90"/>
        <v/>
      </c>
      <c r="AG319">
        <v>32538417</v>
      </c>
      <c r="AH319">
        <v>2084</v>
      </c>
      <c r="AI319">
        <f t="shared" si="91"/>
        <v>2084</v>
      </c>
      <c r="AK319">
        <v>26752024</v>
      </c>
      <c r="AL319">
        <v>1717</v>
      </c>
      <c r="AM319">
        <f t="shared" si="92"/>
        <v>1717</v>
      </c>
      <c r="AO319">
        <v>10699315</v>
      </c>
      <c r="AP319">
        <v>-54</v>
      </c>
      <c r="AQ319" t="str">
        <f t="shared" si="93"/>
        <v/>
      </c>
      <c r="AS319">
        <v>23394290</v>
      </c>
      <c r="AT319">
        <v>58</v>
      </c>
      <c r="AU319" t="str">
        <f t="shared" si="94"/>
        <v/>
      </c>
      <c r="AW319">
        <v>26743986</v>
      </c>
      <c r="AX319">
        <v>-1172</v>
      </c>
      <c r="AY319">
        <f t="shared" si="95"/>
        <v>-1172</v>
      </c>
      <c r="BB319">
        <v>309</v>
      </c>
      <c r="BC319">
        <v>2</v>
      </c>
      <c r="BD319">
        <v>309</v>
      </c>
      <c r="BE319">
        <v>1</v>
      </c>
      <c r="BF319">
        <v>309</v>
      </c>
      <c r="BG319">
        <v>1</v>
      </c>
      <c r="BH319">
        <v>309</v>
      </c>
      <c r="BI319">
        <v>1</v>
      </c>
      <c r="BJ319">
        <v>309</v>
      </c>
      <c r="BK319">
        <v>2</v>
      </c>
      <c r="BL319">
        <v>309</v>
      </c>
      <c r="BM319">
        <v>1</v>
      </c>
      <c r="BN319">
        <v>309</v>
      </c>
      <c r="BO319">
        <v>1</v>
      </c>
      <c r="BP319">
        <v>309</v>
      </c>
      <c r="BQ319">
        <v>1</v>
      </c>
      <c r="BT319">
        <v>309</v>
      </c>
      <c r="BU319">
        <v>1</v>
      </c>
      <c r="BV319">
        <v>309</v>
      </c>
      <c r="BW319">
        <v>1</v>
      </c>
      <c r="BX319">
        <v>309</v>
      </c>
      <c r="BY319">
        <v>1</v>
      </c>
      <c r="BZ319">
        <v>309</v>
      </c>
      <c r="CA319">
        <v>1</v>
      </c>
      <c r="CB319">
        <v>309</v>
      </c>
      <c r="CC319">
        <v>1</v>
      </c>
      <c r="CD319">
        <v>309</v>
      </c>
      <c r="CE319">
        <v>1</v>
      </c>
      <c r="CF319">
        <v>309</v>
      </c>
      <c r="CG319">
        <v>1</v>
      </c>
      <c r="CH319">
        <v>309</v>
      </c>
      <c r="CI319">
        <v>1</v>
      </c>
      <c r="CK319">
        <f t="shared" si="97"/>
        <v>1</v>
      </c>
      <c r="CL319">
        <f t="shared" si="98"/>
        <v>1</v>
      </c>
      <c r="CM319">
        <f t="shared" si="99"/>
        <v>1</v>
      </c>
      <c r="CN319">
        <f t="shared" si="100"/>
        <v>1</v>
      </c>
      <c r="CO319">
        <f t="shared" si="101"/>
        <v>1</v>
      </c>
      <c r="CP319">
        <f t="shared" si="102"/>
        <v>1</v>
      </c>
      <c r="CQ319">
        <f t="shared" si="103"/>
        <v>1</v>
      </c>
      <c r="CR319">
        <f t="shared" si="104"/>
        <v>1</v>
      </c>
    </row>
    <row r="320" spans="2:96" x14ac:dyDescent="0.25">
      <c r="B320" s="1">
        <f t="shared" si="96"/>
        <v>0</v>
      </c>
      <c r="C320" s="1">
        <v>24879117</v>
      </c>
      <c r="D320">
        <f t="shared" si="84"/>
        <v>-1.603324941020313</v>
      </c>
      <c r="E320" s="1">
        <v>-308</v>
      </c>
      <c r="H320">
        <v>29968731</v>
      </c>
      <c r="I320">
        <v>95</v>
      </c>
      <c r="J320" t="str">
        <f t="shared" si="85"/>
        <v/>
      </c>
      <c r="L320">
        <v>23685988</v>
      </c>
      <c r="M320">
        <v>-328</v>
      </c>
      <c r="N320">
        <f t="shared" si="86"/>
        <v>-328</v>
      </c>
      <c r="P320">
        <v>30439408</v>
      </c>
      <c r="Q320">
        <v>2360</v>
      </c>
      <c r="R320">
        <f t="shared" si="87"/>
        <v>2360</v>
      </c>
      <c r="U320">
        <v>30994008</v>
      </c>
      <c r="V320">
        <v>-1052</v>
      </c>
      <c r="W320">
        <f t="shared" si="88"/>
        <v>-1052</v>
      </c>
      <c r="Y320">
        <v>27542693</v>
      </c>
      <c r="Z320">
        <v>-52</v>
      </c>
      <c r="AA320" t="str">
        <f t="shared" si="89"/>
        <v/>
      </c>
      <c r="AC320">
        <v>30783517</v>
      </c>
      <c r="AD320">
        <v>-159</v>
      </c>
      <c r="AE320" t="str">
        <f t="shared" si="90"/>
        <v/>
      </c>
      <c r="AG320">
        <v>32542709</v>
      </c>
      <c r="AH320">
        <v>142</v>
      </c>
      <c r="AI320" t="str">
        <f t="shared" si="91"/>
        <v/>
      </c>
      <c r="AK320">
        <v>26753446</v>
      </c>
      <c r="AL320">
        <v>159</v>
      </c>
      <c r="AM320" t="str">
        <f t="shared" si="92"/>
        <v/>
      </c>
      <c r="AO320">
        <v>10741643</v>
      </c>
      <c r="AP320">
        <v>-62</v>
      </c>
      <c r="AQ320" t="str">
        <f t="shared" si="93"/>
        <v/>
      </c>
      <c r="AS320">
        <v>23620213</v>
      </c>
      <c r="AT320">
        <v>61</v>
      </c>
      <c r="AU320" t="str">
        <f t="shared" si="94"/>
        <v/>
      </c>
      <c r="AW320">
        <v>26747893</v>
      </c>
      <c r="AX320">
        <v>323</v>
      </c>
      <c r="AY320">
        <f t="shared" si="95"/>
        <v>323</v>
      </c>
      <c r="BB320">
        <v>310</v>
      </c>
      <c r="BC320">
        <v>1</v>
      </c>
      <c r="BD320">
        <v>310</v>
      </c>
      <c r="BE320">
        <v>1</v>
      </c>
      <c r="BF320">
        <v>310</v>
      </c>
      <c r="BG320">
        <v>2</v>
      </c>
      <c r="BH320">
        <v>310</v>
      </c>
      <c r="BI320">
        <v>2</v>
      </c>
      <c r="BJ320">
        <v>310</v>
      </c>
      <c r="BK320">
        <v>1</v>
      </c>
      <c r="BL320">
        <v>310</v>
      </c>
      <c r="BM320">
        <v>1</v>
      </c>
      <c r="BN320">
        <v>310</v>
      </c>
      <c r="BO320">
        <v>2</v>
      </c>
      <c r="BP320">
        <v>310</v>
      </c>
      <c r="BQ320">
        <v>2</v>
      </c>
      <c r="BT320">
        <v>310</v>
      </c>
      <c r="BU320">
        <v>0</v>
      </c>
      <c r="BV320">
        <v>310</v>
      </c>
      <c r="BW320">
        <v>0</v>
      </c>
      <c r="BX320">
        <v>310</v>
      </c>
      <c r="BY320">
        <v>0</v>
      </c>
      <c r="BZ320">
        <v>310</v>
      </c>
      <c r="CA320">
        <v>0</v>
      </c>
      <c r="CB320">
        <v>310</v>
      </c>
      <c r="CC320">
        <v>0</v>
      </c>
      <c r="CD320">
        <v>310</v>
      </c>
      <c r="CE320">
        <v>0</v>
      </c>
      <c r="CF320">
        <v>310</v>
      </c>
      <c r="CG320">
        <v>0</v>
      </c>
      <c r="CH320">
        <v>310</v>
      </c>
      <c r="CI320">
        <v>0</v>
      </c>
      <c r="CK320">
        <f t="shared" si="97"/>
        <v>0</v>
      </c>
      <c r="CL320">
        <f t="shared" si="98"/>
        <v>0</v>
      </c>
      <c r="CM320">
        <f t="shared" si="99"/>
        <v>0</v>
      </c>
      <c r="CN320">
        <f t="shared" si="100"/>
        <v>0</v>
      </c>
      <c r="CO320">
        <f t="shared" si="101"/>
        <v>0</v>
      </c>
      <c r="CP320">
        <f t="shared" si="102"/>
        <v>0</v>
      </c>
      <c r="CQ320">
        <f t="shared" si="103"/>
        <v>0</v>
      </c>
      <c r="CR320">
        <f t="shared" si="104"/>
        <v>0</v>
      </c>
    </row>
    <row r="321" spans="2:96" x14ac:dyDescent="0.25">
      <c r="B321" s="1">
        <f t="shared" si="96"/>
        <v>0</v>
      </c>
      <c r="C321" s="1">
        <v>25070679</v>
      </c>
      <c r="D321">
        <f t="shared" si="84"/>
        <v>-0.34341490815623943</v>
      </c>
      <c r="E321" s="1">
        <v>472</v>
      </c>
      <c r="H321">
        <v>29998484</v>
      </c>
      <c r="I321">
        <v>292</v>
      </c>
      <c r="J321">
        <f t="shared" si="85"/>
        <v>292</v>
      </c>
      <c r="L321">
        <v>23728650</v>
      </c>
      <c r="M321">
        <v>93</v>
      </c>
      <c r="N321" t="str">
        <f t="shared" si="86"/>
        <v/>
      </c>
      <c r="P321">
        <v>30714353</v>
      </c>
      <c r="Q321">
        <v>126</v>
      </c>
      <c r="R321" t="str">
        <f t="shared" si="87"/>
        <v/>
      </c>
      <c r="U321">
        <v>30996916</v>
      </c>
      <c r="V321">
        <v>114</v>
      </c>
      <c r="W321" t="str">
        <f t="shared" si="88"/>
        <v/>
      </c>
      <c r="Y321">
        <v>27557755</v>
      </c>
      <c r="Z321">
        <v>138</v>
      </c>
      <c r="AA321" t="str">
        <f t="shared" si="89"/>
        <v/>
      </c>
      <c r="AC321">
        <v>30820587</v>
      </c>
      <c r="AD321">
        <v>66</v>
      </c>
      <c r="AE321" t="str">
        <f t="shared" si="90"/>
        <v/>
      </c>
      <c r="AG321">
        <v>32545078</v>
      </c>
      <c r="AH321">
        <v>-2165</v>
      </c>
      <c r="AI321">
        <f t="shared" si="91"/>
        <v>-2165</v>
      </c>
      <c r="AK321">
        <v>26753526</v>
      </c>
      <c r="AL321">
        <v>-76</v>
      </c>
      <c r="AM321" t="str">
        <f t="shared" si="92"/>
        <v/>
      </c>
      <c r="AO321">
        <v>10763844</v>
      </c>
      <c r="AP321">
        <v>-51</v>
      </c>
      <c r="AQ321" t="str">
        <f t="shared" si="93"/>
        <v/>
      </c>
      <c r="AS321">
        <v>23620399</v>
      </c>
      <c r="AT321">
        <v>695</v>
      </c>
      <c r="AU321">
        <f t="shared" si="94"/>
        <v>695</v>
      </c>
      <c r="AW321">
        <v>26752024</v>
      </c>
      <c r="AX321">
        <v>1714</v>
      </c>
      <c r="AY321">
        <f t="shared" si="95"/>
        <v>1714</v>
      </c>
      <c r="BB321">
        <v>311</v>
      </c>
      <c r="BC321">
        <v>1</v>
      </c>
      <c r="BD321">
        <v>311</v>
      </c>
      <c r="BE321">
        <v>1</v>
      </c>
      <c r="BF321">
        <v>311</v>
      </c>
      <c r="BG321">
        <v>1</v>
      </c>
      <c r="BH321">
        <v>311</v>
      </c>
      <c r="BI321">
        <v>1</v>
      </c>
      <c r="BJ321">
        <v>311</v>
      </c>
      <c r="BK321">
        <v>1</v>
      </c>
      <c r="BL321">
        <v>311</v>
      </c>
      <c r="BM321">
        <v>1</v>
      </c>
      <c r="BN321">
        <v>311</v>
      </c>
      <c r="BO321">
        <v>1</v>
      </c>
      <c r="BP321">
        <v>311</v>
      </c>
      <c r="BQ321">
        <v>1</v>
      </c>
      <c r="BT321">
        <v>311</v>
      </c>
      <c r="BU321">
        <v>2</v>
      </c>
      <c r="BV321">
        <v>311</v>
      </c>
      <c r="BW321">
        <v>2</v>
      </c>
      <c r="BX321">
        <v>311</v>
      </c>
      <c r="BY321">
        <v>1</v>
      </c>
      <c r="BZ321">
        <v>311</v>
      </c>
      <c r="CA321">
        <v>1</v>
      </c>
      <c r="CB321">
        <v>311</v>
      </c>
      <c r="CC321">
        <v>2</v>
      </c>
      <c r="CD321">
        <v>311</v>
      </c>
      <c r="CE321">
        <v>2</v>
      </c>
      <c r="CF321">
        <v>311</v>
      </c>
      <c r="CG321">
        <v>1</v>
      </c>
      <c r="CH321">
        <v>311</v>
      </c>
      <c r="CI321">
        <v>1</v>
      </c>
      <c r="CK321">
        <f t="shared" si="97"/>
        <v>0</v>
      </c>
      <c r="CL321">
        <f t="shared" si="98"/>
        <v>0</v>
      </c>
      <c r="CM321">
        <f t="shared" si="99"/>
        <v>1</v>
      </c>
      <c r="CN321">
        <f t="shared" si="100"/>
        <v>1</v>
      </c>
      <c r="CO321">
        <f t="shared" si="101"/>
        <v>0</v>
      </c>
      <c r="CP321">
        <f t="shared" si="102"/>
        <v>0</v>
      </c>
      <c r="CQ321">
        <f t="shared" si="103"/>
        <v>1</v>
      </c>
      <c r="CR321">
        <f t="shared" si="104"/>
        <v>1</v>
      </c>
    </row>
    <row r="322" spans="2:96" x14ac:dyDescent="0.25">
      <c r="B322" s="1">
        <f t="shared" si="96"/>
        <v>0</v>
      </c>
      <c r="C322" s="1">
        <v>25070683</v>
      </c>
      <c r="D322">
        <f t="shared" si="84"/>
        <v>-0.39175767728139854</v>
      </c>
      <c r="E322" s="1">
        <v>320</v>
      </c>
      <c r="H322">
        <v>30348380</v>
      </c>
      <c r="I322">
        <v>-58</v>
      </c>
      <c r="J322" t="str">
        <f t="shared" si="85"/>
        <v/>
      </c>
      <c r="L322">
        <v>23731531</v>
      </c>
      <c r="M322">
        <v>75</v>
      </c>
      <c r="N322" t="str">
        <f t="shared" si="86"/>
        <v/>
      </c>
      <c r="P322">
        <v>30754701</v>
      </c>
      <c r="Q322">
        <v>298</v>
      </c>
      <c r="R322">
        <f t="shared" si="87"/>
        <v>298</v>
      </c>
      <c r="U322">
        <v>30997540</v>
      </c>
      <c r="V322">
        <v>57</v>
      </c>
      <c r="W322" t="str">
        <f t="shared" si="88"/>
        <v/>
      </c>
      <c r="Y322">
        <v>27557755</v>
      </c>
      <c r="Z322">
        <v>372</v>
      </c>
      <c r="AA322">
        <f t="shared" si="89"/>
        <v>372</v>
      </c>
      <c r="AC322">
        <v>30861864</v>
      </c>
      <c r="AD322">
        <v>264</v>
      </c>
      <c r="AE322">
        <f t="shared" si="90"/>
        <v>264</v>
      </c>
      <c r="AG322">
        <v>32546376</v>
      </c>
      <c r="AH322">
        <v>-237</v>
      </c>
      <c r="AI322">
        <f t="shared" si="91"/>
        <v>-237</v>
      </c>
      <c r="AK322">
        <v>26767803</v>
      </c>
      <c r="AL322">
        <v>932</v>
      </c>
      <c r="AM322">
        <f t="shared" si="92"/>
        <v>932</v>
      </c>
      <c r="AO322">
        <v>10855870</v>
      </c>
      <c r="AP322">
        <v>-79</v>
      </c>
      <c r="AQ322" t="str">
        <f t="shared" si="93"/>
        <v/>
      </c>
      <c r="AS322">
        <v>23685991</v>
      </c>
      <c r="AT322">
        <v>-328</v>
      </c>
      <c r="AU322">
        <f t="shared" si="94"/>
        <v>-328</v>
      </c>
      <c r="AW322">
        <v>26753446</v>
      </c>
      <c r="AX322">
        <v>149</v>
      </c>
      <c r="AY322" t="str">
        <f t="shared" si="95"/>
        <v/>
      </c>
      <c r="BB322">
        <v>312</v>
      </c>
      <c r="BC322">
        <v>1</v>
      </c>
      <c r="BD322">
        <v>312</v>
      </c>
      <c r="BE322">
        <v>1</v>
      </c>
      <c r="BF322">
        <v>312</v>
      </c>
      <c r="BG322">
        <v>1</v>
      </c>
      <c r="BH322">
        <v>312</v>
      </c>
      <c r="BI322">
        <v>2</v>
      </c>
      <c r="BJ322">
        <v>312</v>
      </c>
      <c r="BK322">
        <v>1</v>
      </c>
      <c r="BL322">
        <v>312</v>
      </c>
      <c r="BM322">
        <v>1</v>
      </c>
      <c r="BN322">
        <v>312</v>
      </c>
      <c r="BO322">
        <v>1</v>
      </c>
      <c r="BP322">
        <v>312</v>
      </c>
      <c r="BQ322">
        <v>2</v>
      </c>
      <c r="BT322">
        <v>312</v>
      </c>
      <c r="BU322">
        <v>1</v>
      </c>
      <c r="BV322">
        <v>312</v>
      </c>
      <c r="BW322">
        <v>1</v>
      </c>
      <c r="BX322">
        <v>312</v>
      </c>
      <c r="BY322">
        <v>1</v>
      </c>
      <c r="BZ322">
        <v>312</v>
      </c>
      <c r="CA322">
        <v>1</v>
      </c>
      <c r="CB322">
        <v>312</v>
      </c>
      <c r="CC322">
        <v>1</v>
      </c>
      <c r="CD322">
        <v>312</v>
      </c>
      <c r="CE322">
        <v>1</v>
      </c>
      <c r="CF322">
        <v>312</v>
      </c>
      <c r="CG322">
        <v>1</v>
      </c>
      <c r="CH322">
        <v>312</v>
      </c>
      <c r="CI322">
        <v>1</v>
      </c>
      <c r="CK322">
        <f t="shared" si="97"/>
        <v>1</v>
      </c>
      <c r="CL322">
        <f t="shared" si="98"/>
        <v>1</v>
      </c>
      <c r="CM322">
        <f t="shared" si="99"/>
        <v>1</v>
      </c>
      <c r="CN322">
        <f t="shared" si="100"/>
        <v>1</v>
      </c>
      <c r="CO322">
        <f t="shared" si="101"/>
        <v>1</v>
      </c>
      <c r="CP322">
        <f t="shared" si="102"/>
        <v>1</v>
      </c>
      <c r="CQ322">
        <f t="shared" si="103"/>
        <v>1</v>
      </c>
      <c r="CR322">
        <f t="shared" si="104"/>
        <v>1</v>
      </c>
    </row>
    <row r="323" spans="2:96" x14ac:dyDescent="0.25">
      <c r="B323" s="1">
        <f t="shared" si="96"/>
        <v>0</v>
      </c>
      <c r="C323" s="1">
        <v>25091931</v>
      </c>
      <c r="D323">
        <f t="shared" si="84"/>
        <v>-0.66944517631652012</v>
      </c>
      <c r="E323" s="1">
        <v>70</v>
      </c>
      <c r="H323">
        <v>30416386</v>
      </c>
      <c r="I323">
        <v>47</v>
      </c>
      <c r="J323" t="str">
        <f t="shared" si="85"/>
        <v/>
      </c>
      <c r="L323">
        <v>23743260</v>
      </c>
      <c r="M323">
        <v>-2686</v>
      </c>
      <c r="N323">
        <f t="shared" si="86"/>
        <v>-2686</v>
      </c>
      <c r="P323">
        <v>30783153</v>
      </c>
      <c r="Q323">
        <v>101</v>
      </c>
      <c r="R323" t="str">
        <f t="shared" si="87"/>
        <v/>
      </c>
      <c r="U323">
        <v>31009376</v>
      </c>
      <c r="V323">
        <v>1646</v>
      </c>
      <c r="W323">
        <f t="shared" si="88"/>
        <v>1646</v>
      </c>
      <c r="Y323">
        <v>28022478</v>
      </c>
      <c r="Z323">
        <v>271</v>
      </c>
      <c r="AA323">
        <f t="shared" si="89"/>
        <v>271</v>
      </c>
      <c r="AC323">
        <v>30954354</v>
      </c>
      <c r="AD323">
        <v>92</v>
      </c>
      <c r="AE323" t="str">
        <f t="shared" si="90"/>
        <v/>
      </c>
      <c r="AG323">
        <v>32553026</v>
      </c>
      <c r="AH323">
        <v>1214</v>
      </c>
      <c r="AI323">
        <f t="shared" si="91"/>
        <v>1214</v>
      </c>
      <c r="AK323">
        <v>26791153</v>
      </c>
      <c r="AL323">
        <v>-78</v>
      </c>
      <c r="AM323" t="str">
        <f t="shared" si="92"/>
        <v/>
      </c>
      <c r="AO323">
        <v>10860426</v>
      </c>
      <c r="AP323">
        <v>-70</v>
      </c>
      <c r="AQ323" t="str">
        <f t="shared" si="93"/>
        <v/>
      </c>
      <c r="AS323">
        <v>23728649</v>
      </c>
      <c r="AT323">
        <v>94</v>
      </c>
      <c r="AU323" t="str">
        <f t="shared" si="94"/>
        <v/>
      </c>
      <c r="AW323">
        <v>26753534</v>
      </c>
      <c r="AX323">
        <v>-68</v>
      </c>
      <c r="AY323" t="str">
        <f t="shared" si="95"/>
        <v/>
      </c>
      <c r="BB323">
        <v>313</v>
      </c>
      <c r="BC323">
        <v>0</v>
      </c>
      <c r="BD323">
        <v>313</v>
      </c>
      <c r="BE323">
        <v>0</v>
      </c>
      <c r="BF323">
        <v>313</v>
      </c>
      <c r="BG323">
        <v>0</v>
      </c>
      <c r="BH323">
        <v>313</v>
      </c>
      <c r="BI323">
        <v>0</v>
      </c>
      <c r="BJ323">
        <v>313</v>
      </c>
      <c r="BK323">
        <v>0</v>
      </c>
      <c r="BL323">
        <v>313</v>
      </c>
      <c r="BM323">
        <v>0</v>
      </c>
      <c r="BN323">
        <v>313</v>
      </c>
      <c r="BO323">
        <v>0</v>
      </c>
      <c r="BP323">
        <v>313</v>
      </c>
      <c r="BQ323">
        <v>0</v>
      </c>
      <c r="BT323">
        <v>313</v>
      </c>
      <c r="BU323">
        <v>2</v>
      </c>
      <c r="BV323">
        <v>313</v>
      </c>
      <c r="BW323">
        <v>2</v>
      </c>
      <c r="BX323">
        <v>313</v>
      </c>
      <c r="BY323">
        <v>2</v>
      </c>
      <c r="BZ323">
        <v>313</v>
      </c>
      <c r="CA323">
        <v>0</v>
      </c>
      <c r="CB323">
        <v>313</v>
      </c>
      <c r="CC323">
        <v>2</v>
      </c>
      <c r="CD323">
        <v>313</v>
      </c>
      <c r="CE323">
        <v>2</v>
      </c>
      <c r="CF323">
        <v>313</v>
      </c>
      <c r="CG323">
        <v>2</v>
      </c>
      <c r="CH323">
        <v>313</v>
      </c>
      <c r="CI323">
        <v>0</v>
      </c>
      <c r="CK323">
        <f t="shared" si="97"/>
        <v>0</v>
      </c>
      <c r="CL323">
        <f t="shared" si="98"/>
        <v>0</v>
      </c>
      <c r="CM323">
        <f t="shared" si="99"/>
        <v>0</v>
      </c>
      <c r="CN323">
        <f t="shared" si="100"/>
        <v>0</v>
      </c>
      <c r="CO323">
        <f t="shared" si="101"/>
        <v>0</v>
      </c>
      <c r="CP323">
        <f t="shared" si="102"/>
        <v>0</v>
      </c>
      <c r="CQ323">
        <f t="shared" si="103"/>
        <v>0</v>
      </c>
      <c r="CR323">
        <f t="shared" si="104"/>
        <v>0</v>
      </c>
    </row>
    <row r="324" spans="2:96" x14ac:dyDescent="0.25">
      <c r="B324" s="1">
        <f t="shared" si="96"/>
        <v>0</v>
      </c>
      <c r="C324" s="1">
        <v>25181287</v>
      </c>
      <c r="D324">
        <f t="shared" si="84"/>
        <v>-1.2865320089195595</v>
      </c>
      <c r="E324" s="1">
        <v>-63</v>
      </c>
      <c r="H324">
        <v>30436306</v>
      </c>
      <c r="I324">
        <v>-66</v>
      </c>
      <c r="J324" t="str">
        <f t="shared" si="85"/>
        <v/>
      </c>
      <c r="L324">
        <v>23779474</v>
      </c>
      <c r="M324">
        <v>287</v>
      </c>
      <c r="N324">
        <f t="shared" si="86"/>
        <v>287</v>
      </c>
      <c r="P324">
        <v>30783489</v>
      </c>
      <c r="Q324">
        <v>-160</v>
      </c>
      <c r="R324" t="str">
        <f t="shared" si="87"/>
        <v/>
      </c>
      <c r="U324">
        <v>31012853</v>
      </c>
      <c r="V324">
        <v>-90</v>
      </c>
      <c r="W324" t="str">
        <f t="shared" si="88"/>
        <v/>
      </c>
      <c r="Y324">
        <v>28143962</v>
      </c>
      <c r="Z324">
        <v>1966</v>
      </c>
      <c r="AA324">
        <f t="shared" si="89"/>
        <v>1966</v>
      </c>
      <c r="AC324">
        <v>30955154</v>
      </c>
      <c r="AD324">
        <v>91</v>
      </c>
      <c r="AE324" t="str">
        <f t="shared" si="90"/>
        <v/>
      </c>
      <c r="AG324">
        <v>32558641</v>
      </c>
      <c r="AH324">
        <v>-303</v>
      </c>
      <c r="AI324">
        <f t="shared" si="91"/>
        <v>-303</v>
      </c>
      <c r="AK324">
        <v>26792163</v>
      </c>
      <c r="AL324">
        <v>323</v>
      </c>
      <c r="AM324">
        <f t="shared" si="92"/>
        <v>323</v>
      </c>
      <c r="AO324">
        <v>10895839</v>
      </c>
      <c r="AP324">
        <v>-57</v>
      </c>
      <c r="AQ324" t="str">
        <f t="shared" si="93"/>
        <v/>
      </c>
      <c r="AS324">
        <v>23731530</v>
      </c>
      <c r="AT324">
        <v>77</v>
      </c>
      <c r="AU324" t="str">
        <f t="shared" si="94"/>
        <v/>
      </c>
      <c r="AW324">
        <v>26767803</v>
      </c>
      <c r="AX324">
        <v>963</v>
      </c>
      <c r="AY324">
        <f t="shared" si="95"/>
        <v>963</v>
      </c>
      <c r="BB324">
        <v>314</v>
      </c>
      <c r="BC324">
        <v>2</v>
      </c>
      <c r="BD324">
        <v>314</v>
      </c>
      <c r="BE324">
        <v>0</v>
      </c>
      <c r="BF324">
        <v>314</v>
      </c>
      <c r="BG324">
        <v>2</v>
      </c>
      <c r="BH324">
        <v>314</v>
      </c>
      <c r="BI324">
        <v>0</v>
      </c>
      <c r="BJ324">
        <v>314</v>
      </c>
      <c r="BK324">
        <v>2</v>
      </c>
      <c r="BL324">
        <v>314</v>
      </c>
      <c r="BM324">
        <v>0</v>
      </c>
      <c r="BN324">
        <v>314</v>
      </c>
      <c r="BO324">
        <v>2</v>
      </c>
      <c r="BP324">
        <v>314</v>
      </c>
      <c r="BQ324">
        <v>0</v>
      </c>
      <c r="BT324">
        <v>314</v>
      </c>
      <c r="BU324">
        <v>1</v>
      </c>
      <c r="BV324">
        <v>314</v>
      </c>
      <c r="BW324">
        <v>1</v>
      </c>
      <c r="BX324">
        <v>314</v>
      </c>
      <c r="BY324">
        <v>1</v>
      </c>
      <c r="BZ324">
        <v>314</v>
      </c>
      <c r="CA324">
        <v>1</v>
      </c>
      <c r="CB324">
        <v>314</v>
      </c>
      <c r="CC324">
        <v>1</v>
      </c>
      <c r="CD324">
        <v>314</v>
      </c>
      <c r="CE324">
        <v>1</v>
      </c>
      <c r="CF324">
        <v>314</v>
      </c>
      <c r="CG324">
        <v>1</v>
      </c>
      <c r="CH324">
        <v>314</v>
      </c>
      <c r="CI324">
        <v>1</v>
      </c>
      <c r="CK324">
        <f t="shared" si="97"/>
        <v>1</v>
      </c>
      <c r="CL324">
        <f t="shared" si="98"/>
        <v>1</v>
      </c>
      <c r="CM324">
        <f t="shared" si="99"/>
        <v>1</v>
      </c>
      <c r="CN324">
        <f t="shared" si="100"/>
        <v>1</v>
      </c>
      <c r="CO324">
        <f t="shared" si="101"/>
        <v>1</v>
      </c>
      <c r="CP324">
        <f t="shared" si="102"/>
        <v>1</v>
      </c>
      <c r="CQ324">
        <f t="shared" si="103"/>
        <v>1</v>
      </c>
      <c r="CR324">
        <f t="shared" si="104"/>
        <v>1</v>
      </c>
    </row>
    <row r="325" spans="2:96" x14ac:dyDescent="0.25">
      <c r="B325" s="1">
        <f t="shared" si="96"/>
        <v>0</v>
      </c>
      <c r="C325" s="1">
        <v>25206662</v>
      </c>
      <c r="D325">
        <f t="shared" si="84"/>
        <v>-0.53718541282023113</v>
      </c>
      <c r="E325" s="1">
        <v>120</v>
      </c>
      <c r="H325">
        <v>30439408</v>
      </c>
      <c r="I325">
        <v>2365</v>
      </c>
      <c r="J325">
        <f t="shared" si="85"/>
        <v>2365</v>
      </c>
      <c r="L325">
        <v>23801904</v>
      </c>
      <c r="M325">
        <v>-134</v>
      </c>
      <c r="N325" t="str">
        <f t="shared" si="86"/>
        <v/>
      </c>
      <c r="P325">
        <v>30820603</v>
      </c>
      <c r="Q325">
        <v>68</v>
      </c>
      <c r="R325" t="str">
        <f t="shared" si="87"/>
        <v/>
      </c>
      <c r="U325">
        <v>31193252</v>
      </c>
      <c r="V325">
        <v>-1146</v>
      </c>
      <c r="W325">
        <f t="shared" si="88"/>
        <v>-1146</v>
      </c>
      <c r="Y325">
        <v>28190195</v>
      </c>
      <c r="Z325">
        <v>-337</v>
      </c>
      <c r="AA325">
        <f t="shared" si="89"/>
        <v>-337</v>
      </c>
      <c r="AC325">
        <v>30971631</v>
      </c>
      <c r="AD325">
        <v>289</v>
      </c>
      <c r="AE325">
        <f t="shared" si="90"/>
        <v>289</v>
      </c>
      <c r="AG325">
        <v>32559297</v>
      </c>
      <c r="AH325">
        <v>-125</v>
      </c>
      <c r="AI325" t="str">
        <f t="shared" si="91"/>
        <v/>
      </c>
      <c r="AK325">
        <v>26807945</v>
      </c>
      <c r="AL325">
        <v>144</v>
      </c>
      <c r="AM325" t="str">
        <f t="shared" si="92"/>
        <v/>
      </c>
      <c r="AO325">
        <v>10994220</v>
      </c>
      <c r="AP325">
        <v>-65</v>
      </c>
      <c r="AQ325" t="str">
        <f t="shared" si="93"/>
        <v/>
      </c>
      <c r="AS325">
        <v>23743259</v>
      </c>
      <c r="AT325">
        <v>-2687</v>
      </c>
      <c r="AU325">
        <f t="shared" si="94"/>
        <v>-2687</v>
      </c>
      <c r="AW325">
        <v>26780975</v>
      </c>
      <c r="AX325">
        <v>-81</v>
      </c>
      <c r="AY325" t="str">
        <f t="shared" si="95"/>
        <v/>
      </c>
      <c r="BB325">
        <v>315</v>
      </c>
      <c r="BC325">
        <v>0</v>
      </c>
      <c r="BD325">
        <v>315</v>
      </c>
      <c r="BE325">
        <v>2</v>
      </c>
      <c r="BF325">
        <v>315</v>
      </c>
      <c r="BG325">
        <v>0</v>
      </c>
      <c r="BH325">
        <v>315</v>
      </c>
      <c r="BI325">
        <v>0</v>
      </c>
      <c r="BJ325">
        <v>315</v>
      </c>
      <c r="BK325">
        <v>0</v>
      </c>
      <c r="BL325">
        <v>315</v>
      </c>
      <c r="BM325">
        <v>2</v>
      </c>
      <c r="BN325">
        <v>315</v>
      </c>
      <c r="BO325">
        <v>0</v>
      </c>
      <c r="BP325">
        <v>315</v>
      </c>
      <c r="BQ325">
        <v>0</v>
      </c>
      <c r="BT325">
        <v>315</v>
      </c>
      <c r="BU325">
        <v>2</v>
      </c>
      <c r="BV325">
        <v>315</v>
      </c>
      <c r="BW325">
        <v>2</v>
      </c>
      <c r="BX325">
        <v>315</v>
      </c>
      <c r="BY325">
        <v>2</v>
      </c>
      <c r="BZ325">
        <v>315</v>
      </c>
      <c r="CA325">
        <v>2</v>
      </c>
      <c r="CB325">
        <v>315</v>
      </c>
      <c r="CC325">
        <v>2</v>
      </c>
      <c r="CD325">
        <v>315</v>
      </c>
      <c r="CE325">
        <v>2</v>
      </c>
      <c r="CF325">
        <v>315</v>
      </c>
      <c r="CG325">
        <v>2</v>
      </c>
      <c r="CH325">
        <v>315</v>
      </c>
      <c r="CI325">
        <v>2</v>
      </c>
      <c r="CK325">
        <f t="shared" si="97"/>
        <v>0</v>
      </c>
      <c r="CL325">
        <f t="shared" si="98"/>
        <v>0</v>
      </c>
      <c r="CM325">
        <f t="shared" si="99"/>
        <v>0</v>
      </c>
      <c r="CN325">
        <f t="shared" si="100"/>
        <v>0</v>
      </c>
      <c r="CO325">
        <f t="shared" si="101"/>
        <v>0</v>
      </c>
      <c r="CP325">
        <f t="shared" si="102"/>
        <v>0</v>
      </c>
      <c r="CQ325">
        <f t="shared" si="103"/>
        <v>0</v>
      </c>
      <c r="CR325">
        <f t="shared" si="104"/>
        <v>0</v>
      </c>
    </row>
    <row r="326" spans="2:96" x14ac:dyDescent="0.25">
      <c r="B326" s="1">
        <f t="shared" si="96"/>
        <v>0</v>
      </c>
      <c r="C326" s="1">
        <v>25206858</v>
      </c>
      <c r="D326">
        <f t="shared" si="84"/>
        <v>-0.65494718957209852</v>
      </c>
      <c r="E326" s="1">
        <v>73</v>
      </c>
      <c r="H326">
        <v>30714353</v>
      </c>
      <c r="I326">
        <v>119</v>
      </c>
      <c r="J326" t="str">
        <f t="shared" si="85"/>
        <v/>
      </c>
      <c r="L326">
        <v>23948742</v>
      </c>
      <c r="M326">
        <v>-604</v>
      </c>
      <c r="N326">
        <f t="shared" si="86"/>
        <v>-604</v>
      </c>
      <c r="P326">
        <v>30861865</v>
      </c>
      <c r="Q326">
        <v>262</v>
      </c>
      <c r="R326">
        <f t="shared" si="87"/>
        <v>262</v>
      </c>
      <c r="U326">
        <v>31211623</v>
      </c>
      <c r="V326">
        <v>-1501</v>
      </c>
      <c r="W326">
        <f t="shared" si="88"/>
        <v>-1501</v>
      </c>
      <c r="Y326">
        <v>28316847</v>
      </c>
      <c r="Z326">
        <v>-80</v>
      </c>
      <c r="AA326" t="str">
        <f t="shared" si="89"/>
        <v/>
      </c>
      <c r="AC326">
        <v>30994005</v>
      </c>
      <c r="AD326">
        <v>-1075</v>
      </c>
      <c r="AE326">
        <f t="shared" si="90"/>
        <v>-1075</v>
      </c>
      <c r="AG326">
        <v>32561955</v>
      </c>
      <c r="AH326">
        <v>-2654</v>
      </c>
      <c r="AI326">
        <f t="shared" si="91"/>
        <v>-2654</v>
      </c>
      <c r="AK326">
        <v>26845956</v>
      </c>
      <c r="AL326">
        <v>288</v>
      </c>
      <c r="AM326">
        <f t="shared" si="92"/>
        <v>288</v>
      </c>
      <c r="AO326">
        <v>11037250</v>
      </c>
      <c r="AP326">
        <v>-100</v>
      </c>
      <c r="AQ326" t="str">
        <f t="shared" si="93"/>
        <v/>
      </c>
      <c r="AS326">
        <v>23779473</v>
      </c>
      <c r="AT326">
        <v>289</v>
      </c>
      <c r="AU326">
        <f t="shared" si="94"/>
        <v>289</v>
      </c>
      <c r="AW326">
        <v>26792163</v>
      </c>
      <c r="AX326">
        <v>344</v>
      </c>
      <c r="AY326">
        <f t="shared" si="95"/>
        <v>344</v>
      </c>
      <c r="BB326">
        <v>316</v>
      </c>
      <c r="BC326">
        <v>3</v>
      </c>
      <c r="BD326">
        <v>316</v>
      </c>
      <c r="BE326">
        <v>3</v>
      </c>
      <c r="BF326">
        <v>316</v>
      </c>
      <c r="BG326">
        <v>3</v>
      </c>
      <c r="BH326">
        <v>316</v>
      </c>
      <c r="BI326">
        <v>3</v>
      </c>
      <c r="BJ326">
        <v>316</v>
      </c>
      <c r="BK326">
        <v>3</v>
      </c>
      <c r="BL326">
        <v>316</v>
      </c>
      <c r="BM326">
        <v>3</v>
      </c>
      <c r="BN326">
        <v>316</v>
      </c>
      <c r="BO326">
        <v>3</v>
      </c>
      <c r="BP326">
        <v>316</v>
      </c>
      <c r="BQ326">
        <v>3</v>
      </c>
      <c r="BT326">
        <v>316</v>
      </c>
      <c r="BU326">
        <v>2</v>
      </c>
      <c r="BV326">
        <v>316</v>
      </c>
      <c r="BW326">
        <v>2</v>
      </c>
      <c r="BX326">
        <v>316</v>
      </c>
      <c r="BY326">
        <v>1</v>
      </c>
      <c r="BZ326">
        <v>316</v>
      </c>
      <c r="CA326">
        <v>1</v>
      </c>
      <c r="CB326">
        <v>316</v>
      </c>
      <c r="CC326">
        <v>2</v>
      </c>
      <c r="CD326">
        <v>316</v>
      </c>
      <c r="CE326">
        <v>2</v>
      </c>
      <c r="CF326">
        <v>316</v>
      </c>
      <c r="CG326">
        <v>1</v>
      </c>
      <c r="CH326">
        <v>316</v>
      </c>
      <c r="CI326">
        <v>1</v>
      </c>
      <c r="CK326">
        <f t="shared" si="97"/>
        <v>0</v>
      </c>
      <c r="CL326">
        <f t="shared" si="98"/>
        <v>0</v>
      </c>
      <c r="CM326">
        <f t="shared" si="99"/>
        <v>1</v>
      </c>
      <c r="CN326">
        <f t="shared" si="100"/>
        <v>1</v>
      </c>
      <c r="CO326">
        <f t="shared" si="101"/>
        <v>0</v>
      </c>
      <c r="CP326">
        <f t="shared" si="102"/>
        <v>0</v>
      </c>
      <c r="CQ326">
        <f t="shared" si="103"/>
        <v>1</v>
      </c>
      <c r="CR326">
        <f t="shared" si="104"/>
        <v>1</v>
      </c>
    </row>
    <row r="327" spans="2:96" x14ac:dyDescent="0.25">
      <c r="B327" s="1">
        <f t="shared" si="96"/>
        <v>0</v>
      </c>
      <c r="C327" s="1">
        <v>25206864</v>
      </c>
      <c r="D327">
        <f t="shared" si="84"/>
        <v>-0.5055690986777881</v>
      </c>
      <c r="E327" s="1">
        <v>144</v>
      </c>
      <c r="H327">
        <v>30754702</v>
      </c>
      <c r="I327">
        <v>284</v>
      </c>
      <c r="J327">
        <f t="shared" si="85"/>
        <v>284</v>
      </c>
      <c r="L327">
        <v>23978344</v>
      </c>
      <c r="M327">
        <v>306</v>
      </c>
      <c r="N327">
        <f t="shared" si="86"/>
        <v>306</v>
      </c>
      <c r="P327">
        <v>30954355</v>
      </c>
      <c r="Q327">
        <v>90</v>
      </c>
      <c r="R327" t="str">
        <f t="shared" si="87"/>
        <v/>
      </c>
      <c r="U327">
        <v>31279001</v>
      </c>
      <c r="V327">
        <v>-1571</v>
      </c>
      <c r="W327">
        <f t="shared" si="88"/>
        <v>-1571</v>
      </c>
      <c r="Y327">
        <v>28316916</v>
      </c>
      <c r="Z327">
        <v>-55</v>
      </c>
      <c r="AA327" t="str">
        <f t="shared" si="89"/>
        <v/>
      </c>
      <c r="AC327">
        <v>30996839</v>
      </c>
      <c r="AD327">
        <v>125</v>
      </c>
      <c r="AE327" t="str">
        <f t="shared" si="90"/>
        <v/>
      </c>
      <c r="AG327">
        <v>32571330</v>
      </c>
      <c r="AH327">
        <v>-288</v>
      </c>
      <c r="AI327">
        <f t="shared" si="91"/>
        <v>-288</v>
      </c>
      <c r="AK327">
        <v>26864236</v>
      </c>
      <c r="AL327">
        <v>-324</v>
      </c>
      <c r="AM327">
        <f t="shared" si="92"/>
        <v>-324</v>
      </c>
      <c r="AO327">
        <v>11061025</v>
      </c>
      <c r="AP327">
        <v>-70</v>
      </c>
      <c r="AQ327" t="str">
        <f t="shared" si="93"/>
        <v/>
      </c>
      <c r="AS327">
        <v>23801803</v>
      </c>
      <c r="AT327">
        <v>-141</v>
      </c>
      <c r="AU327" t="str">
        <f t="shared" si="94"/>
        <v/>
      </c>
      <c r="AW327">
        <v>26807945</v>
      </c>
      <c r="AX327">
        <v>135</v>
      </c>
      <c r="AY327" t="str">
        <f t="shared" si="95"/>
        <v/>
      </c>
      <c r="BB327">
        <v>317</v>
      </c>
      <c r="BC327">
        <v>1</v>
      </c>
      <c r="BD327">
        <v>317</v>
      </c>
      <c r="BE327">
        <v>1</v>
      </c>
      <c r="BF327">
        <v>317</v>
      </c>
      <c r="BG327">
        <v>1</v>
      </c>
      <c r="BH327">
        <v>317</v>
      </c>
      <c r="BI327">
        <v>2</v>
      </c>
      <c r="BJ327">
        <v>317</v>
      </c>
      <c r="BK327">
        <v>1</v>
      </c>
      <c r="BL327">
        <v>317</v>
      </c>
      <c r="BM327">
        <v>1</v>
      </c>
      <c r="BN327">
        <v>317</v>
      </c>
      <c r="BO327">
        <v>1</v>
      </c>
      <c r="BP327">
        <v>317</v>
      </c>
      <c r="BQ327">
        <v>2</v>
      </c>
      <c r="BT327">
        <v>317</v>
      </c>
      <c r="BU327">
        <v>1</v>
      </c>
      <c r="BV327">
        <v>317</v>
      </c>
      <c r="BW327">
        <v>1</v>
      </c>
      <c r="BX327">
        <v>317</v>
      </c>
      <c r="BY327">
        <v>1</v>
      </c>
      <c r="BZ327">
        <v>317</v>
      </c>
      <c r="CA327">
        <v>1</v>
      </c>
      <c r="CB327">
        <v>317</v>
      </c>
      <c r="CC327">
        <v>1</v>
      </c>
      <c r="CD327">
        <v>317</v>
      </c>
      <c r="CE327">
        <v>1</v>
      </c>
      <c r="CF327">
        <v>317</v>
      </c>
      <c r="CG327">
        <v>1</v>
      </c>
      <c r="CH327">
        <v>317</v>
      </c>
      <c r="CI327">
        <v>1</v>
      </c>
      <c r="CK327">
        <f t="shared" si="97"/>
        <v>1</v>
      </c>
      <c r="CL327">
        <f t="shared" si="98"/>
        <v>1</v>
      </c>
      <c r="CM327">
        <f t="shared" si="99"/>
        <v>1</v>
      </c>
      <c r="CN327">
        <f t="shared" si="100"/>
        <v>1</v>
      </c>
      <c r="CO327">
        <f t="shared" si="101"/>
        <v>1</v>
      </c>
      <c r="CP327">
        <f t="shared" si="102"/>
        <v>1</v>
      </c>
      <c r="CQ327">
        <f t="shared" si="103"/>
        <v>1</v>
      </c>
      <c r="CR327">
        <f t="shared" si="104"/>
        <v>1</v>
      </c>
    </row>
    <row r="328" spans="2:96" x14ac:dyDescent="0.25">
      <c r="B328" s="1">
        <f t="shared" si="96"/>
        <v>0</v>
      </c>
      <c r="C328" s="1">
        <v>25275430</v>
      </c>
      <c r="D328">
        <f t="shared" ref="D328:D391" si="105">IF((E328&lt;0),-1-1*LOG(-1*E328-49)/4,-1+LOG(E328-49)/4)</f>
        <v>-1.465830715030114</v>
      </c>
      <c r="E328" s="1">
        <v>-122</v>
      </c>
      <c r="H328">
        <v>30783153</v>
      </c>
      <c r="I328">
        <v>89</v>
      </c>
      <c r="J328" t="str">
        <f t="shared" ref="J328:J391" si="106">IF(I328&lt;0,IF(AND(I328&lt;-199,I328&gt;-7001),I328,""),IF(AND(I328&gt;199,I328&lt;7001),I328,""))</f>
        <v/>
      </c>
      <c r="L328">
        <v>23992424</v>
      </c>
      <c r="M328">
        <v>-212</v>
      </c>
      <c r="N328">
        <f t="shared" ref="N328:N391" si="107">IF(M328&lt;0,IF(AND(M328&lt;-199,M328&gt;-7001),M328,""),IF(AND(M328&gt;199,M328&lt;7001),M328,""))</f>
        <v>-212</v>
      </c>
      <c r="P328">
        <v>30954961</v>
      </c>
      <c r="Q328">
        <v>90</v>
      </c>
      <c r="R328" t="str">
        <f t="shared" ref="R328:R391" si="108">IF(Q328&lt;0,IF(AND(Q328&lt;-199,Q328&gt;-7001),Q328,""),IF(AND(Q328&gt;199,Q328&lt;7001),Q328,""))</f>
        <v/>
      </c>
      <c r="U328">
        <v>31279006</v>
      </c>
      <c r="V328">
        <v>-7402</v>
      </c>
      <c r="W328" t="str">
        <f t="shared" ref="W328:W391" si="109">IF(V328&lt;0,IF(AND(V328&lt;-199,V328&gt;-7001),V328,""),IF(AND(V328&gt;199,V328&lt;7001),V328,""))</f>
        <v/>
      </c>
      <c r="Y328">
        <v>28350686</v>
      </c>
      <c r="Z328">
        <v>-87</v>
      </c>
      <c r="AA328" t="str">
        <f t="shared" ref="AA328:AA391" si="110">IF(Z328&lt;0,IF(AND(Z328&lt;-199,Z328&gt;-7001),Z328,""),IF(AND(Z328&gt;199,Z328&lt;7001),Z328,""))</f>
        <v/>
      </c>
      <c r="AC328">
        <v>30997500</v>
      </c>
      <c r="AD328">
        <v>61</v>
      </c>
      <c r="AE328" t="str">
        <f t="shared" ref="AE328:AE391" si="111">IF(AD328&lt;0,IF(AND(AD328&lt;-199,AD328&gt;-7001),AD328,""),IF(AND(AD328&gt;199,AD328&lt;7001),AD328,""))</f>
        <v/>
      </c>
      <c r="AG328">
        <v>32592449</v>
      </c>
      <c r="AH328">
        <v>-128</v>
      </c>
      <c r="AI328" t="str">
        <f t="shared" ref="AI328:AI391" si="112">IF(AH328&lt;0,IF(AND(AH328&lt;-199,AH328&gt;-7001),AH328,""),IF(AND(AH328&gt;199,AH328&lt;7001),AH328,""))</f>
        <v/>
      </c>
      <c r="AK328">
        <v>26881775</v>
      </c>
      <c r="AL328">
        <v>-56</v>
      </c>
      <c r="AM328" t="str">
        <f t="shared" ref="AM328:AM391" si="113">IF(AL328&lt;0,IF(AND(AL328&lt;-199,AL328&gt;-7001),AL328,""),IF(AND(AL328&gt;199,AL328&lt;7001),AL328,""))</f>
        <v/>
      </c>
      <c r="AO328">
        <v>11116200</v>
      </c>
      <c r="AP328">
        <v>-56</v>
      </c>
      <c r="AQ328" t="str">
        <f t="shared" ref="AQ328:AQ391" si="114">IF(AP328&lt;0,IF(AND(AP328&lt;-199,AP328&gt;-7001),AP328,""),IF(AND(AP328&gt;199,AP328&lt;7001),AP328,""))</f>
        <v/>
      </c>
      <c r="AS328">
        <v>23948741</v>
      </c>
      <c r="AT328">
        <v>-605</v>
      </c>
      <c r="AU328">
        <f t="shared" ref="AU328:AU391" si="115">IF(AT328&lt;0,IF(AND(AT328&lt;-199,AT328&gt;-7001),AT328,""),IF(AND(AT328&gt;199,AT328&lt;7001),AT328,""))</f>
        <v>-605</v>
      </c>
      <c r="AW328">
        <v>26845911</v>
      </c>
      <c r="AX328">
        <v>310</v>
      </c>
      <c r="AY328">
        <f t="shared" ref="AY328:AY391" si="116">IF(AX328&lt;0,IF(AND(AX328&lt;-199,AX328&gt;-7001),AX328,""),IF(AND(AX328&gt;199,AX328&lt;7001),AX328,""))</f>
        <v>310</v>
      </c>
      <c r="BB328">
        <v>318</v>
      </c>
      <c r="BC328">
        <v>2</v>
      </c>
      <c r="BD328">
        <v>318</v>
      </c>
      <c r="BE328">
        <v>1</v>
      </c>
      <c r="BF328">
        <v>318</v>
      </c>
      <c r="BG328">
        <v>1</v>
      </c>
      <c r="BH328">
        <v>318</v>
      </c>
      <c r="BI328">
        <v>0</v>
      </c>
      <c r="BJ328">
        <v>318</v>
      </c>
      <c r="BK328">
        <v>2</v>
      </c>
      <c r="BL328">
        <v>318</v>
      </c>
      <c r="BM328">
        <v>1</v>
      </c>
      <c r="BN328">
        <v>318</v>
      </c>
      <c r="BO328">
        <v>1</v>
      </c>
      <c r="BP328">
        <v>318</v>
      </c>
      <c r="BQ328">
        <v>0</v>
      </c>
      <c r="BT328">
        <v>318</v>
      </c>
      <c r="BU328">
        <v>1</v>
      </c>
      <c r="BV328">
        <v>318</v>
      </c>
      <c r="BW328">
        <v>2</v>
      </c>
      <c r="BX328">
        <v>318</v>
      </c>
      <c r="BY328">
        <v>1</v>
      </c>
      <c r="BZ328">
        <v>318</v>
      </c>
      <c r="CA328">
        <v>1</v>
      </c>
      <c r="CB328">
        <v>318</v>
      </c>
      <c r="CC328">
        <v>1</v>
      </c>
      <c r="CD328">
        <v>318</v>
      </c>
      <c r="CE328">
        <v>2</v>
      </c>
      <c r="CF328">
        <v>318</v>
      </c>
      <c r="CG328">
        <v>1</v>
      </c>
      <c r="CH328">
        <v>318</v>
      </c>
      <c r="CI328">
        <v>1</v>
      </c>
      <c r="CK328">
        <f t="shared" si="97"/>
        <v>1</v>
      </c>
      <c r="CL328">
        <f t="shared" si="98"/>
        <v>0</v>
      </c>
      <c r="CM328">
        <f t="shared" si="99"/>
        <v>1</v>
      </c>
      <c r="CN328">
        <f t="shared" si="100"/>
        <v>1</v>
      </c>
      <c r="CO328">
        <f t="shared" si="101"/>
        <v>1</v>
      </c>
      <c r="CP328">
        <f t="shared" si="102"/>
        <v>0</v>
      </c>
      <c r="CQ328">
        <f t="shared" si="103"/>
        <v>1</v>
      </c>
      <c r="CR328">
        <f t="shared" si="104"/>
        <v>1</v>
      </c>
    </row>
    <row r="329" spans="2:96" x14ac:dyDescent="0.25">
      <c r="B329" s="1">
        <f t="shared" ref="B329:B392" si="117">IF(C329=C328,1,0)</f>
        <v>0</v>
      </c>
      <c r="C329" s="1">
        <v>25529870</v>
      </c>
      <c r="D329">
        <f t="shared" si="105"/>
        <v>-1.4921207371384837</v>
      </c>
      <c r="E329" s="1">
        <v>-142</v>
      </c>
      <c r="H329">
        <v>30783538</v>
      </c>
      <c r="I329">
        <v>-159</v>
      </c>
      <c r="J329" t="str">
        <f t="shared" si="106"/>
        <v/>
      </c>
      <c r="L329">
        <v>24054227</v>
      </c>
      <c r="M329">
        <v>710</v>
      </c>
      <c r="N329">
        <f t="shared" si="107"/>
        <v>710</v>
      </c>
      <c r="P329">
        <v>30971632</v>
      </c>
      <c r="Q329">
        <v>283</v>
      </c>
      <c r="R329">
        <f t="shared" si="108"/>
        <v>283</v>
      </c>
      <c r="U329">
        <v>31292171</v>
      </c>
      <c r="V329">
        <v>-1734</v>
      </c>
      <c r="W329">
        <f t="shared" si="109"/>
        <v>-1734</v>
      </c>
      <c r="Y329">
        <v>28680654</v>
      </c>
      <c r="Z329">
        <v>2112</v>
      </c>
      <c r="AA329">
        <f t="shared" si="110"/>
        <v>2112</v>
      </c>
      <c r="AC329">
        <v>31009224</v>
      </c>
      <c r="AD329">
        <v>248</v>
      </c>
      <c r="AE329">
        <f t="shared" si="111"/>
        <v>248</v>
      </c>
      <c r="AG329">
        <v>32593718</v>
      </c>
      <c r="AH329">
        <v>-304</v>
      </c>
      <c r="AI329">
        <f t="shared" si="112"/>
        <v>-304</v>
      </c>
      <c r="AK329">
        <v>26948073</v>
      </c>
      <c r="AL329">
        <v>-75</v>
      </c>
      <c r="AM329" t="str">
        <f t="shared" si="113"/>
        <v/>
      </c>
      <c r="AO329">
        <v>11148069</v>
      </c>
      <c r="AP329">
        <v>-84</v>
      </c>
      <c r="AQ329" t="str">
        <f t="shared" si="114"/>
        <v/>
      </c>
      <c r="AS329">
        <v>23978343</v>
      </c>
      <c r="AT329">
        <v>314</v>
      </c>
      <c r="AU329">
        <f t="shared" si="115"/>
        <v>314</v>
      </c>
      <c r="AW329">
        <v>26864342</v>
      </c>
      <c r="AX329">
        <v>-310</v>
      </c>
      <c r="AY329">
        <f t="shared" si="116"/>
        <v>-310</v>
      </c>
      <c r="BB329">
        <v>319</v>
      </c>
      <c r="BC329">
        <v>0</v>
      </c>
      <c r="BD329">
        <v>319</v>
      </c>
      <c r="BE329">
        <v>0</v>
      </c>
      <c r="BF329">
        <v>319</v>
      </c>
      <c r="BG329">
        <v>0</v>
      </c>
      <c r="BH329">
        <v>319</v>
      </c>
      <c r="BI329">
        <v>0</v>
      </c>
      <c r="BJ329">
        <v>319</v>
      </c>
      <c r="BK329">
        <v>0</v>
      </c>
      <c r="BL329">
        <v>319</v>
      </c>
      <c r="BM329">
        <v>0</v>
      </c>
      <c r="BN329">
        <v>319</v>
      </c>
      <c r="BO329">
        <v>0</v>
      </c>
      <c r="BP329">
        <v>319</v>
      </c>
      <c r="BQ329">
        <v>0</v>
      </c>
      <c r="BT329">
        <v>319</v>
      </c>
      <c r="BU329">
        <v>0</v>
      </c>
      <c r="BV329">
        <v>319</v>
      </c>
      <c r="BW329">
        <v>0</v>
      </c>
      <c r="BX329">
        <v>319</v>
      </c>
      <c r="BY329">
        <v>0</v>
      </c>
      <c r="BZ329">
        <v>319</v>
      </c>
      <c r="CA329">
        <v>0</v>
      </c>
      <c r="CB329">
        <v>319</v>
      </c>
      <c r="CC329">
        <v>0</v>
      </c>
      <c r="CD329">
        <v>319</v>
      </c>
      <c r="CE329">
        <v>0</v>
      </c>
      <c r="CF329">
        <v>319</v>
      </c>
      <c r="CG329">
        <v>0</v>
      </c>
      <c r="CH329">
        <v>319</v>
      </c>
      <c r="CI329">
        <v>0</v>
      </c>
      <c r="CK329">
        <f t="shared" si="97"/>
        <v>0</v>
      </c>
      <c r="CL329">
        <f t="shared" si="98"/>
        <v>0</v>
      </c>
      <c r="CM329">
        <f t="shared" si="99"/>
        <v>0</v>
      </c>
      <c r="CN329">
        <f t="shared" si="100"/>
        <v>0</v>
      </c>
      <c r="CO329">
        <f t="shared" si="101"/>
        <v>0</v>
      </c>
      <c r="CP329">
        <f t="shared" si="102"/>
        <v>0</v>
      </c>
      <c r="CQ329">
        <f t="shared" si="103"/>
        <v>0</v>
      </c>
      <c r="CR329">
        <f t="shared" si="104"/>
        <v>0</v>
      </c>
    </row>
    <row r="330" spans="2:96" x14ac:dyDescent="0.25">
      <c r="B330" s="1">
        <f t="shared" si="117"/>
        <v>0</v>
      </c>
      <c r="C330" s="1">
        <v>26043263</v>
      </c>
      <c r="D330">
        <f t="shared" si="105"/>
        <v>-0.16638656221226733</v>
      </c>
      <c r="E330" s="1">
        <v>2209</v>
      </c>
      <c r="H330">
        <v>30820603</v>
      </c>
      <c r="I330">
        <v>53</v>
      </c>
      <c r="J330" t="str">
        <f t="shared" si="106"/>
        <v/>
      </c>
      <c r="L330">
        <v>24056815</v>
      </c>
      <c r="M330">
        <v>104</v>
      </c>
      <c r="N330" t="str">
        <f t="shared" si="107"/>
        <v/>
      </c>
      <c r="P330">
        <v>30994007</v>
      </c>
      <c r="Q330">
        <v>-1074</v>
      </c>
      <c r="R330">
        <f t="shared" si="108"/>
        <v>-1074</v>
      </c>
      <c r="U330">
        <v>31296782</v>
      </c>
      <c r="V330">
        <v>321</v>
      </c>
      <c r="W330">
        <f t="shared" si="109"/>
        <v>321</v>
      </c>
      <c r="Y330">
        <v>28766555</v>
      </c>
      <c r="Z330">
        <v>-56</v>
      </c>
      <c r="AA330" t="str">
        <f t="shared" si="110"/>
        <v/>
      </c>
      <c r="AC330">
        <v>31009224</v>
      </c>
      <c r="AD330">
        <v>1793</v>
      </c>
      <c r="AE330">
        <f t="shared" si="111"/>
        <v>1793</v>
      </c>
      <c r="AG330">
        <v>32613440</v>
      </c>
      <c r="AH330">
        <v>1876</v>
      </c>
      <c r="AI330">
        <f t="shared" si="112"/>
        <v>1876</v>
      </c>
      <c r="AK330">
        <v>26948089</v>
      </c>
      <c r="AL330">
        <v>-52</v>
      </c>
      <c r="AM330" t="str">
        <f t="shared" si="113"/>
        <v/>
      </c>
      <c r="AO330">
        <v>11177003</v>
      </c>
      <c r="AP330">
        <v>-59</v>
      </c>
      <c r="AQ330" t="str">
        <f t="shared" si="114"/>
        <v/>
      </c>
      <c r="AS330">
        <v>23992423</v>
      </c>
      <c r="AT330">
        <v>-212</v>
      </c>
      <c r="AU330">
        <f t="shared" si="115"/>
        <v>-212</v>
      </c>
      <c r="AW330">
        <v>26867987</v>
      </c>
      <c r="AX330">
        <v>881</v>
      </c>
      <c r="AY330">
        <f t="shared" si="116"/>
        <v>881</v>
      </c>
      <c r="BB330">
        <v>320</v>
      </c>
      <c r="BC330">
        <v>0</v>
      </c>
      <c r="BD330">
        <v>320</v>
      </c>
      <c r="BE330">
        <v>0</v>
      </c>
      <c r="BF330">
        <v>320</v>
      </c>
      <c r="BG330">
        <v>0</v>
      </c>
      <c r="BH330">
        <v>320</v>
      </c>
      <c r="BI330">
        <v>0</v>
      </c>
      <c r="BJ330">
        <v>320</v>
      </c>
      <c r="BK330">
        <v>0</v>
      </c>
      <c r="BL330">
        <v>320</v>
      </c>
      <c r="BM330">
        <v>0</v>
      </c>
      <c r="BN330">
        <v>320</v>
      </c>
      <c r="BO330">
        <v>0</v>
      </c>
      <c r="BP330">
        <v>320</v>
      </c>
      <c r="BQ330">
        <v>0</v>
      </c>
      <c r="BT330">
        <v>320</v>
      </c>
      <c r="BU330">
        <v>0</v>
      </c>
      <c r="BV330">
        <v>320</v>
      </c>
      <c r="BW330">
        <v>2</v>
      </c>
      <c r="BX330">
        <v>320</v>
      </c>
      <c r="BY330">
        <v>2</v>
      </c>
      <c r="BZ330">
        <v>320</v>
      </c>
      <c r="CA330">
        <v>3</v>
      </c>
      <c r="CB330">
        <v>320</v>
      </c>
      <c r="CC330">
        <v>0</v>
      </c>
      <c r="CD330">
        <v>320</v>
      </c>
      <c r="CE330">
        <v>2</v>
      </c>
      <c r="CF330">
        <v>320</v>
      </c>
      <c r="CG330">
        <v>2</v>
      </c>
      <c r="CH330">
        <v>320</v>
      </c>
      <c r="CI330">
        <v>3</v>
      </c>
      <c r="CK330">
        <f t="shared" si="97"/>
        <v>0</v>
      </c>
      <c r="CL330">
        <f t="shared" si="98"/>
        <v>0</v>
      </c>
      <c r="CM330">
        <f t="shared" si="99"/>
        <v>0</v>
      </c>
      <c r="CN330">
        <f t="shared" si="100"/>
        <v>0</v>
      </c>
      <c r="CO330">
        <f t="shared" si="101"/>
        <v>0</v>
      </c>
      <c r="CP330">
        <f t="shared" si="102"/>
        <v>0</v>
      </c>
      <c r="CQ330">
        <f t="shared" si="103"/>
        <v>0</v>
      </c>
      <c r="CR330">
        <f t="shared" si="104"/>
        <v>0</v>
      </c>
    </row>
    <row r="331" spans="2:96" x14ac:dyDescent="0.25">
      <c r="B331" s="1">
        <f t="shared" si="117"/>
        <v>0</v>
      </c>
      <c r="C331" s="1">
        <v>26136931</v>
      </c>
      <c r="D331">
        <f t="shared" si="105"/>
        <v>-0.84948500216800937</v>
      </c>
      <c r="E331" s="1">
        <v>53</v>
      </c>
      <c r="H331">
        <v>30861865</v>
      </c>
      <c r="I331">
        <v>253</v>
      </c>
      <c r="J331">
        <f t="shared" si="106"/>
        <v>253</v>
      </c>
      <c r="L331">
        <v>24221102</v>
      </c>
      <c r="M331">
        <v>78</v>
      </c>
      <c r="N331" t="str">
        <f t="shared" si="107"/>
        <v/>
      </c>
      <c r="P331">
        <v>30996840</v>
      </c>
      <c r="Q331">
        <v>120</v>
      </c>
      <c r="R331" t="str">
        <f t="shared" si="108"/>
        <v/>
      </c>
      <c r="U331">
        <v>31297394</v>
      </c>
      <c r="V331">
        <v>738</v>
      </c>
      <c r="W331">
        <f t="shared" si="109"/>
        <v>738</v>
      </c>
      <c r="Y331">
        <v>28840167</v>
      </c>
      <c r="Z331">
        <v>156</v>
      </c>
      <c r="AA331" t="str">
        <f t="shared" si="110"/>
        <v/>
      </c>
      <c r="AC331">
        <v>31009559</v>
      </c>
      <c r="AD331">
        <v>1583</v>
      </c>
      <c r="AE331">
        <f t="shared" si="111"/>
        <v>1583</v>
      </c>
      <c r="AG331">
        <v>32614592</v>
      </c>
      <c r="AH331">
        <v>76</v>
      </c>
      <c r="AI331" t="str">
        <f t="shared" si="112"/>
        <v/>
      </c>
      <c r="AK331">
        <v>27068442</v>
      </c>
      <c r="AL331">
        <v>250</v>
      </c>
      <c r="AM331">
        <f t="shared" si="113"/>
        <v>250</v>
      </c>
      <c r="AO331">
        <v>11308293</v>
      </c>
      <c r="AP331">
        <v>-51</v>
      </c>
      <c r="AQ331" t="str">
        <f t="shared" si="114"/>
        <v/>
      </c>
      <c r="AS331">
        <v>24054187</v>
      </c>
      <c r="AT331">
        <v>745</v>
      </c>
      <c r="AU331">
        <f t="shared" si="115"/>
        <v>745</v>
      </c>
      <c r="AW331">
        <v>26912207</v>
      </c>
      <c r="AX331">
        <v>51</v>
      </c>
      <c r="AY331" t="str">
        <f t="shared" si="116"/>
        <v/>
      </c>
      <c r="BB331">
        <v>321</v>
      </c>
      <c r="BC331">
        <v>0</v>
      </c>
      <c r="BD331">
        <v>321</v>
      </c>
      <c r="BE331">
        <v>0</v>
      </c>
      <c r="BF331">
        <v>321</v>
      </c>
      <c r="BG331">
        <v>0</v>
      </c>
      <c r="BH331">
        <v>321</v>
      </c>
      <c r="BI331">
        <v>0</v>
      </c>
      <c r="BJ331">
        <v>321</v>
      </c>
      <c r="BK331">
        <v>0</v>
      </c>
      <c r="BL331">
        <v>321</v>
      </c>
      <c r="BM331">
        <v>0</v>
      </c>
      <c r="BN331">
        <v>321</v>
      </c>
      <c r="BO331">
        <v>0</v>
      </c>
      <c r="BP331">
        <v>321</v>
      </c>
      <c r="BQ331">
        <v>0</v>
      </c>
      <c r="BT331">
        <v>321</v>
      </c>
      <c r="BU331">
        <v>0</v>
      </c>
      <c r="BV331">
        <v>321</v>
      </c>
      <c r="BW331">
        <v>0</v>
      </c>
      <c r="BX331">
        <v>321</v>
      </c>
      <c r="BY331">
        <v>0</v>
      </c>
      <c r="BZ331">
        <v>321</v>
      </c>
      <c r="CA331">
        <v>0</v>
      </c>
      <c r="CB331">
        <v>321</v>
      </c>
      <c r="CC331">
        <v>0</v>
      </c>
      <c r="CD331">
        <v>321</v>
      </c>
      <c r="CE331">
        <v>0</v>
      </c>
      <c r="CF331">
        <v>321</v>
      </c>
      <c r="CG331">
        <v>0</v>
      </c>
      <c r="CH331">
        <v>321</v>
      </c>
      <c r="CI331">
        <v>0</v>
      </c>
      <c r="CK331">
        <f t="shared" ref="CK331:CK394" si="118">IF(AND(BU331&gt;0,BU331&lt;$CK$8),1,0)</f>
        <v>0</v>
      </c>
      <c r="CL331">
        <f t="shared" ref="CL331:CL394" si="119">IF(AND(BW331&gt;0,BW331&lt;$CL$8),1,0)</f>
        <v>0</v>
      </c>
      <c r="CM331">
        <f t="shared" ref="CM331:CM394" si="120">IF(AND(BY331&gt;0,BY331&lt;$CM$8),1,0)</f>
        <v>0</v>
      </c>
      <c r="CN331">
        <f t="shared" ref="CN331:CN394" si="121">IF(AND(CA331&gt;0,CA331&lt;$CN$8),1,0)</f>
        <v>0</v>
      </c>
      <c r="CO331">
        <f t="shared" ref="CO331:CO394" si="122">IF(AND(CC331&gt;0,CC331&lt;$CO$8),1,0)</f>
        <v>0</v>
      </c>
      <c r="CP331">
        <f t="shared" ref="CP331:CP394" si="123">IF(AND(CE331&gt;0,CE331&lt;$CP$8),1,0)</f>
        <v>0</v>
      </c>
      <c r="CQ331">
        <f t="shared" ref="CQ331:CQ394" si="124">IF(AND(CG331&gt;0,CG331&lt;$CQ$8),1,0)</f>
        <v>0</v>
      </c>
      <c r="CR331">
        <f t="shared" ref="CR331:CR394" si="125">IF(AND(CI331&gt;0,CI331&lt;$CR$8),1,0)</f>
        <v>0</v>
      </c>
    </row>
    <row r="332" spans="2:96" x14ac:dyDescent="0.25">
      <c r="B332" s="1">
        <f t="shared" si="117"/>
        <v>0</v>
      </c>
      <c r="C332" s="1">
        <v>26276775</v>
      </c>
      <c r="D332">
        <f t="shared" si="105"/>
        <v>-1.4083671138948965</v>
      </c>
      <c r="E332" s="1">
        <v>-92</v>
      </c>
      <c r="H332">
        <v>30954355</v>
      </c>
      <c r="I332">
        <v>87</v>
      </c>
      <c r="J332" t="str">
        <f t="shared" si="106"/>
        <v/>
      </c>
      <c r="L332">
        <v>24238406</v>
      </c>
      <c r="M332">
        <v>575</v>
      </c>
      <c r="N332">
        <f t="shared" si="107"/>
        <v>575</v>
      </c>
      <c r="P332">
        <v>30997501</v>
      </c>
      <c r="Q332">
        <v>60</v>
      </c>
      <c r="R332" t="str">
        <f t="shared" si="108"/>
        <v/>
      </c>
      <c r="U332">
        <v>31310689</v>
      </c>
      <c r="V332">
        <v>-213</v>
      </c>
      <c r="W332">
        <f t="shared" si="109"/>
        <v>-213</v>
      </c>
      <c r="Y332">
        <v>28852692</v>
      </c>
      <c r="Z332">
        <v>128</v>
      </c>
      <c r="AA332" t="str">
        <f t="shared" si="110"/>
        <v/>
      </c>
      <c r="AC332">
        <v>31009632</v>
      </c>
      <c r="AD332">
        <v>298</v>
      </c>
      <c r="AE332">
        <f t="shared" si="111"/>
        <v>298</v>
      </c>
      <c r="AG332">
        <v>32614951</v>
      </c>
      <c r="AH332">
        <v>-311</v>
      </c>
      <c r="AI332">
        <f t="shared" si="112"/>
        <v>-311</v>
      </c>
      <c r="AK332">
        <v>27068835</v>
      </c>
      <c r="AL332">
        <v>58</v>
      </c>
      <c r="AM332" t="str">
        <f t="shared" si="113"/>
        <v/>
      </c>
      <c r="AO332">
        <v>11343539</v>
      </c>
      <c r="AP332">
        <v>-56</v>
      </c>
      <c r="AQ332" t="str">
        <f t="shared" si="114"/>
        <v/>
      </c>
      <c r="AS332">
        <v>24056718</v>
      </c>
      <c r="AT332">
        <v>105</v>
      </c>
      <c r="AU332" t="str">
        <f t="shared" si="115"/>
        <v/>
      </c>
      <c r="AW332">
        <v>26991191</v>
      </c>
      <c r="AX332">
        <v>126</v>
      </c>
      <c r="AY332" t="str">
        <f t="shared" si="116"/>
        <v/>
      </c>
      <c r="BB332">
        <v>322</v>
      </c>
      <c r="BC332">
        <v>0</v>
      </c>
      <c r="BD332">
        <v>322</v>
      </c>
      <c r="BE332">
        <v>0</v>
      </c>
      <c r="BF332">
        <v>322</v>
      </c>
      <c r="BG332">
        <v>0</v>
      </c>
      <c r="BH332">
        <v>322</v>
      </c>
      <c r="BI332">
        <v>0</v>
      </c>
      <c r="BJ332">
        <v>322</v>
      </c>
      <c r="BK332">
        <v>0</v>
      </c>
      <c r="BL332">
        <v>322</v>
      </c>
      <c r="BM332">
        <v>0</v>
      </c>
      <c r="BN332">
        <v>322</v>
      </c>
      <c r="BO332">
        <v>0</v>
      </c>
      <c r="BP332">
        <v>322</v>
      </c>
      <c r="BQ332">
        <v>0</v>
      </c>
      <c r="BT332">
        <v>322</v>
      </c>
      <c r="BU332">
        <v>2</v>
      </c>
      <c r="BV332">
        <v>322</v>
      </c>
      <c r="BW332">
        <v>2</v>
      </c>
      <c r="BX332">
        <v>322</v>
      </c>
      <c r="BY332">
        <v>2</v>
      </c>
      <c r="BZ332">
        <v>322</v>
      </c>
      <c r="CA332">
        <v>2</v>
      </c>
      <c r="CB332">
        <v>322</v>
      </c>
      <c r="CC332">
        <v>2</v>
      </c>
      <c r="CD332">
        <v>322</v>
      </c>
      <c r="CE332">
        <v>2</v>
      </c>
      <c r="CF332">
        <v>322</v>
      </c>
      <c r="CG332">
        <v>2</v>
      </c>
      <c r="CH332">
        <v>322</v>
      </c>
      <c r="CI332">
        <v>2</v>
      </c>
      <c r="CK332">
        <f t="shared" si="118"/>
        <v>0</v>
      </c>
      <c r="CL332">
        <f t="shared" si="119"/>
        <v>0</v>
      </c>
      <c r="CM332">
        <f t="shared" si="120"/>
        <v>0</v>
      </c>
      <c r="CN332">
        <f t="shared" si="121"/>
        <v>0</v>
      </c>
      <c r="CO332">
        <f t="shared" si="122"/>
        <v>0</v>
      </c>
      <c r="CP332">
        <f t="shared" si="123"/>
        <v>0</v>
      </c>
      <c r="CQ332">
        <f t="shared" si="124"/>
        <v>0</v>
      </c>
      <c r="CR332">
        <f t="shared" si="125"/>
        <v>0</v>
      </c>
    </row>
    <row r="333" spans="2:96" x14ac:dyDescent="0.25">
      <c r="B333" s="1">
        <f t="shared" si="117"/>
        <v>0</v>
      </c>
      <c r="C333" s="1">
        <v>26514427</v>
      </c>
      <c r="D333">
        <f t="shared" si="105"/>
        <v>-0.57099916409130014</v>
      </c>
      <c r="E333" s="1">
        <v>101</v>
      </c>
      <c r="H333">
        <v>30954974</v>
      </c>
      <c r="I333">
        <v>84</v>
      </c>
      <c r="J333" t="str">
        <f t="shared" si="106"/>
        <v/>
      </c>
      <c r="L333">
        <v>24271422</v>
      </c>
      <c r="M333">
        <v>-57</v>
      </c>
      <c r="N333" t="str">
        <f t="shared" si="107"/>
        <v/>
      </c>
      <c r="P333">
        <v>31009290</v>
      </c>
      <c r="Q333">
        <v>1680</v>
      </c>
      <c r="R333">
        <f t="shared" si="108"/>
        <v>1680</v>
      </c>
      <c r="U333">
        <v>31421499</v>
      </c>
      <c r="V333">
        <v>-2892</v>
      </c>
      <c r="W333">
        <f t="shared" si="109"/>
        <v>-2892</v>
      </c>
      <c r="Y333">
        <v>28897468</v>
      </c>
      <c r="Z333">
        <v>-545</v>
      </c>
      <c r="AA333">
        <f t="shared" si="110"/>
        <v>-545</v>
      </c>
      <c r="AC333">
        <v>31009831</v>
      </c>
      <c r="AD333">
        <v>586</v>
      </c>
      <c r="AE333">
        <f t="shared" si="111"/>
        <v>586</v>
      </c>
      <c r="AG333">
        <v>32616047</v>
      </c>
      <c r="AH333">
        <v>-2961</v>
      </c>
      <c r="AI333">
        <f t="shared" si="112"/>
        <v>-2961</v>
      </c>
      <c r="AK333">
        <v>27239396</v>
      </c>
      <c r="AL333">
        <v>-63</v>
      </c>
      <c r="AM333" t="str">
        <f t="shared" si="113"/>
        <v/>
      </c>
      <c r="AO333">
        <v>11491824</v>
      </c>
      <c r="AP333">
        <v>638</v>
      </c>
      <c r="AQ333">
        <f t="shared" si="114"/>
        <v>638</v>
      </c>
      <c r="AS333">
        <v>24119943</v>
      </c>
      <c r="AT333">
        <v>62</v>
      </c>
      <c r="AU333" t="str">
        <f t="shared" si="115"/>
        <v/>
      </c>
      <c r="AW333">
        <v>27068540</v>
      </c>
      <c r="AX333">
        <v>267</v>
      </c>
      <c r="AY333">
        <f t="shared" si="116"/>
        <v>267</v>
      </c>
      <c r="BB333">
        <v>323</v>
      </c>
      <c r="BC333">
        <v>2</v>
      </c>
      <c r="BD333">
        <v>323</v>
      </c>
      <c r="BE333">
        <v>2</v>
      </c>
      <c r="BF333">
        <v>323</v>
      </c>
      <c r="BG333">
        <v>2</v>
      </c>
      <c r="BH333">
        <v>323</v>
      </c>
      <c r="BI333">
        <v>2</v>
      </c>
      <c r="BJ333">
        <v>323</v>
      </c>
      <c r="BK333">
        <v>2</v>
      </c>
      <c r="BL333">
        <v>323</v>
      </c>
      <c r="BM333">
        <v>2</v>
      </c>
      <c r="BN333">
        <v>323</v>
      </c>
      <c r="BO333">
        <v>2</v>
      </c>
      <c r="BP333">
        <v>323</v>
      </c>
      <c r="BQ333">
        <v>2</v>
      </c>
      <c r="BT333">
        <v>323</v>
      </c>
      <c r="BU333">
        <v>2</v>
      </c>
      <c r="BV333">
        <v>323</v>
      </c>
      <c r="BW333">
        <v>1</v>
      </c>
      <c r="BX333">
        <v>323</v>
      </c>
      <c r="BY333">
        <v>1</v>
      </c>
      <c r="BZ333">
        <v>323</v>
      </c>
      <c r="CA333">
        <v>1</v>
      </c>
      <c r="CB333">
        <v>323</v>
      </c>
      <c r="CC333">
        <v>2</v>
      </c>
      <c r="CD333">
        <v>323</v>
      </c>
      <c r="CE333">
        <v>1</v>
      </c>
      <c r="CF333">
        <v>323</v>
      </c>
      <c r="CG333">
        <v>1</v>
      </c>
      <c r="CH333">
        <v>323</v>
      </c>
      <c r="CI333">
        <v>1</v>
      </c>
      <c r="CK333">
        <f t="shared" si="118"/>
        <v>0</v>
      </c>
      <c r="CL333">
        <f t="shared" si="119"/>
        <v>1</v>
      </c>
      <c r="CM333">
        <f t="shared" si="120"/>
        <v>1</v>
      </c>
      <c r="CN333">
        <f t="shared" si="121"/>
        <v>1</v>
      </c>
      <c r="CO333">
        <f t="shared" si="122"/>
        <v>0</v>
      </c>
      <c r="CP333">
        <f t="shared" si="123"/>
        <v>1</v>
      </c>
      <c r="CQ333">
        <f t="shared" si="124"/>
        <v>1</v>
      </c>
      <c r="CR333">
        <f t="shared" si="125"/>
        <v>1</v>
      </c>
    </row>
    <row r="334" spans="2:96" x14ac:dyDescent="0.25">
      <c r="B334" s="1">
        <f t="shared" si="117"/>
        <v>0</v>
      </c>
      <c r="C334" s="1">
        <v>26611080</v>
      </c>
      <c r="D334">
        <f t="shared" si="105"/>
        <v>-1.9570682780130175</v>
      </c>
      <c r="E334" s="1">
        <v>-6783</v>
      </c>
      <c r="H334">
        <v>30971580</v>
      </c>
      <c r="I334">
        <v>248</v>
      </c>
      <c r="J334">
        <f t="shared" si="106"/>
        <v>248</v>
      </c>
      <c r="L334">
        <v>24274817</v>
      </c>
      <c r="M334">
        <v>-55</v>
      </c>
      <c r="N334" t="str">
        <f t="shared" si="107"/>
        <v/>
      </c>
      <c r="P334">
        <v>31009638</v>
      </c>
      <c r="Q334">
        <v>300</v>
      </c>
      <c r="R334">
        <f t="shared" si="108"/>
        <v>300</v>
      </c>
      <c r="U334">
        <v>31422261</v>
      </c>
      <c r="V334">
        <v>87</v>
      </c>
      <c r="W334" t="str">
        <f t="shared" si="109"/>
        <v/>
      </c>
      <c r="Y334">
        <v>28972209</v>
      </c>
      <c r="Z334">
        <v>-106</v>
      </c>
      <c r="AA334" t="str">
        <f t="shared" si="110"/>
        <v/>
      </c>
      <c r="AC334">
        <v>31012851</v>
      </c>
      <c r="AD334">
        <v>-90</v>
      </c>
      <c r="AE334" t="str">
        <f t="shared" si="111"/>
        <v/>
      </c>
      <c r="AG334">
        <v>32619053</v>
      </c>
      <c r="AH334">
        <v>-1075</v>
      </c>
      <c r="AI334">
        <f t="shared" si="112"/>
        <v>-1075</v>
      </c>
      <c r="AK334">
        <v>27389926</v>
      </c>
      <c r="AL334">
        <v>-54</v>
      </c>
      <c r="AM334" t="str">
        <f t="shared" si="113"/>
        <v/>
      </c>
      <c r="AO334">
        <v>11492044</v>
      </c>
      <c r="AP334">
        <v>89</v>
      </c>
      <c r="AQ334" t="str">
        <f t="shared" si="114"/>
        <v/>
      </c>
      <c r="AS334">
        <v>24221127</v>
      </c>
      <c r="AT334">
        <v>75</v>
      </c>
      <c r="AU334" t="str">
        <f t="shared" si="115"/>
        <v/>
      </c>
      <c r="AW334">
        <v>27124801</v>
      </c>
      <c r="AX334">
        <v>-85</v>
      </c>
      <c r="AY334" t="str">
        <f t="shared" si="116"/>
        <v/>
      </c>
      <c r="BB334">
        <v>324</v>
      </c>
      <c r="BC334">
        <v>1</v>
      </c>
      <c r="BD334">
        <v>324</v>
      </c>
      <c r="BE334">
        <v>1</v>
      </c>
      <c r="BF334">
        <v>324</v>
      </c>
      <c r="BG334">
        <v>1</v>
      </c>
      <c r="BH334">
        <v>324</v>
      </c>
      <c r="BI334">
        <v>1</v>
      </c>
      <c r="BJ334">
        <v>324</v>
      </c>
      <c r="BK334">
        <v>1</v>
      </c>
      <c r="BL334">
        <v>324</v>
      </c>
      <c r="BM334">
        <v>1</v>
      </c>
      <c r="BN334">
        <v>324</v>
      </c>
      <c r="BO334">
        <v>1</v>
      </c>
      <c r="BP334">
        <v>324</v>
      </c>
      <c r="BQ334">
        <v>1</v>
      </c>
      <c r="BT334">
        <v>324</v>
      </c>
      <c r="BU334">
        <v>1</v>
      </c>
      <c r="BV334">
        <v>324</v>
      </c>
      <c r="BW334">
        <v>2</v>
      </c>
      <c r="BX334">
        <v>324</v>
      </c>
      <c r="BY334">
        <v>1</v>
      </c>
      <c r="BZ334">
        <v>324</v>
      </c>
      <c r="CA334">
        <v>1</v>
      </c>
      <c r="CB334">
        <v>324</v>
      </c>
      <c r="CC334">
        <v>1</v>
      </c>
      <c r="CD334">
        <v>324</v>
      </c>
      <c r="CE334">
        <v>2</v>
      </c>
      <c r="CF334">
        <v>324</v>
      </c>
      <c r="CG334">
        <v>1</v>
      </c>
      <c r="CH334">
        <v>324</v>
      </c>
      <c r="CI334">
        <v>1</v>
      </c>
      <c r="CK334">
        <f t="shared" si="118"/>
        <v>1</v>
      </c>
      <c r="CL334">
        <f t="shared" si="119"/>
        <v>0</v>
      </c>
      <c r="CM334">
        <f t="shared" si="120"/>
        <v>1</v>
      </c>
      <c r="CN334">
        <f t="shared" si="121"/>
        <v>1</v>
      </c>
      <c r="CO334">
        <f t="shared" si="122"/>
        <v>1</v>
      </c>
      <c r="CP334">
        <f t="shared" si="123"/>
        <v>0</v>
      </c>
      <c r="CQ334">
        <f t="shared" si="124"/>
        <v>1</v>
      </c>
      <c r="CR334">
        <f t="shared" si="125"/>
        <v>1</v>
      </c>
    </row>
    <row r="335" spans="2:96" x14ac:dyDescent="0.25">
      <c r="B335" s="1">
        <f t="shared" si="117"/>
        <v>0</v>
      </c>
      <c r="C335" s="1">
        <v>26807945</v>
      </c>
      <c r="D335">
        <f t="shared" si="105"/>
        <v>-0.49574166517530494</v>
      </c>
      <c r="E335" s="1">
        <v>153</v>
      </c>
      <c r="H335">
        <v>30994007</v>
      </c>
      <c r="I335">
        <v>-1074</v>
      </c>
      <c r="J335">
        <f t="shared" si="106"/>
        <v>-1074</v>
      </c>
      <c r="L335">
        <v>24359451</v>
      </c>
      <c r="M335">
        <v>141</v>
      </c>
      <c r="N335" t="str">
        <f t="shared" si="107"/>
        <v/>
      </c>
      <c r="P335">
        <v>31009832</v>
      </c>
      <c r="Q335">
        <v>579</v>
      </c>
      <c r="R335">
        <f t="shared" si="108"/>
        <v>579</v>
      </c>
      <c r="U335">
        <v>31424462</v>
      </c>
      <c r="V335">
        <v>-91</v>
      </c>
      <c r="W335" t="str">
        <f t="shared" si="109"/>
        <v/>
      </c>
      <c r="Y335">
        <v>29332277</v>
      </c>
      <c r="Z335">
        <v>-320</v>
      </c>
      <c r="AA335">
        <f t="shared" si="110"/>
        <v>-320</v>
      </c>
      <c r="AC335">
        <v>31100184</v>
      </c>
      <c r="AD335">
        <v>-54</v>
      </c>
      <c r="AE335" t="str">
        <f t="shared" si="111"/>
        <v/>
      </c>
      <c r="AG335">
        <v>32623517</v>
      </c>
      <c r="AH335">
        <v>-1076</v>
      </c>
      <c r="AI335">
        <f t="shared" si="112"/>
        <v>-1076</v>
      </c>
      <c r="AK335">
        <v>27410543</v>
      </c>
      <c r="AL335">
        <v>-84</v>
      </c>
      <c r="AM335" t="str">
        <f t="shared" si="113"/>
        <v/>
      </c>
      <c r="AO335">
        <v>11556091</v>
      </c>
      <c r="AP335">
        <v>-321</v>
      </c>
      <c r="AQ335">
        <f t="shared" si="114"/>
        <v>-321</v>
      </c>
      <c r="AS335">
        <v>24238408</v>
      </c>
      <c r="AT335">
        <v>577</v>
      </c>
      <c r="AU335">
        <f t="shared" si="115"/>
        <v>577</v>
      </c>
      <c r="AW335">
        <v>27158734</v>
      </c>
      <c r="AX335">
        <v>-926</v>
      </c>
      <c r="AY335">
        <f t="shared" si="116"/>
        <v>-926</v>
      </c>
      <c r="BB335">
        <v>325</v>
      </c>
      <c r="BC335">
        <v>1</v>
      </c>
      <c r="BD335">
        <v>325</v>
      </c>
      <c r="BE335">
        <v>1</v>
      </c>
      <c r="BF335">
        <v>325</v>
      </c>
      <c r="BG335">
        <v>1</v>
      </c>
      <c r="BH335">
        <v>325</v>
      </c>
      <c r="BI335">
        <v>1</v>
      </c>
      <c r="BJ335">
        <v>325</v>
      </c>
      <c r="BK335">
        <v>1</v>
      </c>
      <c r="BL335">
        <v>325</v>
      </c>
      <c r="BM335">
        <v>1</v>
      </c>
      <c r="BN335">
        <v>325</v>
      </c>
      <c r="BO335">
        <v>1</v>
      </c>
      <c r="BP335">
        <v>325</v>
      </c>
      <c r="BQ335">
        <v>1</v>
      </c>
      <c r="BT335">
        <v>325</v>
      </c>
      <c r="BU335">
        <v>0</v>
      </c>
      <c r="BV335">
        <v>325</v>
      </c>
      <c r="BW335">
        <v>0</v>
      </c>
      <c r="BX335">
        <v>325</v>
      </c>
      <c r="BY335">
        <v>0</v>
      </c>
      <c r="BZ335">
        <v>325</v>
      </c>
      <c r="CA335">
        <v>0</v>
      </c>
      <c r="CB335">
        <v>325</v>
      </c>
      <c r="CC335">
        <v>0</v>
      </c>
      <c r="CD335">
        <v>325</v>
      </c>
      <c r="CE335">
        <v>0</v>
      </c>
      <c r="CF335">
        <v>325</v>
      </c>
      <c r="CG335">
        <v>0</v>
      </c>
      <c r="CH335">
        <v>325</v>
      </c>
      <c r="CI335">
        <v>0</v>
      </c>
      <c r="CK335">
        <f t="shared" si="118"/>
        <v>0</v>
      </c>
      <c r="CL335">
        <f t="shared" si="119"/>
        <v>0</v>
      </c>
      <c r="CM335">
        <f t="shared" si="120"/>
        <v>0</v>
      </c>
      <c r="CN335">
        <f t="shared" si="121"/>
        <v>0</v>
      </c>
      <c r="CO335">
        <f t="shared" si="122"/>
        <v>0</v>
      </c>
      <c r="CP335">
        <f t="shared" si="123"/>
        <v>0</v>
      </c>
      <c r="CQ335">
        <f t="shared" si="124"/>
        <v>0</v>
      </c>
      <c r="CR335">
        <f t="shared" si="125"/>
        <v>0</v>
      </c>
    </row>
    <row r="336" spans="2:96" x14ac:dyDescent="0.25">
      <c r="B336" s="1">
        <f t="shared" si="117"/>
        <v>0</v>
      </c>
      <c r="C336" s="1">
        <v>27068134</v>
      </c>
      <c r="D336">
        <f t="shared" si="105"/>
        <v>-0.40956804099560173</v>
      </c>
      <c r="E336" s="1">
        <v>279</v>
      </c>
      <c r="H336">
        <v>30996913</v>
      </c>
      <c r="I336">
        <v>121</v>
      </c>
      <c r="J336" t="str">
        <f t="shared" si="106"/>
        <v/>
      </c>
      <c r="L336">
        <v>24649210</v>
      </c>
      <c r="M336">
        <v>432</v>
      </c>
      <c r="N336">
        <f t="shared" si="107"/>
        <v>432</v>
      </c>
      <c r="P336">
        <v>31012853</v>
      </c>
      <c r="Q336">
        <v>-89</v>
      </c>
      <c r="R336" t="str">
        <f t="shared" si="108"/>
        <v/>
      </c>
      <c r="U336">
        <v>31439005</v>
      </c>
      <c r="V336">
        <v>286</v>
      </c>
      <c r="W336">
        <f t="shared" si="109"/>
        <v>286</v>
      </c>
      <c r="Y336">
        <v>29363897</v>
      </c>
      <c r="Z336">
        <v>-144</v>
      </c>
      <c r="AA336" t="str">
        <f t="shared" si="110"/>
        <v/>
      </c>
      <c r="AC336">
        <v>31193315</v>
      </c>
      <c r="AD336">
        <v>-1136</v>
      </c>
      <c r="AE336">
        <f t="shared" si="111"/>
        <v>-1136</v>
      </c>
      <c r="AG336">
        <v>32624901</v>
      </c>
      <c r="AH336">
        <v>-968</v>
      </c>
      <c r="AI336">
        <f t="shared" si="112"/>
        <v>-968</v>
      </c>
      <c r="AK336">
        <v>27452630</v>
      </c>
      <c r="AL336">
        <v>243</v>
      </c>
      <c r="AM336">
        <f t="shared" si="113"/>
        <v>243</v>
      </c>
      <c r="AO336">
        <v>11560610</v>
      </c>
      <c r="AP336">
        <v>-54</v>
      </c>
      <c r="AQ336" t="str">
        <f t="shared" si="114"/>
        <v/>
      </c>
      <c r="AS336">
        <v>24359583</v>
      </c>
      <c r="AT336">
        <v>132</v>
      </c>
      <c r="AU336" t="str">
        <f t="shared" si="115"/>
        <v/>
      </c>
      <c r="AW336">
        <v>27223790</v>
      </c>
      <c r="AX336">
        <v>-54</v>
      </c>
      <c r="AY336" t="str">
        <f t="shared" si="116"/>
        <v/>
      </c>
      <c r="BB336">
        <v>326</v>
      </c>
      <c r="BC336">
        <v>0</v>
      </c>
      <c r="BD336">
        <v>326</v>
      </c>
      <c r="BE336">
        <v>0</v>
      </c>
      <c r="BF336">
        <v>326</v>
      </c>
      <c r="BG336">
        <v>0</v>
      </c>
      <c r="BH336">
        <v>326</v>
      </c>
      <c r="BI336">
        <v>0</v>
      </c>
      <c r="BJ336">
        <v>326</v>
      </c>
      <c r="BK336">
        <v>0</v>
      </c>
      <c r="BL336">
        <v>326</v>
      </c>
      <c r="BM336">
        <v>0</v>
      </c>
      <c r="BN336">
        <v>326</v>
      </c>
      <c r="BO336">
        <v>0</v>
      </c>
      <c r="BP336">
        <v>326</v>
      </c>
      <c r="BQ336">
        <v>0</v>
      </c>
      <c r="BT336">
        <v>326</v>
      </c>
      <c r="BU336">
        <v>2</v>
      </c>
      <c r="BV336">
        <v>326</v>
      </c>
      <c r="BW336">
        <v>2</v>
      </c>
      <c r="BX336">
        <v>326</v>
      </c>
      <c r="BY336">
        <v>2</v>
      </c>
      <c r="BZ336">
        <v>326</v>
      </c>
      <c r="CA336">
        <v>2</v>
      </c>
      <c r="CB336">
        <v>326</v>
      </c>
      <c r="CC336">
        <v>2</v>
      </c>
      <c r="CD336">
        <v>326</v>
      </c>
      <c r="CE336">
        <v>2</v>
      </c>
      <c r="CF336">
        <v>326</v>
      </c>
      <c r="CG336">
        <v>2</v>
      </c>
      <c r="CH336">
        <v>326</v>
      </c>
      <c r="CI336">
        <v>2</v>
      </c>
      <c r="CK336">
        <f t="shared" si="118"/>
        <v>0</v>
      </c>
      <c r="CL336">
        <f t="shared" si="119"/>
        <v>0</v>
      </c>
      <c r="CM336">
        <f t="shared" si="120"/>
        <v>0</v>
      </c>
      <c r="CN336">
        <f t="shared" si="121"/>
        <v>0</v>
      </c>
      <c r="CO336">
        <f t="shared" si="122"/>
        <v>0</v>
      </c>
      <c r="CP336">
        <f t="shared" si="123"/>
        <v>0</v>
      </c>
      <c r="CQ336">
        <f t="shared" si="124"/>
        <v>0</v>
      </c>
      <c r="CR336">
        <f t="shared" si="125"/>
        <v>0</v>
      </c>
    </row>
    <row r="337" spans="2:96" x14ac:dyDescent="0.25">
      <c r="B337" s="1">
        <f t="shared" si="117"/>
        <v>1</v>
      </c>
      <c r="C337" s="1">
        <v>27068134</v>
      </c>
      <c r="D337">
        <f t="shared" si="105"/>
        <v>-1.7216226812931206</v>
      </c>
      <c r="E337" s="1">
        <v>-819</v>
      </c>
      <c r="H337">
        <v>30997501</v>
      </c>
      <c r="I337">
        <v>55</v>
      </c>
      <c r="J337" t="str">
        <f t="shared" si="106"/>
        <v/>
      </c>
      <c r="L337">
        <v>24683988</v>
      </c>
      <c r="M337">
        <v>658</v>
      </c>
      <c r="N337">
        <f t="shared" si="107"/>
        <v>658</v>
      </c>
      <c r="P337">
        <v>31035881</v>
      </c>
      <c r="Q337">
        <v>-76</v>
      </c>
      <c r="R337" t="str">
        <f t="shared" si="108"/>
        <v/>
      </c>
      <c r="U337">
        <v>31457877</v>
      </c>
      <c r="V337">
        <v>-53</v>
      </c>
      <c r="W337" t="str">
        <f t="shared" si="109"/>
        <v/>
      </c>
      <c r="Y337">
        <v>29601736</v>
      </c>
      <c r="Z337">
        <v>-53</v>
      </c>
      <c r="AA337" t="str">
        <f t="shared" si="110"/>
        <v/>
      </c>
      <c r="AC337">
        <v>31211616</v>
      </c>
      <c r="AD337">
        <v>-1501</v>
      </c>
      <c r="AE337">
        <f t="shared" si="111"/>
        <v>-1501</v>
      </c>
      <c r="AG337">
        <v>32635713</v>
      </c>
      <c r="AH337">
        <v>1034</v>
      </c>
      <c r="AI337">
        <f t="shared" si="112"/>
        <v>1034</v>
      </c>
      <c r="AK337">
        <v>27557755</v>
      </c>
      <c r="AL337">
        <v>125</v>
      </c>
      <c r="AM337" t="str">
        <f t="shared" si="113"/>
        <v/>
      </c>
      <c r="AO337">
        <v>11616273</v>
      </c>
      <c r="AP337">
        <v>-132</v>
      </c>
      <c r="AQ337" t="str">
        <f t="shared" si="114"/>
        <v/>
      </c>
      <c r="AS337">
        <v>24649209</v>
      </c>
      <c r="AT337">
        <v>440</v>
      </c>
      <c r="AU337">
        <f t="shared" si="115"/>
        <v>440</v>
      </c>
      <c r="AW337">
        <v>27231955</v>
      </c>
      <c r="AX337">
        <v>51</v>
      </c>
      <c r="AY337" t="str">
        <f t="shared" si="116"/>
        <v/>
      </c>
      <c r="BB337">
        <v>327</v>
      </c>
      <c r="BC337">
        <v>0</v>
      </c>
      <c r="BD337">
        <v>327</v>
      </c>
      <c r="BE337">
        <v>0</v>
      </c>
      <c r="BF337">
        <v>327</v>
      </c>
      <c r="BG337">
        <v>0</v>
      </c>
      <c r="BH337">
        <v>327</v>
      </c>
      <c r="BI337">
        <v>0</v>
      </c>
      <c r="BJ337">
        <v>327</v>
      </c>
      <c r="BK337">
        <v>0</v>
      </c>
      <c r="BL337">
        <v>327</v>
      </c>
      <c r="BM337">
        <v>0</v>
      </c>
      <c r="BN337">
        <v>327</v>
      </c>
      <c r="BO337">
        <v>0</v>
      </c>
      <c r="BP337">
        <v>327</v>
      </c>
      <c r="BQ337">
        <v>0</v>
      </c>
      <c r="BT337">
        <v>327</v>
      </c>
      <c r="BU337">
        <v>0</v>
      </c>
      <c r="BV337">
        <v>327</v>
      </c>
      <c r="BW337">
        <v>0</v>
      </c>
      <c r="BX337">
        <v>327</v>
      </c>
      <c r="BY337">
        <v>0</v>
      </c>
      <c r="BZ337">
        <v>327</v>
      </c>
      <c r="CA337">
        <v>0</v>
      </c>
      <c r="CB337">
        <v>327</v>
      </c>
      <c r="CC337">
        <v>0</v>
      </c>
      <c r="CD337">
        <v>327</v>
      </c>
      <c r="CE337">
        <v>0</v>
      </c>
      <c r="CF337">
        <v>327</v>
      </c>
      <c r="CG337">
        <v>0</v>
      </c>
      <c r="CH337">
        <v>327</v>
      </c>
      <c r="CI337">
        <v>0</v>
      </c>
      <c r="CK337">
        <f t="shared" si="118"/>
        <v>0</v>
      </c>
      <c r="CL337">
        <f t="shared" si="119"/>
        <v>0</v>
      </c>
      <c r="CM337">
        <f t="shared" si="120"/>
        <v>0</v>
      </c>
      <c r="CN337">
        <f t="shared" si="121"/>
        <v>0</v>
      </c>
      <c r="CO337">
        <f t="shared" si="122"/>
        <v>0</v>
      </c>
      <c r="CP337">
        <f t="shared" si="123"/>
        <v>0</v>
      </c>
      <c r="CQ337">
        <f t="shared" si="124"/>
        <v>0</v>
      </c>
      <c r="CR337">
        <f t="shared" si="125"/>
        <v>0</v>
      </c>
    </row>
    <row r="338" spans="2:96" x14ac:dyDescent="0.25">
      <c r="B338" s="1">
        <f t="shared" si="117"/>
        <v>0</v>
      </c>
      <c r="C338" s="1">
        <v>27068808</v>
      </c>
      <c r="D338">
        <f t="shared" si="105"/>
        <v>-0.72151416192329076</v>
      </c>
      <c r="E338" s="1">
        <v>62</v>
      </c>
      <c r="H338">
        <v>31009290</v>
      </c>
      <c r="I338">
        <v>1832</v>
      </c>
      <c r="J338">
        <f t="shared" si="106"/>
        <v>1832</v>
      </c>
      <c r="L338">
        <v>24811876</v>
      </c>
      <c r="M338">
        <v>-6075</v>
      </c>
      <c r="N338">
        <f t="shared" si="107"/>
        <v>-6075</v>
      </c>
      <c r="P338">
        <v>31100185</v>
      </c>
      <c r="Q338">
        <v>-53</v>
      </c>
      <c r="R338" t="str">
        <f t="shared" si="108"/>
        <v/>
      </c>
      <c r="U338">
        <v>31821686</v>
      </c>
      <c r="V338">
        <v>143</v>
      </c>
      <c r="W338" t="str">
        <f t="shared" si="109"/>
        <v/>
      </c>
      <c r="Y338">
        <v>29620453</v>
      </c>
      <c r="Z338">
        <v>-60</v>
      </c>
      <c r="AA338" t="str">
        <f t="shared" si="110"/>
        <v/>
      </c>
      <c r="AC338">
        <v>31279008</v>
      </c>
      <c r="AD338">
        <v>-1978</v>
      </c>
      <c r="AE338">
        <f t="shared" si="111"/>
        <v>-1978</v>
      </c>
      <c r="AG338">
        <v>32641295</v>
      </c>
      <c r="AH338">
        <v>128</v>
      </c>
      <c r="AI338" t="str">
        <f t="shared" si="112"/>
        <v/>
      </c>
      <c r="AK338">
        <v>27557755</v>
      </c>
      <c r="AL338">
        <v>369</v>
      </c>
      <c r="AM338">
        <f t="shared" si="113"/>
        <v>369</v>
      </c>
      <c r="AO338">
        <v>11654978</v>
      </c>
      <c r="AP338">
        <v>-54</v>
      </c>
      <c r="AQ338" t="str">
        <f t="shared" si="114"/>
        <v/>
      </c>
      <c r="AS338">
        <v>24683987</v>
      </c>
      <c r="AT338">
        <v>674</v>
      </c>
      <c r="AU338">
        <f t="shared" si="115"/>
        <v>674</v>
      </c>
      <c r="AW338">
        <v>27401779</v>
      </c>
      <c r="AX338">
        <v>105</v>
      </c>
      <c r="AY338" t="str">
        <f t="shared" si="116"/>
        <v/>
      </c>
      <c r="BB338">
        <v>328</v>
      </c>
      <c r="BC338">
        <v>2</v>
      </c>
      <c r="BD338">
        <v>328</v>
      </c>
      <c r="BE338">
        <v>1</v>
      </c>
      <c r="BF338">
        <v>328</v>
      </c>
      <c r="BG338">
        <v>2</v>
      </c>
      <c r="BH338">
        <v>328</v>
      </c>
      <c r="BI338">
        <v>0</v>
      </c>
      <c r="BJ338">
        <v>328</v>
      </c>
      <c r="BK338">
        <v>2</v>
      </c>
      <c r="BL338">
        <v>328</v>
      </c>
      <c r="BM338">
        <v>1</v>
      </c>
      <c r="BN338">
        <v>328</v>
      </c>
      <c r="BO338">
        <v>2</v>
      </c>
      <c r="BP338">
        <v>328</v>
      </c>
      <c r="BQ338">
        <v>0</v>
      </c>
      <c r="BT338">
        <v>328</v>
      </c>
      <c r="BU338">
        <v>0</v>
      </c>
      <c r="BV338">
        <v>328</v>
      </c>
      <c r="BW338">
        <v>0</v>
      </c>
      <c r="BX338">
        <v>328</v>
      </c>
      <c r="BY338">
        <v>0</v>
      </c>
      <c r="BZ338">
        <v>328</v>
      </c>
      <c r="CA338">
        <v>0</v>
      </c>
      <c r="CB338">
        <v>328</v>
      </c>
      <c r="CC338">
        <v>0</v>
      </c>
      <c r="CD338">
        <v>328</v>
      </c>
      <c r="CE338">
        <v>0</v>
      </c>
      <c r="CF338">
        <v>328</v>
      </c>
      <c r="CG338">
        <v>0</v>
      </c>
      <c r="CH338">
        <v>328</v>
      </c>
      <c r="CI338">
        <v>0</v>
      </c>
      <c r="CK338">
        <f t="shared" si="118"/>
        <v>0</v>
      </c>
      <c r="CL338">
        <f t="shared" si="119"/>
        <v>0</v>
      </c>
      <c r="CM338">
        <f t="shared" si="120"/>
        <v>0</v>
      </c>
      <c r="CN338">
        <f t="shared" si="121"/>
        <v>0</v>
      </c>
      <c r="CO338">
        <f t="shared" si="122"/>
        <v>0</v>
      </c>
      <c r="CP338">
        <f t="shared" si="123"/>
        <v>0</v>
      </c>
      <c r="CQ338">
        <f t="shared" si="124"/>
        <v>0</v>
      </c>
      <c r="CR338">
        <f t="shared" si="125"/>
        <v>0</v>
      </c>
    </row>
    <row r="339" spans="2:96" x14ac:dyDescent="0.25">
      <c r="B339" s="1">
        <f t="shared" si="117"/>
        <v>0</v>
      </c>
      <c r="C339" s="1">
        <v>27348468</v>
      </c>
      <c r="D339">
        <f t="shared" si="105"/>
        <v>-1.0752574989159953</v>
      </c>
      <c r="E339" s="1">
        <v>-51</v>
      </c>
      <c r="H339">
        <v>31009835</v>
      </c>
      <c r="I339">
        <v>500</v>
      </c>
      <c r="J339">
        <f t="shared" si="106"/>
        <v>500</v>
      </c>
      <c r="L339">
        <v>24927283</v>
      </c>
      <c r="M339">
        <v>130</v>
      </c>
      <c r="N339" t="str">
        <f t="shared" si="107"/>
        <v/>
      </c>
      <c r="P339">
        <v>31193240</v>
      </c>
      <c r="Q339">
        <v>-1142</v>
      </c>
      <c r="R339">
        <f t="shared" si="108"/>
        <v>-1142</v>
      </c>
      <c r="U339">
        <v>31899687</v>
      </c>
      <c r="V339">
        <v>-52</v>
      </c>
      <c r="W339" t="str">
        <f t="shared" si="109"/>
        <v/>
      </c>
      <c r="Y339">
        <v>29680447</v>
      </c>
      <c r="Z339">
        <v>121</v>
      </c>
      <c r="AA339" t="str">
        <f t="shared" si="110"/>
        <v/>
      </c>
      <c r="AC339">
        <v>31281030</v>
      </c>
      <c r="AD339">
        <v>-7681</v>
      </c>
      <c r="AE339" t="str">
        <f t="shared" si="111"/>
        <v/>
      </c>
      <c r="AG339">
        <v>32643458</v>
      </c>
      <c r="AH339">
        <v>970</v>
      </c>
      <c r="AI339">
        <f t="shared" si="112"/>
        <v>970</v>
      </c>
      <c r="AK339">
        <v>28022516</v>
      </c>
      <c r="AL339">
        <v>258</v>
      </c>
      <c r="AM339">
        <f t="shared" si="113"/>
        <v>258</v>
      </c>
      <c r="AO339">
        <v>11655912</v>
      </c>
      <c r="AP339">
        <v>-95</v>
      </c>
      <c r="AQ339" t="str">
        <f t="shared" si="114"/>
        <v/>
      </c>
      <c r="AS339">
        <v>24811876</v>
      </c>
      <c r="AT339">
        <v>-6076</v>
      </c>
      <c r="AU339">
        <f t="shared" si="115"/>
        <v>-6076</v>
      </c>
      <c r="AW339">
        <v>27410552</v>
      </c>
      <c r="AX339">
        <v>-80</v>
      </c>
      <c r="AY339" t="str">
        <f t="shared" si="116"/>
        <v/>
      </c>
      <c r="BB339">
        <v>329</v>
      </c>
      <c r="BC339">
        <v>2</v>
      </c>
      <c r="BD339">
        <v>329</v>
      </c>
      <c r="BE339">
        <v>1</v>
      </c>
      <c r="BF339">
        <v>329</v>
      </c>
      <c r="BG339">
        <v>2</v>
      </c>
      <c r="BH339">
        <v>329</v>
      </c>
      <c r="BI339">
        <v>2</v>
      </c>
      <c r="BJ339">
        <v>329</v>
      </c>
      <c r="BK339">
        <v>2</v>
      </c>
      <c r="BL339">
        <v>329</v>
      </c>
      <c r="BM339">
        <v>1</v>
      </c>
      <c r="BN339">
        <v>329</v>
      </c>
      <c r="BO339">
        <v>2</v>
      </c>
      <c r="BP339">
        <v>329</v>
      </c>
      <c r="BQ339">
        <v>2</v>
      </c>
      <c r="BT339">
        <v>329</v>
      </c>
      <c r="BU339">
        <v>0</v>
      </c>
      <c r="BV339">
        <v>329</v>
      </c>
      <c r="BW339">
        <v>0</v>
      </c>
      <c r="BX339">
        <v>329</v>
      </c>
      <c r="BY339">
        <v>0</v>
      </c>
      <c r="BZ339">
        <v>329</v>
      </c>
      <c r="CA339">
        <v>0</v>
      </c>
      <c r="CB339">
        <v>329</v>
      </c>
      <c r="CC339">
        <v>0</v>
      </c>
      <c r="CD339">
        <v>329</v>
      </c>
      <c r="CE339">
        <v>0</v>
      </c>
      <c r="CF339">
        <v>329</v>
      </c>
      <c r="CG339">
        <v>0</v>
      </c>
      <c r="CH339">
        <v>329</v>
      </c>
      <c r="CI339">
        <v>0</v>
      </c>
      <c r="CK339">
        <f t="shared" si="118"/>
        <v>0</v>
      </c>
      <c r="CL339">
        <f t="shared" si="119"/>
        <v>0</v>
      </c>
      <c r="CM339">
        <f t="shared" si="120"/>
        <v>0</v>
      </c>
      <c r="CN339">
        <f t="shared" si="121"/>
        <v>0</v>
      </c>
      <c r="CO339">
        <f t="shared" si="122"/>
        <v>0</v>
      </c>
      <c r="CP339">
        <f t="shared" si="123"/>
        <v>0</v>
      </c>
      <c r="CQ339">
        <f t="shared" si="124"/>
        <v>0</v>
      </c>
      <c r="CR339">
        <f t="shared" si="125"/>
        <v>0</v>
      </c>
    </row>
    <row r="340" spans="2:96" x14ac:dyDescent="0.25">
      <c r="B340" s="1">
        <f t="shared" si="117"/>
        <v>0</v>
      </c>
      <c r="C340" s="1">
        <v>27452751</v>
      </c>
      <c r="D340">
        <f t="shared" si="105"/>
        <v>-0.36429364326020508</v>
      </c>
      <c r="E340" s="1">
        <v>398</v>
      </c>
      <c r="H340">
        <v>31012852</v>
      </c>
      <c r="I340">
        <v>-90</v>
      </c>
      <c r="J340" t="str">
        <f t="shared" si="106"/>
        <v/>
      </c>
      <c r="L340">
        <v>25070738</v>
      </c>
      <c r="M340">
        <v>3396</v>
      </c>
      <c r="N340">
        <f t="shared" si="107"/>
        <v>3396</v>
      </c>
      <c r="P340">
        <v>31211617</v>
      </c>
      <c r="Q340">
        <v>-1500</v>
      </c>
      <c r="R340">
        <f t="shared" si="108"/>
        <v>-1500</v>
      </c>
      <c r="U340">
        <v>32210366</v>
      </c>
      <c r="V340">
        <v>53</v>
      </c>
      <c r="W340" t="str">
        <f t="shared" si="109"/>
        <v/>
      </c>
      <c r="Y340">
        <v>29685469</v>
      </c>
      <c r="Z340">
        <v>-2612</v>
      </c>
      <c r="AA340">
        <f t="shared" si="110"/>
        <v>-2612</v>
      </c>
      <c r="AC340">
        <v>31292170</v>
      </c>
      <c r="AD340">
        <v>-1713</v>
      </c>
      <c r="AE340">
        <f t="shared" si="111"/>
        <v>-1713</v>
      </c>
      <c r="AG340">
        <v>32645143</v>
      </c>
      <c r="AH340">
        <v>-254</v>
      </c>
      <c r="AI340">
        <f t="shared" si="112"/>
        <v>-254</v>
      </c>
      <c r="AK340">
        <v>28143962</v>
      </c>
      <c r="AL340">
        <v>1956</v>
      </c>
      <c r="AM340">
        <f t="shared" si="113"/>
        <v>1956</v>
      </c>
      <c r="AO340">
        <v>11669321</v>
      </c>
      <c r="AP340">
        <v>-59</v>
      </c>
      <c r="AQ340" t="str">
        <f t="shared" si="114"/>
        <v/>
      </c>
      <c r="AS340">
        <v>24927279</v>
      </c>
      <c r="AT340">
        <v>159</v>
      </c>
      <c r="AU340" t="str">
        <f t="shared" si="115"/>
        <v/>
      </c>
      <c r="AW340">
        <v>27452459</v>
      </c>
      <c r="AX340">
        <v>250</v>
      </c>
      <c r="AY340">
        <f t="shared" si="116"/>
        <v>250</v>
      </c>
      <c r="BB340">
        <v>330</v>
      </c>
      <c r="BC340">
        <v>0</v>
      </c>
      <c r="BD340">
        <v>330</v>
      </c>
      <c r="BE340">
        <v>0</v>
      </c>
      <c r="BF340">
        <v>330</v>
      </c>
      <c r="BG340">
        <v>0</v>
      </c>
      <c r="BH340">
        <v>330</v>
      </c>
      <c r="BI340">
        <v>0</v>
      </c>
      <c r="BJ340">
        <v>330</v>
      </c>
      <c r="BK340">
        <v>0</v>
      </c>
      <c r="BL340">
        <v>330</v>
      </c>
      <c r="BM340">
        <v>0</v>
      </c>
      <c r="BN340">
        <v>330</v>
      </c>
      <c r="BO340">
        <v>0</v>
      </c>
      <c r="BP340">
        <v>330</v>
      </c>
      <c r="BQ340">
        <v>0</v>
      </c>
      <c r="BT340">
        <v>330</v>
      </c>
      <c r="BU340">
        <v>2</v>
      </c>
      <c r="BV340">
        <v>330</v>
      </c>
      <c r="BW340">
        <v>2</v>
      </c>
      <c r="BX340">
        <v>330</v>
      </c>
      <c r="BY340">
        <v>2</v>
      </c>
      <c r="BZ340">
        <v>330</v>
      </c>
      <c r="CA340">
        <v>2</v>
      </c>
      <c r="CB340">
        <v>330</v>
      </c>
      <c r="CC340">
        <v>2</v>
      </c>
      <c r="CD340">
        <v>330</v>
      </c>
      <c r="CE340">
        <v>2</v>
      </c>
      <c r="CF340">
        <v>330</v>
      </c>
      <c r="CG340">
        <v>2</v>
      </c>
      <c r="CH340">
        <v>330</v>
      </c>
      <c r="CI340">
        <v>2</v>
      </c>
      <c r="CK340">
        <f t="shared" si="118"/>
        <v>0</v>
      </c>
      <c r="CL340">
        <f t="shared" si="119"/>
        <v>0</v>
      </c>
      <c r="CM340">
        <f t="shared" si="120"/>
        <v>0</v>
      </c>
      <c r="CN340">
        <f t="shared" si="121"/>
        <v>0</v>
      </c>
      <c r="CO340">
        <f t="shared" si="122"/>
        <v>0</v>
      </c>
      <c r="CP340">
        <f t="shared" si="123"/>
        <v>0</v>
      </c>
      <c r="CQ340">
        <f t="shared" si="124"/>
        <v>0</v>
      </c>
      <c r="CR340">
        <f t="shared" si="125"/>
        <v>0</v>
      </c>
    </row>
    <row r="341" spans="2:96" x14ac:dyDescent="0.25">
      <c r="B341" s="1">
        <f t="shared" si="117"/>
        <v>0</v>
      </c>
      <c r="C341" s="1">
        <v>27557749</v>
      </c>
      <c r="D341">
        <f t="shared" si="105"/>
        <v>-0.37269936941722426</v>
      </c>
      <c r="E341" s="1">
        <v>372</v>
      </c>
      <c r="H341">
        <v>31035837</v>
      </c>
      <c r="I341">
        <v>-67</v>
      </c>
      <c r="J341" t="str">
        <f t="shared" si="106"/>
        <v/>
      </c>
      <c r="L341">
        <v>25070746</v>
      </c>
      <c r="M341">
        <v>486</v>
      </c>
      <c r="N341">
        <f t="shared" si="107"/>
        <v>486</v>
      </c>
      <c r="P341">
        <v>31279010</v>
      </c>
      <c r="Q341">
        <v>-1978</v>
      </c>
      <c r="R341">
        <f t="shared" si="108"/>
        <v>-1978</v>
      </c>
      <c r="U341">
        <v>32313770</v>
      </c>
      <c r="V341">
        <v>-323</v>
      </c>
      <c r="W341">
        <f t="shared" si="109"/>
        <v>-323</v>
      </c>
      <c r="Y341">
        <v>29763298</v>
      </c>
      <c r="Z341">
        <v>-208</v>
      </c>
      <c r="AA341">
        <f t="shared" si="110"/>
        <v>-208</v>
      </c>
      <c r="AC341">
        <v>31296782</v>
      </c>
      <c r="AD341">
        <v>336</v>
      </c>
      <c r="AE341">
        <f t="shared" si="111"/>
        <v>336</v>
      </c>
      <c r="AG341">
        <v>32661813</v>
      </c>
      <c r="AH341">
        <v>-115</v>
      </c>
      <c r="AI341" t="str">
        <f t="shared" si="112"/>
        <v/>
      </c>
      <c r="AK341">
        <v>28190198</v>
      </c>
      <c r="AL341">
        <v>-337</v>
      </c>
      <c r="AM341">
        <f t="shared" si="113"/>
        <v>-337</v>
      </c>
      <c r="AO341">
        <v>11801512</v>
      </c>
      <c r="AP341">
        <v>-51</v>
      </c>
      <c r="AQ341" t="str">
        <f t="shared" si="114"/>
        <v/>
      </c>
      <c r="AS341">
        <v>25070757</v>
      </c>
      <c r="AT341">
        <v>489</v>
      </c>
      <c r="AU341">
        <f t="shared" si="115"/>
        <v>489</v>
      </c>
      <c r="AW341">
        <v>27555125</v>
      </c>
      <c r="AX341">
        <v>80</v>
      </c>
      <c r="AY341" t="str">
        <f t="shared" si="116"/>
        <v/>
      </c>
      <c r="BB341">
        <v>331</v>
      </c>
      <c r="BC341">
        <v>1</v>
      </c>
      <c r="BD341">
        <v>331</v>
      </c>
      <c r="BE341">
        <v>1</v>
      </c>
      <c r="BF341">
        <v>331</v>
      </c>
      <c r="BG341">
        <v>1</v>
      </c>
      <c r="BH341">
        <v>331</v>
      </c>
      <c r="BI341">
        <v>1</v>
      </c>
      <c r="BJ341">
        <v>331</v>
      </c>
      <c r="BK341">
        <v>1</v>
      </c>
      <c r="BL341">
        <v>331</v>
      </c>
      <c r="BM341">
        <v>1</v>
      </c>
      <c r="BN341">
        <v>331</v>
      </c>
      <c r="BO341">
        <v>1</v>
      </c>
      <c r="BP341">
        <v>331</v>
      </c>
      <c r="BQ341">
        <v>1</v>
      </c>
      <c r="BT341">
        <v>331</v>
      </c>
      <c r="BU341">
        <v>3</v>
      </c>
      <c r="BV341">
        <v>331</v>
      </c>
      <c r="BW341">
        <v>3</v>
      </c>
      <c r="BX341">
        <v>331</v>
      </c>
      <c r="BY341">
        <v>2</v>
      </c>
      <c r="BZ341">
        <v>331</v>
      </c>
      <c r="CA341">
        <v>2</v>
      </c>
      <c r="CB341">
        <v>331</v>
      </c>
      <c r="CC341">
        <v>3</v>
      </c>
      <c r="CD341">
        <v>331</v>
      </c>
      <c r="CE341">
        <v>3</v>
      </c>
      <c r="CF341">
        <v>331</v>
      </c>
      <c r="CG341">
        <v>2</v>
      </c>
      <c r="CH341">
        <v>331</v>
      </c>
      <c r="CI341">
        <v>2</v>
      </c>
      <c r="CK341">
        <f t="shared" si="118"/>
        <v>0</v>
      </c>
      <c r="CL341">
        <f t="shared" si="119"/>
        <v>0</v>
      </c>
      <c r="CM341">
        <f t="shared" si="120"/>
        <v>0</v>
      </c>
      <c r="CN341">
        <f t="shared" si="121"/>
        <v>0</v>
      </c>
      <c r="CO341">
        <f t="shared" si="122"/>
        <v>0</v>
      </c>
      <c r="CP341">
        <f t="shared" si="123"/>
        <v>0</v>
      </c>
      <c r="CQ341">
        <f t="shared" si="124"/>
        <v>0</v>
      </c>
      <c r="CR341">
        <f t="shared" si="125"/>
        <v>0</v>
      </c>
    </row>
    <row r="342" spans="2:96" x14ac:dyDescent="0.25">
      <c r="B342" s="1">
        <f t="shared" si="117"/>
        <v>0</v>
      </c>
      <c r="C342" s="1">
        <v>27557751</v>
      </c>
      <c r="D342">
        <f t="shared" si="105"/>
        <v>-0.5114393726401687</v>
      </c>
      <c r="E342" s="1">
        <v>139</v>
      </c>
      <c r="H342">
        <v>31100185</v>
      </c>
      <c r="I342">
        <v>-53</v>
      </c>
      <c r="J342" t="str">
        <f t="shared" si="106"/>
        <v/>
      </c>
      <c r="L342">
        <v>25091932</v>
      </c>
      <c r="M342">
        <v>69</v>
      </c>
      <c r="N342" t="str">
        <f t="shared" si="107"/>
        <v/>
      </c>
      <c r="P342">
        <v>31281032</v>
      </c>
      <c r="Q342">
        <v>-7680</v>
      </c>
      <c r="R342" t="str">
        <f t="shared" si="108"/>
        <v/>
      </c>
      <c r="U342">
        <v>32377882</v>
      </c>
      <c r="V342">
        <v>-770</v>
      </c>
      <c r="W342">
        <f t="shared" si="109"/>
        <v>-770</v>
      </c>
      <c r="Y342">
        <v>29814983</v>
      </c>
      <c r="Z342">
        <v>-249</v>
      </c>
      <c r="AA342">
        <f t="shared" si="110"/>
        <v>-249</v>
      </c>
      <c r="AC342">
        <v>31297394</v>
      </c>
      <c r="AD342">
        <v>759</v>
      </c>
      <c r="AE342">
        <f t="shared" si="111"/>
        <v>759</v>
      </c>
      <c r="AG342">
        <v>32662303</v>
      </c>
      <c r="AH342">
        <v>867</v>
      </c>
      <c r="AI342">
        <f t="shared" si="112"/>
        <v>867</v>
      </c>
      <c r="AK342">
        <v>28190867</v>
      </c>
      <c r="AL342">
        <v>-56</v>
      </c>
      <c r="AM342" t="str">
        <f t="shared" si="113"/>
        <v/>
      </c>
      <c r="AO342">
        <v>11873103</v>
      </c>
      <c r="AP342">
        <v>-64</v>
      </c>
      <c r="AQ342" t="str">
        <f t="shared" si="114"/>
        <v/>
      </c>
      <c r="AS342">
        <v>25070789</v>
      </c>
      <c r="AT342">
        <v>3369</v>
      </c>
      <c r="AU342">
        <f t="shared" si="115"/>
        <v>3369</v>
      </c>
      <c r="AW342">
        <v>27557751</v>
      </c>
      <c r="AX342">
        <v>290</v>
      </c>
      <c r="AY342">
        <f t="shared" si="116"/>
        <v>290</v>
      </c>
      <c r="BB342">
        <v>332</v>
      </c>
      <c r="BC342">
        <v>0</v>
      </c>
      <c r="BD342">
        <v>332</v>
      </c>
      <c r="BE342">
        <v>0</v>
      </c>
      <c r="BF342">
        <v>332</v>
      </c>
      <c r="BG342">
        <v>0</v>
      </c>
      <c r="BH342">
        <v>332</v>
      </c>
      <c r="BI342">
        <v>0</v>
      </c>
      <c r="BJ342">
        <v>332</v>
      </c>
      <c r="BK342">
        <v>0</v>
      </c>
      <c r="BL342">
        <v>332</v>
      </c>
      <c r="BM342">
        <v>0</v>
      </c>
      <c r="BN342">
        <v>332</v>
      </c>
      <c r="BO342">
        <v>0</v>
      </c>
      <c r="BP342">
        <v>332</v>
      </c>
      <c r="BQ342">
        <v>0</v>
      </c>
      <c r="BT342">
        <v>332</v>
      </c>
      <c r="BU342">
        <v>0</v>
      </c>
      <c r="BV342">
        <v>332</v>
      </c>
      <c r="BW342">
        <v>3</v>
      </c>
      <c r="BX342">
        <v>332</v>
      </c>
      <c r="BY342">
        <v>0</v>
      </c>
      <c r="BZ342">
        <v>332</v>
      </c>
      <c r="CA342">
        <v>0</v>
      </c>
      <c r="CB342">
        <v>332</v>
      </c>
      <c r="CC342">
        <v>0</v>
      </c>
      <c r="CD342">
        <v>332</v>
      </c>
      <c r="CE342">
        <v>3</v>
      </c>
      <c r="CF342">
        <v>332</v>
      </c>
      <c r="CG342">
        <v>0</v>
      </c>
      <c r="CH342">
        <v>332</v>
      </c>
      <c r="CI342">
        <v>0</v>
      </c>
      <c r="CK342">
        <f t="shared" si="118"/>
        <v>0</v>
      </c>
      <c r="CL342">
        <f t="shared" si="119"/>
        <v>0</v>
      </c>
      <c r="CM342">
        <f t="shared" si="120"/>
        <v>0</v>
      </c>
      <c r="CN342">
        <f t="shared" si="121"/>
        <v>0</v>
      </c>
      <c r="CO342">
        <f t="shared" si="122"/>
        <v>0</v>
      </c>
      <c r="CP342">
        <f t="shared" si="123"/>
        <v>0</v>
      </c>
      <c r="CQ342">
        <f t="shared" si="124"/>
        <v>0</v>
      </c>
      <c r="CR342">
        <f t="shared" si="125"/>
        <v>0</v>
      </c>
    </row>
    <row r="343" spans="2:96" x14ac:dyDescent="0.25">
      <c r="B343" s="1">
        <f t="shared" si="117"/>
        <v>0</v>
      </c>
      <c r="C343" s="1">
        <v>27557755</v>
      </c>
      <c r="D343">
        <f t="shared" si="105"/>
        <v>-0.58431054207960642</v>
      </c>
      <c r="E343" s="1">
        <v>95</v>
      </c>
      <c r="H343">
        <v>31193246</v>
      </c>
      <c r="I343">
        <v>-1145</v>
      </c>
      <c r="J343">
        <f t="shared" si="106"/>
        <v>-1145</v>
      </c>
      <c r="L343">
        <v>25173565</v>
      </c>
      <c r="M343">
        <v>-53</v>
      </c>
      <c r="N343" t="str">
        <f t="shared" si="107"/>
        <v/>
      </c>
      <c r="P343">
        <v>31292018</v>
      </c>
      <c r="Q343">
        <v>-50</v>
      </c>
      <c r="R343" t="str">
        <f t="shared" si="108"/>
        <v/>
      </c>
      <c r="U343">
        <v>32450724</v>
      </c>
      <c r="V343">
        <v>3541</v>
      </c>
      <c r="W343">
        <f t="shared" si="109"/>
        <v>3541</v>
      </c>
      <c r="Y343">
        <v>29815323</v>
      </c>
      <c r="Z343">
        <v>-249</v>
      </c>
      <c r="AA343">
        <f t="shared" si="110"/>
        <v>-249</v>
      </c>
      <c r="AC343">
        <v>31310691</v>
      </c>
      <c r="AD343">
        <v>-211</v>
      </c>
      <c r="AE343">
        <f t="shared" si="111"/>
        <v>-211</v>
      </c>
      <c r="AG343">
        <v>32676573</v>
      </c>
      <c r="AH343">
        <v>-458</v>
      </c>
      <c r="AI343">
        <f t="shared" si="112"/>
        <v>-458</v>
      </c>
      <c r="AK343">
        <v>28316909</v>
      </c>
      <c r="AL343">
        <v>-53</v>
      </c>
      <c r="AM343" t="str">
        <f t="shared" si="113"/>
        <v/>
      </c>
      <c r="AO343">
        <v>11903435</v>
      </c>
      <c r="AP343">
        <v>-313</v>
      </c>
      <c r="AQ343">
        <f t="shared" si="114"/>
        <v>-313</v>
      </c>
      <c r="AS343">
        <v>25091931</v>
      </c>
      <c r="AT343">
        <v>70</v>
      </c>
      <c r="AU343" t="str">
        <f t="shared" si="115"/>
        <v/>
      </c>
      <c r="AW343">
        <v>27794932</v>
      </c>
      <c r="AX343">
        <v>-51</v>
      </c>
      <c r="AY343" t="str">
        <f t="shared" si="116"/>
        <v/>
      </c>
      <c r="BB343">
        <v>333</v>
      </c>
      <c r="BC343">
        <v>0</v>
      </c>
      <c r="BD343">
        <v>333</v>
      </c>
      <c r="BE343">
        <v>0</v>
      </c>
      <c r="BF343">
        <v>333</v>
      </c>
      <c r="BG343">
        <v>0</v>
      </c>
      <c r="BH343">
        <v>333</v>
      </c>
      <c r="BI343">
        <v>0</v>
      </c>
      <c r="BJ343">
        <v>333</v>
      </c>
      <c r="BK343">
        <v>0</v>
      </c>
      <c r="BL343">
        <v>333</v>
      </c>
      <c r="BM343">
        <v>0</v>
      </c>
      <c r="BN343">
        <v>333</v>
      </c>
      <c r="BO343">
        <v>0</v>
      </c>
      <c r="BP343">
        <v>333</v>
      </c>
      <c r="BQ343">
        <v>0</v>
      </c>
      <c r="BT343">
        <v>333</v>
      </c>
      <c r="BU343">
        <v>3</v>
      </c>
      <c r="BV343">
        <v>333</v>
      </c>
      <c r="BW343">
        <v>0</v>
      </c>
      <c r="BX343">
        <v>333</v>
      </c>
      <c r="BY343">
        <v>3</v>
      </c>
      <c r="BZ343">
        <v>333</v>
      </c>
      <c r="CA343">
        <v>3</v>
      </c>
      <c r="CB343">
        <v>333</v>
      </c>
      <c r="CC343">
        <v>3</v>
      </c>
      <c r="CD343">
        <v>333</v>
      </c>
      <c r="CE343">
        <v>1</v>
      </c>
      <c r="CF343">
        <v>333</v>
      </c>
      <c r="CG343">
        <v>3</v>
      </c>
      <c r="CH343">
        <v>333</v>
      </c>
      <c r="CI343">
        <v>3</v>
      </c>
      <c r="CK343">
        <f t="shared" si="118"/>
        <v>0</v>
      </c>
      <c r="CL343">
        <f t="shared" si="119"/>
        <v>0</v>
      </c>
      <c r="CM343">
        <f t="shared" si="120"/>
        <v>0</v>
      </c>
      <c r="CN343">
        <f t="shared" si="121"/>
        <v>0</v>
      </c>
      <c r="CO343">
        <f t="shared" si="122"/>
        <v>0</v>
      </c>
      <c r="CP343">
        <f t="shared" si="123"/>
        <v>1</v>
      </c>
      <c r="CQ343">
        <f t="shared" si="124"/>
        <v>0</v>
      </c>
      <c r="CR343">
        <f t="shared" si="125"/>
        <v>0</v>
      </c>
    </row>
    <row r="344" spans="2:96" x14ac:dyDescent="0.25">
      <c r="B344" s="1">
        <f t="shared" si="117"/>
        <v>1</v>
      </c>
      <c r="C344" s="1">
        <v>27557755</v>
      </c>
      <c r="D344">
        <f t="shared" si="105"/>
        <v>-0.70597718523607966</v>
      </c>
      <c r="E344" s="1">
        <v>64</v>
      </c>
      <c r="H344">
        <v>31211628</v>
      </c>
      <c r="I344">
        <v>-1501</v>
      </c>
      <c r="J344">
        <f t="shared" si="106"/>
        <v>-1501</v>
      </c>
      <c r="L344">
        <v>25181275</v>
      </c>
      <c r="M344">
        <v>-73</v>
      </c>
      <c r="N344" t="str">
        <f t="shared" si="107"/>
        <v/>
      </c>
      <c r="P344">
        <v>31292174</v>
      </c>
      <c r="Q344">
        <v>-1730</v>
      </c>
      <c r="R344">
        <f t="shared" si="108"/>
        <v>-1730</v>
      </c>
      <c r="U344">
        <v>32458433</v>
      </c>
      <c r="V344">
        <v>-336</v>
      </c>
      <c r="W344">
        <f t="shared" si="109"/>
        <v>-336</v>
      </c>
      <c r="Y344">
        <v>29843523</v>
      </c>
      <c r="Z344">
        <v>-5668</v>
      </c>
      <c r="AA344">
        <f t="shared" si="110"/>
        <v>-5668</v>
      </c>
      <c r="AC344">
        <v>31357671</v>
      </c>
      <c r="AD344">
        <v>-62</v>
      </c>
      <c r="AE344" t="str">
        <f t="shared" si="111"/>
        <v/>
      </c>
      <c r="AG344">
        <v>32749230</v>
      </c>
      <c r="AH344">
        <v>-312</v>
      </c>
      <c r="AI344">
        <f t="shared" si="112"/>
        <v>-312</v>
      </c>
      <c r="AK344">
        <v>28350677</v>
      </c>
      <c r="AL344">
        <v>-86</v>
      </c>
      <c r="AM344" t="str">
        <f t="shared" si="113"/>
        <v/>
      </c>
      <c r="AO344">
        <v>11936904</v>
      </c>
      <c r="AP344">
        <v>127</v>
      </c>
      <c r="AQ344" t="str">
        <f t="shared" si="114"/>
        <v/>
      </c>
      <c r="AS344">
        <v>25181274</v>
      </c>
      <c r="AT344">
        <v>-74</v>
      </c>
      <c r="AU344" t="str">
        <f t="shared" si="115"/>
        <v/>
      </c>
      <c r="AW344">
        <v>28022478</v>
      </c>
      <c r="AX344">
        <v>279</v>
      </c>
      <c r="AY344">
        <f t="shared" si="116"/>
        <v>279</v>
      </c>
      <c r="BB344">
        <v>334</v>
      </c>
      <c r="BC344">
        <v>3</v>
      </c>
      <c r="BD344">
        <v>334</v>
      </c>
      <c r="BE344">
        <v>0</v>
      </c>
      <c r="BF344">
        <v>334</v>
      </c>
      <c r="BG344">
        <v>0</v>
      </c>
      <c r="BH344">
        <v>334</v>
      </c>
      <c r="BI344">
        <v>0</v>
      </c>
      <c r="BJ344">
        <v>334</v>
      </c>
      <c r="BK344">
        <v>3</v>
      </c>
      <c r="BL344">
        <v>334</v>
      </c>
      <c r="BM344">
        <v>0</v>
      </c>
      <c r="BN344">
        <v>334</v>
      </c>
      <c r="BO344">
        <v>0</v>
      </c>
      <c r="BP344">
        <v>334</v>
      </c>
      <c r="BQ344">
        <v>0</v>
      </c>
      <c r="BT344">
        <v>334</v>
      </c>
      <c r="BU344">
        <v>2</v>
      </c>
      <c r="BV344">
        <v>334</v>
      </c>
      <c r="BW344">
        <v>2</v>
      </c>
      <c r="BX344">
        <v>334</v>
      </c>
      <c r="BY344">
        <v>1</v>
      </c>
      <c r="BZ344">
        <v>334</v>
      </c>
      <c r="CA344">
        <v>2</v>
      </c>
      <c r="CB344">
        <v>334</v>
      </c>
      <c r="CC344">
        <v>2</v>
      </c>
      <c r="CD344">
        <v>334</v>
      </c>
      <c r="CE344">
        <v>2</v>
      </c>
      <c r="CF344">
        <v>334</v>
      </c>
      <c r="CG344">
        <v>1</v>
      </c>
      <c r="CH344">
        <v>334</v>
      </c>
      <c r="CI344">
        <v>2</v>
      </c>
      <c r="CK344">
        <f t="shared" si="118"/>
        <v>0</v>
      </c>
      <c r="CL344">
        <f t="shared" si="119"/>
        <v>0</v>
      </c>
      <c r="CM344">
        <f t="shared" si="120"/>
        <v>1</v>
      </c>
      <c r="CN344">
        <f t="shared" si="121"/>
        <v>0</v>
      </c>
      <c r="CO344">
        <f t="shared" si="122"/>
        <v>0</v>
      </c>
      <c r="CP344">
        <f t="shared" si="123"/>
        <v>0</v>
      </c>
      <c r="CQ344">
        <f t="shared" si="124"/>
        <v>1</v>
      </c>
      <c r="CR344">
        <f t="shared" si="125"/>
        <v>0</v>
      </c>
    </row>
    <row r="345" spans="2:96" x14ac:dyDescent="0.25">
      <c r="B345" s="1">
        <f t="shared" si="117"/>
        <v>0</v>
      </c>
      <c r="C345" s="1">
        <v>27674965</v>
      </c>
      <c r="D345">
        <f t="shared" si="105"/>
        <v>-1.9123337146780355</v>
      </c>
      <c r="E345" s="1">
        <v>-4509</v>
      </c>
      <c r="H345">
        <v>31279010</v>
      </c>
      <c r="I345">
        <v>-4998</v>
      </c>
      <c r="J345">
        <f t="shared" si="106"/>
        <v>-4998</v>
      </c>
      <c r="L345">
        <v>25206859</v>
      </c>
      <c r="M345">
        <v>72</v>
      </c>
      <c r="N345" t="str">
        <f t="shared" si="107"/>
        <v/>
      </c>
      <c r="P345">
        <v>31296783</v>
      </c>
      <c r="Q345">
        <v>344</v>
      </c>
      <c r="R345">
        <f t="shared" si="108"/>
        <v>344</v>
      </c>
      <c r="U345">
        <v>32459060</v>
      </c>
      <c r="V345">
        <v>-661</v>
      </c>
      <c r="W345">
        <f t="shared" si="109"/>
        <v>-661</v>
      </c>
      <c r="Y345">
        <v>29863589</v>
      </c>
      <c r="Z345">
        <v>-90</v>
      </c>
      <c r="AA345" t="str">
        <f t="shared" si="110"/>
        <v/>
      </c>
      <c r="AC345">
        <v>31397463</v>
      </c>
      <c r="AD345">
        <v>69</v>
      </c>
      <c r="AE345" t="str">
        <f t="shared" si="111"/>
        <v/>
      </c>
      <c r="AG345">
        <v>32751021</v>
      </c>
      <c r="AH345">
        <v>-62</v>
      </c>
      <c r="AI345" t="str">
        <f t="shared" si="112"/>
        <v/>
      </c>
      <c r="AK345">
        <v>28662798</v>
      </c>
      <c r="AL345">
        <v>-58</v>
      </c>
      <c r="AM345" t="str">
        <f t="shared" si="113"/>
        <v/>
      </c>
      <c r="AO345">
        <v>11967361</v>
      </c>
      <c r="AP345">
        <v>63</v>
      </c>
      <c r="AQ345" t="str">
        <f t="shared" si="114"/>
        <v/>
      </c>
      <c r="AS345">
        <v>25206719</v>
      </c>
      <c r="AT345">
        <v>111</v>
      </c>
      <c r="AU345" t="str">
        <f t="shared" si="115"/>
        <v/>
      </c>
      <c r="AW345">
        <v>28085118</v>
      </c>
      <c r="AX345">
        <v>56</v>
      </c>
      <c r="AY345" t="str">
        <f t="shared" si="116"/>
        <v/>
      </c>
      <c r="BB345">
        <v>335</v>
      </c>
      <c r="BC345">
        <v>1</v>
      </c>
      <c r="BD345">
        <v>335</v>
      </c>
      <c r="BE345">
        <v>2</v>
      </c>
      <c r="BF345">
        <v>335</v>
      </c>
      <c r="BG345">
        <v>2</v>
      </c>
      <c r="BH345">
        <v>335</v>
      </c>
      <c r="BI345">
        <v>2</v>
      </c>
      <c r="BJ345">
        <v>335</v>
      </c>
      <c r="BK345">
        <v>2</v>
      </c>
      <c r="BL345">
        <v>335</v>
      </c>
      <c r="BM345">
        <v>2</v>
      </c>
      <c r="BN345">
        <v>335</v>
      </c>
      <c r="BO345">
        <v>2</v>
      </c>
      <c r="BP345">
        <v>335</v>
      </c>
      <c r="BQ345">
        <v>2</v>
      </c>
      <c r="BT345">
        <v>335</v>
      </c>
      <c r="BU345">
        <v>0</v>
      </c>
      <c r="BV345">
        <v>335</v>
      </c>
      <c r="BW345">
        <v>0</v>
      </c>
      <c r="BX345">
        <v>335</v>
      </c>
      <c r="BY345">
        <v>0</v>
      </c>
      <c r="BZ345">
        <v>335</v>
      </c>
      <c r="CA345">
        <v>0</v>
      </c>
      <c r="CB345">
        <v>335</v>
      </c>
      <c r="CC345">
        <v>0</v>
      </c>
      <c r="CD345">
        <v>335</v>
      </c>
      <c r="CE345">
        <v>0</v>
      </c>
      <c r="CF345">
        <v>335</v>
      </c>
      <c r="CG345">
        <v>0</v>
      </c>
      <c r="CH345">
        <v>335</v>
      </c>
      <c r="CI345">
        <v>0</v>
      </c>
      <c r="CK345">
        <f t="shared" si="118"/>
        <v>0</v>
      </c>
      <c r="CL345">
        <f t="shared" si="119"/>
        <v>0</v>
      </c>
      <c r="CM345">
        <f t="shared" si="120"/>
        <v>0</v>
      </c>
      <c r="CN345">
        <f t="shared" si="121"/>
        <v>0</v>
      </c>
      <c r="CO345">
        <f t="shared" si="122"/>
        <v>0</v>
      </c>
      <c r="CP345">
        <f t="shared" si="123"/>
        <v>0</v>
      </c>
      <c r="CQ345">
        <f t="shared" si="124"/>
        <v>0</v>
      </c>
      <c r="CR345">
        <f t="shared" si="125"/>
        <v>0</v>
      </c>
    </row>
    <row r="346" spans="2:96" x14ac:dyDescent="0.25">
      <c r="B346" s="1">
        <f t="shared" si="117"/>
        <v>0</v>
      </c>
      <c r="C346" s="1">
        <v>27683514</v>
      </c>
      <c r="D346">
        <f t="shared" si="105"/>
        <v>-0.76143937264016881</v>
      </c>
      <c r="E346" s="1">
        <v>58</v>
      </c>
      <c r="H346">
        <v>31287581</v>
      </c>
      <c r="I346">
        <v>-1131</v>
      </c>
      <c r="J346">
        <f t="shared" si="106"/>
        <v>-1131</v>
      </c>
      <c r="L346">
        <v>25263504</v>
      </c>
      <c r="M346">
        <v>-56</v>
      </c>
      <c r="N346" t="str">
        <f t="shared" si="107"/>
        <v/>
      </c>
      <c r="P346">
        <v>31297395</v>
      </c>
      <c r="Q346">
        <v>774</v>
      </c>
      <c r="R346">
        <f t="shared" si="108"/>
        <v>774</v>
      </c>
      <c r="U346">
        <v>32460078</v>
      </c>
      <c r="V346">
        <v>-95</v>
      </c>
      <c r="W346" t="str">
        <f t="shared" si="109"/>
        <v/>
      </c>
      <c r="Y346">
        <v>29873449</v>
      </c>
      <c r="Z346">
        <v>89</v>
      </c>
      <c r="AA346" t="str">
        <f t="shared" si="110"/>
        <v/>
      </c>
      <c r="AC346">
        <v>31421497</v>
      </c>
      <c r="AD346">
        <v>-2893</v>
      </c>
      <c r="AE346">
        <f t="shared" si="111"/>
        <v>-2893</v>
      </c>
      <c r="AG346">
        <v>32773435</v>
      </c>
      <c r="AH346">
        <v>310</v>
      </c>
      <c r="AI346">
        <f t="shared" si="112"/>
        <v>310</v>
      </c>
      <c r="AK346">
        <v>28670778</v>
      </c>
      <c r="AL346">
        <v>-52</v>
      </c>
      <c r="AM346" t="str">
        <f t="shared" si="113"/>
        <v/>
      </c>
      <c r="AO346">
        <v>11975709</v>
      </c>
      <c r="AP346">
        <v>-90</v>
      </c>
      <c r="AQ346" t="str">
        <f t="shared" si="114"/>
        <v/>
      </c>
      <c r="AS346">
        <v>25206858</v>
      </c>
      <c r="AT346">
        <v>73</v>
      </c>
      <c r="AU346" t="str">
        <f t="shared" si="115"/>
        <v/>
      </c>
      <c r="AW346">
        <v>28143962</v>
      </c>
      <c r="AX346">
        <v>1973</v>
      </c>
      <c r="AY346">
        <f t="shared" si="116"/>
        <v>1973</v>
      </c>
      <c r="BB346">
        <v>336</v>
      </c>
      <c r="BC346">
        <v>1</v>
      </c>
      <c r="BD346">
        <v>336</v>
      </c>
      <c r="BE346">
        <v>1</v>
      </c>
      <c r="BF346">
        <v>336</v>
      </c>
      <c r="BG346">
        <v>2</v>
      </c>
      <c r="BH346">
        <v>336</v>
      </c>
      <c r="BI346">
        <v>2</v>
      </c>
      <c r="BJ346">
        <v>336</v>
      </c>
      <c r="BK346">
        <v>1</v>
      </c>
      <c r="BL346">
        <v>336</v>
      </c>
      <c r="BM346">
        <v>1</v>
      </c>
      <c r="BN346">
        <v>336</v>
      </c>
      <c r="BO346">
        <v>2</v>
      </c>
      <c r="BP346">
        <v>336</v>
      </c>
      <c r="BQ346">
        <v>2</v>
      </c>
      <c r="BT346">
        <v>336</v>
      </c>
      <c r="BU346">
        <v>3</v>
      </c>
      <c r="BV346">
        <v>336</v>
      </c>
      <c r="BW346">
        <v>3</v>
      </c>
      <c r="BX346">
        <v>336</v>
      </c>
      <c r="BY346">
        <v>3</v>
      </c>
      <c r="BZ346">
        <v>336</v>
      </c>
      <c r="CA346">
        <v>3</v>
      </c>
      <c r="CB346">
        <v>336</v>
      </c>
      <c r="CC346">
        <v>3</v>
      </c>
      <c r="CD346">
        <v>336</v>
      </c>
      <c r="CE346">
        <v>3</v>
      </c>
      <c r="CF346">
        <v>336</v>
      </c>
      <c r="CG346">
        <v>3</v>
      </c>
      <c r="CH346">
        <v>336</v>
      </c>
      <c r="CI346">
        <v>3</v>
      </c>
      <c r="CK346">
        <f t="shared" si="118"/>
        <v>0</v>
      </c>
      <c r="CL346">
        <f t="shared" si="119"/>
        <v>0</v>
      </c>
      <c r="CM346">
        <f t="shared" si="120"/>
        <v>0</v>
      </c>
      <c r="CN346">
        <f t="shared" si="121"/>
        <v>0</v>
      </c>
      <c r="CO346">
        <f t="shared" si="122"/>
        <v>0</v>
      </c>
      <c r="CP346">
        <f t="shared" si="123"/>
        <v>0</v>
      </c>
      <c r="CQ346">
        <f t="shared" si="124"/>
        <v>0</v>
      </c>
      <c r="CR346">
        <f t="shared" si="125"/>
        <v>0</v>
      </c>
    </row>
    <row r="347" spans="2:96" x14ac:dyDescent="0.25">
      <c r="B347" s="1">
        <f t="shared" si="117"/>
        <v>0</v>
      </c>
      <c r="C347" s="1">
        <v>28019686</v>
      </c>
      <c r="D347">
        <f t="shared" si="105"/>
        <v>-1.8703606571255762</v>
      </c>
      <c r="E347" s="1">
        <v>-3079</v>
      </c>
      <c r="H347">
        <v>31292020</v>
      </c>
      <c r="I347">
        <v>-62</v>
      </c>
      <c r="J347" t="str">
        <f t="shared" si="106"/>
        <v/>
      </c>
      <c r="L347">
        <v>25275430</v>
      </c>
      <c r="M347">
        <v>-100</v>
      </c>
      <c r="N347" t="str">
        <f t="shared" si="107"/>
        <v/>
      </c>
      <c r="P347">
        <v>31310693</v>
      </c>
      <c r="Q347">
        <v>-209</v>
      </c>
      <c r="R347">
        <f t="shared" si="108"/>
        <v>-209</v>
      </c>
      <c r="U347">
        <v>32468811</v>
      </c>
      <c r="V347">
        <v>178</v>
      </c>
      <c r="W347" t="str">
        <f t="shared" si="109"/>
        <v/>
      </c>
      <c r="Y347">
        <v>29899768</v>
      </c>
      <c r="Z347">
        <v>-1759</v>
      </c>
      <c r="AA347">
        <f t="shared" si="110"/>
        <v>-1759</v>
      </c>
      <c r="AC347">
        <v>31422173</v>
      </c>
      <c r="AD347">
        <v>140</v>
      </c>
      <c r="AE347" t="str">
        <f t="shared" si="111"/>
        <v/>
      </c>
      <c r="AG347">
        <v>32778754</v>
      </c>
      <c r="AH347">
        <v>-1067</v>
      </c>
      <c r="AI347">
        <f t="shared" si="112"/>
        <v>-1067</v>
      </c>
      <c r="AK347">
        <v>28680654</v>
      </c>
      <c r="AL347">
        <v>2074</v>
      </c>
      <c r="AM347">
        <f t="shared" si="113"/>
        <v>2074</v>
      </c>
      <c r="AO347">
        <v>12003049</v>
      </c>
      <c r="AP347">
        <v>-55</v>
      </c>
      <c r="AQ347" t="str">
        <f t="shared" si="114"/>
        <v/>
      </c>
      <c r="AS347">
        <v>25275429</v>
      </c>
      <c r="AT347">
        <v>-101</v>
      </c>
      <c r="AU347" t="str">
        <f t="shared" si="115"/>
        <v/>
      </c>
      <c r="AW347">
        <v>28190195</v>
      </c>
      <c r="AX347">
        <v>-337</v>
      </c>
      <c r="AY347">
        <f t="shared" si="116"/>
        <v>-337</v>
      </c>
      <c r="BB347">
        <v>337</v>
      </c>
      <c r="BC347">
        <v>1</v>
      </c>
      <c r="BD347">
        <v>337</v>
      </c>
      <c r="BE347">
        <v>1</v>
      </c>
      <c r="BF347">
        <v>337</v>
      </c>
      <c r="BG347">
        <v>1</v>
      </c>
      <c r="BH347">
        <v>337</v>
      </c>
      <c r="BI347">
        <v>1</v>
      </c>
      <c r="BJ347">
        <v>337</v>
      </c>
      <c r="BK347">
        <v>1</v>
      </c>
      <c r="BL347">
        <v>337</v>
      </c>
      <c r="BM347">
        <v>1</v>
      </c>
      <c r="BN347">
        <v>337</v>
      </c>
      <c r="BO347">
        <v>1</v>
      </c>
      <c r="BP347">
        <v>337</v>
      </c>
      <c r="BQ347">
        <v>1</v>
      </c>
      <c r="BT347">
        <v>337</v>
      </c>
      <c r="BU347">
        <v>2</v>
      </c>
      <c r="BV347">
        <v>337</v>
      </c>
      <c r="BW347">
        <v>2</v>
      </c>
      <c r="BX347">
        <v>337</v>
      </c>
      <c r="BY347">
        <v>1</v>
      </c>
      <c r="BZ347">
        <v>337</v>
      </c>
      <c r="CA347">
        <v>1</v>
      </c>
      <c r="CB347">
        <v>337</v>
      </c>
      <c r="CC347">
        <v>2</v>
      </c>
      <c r="CD347">
        <v>337</v>
      </c>
      <c r="CE347">
        <v>2</v>
      </c>
      <c r="CF347">
        <v>337</v>
      </c>
      <c r="CG347">
        <v>1</v>
      </c>
      <c r="CH347">
        <v>337</v>
      </c>
      <c r="CI347">
        <v>1</v>
      </c>
      <c r="CK347">
        <f t="shared" si="118"/>
        <v>0</v>
      </c>
      <c r="CL347">
        <f t="shared" si="119"/>
        <v>0</v>
      </c>
      <c r="CM347">
        <f t="shared" si="120"/>
        <v>1</v>
      </c>
      <c r="CN347">
        <f t="shared" si="121"/>
        <v>1</v>
      </c>
      <c r="CO347">
        <f t="shared" si="122"/>
        <v>0</v>
      </c>
      <c r="CP347">
        <f t="shared" si="123"/>
        <v>0</v>
      </c>
      <c r="CQ347">
        <f t="shared" si="124"/>
        <v>1</v>
      </c>
      <c r="CR347">
        <f t="shared" si="125"/>
        <v>1</v>
      </c>
    </row>
    <row r="348" spans="2:96" x14ac:dyDescent="0.25">
      <c r="B348" s="1">
        <f t="shared" si="117"/>
        <v>0</v>
      </c>
      <c r="C348" s="1">
        <v>28022434</v>
      </c>
      <c r="D348">
        <f t="shared" si="105"/>
        <v>-0.38977272948369557</v>
      </c>
      <c r="E348" s="1">
        <v>325</v>
      </c>
      <c r="H348">
        <v>31292174</v>
      </c>
      <c r="I348">
        <v>-1730</v>
      </c>
      <c r="J348">
        <f t="shared" si="106"/>
        <v>-1730</v>
      </c>
      <c r="L348">
        <v>26043264</v>
      </c>
      <c r="M348">
        <v>2130</v>
      </c>
      <c r="N348">
        <f t="shared" si="107"/>
        <v>2130</v>
      </c>
      <c r="P348">
        <v>31357664</v>
      </c>
      <c r="Q348">
        <v>-62</v>
      </c>
      <c r="R348" t="str">
        <f t="shared" si="108"/>
        <v/>
      </c>
      <c r="U348">
        <v>32469544</v>
      </c>
      <c r="V348">
        <v>295</v>
      </c>
      <c r="W348">
        <f t="shared" si="109"/>
        <v>295</v>
      </c>
      <c r="Y348">
        <v>29903743</v>
      </c>
      <c r="Z348">
        <v>-121</v>
      </c>
      <c r="AA348" t="str">
        <f t="shared" si="110"/>
        <v/>
      </c>
      <c r="AC348">
        <v>31424443</v>
      </c>
      <c r="AD348">
        <v>-88</v>
      </c>
      <c r="AE348" t="str">
        <f t="shared" si="111"/>
        <v/>
      </c>
      <c r="AG348">
        <v>32795502</v>
      </c>
      <c r="AH348">
        <v>-178</v>
      </c>
      <c r="AI348" t="str">
        <f t="shared" si="112"/>
        <v/>
      </c>
      <c r="AK348">
        <v>28766518</v>
      </c>
      <c r="AL348">
        <v>-64</v>
      </c>
      <c r="AM348" t="str">
        <f t="shared" si="113"/>
        <v/>
      </c>
      <c r="AO348">
        <v>12102149</v>
      </c>
      <c r="AP348">
        <v>295</v>
      </c>
      <c r="AQ348">
        <f t="shared" si="114"/>
        <v>295</v>
      </c>
      <c r="AS348">
        <v>26043257</v>
      </c>
      <c r="AT348">
        <v>2081</v>
      </c>
      <c r="AU348">
        <f t="shared" si="115"/>
        <v>2081</v>
      </c>
      <c r="AW348">
        <v>28350674</v>
      </c>
      <c r="AX348">
        <v>-86</v>
      </c>
      <c r="AY348" t="str">
        <f t="shared" si="116"/>
        <v/>
      </c>
      <c r="BB348">
        <v>338</v>
      </c>
      <c r="BC348">
        <v>1</v>
      </c>
      <c r="BD348">
        <v>338</v>
      </c>
      <c r="BE348">
        <v>1</v>
      </c>
      <c r="BF348">
        <v>338</v>
      </c>
      <c r="BG348">
        <v>1</v>
      </c>
      <c r="BH348">
        <v>338</v>
      </c>
      <c r="BI348">
        <v>1</v>
      </c>
      <c r="BJ348">
        <v>338</v>
      </c>
      <c r="BK348">
        <v>1</v>
      </c>
      <c r="BL348">
        <v>338</v>
      </c>
      <c r="BM348">
        <v>1</v>
      </c>
      <c r="BN348">
        <v>338</v>
      </c>
      <c r="BO348">
        <v>1</v>
      </c>
      <c r="BP348">
        <v>338</v>
      </c>
      <c r="BQ348">
        <v>1</v>
      </c>
      <c r="BT348">
        <v>338</v>
      </c>
      <c r="BU348">
        <v>1</v>
      </c>
      <c r="BV348">
        <v>338</v>
      </c>
      <c r="BW348">
        <v>1</v>
      </c>
      <c r="BX348">
        <v>338</v>
      </c>
      <c r="BY348">
        <v>1</v>
      </c>
      <c r="BZ348">
        <v>338</v>
      </c>
      <c r="CA348">
        <v>1</v>
      </c>
      <c r="CB348">
        <v>338</v>
      </c>
      <c r="CC348">
        <v>1</v>
      </c>
      <c r="CD348">
        <v>338</v>
      </c>
      <c r="CE348">
        <v>1</v>
      </c>
      <c r="CF348">
        <v>338</v>
      </c>
      <c r="CG348">
        <v>1</v>
      </c>
      <c r="CH348">
        <v>338</v>
      </c>
      <c r="CI348">
        <v>1</v>
      </c>
      <c r="CK348">
        <f t="shared" si="118"/>
        <v>1</v>
      </c>
      <c r="CL348">
        <f t="shared" si="119"/>
        <v>1</v>
      </c>
      <c r="CM348">
        <f t="shared" si="120"/>
        <v>1</v>
      </c>
      <c r="CN348">
        <f t="shared" si="121"/>
        <v>1</v>
      </c>
      <c r="CO348">
        <f t="shared" si="122"/>
        <v>1</v>
      </c>
      <c r="CP348">
        <f t="shared" si="123"/>
        <v>1</v>
      </c>
      <c r="CQ348">
        <f t="shared" si="124"/>
        <v>1</v>
      </c>
      <c r="CR348">
        <f t="shared" si="125"/>
        <v>1</v>
      </c>
    </row>
    <row r="349" spans="2:96" x14ac:dyDescent="0.25">
      <c r="B349" s="1">
        <f t="shared" si="117"/>
        <v>0</v>
      </c>
      <c r="C349" s="1">
        <v>28143962</v>
      </c>
      <c r="D349">
        <f t="shared" si="105"/>
        <v>-0.17545053322254622</v>
      </c>
      <c r="E349" s="1">
        <v>2036</v>
      </c>
      <c r="H349">
        <v>31296783</v>
      </c>
      <c r="I349">
        <v>326</v>
      </c>
      <c r="J349">
        <f t="shared" si="106"/>
        <v>326</v>
      </c>
      <c r="L349">
        <v>26276776</v>
      </c>
      <c r="M349">
        <v>-91</v>
      </c>
      <c r="N349" t="str">
        <f t="shared" si="107"/>
        <v/>
      </c>
      <c r="P349">
        <v>31396358</v>
      </c>
      <c r="Q349">
        <v>-78</v>
      </c>
      <c r="R349" t="str">
        <f t="shared" si="108"/>
        <v/>
      </c>
      <c r="U349">
        <v>32469891</v>
      </c>
      <c r="V349">
        <v>191</v>
      </c>
      <c r="W349" t="str">
        <f t="shared" si="109"/>
        <v/>
      </c>
      <c r="Y349">
        <v>29968757</v>
      </c>
      <c r="Z349">
        <v>90</v>
      </c>
      <c r="AA349" t="str">
        <f t="shared" si="110"/>
        <v/>
      </c>
      <c r="AC349">
        <v>31439000</v>
      </c>
      <c r="AD349">
        <v>302</v>
      </c>
      <c r="AE349">
        <f t="shared" si="111"/>
        <v>302</v>
      </c>
      <c r="AG349">
        <v>33009541</v>
      </c>
      <c r="AH349">
        <v>-206</v>
      </c>
      <c r="AI349">
        <f t="shared" si="112"/>
        <v>-206</v>
      </c>
      <c r="AK349">
        <v>28840154</v>
      </c>
      <c r="AL349">
        <v>156</v>
      </c>
      <c r="AM349" t="str">
        <f t="shared" si="113"/>
        <v/>
      </c>
      <c r="AO349">
        <v>12108212</v>
      </c>
      <c r="AP349">
        <v>147</v>
      </c>
      <c r="AQ349" t="str">
        <f t="shared" si="114"/>
        <v/>
      </c>
      <c r="AS349">
        <v>26128502</v>
      </c>
      <c r="AT349">
        <v>-79</v>
      </c>
      <c r="AU349" t="str">
        <f t="shared" si="115"/>
        <v/>
      </c>
      <c r="AW349">
        <v>28680654</v>
      </c>
      <c r="AX349">
        <v>2239</v>
      </c>
      <c r="AY349">
        <f t="shared" si="116"/>
        <v>2239</v>
      </c>
      <c r="BB349">
        <v>339</v>
      </c>
      <c r="BC349">
        <v>1</v>
      </c>
      <c r="BD349">
        <v>339</v>
      </c>
      <c r="BE349">
        <v>1</v>
      </c>
      <c r="BF349">
        <v>339</v>
      </c>
      <c r="BG349">
        <v>1</v>
      </c>
      <c r="BH349">
        <v>339</v>
      </c>
      <c r="BI349">
        <v>1</v>
      </c>
      <c r="BJ349">
        <v>339</v>
      </c>
      <c r="BK349">
        <v>1</v>
      </c>
      <c r="BL349">
        <v>339</v>
      </c>
      <c r="BM349">
        <v>1</v>
      </c>
      <c r="BN349">
        <v>339</v>
      </c>
      <c r="BO349">
        <v>1</v>
      </c>
      <c r="BP349">
        <v>339</v>
      </c>
      <c r="BQ349">
        <v>1</v>
      </c>
      <c r="BT349">
        <v>339</v>
      </c>
      <c r="BU349">
        <v>0</v>
      </c>
      <c r="BV349">
        <v>339</v>
      </c>
      <c r="BW349">
        <v>0</v>
      </c>
      <c r="BX349">
        <v>339</v>
      </c>
      <c r="BY349">
        <v>0</v>
      </c>
      <c r="BZ349">
        <v>339</v>
      </c>
      <c r="CA349">
        <v>0</v>
      </c>
      <c r="CB349">
        <v>339</v>
      </c>
      <c r="CC349">
        <v>0</v>
      </c>
      <c r="CD349">
        <v>339</v>
      </c>
      <c r="CE349">
        <v>0</v>
      </c>
      <c r="CF349">
        <v>339</v>
      </c>
      <c r="CG349">
        <v>0</v>
      </c>
      <c r="CH349">
        <v>339</v>
      </c>
      <c r="CI349">
        <v>0</v>
      </c>
      <c r="CK349">
        <f t="shared" si="118"/>
        <v>0</v>
      </c>
      <c r="CL349">
        <f t="shared" si="119"/>
        <v>0</v>
      </c>
      <c r="CM349">
        <f t="shared" si="120"/>
        <v>0</v>
      </c>
      <c r="CN349">
        <f t="shared" si="121"/>
        <v>0</v>
      </c>
      <c r="CO349">
        <f t="shared" si="122"/>
        <v>0</v>
      </c>
      <c r="CP349">
        <f t="shared" si="123"/>
        <v>0</v>
      </c>
      <c r="CQ349">
        <f t="shared" si="124"/>
        <v>0</v>
      </c>
      <c r="CR349">
        <f t="shared" si="125"/>
        <v>0</v>
      </c>
    </row>
    <row r="350" spans="2:96" x14ac:dyDescent="0.25">
      <c r="B350" s="1">
        <f t="shared" si="117"/>
        <v>0</v>
      </c>
      <c r="C350" s="1">
        <v>28190195</v>
      </c>
      <c r="D350">
        <f t="shared" si="105"/>
        <v>-1.6152244606891371</v>
      </c>
      <c r="E350" s="1">
        <v>-338</v>
      </c>
      <c r="H350">
        <v>31297395</v>
      </c>
      <c r="I350">
        <v>747</v>
      </c>
      <c r="J350">
        <f t="shared" si="106"/>
        <v>747</v>
      </c>
      <c r="L350">
        <v>26514428</v>
      </c>
      <c r="M350">
        <v>100</v>
      </c>
      <c r="N350" t="str">
        <f t="shared" si="107"/>
        <v/>
      </c>
      <c r="P350">
        <v>31396700</v>
      </c>
      <c r="Q350">
        <v>356</v>
      </c>
      <c r="R350">
        <f t="shared" si="108"/>
        <v>356</v>
      </c>
      <c r="U350">
        <v>32473447</v>
      </c>
      <c r="V350">
        <v>498</v>
      </c>
      <c r="W350">
        <f t="shared" si="109"/>
        <v>498</v>
      </c>
      <c r="Y350">
        <v>29998435</v>
      </c>
      <c r="Z350">
        <v>283</v>
      </c>
      <c r="AA350">
        <f t="shared" si="110"/>
        <v>283</v>
      </c>
      <c r="AC350">
        <v>31784007</v>
      </c>
      <c r="AD350">
        <v>59</v>
      </c>
      <c r="AE350" t="str">
        <f t="shared" si="111"/>
        <v/>
      </c>
      <c r="AG350">
        <v>33093408</v>
      </c>
      <c r="AH350">
        <v>-332</v>
      </c>
      <c r="AI350">
        <f t="shared" si="112"/>
        <v>-332</v>
      </c>
      <c r="AK350">
        <v>28852703</v>
      </c>
      <c r="AL350">
        <v>118</v>
      </c>
      <c r="AM350" t="str">
        <f t="shared" si="113"/>
        <v/>
      </c>
      <c r="AO350">
        <v>12167919</v>
      </c>
      <c r="AP350">
        <v>62</v>
      </c>
      <c r="AQ350" t="str">
        <f t="shared" si="114"/>
        <v/>
      </c>
      <c r="AS350">
        <v>26276775</v>
      </c>
      <c r="AT350">
        <v>-92</v>
      </c>
      <c r="AU350" t="str">
        <f t="shared" si="115"/>
        <v/>
      </c>
      <c r="AW350">
        <v>28840193</v>
      </c>
      <c r="AX350">
        <v>135</v>
      </c>
      <c r="AY350" t="str">
        <f t="shared" si="116"/>
        <v/>
      </c>
      <c r="BB350">
        <v>340</v>
      </c>
      <c r="BC350">
        <v>1</v>
      </c>
      <c r="BD350">
        <v>340</v>
      </c>
      <c r="BE350">
        <v>1</v>
      </c>
      <c r="BF350">
        <v>340</v>
      </c>
      <c r="BG350">
        <v>1</v>
      </c>
      <c r="BH350">
        <v>340</v>
      </c>
      <c r="BI350">
        <v>1</v>
      </c>
      <c r="BJ350">
        <v>340</v>
      </c>
      <c r="BK350">
        <v>1</v>
      </c>
      <c r="BL350">
        <v>340</v>
      </c>
      <c r="BM350">
        <v>1</v>
      </c>
      <c r="BN350">
        <v>340</v>
      </c>
      <c r="BO350">
        <v>1</v>
      </c>
      <c r="BP350">
        <v>340</v>
      </c>
      <c r="BQ350">
        <v>1</v>
      </c>
      <c r="BT350">
        <v>340</v>
      </c>
      <c r="BU350">
        <v>0</v>
      </c>
      <c r="BV350">
        <v>340</v>
      </c>
      <c r="BW350">
        <v>0</v>
      </c>
      <c r="BX350">
        <v>340</v>
      </c>
      <c r="BY350">
        <v>3</v>
      </c>
      <c r="BZ350">
        <v>340</v>
      </c>
      <c r="CA350">
        <v>3</v>
      </c>
      <c r="CB350">
        <v>340</v>
      </c>
      <c r="CC350">
        <v>0</v>
      </c>
      <c r="CD350">
        <v>340</v>
      </c>
      <c r="CE350">
        <v>0</v>
      </c>
      <c r="CF350">
        <v>340</v>
      </c>
      <c r="CG350">
        <v>3</v>
      </c>
      <c r="CH350">
        <v>340</v>
      </c>
      <c r="CI350">
        <v>3</v>
      </c>
      <c r="CK350">
        <f t="shared" si="118"/>
        <v>0</v>
      </c>
      <c r="CL350">
        <f t="shared" si="119"/>
        <v>0</v>
      </c>
      <c r="CM350">
        <f t="shared" si="120"/>
        <v>0</v>
      </c>
      <c r="CN350">
        <f t="shared" si="121"/>
        <v>0</v>
      </c>
      <c r="CO350">
        <f t="shared" si="122"/>
        <v>0</v>
      </c>
      <c r="CP350">
        <f t="shared" si="123"/>
        <v>0</v>
      </c>
      <c r="CQ350">
        <f t="shared" si="124"/>
        <v>0</v>
      </c>
      <c r="CR350">
        <f t="shared" si="125"/>
        <v>0</v>
      </c>
    </row>
    <row r="351" spans="2:96" x14ac:dyDescent="0.25">
      <c r="B351" s="1">
        <f t="shared" si="117"/>
        <v>0</v>
      </c>
      <c r="C351" s="1">
        <v>28307649</v>
      </c>
      <c r="D351">
        <f t="shared" si="105"/>
        <v>-1.4310689674001973</v>
      </c>
      <c r="E351" s="1">
        <v>-102</v>
      </c>
      <c r="H351">
        <v>31310724</v>
      </c>
      <c r="I351">
        <v>-209</v>
      </c>
      <c r="J351">
        <f t="shared" si="106"/>
        <v>-209</v>
      </c>
      <c r="L351">
        <v>26611239</v>
      </c>
      <c r="M351">
        <v>-6781</v>
      </c>
      <c r="N351">
        <f t="shared" si="107"/>
        <v>-6781</v>
      </c>
      <c r="P351">
        <v>31397350</v>
      </c>
      <c r="Q351">
        <v>4757</v>
      </c>
      <c r="R351">
        <f t="shared" si="108"/>
        <v>4757</v>
      </c>
      <c r="U351">
        <v>32474614</v>
      </c>
      <c r="V351">
        <v>106</v>
      </c>
      <c r="W351" t="str">
        <f t="shared" si="109"/>
        <v/>
      </c>
      <c r="Y351">
        <v>30066852</v>
      </c>
      <c r="Z351">
        <v>-52</v>
      </c>
      <c r="AA351" t="str">
        <f t="shared" si="110"/>
        <v/>
      </c>
      <c r="AC351">
        <v>31796144</v>
      </c>
      <c r="AD351">
        <v>60</v>
      </c>
      <c r="AE351" t="str">
        <f t="shared" si="111"/>
        <v/>
      </c>
      <c r="AG351">
        <v>33212074</v>
      </c>
      <c r="AH351">
        <v>91</v>
      </c>
      <c r="AI351" t="str">
        <f t="shared" si="112"/>
        <v/>
      </c>
      <c r="AK351">
        <v>28897469</v>
      </c>
      <c r="AL351">
        <v>-544</v>
      </c>
      <c r="AM351">
        <f t="shared" si="113"/>
        <v>-544</v>
      </c>
      <c r="AO351">
        <v>12284790</v>
      </c>
      <c r="AP351">
        <v>-93</v>
      </c>
      <c r="AQ351" t="str">
        <f t="shared" si="114"/>
        <v/>
      </c>
      <c r="AS351">
        <v>26514390</v>
      </c>
      <c r="AT351">
        <v>99</v>
      </c>
      <c r="AU351" t="str">
        <f t="shared" si="115"/>
        <v/>
      </c>
      <c r="AW351">
        <v>28852710</v>
      </c>
      <c r="AX351">
        <v>131</v>
      </c>
      <c r="AY351" t="str">
        <f t="shared" si="116"/>
        <v/>
      </c>
      <c r="BB351">
        <v>341</v>
      </c>
      <c r="BC351">
        <v>2</v>
      </c>
      <c r="BD351">
        <v>341</v>
      </c>
      <c r="BE351">
        <v>2</v>
      </c>
      <c r="BF351">
        <v>341</v>
      </c>
      <c r="BG351">
        <v>2</v>
      </c>
      <c r="BH351">
        <v>341</v>
      </c>
      <c r="BI351">
        <v>2</v>
      </c>
      <c r="BJ351">
        <v>341</v>
      </c>
      <c r="BK351">
        <v>2</v>
      </c>
      <c r="BL351">
        <v>341</v>
      </c>
      <c r="BM351">
        <v>2</v>
      </c>
      <c r="BN351">
        <v>341</v>
      </c>
      <c r="BO351">
        <v>2</v>
      </c>
      <c r="BP351">
        <v>341</v>
      </c>
      <c r="BQ351">
        <v>2</v>
      </c>
      <c r="BT351">
        <v>341</v>
      </c>
      <c r="BU351">
        <v>3</v>
      </c>
      <c r="BV351">
        <v>341</v>
      </c>
      <c r="BW351">
        <v>2</v>
      </c>
      <c r="BX351">
        <v>341</v>
      </c>
      <c r="BY351">
        <v>2</v>
      </c>
      <c r="BZ351">
        <v>341</v>
      </c>
      <c r="CA351">
        <v>2</v>
      </c>
      <c r="CB351">
        <v>341</v>
      </c>
      <c r="CC351">
        <v>3</v>
      </c>
      <c r="CD351">
        <v>341</v>
      </c>
      <c r="CE351">
        <v>2</v>
      </c>
      <c r="CF351">
        <v>341</v>
      </c>
      <c r="CG351">
        <v>2</v>
      </c>
      <c r="CH351">
        <v>341</v>
      </c>
      <c r="CI351">
        <v>2</v>
      </c>
      <c r="CK351">
        <f t="shared" si="118"/>
        <v>0</v>
      </c>
      <c r="CL351">
        <f t="shared" si="119"/>
        <v>0</v>
      </c>
      <c r="CM351">
        <f t="shared" si="120"/>
        <v>0</v>
      </c>
      <c r="CN351">
        <f t="shared" si="121"/>
        <v>0</v>
      </c>
      <c r="CO351">
        <f t="shared" si="122"/>
        <v>0</v>
      </c>
      <c r="CP351">
        <f t="shared" si="123"/>
        <v>0</v>
      </c>
      <c r="CQ351">
        <f t="shared" si="124"/>
        <v>0</v>
      </c>
      <c r="CR351">
        <f t="shared" si="125"/>
        <v>0</v>
      </c>
    </row>
    <row r="352" spans="2:96" x14ac:dyDescent="0.25">
      <c r="B352" s="1">
        <f t="shared" si="117"/>
        <v>0</v>
      </c>
      <c r="C352" s="1">
        <v>28316880</v>
      </c>
      <c r="D352">
        <f t="shared" si="105"/>
        <v>-1.3728404234585683</v>
      </c>
      <c r="E352" s="1">
        <v>-80</v>
      </c>
      <c r="H352">
        <v>31357688</v>
      </c>
      <c r="I352">
        <v>-56</v>
      </c>
      <c r="J352" t="str">
        <f t="shared" si="106"/>
        <v/>
      </c>
      <c r="L352">
        <v>26710856</v>
      </c>
      <c r="M352">
        <v>-52</v>
      </c>
      <c r="N352" t="str">
        <f t="shared" si="107"/>
        <v/>
      </c>
      <c r="P352">
        <v>31421498</v>
      </c>
      <c r="Q352">
        <v>-2889</v>
      </c>
      <c r="R352">
        <f t="shared" si="108"/>
        <v>-2889</v>
      </c>
      <c r="U352">
        <v>32475178</v>
      </c>
      <c r="V352">
        <v>-438</v>
      </c>
      <c r="W352">
        <f t="shared" si="109"/>
        <v>-438</v>
      </c>
      <c r="Y352">
        <v>30086740</v>
      </c>
      <c r="Z352">
        <v>-67</v>
      </c>
      <c r="AA352" t="str">
        <f t="shared" si="110"/>
        <v/>
      </c>
      <c r="AC352">
        <v>31821746</v>
      </c>
      <c r="AD352">
        <v>149</v>
      </c>
      <c r="AE352" t="str">
        <f t="shared" si="111"/>
        <v/>
      </c>
      <c r="AG352">
        <v>33475562</v>
      </c>
      <c r="AH352">
        <v>-192</v>
      </c>
      <c r="AI352" t="str">
        <f t="shared" si="112"/>
        <v/>
      </c>
      <c r="AK352">
        <v>28944651</v>
      </c>
      <c r="AL352">
        <v>-59</v>
      </c>
      <c r="AM352" t="str">
        <f t="shared" si="113"/>
        <v/>
      </c>
      <c r="AO352">
        <v>12284889</v>
      </c>
      <c r="AP352">
        <v>-127</v>
      </c>
      <c r="AQ352" t="str">
        <f t="shared" si="114"/>
        <v/>
      </c>
      <c r="AS352">
        <v>26611239</v>
      </c>
      <c r="AT352">
        <v>-6781</v>
      </c>
      <c r="AU352">
        <f t="shared" si="115"/>
        <v>-6781</v>
      </c>
      <c r="AW352">
        <v>28897468</v>
      </c>
      <c r="AX352">
        <v>-545</v>
      </c>
      <c r="AY352">
        <f t="shared" si="116"/>
        <v>-545</v>
      </c>
      <c r="BB352">
        <v>342</v>
      </c>
      <c r="BC352">
        <v>1</v>
      </c>
      <c r="BD352">
        <v>342</v>
      </c>
      <c r="BE352">
        <v>1</v>
      </c>
      <c r="BF352">
        <v>342</v>
      </c>
      <c r="BG352">
        <v>1</v>
      </c>
      <c r="BH352">
        <v>342</v>
      </c>
      <c r="BI352">
        <v>1</v>
      </c>
      <c r="BJ352">
        <v>342</v>
      </c>
      <c r="BK352">
        <v>1</v>
      </c>
      <c r="BL352">
        <v>342</v>
      </c>
      <c r="BM352">
        <v>1</v>
      </c>
      <c r="BN352">
        <v>342</v>
      </c>
      <c r="BO352">
        <v>1</v>
      </c>
      <c r="BP352">
        <v>342</v>
      </c>
      <c r="BQ352">
        <v>1</v>
      </c>
      <c r="BT352">
        <v>342</v>
      </c>
      <c r="BU352">
        <v>2</v>
      </c>
      <c r="BV352">
        <v>342</v>
      </c>
      <c r="BW352">
        <v>2</v>
      </c>
      <c r="BX352">
        <v>342</v>
      </c>
      <c r="BY352">
        <v>1</v>
      </c>
      <c r="BZ352">
        <v>342</v>
      </c>
      <c r="CA352">
        <v>1</v>
      </c>
      <c r="CB352">
        <v>342</v>
      </c>
      <c r="CC352">
        <v>2</v>
      </c>
      <c r="CD352">
        <v>342</v>
      </c>
      <c r="CE352">
        <v>2</v>
      </c>
      <c r="CF352">
        <v>342</v>
      </c>
      <c r="CG352">
        <v>1</v>
      </c>
      <c r="CH352">
        <v>342</v>
      </c>
      <c r="CI352">
        <v>1</v>
      </c>
      <c r="CK352">
        <f t="shared" si="118"/>
        <v>0</v>
      </c>
      <c r="CL352">
        <f t="shared" si="119"/>
        <v>0</v>
      </c>
      <c r="CM352">
        <f t="shared" si="120"/>
        <v>1</v>
      </c>
      <c r="CN352">
        <f t="shared" si="121"/>
        <v>1</v>
      </c>
      <c r="CO352">
        <f t="shared" si="122"/>
        <v>0</v>
      </c>
      <c r="CP352">
        <f t="shared" si="123"/>
        <v>0</v>
      </c>
      <c r="CQ352">
        <f t="shared" si="124"/>
        <v>1</v>
      </c>
      <c r="CR352">
        <f t="shared" si="125"/>
        <v>1</v>
      </c>
    </row>
    <row r="353" spans="2:96" x14ac:dyDescent="0.25">
      <c r="B353" s="1">
        <f t="shared" si="117"/>
        <v>0</v>
      </c>
      <c r="C353" s="1">
        <v>28316916</v>
      </c>
      <c r="D353">
        <f t="shared" si="105"/>
        <v>-1.194537812595911</v>
      </c>
      <c r="E353" s="1">
        <v>-55</v>
      </c>
      <c r="H353">
        <v>31396566</v>
      </c>
      <c r="I353">
        <v>278</v>
      </c>
      <c r="J353">
        <f t="shared" si="106"/>
        <v>278</v>
      </c>
      <c r="L353">
        <v>26721069</v>
      </c>
      <c r="M353">
        <v>-80</v>
      </c>
      <c r="N353" t="str">
        <f t="shared" si="107"/>
        <v/>
      </c>
      <c r="P353">
        <v>31422310</v>
      </c>
      <c r="Q353">
        <v>126</v>
      </c>
      <c r="R353" t="str">
        <f t="shared" si="108"/>
        <v/>
      </c>
      <c r="U353">
        <v>32475849</v>
      </c>
      <c r="V353">
        <v>-117</v>
      </c>
      <c r="W353" t="str">
        <f t="shared" si="109"/>
        <v/>
      </c>
      <c r="Y353">
        <v>30276482</v>
      </c>
      <c r="Z353">
        <v>-53</v>
      </c>
      <c r="AA353" t="str">
        <f t="shared" si="110"/>
        <v/>
      </c>
      <c r="AC353">
        <v>31899677</v>
      </c>
      <c r="AD353">
        <v>-51</v>
      </c>
      <c r="AE353" t="str">
        <f t="shared" si="111"/>
        <v/>
      </c>
      <c r="AG353">
        <v>33574104</v>
      </c>
      <c r="AH353">
        <v>297</v>
      </c>
      <c r="AI353">
        <f t="shared" si="112"/>
        <v>297</v>
      </c>
      <c r="AK353">
        <v>28972211</v>
      </c>
      <c r="AL353">
        <v>-105</v>
      </c>
      <c r="AM353" t="str">
        <f t="shared" si="113"/>
        <v/>
      </c>
      <c r="AO353">
        <v>12287926</v>
      </c>
      <c r="AP353">
        <v>-62</v>
      </c>
      <c r="AQ353" t="str">
        <f t="shared" si="114"/>
        <v/>
      </c>
      <c r="AS353">
        <v>26670680</v>
      </c>
      <c r="AT353">
        <v>54</v>
      </c>
      <c r="AU353" t="str">
        <f t="shared" si="115"/>
        <v/>
      </c>
      <c r="AW353">
        <v>28972209</v>
      </c>
      <c r="AX353">
        <v>-106</v>
      </c>
      <c r="AY353" t="str">
        <f t="shared" si="116"/>
        <v/>
      </c>
      <c r="BB353">
        <v>343</v>
      </c>
      <c r="BC353">
        <v>0</v>
      </c>
      <c r="BD353">
        <v>343</v>
      </c>
      <c r="BE353">
        <v>0</v>
      </c>
      <c r="BF353">
        <v>343</v>
      </c>
      <c r="BG353">
        <v>0</v>
      </c>
      <c r="BH353">
        <v>343</v>
      </c>
      <c r="BI353">
        <v>0</v>
      </c>
      <c r="BJ353">
        <v>343</v>
      </c>
      <c r="BK353">
        <v>0</v>
      </c>
      <c r="BL353">
        <v>343</v>
      </c>
      <c r="BM353">
        <v>0</v>
      </c>
      <c r="BN353">
        <v>343</v>
      </c>
      <c r="BO353">
        <v>0</v>
      </c>
      <c r="BP353">
        <v>343</v>
      </c>
      <c r="BQ353">
        <v>0</v>
      </c>
      <c r="BT353">
        <v>343</v>
      </c>
      <c r="BU353">
        <v>1</v>
      </c>
      <c r="BV353">
        <v>343</v>
      </c>
      <c r="BW353">
        <v>2</v>
      </c>
      <c r="BX353">
        <v>343</v>
      </c>
      <c r="BY353">
        <v>1</v>
      </c>
      <c r="BZ353">
        <v>343</v>
      </c>
      <c r="CA353">
        <v>2</v>
      </c>
      <c r="CB353">
        <v>343</v>
      </c>
      <c r="CC353">
        <v>1</v>
      </c>
      <c r="CD353">
        <v>343</v>
      </c>
      <c r="CE353">
        <v>2</v>
      </c>
      <c r="CF353">
        <v>343</v>
      </c>
      <c r="CG353">
        <v>1</v>
      </c>
      <c r="CH353">
        <v>343</v>
      </c>
      <c r="CI353">
        <v>2</v>
      </c>
      <c r="CK353">
        <f t="shared" si="118"/>
        <v>1</v>
      </c>
      <c r="CL353">
        <f t="shared" si="119"/>
        <v>0</v>
      </c>
      <c r="CM353">
        <f t="shared" si="120"/>
        <v>1</v>
      </c>
      <c r="CN353">
        <f t="shared" si="121"/>
        <v>0</v>
      </c>
      <c r="CO353">
        <f t="shared" si="122"/>
        <v>1</v>
      </c>
      <c r="CP353">
        <f t="shared" si="123"/>
        <v>0</v>
      </c>
      <c r="CQ353">
        <f t="shared" si="124"/>
        <v>1</v>
      </c>
      <c r="CR353">
        <f t="shared" si="125"/>
        <v>0</v>
      </c>
    </row>
    <row r="354" spans="2:96" x14ac:dyDescent="0.25">
      <c r="B354" s="1">
        <f t="shared" si="117"/>
        <v>0</v>
      </c>
      <c r="C354" s="1">
        <v>28350686</v>
      </c>
      <c r="D354">
        <f t="shared" si="105"/>
        <v>-1.3949458991542025</v>
      </c>
      <c r="E354" s="1">
        <v>-87</v>
      </c>
      <c r="H354">
        <v>31397060</v>
      </c>
      <c r="I354">
        <v>2093</v>
      </c>
      <c r="J354">
        <f t="shared" si="106"/>
        <v>2093</v>
      </c>
      <c r="L354">
        <v>26734287</v>
      </c>
      <c r="M354">
        <v>958</v>
      </c>
      <c r="N354">
        <f t="shared" si="107"/>
        <v>958</v>
      </c>
      <c r="P354">
        <v>31424442</v>
      </c>
      <c r="Q354">
        <v>-88</v>
      </c>
      <c r="R354" t="str">
        <f t="shared" si="108"/>
        <v/>
      </c>
      <c r="U354">
        <v>32475858</v>
      </c>
      <c r="V354">
        <v>-618</v>
      </c>
      <c r="W354">
        <f t="shared" si="109"/>
        <v>-618</v>
      </c>
      <c r="Y354">
        <v>30416350</v>
      </c>
      <c r="Z354">
        <v>52</v>
      </c>
      <c r="AA354" t="str">
        <f t="shared" si="110"/>
        <v/>
      </c>
      <c r="AC354">
        <v>31991275</v>
      </c>
      <c r="AD354">
        <v>71</v>
      </c>
      <c r="AE354" t="str">
        <f t="shared" si="111"/>
        <v/>
      </c>
      <c r="AG354">
        <v>33583197</v>
      </c>
      <c r="AH354">
        <v>-2648</v>
      </c>
      <c r="AI354">
        <f t="shared" si="112"/>
        <v>-2648</v>
      </c>
      <c r="AK354">
        <v>29332278</v>
      </c>
      <c r="AL354">
        <v>-319</v>
      </c>
      <c r="AM354">
        <f t="shared" si="113"/>
        <v>-319</v>
      </c>
      <c r="AO354">
        <v>12348241</v>
      </c>
      <c r="AP354">
        <v>-79</v>
      </c>
      <c r="AQ354" t="str">
        <f t="shared" si="114"/>
        <v/>
      </c>
      <c r="AS354">
        <v>26710850</v>
      </c>
      <c r="AT354">
        <v>-57</v>
      </c>
      <c r="AU354" t="str">
        <f t="shared" si="115"/>
        <v/>
      </c>
      <c r="AW354">
        <v>29082490</v>
      </c>
      <c r="AX354">
        <v>54</v>
      </c>
      <c r="AY354" t="str">
        <f t="shared" si="116"/>
        <v/>
      </c>
      <c r="BB354">
        <v>344</v>
      </c>
      <c r="BC354">
        <v>0</v>
      </c>
      <c r="BD354">
        <v>344</v>
      </c>
      <c r="BE354">
        <v>0</v>
      </c>
      <c r="BF354">
        <v>344</v>
      </c>
      <c r="BG354">
        <v>0</v>
      </c>
      <c r="BH354">
        <v>344</v>
      </c>
      <c r="BI354">
        <v>0</v>
      </c>
      <c r="BJ354">
        <v>344</v>
      </c>
      <c r="BK354">
        <v>0</v>
      </c>
      <c r="BL354">
        <v>344</v>
      </c>
      <c r="BM354">
        <v>0</v>
      </c>
      <c r="BN354">
        <v>344</v>
      </c>
      <c r="BO354">
        <v>0</v>
      </c>
      <c r="BP354">
        <v>344</v>
      </c>
      <c r="BQ354">
        <v>0</v>
      </c>
      <c r="BT354">
        <v>344</v>
      </c>
      <c r="BU354">
        <v>0</v>
      </c>
      <c r="BV354">
        <v>344</v>
      </c>
      <c r="BW354">
        <v>0</v>
      </c>
      <c r="BX354">
        <v>344</v>
      </c>
      <c r="BY354">
        <v>0</v>
      </c>
      <c r="BZ354">
        <v>344</v>
      </c>
      <c r="CA354">
        <v>0</v>
      </c>
      <c r="CB354">
        <v>344</v>
      </c>
      <c r="CC354">
        <v>0</v>
      </c>
      <c r="CD354">
        <v>344</v>
      </c>
      <c r="CE354">
        <v>0</v>
      </c>
      <c r="CF354">
        <v>344</v>
      </c>
      <c r="CG354">
        <v>0</v>
      </c>
      <c r="CH354">
        <v>344</v>
      </c>
      <c r="CI354">
        <v>0</v>
      </c>
      <c r="CK354">
        <f t="shared" si="118"/>
        <v>0</v>
      </c>
      <c r="CL354">
        <f t="shared" si="119"/>
        <v>0</v>
      </c>
      <c r="CM354">
        <f t="shared" si="120"/>
        <v>0</v>
      </c>
      <c r="CN354">
        <f t="shared" si="121"/>
        <v>0</v>
      </c>
      <c r="CO354">
        <f t="shared" si="122"/>
        <v>0</v>
      </c>
      <c r="CP354">
        <f t="shared" si="123"/>
        <v>0</v>
      </c>
      <c r="CQ354">
        <f t="shared" si="124"/>
        <v>0</v>
      </c>
      <c r="CR354">
        <f t="shared" si="125"/>
        <v>0</v>
      </c>
    </row>
    <row r="355" spans="2:96" x14ac:dyDescent="0.25">
      <c r="B355" s="1">
        <f t="shared" si="117"/>
        <v>0</v>
      </c>
      <c r="C355" s="1">
        <v>28514336</v>
      </c>
      <c r="D355">
        <f t="shared" si="105"/>
        <v>-0.42693598216088102</v>
      </c>
      <c r="E355" s="1">
        <v>245</v>
      </c>
      <c r="H355">
        <v>31421498</v>
      </c>
      <c r="I355">
        <v>-2889</v>
      </c>
      <c r="J355">
        <f t="shared" si="106"/>
        <v>-2889</v>
      </c>
      <c r="L355">
        <v>26739114</v>
      </c>
      <c r="M355">
        <v>380</v>
      </c>
      <c r="N355">
        <f t="shared" si="107"/>
        <v>380</v>
      </c>
      <c r="P355">
        <v>31439001</v>
      </c>
      <c r="Q355">
        <v>299</v>
      </c>
      <c r="R355">
        <f t="shared" si="108"/>
        <v>299</v>
      </c>
      <c r="U355">
        <v>32476078</v>
      </c>
      <c r="V355">
        <v>-422</v>
      </c>
      <c r="W355">
        <f t="shared" si="109"/>
        <v>-422</v>
      </c>
      <c r="Y355">
        <v>30436224</v>
      </c>
      <c r="Z355">
        <v>-79</v>
      </c>
      <c r="AA355" t="str">
        <f t="shared" si="110"/>
        <v/>
      </c>
      <c r="AC355">
        <v>32210331</v>
      </c>
      <c r="AD355">
        <v>62</v>
      </c>
      <c r="AE355" t="str">
        <f t="shared" si="111"/>
        <v/>
      </c>
      <c r="AG355">
        <v>33798624</v>
      </c>
      <c r="AH355">
        <v>-62</v>
      </c>
      <c r="AI355" t="str">
        <f t="shared" si="112"/>
        <v/>
      </c>
      <c r="AK355">
        <v>29363900</v>
      </c>
      <c r="AL355">
        <v>-144</v>
      </c>
      <c r="AM355" t="str">
        <f t="shared" si="113"/>
        <v/>
      </c>
      <c r="AO355">
        <v>12348470</v>
      </c>
      <c r="AP355">
        <v>-61</v>
      </c>
      <c r="AQ355" t="str">
        <f t="shared" si="114"/>
        <v/>
      </c>
      <c r="AS355">
        <v>26721068</v>
      </c>
      <c r="AT355">
        <v>-81</v>
      </c>
      <c r="AU355" t="str">
        <f t="shared" si="115"/>
        <v/>
      </c>
      <c r="AW355">
        <v>29231869</v>
      </c>
      <c r="AX355">
        <v>85</v>
      </c>
      <c r="AY355" t="str">
        <f t="shared" si="116"/>
        <v/>
      </c>
      <c r="BB355">
        <v>345</v>
      </c>
      <c r="BC355">
        <v>0</v>
      </c>
      <c r="BD355">
        <v>345</v>
      </c>
      <c r="BE355">
        <v>0</v>
      </c>
      <c r="BF355">
        <v>345</v>
      </c>
      <c r="BG355">
        <v>0</v>
      </c>
      <c r="BH355">
        <v>345</v>
      </c>
      <c r="BI355">
        <v>0</v>
      </c>
      <c r="BJ355">
        <v>345</v>
      </c>
      <c r="BK355">
        <v>0</v>
      </c>
      <c r="BL355">
        <v>345</v>
      </c>
      <c r="BM355">
        <v>0</v>
      </c>
      <c r="BN355">
        <v>345</v>
      </c>
      <c r="BO355">
        <v>0</v>
      </c>
      <c r="BP355">
        <v>345</v>
      </c>
      <c r="BQ355">
        <v>0</v>
      </c>
      <c r="BT355">
        <v>345</v>
      </c>
      <c r="BU355">
        <v>2</v>
      </c>
      <c r="BV355">
        <v>345</v>
      </c>
      <c r="BW355">
        <v>2</v>
      </c>
      <c r="BX355">
        <v>345</v>
      </c>
      <c r="BY355">
        <v>2</v>
      </c>
      <c r="BZ355">
        <v>345</v>
      </c>
      <c r="CA355">
        <v>2</v>
      </c>
      <c r="CB355">
        <v>345</v>
      </c>
      <c r="CC355">
        <v>2</v>
      </c>
      <c r="CD355">
        <v>345</v>
      </c>
      <c r="CE355">
        <v>2</v>
      </c>
      <c r="CF355">
        <v>345</v>
      </c>
      <c r="CG355">
        <v>2</v>
      </c>
      <c r="CH355">
        <v>345</v>
      </c>
      <c r="CI355">
        <v>2</v>
      </c>
      <c r="CK355">
        <f t="shared" si="118"/>
        <v>0</v>
      </c>
      <c r="CL355">
        <f t="shared" si="119"/>
        <v>0</v>
      </c>
      <c r="CM355">
        <f t="shared" si="120"/>
        <v>0</v>
      </c>
      <c r="CN355">
        <f t="shared" si="121"/>
        <v>0</v>
      </c>
      <c r="CO355">
        <f t="shared" si="122"/>
        <v>0</v>
      </c>
      <c r="CP355">
        <f t="shared" si="123"/>
        <v>0</v>
      </c>
      <c r="CQ355">
        <f t="shared" si="124"/>
        <v>0</v>
      </c>
      <c r="CR355">
        <f t="shared" si="125"/>
        <v>0</v>
      </c>
    </row>
    <row r="356" spans="2:96" x14ac:dyDescent="0.25">
      <c r="B356" s="1">
        <f t="shared" si="117"/>
        <v>0</v>
      </c>
      <c r="C356" s="1">
        <v>28680511</v>
      </c>
      <c r="D356">
        <f t="shared" si="105"/>
        <v>-0.17064087586622523</v>
      </c>
      <c r="E356" s="1">
        <v>2126</v>
      </c>
      <c r="H356">
        <v>31422300</v>
      </c>
      <c r="I356">
        <v>105</v>
      </c>
      <c r="J356" t="str">
        <f t="shared" si="106"/>
        <v/>
      </c>
      <c r="L356">
        <v>26739868</v>
      </c>
      <c r="M356">
        <v>-63</v>
      </c>
      <c r="N356" t="str">
        <f t="shared" si="107"/>
        <v/>
      </c>
      <c r="P356">
        <v>31783957</v>
      </c>
      <c r="Q356">
        <v>72</v>
      </c>
      <c r="R356" t="str">
        <f t="shared" si="108"/>
        <v/>
      </c>
      <c r="U356">
        <v>32477293</v>
      </c>
      <c r="V356">
        <v>-587</v>
      </c>
      <c r="W356">
        <f t="shared" si="109"/>
        <v>-587</v>
      </c>
      <c r="Y356">
        <v>30439399</v>
      </c>
      <c r="Z356">
        <v>2293</v>
      </c>
      <c r="AA356">
        <f t="shared" si="110"/>
        <v>2293</v>
      </c>
      <c r="AC356">
        <v>32313767</v>
      </c>
      <c r="AD356">
        <v>-324</v>
      </c>
      <c r="AE356">
        <f t="shared" si="111"/>
        <v>-324</v>
      </c>
      <c r="AG356">
        <v>33934895</v>
      </c>
      <c r="AH356">
        <v>62</v>
      </c>
      <c r="AI356" t="str">
        <f t="shared" si="112"/>
        <v/>
      </c>
      <c r="AK356">
        <v>29680452</v>
      </c>
      <c r="AL356">
        <v>124</v>
      </c>
      <c r="AM356" t="str">
        <f t="shared" si="113"/>
        <v/>
      </c>
      <c r="AO356">
        <v>12432179</v>
      </c>
      <c r="AP356">
        <v>276</v>
      </c>
      <c r="AQ356">
        <f t="shared" si="114"/>
        <v>276</v>
      </c>
      <c r="AS356">
        <v>26734286</v>
      </c>
      <c r="AT356">
        <v>963</v>
      </c>
      <c r="AU356">
        <f t="shared" si="115"/>
        <v>963</v>
      </c>
      <c r="AW356">
        <v>29332275</v>
      </c>
      <c r="AX356">
        <v>-320</v>
      </c>
      <c r="AY356">
        <f t="shared" si="116"/>
        <v>-320</v>
      </c>
      <c r="BB356">
        <v>346</v>
      </c>
      <c r="BC356">
        <v>1</v>
      </c>
      <c r="BD356">
        <v>346</v>
      </c>
      <c r="BE356">
        <v>1</v>
      </c>
      <c r="BF356">
        <v>346</v>
      </c>
      <c r="BG356">
        <v>1</v>
      </c>
      <c r="BH356">
        <v>346</v>
      </c>
      <c r="BI356">
        <v>1</v>
      </c>
      <c r="BJ356">
        <v>346</v>
      </c>
      <c r="BK356">
        <v>1</v>
      </c>
      <c r="BL356">
        <v>346</v>
      </c>
      <c r="BM356">
        <v>1</v>
      </c>
      <c r="BN356">
        <v>346</v>
      </c>
      <c r="BO356">
        <v>1</v>
      </c>
      <c r="BP356">
        <v>346</v>
      </c>
      <c r="BQ356">
        <v>1</v>
      </c>
      <c r="BT356">
        <v>346</v>
      </c>
      <c r="BU356">
        <v>2</v>
      </c>
      <c r="BV356">
        <v>346</v>
      </c>
      <c r="BW356">
        <v>2</v>
      </c>
      <c r="BX356">
        <v>346</v>
      </c>
      <c r="BY356">
        <v>1</v>
      </c>
      <c r="BZ356">
        <v>346</v>
      </c>
      <c r="CA356">
        <v>1</v>
      </c>
      <c r="CB356">
        <v>346</v>
      </c>
      <c r="CC356">
        <v>2</v>
      </c>
      <c r="CD356">
        <v>346</v>
      </c>
      <c r="CE356">
        <v>2</v>
      </c>
      <c r="CF356">
        <v>346</v>
      </c>
      <c r="CG356">
        <v>1</v>
      </c>
      <c r="CH356">
        <v>346</v>
      </c>
      <c r="CI356">
        <v>1</v>
      </c>
      <c r="CK356">
        <f t="shared" si="118"/>
        <v>0</v>
      </c>
      <c r="CL356">
        <f t="shared" si="119"/>
        <v>0</v>
      </c>
      <c r="CM356">
        <f t="shared" si="120"/>
        <v>1</v>
      </c>
      <c r="CN356">
        <f t="shared" si="121"/>
        <v>1</v>
      </c>
      <c r="CO356">
        <f t="shared" si="122"/>
        <v>0</v>
      </c>
      <c r="CP356">
        <f t="shared" si="123"/>
        <v>0</v>
      </c>
      <c r="CQ356">
        <f t="shared" si="124"/>
        <v>1</v>
      </c>
      <c r="CR356">
        <f t="shared" si="125"/>
        <v>1</v>
      </c>
    </row>
    <row r="357" spans="2:96" x14ac:dyDescent="0.25">
      <c r="B357" s="1">
        <f t="shared" si="117"/>
        <v>0</v>
      </c>
      <c r="C357" s="1">
        <v>28750559</v>
      </c>
      <c r="D357">
        <f t="shared" si="105"/>
        <v>-1.5073459444213024</v>
      </c>
      <c r="E357" s="1">
        <v>-156</v>
      </c>
      <c r="H357">
        <v>31424468</v>
      </c>
      <c r="I357">
        <v>-90</v>
      </c>
      <c r="J357" t="str">
        <f t="shared" si="106"/>
        <v/>
      </c>
      <c r="L357">
        <v>26743907</v>
      </c>
      <c r="M357">
        <v>-1264</v>
      </c>
      <c r="N357">
        <f t="shared" si="107"/>
        <v>-1264</v>
      </c>
      <c r="P357">
        <v>31796169</v>
      </c>
      <c r="Q357">
        <v>62</v>
      </c>
      <c r="R357" t="str">
        <f t="shared" si="108"/>
        <v/>
      </c>
      <c r="U357">
        <v>32478227</v>
      </c>
      <c r="V357">
        <v>-150</v>
      </c>
      <c r="W357" t="str">
        <f t="shared" si="109"/>
        <v/>
      </c>
      <c r="Y357">
        <v>30714371</v>
      </c>
      <c r="Z357">
        <v>122</v>
      </c>
      <c r="AA357" t="str">
        <f t="shared" si="110"/>
        <v/>
      </c>
      <c r="AC357">
        <v>32377886</v>
      </c>
      <c r="AD357">
        <v>-766</v>
      </c>
      <c r="AE357">
        <f t="shared" si="111"/>
        <v>-766</v>
      </c>
      <c r="AG357">
        <v>34039623</v>
      </c>
      <c r="AH357">
        <v>987</v>
      </c>
      <c r="AI357">
        <f t="shared" si="112"/>
        <v>987</v>
      </c>
      <c r="AK357">
        <v>29685475</v>
      </c>
      <c r="AL357">
        <v>-2612</v>
      </c>
      <c r="AM357">
        <f t="shared" si="113"/>
        <v>-2612</v>
      </c>
      <c r="AO357">
        <v>13041602</v>
      </c>
      <c r="AP357">
        <v>-89</v>
      </c>
      <c r="AQ357" t="str">
        <f t="shared" si="114"/>
        <v/>
      </c>
      <c r="AS357">
        <v>26739113</v>
      </c>
      <c r="AT357">
        <v>396</v>
      </c>
      <c r="AU357">
        <f t="shared" si="115"/>
        <v>396</v>
      </c>
      <c r="AW357">
        <v>29363897</v>
      </c>
      <c r="AX357">
        <v>-143</v>
      </c>
      <c r="AY357" t="str">
        <f t="shared" si="116"/>
        <v/>
      </c>
      <c r="BB357">
        <v>347</v>
      </c>
      <c r="BC357">
        <v>0</v>
      </c>
      <c r="BD357">
        <v>347</v>
      </c>
      <c r="BE357">
        <v>3</v>
      </c>
      <c r="BF357">
        <v>347</v>
      </c>
      <c r="BG357">
        <v>0</v>
      </c>
      <c r="BH357">
        <v>347</v>
      </c>
      <c r="BI357">
        <v>0</v>
      </c>
      <c r="BJ357">
        <v>347</v>
      </c>
      <c r="BK357">
        <v>0</v>
      </c>
      <c r="BL357">
        <v>347</v>
      </c>
      <c r="BM357">
        <v>3</v>
      </c>
      <c r="BN357">
        <v>347</v>
      </c>
      <c r="BO357">
        <v>0</v>
      </c>
      <c r="BP357">
        <v>347</v>
      </c>
      <c r="BQ357">
        <v>0</v>
      </c>
      <c r="BT357">
        <v>347</v>
      </c>
      <c r="BU357">
        <v>1</v>
      </c>
      <c r="BV357">
        <v>347</v>
      </c>
      <c r="BW357">
        <v>1</v>
      </c>
      <c r="BX357">
        <v>347</v>
      </c>
      <c r="BY357">
        <v>1</v>
      </c>
      <c r="BZ357">
        <v>347</v>
      </c>
      <c r="CA357">
        <v>1</v>
      </c>
      <c r="CB357">
        <v>347</v>
      </c>
      <c r="CC357">
        <v>1</v>
      </c>
      <c r="CD357">
        <v>347</v>
      </c>
      <c r="CE357">
        <v>1</v>
      </c>
      <c r="CF357">
        <v>347</v>
      </c>
      <c r="CG357">
        <v>1</v>
      </c>
      <c r="CH357">
        <v>347</v>
      </c>
      <c r="CI357">
        <v>1</v>
      </c>
      <c r="CK357">
        <f t="shared" si="118"/>
        <v>1</v>
      </c>
      <c r="CL357">
        <f t="shared" si="119"/>
        <v>1</v>
      </c>
      <c r="CM357">
        <f t="shared" si="120"/>
        <v>1</v>
      </c>
      <c r="CN357">
        <f t="shared" si="121"/>
        <v>1</v>
      </c>
      <c r="CO357">
        <f t="shared" si="122"/>
        <v>1</v>
      </c>
      <c r="CP357">
        <f t="shared" si="123"/>
        <v>1</v>
      </c>
      <c r="CQ357">
        <f t="shared" si="124"/>
        <v>1</v>
      </c>
      <c r="CR357">
        <f t="shared" si="125"/>
        <v>1</v>
      </c>
    </row>
    <row r="358" spans="2:96" x14ac:dyDescent="0.25">
      <c r="B358" s="1">
        <f t="shared" si="117"/>
        <v>0</v>
      </c>
      <c r="C358" s="1">
        <v>28766359</v>
      </c>
      <c r="D358">
        <f t="shared" si="105"/>
        <v>-1.4836246128108919</v>
      </c>
      <c r="E358" s="1">
        <v>-135</v>
      </c>
      <c r="H358">
        <v>31439001</v>
      </c>
      <c r="I358">
        <v>289</v>
      </c>
      <c r="J358">
        <f t="shared" si="106"/>
        <v>289</v>
      </c>
      <c r="L358">
        <v>26747894</v>
      </c>
      <c r="M358">
        <v>314</v>
      </c>
      <c r="N358">
        <f t="shared" si="107"/>
        <v>314</v>
      </c>
      <c r="P358">
        <v>31821807</v>
      </c>
      <c r="Q358">
        <v>169</v>
      </c>
      <c r="R358" t="str">
        <f t="shared" si="108"/>
        <v/>
      </c>
      <c r="U358">
        <v>32478528</v>
      </c>
      <c r="V358">
        <v>-503</v>
      </c>
      <c r="W358">
        <f t="shared" si="109"/>
        <v>-503</v>
      </c>
      <c r="Y358">
        <v>30751614</v>
      </c>
      <c r="Z358">
        <v>-58</v>
      </c>
      <c r="AA358" t="str">
        <f t="shared" si="110"/>
        <v/>
      </c>
      <c r="AC358">
        <v>32450724</v>
      </c>
      <c r="AD358">
        <v>3634</v>
      </c>
      <c r="AE358">
        <f t="shared" si="111"/>
        <v>3634</v>
      </c>
      <c r="AG358">
        <v>34366151</v>
      </c>
      <c r="AH358">
        <v>152</v>
      </c>
      <c r="AI358" t="str">
        <f t="shared" si="112"/>
        <v/>
      </c>
      <c r="AK358">
        <v>29763299</v>
      </c>
      <c r="AL358">
        <v>-209</v>
      </c>
      <c r="AM358">
        <f t="shared" si="113"/>
        <v>-209</v>
      </c>
      <c r="AO358">
        <v>13082372</v>
      </c>
      <c r="AP358">
        <v>-54</v>
      </c>
      <c r="AQ358" t="str">
        <f t="shared" si="114"/>
        <v/>
      </c>
      <c r="AS358">
        <v>26739867</v>
      </c>
      <c r="AT358">
        <v>-64</v>
      </c>
      <c r="AU358" t="str">
        <f t="shared" si="115"/>
        <v/>
      </c>
      <c r="AW358">
        <v>29675537</v>
      </c>
      <c r="AX358">
        <v>-52</v>
      </c>
      <c r="AY358" t="str">
        <f t="shared" si="116"/>
        <v/>
      </c>
      <c r="BB358">
        <v>348</v>
      </c>
      <c r="BC358">
        <v>1</v>
      </c>
      <c r="BD358">
        <v>348</v>
      </c>
      <c r="BE358">
        <v>1</v>
      </c>
      <c r="BF358">
        <v>348</v>
      </c>
      <c r="BG358">
        <v>1</v>
      </c>
      <c r="BH358">
        <v>348</v>
      </c>
      <c r="BI358">
        <v>1</v>
      </c>
      <c r="BJ358">
        <v>348</v>
      </c>
      <c r="BK358">
        <v>1</v>
      </c>
      <c r="BL358">
        <v>348</v>
      </c>
      <c r="BM358">
        <v>1</v>
      </c>
      <c r="BN358">
        <v>348</v>
      </c>
      <c r="BO358">
        <v>1</v>
      </c>
      <c r="BP358">
        <v>348</v>
      </c>
      <c r="BQ358">
        <v>1</v>
      </c>
      <c r="BT358">
        <v>348</v>
      </c>
      <c r="BU358">
        <v>2</v>
      </c>
      <c r="BV358">
        <v>348</v>
      </c>
      <c r="BW358">
        <v>2</v>
      </c>
      <c r="BX358">
        <v>348</v>
      </c>
      <c r="BY358">
        <v>1</v>
      </c>
      <c r="BZ358">
        <v>348</v>
      </c>
      <c r="CA358">
        <v>1</v>
      </c>
      <c r="CB358">
        <v>348</v>
      </c>
      <c r="CC358">
        <v>2</v>
      </c>
      <c r="CD358">
        <v>348</v>
      </c>
      <c r="CE358">
        <v>2</v>
      </c>
      <c r="CF358">
        <v>348</v>
      </c>
      <c r="CG358">
        <v>1</v>
      </c>
      <c r="CH358">
        <v>348</v>
      </c>
      <c r="CI358">
        <v>1</v>
      </c>
      <c r="CK358">
        <f t="shared" si="118"/>
        <v>0</v>
      </c>
      <c r="CL358">
        <f t="shared" si="119"/>
        <v>0</v>
      </c>
      <c r="CM358">
        <f t="shared" si="120"/>
        <v>1</v>
      </c>
      <c r="CN358">
        <f t="shared" si="121"/>
        <v>1</v>
      </c>
      <c r="CO358">
        <f t="shared" si="122"/>
        <v>0</v>
      </c>
      <c r="CP358">
        <f t="shared" si="123"/>
        <v>0</v>
      </c>
      <c r="CQ358">
        <f t="shared" si="124"/>
        <v>1</v>
      </c>
      <c r="CR358">
        <f t="shared" si="125"/>
        <v>1</v>
      </c>
    </row>
    <row r="359" spans="2:96" x14ac:dyDescent="0.25">
      <c r="B359" s="1">
        <f t="shared" si="117"/>
        <v>0</v>
      </c>
      <c r="C359" s="1">
        <v>28766387</v>
      </c>
      <c r="D359">
        <f t="shared" si="105"/>
        <v>-1.3890756251918219</v>
      </c>
      <c r="E359" s="1">
        <v>-85</v>
      </c>
      <c r="H359">
        <v>31821751</v>
      </c>
      <c r="I359">
        <v>146</v>
      </c>
      <c r="J359" t="str">
        <f t="shared" si="106"/>
        <v/>
      </c>
      <c r="L359">
        <v>26752025</v>
      </c>
      <c r="M359">
        <v>1763</v>
      </c>
      <c r="N359">
        <f t="shared" si="107"/>
        <v>1763</v>
      </c>
      <c r="P359">
        <v>31953277</v>
      </c>
      <c r="Q359">
        <v>46</v>
      </c>
      <c r="R359" t="str">
        <f t="shared" si="108"/>
        <v/>
      </c>
      <c r="U359">
        <v>32480034</v>
      </c>
      <c r="V359">
        <v>280</v>
      </c>
      <c r="W359">
        <f t="shared" si="109"/>
        <v>280</v>
      </c>
      <c r="Y359">
        <v>30754700</v>
      </c>
      <c r="Z359">
        <v>281</v>
      </c>
      <c r="AA359">
        <f t="shared" si="110"/>
        <v>281</v>
      </c>
      <c r="AC359">
        <v>32458438</v>
      </c>
      <c r="AD359">
        <v>-329</v>
      </c>
      <c r="AE359">
        <f t="shared" si="111"/>
        <v>-329</v>
      </c>
      <c r="AG359">
        <v>34654673</v>
      </c>
      <c r="AH359">
        <v>95</v>
      </c>
      <c r="AI359" t="str">
        <f t="shared" si="112"/>
        <v/>
      </c>
      <c r="AK359">
        <v>29815194</v>
      </c>
      <c r="AL359">
        <v>-245</v>
      </c>
      <c r="AM359">
        <f t="shared" si="113"/>
        <v>-245</v>
      </c>
      <c r="AO359">
        <v>13096022</v>
      </c>
      <c r="AP359">
        <v>-52</v>
      </c>
      <c r="AQ359" t="str">
        <f t="shared" si="114"/>
        <v/>
      </c>
      <c r="AS359">
        <v>26743912</v>
      </c>
      <c r="AT359">
        <v>-1258</v>
      </c>
      <c r="AU359">
        <f t="shared" si="115"/>
        <v>-1258</v>
      </c>
      <c r="AW359">
        <v>29680462</v>
      </c>
      <c r="AX359">
        <v>131</v>
      </c>
      <c r="AY359" t="str">
        <f t="shared" si="116"/>
        <v/>
      </c>
      <c r="BB359">
        <v>349</v>
      </c>
      <c r="BC359">
        <v>0</v>
      </c>
      <c r="BD359">
        <v>349</v>
      </c>
      <c r="BE359">
        <v>0</v>
      </c>
      <c r="BF359">
        <v>349</v>
      </c>
      <c r="BG359">
        <v>0</v>
      </c>
      <c r="BH359">
        <v>349</v>
      </c>
      <c r="BI359">
        <v>0</v>
      </c>
      <c r="BJ359">
        <v>349</v>
      </c>
      <c r="BK359">
        <v>0</v>
      </c>
      <c r="BL359">
        <v>349</v>
      </c>
      <c r="BM359">
        <v>0</v>
      </c>
      <c r="BN359">
        <v>349</v>
      </c>
      <c r="BO359">
        <v>0</v>
      </c>
      <c r="BP359">
        <v>349</v>
      </c>
      <c r="BQ359">
        <v>0</v>
      </c>
      <c r="BT359">
        <v>349</v>
      </c>
      <c r="BU359">
        <v>2</v>
      </c>
      <c r="BV359">
        <v>349</v>
      </c>
      <c r="BW359">
        <v>2</v>
      </c>
      <c r="BX359">
        <v>349</v>
      </c>
      <c r="BY359">
        <v>3</v>
      </c>
      <c r="BZ359">
        <v>349</v>
      </c>
      <c r="CA359">
        <v>2</v>
      </c>
      <c r="CB359">
        <v>349</v>
      </c>
      <c r="CC359">
        <v>2</v>
      </c>
      <c r="CD359">
        <v>349</v>
      </c>
      <c r="CE359">
        <v>2</v>
      </c>
      <c r="CF359">
        <v>349</v>
      </c>
      <c r="CG359">
        <v>3</v>
      </c>
      <c r="CH359">
        <v>349</v>
      </c>
      <c r="CI359">
        <v>2</v>
      </c>
      <c r="CK359">
        <f t="shared" si="118"/>
        <v>0</v>
      </c>
      <c r="CL359">
        <f t="shared" si="119"/>
        <v>0</v>
      </c>
      <c r="CM359">
        <f t="shared" si="120"/>
        <v>0</v>
      </c>
      <c r="CN359">
        <f t="shared" si="121"/>
        <v>0</v>
      </c>
      <c r="CO359">
        <f t="shared" si="122"/>
        <v>0</v>
      </c>
      <c r="CP359">
        <f t="shared" si="123"/>
        <v>0</v>
      </c>
      <c r="CQ359">
        <f t="shared" si="124"/>
        <v>0</v>
      </c>
      <c r="CR359">
        <f t="shared" si="125"/>
        <v>0</v>
      </c>
    </row>
    <row r="360" spans="2:96" x14ac:dyDescent="0.25">
      <c r="B360" s="1">
        <f t="shared" si="117"/>
        <v>0</v>
      </c>
      <c r="C360" s="1">
        <v>28840250</v>
      </c>
      <c r="D360">
        <f t="shared" si="105"/>
        <v>-0.48769549433245463</v>
      </c>
      <c r="E360" s="1">
        <v>161</v>
      </c>
      <c r="H360">
        <v>32210356</v>
      </c>
      <c r="I360">
        <v>57</v>
      </c>
      <c r="J360" t="str">
        <f t="shared" si="106"/>
        <v/>
      </c>
      <c r="L360">
        <v>26753447</v>
      </c>
      <c r="M360">
        <v>158</v>
      </c>
      <c r="N360" t="str">
        <f t="shared" si="107"/>
        <v/>
      </c>
      <c r="P360">
        <v>31958538</v>
      </c>
      <c r="Q360">
        <v>62</v>
      </c>
      <c r="R360" t="str">
        <f t="shared" si="108"/>
        <v/>
      </c>
      <c r="U360">
        <v>32480596</v>
      </c>
      <c r="V360">
        <v>-564</v>
      </c>
      <c r="W360">
        <f t="shared" si="109"/>
        <v>-564</v>
      </c>
      <c r="Y360">
        <v>30783152</v>
      </c>
      <c r="Z360">
        <v>97</v>
      </c>
      <c r="AA360" t="str">
        <f t="shared" si="110"/>
        <v/>
      </c>
      <c r="AC360">
        <v>32459062</v>
      </c>
      <c r="AD360">
        <v>-699</v>
      </c>
      <c r="AE360">
        <f t="shared" si="111"/>
        <v>-699</v>
      </c>
      <c r="AG360">
        <v>34699983</v>
      </c>
      <c r="AH360">
        <v>-647</v>
      </c>
      <c r="AI360">
        <f t="shared" si="112"/>
        <v>-647</v>
      </c>
      <c r="AK360">
        <v>29843522</v>
      </c>
      <c r="AL360">
        <v>-5614</v>
      </c>
      <c r="AM360">
        <f t="shared" si="113"/>
        <v>-5614</v>
      </c>
      <c r="AO360">
        <v>13128401</v>
      </c>
      <c r="AP360">
        <v>4678</v>
      </c>
      <c r="AQ360">
        <f t="shared" si="114"/>
        <v>4678</v>
      </c>
      <c r="AS360">
        <v>26743937</v>
      </c>
      <c r="AT360">
        <v>-384</v>
      </c>
      <c r="AU360">
        <f t="shared" si="115"/>
        <v>-384</v>
      </c>
      <c r="AW360">
        <v>29685469</v>
      </c>
      <c r="AX360">
        <v>-2611</v>
      </c>
      <c r="AY360">
        <f t="shared" si="116"/>
        <v>-2611</v>
      </c>
      <c r="BB360">
        <v>350</v>
      </c>
      <c r="BC360">
        <v>2</v>
      </c>
      <c r="BD360">
        <v>350</v>
      </c>
      <c r="BE360">
        <v>1</v>
      </c>
      <c r="BF360">
        <v>350</v>
      </c>
      <c r="BG360">
        <v>1</v>
      </c>
      <c r="BH360">
        <v>350</v>
      </c>
      <c r="BI360">
        <v>2</v>
      </c>
      <c r="BJ360">
        <v>350</v>
      </c>
      <c r="BK360">
        <v>2</v>
      </c>
      <c r="BL360">
        <v>350</v>
      </c>
      <c r="BM360">
        <v>1</v>
      </c>
      <c r="BN360">
        <v>350</v>
      </c>
      <c r="BO360">
        <v>1</v>
      </c>
      <c r="BP360">
        <v>350</v>
      </c>
      <c r="BQ360">
        <v>2</v>
      </c>
      <c r="BT360">
        <v>350</v>
      </c>
      <c r="BU360">
        <v>0</v>
      </c>
      <c r="BV360">
        <v>350</v>
      </c>
      <c r="BW360">
        <v>0</v>
      </c>
      <c r="BX360">
        <v>350</v>
      </c>
      <c r="BY360">
        <v>0</v>
      </c>
      <c r="BZ360">
        <v>350</v>
      </c>
      <c r="CA360">
        <v>0</v>
      </c>
      <c r="CB360">
        <v>350</v>
      </c>
      <c r="CC360">
        <v>0</v>
      </c>
      <c r="CD360">
        <v>350</v>
      </c>
      <c r="CE360">
        <v>0</v>
      </c>
      <c r="CF360">
        <v>350</v>
      </c>
      <c r="CG360">
        <v>0</v>
      </c>
      <c r="CH360">
        <v>350</v>
      </c>
      <c r="CI360">
        <v>0</v>
      </c>
      <c r="CK360">
        <f t="shared" si="118"/>
        <v>0</v>
      </c>
      <c r="CL360">
        <f t="shared" si="119"/>
        <v>0</v>
      </c>
      <c r="CM360">
        <f t="shared" si="120"/>
        <v>0</v>
      </c>
      <c r="CN360">
        <f t="shared" si="121"/>
        <v>0</v>
      </c>
      <c r="CO360">
        <f t="shared" si="122"/>
        <v>0</v>
      </c>
      <c r="CP360">
        <f t="shared" si="123"/>
        <v>0</v>
      </c>
      <c r="CQ360">
        <f t="shared" si="124"/>
        <v>0</v>
      </c>
      <c r="CR360">
        <f t="shared" si="125"/>
        <v>0</v>
      </c>
    </row>
    <row r="361" spans="2:96" x14ac:dyDescent="0.25">
      <c r="B361" s="1">
        <f t="shared" si="117"/>
        <v>0</v>
      </c>
      <c r="C361" s="1">
        <v>28852692</v>
      </c>
      <c r="D361">
        <f t="shared" si="105"/>
        <v>-0.52559322717738965</v>
      </c>
      <c r="E361" s="1">
        <v>128</v>
      </c>
      <c r="H361">
        <v>32313769</v>
      </c>
      <c r="I361">
        <v>-323</v>
      </c>
      <c r="J361">
        <f t="shared" si="106"/>
        <v>-323</v>
      </c>
      <c r="L361">
        <v>26753532</v>
      </c>
      <c r="M361">
        <v>-71</v>
      </c>
      <c r="N361" t="str">
        <f t="shared" si="107"/>
        <v/>
      </c>
      <c r="P361">
        <v>31989967</v>
      </c>
      <c r="Q361">
        <v>110</v>
      </c>
      <c r="R361" t="str">
        <f t="shared" si="108"/>
        <v/>
      </c>
      <c r="U361">
        <v>32483988</v>
      </c>
      <c r="V361">
        <v>-324</v>
      </c>
      <c r="W361">
        <f t="shared" si="109"/>
        <v>-324</v>
      </c>
      <c r="Y361">
        <v>30783542</v>
      </c>
      <c r="Z361">
        <v>-158</v>
      </c>
      <c r="AA361" t="str">
        <f t="shared" si="110"/>
        <v/>
      </c>
      <c r="AC361">
        <v>32459144</v>
      </c>
      <c r="AD361">
        <v>-163</v>
      </c>
      <c r="AE361" t="str">
        <f t="shared" si="111"/>
        <v/>
      </c>
      <c r="AG361">
        <v>35104206</v>
      </c>
      <c r="AH361">
        <v>-602</v>
      </c>
      <c r="AI361">
        <f t="shared" si="112"/>
        <v>-602</v>
      </c>
      <c r="AK361">
        <v>29843767</v>
      </c>
      <c r="AL361">
        <v>-5666</v>
      </c>
      <c r="AM361">
        <f t="shared" si="113"/>
        <v>-5666</v>
      </c>
      <c r="AO361">
        <v>13191015</v>
      </c>
      <c r="AP361">
        <v>5864</v>
      </c>
      <c r="AQ361">
        <f t="shared" si="114"/>
        <v>5864</v>
      </c>
      <c r="AS361">
        <v>26744437</v>
      </c>
      <c r="AT361">
        <v>-747</v>
      </c>
      <c r="AU361">
        <f t="shared" si="115"/>
        <v>-747</v>
      </c>
      <c r="AW361">
        <v>29763296</v>
      </c>
      <c r="AX361">
        <v>-208</v>
      </c>
      <c r="AY361">
        <f t="shared" si="116"/>
        <v>-208</v>
      </c>
      <c r="BB361">
        <v>351</v>
      </c>
      <c r="BC361">
        <v>1</v>
      </c>
      <c r="BD361">
        <v>351</v>
      </c>
      <c r="BE361">
        <v>1</v>
      </c>
      <c r="BF361">
        <v>351</v>
      </c>
      <c r="BG361">
        <v>1</v>
      </c>
      <c r="BH361">
        <v>351</v>
      </c>
      <c r="BI361">
        <v>1</v>
      </c>
      <c r="BJ361">
        <v>351</v>
      </c>
      <c r="BK361">
        <v>1</v>
      </c>
      <c r="BL361">
        <v>351</v>
      </c>
      <c r="BM361">
        <v>1</v>
      </c>
      <c r="BN361">
        <v>351</v>
      </c>
      <c r="BO361">
        <v>1</v>
      </c>
      <c r="BP361">
        <v>351</v>
      </c>
      <c r="BQ361">
        <v>1</v>
      </c>
      <c r="BT361">
        <v>351</v>
      </c>
      <c r="BU361">
        <v>1</v>
      </c>
      <c r="BV361">
        <v>351</v>
      </c>
      <c r="BW361">
        <v>1</v>
      </c>
      <c r="BX361">
        <v>351</v>
      </c>
      <c r="BY361">
        <v>1</v>
      </c>
      <c r="BZ361">
        <v>351</v>
      </c>
      <c r="CA361">
        <v>1</v>
      </c>
      <c r="CB361">
        <v>351</v>
      </c>
      <c r="CC361">
        <v>1</v>
      </c>
      <c r="CD361">
        <v>351</v>
      </c>
      <c r="CE361">
        <v>1</v>
      </c>
      <c r="CF361">
        <v>351</v>
      </c>
      <c r="CG361">
        <v>1</v>
      </c>
      <c r="CH361">
        <v>351</v>
      </c>
      <c r="CI361">
        <v>1</v>
      </c>
      <c r="CK361">
        <f t="shared" si="118"/>
        <v>1</v>
      </c>
      <c r="CL361">
        <f t="shared" si="119"/>
        <v>1</v>
      </c>
      <c r="CM361">
        <f t="shared" si="120"/>
        <v>1</v>
      </c>
      <c r="CN361">
        <f t="shared" si="121"/>
        <v>1</v>
      </c>
      <c r="CO361">
        <f t="shared" si="122"/>
        <v>1</v>
      </c>
      <c r="CP361">
        <f t="shared" si="123"/>
        <v>1</v>
      </c>
      <c r="CQ361">
        <f t="shared" si="124"/>
        <v>1</v>
      </c>
      <c r="CR361">
        <f t="shared" si="125"/>
        <v>1</v>
      </c>
    </row>
    <row r="362" spans="2:96" x14ac:dyDescent="0.25">
      <c r="B362" s="1">
        <f t="shared" si="117"/>
        <v>0</v>
      </c>
      <c r="C362" s="1">
        <v>28897468</v>
      </c>
      <c r="D362">
        <f t="shared" si="105"/>
        <v>-1.6747425010840047</v>
      </c>
      <c r="E362" s="1">
        <v>-549</v>
      </c>
      <c r="H362">
        <v>32353876</v>
      </c>
      <c r="I362">
        <v>-50</v>
      </c>
      <c r="J362" t="str">
        <f t="shared" si="106"/>
        <v/>
      </c>
      <c r="L362">
        <v>26767804</v>
      </c>
      <c r="M362">
        <v>957</v>
      </c>
      <c r="N362">
        <f t="shared" si="107"/>
        <v>957</v>
      </c>
      <c r="P362">
        <v>31991131</v>
      </c>
      <c r="Q362">
        <v>66</v>
      </c>
      <c r="R362" t="str">
        <f t="shared" si="108"/>
        <v/>
      </c>
      <c r="U362">
        <v>32490005</v>
      </c>
      <c r="V362">
        <v>-53</v>
      </c>
      <c r="W362" t="str">
        <f t="shared" si="109"/>
        <v/>
      </c>
      <c r="Y362">
        <v>30820602</v>
      </c>
      <c r="Z362">
        <v>64</v>
      </c>
      <c r="AA362" t="str">
        <f t="shared" si="110"/>
        <v/>
      </c>
      <c r="AC362">
        <v>32460010</v>
      </c>
      <c r="AD362">
        <v>-118</v>
      </c>
      <c r="AE362" t="str">
        <f t="shared" si="111"/>
        <v/>
      </c>
      <c r="AG362">
        <v>35137401</v>
      </c>
      <c r="AH362">
        <v>725</v>
      </c>
      <c r="AI362">
        <f t="shared" si="112"/>
        <v>725</v>
      </c>
      <c r="AK362">
        <v>29863594</v>
      </c>
      <c r="AL362">
        <v>-85</v>
      </c>
      <c r="AM362" t="str">
        <f t="shared" si="113"/>
        <v/>
      </c>
      <c r="AO362">
        <v>13200600</v>
      </c>
      <c r="AP362">
        <v>71</v>
      </c>
      <c r="AQ362" t="str">
        <f t="shared" si="114"/>
        <v/>
      </c>
      <c r="AS362">
        <v>26747893</v>
      </c>
      <c r="AT362">
        <v>323</v>
      </c>
      <c r="AU362">
        <f t="shared" si="115"/>
        <v>323</v>
      </c>
      <c r="AW362">
        <v>29815053</v>
      </c>
      <c r="AX362">
        <v>-248</v>
      </c>
      <c r="AY362">
        <f t="shared" si="116"/>
        <v>-248</v>
      </c>
      <c r="BB362">
        <v>352</v>
      </c>
      <c r="BC362">
        <v>0</v>
      </c>
      <c r="BD362">
        <v>352</v>
      </c>
      <c r="BE362">
        <v>0</v>
      </c>
      <c r="BF362">
        <v>352</v>
      </c>
      <c r="BG362">
        <v>0</v>
      </c>
      <c r="BH362">
        <v>352</v>
      </c>
      <c r="BI362">
        <v>0</v>
      </c>
      <c r="BJ362">
        <v>352</v>
      </c>
      <c r="BK362">
        <v>0</v>
      </c>
      <c r="BL362">
        <v>352</v>
      </c>
      <c r="BM362">
        <v>0</v>
      </c>
      <c r="BN362">
        <v>352</v>
      </c>
      <c r="BO362">
        <v>0</v>
      </c>
      <c r="BP362">
        <v>352</v>
      </c>
      <c r="BQ362">
        <v>0</v>
      </c>
      <c r="BT362">
        <v>352</v>
      </c>
      <c r="BU362">
        <v>0</v>
      </c>
      <c r="BV362">
        <v>352</v>
      </c>
      <c r="BW362">
        <v>0</v>
      </c>
      <c r="BX362">
        <v>352</v>
      </c>
      <c r="BY362">
        <v>0</v>
      </c>
      <c r="BZ362">
        <v>352</v>
      </c>
      <c r="CA362">
        <v>0</v>
      </c>
      <c r="CB362">
        <v>352</v>
      </c>
      <c r="CC362">
        <v>0</v>
      </c>
      <c r="CD362">
        <v>352</v>
      </c>
      <c r="CE362">
        <v>0</v>
      </c>
      <c r="CF362">
        <v>352</v>
      </c>
      <c r="CG362">
        <v>0</v>
      </c>
      <c r="CH362">
        <v>352</v>
      </c>
      <c r="CI362">
        <v>0</v>
      </c>
      <c r="CK362">
        <f t="shared" si="118"/>
        <v>0</v>
      </c>
      <c r="CL362">
        <f t="shared" si="119"/>
        <v>0</v>
      </c>
      <c r="CM362">
        <f t="shared" si="120"/>
        <v>0</v>
      </c>
      <c r="CN362">
        <f t="shared" si="121"/>
        <v>0</v>
      </c>
      <c r="CO362">
        <f t="shared" si="122"/>
        <v>0</v>
      </c>
      <c r="CP362">
        <f t="shared" si="123"/>
        <v>0</v>
      </c>
      <c r="CQ362">
        <f t="shared" si="124"/>
        <v>0</v>
      </c>
      <c r="CR362">
        <f t="shared" si="125"/>
        <v>0</v>
      </c>
    </row>
    <row r="363" spans="2:96" x14ac:dyDescent="0.25">
      <c r="B363" s="1">
        <f t="shared" si="117"/>
        <v>0</v>
      </c>
      <c r="C363" s="1">
        <v>28972210</v>
      </c>
      <c r="D363">
        <f t="shared" si="105"/>
        <v>-1.4389687139181229</v>
      </c>
      <c r="E363" s="1">
        <v>-106</v>
      </c>
      <c r="H363">
        <v>32377888</v>
      </c>
      <c r="I363">
        <v>-766</v>
      </c>
      <c r="J363">
        <f t="shared" si="106"/>
        <v>-766</v>
      </c>
      <c r="L363">
        <v>26777867</v>
      </c>
      <c r="M363">
        <v>-350</v>
      </c>
      <c r="N363">
        <f t="shared" si="107"/>
        <v>-350</v>
      </c>
      <c r="P363">
        <v>32210356</v>
      </c>
      <c r="Q363">
        <v>56</v>
      </c>
      <c r="R363" t="str">
        <f t="shared" si="108"/>
        <v/>
      </c>
      <c r="U363">
        <v>32491659</v>
      </c>
      <c r="V363">
        <v>286</v>
      </c>
      <c r="W363">
        <f t="shared" si="109"/>
        <v>286</v>
      </c>
      <c r="Y363">
        <v>30861847</v>
      </c>
      <c r="Z363">
        <v>259</v>
      </c>
      <c r="AA363">
        <f t="shared" si="110"/>
        <v>259</v>
      </c>
      <c r="AC363">
        <v>32468768</v>
      </c>
      <c r="AD363">
        <v>179</v>
      </c>
      <c r="AE363" t="str">
        <f t="shared" si="111"/>
        <v/>
      </c>
      <c r="AG363">
        <v>35626432</v>
      </c>
      <c r="AH363">
        <v>-3313</v>
      </c>
      <c r="AI363">
        <f t="shared" si="112"/>
        <v>-3313</v>
      </c>
      <c r="AK363">
        <v>29873484</v>
      </c>
      <c r="AL363">
        <v>84</v>
      </c>
      <c r="AM363" t="str">
        <f t="shared" si="113"/>
        <v/>
      </c>
      <c r="AO363">
        <v>13214401</v>
      </c>
      <c r="AP363">
        <v>-52</v>
      </c>
      <c r="AQ363" t="str">
        <f t="shared" si="114"/>
        <v/>
      </c>
      <c r="AS363">
        <v>26752024</v>
      </c>
      <c r="AT363">
        <v>1766</v>
      </c>
      <c r="AU363">
        <f t="shared" si="115"/>
        <v>1766</v>
      </c>
      <c r="AW363">
        <v>29843530</v>
      </c>
      <c r="AX363">
        <v>-5613</v>
      </c>
      <c r="AY363">
        <f t="shared" si="116"/>
        <v>-5613</v>
      </c>
      <c r="BB363">
        <v>353</v>
      </c>
      <c r="BC363">
        <v>3</v>
      </c>
      <c r="BD363">
        <v>353</v>
      </c>
      <c r="BE363">
        <v>3</v>
      </c>
      <c r="BF363">
        <v>353</v>
      </c>
      <c r="BG363">
        <v>3</v>
      </c>
      <c r="BH363">
        <v>353</v>
      </c>
      <c r="BI363">
        <v>3</v>
      </c>
      <c r="BJ363">
        <v>353</v>
      </c>
      <c r="BK363">
        <v>3</v>
      </c>
      <c r="BL363">
        <v>353</v>
      </c>
      <c r="BM363">
        <v>3</v>
      </c>
      <c r="BN363">
        <v>353</v>
      </c>
      <c r="BO363">
        <v>3</v>
      </c>
      <c r="BP363">
        <v>353</v>
      </c>
      <c r="BQ363">
        <v>3</v>
      </c>
      <c r="BT363">
        <v>353</v>
      </c>
      <c r="BU363">
        <v>1</v>
      </c>
      <c r="BV363">
        <v>353</v>
      </c>
      <c r="BW363">
        <v>1</v>
      </c>
      <c r="BX363">
        <v>353</v>
      </c>
      <c r="BY363">
        <v>1</v>
      </c>
      <c r="BZ363">
        <v>353</v>
      </c>
      <c r="CA363">
        <v>1</v>
      </c>
      <c r="CB363">
        <v>353</v>
      </c>
      <c r="CC363">
        <v>1</v>
      </c>
      <c r="CD363">
        <v>353</v>
      </c>
      <c r="CE363">
        <v>1</v>
      </c>
      <c r="CF363">
        <v>353</v>
      </c>
      <c r="CG363">
        <v>1</v>
      </c>
      <c r="CH363">
        <v>353</v>
      </c>
      <c r="CI363">
        <v>1</v>
      </c>
      <c r="CK363">
        <f t="shared" si="118"/>
        <v>1</v>
      </c>
      <c r="CL363">
        <f t="shared" si="119"/>
        <v>1</v>
      </c>
      <c r="CM363">
        <f t="shared" si="120"/>
        <v>1</v>
      </c>
      <c r="CN363">
        <f t="shared" si="121"/>
        <v>1</v>
      </c>
      <c r="CO363">
        <f t="shared" si="122"/>
        <v>1</v>
      </c>
      <c r="CP363">
        <f t="shared" si="123"/>
        <v>1</v>
      </c>
      <c r="CQ363">
        <f t="shared" si="124"/>
        <v>1</v>
      </c>
      <c r="CR363">
        <f t="shared" si="125"/>
        <v>1</v>
      </c>
    </row>
    <row r="364" spans="2:96" x14ac:dyDescent="0.25">
      <c r="B364" s="1">
        <f t="shared" si="117"/>
        <v>0</v>
      </c>
      <c r="C364" s="1">
        <v>29332277</v>
      </c>
      <c r="D364">
        <f t="shared" si="105"/>
        <v>-1.607840941039747</v>
      </c>
      <c r="E364" s="1">
        <v>-319</v>
      </c>
      <c r="H364">
        <v>32450725</v>
      </c>
      <c r="I364">
        <v>3582</v>
      </c>
      <c r="J364">
        <f t="shared" si="106"/>
        <v>3582</v>
      </c>
      <c r="L364">
        <v>26777887</v>
      </c>
      <c r="M364">
        <v>-52</v>
      </c>
      <c r="N364" t="str">
        <f t="shared" si="107"/>
        <v/>
      </c>
      <c r="P364">
        <v>32313769</v>
      </c>
      <c r="Q364">
        <v>-323</v>
      </c>
      <c r="R364">
        <f t="shared" si="108"/>
        <v>-323</v>
      </c>
      <c r="U364">
        <v>32492151</v>
      </c>
      <c r="V364">
        <v>-1079</v>
      </c>
      <c r="W364">
        <f t="shared" si="109"/>
        <v>-1079</v>
      </c>
      <c r="Y364">
        <v>30954411</v>
      </c>
      <c r="Z364">
        <v>88</v>
      </c>
      <c r="AA364" t="str">
        <f t="shared" si="110"/>
        <v/>
      </c>
      <c r="AC364">
        <v>32469600</v>
      </c>
      <c r="AD364">
        <v>298</v>
      </c>
      <c r="AE364">
        <f t="shared" si="111"/>
        <v>298</v>
      </c>
      <c r="AG364">
        <v>35682032</v>
      </c>
      <c r="AH364">
        <v>607</v>
      </c>
      <c r="AI364">
        <f t="shared" si="112"/>
        <v>607</v>
      </c>
      <c r="AK364">
        <v>29899770</v>
      </c>
      <c r="AL364">
        <v>-1753</v>
      </c>
      <c r="AM364">
        <f t="shared" si="113"/>
        <v>-1753</v>
      </c>
      <c r="AO364">
        <v>13231421</v>
      </c>
      <c r="AP364">
        <v>-128</v>
      </c>
      <c r="AQ364" t="str">
        <f t="shared" si="114"/>
        <v/>
      </c>
      <c r="AS364">
        <v>26753446</v>
      </c>
      <c r="AT364">
        <v>172</v>
      </c>
      <c r="AU364" t="str">
        <f t="shared" si="115"/>
        <v/>
      </c>
      <c r="AW364">
        <v>29863597</v>
      </c>
      <c r="AX364">
        <v>-85</v>
      </c>
      <c r="AY364" t="str">
        <f t="shared" si="116"/>
        <v/>
      </c>
      <c r="BB364">
        <v>354</v>
      </c>
      <c r="BC364">
        <v>0</v>
      </c>
      <c r="BD364">
        <v>354</v>
      </c>
      <c r="BE364">
        <v>0</v>
      </c>
      <c r="BF364">
        <v>354</v>
      </c>
      <c r="BG364">
        <v>0</v>
      </c>
      <c r="BH364">
        <v>354</v>
      </c>
      <c r="BI364">
        <v>0</v>
      </c>
      <c r="BJ364">
        <v>354</v>
      </c>
      <c r="BK364">
        <v>0</v>
      </c>
      <c r="BL364">
        <v>354</v>
      </c>
      <c r="BM364">
        <v>0</v>
      </c>
      <c r="BN364">
        <v>354</v>
      </c>
      <c r="BO364">
        <v>0</v>
      </c>
      <c r="BP364">
        <v>354</v>
      </c>
      <c r="BQ364">
        <v>0</v>
      </c>
      <c r="BT364">
        <v>354</v>
      </c>
      <c r="BU364">
        <v>1</v>
      </c>
      <c r="BV364">
        <v>354</v>
      </c>
      <c r="BW364">
        <v>1</v>
      </c>
      <c r="BX364">
        <v>354</v>
      </c>
      <c r="BY364">
        <v>1</v>
      </c>
      <c r="BZ364">
        <v>354</v>
      </c>
      <c r="CA364">
        <v>1</v>
      </c>
      <c r="CB364">
        <v>354</v>
      </c>
      <c r="CC364">
        <v>1</v>
      </c>
      <c r="CD364">
        <v>354</v>
      </c>
      <c r="CE364">
        <v>1</v>
      </c>
      <c r="CF364">
        <v>354</v>
      </c>
      <c r="CG364">
        <v>1</v>
      </c>
      <c r="CH364">
        <v>354</v>
      </c>
      <c r="CI364">
        <v>1</v>
      </c>
      <c r="CK364">
        <f t="shared" si="118"/>
        <v>1</v>
      </c>
      <c r="CL364">
        <f t="shared" si="119"/>
        <v>1</v>
      </c>
      <c r="CM364">
        <f t="shared" si="120"/>
        <v>1</v>
      </c>
      <c r="CN364">
        <f t="shared" si="121"/>
        <v>1</v>
      </c>
      <c r="CO364">
        <f t="shared" si="122"/>
        <v>1</v>
      </c>
      <c r="CP364">
        <f t="shared" si="123"/>
        <v>1</v>
      </c>
      <c r="CQ364">
        <f t="shared" si="124"/>
        <v>1</v>
      </c>
      <c r="CR364">
        <f t="shared" si="125"/>
        <v>1</v>
      </c>
    </row>
    <row r="365" spans="2:96" x14ac:dyDescent="0.25">
      <c r="B365" s="1">
        <f t="shared" si="117"/>
        <v>0</v>
      </c>
      <c r="C365" s="1">
        <v>29363897</v>
      </c>
      <c r="D365">
        <f t="shared" si="105"/>
        <v>-1.4944309013222119</v>
      </c>
      <c r="E365" s="1">
        <v>-144</v>
      </c>
      <c r="H365">
        <v>32451591</v>
      </c>
      <c r="I365">
        <v>199</v>
      </c>
      <c r="J365" t="str">
        <f t="shared" si="106"/>
        <v/>
      </c>
      <c r="L365">
        <v>26780976</v>
      </c>
      <c r="M365">
        <v>-80</v>
      </c>
      <c r="N365" t="str">
        <f t="shared" si="107"/>
        <v/>
      </c>
      <c r="P365">
        <v>32377888</v>
      </c>
      <c r="Q365">
        <v>-766</v>
      </c>
      <c r="R365">
        <f t="shared" si="108"/>
        <v>-766</v>
      </c>
      <c r="U365">
        <v>32492825</v>
      </c>
      <c r="V365">
        <v>296</v>
      </c>
      <c r="W365">
        <f t="shared" si="109"/>
        <v>296</v>
      </c>
      <c r="Y365">
        <v>30955113</v>
      </c>
      <c r="Z365">
        <v>87</v>
      </c>
      <c r="AA365" t="str">
        <f t="shared" si="110"/>
        <v/>
      </c>
      <c r="AC365">
        <v>32469894</v>
      </c>
      <c r="AD365">
        <v>201</v>
      </c>
      <c r="AE365">
        <f t="shared" si="111"/>
        <v>201</v>
      </c>
      <c r="AG365">
        <v>36021769</v>
      </c>
      <c r="AH365">
        <v>109</v>
      </c>
      <c r="AI365" t="str">
        <f t="shared" si="112"/>
        <v/>
      </c>
      <c r="AK365">
        <v>29903739</v>
      </c>
      <c r="AL365">
        <v>-122</v>
      </c>
      <c r="AM365" t="str">
        <f t="shared" si="113"/>
        <v/>
      </c>
      <c r="AO365">
        <v>13256650</v>
      </c>
      <c r="AP365">
        <v>61</v>
      </c>
      <c r="AQ365" t="str">
        <f t="shared" si="114"/>
        <v/>
      </c>
      <c r="AS365">
        <v>26753534</v>
      </c>
      <c r="AT365">
        <v>-68</v>
      </c>
      <c r="AU365" t="str">
        <f t="shared" si="115"/>
        <v/>
      </c>
      <c r="AW365">
        <v>29873397</v>
      </c>
      <c r="AX365">
        <v>87</v>
      </c>
      <c r="AY365" t="str">
        <f t="shared" si="116"/>
        <v/>
      </c>
      <c r="BB365">
        <v>355</v>
      </c>
      <c r="BC365">
        <v>1</v>
      </c>
      <c r="BD365">
        <v>355</v>
      </c>
      <c r="BE365">
        <v>2</v>
      </c>
      <c r="BF365">
        <v>355</v>
      </c>
      <c r="BG365">
        <v>1</v>
      </c>
      <c r="BH365">
        <v>355</v>
      </c>
      <c r="BI365">
        <v>1</v>
      </c>
      <c r="BJ365">
        <v>355</v>
      </c>
      <c r="BK365">
        <v>1</v>
      </c>
      <c r="BL365">
        <v>355</v>
      </c>
      <c r="BM365">
        <v>2</v>
      </c>
      <c r="BN365">
        <v>355</v>
      </c>
      <c r="BO365">
        <v>1</v>
      </c>
      <c r="BP365">
        <v>355</v>
      </c>
      <c r="BQ365">
        <v>1</v>
      </c>
      <c r="BT365">
        <v>355</v>
      </c>
      <c r="BU365">
        <v>0</v>
      </c>
      <c r="BV365">
        <v>355</v>
      </c>
      <c r="BW365">
        <v>0</v>
      </c>
      <c r="BX365">
        <v>355</v>
      </c>
      <c r="BY365">
        <v>0</v>
      </c>
      <c r="BZ365">
        <v>355</v>
      </c>
      <c r="CA365">
        <v>0</v>
      </c>
      <c r="CB365">
        <v>355</v>
      </c>
      <c r="CC365">
        <v>0</v>
      </c>
      <c r="CD365">
        <v>355</v>
      </c>
      <c r="CE365">
        <v>0</v>
      </c>
      <c r="CF365">
        <v>355</v>
      </c>
      <c r="CG365">
        <v>0</v>
      </c>
      <c r="CH365">
        <v>355</v>
      </c>
      <c r="CI365">
        <v>0</v>
      </c>
      <c r="CK365">
        <f t="shared" si="118"/>
        <v>0</v>
      </c>
      <c r="CL365">
        <f t="shared" si="119"/>
        <v>0</v>
      </c>
      <c r="CM365">
        <f t="shared" si="120"/>
        <v>0</v>
      </c>
      <c r="CN365">
        <f t="shared" si="121"/>
        <v>0</v>
      </c>
      <c r="CO365">
        <f t="shared" si="122"/>
        <v>0</v>
      </c>
      <c r="CP365">
        <f t="shared" si="123"/>
        <v>0</v>
      </c>
      <c r="CQ365">
        <f t="shared" si="124"/>
        <v>0</v>
      </c>
      <c r="CR365">
        <f t="shared" si="125"/>
        <v>0</v>
      </c>
    </row>
    <row r="366" spans="2:96" x14ac:dyDescent="0.25">
      <c r="B366" s="1">
        <f t="shared" si="117"/>
        <v>0</v>
      </c>
      <c r="C366" s="1">
        <v>29680463</v>
      </c>
      <c r="D366">
        <f t="shared" si="105"/>
        <v>-0.49064337551484405</v>
      </c>
      <c r="E366" s="1">
        <v>158</v>
      </c>
      <c r="H366">
        <v>32458434</v>
      </c>
      <c r="I366">
        <v>-336</v>
      </c>
      <c r="J366">
        <f t="shared" si="106"/>
        <v>-336</v>
      </c>
      <c r="L366">
        <v>26792164</v>
      </c>
      <c r="M366">
        <v>318</v>
      </c>
      <c r="N366">
        <f t="shared" si="107"/>
        <v>318</v>
      </c>
      <c r="P366">
        <v>32450725</v>
      </c>
      <c r="Q366">
        <v>3652</v>
      </c>
      <c r="R366">
        <f t="shared" si="108"/>
        <v>3652</v>
      </c>
      <c r="U366">
        <v>32494284</v>
      </c>
      <c r="V366">
        <v>-311</v>
      </c>
      <c r="W366">
        <f t="shared" si="109"/>
        <v>-311</v>
      </c>
      <c r="Y366">
        <v>30971579</v>
      </c>
      <c r="Z366">
        <v>258</v>
      </c>
      <c r="AA366">
        <f t="shared" si="110"/>
        <v>258</v>
      </c>
      <c r="AC366">
        <v>32473394</v>
      </c>
      <c r="AD366">
        <v>538</v>
      </c>
      <c r="AE366">
        <f t="shared" si="111"/>
        <v>538</v>
      </c>
      <c r="AG366">
        <v>36070119</v>
      </c>
      <c r="AH366">
        <v>-75</v>
      </c>
      <c r="AI366" t="str">
        <f t="shared" si="112"/>
        <v/>
      </c>
      <c r="AK366">
        <v>29968734</v>
      </c>
      <c r="AL366">
        <v>89</v>
      </c>
      <c r="AM366" t="str">
        <f t="shared" si="113"/>
        <v/>
      </c>
      <c r="AO366">
        <v>13256819</v>
      </c>
      <c r="AP366">
        <v>312</v>
      </c>
      <c r="AQ366">
        <f t="shared" si="114"/>
        <v>312</v>
      </c>
      <c r="AS366">
        <v>26767803</v>
      </c>
      <c r="AT366">
        <v>963</v>
      </c>
      <c r="AU366">
        <f t="shared" si="115"/>
        <v>963</v>
      </c>
      <c r="AW366">
        <v>29899768</v>
      </c>
      <c r="AX366">
        <v>-1758</v>
      </c>
      <c r="AY366">
        <f t="shared" si="116"/>
        <v>-1758</v>
      </c>
      <c r="BB366">
        <v>356</v>
      </c>
      <c r="BC366">
        <v>2</v>
      </c>
      <c r="BD366">
        <v>356</v>
      </c>
      <c r="BE366">
        <v>2</v>
      </c>
      <c r="BF366">
        <v>356</v>
      </c>
      <c r="BG366">
        <v>1</v>
      </c>
      <c r="BH366">
        <v>356</v>
      </c>
      <c r="BI366">
        <v>1</v>
      </c>
      <c r="BJ366">
        <v>356</v>
      </c>
      <c r="BK366">
        <v>2</v>
      </c>
      <c r="BL366">
        <v>356</v>
      </c>
      <c r="BM366">
        <v>2</v>
      </c>
      <c r="BN366">
        <v>356</v>
      </c>
      <c r="BO366">
        <v>1</v>
      </c>
      <c r="BP366">
        <v>356</v>
      </c>
      <c r="BQ366">
        <v>1</v>
      </c>
      <c r="BT366">
        <v>356</v>
      </c>
      <c r="BU366">
        <v>0</v>
      </c>
      <c r="BV366">
        <v>356</v>
      </c>
      <c r="BW366">
        <v>0</v>
      </c>
      <c r="BX366">
        <v>356</v>
      </c>
      <c r="BY366">
        <v>0</v>
      </c>
      <c r="BZ366">
        <v>356</v>
      </c>
      <c r="CA366">
        <v>0</v>
      </c>
      <c r="CB366">
        <v>356</v>
      </c>
      <c r="CC366">
        <v>0</v>
      </c>
      <c r="CD366">
        <v>356</v>
      </c>
      <c r="CE366">
        <v>0</v>
      </c>
      <c r="CF366">
        <v>356</v>
      </c>
      <c r="CG366">
        <v>0</v>
      </c>
      <c r="CH366">
        <v>356</v>
      </c>
      <c r="CI366">
        <v>0</v>
      </c>
      <c r="CK366">
        <f t="shared" si="118"/>
        <v>0</v>
      </c>
      <c r="CL366">
        <f t="shared" si="119"/>
        <v>0</v>
      </c>
      <c r="CM366">
        <f t="shared" si="120"/>
        <v>0</v>
      </c>
      <c r="CN366">
        <f t="shared" si="121"/>
        <v>0</v>
      </c>
      <c r="CO366">
        <f t="shared" si="122"/>
        <v>0</v>
      </c>
      <c r="CP366">
        <f t="shared" si="123"/>
        <v>0</v>
      </c>
      <c r="CQ366">
        <f t="shared" si="124"/>
        <v>0</v>
      </c>
      <c r="CR366">
        <f t="shared" si="125"/>
        <v>0</v>
      </c>
    </row>
    <row r="367" spans="2:96" x14ac:dyDescent="0.25">
      <c r="B367" s="1">
        <f t="shared" si="117"/>
        <v>0</v>
      </c>
      <c r="C367" s="1">
        <v>29685469</v>
      </c>
      <c r="D367">
        <f t="shared" si="105"/>
        <v>-1.8521871515460608</v>
      </c>
      <c r="E367" s="1">
        <v>-2612</v>
      </c>
      <c r="H367">
        <v>32459061</v>
      </c>
      <c r="I367">
        <v>-673</v>
      </c>
      <c r="J367">
        <f t="shared" si="106"/>
        <v>-673</v>
      </c>
      <c r="L367">
        <v>26792346</v>
      </c>
      <c r="M367">
        <v>52</v>
      </c>
      <c r="N367" t="str">
        <f t="shared" si="107"/>
        <v/>
      </c>
      <c r="P367">
        <v>32458434</v>
      </c>
      <c r="Q367">
        <v>-336</v>
      </c>
      <c r="R367">
        <f t="shared" si="108"/>
        <v>-336</v>
      </c>
      <c r="U367">
        <v>32494931</v>
      </c>
      <c r="V367">
        <v>-360</v>
      </c>
      <c r="W367">
        <f t="shared" si="109"/>
        <v>-360</v>
      </c>
      <c r="Y367">
        <v>30971591</v>
      </c>
      <c r="Z367">
        <v>107</v>
      </c>
      <c r="AA367" t="str">
        <f t="shared" si="110"/>
        <v/>
      </c>
      <c r="AC367">
        <v>32474612</v>
      </c>
      <c r="AD367">
        <v>112</v>
      </c>
      <c r="AE367" t="str">
        <f t="shared" si="111"/>
        <v/>
      </c>
      <c r="AG367">
        <v>36397030</v>
      </c>
      <c r="AH367">
        <v>396</v>
      </c>
      <c r="AI367">
        <f t="shared" si="112"/>
        <v>396</v>
      </c>
      <c r="AK367">
        <v>29998483</v>
      </c>
      <c r="AL367">
        <v>291</v>
      </c>
      <c r="AM367">
        <f t="shared" si="113"/>
        <v>291</v>
      </c>
      <c r="AO367">
        <v>13271290</v>
      </c>
      <c r="AP367">
        <v>-61</v>
      </c>
      <c r="AQ367" t="str">
        <f t="shared" si="114"/>
        <v/>
      </c>
      <c r="AS367">
        <v>26780975</v>
      </c>
      <c r="AT367">
        <v>-81</v>
      </c>
      <c r="AU367" t="str">
        <f t="shared" si="115"/>
        <v/>
      </c>
      <c r="AW367">
        <v>29903628</v>
      </c>
      <c r="AX367">
        <v>-114</v>
      </c>
      <c r="AY367" t="str">
        <f t="shared" si="116"/>
        <v/>
      </c>
      <c r="BB367">
        <v>357</v>
      </c>
      <c r="BC367">
        <v>0</v>
      </c>
      <c r="BD367">
        <v>357</v>
      </c>
      <c r="BE367">
        <v>0</v>
      </c>
      <c r="BF367">
        <v>357</v>
      </c>
      <c r="BG367">
        <v>0</v>
      </c>
      <c r="BH367">
        <v>357</v>
      </c>
      <c r="BI367">
        <v>0</v>
      </c>
      <c r="BJ367">
        <v>357</v>
      </c>
      <c r="BK367">
        <v>0</v>
      </c>
      <c r="BL367">
        <v>357</v>
      </c>
      <c r="BM367">
        <v>0</v>
      </c>
      <c r="BN367">
        <v>357</v>
      </c>
      <c r="BO367">
        <v>0</v>
      </c>
      <c r="BP367">
        <v>357</v>
      </c>
      <c r="BQ367">
        <v>0</v>
      </c>
      <c r="BT367">
        <v>357</v>
      </c>
      <c r="BU367">
        <v>0</v>
      </c>
      <c r="BV367">
        <v>357</v>
      </c>
      <c r="BW367">
        <v>0</v>
      </c>
      <c r="BX367">
        <v>357</v>
      </c>
      <c r="BY367">
        <v>0</v>
      </c>
      <c r="BZ367">
        <v>357</v>
      </c>
      <c r="CA367">
        <v>0</v>
      </c>
      <c r="CB367">
        <v>357</v>
      </c>
      <c r="CC367">
        <v>0</v>
      </c>
      <c r="CD367">
        <v>357</v>
      </c>
      <c r="CE367">
        <v>0</v>
      </c>
      <c r="CF367">
        <v>357</v>
      </c>
      <c r="CG367">
        <v>0</v>
      </c>
      <c r="CH367">
        <v>357</v>
      </c>
      <c r="CI367">
        <v>0</v>
      </c>
      <c r="CK367">
        <f t="shared" si="118"/>
        <v>0</v>
      </c>
      <c r="CL367">
        <f t="shared" si="119"/>
        <v>0</v>
      </c>
      <c r="CM367">
        <f t="shared" si="120"/>
        <v>0</v>
      </c>
      <c r="CN367">
        <f t="shared" si="121"/>
        <v>0</v>
      </c>
      <c r="CO367">
        <f t="shared" si="122"/>
        <v>0</v>
      </c>
      <c r="CP367">
        <f t="shared" si="123"/>
        <v>0</v>
      </c>
      <c r="CQ367">
        <f t="shared" si="124"/>
        <v>0</v>
      </c>
      <c r="CR367">
        <f t="shared" si="125"/>
        <v>0</v>
      </c>
    </row>
    <row r="368" spans="2:96" x14ac:dyDescent="0.25">
      <c r="B368" s="1">
        <f t="shared" si="117"/>
        <v>0</v>
      </c>
      <c r="C368" s="1">
        <v>29690494</v>
      </c>
      <c r="D368">
        <f t="shared" si="105"/>
        <v>-1.4730236506726202</v>
      </c>
      <c r="E368" s="1">
        <v>-127</v>
      </c>
      <c r="H368">
        <v>32460093</v>
      </c>
      <c r="I368">
        <v>-84</v>
      </c>
      <c r="J368" t="str">
        <f t="shared" si="106"/>
        <v/>
      </c>
      <c r="L368">
        <v>26796068</v>
      </c>
      <c r="M368">
        <v>9065</v>
      </c>
      <c r="N368" t="str">
        <f t="shared" si="107"/>
        <v/>
      </c>
      <c r="P368">
        <v>32459061</v>
      </c>
      <c r="Q368">
        <v>-673</v>
      </c>
      <c r="R368">
        <f t="shared" si="108"/>
        <v>-673</v>
      </c>
      <c r="U368">
        <v>32497209</v>
      </c>
      <c r="V368">
        <v>271</v>
      </c>
      <c r="W368">
        <f t="shared" si="109"/>
        <v>271</v>
      </c>
      <c r="Y368">
        <v>30994007</v>
      </c>
      <c r="Z368">
        <v>-1066</v>
      </c>
      <c r="AA368">
        <f t="shared" si="110"/>
        <v>-1066</v>
      </c>
      <c r="AC368">
        <v>32475183</v>
      </c>
      <c r="AD368">
        <v>-450</v>
      </c>
      <c r="AE368">
        <f t="shared" si="111"/>
        <v>-450</v>
      </c>
      <c r="AG368">
        <v>36629245</v>
      </c>
      <c r="AH368">
        <v>-75</v>
      </c>
      <c r="AI368" t="str">
        <f t="shared" si="112"/>
        <v/>
      </c>
      <c r="AK368">
        <v>30436242</v>
      </c>
      <c r="AL368">
        <v>-69</v>
      </c>
      <c r="AM368" t="str">
        <f t="shared" si="113"/>
        <v/>
      </c>
      <c r="AO368">
        <v>13277310</v>
      </c>
      <c r="AP368">
        <v>-89</v>
      </c>
      <c r="AQ368" t="str">
        <f t="shared" si="114"/>
        <v/>
      </c>
      <c r="AS368">
        <v>26792163</v>
      </c>
      <c r="AT368">
        <v>344</v>
      </c>
      <c r="AU368">
        <f t="shared" si="115"/>
        <v>344</v>
      </c>
      <c r="AW368">
        <v>29952025</v>
      </c>
      <c r="AX368">
        <v>52</v>
      </c>
      <c r="AY368" t="str">
        <f t="shared" si="116"/>
        <v/>
      </c>
      <c r="BB368">
        <v>358</v>
      </c>
      <c r="BC368">
        <v>0</v>
      </c>
      <c r="BD368">
        <v>358</v>
      </c>
      <c r="BE368">
        <v>0</v>
      </c>
      <c r="BF368">
        <v>358</v>
      </c>
      <c r="BG368">
        <v>0</v>
      </c>
      <c r="BH368">
        <v>358</v>
      </c>
      <c r="BI368">
        <v>0</v>
      </c>
      <c r="BJ368">
        <v>358</v>
      </c>
      <c r="BK368">
        <v>0</v>
      </c>
      <c r="BL368">
        <v>358</v>
      </c>
      <c r="BM368">
        <v>0</v>
      </c>
      <c r="BN368">
        <v>358</v>
      </c>
      <c r="BO368">
        <v>0</v>
      </c>
      <c r="BP368">
        <v>358</v>
      </c>
      <c r="BQ368">
        <v>0</v>
      </c>
      <c r="BT368">
        <v>358</v>
      </c>
      <c r="BU368">
        <v>0</v>
      </c>
      <c r="BV368">
        <v>358</v>
      </c>
      <c r="BW368">
        <v>0</v>
      </c>
      <c r="BX368">
        <v>358</v>
      </c>
      <c r="BY368">
        <v>0</v>
      </c>
      <c r="BZ368">
        <v>358</v>
      </c>
      <c r="CA368">
        <v>0</v>
      </c>
      <c r="CB368">
        <v>358</v>
      </c>
      <c r="CC368">
        <v>0</v>
      </c>
      <c r="CD368">
        <v>358</v>
      </c>
      <c r="CE368">
        <v>0</v>
      </c>
      <c r="CF368">
        <v>358</v>
      </c>
      <c r="CG368">
        <v>0</v>
      </c>
      <c r="CH368">
        <v>358</v>
      </c>
      <c r="CI368">
        <v>0</v>
      </c>
      <c r="CK368">
        <f t="shared" si="118"/>
        <v>0</v>
      </c>
      <c r="CL368">
        <f t="shared" si="119"/>
        <v>0</v>
      </c>
      <c r="CM368">
        <f t="shared" si="120"/>
        <v>0</v>
      </c>
      <c r="CN368">
        <f t="shared" si="121"/>
        <v>0</v>
      </c>
      <c r="CO368">
        <f t="shared" si="122"/>
        <v>0</v>
      </c>
      <c r="CP368">
        <f t="shared" si="123"/>
        <v>0</v>
      </c>
      <c r="CQ368">
        <f t="shared" si="124"/>
        <v>0</v>
      </c>
      <c r="CR368">
        <f t="shared" si="125"/>
        <v>0</v>
      </c>
    </row>
    <row r="369" spans="2:96" x14ac:dyDescent="0.25">
      <c r="B369" s="1">
        <f t="shared" si="117"/>
        <v>0</v>
      </c>
      <c r="C369" s="1">
        <v>29690569</v>
      </c>
      <c r="D369">
        <f t="shared" si="105"/>
        <v>-1.4330984399557423</v>
      </c>
      <c r="E369" s="1">
        <v>-103</v>
      </c>
      <c r="H369">
        <v>32468805</v>
      </c>
      <c r="I369">
        <v>152</v>
      </c>
      <c r="J369" t="str">
        <f t="shared" si="106"/>
        <v/>
      </c>
      <c r="L369">
        <v>26807945</v>
      </c>
      <c r="M369">
        <v>143</v>
      </c>
      <c r="N369" t="str">
        <f t="shared" si="107"/>
        <v/>
      </c>
      <c r="P369">
        <v>32460001</v>
      </c>
      <c r="Q369">
        <v>-161</v>
      </c>
      <c r="R369" t="str">
        <f t="shared" si="108"/>
        <v/>
      </c>
      <c r="U369">
        <v>32499301</v>
      </c>
      <c r="V369">
        <v>-1502</v>
      </c>
      <c r="W369">
        <f t="shared" si="109"/>
        <v>-1502</v>
      </c>
      <c r="Y369">
        <v>30996498</v>
      </c>
      <c r="Z369">
        <v>91</v>
      </c>
      <c r="AA369" t="str">
        <f t="shared" si="110"/>
        <v/>
      </c>
      <c r="AC369">
        <v>32476212</v>
      </c>
      <c r="AD369">
        <v>-521</v>
      </c>
      <c r="AE369">
        <f t="shared" si="111"/>
        <v>-521</v>
      </c>
      <c r="AG369">
        <v>36664367</v>
      </c>
      <c r="AH369">
        <v>-59</v>
      </c>
      <c r="AI369" t="str">
        <f t="shared" si="112"/>
        <v/>
      </c>
      <c r="AK369">
        <v>30439407</v>
      </c>
      <c r="AL369">
        <v>2332</v>
      </c>
      <c r="AM369">
        <f t="shared" si="113"/>
        <v>2332</v>
      </c>
      <c r="AO369">
        <v>13347861</v>
      </c>
      <c r="AP369">
        <v>-71</v>
      </c>
      <c r="AQ369" t="str">
        <f t="shared" si="114"/>
        <v/>
      </c>
      <c r="AS369">
        <v>26792345</v>
      </c>
      <c r="AT369">
        <v>53</v>
      </c>
      <c r="AU369" t="str">
        <f t="shared" si="115"/>
        <v/>
      </c>
      <c r="AW369">
        <v>29968734</v>
      </c>
      <c r="AX369">
        <v>92</v>
      </c>
      <c r="AY369" t="str">
        <f t="shared" si="116"/>
        <v/>
      </c>
      <c r="BB369">
        <v>359</v>
      </c>
      <c r="BC369">
        <v>0</v>
      </c>
      <c r="BD369">
        <v>359</v>
      </c>
      <c r="BE369">
        <v>1</v>
      </c>
      <c r="BF369">
        <v>359</v>
      </c>
      <c r="BG369">
        <v>1</v>
      </c>
      <c r="BH369">
        <v>359</v>
      </c>
      <c r="BI369">
        <v>0</v>
      </c>
      <c r="BJ369">
        <v>359</v>
      </c>
      <c r="BK369">
        <v>0</v>
      </c>
      <c r="BL369">
        <v>359</v>
      </c>
      <c r="BM369">
        <v>1</v>
      </c>
      <c r="BN369">
        <v>359</v>
      </c>
      <c r="BO369">
        <v>1</v>
      </c>
      <c r="BP369">
        <v>359</v>
      </c>
      <c r="BQ369">
        <v>0</v>
      </c>
      <c r="BT369">
        <v>359</v>
      </c>
      <c r="BU369">
        <v>1</v>
      </c>
      <c r="BV369">
        <v>359</v>
      </c>
      <c r="BW369">
        <v>1</v>
      </c>
      <c r="BX369">
        <v>359</v>
      </c>
      <c r="BY369">
        <v>1</v>
      </c>
      <c r="BZ369">
        <v>359</v>
      </c>
      <c r="CA369">
        <v>1</v>
      </c>
      <c r="CB369">
        <v>359</v>
      </c>
      <c r="CC369">
        <v>1</v>
      </c>
      <c r="CD369">
        <v>359</v>
      </c>
      <c r="CE369">
        <v>1</v>
      </c>
      <c r="CF369">
        <v>359</v>
      </c>
      <c r="CG369">
        <v>1</v>
      </c>
      <c r="CH369">
        <v>359</v>
      </c>
      <c r="CI369">
        <v>1</v>
      </c>
      <c r="CK369">
        <f t="shared" si="118"/>
        <v>1</v>
      </c>
      <c r="CL369">
        <f t="shared" si="119"/>
        <v>1</v>
      </c>
      <c r="CM369">
        <f t="shared" si="120"/>
        <v>1</v>
      </c>
      <c r="CN369">
        <f t="shared" si="121"/>
        <v>1</v>
      </c>
      <c r="CO369">
        <f t="shared" si="122"/>
        <v>1</v>
      </c>
      <c r="CP369">
        <f t="shared" si="123"/>
        <v>1</v>
      </c>
      <c r="CQ369">
        <f t="shared" si="124"/>
        <v>1</v>
      </c>
      <c r="CR369">
        <f t="shared" si="125"/>
        <v>1</v>
      </c>
    </row>
    <row r="370" spans="2:96" x14ac:dyDescent="0.25">
      <c r="B370" s="1">
        <f t="shared" si="117"/>
        <v>0</v>
      </c>
      <c r="C370" s="1">
        <v>29756928</v>
      </c>
      <c r="D370">
        <f t="shared" si="105"/>
        <v>-1.194537812595911</v>
      </c>
      <c r="E370" s="1">
        <v>-55</v>
      </c>
      <c r="H370">
        <v>32469545</v>
      </c>
      <c r="I370">
        <v>291</v>
      </c>
      <c r="J370">
        <f t="shared" si="106"/>
        <v>291</v>
      </c>
      <c r="L370">
        <v>26845957</v>
      </c>
      <c r="M370">
        <v>289</v>
      </c>
      <c r="N370">
        <f t="shared" si="107"/>
        <v>289</v>
      </c>
      <c r="P370">
        <v>32463027</v>
      </c>
      <c r="Q370">
        <v>-5402</v>
      </c>
      <c r="R370">
        <f t="shared" si="108"/>
        <v>-5402</v>
      </c>
      <c r="U370">
        <v>32506231</v>
      </c>
      <c r="V370">
        <v>-311</v>
      </c>
      <c r="W370">
        <f t="shared" si="109"/>
        <v>-311</v>
      </c>
      <c r="Y370">
        <v>30997588</v>
      </c>
      <c r="Z370">
        <v>60</v>
      </c>
      <c r="AA370" t="str">
        <f t="shared" si="110"/>
        <v/>
      </c>
      <c r="AC370">
        <v>32477348</v>
      </c>
      <c r="AD370">
        <v>-758</v>
      </c>
      <c r="AE370">
        <f t="shared" si="111"/>
        <v>-758</v>
      </c>
      <c r="AG370">
        <v>36916451</v>
      </c>
      <c r="AH370">
        <v>73</v>
      </c>
      <c r="AI370" t="str">
        <f t="shared" si="112"/>
        <v/>
      </c>
      <c r="AK370">
        <v>30714371</v>
      </c>
      <c r="AL370">
        <v>119</v>
      </c>
      <c r="AM370" t="str">
        <f t="shared" si="113"/>
        <v/>
      </c>
      <c r="AO370">
        <v>13363458</v>
      </c>
      <c r="AP370">
        <v>-62</v>
      </c>
      <c r="AQ370" t="str">
        <f t="shared" si="114"/>
        <v/>
      </c>
      <c r="AS370">
        <v>26807937</v>
      </c>
      <c r="AT370">
        <v>153</v>
      </c>
      <c r="AU370" t="str">
        <f t="shared" si="115"/>
        <v/>
      </c>
      <c r="AW370">
        <v>29998483</v>
      </c>
      <c r="AX370">
        <v>306</v>
      </c>
      <c r="AY370">
        <f t="shared" si="116"/>
        <v>306</v>
      </c>
      <c r="BB370">
        <v>360</v>
      </c>
      <c r="BC370">
        <v>2</v>
      </c>
      <c r="BD370">
        <v>360</v>
      </c>
      <c r="BE370">
        <v>3</v>
      </c>
      <c r="BF370">
        <v>360</v>
      </c>
      <c r="BG370">
        <v>2</v>
      </c>
      <c r="BH370">
        <v>360</v>
      </c>
      <c r="BI370">
        <v>0</v>
      </c>
      <c r="BJ370">
        <v>360</v>
      </c>
      <c r="BK370">
        <v>2</v>
      </c>
      <c r="BL370">
        <v>360</v>
      </c>
      <c r="BM370">
        <v>3</v>
      </c>
      <c r="BN370">
        <v>360</v>
      </c>
      <c r="BO370">
        <v>2</v>
      </c>
      <c r="BP370">
        <v>360</v>
      </c>
      <c r="BQ370">
        <v>0</v>
      </c>
      <c r="BT370">
        <v>360</v>
      </c>
      <c r="BU370">
        <v>1</v>
      </c>
      <c r="BV370">
        <v>360</v>
      </c>
      <c r="BW370">
        <v>1</v>
      </c>
      <c r="BX370">
        <v>360</v>
      </c>
      <c r="BY370">
        <v>1</v>
      </c>
      <c r="BZ370">
        <v>360</v>
      </c>
      <c r="CA370">
        <v>1</v>
      </c>
      <c r="CB370">
        <v>360</v>
      </c>
      <c r="CC370">
        <v>1</v>
      </c>
      <c r="CD370">
        <v>360</v>
      </c>
      <c r="CE370">
        <v>1</v>
      </c>
      <c r="CF370">
        <v>360</v>
      </c>
      <c r="CG370">
        <v>1</v>
      </c>
      <c r="CH370">
        <v>360</v>
      </c>
      <c r="CI370">
        <v>1</v>
      </c>
      <c r="CK370">
        <f t="shared" si="118"/>
        <v>1</v>
      </c>
      <c r="CL370">
        <f t="shared" si="119"/>
        <v>1</v>
      </c>
      <c r="CM370">
        <f t="shared" si="120"/>
        <v>1</v>
      </c>
      <c r="CN370">
        <f t="shared" si="121"/>
        <v>1</v>
      </c>
      <c r="CO370">
        <f t="shared" si="122"/>
        <v>1</v>
      </c>
      <c r="CP370">
        <f t="shared" si="123"/>
        <v>1</v>
      </c>
      <c r="CQ370">
        <f t="shared" si="124"/>
        <v>1</v>
      </c>
      <c r="CR370">
        <f t="shared" si="125"/>
        <v>1</v>
      </c>
    </row>
    <row r="371" spans="2:96" x14ac:dyDescent="0.25">
      <c r="B371" s="1">
        <f t="shared" si="117"/>
        <v>0</v>
      </c>
      <c r="C371" s="1">
        <v>29763297</v>
      </c>
      <c r="D371">
        <f t="shared" si="105"/>
        <v>-1.5503492810801127</v>
      </c>
      <c r="E371" s="1">
        <v>-208</v>
      </c>
      <c r="H371">
        <v>32469900</v>
      </c>
      <c r="I371">
        <v>197</v>
      </c>
      <c r="J371" t="str">
        <f t="shared" si="106"/>
        <v/>
      </c>
      <c r="L371">
        <v>26864228</v>
      </c>
      <c r="M371">
        <v>-324</v>
      </c>
      <c r="N371">
        <f t="shared" si="107"/>
        <v>-324</v>
      </c>
      <c r="P371">
        <v>32468832</v>
      </c>
      <c r="Q371">
        <v>167</v>
      </c>
      <c r="R371" t="str">
        <f t="shared" si="108"/>
        <v/>
      </c>
      <c r="U371">
        <v>32507903</v>
      </c>
      <c r="V371">
        <v>-313</v>
      </c>
      <c r="W371">
        <f t="shared" si="109"/>
        <v>-313</v>
      </c>
      <c r="Y371">
        <v>31009224</v>
      </c>
      <c r="Z371">
        <v>241</v>
      </c>
      <c r="AA371">
        <f t="shared" si="110"/>
        <v>241</v>
      </c>
      <c r="AC371">
        <v>32477541</v>
      </c>
      <c r="AD371">
        <v>-381</v>
      </c>
      <c r="AE371">
        <f t="shared" si="111"/>
        <v>-381</v>
      </c>
      <c r="AG371">
        <v>36968540</v>
      </c>
      <c r="AH371">
        <v>306</v>
      </c>
      <c r="AI371">
        <f t="shared" si="112"/>
        <v>306</v>
      </c>
      <c r="AK371">
        <v>30754713</v>
      </c>
      <c r="AL371">
        <v>280</v>
      </c>
      <c r="AM371">
        <f t="shared" si="113"/>
        <v>280</v>
      </c>
      <c r="AO371">
        <v>13366349</v>
      </c>
      <c r="AP371">
        <v>-55</v>
      </c>
      <c r="AQ371" t="str">
        <f t="shared" si="114"/>
        <v/>
      </c>
      <c r="AS371">
        <v>26845911</v>
      </c>
      <c r="AT371">
        <v>310</v>
      </c>
      <c r="AU371">
        <f t="shared" si="115"/>
        <v>310</v>
      </c>
      <c r="AW371">
        <v>30280860</v>
      </c>
      <c r="AX371">
        <v>69</v>
      </c>
      <c r="AY371" t="str">
        <f t="shared" si="116"/>
        <v/>
      </c>
      <c r="BB371">
        <v>361</v>
      </c>
      <c r="BC371">
        <v>0</v>
      </c>
      <c r="BD371">
        <v>361</v>
      </c>
      <c r="BE371">
        <v>0</v>
      </c>
      <c r="BF371">
        <v>361</v>
      </c>
      <c r="BG371">
        <v>0</v>
      </c>
      <c r="BH371">
        <v>361</v>
      </c>
      <c r="BI371">
        <v>0</v>
      </c>
      <c r="BJ371">
        <v>361</v>
      </c>
      <c r="BK371">
        <v>0</v>
      </c>
      <c r="BL371">
        <v>361</v>
      </c>
      <c r="BM371">
        <v>0</v>
      </c>
      <c r="BN371">
        <v>361</v>
      </c>
      <c r="BO371">
        <v>0</v>
      </c>
      <c r="BP371">
        <v>361</v>
      </c>
      <c r="BQ371">
        <v>0</v>
      </c>
      <c r="BT371">
        <v>361</v>
      </c>
      <c r="BU371">
        <v>0</v>
      </c>
      <c r="BV371">
        <v>361</v>
      </c>
      <c r="BW371">
        <v>0</v>
      </c>
      <c r="BX371">
        <v>361</v>
      </c>
      <c r="BY371">
        <v>0</v>
      </c>
      <c r="BZ371">
        <v>361</v>
      </c>
      <c r="CA371">
        <v>0</v>
      </c>
      <c r="CB371">
        <v>361</v>
      </c>
      <c r="CC371">
        <v>0</v>
      </c>
      <c r="CD371">
        <v>361</v>
      </c>
      <c r="CE371">
        <v>0</v>
      </c>
      <c r="CF371">
        <v>361</v>
      </c>
      <c r="CG371">
        <v>0</v>
      </c>
      <c r="CH371">
        <v>361</v>
      </c>
      <c r="CI371">
        <v>0</v>
      </c>
      <c r="CK371">
        <f t="shared" si="118"/>
        <v>0</v>
      </c>
      <c r="CL371">
        <f t="shared" si="119"/>
        <v>0</v>
      </c>
      <c r="CM371">
        <f t="shared" si="120"/>
        <v>0</v>
      </c>
      <c r="CN371">
        <f t="shared" si="121"/>
        <v>0</v>
      </c>
      <c r="CO371">
        <f t="shared" si="122"/>
        <v>0</v>
      </c>
      <c r="CP371">
        <f t="shared" si="123"/>
        <v>0</v>
      </c>
      <c r="CQ371">
        <f t="shared" si="124"/>
        <v>0</v>
      </c>
      <c r="CR371">
        <f t="shared" si="125"/>
        <v>0</v>
      </c>
    </row>
    <row r="372" spans="2:96" x14ac:dyDescent="0.25">
      <c r="B372" s="1">
        <f t="shared" si="117"/>
        <v>0</v>
      </c>
      <c r="C372" s="1">
        <v>29814983</v>
      </c>
      <c r="D372">
        <f t="shared" si="105"/>
        <v>-1.5752574989159953</v>
      </c>
      <c r="E372" s="1">
        <v>-249</v>
      </c>
      <c r="H372">
        <v>32470119</v>
      </c>
      <c r="I372">
        <v>273</v>
      </c>
      <c r="J372">
        <f t="shared" si="106"/>
        <v>273</v>
      </c>
      <c r="L372">
        <v>26881789</v>
      </c>
      <c r="M372">
        <v>-56</v>
      </c>
      <c r="N372" t="str">
        <f t="shared" si="107"/>
        <v/>
      </c>
      <c r="P372">
        <v>32469601</v>
      </c>
      <c r="Q372">
        <v>297</v>
      </c>
      <c r="R372">
        <f t="shared" si="108"/>
        <v>297</v>
      </c>
      <c r="U372">
        <v>32509107</v>
      </c>
      <c r="V372">
        <v>319</v>
      </c>
      <c r="W372">
        <f t="shared" si="109"/>
        <v>319</v>
      </c>
      <c r="Y372">
        <v>31009224</v>
      </c>
      <c r="Z372">
        <v>1756</v>
      </c>
      <c r="AA372">
        <f t="shared" si="110"/>
        <v>1756</v>
      </c>
      <c r="AC372">
        <v>32478229</v>
      </c>
      <c r="AD372">
        <v>-150</v>
      </c>
      <c r="AE372" t="str">
        <f t="shared" si="111"/>
        <v/>
      </c>
      <c r="AG372">
        <v>36980688</v>
      </c>
      <c r="AH372">
        <v>170</v>
      </c>
      <c r="AI372" t="str">
        <f t="shared" si="112"/>
        <v/>
      </c>
      <c r="AK372">
        <v>30783160</v>
      </c>
      <c r="AL372">
        <v>97</v>
      </c>
      <c r="AM372" t="str">
        <f t="shared" si="113"/>
        <v/>
      </c>
      <c r="AO372">
        <v>13366780</v>
      </c>
      <c r="AP372">
        <v>-53</v>
      </c>
      <c r="AQ372" t="str">
        <f t="shared" si="114"/>
        <v/>
      </c>
      <c r="AS372">
        <v>26864312</v>
      </c>
      <c r="AT372">
        <v>-314</v>
      </c>
      <c r="AU372">
        <f t="shared" si="115"/>
        <v>-314</v>
      </c>
      <c r="AW372">
        <v>30439407</v>
      </c>
      <c r="AX372">
        <v>2353</v>
      </c>
      <c r="AY372">
        <f t="shared" si="116"/>
        <v>2353</v>
      </c>
      <c r="BB372">
        <v>362</v>
      </c>
      <c r="BC372">
        <v>1</v>
      </c>
      <c r="BD372">
        <v>362</v>
      </c>
      <c r="BE372">
        <v>1</v>
      </c>
      <c r="BF372">
        <v>362</v>
      </c>
      <c r="BG372">
        <v>1</v>
      </c>
      <c r="BH372">
        <v>362</v>
      </c>
      <c r="BI372">
        <v>1</v>
      </c>
      <c r="BJ372">
        <v>362</v>
      </c>
      <c r="BK372">
        <v>1</v>
      </c>
      <c r="BL372">
        <v>362</v>
      </c>
      <c r="BM372">
        <v>1</v>
      </c>
      <c r="BN372">
        <v>362</v>
      </c>
      <c r="BO372">
        <v>1</v>
      </c>
      <c r="BP372">
        <v>362</v>
      </c>
      <c r="BQ372">
        <v>1</v>
      </c>
      <c r="BT372">
        <v>362</v>
      </c>
      <c r="BU372">
        <v>0</v>
      </c>
      <c r="BV372">
        <v>362</v>
      </c>
      <c r="BW372">
        <v>0</v>
      </c>
      <c r="BX372">
        <v>362</v>
      </c>
      <c r="BY372">
        <v>0</v>
      </c>
      <c r="BZ372">
        <v>362</v>
      </c>
      <c r="CA372">
        <v>0</v>
      </c>
      <c r="CB372">
        <v>362</v>
      </c>
      <c r="CC372">
        <v>0</v>
      </c>
      <c r="CD372">
        <v>362</v>
      </c>
      <c r="CE372">
        <v>0</v>
      </c>
      <c r="CF372">
        <v>362</v>
      </c>
      <c r="CG372">
        <v>0</v>
      </c>
      <c r="CH372">
        <v>362</v>
      </c>
      <c r="CI372">
        <v>0</v>
      </c>
      <c r="CK372">
        <f t="shared" si="118"/>
        <v>0</v>
      </c>
      <c r="CL372">
        <f t="shared" si="119"/>
        <v>0</v>
      </c>
      <c r="CM372">
        <f t="shared" si="120"/>
        <v>0</v>
      </c>
      <c r="CN372">
        <f t="shared" si="121"/>
        <v>0</v>
      </c>
      <c r="CO372">
        <f t="shared" si="122"/>
        <v>0</v>
      </c>
      <c r="CP372">
        <f t="shared" si="123"/>
        <v>0</v>
      </c>
      <c r="CQ372">
        <f t="shared" si="124"/>
        <v>0</v>
      </c>
      <c r="CR372">
        <f t="shared" si="125"/>
        <v>0</v>
      </c>
    </row>
    <row r="373" spans="2:96" x14ac:dyDescent="0.25">
      <c r="B373" s="1">
        <f t="shared" si="117"/>
        <v>1</v>
      </c>
      <c r="C373" s="1">
        <v>29814983</v>
      </c>
      <c r="D373">
        <f t="shared" si="105"/>
        <v>-1.627636252551653</v>
      </c>
      <c r="E373" s="1">
        <v>-373</v>
      </c>
      <c r="H373">
        <v>32470247</v>
      </c>
      <c r="I373">
        <v>-2197</v>
      </c>
      <c r="J373">
        <f t="shared" si="106"/>
        <v>-2197</v>
      </c>
      <c r="L373">
        <v>26948088</v>
      </c>
      <c r="M373">
        <v>-74</v>
      </c>
      <c r="N373" t="str">
        <f t="shared" si="107"/>
        <v/>
      </c>
      <c r="P373">
        <v>32470255</v>
      </c>
      <c r="Q373">
        <v>-2197</v>
      </c>
      <c r="R373">
        <f t="shared" si="108"/>
        <v>-2197</v>
      </c>
      <c r="U373">
        <v>32511292</v>
      </c>
      <c r="V373">
        <v>-245</v>
      </c>
      <c r="W373">
        <f t="shared" si="109"/>
        <v>-245</v>
      </c>
      <c r="Y373">
        <v>31009380</v>
      </c>
      <c r="Z373">
        <v>1450</v>
      </c>
      <c r="AA373">
        <f t="shared" si="110"/>
        <v>1450</v>
      </c>
      <c r="AC373">
        <v>32478528</v>
      </c>
      <c r="AD373">
        <v>-503</v>
      </c>
      <c r="AE373">
        <f t="shared" si="111"/>
        <v>-503</v>
      </c>
      <c r="AG373">
        <v>37147182</v>
      </c>
      <c r="AH373">
        <v>135</v>
      </c>
      <c r="AI373" t="str">
        <f t="shared" si="112"/>
        <v/>
      </c>
      <c r="AK373">
        <v>30783553</v>
      </c>
      <c r="AL373">
        <v>-158</v>
      </c>
      <c r="AM373" t="str">
        <f t="shared" si="113"/>
        <v/>
      </c>
      <c r="AO373">
        <v>13409276</v>
      </c>
      <c r="AP373">
        <v>-86</v>
      </c>
      <c r="AQ373" t="str">
        <f t="shared" si="114"/>
        <v/>
      </c>
      <c r="AS373">
        <v>26867987</v>
      </c>
      <c r="AT373">
        <v>881</v>
      </c>
      <c r="AU373">
        <f t="shared" si="115"/>
        <v>881</v>
      </c>
      <c r="AW373">
        <v>30674409</v>
      </c>
      <c r="AX373">
        <v>190</v>
      </c>
      <c r="AY373" t="str">
        <f t="shared" si="116"/>
        <v/>
      </c>
      <c r="BB373">
        <v>363</v>
      </c>
      <c r="BC373">
        <v>2</v>
      </c>
      <c r="BD373">
        <v>363</v>
      </c>
      <c r="BE373">
        <v>2</v>
      </c>
      <c r="BF373">
        <v>363</v>
      </c>
      <c r="BG373">
        <v>1</v>
      </c>
      <c r="BH373">
        <v>363</v>
      </c>
      <c r="BI373">
        <v>1</v>
      </c>
      <c r="BJ373">
        <v>363</v>
      </c>
      <c r="BK373">
        <v>2</v>
      </c>
      <c r="BL373">
        <v>363</v>
      </c>
      <c r="BM373">
        <v>2</v>
      </c>
      <c r="BN373">
        <v>363</v>
      </c>
      <c r="BO373">
        <v>1</v>
      </c>
      <c r="BP373">
        <v>363</v>
      </c>
      <c r="BQ373">
        <v>1</v>
      </c>
      <c r="BT373">
        <v>363</v>
      </c>
      <c r="BU373">
        <v>2</v>
      </c>
      <c r="BV373">
        <v>363</v>
      </c>
      <c r="BW373">
        <v>2</v>
      </c>
      <c r="BX373">
        <v>363</v>
      </c>
      <c r="BY373">
        <v>2</v>
      </c>
      <c r="BZ373">
        <v>363</v>
      </c>
      <c r="CA373">
        <v>2</v>
      </c>
      <c r="CB373">
        <v>363</v>
      </c>
      <c r="CC373">
        <v>2</v>
      </c>
      <c r="CD373">
        <v>363</v>
      </c>
      <c r="CE373">
        <v>2</v>
      </c>
      <c r="CF373">
        <v>363</v>
      </c>
      <c r="CG373">
        <v>2</v>
      </c>
      <c r="CH373">
        <v>363</v>
      </c>
      <c r="CI373">
        <v>2</v>
      </c>
      <c r="CK373">
        <f t="shared" si="118"/>
        <v>0</v>
      </c>
      <c r="CL373">
        <f t="shared" si="119"/>
        <v>0</v>
      </c>
      <c r="CM373">
        <f t="shared" si="120"/>
        <v>0</v>
      </c>
      <c r="CN373">
        <f t="shared" si="121"/>
        <v>0</v>
      </c>
      <c r="CO373">
        <f t="shared" si="122"/>
        <v>0</v>
      </c>
      <c r="CP373">
        <f t="shared" si="123"/>
        <v>0</v>
      </c>
      <c r="CQ373">
        <f t="shared" si="124"/>
        <v>0</v>
      </c>
      <c r="CR373">
        <f t="shared" si="125"/>
        <v>0</v>
      </c>
    </row>
    <row r="374" spans="2:96" x14ac:dyDescent="0.25">
      <c r="B374" s="1">
        <f t="shared" si="117"/>
        <v>1</v>
      </c>
      <c r="C374" s="1">
        <v>29814983</v>
      </c>
      <c r="D374">
        <f t="shared" si="105"/>
        <v>-1.6628195034995361</v>
      </c>
      <c r="E374" s="1">
        <v>-497</v>
      </c>
      <c r="H374">
        <v>32470631</v>
      </c>
      <c r="I374">
        <v>-345</v>
      </c>
      <c r="J374">
        <f t="shared" si="106"/>
        <v>-345</v>
      </c>
      <c r="L374">
        <v>27068553</v>
      </c>
      <c r="M374">
        <v>283</v>
      </c>
      <c r="N374">
        <f t="shared" si="107"/>
        <v>283</v>
      </c>
      <c r="P374">
        <v>32471279</v>
      </c>
      <c r="Q374">
        <v>-277</v>
      </c>
      <c r="R374">
        <f t="shared" si="108"/>
        <v>-277</v>
      </c>
      <c r="U374">
        <v>32512662</v>
      </c>
      <c r="V374">
        <v>-350</v>
      </c>
      <c r="W374">
        <f t="shared" si="109"/>
        <v>-350</v>
      </c>
      <c r="Y374">
        <v>31009831</v>
      </c>
      <c r="Z374">
        <v>531</v>
      </c>
      <c r="AA374">
        <f t="shared" si="110"/>
        <v>531</v>
      </c>
      <c r="AC374">
        <v>32480033</v>
      </c>
      <c r="AD374">
        <v>282</v>
      </c>
      <c r="AE374">
        <f t="shared" si="111"/>
        <v>282</v>
      </c>
      <c r="AG374">
        <v>37475704</v>
      </c>
      <c r="AH374">
        <v>434</v>
      </c>
      <c r="AI374">
        <f t="shared" si="112"/>
        <v>434</v>
      </c>
      <c r="AK374">
        <v>30820626</v>
      </c>
      <c r="AL374">
        <v>61</v>
      </c>
      <c r="AM374" t="str">
        <f t="shared" si="113"/>
        <v/>
      </c>
      <c r="AO374">
        <v>13478393</v>
      </c>
      <c r="AP374">
        <v>-53</v>
      </c>
      <c r="AQ374" t="str">
        <f t="shared" si="114"/>
        <v/>
      </c>
      <c r="AS374">
        <v>26912119</v>
      </c>
      <c r="AT374">
        <v>62</v>
      </c>
      <c r="AU374" t="str">
        <f t="shared" si="115"/>
        <v/>
      </c>
      <c r="AW374">
        <v>30714354</v>
      </c>
      <c r="AX374">
        <v>120</v>
      </c>
      <c r="AY374" t="str">
        <f t="shared" si="116"/>
        <v/>
      </c>
      <c r="BB374">
        <v>364</v>
      </c>
      <c r="BC374">
        <v>2</v>
      </c>
      <c r="BD374">
        <v>364</v>
      </c>
      <c r="BE374">
        <v>2</v>
      </c>
      <c r="BF374">
        <v>364</v>
      </c>
      <c r="BG374">
        <v>1</v>
      </c>
      <c r="BH374">
        <v>364</v>
      </c>
      <c r="BI374">
        <v>1</v>
      </c>
      <c r="BJ374">
        <v>364</v>
      </c>
      <c r="BK374">
        <v>2</v>
      </c>
      <c r="BL374">
        <v>364</v>
      </c>
      <c r="BM374">
        <v>2</v>
      </c>
      <c r="BN374">
        <v>364</v>
      </c>
      <c r="BO374">
        <v>1</v>
      </c>
      <c r="BP374">
        <v>364</v>
      </c>
      <c r="BQ374">
        <v>1</v>
      </c>
      <c r="BT374">
        <v>364</v>
      </c>
      <c r="BU374">
        <v>3</v>
      </c>
      <c r="BV374">
        <v>364</v>
      </c>
      <c r="BW374">
        <v>3</v>
      </c>
      <c r="BX374">
        <v>364</v>
      </c>
      <c r="BY374">
        <v>3</v>
      </c>
      <c r="BZ374">
        <v>364</v>
      </c>
      <c r="CA374">
        <v>2</v>
      </c>
      <c r="CB374">
        <v>364</v>
      </c>
      <c r="CC374">
        <v>3</v>
      </c>
      <c r="CD374">
        <v>364</v>
      </c>
      <c r="CE374">
        <v>3</v>
      </c>
      <c r="CF374">
        <v>364</v>
      </c>
      <c r="CG374">
        <v>3</v>
      </c>
      <c r="CH374">
        <v>364</v>
      </c>
      <c r="CI374">
        <v>2</v>
      </c>
      <c r="CK374">
        <f t="shared" si="118"/>
        <v>0</v>
      </c>
      <c r="CL374">
        <f t="shared" si="119"/>
        <v>0</v>
      </c>
      <c r="CM374">
        <f t="shared" si="120"/>
        <v>0</v>
      </c>
      <c r="CN374">
        <f t="shared" si="121"/>
        <v>0</v>
      </c>
      <c r="CO374">
        <f t="shared" si="122"/>
        <v>0</v>
      </c>
      <c r="CP374">
        <f t="shared" si="123"/>
        <v>0</v>
      </c>
      <c r="CQ374">
        <f t="shared" si="124"/>
        <v>0</v>
      </c>
      <c r="CR374">
        <f t="shared" si="125"/>
        <v>0</v>
      </c>
    </row>
    <row r="375" spans="2:96" x14ac:dyDescent="0.25">
      <c r="B375" s="1">
        <f t="shared" si="117"/>
        <v>0</v>
      </c>
      <c r="C375" s="1">
        <v>29843426</v>
      </c>
      <c r="D375">
        <f t="shared" si="105"/>
        <v>-1.9374340788922653</v>
      </c>
      <c r="E375" s="1">
        <v>-5669</v>
      </c>
      <c r="H375">
        <v>32470679</v>
      </c>
      <c r="I375">
        <v>69</v>
      </c>
      <c r="J375" t="str">
        <f t="shared" si="106"/>
        <v/>
      </c>
      <c r="L375">
        <v>27068809</v>
      </c>
      <c r="M375">
        <v>61</v>
      </c>
      <c r="N375" t="str">
        <f t="shared" si="107"/>
        <v/>
      </c>
      <c r="P375">
        <v>32473448</v>
      </c>
      <c r="Q375">
        <v>543</v>
      </c>
      <c r="R375">
        <f t="shared" si="108"/>
        <v>543</v>
      </c>
      <c r="U375">
        <v>32514611</v>
      </c>
      <c r="V375">
        <v>1537</v>
      </c>
      <c r="W375">
        <f t="shared" si="109"/>
        <v>1537</v>
      </c>
      <c r="Y375">
        <v>31012849</v>
      </c>
      <c r="Z375">
        <v>-90</v>
      </c>
      <c r="AA375" t="str">
        <f t="shared" si="110"/>
        <v/>
      </c>
      <c r="AC375">
        <v>32480593</v>
      </c>
      <c r="AD375">
        <v>-557</v>
      </c>
      <c r="AE375">
        <f t="shared" si="111"/>
        <v>-557</v>
      </c>
      <c r="AG375">
        <v>37696101</v>
      </c>
      <c r="AH375">
        <v>85</v>
      </c>
      <c r="AI375" t="str">
        <f t="shared" si="112"/>
        <v/>
      </c>
      <c r="AK375">
        <v>30861862</v>
      </c>
      <c r="AL375">
        <v>251</v>
      </c>
      <c r="AM375">
        <f t="shared" si="113"/>
        <v>251</v>
      </c>
      <c r="AO375">
        <v>13502878</v>
      </c>
      <c r="AP375">
        <v>5810</v>
      </c>
      <c r="AQ375">
        <f t="shared" si="114"/>
        <v>5810</v>
      </c>
      <c r="AS375">
        <v>27068480</v>
      </c>
      <c r="AT375">
        <v>288</v>
      </c>
      <c r="AU375">
        <f t="shared" si="115"/>
        <v>288</v>
      </c>
      <c r="AW375">
        <v>30754700</v>
      </c>
      <c r="AX375">
        <v>292</v>
      </c>
      <c r="AY375">
        <f t="shared" si="116"/>
        <v>292</v>
      </c>
      <c r="BB375">
        <v>365</v>
      </c>
      <c r="BC375">
        <v>2</v>
      </c>
      <c r="BD375">
        <v>365</v>
      </c>
      <c r="BE375">
        <v>1</v>
      </c>
      <c r="BF375">
        <v>365</v>
      </c>
      <c r="BG375">
        <v>1</v>
      </c>
      <c r="BH375">
        <v>365</v>
      </c>
      <c r="BI375">
        <v>3</v>
      </c>
      <c r="BJ375">
        <v>365</v>
      </c>
      <c r="BK375">
        <v>2</v>
      </c>
      <c r="BL375">
        <v>365</v>
      </c>
      <c r="BM375">
        <v>2</v>
      </c>
      <c r="BN375">
        <v>365</v>
      </c>
      <c r="BO375">
        <v>1</v>
      </c>
      <c r="BP375">
        <v>365</v>
      </c>
      <c r="BQ375">
        <v>3</v>
      </c>
      <c r="BT375">
        <v>365</v>
      </c>
      <c r="BU375">
        <v>1</v>
      </c>
      <c r="BV375">
        <v>365</v>
      </c>
      <c r="BW375">
        <v>1</v>
      </c>
      <c r="BX375">
        <v>365</v>
      </c>
      <c r="BY375">
        <v>1</v>
      </c>
      <c r="BZ375">
        <v>365</v>
      </c>
      <c r="CA375">
        <v>1</v>
      </c>
      <c r="CB375">
        <v>365</v>
      </c>
      <c r="CC375">
        <v>1</v>
      </c>
      <c r="CD375">
        <v>365</v>
      </c>
      <c r="CE375">
        <v>1</v>
      </c>
      <c r="CF375">
        <v>365</v>
      </c>
      <c r="CG375">
        <v>1</v>
      </c>
      <c r="CH375">
        <v>365</v>
      </c>
      <c r="CI375">
        <v>1</v>
      </c>
      <c r="CK375">
        <f t="shared" si="118"/>
        <v>1</v>
      </c>
      <c r="CL375">
        <f t="shared" si="119"/>
        <v>1</v>
      </c>
      <c r="CM375">
        <f t="shared" si="120"/>
        <v>1</v>
      </c>
      <c r="CN375">
        <f t="shared" si="121"/>
        <v>1</v>
      </c>
      <c r="CO375">
        <f t="shared" si="122"/>
        <v>1</v>
      </c>
      <c r="CP375">
        <f t="shared" si="123"/>
        <v>1</v>
      </c>
      <c r="CQ375">
        <f t="shared" si="124"/>
        <v>1</v>
      </c>
      <c r="CR375">
        <f t="shared" si="125"/>
        <v>1</v>
      </c>
    </row>
    <row r="376" spans="2:96" x14ac:dyDescent="0.25">
      <c r="B376" s="1">
        <f t="shared" si="117"/>
        <v>0</v>
      </c>
      <c r="C376" s="1">
        <v>29870035</v>
      </c>
      <c r="D376">
        <f t="shared" si="105"/>
        <v>-1.6090406617601891</v>
      </c>
      <c r="E376" s="1">
        <v>-322</v>
      </c>
      <c r="H376">
        <v>32470978</v>
      </c>
      <c r="I376">
        <v>-156</v>
      </c>
      <c r="J376" t="str">
        <f t="shared" si="106"/>
        <v/>
      </c>
      <c r="L376">
        <v>27124752</v>
      </c>
      <c r="M376">
        <v>-65</v>
      </c>
      <c r="N376" t="str">
        <f t="shared" si="107"/>
        <v/>
      </c>
      <c r="P376">
        <v>32474615</v>
      </c>
      <c r="Q376">
        <v>110</v>
      </c>
      <c r="R376" t="str">
        <f t="shared" si="108"/>
        <v/>
      </c>
      <c r="U376">
        <v>32514909</v>
      </c>
      <c r="V376">
        <v>-1350</v>
      </c>
      <c r="W376">
        <f t="shared" si="109"/>
        <v>-1350</v>
      </c>
      <c r="Y376">
        <v>31100184</v>
      </c>
      <c r="Z376">
        <v>-54</v>
      </c>
      <c r="AA376" t="str">
        <f t="shared" si="110"/>
        <v/>
      </c>
      <c r="AC376">
        <v>32483132</v>
      </c>
      <c r="AD376">
        <v>-220</v>
      </c>
      <c r="AE376">
        <f t="shared" si="111"/>
        <v>-220</v>
      </c>
      <c r="AG376">
        <v>37721526</v>
      </c>
      <c r="AH376">
        <v>-263</v>
      </c>
      <c r="AI376">
        <f t="shared" si="112"/>
        <v>-263</v>
      </c>
      <c r="AK376">
        <v>30930641</v>
      </c>
      <c r="AL376">
        <v>-78</v>
      </c>
      <c r="AM376" t="str">
        <f t="shared" si="113"/>
        <v/>
      </c>
      <c r="AO376">
        <v>13521266</v>
      </c>
      <c r="AP376">
        <v>295</v>
      </c>
      <c r="AQ376">
        <f t="shared" si="114"/>
        <v>295</v>
      </c>
      <c r="AS376">
        <v>27068744</v>
      </c>
      <c r="AT376">
        <v>64</v>
      </c>
      <c r="AU376" t="str">
        <f t="shared" si="115"/>
        <v/>
      </c>
      <c r="AW376">
        <v>30783215</v>
      </c>
      <c r="AX376">
        <v>72</v>
      </c>
      <c r="AY376" t="str">
        <f t="shared" si="116"/>
        <v/>
      </c>
      <c r="BB376">
        <v>366</v>
      </c>
      <c r="BC376">
        <v>0</v>
      </c>
      <c r="BD376">
        <v>366</v>
      </c>
      <c r="BE376">
        <v>0</v>
      </c>
      <c r="BF376">
        <v>366</v>
      </c>
      <c r="BG376">
        <v>0</v>
      </c>
      <c r="BH376">
        <v>366</v>
      </c>
      <c r="BI376">
        <v>0</v>
      </c>
      <c r="BJ376">
        <v>366</v>
      </c>
      <c r="BK376">
        <v>0</v>
      </c>
      <c r="BL376">
        <v>366</v>
      </c>
      <c r="BM376">
        <v>0</v>
      </c>
      <c r="BN376">
        <v>366</v>
      </c>
      <c r="BO376">
        <v>0</v>
      </c>
      <c r="BP376">
        <v>366</v>
      </c>
      <c r="BQ376">
        <v>0</v>
      </c>
      <c r="BT376">
        <v>366</v>
      </c>
      <c r="BU376">
        <v>2</v>
      </c>
      <c r="BV376">
        <v>366</v>
      </c>
      <c r="BW376">
        <v>3</v>
      </c>
      <c r="BX376">
        <v>366</v>
      </c>
      <c r="BY376">
        <v>2</v>
      </c>
      <c r="BZ376">
        <v>366</v>
      </c>
      <c r="CA376">
        <v>2</v>
      </c>
      <c r="CB376">
        <v>366</v>
      </c>
      <c r="CC376">
        <v>2</v>
      </c>
      <c r="CD376">
        <v>366</v>
      </c>
      <c r="CE376">
        <v>3</v>
      </c>
      <c r="CF376">
        <v>366</v>
      </c>
      <c r="CG376">
        <v>3</v>
      </c>
      <c r="CH376">
        <v>366</v>
      </c>
      <c r="CI376">
        <v>2</v>
      </c>
      <c r="CK376">
        <f t="shared" si="118"/>
        <v>0</v>
      </c>
      <c r="CL376">
        <f t="shared" si="119"/>
        <v>0</v>
      </c>
      <c r="CM376">
        <f t="shared" si="120"/>
        <v>0</v>
      </c>
      <c r="CN376">
        <f t="shared" si="121"/>
        <v>0</v>
      </c>
      <c r="CO376">
        <f t="shared" si="122"/>
        <v>0</v>
      </c>
      <c r="CP376">
        <f t="shared" si="123"/>
        <v>0</v>
      </c>
      <c r="CQ376">
        <f t="shared" si="124"/>
        <v>0</v>
      </c>
      <c r="CR376">
        <f t="shared" si="125"/>
        <v>0</v>
      </c>
    </row>
    <row r="377" spans="2:96" x14ac:dyDescent="0.25">
      <c r="B377" s="1">
        <f t="shared" si="117"/>
        <v>0</v>
      </c>
      <c r="C377" s="1">
        <v>29873449</v>
      </c>
      <c r="D377">
        <f t="shared" si="105"/>
        <v>-0.59680403582006614</v>
      </c>
      <c r="E377" s="1">
        <v>90</v>
      </c>
      <c r="H377">
        <v>32471278</v>
      </c>
      <c r="I377">
        <v>-278</v>
      </c>
      <c r="J377">
        <f t="shared" si="106"/>
        <v>-278</v>
      </c>
      <c r="L377">
        <v>27159236</v>
      </c>
      <c r="M377">
        <v>-230</v>
      </c>
      <c r="N377">
        <f t="shared" si="107"/>
        <v>-230</v>
      </c>
      <c r="P377">
        <v>32475150</v>
      </c>
      <c r="Q377">
        <v>-95</v>
      </c>
      <c r="R377" t="str">
        <f t="shared" si="108"/>
        <v/>
      </c>
      <c r="U377">
        <v>32515113</v>
      </c>
      <c r="V377">
        <v>84</v>
      </c>
      <c r="W377" t="str">
        <f t="shared" si="109"/>
        <v/>
      </c>
      <c r="Y377">
        <v>31193297</v>
      </c>
      <c r="Z377">
        <v>-1147</v>
      </c>
      <c r="AA377">
        <f t="shared" si="110"/>
        <v>-1147</v>
      </c>
      <c r="AC377">
        <v>32483987</v>
      </c>
      <c r="AD377">
        <v>-324</v>
      </c>
      <c r="AE377">
        <f t="shared" si="111"/>
        <v>-324</v>
      </c>
      <c r="AG377">
        <v>38009475</v>
      </c>
      <c r="AH377">
        <v>-58</v>
      </c>
      <c r="AI377" t="str">
        <f t="shared" si="112"/>
        <v/>
      </c>
      <c r="AK377">
        <v>30954335</v>
      </c>
      <c r="AL377">
        <v>84</v>
      </c>
      <c r="AM377" t="str">
        <f t="shared" si="113"/>
        <v/>
      </c>
      <c r="AO377">
        <v>13528370</v>
      </c>
      <c r="AP377">
        <v>53</v>
      </c>
      <c r="AQ377" t="str">
        <f t="shared" si="114"/>
        <v/>
      </c>
      <c r="AS377">
        <v>27158734</v>
      </c>
      <c r="AT377">
        <v>-926</v>
      </c>
      <c r="AU377">
        <f t="shared" si="115"/>
        <v>-926</v>
      </c>
      <c r="AW377">
        <v>30783517</v>
      </c>
      <c r="AX377">
        <v>-159</v>
      </c>
      <c r="AY377" t="str">
        <f t="shared" si="116"/>
        <v/>
      </c>
      <c r="BB377">
        <v>367</v>
      </c>
      <c r="BC377">
        <v>2</v>
      </c>
      <c r="BD377">
        <v>367</v>
      </c>
      <c r="BE377">
        <v>2</v>
      </c>
      <c r="BF377">
        <v>367</v>
      </c>
      <c r="BG377">
        <v>2</v>
      </c>
      <c r="BH377">
        <v>367</v>
      </c>
      <c r="BI377">
        <v>2</v>
      </c>
      <c r="BJ377">
        <v>367</v>
      </c>
      <c r="BK377">
        <v>2</v>
      </c>
      <c r="BL377">
        <v>367</v>
      </c>
      <c r="BM377">
        <v>2</v>
      </c>
      <c r="BN377">
        <v>367</v>
      </c>
      <c r="BO377">
        <v>2</v>
      </c>
      <c r="BP377">
        <v>367</v>
      </c>
      <c r="BQ377">
        <v>2</v>
      </c>
      <c r="BT377">
        <v>367</v>
      </c>
      <c r="BU377">
        <v>2</v>
      </c>
      <c r="BV377">
        <v>367</v>
      </c>
      <c r="BW377">
        <v>2</v>
      </c>
      <c r="BX377">
        <v>367</v>
      </c>
      <c r="BY377">
        <v>2</v>
      </c>
      <c r="BZ377">
        <v>367</v>
      </c>
      <c r="CA377">
        <v>2</v>
      </c>
      <c r="CB377">
        <v>367</v>
      </c>
      <c r="CC377">
        <v>2</v>
      </c>
      <c r="CD377">
        <v>367</v>
      </c>
      <c r="CE377">
        <v>2</v>
      </c>
      <c r="CF377">
        <v>367</v>
      </c>
      <c r="CG377">
        <v>2</v>
      </c>
      <c r="CH377">
        <v>367</v>
      </c>
      <c r="CI377">
        <v>2</v>
      </c>
      <c r="CK377">
        <f t="shared" si="118"/>
        <v>0</v>
      </c>
      <c r="CL377">
        <f t="shared" si="119"/>
        <v>0</v>
      </c>
      <c r="CM377">
        <f t="shared" si="120"/>
        <v>0</v>
      </c>
      <c r="CN377">
        <f t="shared" si="121"/>
        <v>0</v>
      </c>
      <c r="CO377">
        <f t="shared" si="122"/>
        <v>0</v>
      </c>
      <c r="CP377">
        <f t="shared" si="123"/>
        <v>0</v>
      </c>
      <c r="CQ377">
        <f t="shared" si="124"/>
        <v>0</v>
      </c>
      <c r="CR377">
        <f t="shared" si="125"/>
        <v>0</v>
      </c>
    </row>
    <row r="378" spans="2:96" x14ac:dyDescent="0.25">
      <c r="B378" s="1">
        <f t="shared" si="117"/>
        <v>0</v>
      </c>
      <c r="C378" s="1">
        <v>29899768</v>
      </c>
      <c r="D378">
        <f t="shared" si="105"/>
        <v>-1.8082490275980385</v>
      </c>
      <c r="E378" s="1">
        <v>-1759</v>
      </c>
      <c r="H378">
        <v>32473448</v>
      </c>
      <c r="I378">
        <v>500</v>
      </c>
      <c r="J378">
        <f t="shared" si="106"/>
        <v>500</v>
      </c>
      <c r="L378">
        <v>27159783</v>
      </c>
      <c r="M378">
        <v>-222</v>
      </c>
      <c r="N378">
        <f t="shared" si="107"/>
        <v>-222</v>
      </c>
      <c r="P378">
        <v>32475168</v>
      </c>
      <c r="Q378">
        <v>-468</v>
      </c>
      <c r="R378">
        <f t="shared" si="108"/>
        <v>-468</v>
      </c>
      <c r="U378">
        <v>32523549</v>
      </c>
      <c r="V378">
        <v>-438</v>
      </c>
      <c r="W378">
        <f t="shared" si="109"/>
        <v>-438</v>
      </c>
      <c r="Y378">
        <v>31204189</v>
      </c>
      <c r="Z378">
        <v>-53</v>
      </c>
      <c r="AA378" t="str">
        <f t="shared" si="110"/>
        <v/>
      </c>
      <c r="AC378">
        <v>32485147</v>
      </c>
      <c r="AD378">
        <v>290</v>
      </c>
      <c r="AE378">
        <f t="shared" si="111"/>
        <v>290</v>
      </c>
      <c r="AG378">
        <v>38453022</v>
      </c>
      <c r="AH378">
        <v>90</v>
      </c>
      <c r="AI378" t="str">
        <f t="shared" si="112"/>
        <v/>
      </c>
      <c r="AK378">
        <v>30954624</v>
      </c>
      <c r="AL378">
        <v>78</v>
      </c>
      <c r="AM378" t="str">
        <f t="shared" si="113"/>
        <v/>
      </c>
      <c r="AO378">
        <v>13542337</v>
      </c>
      <c r="AP378">
        <v>-158</v>
      </c>
      <c r="AQ378" t="str">
        <f t="shared" si="114"/>
        <v/>
      </c>
      <c r="AS378">
        <v>27159723</v>
      </c>
      <c r="AT378">
        <v>-196</v>
      </c>
      <c r="AU378" t="str">
        <f t="shared" si="115"/>
        <v/>
      </c>
      <c r="AW378">
        <v>30820587</v>
      </c>
      <c r="AX378">
        <v>67</v>
      </c>
      <c r="AY378" t="str">
        <f t="shared" si="116"/>
        <v/>
      </c>
      <c r="BB378">
        <v>368</v>
      </c>
      <c r="BC378">
        <v>2</v>
      </c>
      <c r="BD378">
        <v>368</v>
      </c>
      <c r="BE378">
        <v>1</v>
      </c>
      <c r="BF378">
        <v>368</v>
      </c>
      <c r="BG378">
        <v>2</v>
      </c>
      <c r="BH378">
        <v>368</v>
      </c>
      <c r="BI378">
        <v>0</v>
      </c>
      <c r="BJ378">
        <v>368</v>
      </c>
      <c r="BK378">
        <v>2</v>
      </c>
      <c r="BL378">
        <v>368</v>
      </c>
      <c r="BM378">
        <v>1</v>
      </c>
      <c r="BN378">
        <v>368</v>
      </c>
      <c r="BO378">
        <v>2</v>
      </c>
      <c r="BP378">
        <v>368</v>
      </c>
      <c r="BQ378">
        <v>2</v>
      </c>
      <c r="BT378">
        <v>368</v>
      </c>
      <c r="BU378">
        <v>2</v>
      </c>
      <c r="BV378">
        <v>368</v>
      </c>
      <c r="BW378">
        <v>1</v>
      </c>
      <c r="BX378">
        <v>368</v>
      </c>
      <c r="BY378">
        <v>1</v>
      </c>
      <c r="BZ378">
        <v>368</v>
      </c>
      <c r="CA378">
        <v>1</v>
      </c>
      <c r="CB378">
        <v>368</v>
      </c>
      <c r="CC378">
        <v>2</v>
      </c>
      <c r="CD378">
        <v>368</v>
      </c>
      <c r="CE378">
        <v>1</v>
      </c>
      <c r="CF378">
        <v>368</v>
      </c>
      <c r="CG378">
        <v>1</v>
      </c>
      <c r="CH378">
        <v>368</v>
      </c>
      <c r="CI378">
        <v>1</v>
      </c>
      <c r="CK378">
        <f t="shared" si="118"/>
        <v>0</v>
      </c>
      <c r="CL378">
        <f t="shared" si="119"/>
        <v>1</v>
      </c>
      <c r="CM378">
        <f t="shared" si="120"/>
        <v>1</v>
      </c>
      <c r="CN378">
        <f t="shared" si="121"/>
        <v>1</v>
      </c>
      <c r="CO378">
        <f t="shared" si="122"/>
        <v>0</v>
      </c>
      <c r="CP378">
        <f t="shared" si="123"/>
        <v>1</v>
      </c>
      <c r="CQ378">
        <f t="shared" si="124"/>
        <v>1</v>
      </c>
      <c r="CR378">
        <f t="shared" si="125"/>
        <v>1</v>
      </c>
    </row>
    <row r="379" spans="2:96" x14ac:dyDescent="0.25">
      <c r="B379" s="1">
        <f t="shared" si="117"/>
        <v>0</v>
      </c>
      <c r="C379" s="1">
        <v>29903723</v>
      </c>
      <c r="D379">
        <f t="shared" si="105"/>
        <v>-1.4548859838854673</v>
      </c>
      <c r="E379" s="1">
        <v>-115</v>
      </c>
      <c r="H379">
        <v>32474615</v>
      </c>
      <c r="I379">
        <v>109</v>
      </c>
      <c r="J379" t="str">
        <f t="shared" si="106"/>
        <v/>
      </c>
      <c r="L379">
        <v>27389923</v>
      </c>
      <c r="M379">
        <v>-53</v>
      </c>
      <c r="N379" t="str">
        <f t="shared" si="107"/>
        <v/>
      </c>
      <c r="P379">
        <v>32475989</v>
      </c>
      <c r="Q379">
        <v>-1409</v>
      </c>
      <c r="R379">
        <f t="shared" si="108"/>
        <v>-1409</v>
      </c>
      <c r="U379">
        <v>32524315</v>
      </c>
      <c r="V379">
        <v>-292</v>
      </c>
      <c r="W379">
        <f t="shared" si="109"/>
        <v>-292</v>
      </c>
      <c r="Y379">
        <v>31211616</v>
      </c>
      <c r="Z379">
        <v>-1501</v>
      </c>
      <c r="AA379">
        <f t="shared" si="110"/>
        <v>-1501</v>
      </c>
      <c r="AC379">
        <v>32485203</v>
      </c>
      <c r="AD379">
        <v>-402</v>
      </c>
      <c r="AE379">
        <f t="shared" si="111"/>
        <v>-402</v>
      </c>
      <c r="AG379">
        <v>38922187</v>
      </c>
      <c r="AH379">
        <v>-316</v>
      </c>
      <c r="AI379">
        <f t="shared" si="112"/>
        <v>-316</v>
      </c>
      <c r="AK379">
        <v>30954973</v>
      </c>
      <c r="AL379">
        <v>84</v>
      </c>
      <c r="AM379" t="str">
        <f t="shared" si="113"/>
        <v/>
      </c>
      <c r="AO379">
        <v>13552693</v>
      </c>
      <c r="AP379">
        <v>-57</v>
      </c>
      <c r="AQ379" t="str">
        <f t="shared" si="114"/>
        <v/>
      </c>
      <c r="AS379">
        <v>27223790</v>
      </c>
      <c r="AT379">
        <v>-54</v>
      </c>
      <c r="AU379" t="str">
        <f t="shared" si="115"/>
        <v/>
      </c>
      <c r="AW379">
        <v>30861863</v>
      </c>
      <c r="AX379">
        <v>249</v>
      </c>
      <c r="AY379">
        <f t="shared" si="116"/>
        <v>249</v>
      </c>
      <c r="BB379">
        <v>369</v>
      </c>
      <c r="BC379">
        <v>2</v>
      </c>
      <c r="BD379">
        <v>369</v>
      </c>
      <c r="BE379">
        <v>2</v>
      </c>
      <c r="BF379">
        <v>369</v>
      </c>
      <c r="BG379">
        <v>1</v>
      </c>
      <c r="BH379">
        <v>369</v>
      </c>
      <c r="BI379">
        <v>2</v>
      </c>
      <c r="BJ379">
        <v>369</v>
      </c>
      <c r="BK379">
        <v>2</v>
      </c>
      <c r="BL379">
        <v>369</v>
      </c>
      <c r="BM379">
        <v>2</v>
      </c>
      <c r="BN379">
        <v>369</v>
      </c>
      <c r="BO379">
        <v>1</v>
      </c>
      <c r="BP379">
        <v>369</v>
      </c>
      <c r="BQ379">
        <v>2</v>
      </c>
      <c r="BT379">
        <v>369</v>
      </c>
      <c r="BU379">
        <v>2</v>
      </c>
      <c r="BV379">
        <v>369</v>
      </c>
      <c r="BW379">
        <v>2</v>
      </c>
      <c r="BX379">
        <v>369</v>
      </c>
      <c r="BY379">
        <v>2</v>
      </c>
      <c r="BZ379">
        <v>369</v>
      </c>
      <c r="CA379">
        <v>2</v>
      </c>
      <c r="CB379">
        <v>369</v>
      </c>
      <c r="CC379">
        <v>2</v>
      </c>
      <c r="CD379">
        <v>369</v>
      </c>
      <c r="CE379">
        <v>2</v>
      </c>
      <c r="CF379">
        <v>369</v>
      </c>
      <c r="CG379">
        <v>2</v>
      </c>
      <c r="CH379">
        <v>369</v>
      </c>
      <c r="CI379">
        <v>2</v>
      </c>
      <c r="CK379">
        <f t="shared" si="118"/>
        <v>0</v>
      </c>
      <c r="CL379">
        <f t="shared" si="119"/>
        <v>0</v>
      </c>
      <c r="CM379">
        <f t="shared" si="120"/>
        <v>0</v>
      </c>
      <c r="CN379">
        <f t="shared" si="121"/>
        <v>0</v>
      </c>
      <c r="CO379">
        <f t="shared" si="122"/>
        <v>0</v>
      </c>
      <c r="CP379">
        <f t="shared" si="123"/>
        <v>0</v>
      </c>
      <c r="CQ379">
        <f t="shared" si="124"/>
        <v>0</v>
      </c>
      <c r="CR379">
        <f t="shared" si="125"/>
        <v>0</v>
      </c>
    </row>
    <row r="380" spans="2:96" x14ac:dyDescent="0.25">
      <c r="B380" s="1">
        <f t="shared" si="117"/>
        <v>0</v>
      </c>
      <c r="C380" s="1">
        <v>29903758</v>
      </c>
      <c r="D380">
        <f t="shared" si="105"/>
        <v>-1.3949458991542025</v>
      </c>
      <c r="E380" s="1">
        <v>-87</v>
      </c>
      <c r="H380">
        <v>32475167</v>
      </c>
      <c r="I380">
        <v>-469</v>
      </c>
      <c r="J380">
        <f t="shared" si="106"/>
        <v>-469</v>
      </c>
      <c r="L380">
        <v>27452970</v>
      </c>
      <c r="M380">
        <v>158</v>
      </c>
      <c r="N380" t="str">
        <f t="shared" si="107"/>
        <v/>
      </c>
      <c r="P380">
        <v>32477817</v>
      </c>
      <c r="Q380">
        <v>-256</v>
      </c>
      <c r="R380">
        <f t="shared" si="108"/>
        <v>-256</v>
      </c>
      <c r="U380">
        <v>32538413</v>
      </c>
      <c r="V380">
        <v>3542</v>
      </c>
      <c r="W380">
        <f t="shared" si="109"/>
        <v>3542</v>
      </c>
      <c r="Y380">
        <v>31278954</v>
      </c>
      <c r="Z380">
        <v>-2712</v>
      </c>
      <c r="AA380">
        <f t="shared" si="110"/>
        <v>-2712</v>
      </c>
      <c r="AC380">
        <v>32485757</v>
      </c>
      <c r="AD380">
        <v>-227</v>
      </c>
      <c r="AE380">
        <f t="shared" si="111"/>
        <v>-227</v>
      </c>
      <c r="AG380">
        <v>38932056</v>
      </c>
      <c r="AH380">
        <v>288</v>
      </c>
      <c r="AI380">
        <f t="shared" si="112"/>
        <v>288</v>
      </c>
      <c r="AK380">
        <v>30971579</v>
      </c>
      <c r="AL380">
        <v>259</v>
      </c>
      <c r="AM380">
        <f t="shared" si="113"/>
        <v>259</v>
      </c>
      <c r="AO380">
        <v>13563044</v>
      </c>
      <c r="AP380">
        <v>-66</v>
      </c>
      <c r="AQ380" t="str">
        <f t="shared" si="114"/>
        <v/>
      </c>
      <c r="AS380">
        <v>27410543</v>
      </c>
      <c r="AT380">
        <v>-72</v>
      </c>
      <c r="AU380" t="str">
        <f t="shared" si="115"/>
        <v/>
      </c>
      <c r="AW380">
        <v>30954998</v>
      </c>
      <c r="AX380">
        <v>87</v>
      </c>
      <c r="AY380" t="str">
        <f t="shared" si="116"/>
        <v/>
      </c>
      <c r="BB380">
        <v>370</v>
      </c>
      <c r="BC380">
        <v>0</v>
      </c>
      <c r="BD380">
        <v>370</v>
      </c>
      <c r="BE380">
        <v>0</v>
      </c>
      <c r="BF380">
        <v>370</v>
      </c>
      <c r="BG380">
        <v>0</v>
      </c>
      <c r="BH380">
        <v>370</v>
      </c>
      <c r="BI380">
        <v>0</v>
      </c>
      <c r="BJ380">
        <v>370</v>
      </c>
      <c r="BK380">
        <v>0</v>
      </c>
      <c r="BL380">
        <v>370</v>
      </c>
      <c r="BM380">
        <v>0</v>
      </c>
      <c r="BN380">
        <v>370</v>
      </c>
      <c r="BO380">
        <v>0</v>
      </c>
      <c r="BP380">
        <v>370</v>
      </c>
      <c r="BQ380">
        <v>0</v>
      </c>
      <c r="BT380">
        <v>370</v>
      </c>
      <c r="BU380">
        <v>2</v>
      </c>
      <c r="BV380">
        <v>370</v>
      </c>
      <c r="BW380">
        <v>2</v>
      </c>
      <c r="BX380">
        <v>370</v>
      </c>
      <c r="BY380">
        <v>1</v>
      </c>
      <c r="BZ380">
        <v>370</v>
      </c>
      <c r="CA380">
        <v>1</v>
      </c>
      <c r="CB380">
        <v>370</v>
      </c>
      <c r="CC380">
        <v>2</v>
      </c>
      <c r="CD380">
        <v>370</v>
      </c>
      <c r="CE380">
        <v>2</v>
      </c>
      <c r="CF380">
        <v>370</v>
      </c>
      <c r="CG380">
        <v>1</v>
      </c>
      <c r="CH380">
        <v>370</v>
      </c>
      <c r="CI380">
        <v>1</v>
      </c>
      <c r="CK380">
        <f t="shared" si="118"/>
        <v>0</v>
      </c>
      <c r="CL380">
        <f t="shared" si="119"/>
        <v>0</v>
      </c>
      <c r="CM380">
        <f t="shared" si="120"/>
        <v>1</v>
      </c>
      <c r="CN380">
        <f t="shared" si="121"/>
        <v>1</v>
      </c>
      <c r="CO380">
        <f t="shared" si="122"/>
        <v>0</v>
      </c>
      <c r="CP380">
        <f t="shared" si="123"/>
        <v>0</v>
      </c>
      <c r="CQ380">
        <f t="shared" si="124"/>
        <v>1</v>
      </c>
      <c r="CR380">
        <f t="shared" si="125"/>
        <v>1</v>
      </c>
    </row>
    <row r="381" spans="2:96" x14ac:dyDescent="0.25">
      <c r="B381" s="1">
        <f t="shared" si="117"/>
        <v>0</v>
      </c>
      <c r="C381" s="1">
        <v>29954004</v>
      </c>
      <c r="D381">
        <f t="shared" si="105"/>
        <v>-1.3404319590043983</v>
      </c>
      <c r="E381" s="1">
        <v>-72</v>
      </c>
      <c r="H381">
        <v>32475868</v>
      </c>
      <c r="I381">
        <v>-106</v>
      </c>
      <c r="J381" t="str">
        <f t="shared" si="106"/>
        <v/>
      </c>
      <c r="L381">
        <v>27542702</v>
      </c>
      <c r="M381">
        <v>-60</v>
      </c>
      <c r="N381" t="str">
        <f t="shared" si="107"/>
        <v/>
      </c>
      <c r="P381">
        <v>32478230</v>
      </c>
      <c r="Q381">
        <v>-149</v>
      </c>
      <c r="R381" t="str">
        <f t="shared" si="108"/>
        <v/>
      </c>
      <c r="U381">
        <v>32538413</v>
      </c>
      <c r="V381">
        <v>1648</v>
      </c>
      <c r="W381">
        <f t="shared" si="109"/>
        <v>1648</v>
      </c>
      <c r="Y381">
        <v>31278998</v>
      </c>
      <c r="Z381">
        <v>-9104</v>
      </c>
      <c r="AA381" t="str">
        <f t="shared" si="110"/>
        <v/>
      </c>
      <c r="AC381">
        <v>32488024</v>
      </c>
      <c r="AD381">
        <v>-1346</v>
      </c>
      <c r="AE381">
        <f t="shared" si="111"/>
        <v>-1346</v>
      </c>
      <c r="AG381">
        <v>39248781</v>
      </c>
      <c r="AH381">
        <v>482</v>
      </c>
      <c r="AI381">
        <f t="shared" si="112"/>
        <v>482</v>
      </c>
      <c r="AK381">
        <v>30971591</v>
      </c>
      <c r="AL381">
        <v>113</v>
      </c>
      <c r="AM381" t="str">
        <f t="shared" si="113"/>
        <v/>
      </c>
      <c r="AO381">
        <v>13607091</v>
      </c>
      <c r="AP381">
        <v>-109</v>
      </c>
      <c r="AQ381" t="str">
        <f t="shared" si="114"/>
        <v/>
      </c>
      <c r="AS381">
        <v>27452630</v>
      </c>
      <c r="AT381">
        <v>262</v>
      </c>
      <c r="AU381">
        <f t="shared" si="115"/>
        <v>262</v>
      </c>
      <c r="AW381">
        <v>30971578</v>
      </c>
      <c r="AX381">
        <v>264</v>
      </c>
      <c r="AY381">
        <f t="shared" si="116"/>
        <v>264</v>
      </c>
      <c r="BB381">
        <v>371</v>
      </c>
      <c r="BC381">
        <v>0</v>
      </c>
      <c r="BD381">
        <v>371</v>
      </c>
      <c r="BE381">
        <v>0</v>
      </c>
      <c r="BF381">
        <v>371</v>
      </c>
      <c r="BG381">
        <v>0</v>
      </c>
      <c r="BH381">
        <v>371</v>
      </c>
      <c r="BI381">
        <v>0</v>
      </c>
      <c r="BJ381">
        <v>371</v>
      </c>
      <c r="BK381">
        <v>0</v>
      </c>
      <c r="BL381">
        <v>371</v>
      </c>
      <c r="BM381">
        <v>0</v>
      </c>
      <c r="BN381">
        <v>371</v>
      </c>
      <c r="BO381">
        <v>0</v>
      </c>
      <c r="BP381">
        <v>371</v>
      </c>
      <c r="BQ381">
        <v>0</v>
      </c>
      <c r="BT381">
        <v>371</v>
      </c>
      <c r="BU381">
        <v>2</v>
      </c>
      <c r="BV381">
        <v>371</v>
      </c>
      <c r="BW381">
        <v>0</v>
      </c>
      <c r="BX381">
        <v>371</v>
      </c>
      <c r="BY381">
        <v>2</v>
      </c>
      <c r="BZ381">
        <v>371</v>
      </c>
      <c r="CA381">
        <v>2</v>
      </c>
      <c r="CB381">
        <v>371</v>
      </c>
      <c r="CC381">
        <v>2</v>
      </c>
      <c r="CD381">
        <v>371</v>
      </c>
      <c r="CE381">
        <v>0</v>
      </c>
      <c r="CF381">
        <v>371</v>
      </c>
      <c r="CG381">
        <v>2</v>
      </c>
      <c r="CH381">
        <v>371</v>
      </c>
      <c r="CI381">
        <v>2</v>
      </c>
      <c r="CK381">
        <f t="shared" si="118"/>
        <v>0</v>
      </c>
      <c r="CL381">
        <f t="shared" si="119"/>
        <v>0</v>
      </c>
      <c r="CM381">
        <f t="shared" si="120"/>
        <v>0</v>
      </c>
      <c r="CN381">
        <f t="shared" si="121"/>
        <v>0</v>
      </c>
      <c r="CO381">
        <f t="shared" si="122"/>
        <v>0</v>
      </c>
      <c r="CP381">
        <f t="shared" si="123"/>
        <v>0</v>
      </c>
      <c r="CQ381">
        <f t="shared" si="124"/>
        <v>0</v>
      </c>
      <c r="CR381">
        <f t="shared" si="125"/>
        <v>0</v>
      </c>
    </row>
    <row r="382" spans="2:96" x14ac:dyDescent="0.25">
      <c r="B382" s="1">
        <f t="shared" si="117"/>
        <v>0</v>
      </c>
      <c r="C382" s="1">
        <v>29968734</v>
      </c>
      <c r="D382">
        <f t="shared" si="105"/>
        <v>-0.57968969065610321</v>
      </c>
      <c r="E382" s="1">
        <v>97</v>
      </c>
      <c r="H382">
        <v>32476701</v>
      </c>
      <c r="I382">
        <v>-441</v>
      </c>
      <c r="J382">
        <f t="shared" si="106"/>
        <v>-441</v>
      </c>
      <c r="L382">
        <v>27557756</v>
      </c>
      <c r="M382">
        <v>138</v>
      </c>
      <c r="N382" t="str">
        <f t="shared" si="107"/>
        <v/>
      </c>
      <c r="P382">
        <v>32478530</v>
      </c>
      <c r="Q382">
        <v>-503</v>
      </c>
      <c r="R382">
        <f t="shared" si="108"/>
        <v>-503</v>
      </c>
      <c r="U382">
        <v>32538682</v>
      </c>
      <c r="V382">
        <v>1700</v>
      </c>
      <c r="W382">
        <f t="shared" si="109"/>
        <v>1700</v>
      </c>
      <c r="Y382">
        <v>31292228</v>
      </c>
      <c r="Z382">
        <v>-1669</v>
      </c>
      <c r="AA382">
        <f t="shared" si="110"/>
        <v>-1669</v>
      </c>
      <c r="AC382">
        <v>32489545</v>
      </c>
      <c r="AD382">
        <v>-2453</v>
      </c>
      <c r="AE382">
        <f t="shared" si="111"/>
        <v>-2453</v>
      </c>
      <c r="AG382">
        <v>39313841</v>
      </c>
      <c r="AH382">
        <v>-55</v>
      </c>
      <c r="AI382" t="str">
        <f t="shared" si="112"/>
        <v/>
      </c>
      <c r="AK382">
        <v>30994008</v>
      </c>
      <c r="AL382">
        <v>-1052</v>
      </c>
      <c r="AM382">
        <f t="shared" si="113"/>
        <v>-1052</v>
      </c>
      <c r="AO382">
        <v>13610783</v>
      </c>
      <c r="AP382">
        <v>-70</v>
      </c>
      <c r="AQ382" t="str">
        <f t="shared" si="114"/>
        <v/>
      </c>
      <c r="AS382">
        <v>27557751</v>
      </c>
      <c r="AT382">
        <v>388</v>
      </c>
      <c r="AU382">
        <f t="shared" si="115"/>
        <v>388</v>
      </c>
      <c r="AW382">
        <v>30994005</v>
      </c>
      <c r="AX382">
        <v>-1075</v>
      </c>
      <c r="AY382">
        <f t="shared" si="116"/>
        <v>-1075</v>
      </c>
      <c r="BB382">
        <v>372</v>
      </c>
      <c r="BC382">
        <v>2</v>
      </c>
      <c r="BD382">
        <v>372</v>
      </c>
      <c r="BE382">
        <v>2</v>
      </c>
      <c r="BF382">
        <v>372</v>
      </c>
      <c r="BG382">
        <v>2</v>
      </c>
      <c r="BH382">
        <v>372</v>
      </c>
      <c r="BI382">
        <v>2</v>
      </c>
      <c r="BJ382">
        <v>372</v>
      </c>
      <c r="BK382">
        <v>2</v>
      </c>
      <c r="BL382">
        <v>372</v>
      </c>
      <c r="BM382">
        <v>2</v>
      </c>
      <c r="BN382">
        <v>372</v>
      </c>
      <c r="BO382">
        <v>2</v>
      </c>
      <c r="BP382">
        <v>372</v>
      </c>
      <c r="BQ382">
        <v>2</v>
      </c>
      <c r="BT382">
        <v>372</v>
      </c>
      <c r="BU382">
        <v>2</v>
      </c>
      <c r="BV382">
        <v>372</v>
      </c>
      <c r="BW382">
        <v>1</v>
      </c>
      <c r="BX382">
        <v>372</v>
      </c>
      <c r="BY382">
        <v>2</v>
      </c>
      <c r="BZ382">
        <v>372</v>
      </c>
      <c r="CA382">
        <v>2</v>
      </c>
      <c r="CB382">
        <v>372</v>
      </c>
      <c r="CC382">
        <v>2</v>
      </c>
      <c r="CD382">
        <v>372</v>
      </c>
      <c r="CE382">
        <v>1</v>
      </c>
      <c r="CF382">
        <v>372</v>
      </c>
      <c r="CG382">
        <v>2</v>
      </c>
      <c r="CH382">
        <v>372</v>
      </c>
      <c r="CI382">
        <v>2</v>
      </c>
      <c r="CK382">
        <f t="shared" si="118"/>
        <v>0</v>
      </c>
      <c r="CL382">
        <f t="shared" si="119"/>
        <v>1</v>
      </c>
      <c r="CM382">
        <f t="shared" si="120"/>
        <v>0</v>
      </c>
      <c r="CN382">
        <f t="shared" si="121"/>
        <v>0</v>
      </c>
      <c r="CO382">
        <f t="shared" si="122"/>
        <v>0</v>
      </c>
      <c r="CP382">
        <f t="shared" si="123"/>
        <v>1</v>
      </c>
      <c r="CQ382">
        <f t="shared" si="124"/>
        <v>0</v>
      </c>
      <c r="CR382">
        <f t="shared" si="125"/>
        <v>0</v>
      </c>
    </row>
    <row r="383" spans="2:96" x14ac:dyDescent="0.25">
      <c r="B383" s="1">
        <f t="shared" si="117"/>
        <v>0</v>
      </c>
      <c r="C383" s="1">
        <v>29998481</v>
      </c>
      <c r="D383">
        <f t="shared" si="105"/>
        <v>-0.38743772292015977</v>
      </c>
      <c r="E383" s="1">
        <v>331</v>
      </c>
      <c r="H383">
        <v>32476727</v>
      </c>
      <c r="I383">
        <v>-92</v>
      </c>
      <c r="J383" t="str">
        <f t="shared" si="106"/>
        <v/>
      </c>
      <c r="L383">
        <v>27557756</v>
      </c>
      <c r="M383">
        <v>373</v>
      </c>
      <c r="N383">
        <f t="shared" si="107"/>
        <v>373</v>
      </c>
      <c r="P383">
        <v>32480034</v>
      </c>
      <c r="Q383">
        <v>286</v>
      </c>
      <c r="R383">
        <f t="shared" si="108"/>
        <v>286</v>
      </c>
      <c r="U383">
        <v>32538867</v>
      </c>
      <c r="V383">
        <v>125</v>
      </c>
      <c r="W383" t="str">
        <f t="shared" si="109"/>
        <v/>
      </c>
      <c r="Y383">
        <v>31296792</v>
      </c>
      <c r="Z383">
        <v>320</v>
      </c>
      <c r="AA383">
        <f t="shared" si="110"/>
        <v>320</v>
      </c>
      <c r="AC383">
        <v>32489552</v>
      </c>
      <c r="AD383">
        <v>-95</v>
      </c>
      <c r="AE383" t="str">
        <f t="shared" si="111"/>
        <v/>
      </c>
      <c r="AG383">
        <v>39813145</v>
      </c>
      <c r="AH383">
        <v>1546</v>
      </c>
      <c r="AI383">
        <f t="shared" si="112"/>
        <v>1546</v>
      </c>
      <c r="AK383">
        <v>30996916</v>
      </c>
      <c r="AL383">
        <v>114</v>
      </c>
      <c r="AM383" t="str">
        <f t="shared" si="113"/>
        <v/>
      </c>
      <c r="AO383">
        <v>13646562</v>
      </c>
      <c r="AP383">
        <v>-68</v>
      </c>
      <c r="AQ383" t="str">
        <f t="shared" si="114"/>
        <v/>
      </c>
      <c r="AS383">
        <v>27557755</v>
      </c>
      <c r="AT383">
        <v>149</v>
      </c>
      <c r="AU383" t="str">
        <f t="shared" si="115"/>
        <v/>
      </c>
      <c r="AW383">
        <v>30997609</v>
      </c>
      <c r="AX383">
        <v>65</v>
      </c>
      <c r="AY383" t="str">
        <f t="shared" si="116"/>
        <v/>
      </c>
      <c r="BB383">
        <v>373</v>
      </c>
      <c r="BC383">
        <v>0</v>
      </c>
      <c r="BD383">
        <v>373</v>
      </c>
      <c r="BE383">
        <v>0</v>
      </c>
      <c r="BF383">
        <v>373</v>
      </c>
      <c r="BG383">
        <v>0</v>
      </c>
      <c r="BH383">
        <v>373</v>
      </c>
      <c r="BI383">
        <v>0</v>
      </c>
      <c r="BJ383">
        <v>373</v>
      </c>
      <c r="BK383">
        <v>0</v>
      </c>
      <c r="BL383">
        <v>373</v>
      </c>
      <c r="BM383">
        <v>0</v>
      </c>
      <c r="BN383">
        <v>373</v>
      </c>
      <c r="BO383">
        <v>0</v>
      </c>
      <c r="BP383">
        <v>373</v>
      </c>
      <c r="BQ383">
        <v>0</v>
      </c>
      <c r="BT383">
        <v>373</v>
      </c>
      <c r="BU383">
        <v>1</v>
      </c>
      <c r="BV383">
        <v>373</v>
      </c>
      <c r="BW383">
        <v>1</v>
      </c>
      <c r="BX383">
        <v>373</v>
      </c>
      <c r="BY383">
        <v>1</v>
      </c>
      <c r="BZ383">
        <v>373</v>
      </c>
      <c r="CA383">
        <v>0</v>
      </c>
      <c r="CB383">
        <v>373</v>
      </c>
      <c r="CC383">
        <v>1</v>
      </c>
      <c r="CD383">
        <v>373</v>
      </c>
      <c r="CE383">
        <v>1</v>
      </c>
      <c r="CF383">
        <v>373</v>
      </c>
      <c r="CG383">
        <v>1</v>
      </c>
      <c r="CH383">
        <v>373</v>
      </c>
      <c r="CI383">
        <v>0</v>
      </c>
      <c r="CK383">
        <f t="shared" si="118"/>
        <v>1</v>
      </c>
      <c r="CL383">
        <f t="shared" si="119"/>
        <v>1</v>
      </c>
      <c r="CM383">
        <f t="shared" si="120"/>
        <v>1</v>
      </c>
      <c r="CN383">
        <f t="shared" si="121"/>
        <v>0</v>
      </c>
      <c r="CO383">
        <f t="shared" si="122"/>
        <v>1</v>
      </c>
      <c r="CP383">
        <f t="shared" si="123"/>
        <v>1</v>
      </c>
      <c r="CQ383">
        <f t="shared" si="124"/>
        <v>1</v>
      </c>
      <c r="CR383">
        <f t="shared" si="125"/>
        <v>0</v>
      </c>
    </row>
    <row r="384" spans="2:96" x14ac:dyDescent="0.25">
      <c r="B384" s="1">
        <f t="shared" si="117"/>
        <v>0</v>
      </c>
      <c r="C384" s="1">
        <v>30207726</v>
      </c>
      <c r="D384">
        <f t="shared" si="105"/>
        <v>-1.6640245505032079</v>
      </c>
      <c r="E384" s="1">
        <v>-502</v>
      </c>
      <c r="H384">
        <v>32477662</v>
      </c>
      <c r="I384">
        <v>-424</v>
      </c>
      <c r="J384">
        <f t="shared" si="106"/>
        <v>-424</v>
      </c>
      <c r="L384">
        <v>27844357</v>
      </c>
      <c r="M384">
        <v>-57</v>
      </c>
      <c r="N384" t="str">
        <f t="shared" si="107"/>
        <v/>
      </c>
      <c r="P384">
        <v>32480598</v>
      </c>
      <c r="Q384">
        <v>-563</v>
      </c>
      <c r="R384">
        <f t="shared" si="108"/>
        <v>-563</v>
      </c>
      <c r="U384">
        <v>32539898</v>
      </c>
      <c r="V384">
        <v>107</v>
      </c>
      <c r="W384" t="str">
        <f t="shared" si="109"/>
        <v/>
      </c>
      <c r="Y384">
        <v>31297389</v>
      </c>
      <c r="Z384">
        <v>738</v>
      </c>
      <c r="AA384">
        <f t="shared" si="110"/>
        <v>738</v>
      </c>
      <c r="AC384">
        <v>32490012</v>
      </c>
      <c r="AD384">
        <v>-52</v>
      </c>
      <c r="AE384" t="str">
        <f t="shared" si="111"/>
        <v/>
      </c>
      <c r="AG384">
        <v>39894487</v>
      </c>
      <c r="AH384">
        <v>668</v>
      </c>
      <c r="AI384">
        <f t="shared" si="112"/>
        <v>668</v>
      </c>
      <c r="AK384">
        <v>30997540</v>
      </c>
      <c r="AL384">
        <v>57</v>
      </c>
      <c r="AM384" t="str">
        <f t="shared" si="113"/>
        <v/>
      </c>
      <c r="AO384">
        <v>13717314</v>
      </c>
      <c r="AP384">
        <v>-79</v>
      </c>
      <c r="AQ384" t="str">
        <f t="shared" si="114"/>
        <v/>
      </c>
      <c r="AS384">
        <v>28022482</v>
      </c>
      <c r="AT384">
        <v>286</v>
      </c>
      <c r="AU384">
        <f t="shared" si="115"/>
        <v>286</v>
      </c>
      <c r="AW384">
        <v>31009559</v>
      </c>
      <c r="AX384">
        <v>1598</v>
      </c>
      <c r="AY384">
        <f t="shared" si="116"/>
        <v>1598</v>
      </c>
      <c r="BB384">
        <v>374</v>
      </c>
      <c r="BC384">
        <v>0</v>
      </c>
      <c r="BD384">
        <v>374</v>
      </c>
      <c r="BE384">
        <v>0</v>
      </c>
      <c r="BF384">
        <v>374</v>
      </c>
      <c r="BG384">
        <v>0</v>
      </c>
      <c r="BH384">
        <v>374</v>
      </c>
      <c r="BI384">
        <v>0</v>
      </c>
      <c r="BJ384">
        <v>374</v>
      </c>
      <c r="BK384">
        <v>0</v>
      </c>
      <c r="BL384">
        <v>374</v>
      </c>
      <c r="BM384">
        <v>0</v>
      </c>
      <c r="BN384">
        <v>374</v>
      </c>
      <c r="BO384">
        <v>0</v>
      </c>
      <c r="BP384">
        <v>374</v>
      </c>
      <c r="BQ384">
        <v>0</v>
      </c>
      <c r="BT384">
        <v>374</v>
      </c>
      <c r="BU384">
        <v>2</v>
      </c>
      <c r="BV384">
        <v>374</v>
      </c>
      <c r="BW384">
        <v>3</v>
      </c>
      <c r="BX384">
        <v>374</v>
      </c>
      <c r="BY384">
        <v>3</v>
      </c>
      <c r="BZ384">
        <v>374</v>
      </c>
      <c r="CA384">
        <v>3</v>
      </c>
      <c r="CB384">
        <v>374</v>
      </c>
      <c r="CC384">
        <v>2</v>
      </c>
      <c r="CD384">
        <v>374</v>
      </c>
      <c r="CE384">
        <v>3</v>
      </c>
      <c r="CF384">
        <v>374</v>
      </c>
      <c r="CG384">
        <v>3</v>
      </c>
      <c r="CH384">
        <v>374</v>
      </c>
      <c r="CI384">
        <v>3</v>
      </c>
      <c r="CK384">
        <f t="shared" si="118"/>
        <v>0</v>
      </c>
      <c r="CL384">
        <f t="shared" si="119"/>
        <v>0</v>
      </c>
      <c r="CM384">
        <f t="shared" si="120"/>
        <v>0</v>
      </c>
      <c r="CN384">
        <f t="shared" si="121"/>
        <v>0</v>
      </c>
      <c r="CO384">
        <f t="shared" si="122"/>
        <v>0</v>
      </c>
      <c r="CP384">
        <f t="shared" si="123"/>
        <v>0</v>
      </c>
      <c r="CQ384">
        <f t="shared" si="124"/>
        <v>0</v>
      </c>
      <c r="CR384">
        <f t="shared" si="125"/>
        <v>0</v>
      </c>
    </row>
    <row r="385" spans="2:96" x14ac:dyDescent="0.25">
      <c r="B385" s="1">
        <f t="shared" si="117"/>
        <v>0</v>
      </c>
      <c r="C385" s="1">
        <v>30221985</v>
      </c>
      <c r="D385">
        <f t="shared" si="105"/>
        <v>-0.39667505897968702</v>
      </c>
      <c r="E385" s="1">
        <v>308</v>
      </c>
      <c r="H385">
        <v>32478229</v>
      </c>
      <c r="I385">
        <v>-150</v>
      </c>
      <c r="J385" t="str">
        <f t="shared" si="106"/>
        <v/>
      </c>
      <c r="L385">
        <v>28012121</v>
      </c>
      <c r="M385">
        <v>-60</v>
      </c>
      <c r="N385" t="str">
        <f t="shared" si="107"/>
        <v/>
      </c>
      <c r="P385">
        <v>32483133</v>
      </c>
      <c r="Q385">
        <v>-219</v>
      </c>
      <c r="R385">
        <f t="shared" si="108"/>
        <v>-219</v>
      </c>
      <c r="U385">
        <v>32540146</v>
      </c>
      <c r="V385">
        <v>-78</v>
      </c>
      <c r="W385" t="str">
        <f t="shared" si="109"/>
        <v/>
      </c>
      <c r="Y385">
        <v>31310691</v>
      </c>
      <c r="Z385">
        <v>-214</v>
      </c>
      <c r="AA385">
        <f t="shared" si="110"/>
        <v>-214</v>
      </c>
      <c r="AC385">
        <v>32490964</v>
      </c>
      <c r="AD385">
        <v>552</v>
      </c>
      <c r="AE385">
        <f t="shared" si="111"/>
        <v>552</v>
      </c>
      <c r="AG385">
        <v>40046892</v>
      </c>
      <c r="AH385">
        <v>305</v>
      </c>
      <c r="AI385">
        <f t="shared" si="112"/>
        <v>305</v>
      </c>
      <c r="AK385">
        <v>31009376</v>
      </c>
      <c r="AL385">
        <v>1646</v>
      </c>
      <c r="AM385">
        <f t="shared" si="113"/>
        <v>1646</v>
      </c>
      <c r="AO385">
        <v>13718474</v>
      </c>
      <c r="AP385">
        <v>276</v>
      </c>
      <c r="AQ385">
        <f t="shared" si="114"/>
        <v>276</v>
      </c>
      <c r="AS385">
        <v>28143962</v>
      </c>
      <c r="AT385">
        <v>1973</v>
      </c>
      <c r="AU385">
        <f t="shared" si="115"/>
        <v>1973</v>
      </c>
      <c r="AW385">
        <v>31012851</v>
      </c>
      <c r="AX385">
        <v>-90</v>
      </c>
      <c r="AY385" t="str">
        <f t="shared" si="116"/>
        <v/>
      </c>
      <c r="BB385">
        <v>375</v>
      </c>
      <c r="BC385">
        <v>2</v>
      </c>
      <c r="BD385">
        <v>375</v>
      </c>
      <c r="BE385">
        <v>2</v>
      </c>
      <c r="BF385">
        <v>375</v>
      </c>
      <c r="BG385">
        <v>2</v>
      </c>
      <c r="BH385">
        <v>375</v>
      </c>
      <c r="BI385">
        <v>2</v>
      </c>
      <c r="BJ385">
        <v>375</v>
      </c>
      <c r="BK385">
        <v>2</v>
      </c>
      <c r="BL385">
        <v>375</v>
      </c>
      <c r="BM385">
        <v>2</v>
      </c>
      <c r="BN385">
        <v>375</v>
      </c>
      <c r="BO385">
        <v>2</v>
      </c>
      <c r="BP385">
        <v>375</v>
      </c>
      <c r="BQ385">
        <v>2</v>
      </c>
      <c r="BT385">
        <v>375</v>
      </c>
      <c r="BU385">
        <v>2</v>
      </c>
      <c r="BV385">
        <v>375</v>
      </c>
      <c r="BW385">
        <v>2</v>
      </c>
      <c r="BX385">
        <v>375</v>
      </c>
      <c r="BY385">
        <v>2</v>
      </c>
      <c r="BZ385">
        <v>375</v>
      </c>
      <c r="CA385">
        <v>2</v>
      </c>
      <c r="CB385">
        <v>375</v>
      </c>
      <c r="CC385">
        <v>2</v>
      </c>
      <c r="CD385">
        <v>375</v>
      </c>
      <c r="CE385">
        <v>2</v>
      </c>
      <c r="CF385">
        <v>375</v>
      </c>
      <c r="CG385">
        <v>2</v>
      </c>
      <c r="CH385">
        <v>375</v>
      </c>
      <c r="CI385">
        <v>2</v>
      </c>
      <c r="CK385">
        <f t="shared" si="118"/>
        <v>0</v>
      </c>
      <c r="CL385">
        <f t="shared" si="119"/>
        <v>0</v>
      </c>
      <c r="CM385">
        <f t="shared" si="120"/>
        <v>0</v>
      </c>
      <c r="CN385">
        <f t="shared" si="121"/>
        <v>0</v>
      </c>
      <c r="CO385">
        <f t="shared" si="122"/>
        <v>0</v>
      </c>
      <c r="CP385">
        <f t="shared" si="123"/>
        <v>0</v>
      </c>
      <c r="CQ385">
        <f t="shared" si="124"/>
        <v>0</v>
      </c>
      <c r="CR385">
        <f t="shared" si="125"/>
        <v>0</v>
      </c>
    </row>
    <row r="386" spans="2:96" x14ac:dyDescent="0.25">
      <c r="B386" s="1">
        <f t="shared" si="117"/>
        <v>0</v>
      </c>
      <c r="C386" s="1">
        <v>30416350</v>
      </c>
      <c r="D386">
        <f t="shared" si="105"/>
        <v>-0.84948500216800937</v>
      </c>
      <c r="E386" s="1">
        <v>53</v>
      </c>
      <c r="H386">
        <v>32478530</v>
      </c>
      <c r="I386">
        <v>-503</v>
      </c>
      <c r="J386">
        <f t="shared" si="106"/>
        <v>-503</v>
      </c>
      <c r="L386">
        <v>28022483</v>
      </c>
      <c r="M386">
        <v>324</v>
      </c>
      <c r="N386">
        <f t="shared" si="107"/>
        <v>324</v>
      </c>
      <c r="P386">
        <v>32483988</v>
      </c>
      <c r="Q386">
        <v>-323</v>
      </c>
      <c r="R386">
        <f t="shared" si="108"/>
        <v>-323</v>
      </c>
      <c r="U386">
        <v>32540778</v>
      </c>
      <c r="V386">
        <v>299</v>
      </c>
      <c r="W386">
        <f t="shared" si="109"/>
        <v>299</v>
      </c>
      <c r="Y386">
        <v>31397387</v>
      </c>
      <c r="Z386">
        <v>2074</v>
      </c>
      <c r="AA386">
        <f t="shared" si="110"/>
        <v>2074</v>
      </c>
      <c r="AC386">
        <v>32491596</v>
      </c>
      <c r="AD386">
        <v>288</v>
      </c>
      <c r="AE386">
        <f t="shared" si="111"/>
        <v>288</v>
      </c>
      <c r="AG386">
        <v>40081686</v>
      </c>
      <c r="AH386">
        <v>-61</v>
      </c>
      <c r="AI386" t="str">
        <f t="shared" si="112"/>
        <v/>
      </c>
      <c r="AK386">
        <v>31012853</v>
      </c>
      <c r="AL386">
        <v>-90</v>
      </c>
      <c r="AM386" t="str">
        <f t="shared" si="113"/>
        <v/>
      </c>
      <c r="AO386">
        <v>13731939</v>
      </c>
      <c r="AP386">
        <v>-62</v>
      </c>
      <c r="AQ386" t="str">
        <f t="shared" si="114"/>
        <v/>
      </c>
      <c r="AS386">
        <v>28190195</v>
      </c>
      <c r="AT386">
        <v>-337</v>
      </c>
      <c r="AU386">
        <f t="shared" si="115"/>
        <v>-337</v>
      </c>
      <c r="AW386">
        <v>31100184</v>
      </c>
      <c r="AX386">
        <v>-54</v>
      </c>
      <c r="AY386" t="str">
        <f t="shared" si="116"/>
        <v/>
      </c>
      <c r="BB386">
        <v>376</v>
      </c>
      <c r="BC386">
        <v>2</v>
      </c>
      <c r="BD386">
        <v>376</v>
      </c>
      <c r="BE386">
        <v>0</v>
      </c>
      <c r="BF386">
        <v>376</v>
      </c>
      <c r="BG386">
        <v>2</v>
      </c>
      <c r="BH386">
        <v>376</v>
      </c>
      <c r="BI386">
        <v>0</v>
      </c>
      <c r="BJ386">
        <v>376</v>
      </c>
      <c r="BK386">
        <v>2</v>
      </c>
      <c r="BL386">
        <v>376</v>
      </c>
      <c r="BM386">
        <v>0</v>
      </c>
      <c r="BN386">
        <v>376</v>
      </c>
      <c r="BO386">
        <v>3</v>
      </c>
      <c r="BP386">
        <v>376</v>
      </c>
      <c r="BQ386">
        <v>0</v>
      </c>
      <c r="BT386">
        <v>376</v>
      </c>
      <c r="BU386">
        <v>1</v>
      </c>
      <c r="BV386">
        <v>376</v>
      </c>
      <c r="BW386">
        <v>1</v>
      </c>
      <c r="BX386">
        <v>376</v>
      </c>
      <c r="BY386">
        <v>1</v>
      </c>
      <c r="BZ386">
        <v>376</v>
      </c>
      <c r="CA386">
        <v>1</v>
      </c>
      <c r="CB386">
        <v>376</v>
      </c>
      <c r="CC386">
        <v>1</v>
      </c>
      <c r="CD386">
        <v>376</v>
      </c>
      <c r="CE386">
        <v>1</v>
      </c>
      <c r="CF386">
        <v>376</v>
      </c>
      <c r="CG386">
        <v>1</v>
      </c>
      <c r="CH386">
        <v>376</v>
      </c>
      <c r="CI386">
        <v>1</v>
      </c>
      <c r="CK386">
        <f t="shared" si="118"/>
        <v>1</v>
      </c>
      <c r="CL386">
        <f t="shared" si="119"/>
        <v>1</v>
      </c>
      <c r="CM386">
        <f t="shared" si="120"/>
        <v>1</v>
      </c>
      <c r="CN386">
        <f t="shared" si="121"/>
        <v>1</v>
      </c>
      <c r="CO386">
        <f t="shared" si="122"/>
        <v>1</v>
      </c>
      <c r="CP386">
        <f t="shared" si="123"/>
        <v>1</v>
      </c>
      <c r="CQ386">
        <f t="shared" si="124"/>
        <v>1</v>
      </c>
      <c r="CR386">
        <f t="shared" si="125"/>
        <v>1</v>
      </c>
    </row>
    <row r="387" spans="2:96" x14ac:dyDescent="0.25">
      <c r="B387" s="1">
        <f t="shared" si="117"/>
        <v>0</v>
      </c>
      <c r="C387" s="1">
        <v>30436316</v>
      </c>
      <c r="D387">
        <f t="shared" si="105"/>
        <v>-1.3537433369927045</v>
      </c>
      <c r="E387" s="1">
        <v>-75</v>
      </c>
      <c r="H387">
        <v>32480051</v>
      </c>
      <c r="I387">
        <v>282</v>
      </c>
      <c r="J387">
        <f t="shared" si="106"/>
        <v>282</v>
      </c>
      <c r="L387">
        <v>28143963</v>
      </c>
      <c r="M387">
        <v>1969</v>
      </c>
      <c r="N387">
        <f t="shared" si="107"/>
        <v>1969</v>
      </c>
      <c r="P387">
        <v>32485005</v>
      </c>
      <c r="Q387">
        <v>279</v>
      </c>
      <c r="R387">
        <f t="shared" si="108"/>
        <v>279</v>
      </c>
      <c r="U387">
        <v>32541165</v>
      </c>
      <c r="V387">
        <v>-507</v>
      </c>
      <c r="W387">
        <f t="shared" si="109"/>
        <v>-507</v>
      </c>
      <c r="Y387">
        <v>31397456</v>
      </c>
      <c r="Z387">
        <v>87</v>
      </c>
      <c r="AA387" t="str">
        <f t="shared" si="110"/>
        <v/>
      </c>
      <c r="AC387">
        <v>32492129</v>
      </c>
      <c r="AD387">
        <v>-1038</v>
      </c>
      <c r="AE387">
        <f t="shared" si="111"/>
        <v>-1038</v>
      </c>
      <c r="AG387">
        <v>40101885</v>
      </c>
      <c r="AH387">
        <v>-56</v>
      </c>
      <c r="AI387" t="str">
        <f t="shared" si="112"/>
        <v/>
      </c>
      <c r="AK387">
        <v>31193252</v>
      </c>
      <c r="AL387">
        <v>-1146</v>
      </c>
      <c r="AM387">
        <f t="shared" si="113"/>
        <v>-1146</v>
      </c>
      <c r="AO387">
        <v>13731940</v>
      </c>
      <c r="AP387">
        <v>-107</v>
      </c>
      <c r="AQ387" t="str">
        <f t="shared" si="114"/>
        <v/>
      </c>
      <c r="AS387">
        <v>28316862</v>
      </c>
      <c r="AT387">
        <v>-79</v>
      </c>
      <c r="AU387" t="str">
        <f t="shared" si="115"/>
        <v/>
      </c>
      <c r="AW387">
        <v>31193315</v>
      </c>
      <c r="AX387">
        <v>-1136</v>
      </c>
      <c r="AY387">
        <f t="shared" si="116"/>
        <v>-1136</v>
      </c>
      <c r="BB387">
        <v>377</v>
      </c>
      <c r="BC387">
        <v>2</v>
      </c>
      <c r="BD387">
        <v>377</v>
      </c>
      <c r="BE387">
        <v>1</v>
      </c>
      <c r="BF387">
        <v>377</v>
      </c>
      <c r="BG387">
        <v>3</v>
      </c>
      <c r="BH387">
        <v>377</v>
      </c>
      <c r="BI387">
        <v>2</v>
      </c>
      <c r="BJ387">
        <v>377</v>
      </c>
      <c r="BK387">
        <v>2</v>
      </c>
      <c r="BL387">
        <v>377</v>
      </c>
      <c r="BM387">
        <v>1</v>
      </c>
      <c r="BN387">
        <v>377</v>
      </c>
      <c r="BO387">
        <v>3</v>
      </c>
      <c r="BP387">
        <v>377</v>
      </c>
      <c r="BQ387">
        <v>2</v>
      </c>
      <c r="BT387">
        <v>377</v>
      </c>
      <c r="BU387">
        <v>0</v>
      </c>
      <c r="BV387">
        <v>377</v>
      </c>
      <c r="BW387">
        <v>0</v>
      </c>
      <c r="BX387">
        <v>377</v>
      </c>
      <c r="BY387">
        <v>0</v>
      </c>
      <c r="BZ387">
        <v>377</v>
      </c>
      <c r="CA387">
        <v>0</v>
      </c>
      <c r="CB387">
        <v>377</v>
      </c>
      <c r="CC387">
        <v>0</v>
      </c>
      <c r="CD387">
        <v>377</v>
      </c>
      <c r="CE387">
        <v>0</v>
      </c>
      <c r="CF387">
        <v>377</v>
      </c>
      <c r="CG387">
        <v>0</v>
      </c>
      <c r="CH387">
        <v>377</v>
      </c>
      <c r="CI387">
        <v>0</v>
      </c>
      <c r="CK387">
        <f t="shared" si="118"/>
        <v>0</v>
      </c>
      <c r="CL387">
        <f t="shared" si="119"/>
        <v>0</v>
      </c>
      <c r="CM387">
        <f t="shared" si="120"/>
        <v>0</v>
      </c>
      <c r="CN387">
        <f t="shared" si="121"/>
        <v>0</v>
      </c>
      <c r="CO387">
        <f t="shared" si="122"/>
        <v>0</v>
      </c>
      <c r="CP387">
        <f t="shared" si="123"/>
        <v>0</v>
      </c>
      <c r="CQ387">
        <f t="shared" si="124"/>
        <v>0</v>
      </c>
      <c r="CR387">
        <f t="shared" si="125"/>
        <v>0</v>
      </c>
    </row>
    <row r="388" spans="2:96" x14ac:dyDescent="0.25">
      <c r="B388" s="1">
        <f t="shared" si="117"/>
        <v>0</v>
      </c>
      <c r="C388" s="1">
        <v>30439406</v>
      </c>
      <c r="D388">
        <f t="shared" si="105"/>
        <v>-0.156312913497474</v>
      </c>
      <c r="E388" s="1">
        <v>2419</v>
      </c>
      <c r="H388">
        <v>32480598</v>
      </c>
      <c r="I388">
        <v>-563</v>
      </c>
      <c r="J388">
        <f t="shared" si="106"/>
        <v>-563</v>
      </c>
      <c r="L388">
        <v>28190196</v>
      </c>
      <c r="M388">
        <v>-337</v>
      </c>
      <c r="N388">
        <f t="shared" si="107"/>
        <v>-337</v>
      </c>
      <c r="P388">
        <v>32486114</v>
      </c>
      <c r="Q388">
        <v>293</v>
      </c>
      <c r="R388">
        <f t="shared" si="108"/>
        <v>293</v>
      </c>
      <c r="U388">
        <v>32542706</v>
      </c>
      <c r="V388">
        <v>275</v>
      </c>
      <c r="W388">
        <f t="shared" si="109"/>
        <v>275</v>
      </c>
      <c r="Y388">
        <v>31421496</v>
      </c>
      <c r="Z388">
        <v>-2893</v>
      </c>
      <c r="AA388">
        <f t="shared" si="110"/>
        <v>-2893</v>
      </c>
      <c r="AC388">
        <v>32492825</v>
      </c>
      <c r="AD388">
        <v>294</v>
      </c>
      <c r="AE388">
        <f t="shared" si="111"/>
        <v>294</v>
      </c>
      <c r="AG388">
        <v>40102163</v>
      </c>
      <c r="AH388">
        <v>62</v>
      </c>
      <c r="AI388" t="str">
        <f t="shared" si="112"/>
        <v/>
      </c>
      <c r="AK388">
        <v>31211623</v>
      </c>
      <c r="AL388">
        <v>-1501</v>
      </c>
      <c r="AM388">
        <f t="shared" si="113"/>
        <v>-1501</v>
      </c>
      <c r="AO388">
        <v>13769278</v>
      </c>
      <c r="AP388">
        <v>-71</v>
      </c>
      <c r="AQ388" t="str">
        <f t="shared" si="114"/>
        <v/>
      </c>
      <c r="AS388">
        <v>28316897</v>
      </c>
      <c r="AT388">
        <v>-54</v>
      </c>
      <c r="AU388" t="str">
        <f t="shared" si="115"/>
        <v/>
      </c>
      <c r="AW388">
        <v>31211616</v>
      </c>
      <c r="AX388">
        <v>-1501</v>
      </c>
      <c r="AY388">
        <f t="shared" si="116"/>
        <v>-1501</v>
      </c>
      <c r="BB388">
        <v>378</v>
      </c>
      <c r="BC388">
        <v>1</v>
      </c>
      <c r="BD388">
        <v>378</v>
      </c>
      <c r="BE388">
        <v>1</v>
      </c>
      <c r="BF388">
        <v>378</v>
      </c>
      <c r="BG388">
        <v>1</v>
      </c>
      <c r="BH388">
        <v>378</v>
      </c>
      <c r="BI388">
        <v>1</v>
      </c>
      <c r="BJ388">
        <v>378</v>
      </c>
      <c r="BK388">
        <v>1</v>
      </c>
      <c r="BL388">
        <v>378</v>
      </c>
      <c r="BM388">
        <v>1</v>
      </c>
      <c r="BN388">
        <v>378</v>
      </c>
      <c r="BO388">
        <v>1</v>
      </c>
      <c r="BP388">
        <v>378</v>
      </c>
      <c r="BQ388">
        <v>1</v>
      </c>
      <c r="BT388">
        <v>378</v>
      </c>
      <c r="BU388">
        <v>2</v>
      </c>
      <c r="BV388">
        <v>378</v>
      </c>
      <c r="BW388">
        <v>2</v>
      </c>
      <c r="BX388">
        <v>378</v>
      </c>
      <c r="BY388">
        <v>2</v>
      </c>
      <c r="BZ388">
        <v>378</v>
      </c>
      <c r="CA388">
        <v>2</v>
      </c>
      <c r="CB388">
        <v>378</v>
      </c>
      <c r="CC388">
        <v>2</v>
      </c>
      <c r="CD388">
        <v>378</v>
      </c>
      <c r="CE388">
        <v>2</v>
      </c>
      <c r="CF388">
        <v>378</v>
      </c>
      <c r="CG388">
        <v>2</v>
      </c>
      <c r="CH388">
        <v>378</v>
      </c>
      <c r="CI388">
        <v>2</v>
      </c>
      <c r="CK388">
        <f t="shared" si="118"/>
        <v>0</v>
      </c>
      <c r="CL388">
        <f t="shared" si="119"/>
        <v>0</v>
      </c>
      <c r="CM388">
        <f t="shared" si="120"/>
        <v>0</v>
      </c>
      <c r="CN388">
        <f t="shared" si="121"/>
        <v>0</v>
      </c>
      <c r="CO388">
        <f t="shared" si="122"/>
        <v>0</v>
      </c>
      <c r="CP388">
        <f t="shared" si="123"/>
        <v>0</v>
      </c>
      <c r="CQ388">
        <f t="shared" si="124"/>
        <v>0</v>
      </c>
      <c r="CR388">
        <f t="shared" si="125"/>
        <v>0</v>
      </c>
    </row>
    <row r="389" spans="2:96" x14ac:dyDescent="0.25">
      <c r="B389" s="1">
        <f t="shared" si="117"/>
        <v>0</v>
      </c>
      <c r="C389" s="1">
        <v>30439407</v>
      </c>
      <c r="D389">
        <f t="shared" si="105"/>
        <v>-0.15626711150545292</v>
      </c>
      <c r="E389" s="1">
        <v>2420</v>
      </c>
      <c r="H389">
        <v>32482463</v>
      </c>
      <c r="I389">
        <v>-168</v>
      </c>
      <c r="J389" t="str">
        <f t="shared" si="106"/>
        <v/>
      </c>
      <c r="L389">
        <v>28316917</v>
      </c>
      <c r="M389">
        <v>-54</v>
      </c>
      <c r="N389" t="str">
        <f t="shared" si="107"/>
        <v/>
      </c>
      <c r="P389">
        <v>32487638</v>
      </c>
      <c r="Q389">
        <v>5359</v>
      </c>
      <c r="R389">
        <f t="shared" si="108"/>
        <v>5359</v>
      </c>
      <c r="U389">
        <v>32544569</v>
      </c>
      <c r="V389">
        <v>287</v>
      </c>
      <c r="W389">
        <f t="shared" si="109"/>
        <v>287</v>
      </c>
      <c r="Y389">
        <v>31422299</v>
      </c>
      <c r="Z389">
        <v>114</v>
      </c>
      <c r="AA389" t="str">
        <f t="shared" si="110"/>
        <v/>
      </c>
      <c r="AC389">
        <v>32494285</v>
      </c>
      <c r="AD389">
        <v>-314</v>
      </c>
      <c r="AE389">
        <f t="shared" si="111"/>
        <v>-314</v>
      </c>
      <c r="AG389">
        <v>40177080</v>
      </c>
      <c r="AH389">
        <v>-155</v>
      </c>
      <c r="AI389" t="str">
        <f t="shared" si="112"/>
        <v/>
      </c>
      <c r="AK389">
        <v>31279001</v>
      </c>
      <c r="AL389">
        <v>-1571</v>
      </c>
      <c r="AM389">
        <f t="shared" si="113"/>
        <v>-1571</v>
      </c>
      <c r="AO389">
        <v>13796614</v>
      </c>
      <c r="AP389">
        <v>-52</v>
      </c>
      <c r="AQ389" t="str">
        <f t="shared" si="114"/>
        <v/>
      </c>
      <c r="AS389">
        <v>28350674</v>
      </c>
      <c r="AT389">
        <v>-86</v>
      </c>
      <c r="AU389" t="str">
        <f t="shared" si="115"/>
        <v/>
      </c>
      <c r="AW389">
        <v>31278997</v>
      </c>
      <c r="AX389">
        <v>-9203</v>
      </c>
      <c r="AY389" t="str">
        <f t="shared" si="116"/>
        <v/>
      </c>
      <c r="BB389">
        <v>379</v>
      </c>
      <c r="BC389">
        <v>0</v>
      </c>
      <c r="BD389">
        <v>379</v>
      </c>
      <c r="BE389">
        <v>0</v>
      </c>
      <c r="BF389">
        <v>379</v>
      </c>
      <c r="BG389">
        <v>0</v>
      </c>
      <c r="BH389">
        <v>379</v>
      </c>
      <c r="BI389">
        <v>0</v>
      </c>
      <c r="BJ389">
        <v>379</v>
      </c>
      <c r="BK389">
        <v>0</v>
      </c>
      <c r="BL389">
        <v>379</v>
      </c>
      <c r="BM389">
        <v>0</v>
      </c>
      <c r="BN389">
        <v>379</v>
      </c>
      <c r="BO389">
        <v>0</v>
      </c>
      <c r="BP389">
        <v>379</v>
      </c>
      <c r="BQ389">
        <v>0</v>
      </c>
      <c r="BT389">
        <v>379</v>
      </c>
      <c r="BU389">
        <v>0</v>
      </c>
      <c r="BV389">
        <v>379</v>
      </c>
      <c r="BW389">
        <v>0</v>
      </c>
      <c r="BX389">
        <v>379</v>
      </c>
      <c r="BY389">
        <v>0</v>
      </c>
      <c r="BZ389">
        <v>379</v>
      </c>
      <c r="CA389">
        <v>0</v>
      </c>
      <c r="CB389">
        <v>379</v>
      </c>
      <c r="CC389">
        <v>0</v>
      </c>
      <c r="CD389">
        <v>379</v>
      </c>
      <c r="CE389">
        <v>0</v>
      </c>
      <c r="CF389">
        <v>379</v>
      </c>
      <c r="CG389">
        <v>0</v>
      </c>
      <c r="CH389">
        <v>379</v>
      </c>
      <c r="CI389">
        <v>0</v>
      </c>
      <c r="CK389">
        <f t="shared" si="118"/>
        <v>0</v>
      </c>
      <c r="CL389">
        <f t="shared" si="119"/>
        <v>0</v>
      </c>
      <c r="CM389">
        <f t="shared" si="120"/>
        <v>0</v>
      </c>
      <c r="CN389">
        <f t="shared" si="121"/>
        <v>0</v>
      </c>
      <c r="CO389">
        <f t="shared" si="122"/>
        <v>0</v>
      </c>
      <c r="CP389">
        <f t="shared" si="123"/>
        <v>0</v>
      </c>
      <c r="CQ389">
        <f t="shared" si="124"/>
        <v>0</v>
      </c>
      <c r="CR389">
        <f t="shared" si="125"/>
        <v>0</v>
      </c>
    </row>
    <row r="390" spans="2:96" x14ac:dyDescent="0.25">
      <c r="B390" s="1">
        <f t="shared" si="117"/>
        <v>0</v>
      </c>
      <c r="C390" s="1">
        <v>30714352</v>
      </c>
      <c r="D390">
        <f t="shared" si="105"/>
        <v>-0.52697634932737991</v>
      </c>
      <c r="E390" s="1">
        <v>127</v>
      </c>
      <c r="H390">
        <v>32482934</v>
      </c>
      <c r="I390">
        <v>179</v>
      </c>
      <c r="J390" t="str">
        <f t="shared" si="106"/>
        <v/>
      </c>
      <c r="L390">
        <v>28350687</v>
      </c>
      <c r="M390">
        <v>-86</v>
      </c>
      <c r="N390" t="str">
        <f t="shared" si="107"/>
        <v/>
      </c>
      <c r="P390">
        <v>32487877</v>
      </c>
      <c r="Q390">
        <v>386</v>
      </c>
      <c r="R390">
        <f t="shared" si="108"/>
        <v>386</v>
      </c>
      <c r="U390">
        <v>32544754</v>
      </c>
      <c r="V390">
        <v>285</v>
      </c>
      <c r="W390">
        <f t="shared" si="109"/>
        <v>285</v>
      </c>
      <c r="Y390">
        <v>31424448</v>
      </c>
      <c r="Z390">
        <v>-90</v>
      </c>
      <c r="AA390" t="str">
        <f t="shared" si="110"/>
        <v/>
      </c>
      <c r="AC390">
        <v>32495125</v>
      </c>
      <c r="AD390">
        <v>-395</v>
      </c>
      <c r="AE390">
        <f t="shared" si="111"/>
        <v>-395</v>
      </c>
      <c r="AG390">
        <v>40459348</v>
      </c>
      <c r="AH390">
        <v>392</v>
      </c>
      <c r="AI390">
        <f t="shared" si="112"/>
        <v>392</v>
      </c>
      <c r="AK390">
        <v>31279006</v>
      </c>
      <c r="AL390">
        <v>-7402</v>
      </c>
      <c r="AM390" t="str">
        <f t="shared" si="113"/>
        <v/>
      </c>
      <c r="AO390">
        <v>13860213</v>
      </c>
      <c r="AP390">
        <v>-144</v>
      </c>
      <c r="AQ390" t="str">
        <f t="shared" si="114"/>
        <v/>
      </c>
      <c r="AS390">
        <v>28680654</v>
      </c>
      <c r="AT390">
        <v>2239</v>
      </c>
      <c r="AU390">
        <f t="shared" si="115"/>
        <v>2239</v>
      </c>
      <c r="AW390">
        <v>31279008</v>
      </c>
      <c r="AX390">
        <v>-1978</v>
      </c>
      <c r="AY390">
        <f t="shared" si="116"/>
        <v>-1978</v>
      </c>
      <c r="BB390">
        <v>380</v>
      </c>
      <c r="BC390">
        <v>0</v>
      </c>
      <c r="BD390">
        <v>380</v>
      </c>
      <c r="BE390">
        <v>1</v>
      </c>
      <c r="BF390">
        <v>380</v>
      </c>
      <c r="BG390">
        <v>1</v>
      </c>
      <c r="BH390">
        <v>380</v>
      </c>
      <c r="BI390">
        <v>1</v>
      </c>
      <c r="BJ390">
        <v>380</v>
      </c>
      <c r="BK390">
        <v>0</v>
      </c>
      <c r="BL390">
        <v>380</v>
      </c>
      <c r="BM390">
        <v>1</v>
      </c>
      <c r="BN390">
        <v>380</v>
      </c>
      <c r="BO390">
        <v>1</v>
      </c>
      <c r="BP390">
        <v>380</v>
      </c>
      <c r="BQ390">
        <v>1</v>
      </c>
      <c r="BT390">
        <v>380</v>
      </c>
      <c r="BU390">
        <v>0</v>
      </c>
      <c r="BV390">
        <v>380</v>
      </c>
      <c r="BW390">
        <v>0</v>
      </c>
      <c r="BX390">
        <v>380</v>
      </c>
      <c r="BY390">
        <v>0</v>
      </c>
      <c r="BZ390">
        <v>380</v>
      </c>
      <c r="CA390">
        <v>0</v>
      </c>
      <c r="CB390">
        <v>380</v>
      </c>
      <c r="CC390">
        <v>0</v>
      </c>
      <c r="CD390">
        <v>380</v>
      </c>
      <c r="CE390">
        <v>0</v>
      </c>
      <c r="CF390">
        <v>380</v>
      </c>
      <c r="CG390">
        <v>0</v>
      </c>
      <c r="CH390">
        <v>380</v>
      </c>
      <c r="CI390">
        <v>0</v>
      </c>
      <c r="CK390">
        <f t="shared" si="118"/>
        <v>0</v>
      </c>
      <c r="CL390">
        <f t="shared" si="119"/>
        <v>0</v>
      </c>
      <c r="CM390">
        <f t="shared" si="120"/>
        <v>0</v>
      </c>
      <c r="CN390">
        <f t="shared" si="121"/>
        <v>0</v>
      </c>
      <c r="CO390">
        <f t="shared" si="122"/>
        <v>0</v>
      </c>
      <c r="CP390">
        <f t="shared" si="123"/>
        <v>0</v>
      </c>
      <c r="CQ390">
        <f t="shared" si="124"/>
        <v>0</v>
      </c>
      <c r="CR390">
        <f t="shared" si="125"/>
        <v>0</v>
      </c>
    </row>
    <row r="391" spans="2:96" x14ac:dyDescent="0.25">
      <c r="B391" s="1">
        <f t="shared" si="117"/>
        <v>0</v>
      </c>
      <c r="C391" s="1">
        <v>30754700</v>
      </c>
      <c r="D391">
        <f t="shared" si="105"/>
        <v>-0.39418853151579802</v>
      </c>
      <c r="E391" s="1">
        <v>314</v>
      </c>
      <c r="H391">
        <v>32483165</v>
      </c>
      <c r="I391">
        <v>-74</v>
      </c>
      <c r="J391" t="str">
        <f t="shared" si="106"/>
        <v/>
      </c>
      <c r="L391">
        <v>28457486</v>
      </c>
      <c r="M391">
        <v>-53</v>
      </c>
      <c r="N391" t="str">
        <f t="shared" si="107"/>
        <v/>
      </c>
      <c r="P391">
        <v>32488088</v>
      </c>
      <c r="Q391">
        <v>-1423</v>
      </c>
      <c r="R391">
        <f t="shared" si="108"/>
        <v>-1423</v>
      </c>
      <c r="U391">
        <v>32544958</v>
      </c>
      <c r="V391">
        <v>-77</v>
      </c>
      <c r="W391" t="str">
        <f t="shared" si="109"/>
        <v/>
      </c>
      <c r="Y391">
        <v>31439000</v>
      </c>
      <c r="Z391">
        <v>285</v>
      </c>
      <c r="AA391">
        <f t="shared" si="110"/>
        <v>285</v>
      </c>
      <c r="AC391">
        <v>32496371</v>
      </c>
      <c r="AD391">
        <v>-517</v>
      </c>
      <c r="AE391">
        <f t="shared" si="111"/>
        <v>-517</v>
      </c>
      <c r="AG391">
        <v>40544847</v>
      </c>
      <c r="AH391">
        <v>52</v>
      </c>
      <c r="AI391" t="str">
        <f t="shared" si="112"/>
        <v/>
      </c>
      <c r="AK391">
        <v>31281038</v>
      </c>
      <c r="AL391">
        <v>-7673</v>
      </c>
      <c r="AM391" t="str">
        <f t="shared" si="113"/>
        <v/>
      </c>
      <c r="AO391">
        <v>13864133</v>
      </c>
      <c r="AP391">
        <v>-70</v>
      </c>
      <c r="AQ391" t="str">
        <f t="shared" si="114"/>
        <v/>
      </c>
      <c r="AS391">
        <v>28840156</v>
      </c>
      <c r="AT391">
        <v>162</v>
      </c>
      <c r="AU391" t="str">
        <f t="shared" si="115"/>
        <v/>
      </c>
      <c r="AW391">
        <v>31281030</v>
      </c>
      <c r="AX391">
        <v>-7681</v>
      </c>
      <c r="AY391" t="str">
        <f t="shared" si="116"/>
        <v/>
      </c>
      <c r="BB391">
        <v>381</v>
      </c>
      <c r="BC391">
        <v>1</v>
      </c>
      <c r="BD391">
        <v>381</v>
      </c>
      <c r="BE391">
        <v>1</v>
      </c>
      <c r="BF391">
        <v>381</v>
      </c>
      <c r="BG391">
        <v>1</v>
      </c>
      <c r="BH391">
        <v>381</v>
      </c>
      <c r="BI391">
        <v>1</v>
      </c>
      <c r="BJ391">
        <v>381</v>
      </c>
      <c r="BK391">
        <v>1</v>
      </c>
      <c r="BL391">
        <v>381</v>
      </c>
      <c r="BM391">
        <v>1</v>
      </c>
      <c r="BN391">
        <v>381</v>
      </c>
      <c r="BO391">
        <v>1</v>
      </c>
      <c r="BP391">
        <v>381</v>
      </c>
      <c r="BQ391">
        <v>1</v>
      </c>
      <c r="BT391">
        <v>381</v>
      </c>
      <c r="BU391">
        <v>3</v>
      </c>
      <c r="BV391">
        <v>381</v>
      </c>
      <c r="BW391">
        <v>3</v>
      </c>
      <c r="BX391">
        <v>381</v>
      </c>
      <c r="BY391">
        <v>2</v>
      </c>
      <c r="BZ391">
        <v>381</v>
      </c>
      <c r="CA391">
        <v>3</v>
      </c>
      <c r="CB391">
        <v>381</v>
      </c>
      <c r="CC391">
        <v>3</v>
      </c>
      <c r="CD391">
        <v>381</v>
      </c>
      <c r="CE391">
        <v>3</v>
      </c>
      <c r="CF391">
        <v>381</v>
      </c>
      <c r="CG391">
        <v>2</v>
      </c>
      <c r="CH391">
        <v>381</v>
      </c>
      <c r="CI391">
        <v>3</v>
      </c>
      <c r="CK391">
        <f t="shared" si="118"/>
        <v>0</v>
      </c>
      <c r="CL391">
        <f t="shared" si="119"/>
        <v>0</v>
      </c>
      <c r="CM391">
        <f t="shared" si="120"/>
        <v>0</v>
      </c>
      <c r="CN391">
        <f t="shared" si="121"/>
        <v>0</v>
      </c>
      <c r="CO391">
        <f t="shared" si="122"/>
        <v>0</v>
      </c>
      <c r="CP391">
        <f t="shared" si="123"/>
        <v>0</v>
      </c>
      <c r="CQ391">
        <f t="shared" si="124"/>
        <v>0</v>
      </c>
      <c r="CR391">
        <f t="shared" si="125"/>
        <v>0</v>
      </c>
    </row>
    <row r="392" spans="2:96" x14ac:dyDescent="0.25">
      <c r="B392" s="1">
        <f t="shared" si="117"/>
        <v>0</v>
      </c>
      <c r="C392" s="1">
        <v>30783148</v>
      </c>
      <c r="D392">
        <f t="shared" ref="D392:D455" si="126">IF((E392&lt;0),-1-1*LOG(-1*E392-49)/4,-1+LOG(E392-49)/4)</f>
        <v>-0.56690156004425785</v>
      </c>
      <c r="E392" s="1">
        <v>103</v>
      </c>
      <c r="H392">
        <v>32483988</v>
      </c>
      <c r="I392">
        <v>-323</v>
      </c>
      <c r="J392">
        <f t="shared" ref="J392:J455" si="127">IF(I392&lt;0,IF(AND(I392&lt;-199,I392&gt;-7001),I392,""),IF(AND(I392&gt;199,I392&lt;7001),I392,""))</f>
        <v>-323</v>
      </c>
      <c r="L392">
        <v>28496536</v>
      </c>
      <c r="M392">
        <v>-52</v>
      </c>
      <c r="N392" t="str">
        <f t="shared" ref="N392:N455" si="128">IF(M392&lt;0,IF(AND(M392&lt;-199,M392&gt;-7001),M392,""),IF(AND(M392&gt;199,M392&lt;7001),M392,""))</f>
        <v/>
      </c>
      <c r="P392">
        <v>32488570</v>
      </c>
      <c r="Q392">
        <v>319</v>
      </c>
      <c r="R392">
        <f t="shared" ref="R392:R455" si="129">IF(Q392&lt;0,IF(AND(Q392&lt;-199,Q392&gt;-7001),Q392,""),IF(AND(Q392&gt;199,Q392&lt;7001),Q392,""))</f>
        <v>319</v>
      </c>
      <c r="U392">
        <v>32545050</v>
      </c>
      <c r="V392">
        <v>-250</v>
      </c>
      <c r="W392">
        <f t="shared" ref="W392:W455" si="130">IF(V392&lt;0,IF(AND(V392&lt;-199,V392&gt;-7001),V392,""),IF(AND(V392&gt;199,V392&lt;7001),V392,""))</f>
        <v>-250</v>
      </c>
      <c r="Y392">
        <v>31703595</v>
      </c>
      <c r="Z392">
        <v>-69</v>
      </c>
      <c r="AA392" t="str">
        <f t="shared" ref="AA392:AA455" si="131">IF(Z392&lt;0,IF(AND(Z392&lt;-199,Z392&gt;-7001),Z392,""),IF(AND(Z392&gt;199,Z392&lt;7001),Z392,""))</f>
        <v/>
      </c>
      <c r="AC392">
        <v>32497122</v>
      </c>
      <c r="AD392">
        <v>-90</v>
      </c>
      <c r="AE392" t="str">
        <f t="shared" ref="AE392:AE455" si="132">IF(AD392&lt;0,IF(AND(AD392&lt;-199,AD392&gt;-7001),AD392,""),IF(AND(AD392&gt;199,AD392&lt;7001),AD392,""))</f>
        <v/>
      </c>
      <c r="AG392">
        <v>40604689</v>
      </c>
      <c r="AH392">
        <v>60</v>
      </c>
      <c r="AI392" t="str">
        <f t="shared" ref="AI392:AI455" si="133">IF(AH392&lt;0,IF(AND(AH392&lt;-199,AH392&gt;-7001),AH392,""),IF(AND(AH392&gt;199,AH392&lt;7001),AH392,""))</f>
        <v/>
      </c>
      <c r="AK392">
        <v>31284054</v>
      </c>
      <c r="AL392">
        <v>-4367</v>
      </c>
      <c r="AM392">
        <f t="shared" ref="AM392:AM455" si="134">IF(AL392&lt;0,IF(AND(AL392&lt;-199,AL392&gt;-7001),AL392,""),IF(AND(AL392&gt;199,AL392&lt;7001),AL392,""))</f>
        <v>-4367</v>
      </c>
      <c r="AO392">
        <v>13865447</v>
      </c>
      <c r="AP392">
        <v>-65</v>
      </c>
      <c r="AQ392" t="str">
        <f t="shared" ref="AQ392:AQ455" si="135">IF(AP392&lt;0,IF(AND(AP392&lt;-199,AP392&gt;-7001),AP392,""),IF(AND(AP392&gt;199,AP392&lt;7001),AP392,""))</f>
        <v/>
      </c>
      <c r="AS392">
        <v>28852710</v>
      </c>
      <c r="AT392">
        <v>131</v>
      </c>
      <c r="AU392" t="str">
        <f t="shared" ref="AU392:AU455" si="136">IF(AT392&lt;0,IF(AND(AT392&lt;-199,AT392&gt;-7001),AT392,""),IF(AND(AT392&gt;199,AT392&lt;7001),AT392,""))</f>
        <v/>
      </c>
      <c r="AW392">
        <v>31292174</v>
      </c>
      <c r="AX392">
        <v>-1713</v>
      </c>
      <c r="AY392">
        <f t="shared" ref="AY392:AY455" si="137">IF(AX392&lt;0,IF(AND(AX392&lt;-199,AX392&gt;-7001),AX392,""),IF(AND(AX392&gt;199,AX392&lt;7001),AX392,""))</f>
        <v>-1713</v>
      </c>
      <c r="BB392">
        <v>382</v>
      </c>
      <c r="BC392">
        <v>1</v>
      </c>
      <c r="BD392">
        <v>382</v>
      </c>
      <c r="BE392">
        <v>1</v>
      </c>
      <c r="BF392">
        <v>382</v>
      </c>
      <c r="BG392">
        <v>1</v>
      </c>
      <c r="BH392">
        <v>382</v>
      </c>
      <c r="BI392">
        <v>1</v>
      </c>
      <c r="BJ392">
        <v>382</v>
      </c>
      <c r="BK392">
        <v>1</v>
      </c>
      <c r="BL392">
        <v>382</v>
      </c>
      <c r="BM392">
        <v>1</v>
      </c>
      <c r="BN392">
        <v>382</v>
      </c>
      <c r="BO392">
        <v>1</v>
      </c>
      <c r="BP392">
        <v>382</v>
      </c>
      <c r="BQ392">
        <v>1</v>
      </c>
      <c r="BT392">
        <v>382</v>
      </c>
      <c r="BU392">
        <v>2</v>
      </c>
      <c r="BV392">
        <v>382</v>
      </c>
      <c r="BW392">
        <v>3</v>
      </c>
      <c r="BX392">
        <v>382</v>
      </c>
      <c r="BY392">
        <v>1</v>
      </c>
      <c r="BZ392">
        <v>382</v>
      </c>
      <c r="CA392">
        <v>3</v>
      </c>
      <c r="CB392">
        <v>382</v>
      </c>
      <c r="CC392">
        <v>2</v>
      </c>
      <c r="CD392">
        <v>382</v>
      </c>
      <c r="CE392">
        <v>3</v>
      </c>
      <c r="CF392">
        <v>382</v>
      </c>
      <c r="CG392">
        <v>1</v>
      </c>
      <c r="CH392">
        <v>382</v>
      </c>
      <c r="CI392">
        <v>3</v>
      </c>
      <c r="CK392">
        <f t="shared" si="118"/>
        <v>0</v>
      </c>
      <c r="CL392">
        <f t="shared" si="119"/>
        <v>0</v>
      </c>
      <c r="CM392">
        <f t="shared" si="120"/>
        <v>1</v>
      </c>
      <c r="CN392">
        <f t="shared" si="121"/>
        <v>0</v>
      </c>
      <c r="CO392">
        <f t="shared" si="122"/>
        <v>0</v>
      </c>
      <c r="CP392">
        <f t="shared" si="123"/>
        <v>0</v>
      </c>
      <c r="CQ392">
        <f t="shared" si="124"/>
        <v>1</v>
      </c>
      <c r="CR392">
        <f t="shared" si="125"/>
        <v>0</v>
      </c>
    </row>
    <row r="393" spans="2:96" x14ac:dyDescent="0.25">
      <c r="B393" s="1">
        <f t="shared" ref="B393:B456" si="138">IF(C393=C392,1,0)</f>
        <v>0</v>
      </c>
      <c r="C393" s="1">
        <v>30783204</v>
      </c>
      <c r="D393">
        <f t="shared" si="126"/>
        <v>-1.649423796481378</v>
      </c>
      <c r="E393" s="1">
        <v>-445</v>
      </c>
      <c r="H393">
        <v>32484890</v>
      </c>
      <c r="I393">
        <v>254</v>
      </c>
      <c r="J393">
        <f t="shared" si="127"/>
        <v>254</v>
      </c>
      <c r="L393">
        <v>28499135</v>
      </c>
      <c r="M393">
        <v>-57</v>
      </c>
      <c r="N393" t="str">
        <f t="shared" si="128"/>
        <v/>
      </c>
      <c r="P393">
        <v>32489548</v>
      </c>
      <c r="Q393">
        <v>-2452</v>
      </c>
      <c r="R393">
        <f t="shared" si="129"/>
        <v>-2452</v>
      </c>
      <c r="U393">
        <v>32546221</v>
      </c>
      <c r="V393">
        <v>265</v>
      </c>
      <c r="W393">
        <f t="shared" si="130"/>
        <v>265</v>
      </c>
      <c r="Y393">
        <v>31716928</v>
      </c>
      <c r="Z393">
        <v>-62</v>
      </c>
      <c r="AA393" t="str">
        <f t="shared" si="131"/>
        <v/>
      </c>
      <c r="AC393">
        <v>32497130</v>
      </c>
      <c r="AD393">
        <v>290</v>
      </c>
      <c r="AE393">
        <f t="shared" si="132"/>
        <v>290</v>
      </c>
      <c r="AG393">
        <v>40622867</v>
      </c>
      <c r="AH393">
        <v>379</v>
      </c>
      <c r="AI393">
        <f t="shared" si="133"/>
        <v>379</v>
      </c>
      <c r="AK393">
        <v>31287580</v>
      </c>
      <c r="AL393">
        <v>-1132</v>
      </c>
      <c r="AM393">
        <f t="shared" si="134"/>
        <v>-1132</v>
      </c>
      <c r="AO393">
        <v>13882549</v>
      </c>
      <c r="AP393">
        <v>-1304</v>
      </c>
      <c r="AQ393">
        <f t="shared" si="135"/>
        <v>-1304</v>
      </c>
      <c r="AS393">
        <v>28897468</v>
      </c>
      <c r="AT393">
        <v>-545</v>
      </c>
      <c r="AU393">
        <f t="shared" si="136"/>
        <v>-545</v>
      </c>
      <c r="AW393">
        <v>31297393</v>
      </c>
      <c r="AX393">
        <v>512</v>
      </c>
      <c r="AY393">
        <f t="shared" si="137"/>
        <v>512</v>
      </c>
      <c r="BB393">
        <v>383</v>
      </c>
      <c r="BC393">
        <v>2</v>
      </c>
      <c r="BD393">
        <v>383</v>
      </c>
      <c r="BE393">
        <v>1</v>
      </c>
      <c r="BF393">
        <v>383</v>
      </c>
      <c r="BG393">
        <v>2</v>
      </c>
      <c r="BH393">
        <v>383</v>
      </c>
      <c r="BI393">
        <v>2</v>
      </c>
      <c r="BJ393">
        <v>383</v>
      </c>
      <c r="BK393">
        <v>2</v>
      </c>
      <c r="BL393">
        <v>383</v>
      </c>
      <c r="BM393">
        <v>2</v>
      </c>
      <c r="BN393">
        <v>383</v>
      </c>
      <c r="BO393">
        <v>2</v>
      </c>
      <c r="BP393">
        <v>383</v>
      </c>
      <c r="BQ393">
        <v>2</v>
      </c>
      <c r="BT393">
        <v>383</v>
      </c>
      <c r="BU393">
        <v>2</v>
      </c>
      <c r="BV393">
        <v>383</v>
      </c>
      <c r="BW393">
        <v>2</v>
      </c>
      <c r="BX393">
        <v>383</v>
      </c>
      <c r="BY393">
        <v>2</v>
      </c>
      <c r="BZ393">
        <v>383</v>
      </c>
      <c r="CA393">
        <v>2</v>
      </c>
      <c r="CB393">
        <v>383</v>
      </c>
      <c r="CC393">
        <v>2</v>
      </c>
      <c r="CD393">
        <v>383</v>
      </c>
      <c r="CE393">
        <v>2</v>
      </c>
      <c r="CF393">
        <v>383</v>
      </c>
      <c r="CG393">
        <v>2</v>
      </c>
      <c r="CH393">
        <v>383</v>
      </c>
      <c r="CI393">
        <v>2</v>
      </c>
      <c r="CK393">
        <f t="shared" si="118"/>
        <v>0</v>
      </c>
      <c r="CL393">
        <f t="shared" si="119"/>
        <v>0</v>
      </c>
      <c r="CM393">
        <f t="shared" si="120"/>
        <v>0</v>
      </c>
      <c r="CN393">
        <f t="shared" si="121"/>
        <v>0</v>
      </c>
      <c r="CO393">
        <f t="shared" si="122"/>
        <v>0</v>
      </c>
      <c r="CP393">
        <f t="shared" si="123"/>
        <v>0</v>
      </c>
      <c r="CQ393">
        <f t="shared" si="124"/>
        <v>0</v>
      </c>
      <c r="CR393">
        <f t="shared" si="125"/>
        <v>0</v>
      </c>
    </row>
    <row r="394" spans="2:96" x14ac:dyDescent="0.25">
      <c r="B394" s="1">
        <f t="shared" si="138"/>
        <v>0</v>
      </c>
      <c r="C394" s="1">
        <v>30783624</v>
      </c>
      <c r="D394">
        <f t="shared" si="126"/>
        <v>-1.5103481712895563</v>
      </c>
      <c r="E394" s="1">
        <v>-159</v>
      </c>
      <c r="H394">
        <v>32485199</v>
      </c>
      <c r="I394">
        <v>-531</v>
      </c>
      <c r="J394">
        <f t="shared" si="127"/>
        <v>-531</v>
      </c>
      <c r="L394">
        <v>28680655</v>
      </c>
      <c r="M394">
        <v>2106</v>
      </c>
      <c r="N394">
        <f t="shared" si="128"/>
        <v>2106</v>
      </c>
      <c r="P394">
        <v>32490011</v>
      </c>
      <c r="Q394">
        <v>-55</v>
      </c>
      <c r="R394" t="str">
        <f t="shared" si="129"/>
        <v/>
      </c>
      <c r="U394">
        <v>32547223</v>
      </c>
      <c r="V394">
        <v>-95</v>
      </c>
      <c r="W394" t="str">
        <f t="shared" si="130"/>
        <v/>
      </c>
      <c r="Y394">
        <v>31821893</v>
      </c>
      <c r="Z394">
        <v>142</v>
      </c>
      <c r="AA394" t="str">
        <f t="shared" si="131"/>
        <v/>
      </c>
      <c r="AC394">
        <v>32499297</v>
      </c>
      <c r="AD394">
        <v>-1492</v>
      </c>
      <c r="AE394">
        <f t="shared" si="132"/>
        <v>-1492</v>
      </c>
      <c r="AG394">
        <v>40705928</v>
      </c>
      <c r="AH394">
        <v>116</v>
      </c>
      <c r="AI394" t="str">
        <f t="shared" si="133"/>
        <v/>
      </c>
      <c r="AK394">
        <v>31292171</v>
      </c>
      <c r="AL394">
        <v>-1734</v>
      </c>
      <c r="AM394">
        <f t="shared" si="134"/>
        <v>-1734</v>
      </c>
      <c r="AO394">
        <v>13925300</v>
      </c>
      <c r="AP394">
        <v>180</v>
      </c>
      <c r="AQ394" t="str">
        <f t="shared" si="135"/>
        <v/>
      </c>
      <c r="AS394">
        <v>28972209</v>
      </c>
      <c r="AT394">
        <v>-106</v>
      </c>
      <c r="AU394" t="str">
        <f t="shared" si="136"/>
        <v/>
      </c>
      <c r="AW394">
        <v>31310691</v>
      </c>
      <c r="AX394">
        <v>-211</v>
      </c>
      <c r="AY394">
        <f t="shared" si="137"/>
        <v>-211</v>
      </c>
      <c r="BB394">
        <v>384</v>
      </c>
      <c r="BC394">
        <v>0</v>
      </c>
      <c r="BD394">
        <v>384</v>
      </c>
      <c r="BE394">
        <v>0</v>
      </c>
      <c r="BF394">
        <v>384</v>
      </c>
      <c r="BG394">
        <v>0</v>
      </c>
      <c r="BH394">
        <v>384</v>
      </c>
      <c r="BI394">
        <v>0</v>
      </c>
      <c r="BJ394">
        <v>384</v>
      </c>
      <c r="BK394">
        <v>0</v>
      </c>
      <c r="BL394">
        <v>384</v>
      </c>
      <c r="BM394">
        <v>0</v>
      </c>
      <c r="BN394">
        <v>384</v>
      </c>
      <c r="BO394">
        <v>0</v>
      </c>
      <c r="BP394">
        <v>384</v>
      </c>
      <c r="BQ394">
        <v>0</v>
      </c>
      <c r="BT394">
        <v>384</v>
      </c>
      <c r="BU394">
        <v>0</v>
      </c>
      <c r="BV394">
        <v>384</v>
      </c>
      <c r="BW394">
        <v>0</v>
      </c>
      <c r="BX394">
        <v>384</v>
      </c>
      <c r="BY394">
        <v>0</v>
      </c>
      <c r="BZ394">
        <v>384</v>
      </c>
      <c r="CA394">
        <v>0</v>
      </c>
      <c r="CB394">
        <v>384</v>
      </c>
      <c r="CC394">
        <v>0</v>
      </c>
      <c r="CD394">
        <v>384</v>
      </c>
      <c r="CE394">
        <v>0</v>
      </c>
      <c r="CF394">
        <v>384</v>
      </c>
      <c r="CG394">
        <v>0</v>
      </c>
      <c r="CH394">
        <v>384</v>
      </c>
      <c r="CI394">
        <v>0</v>
      </c>
      <c r="CK394">
        <f t="shared" si="118"/>
        <v>0</v>
      </c>
      <c r="CL394">
        <f t="shared" si="119"/>
        <v>0</v>
      </c>
      <c r="CM394">
        <f t="shared" si="120"/>
        <v>0</v>
      </c>
      <c r="CN394">
        <f t="shared" si="121"/>
        <v>0</v>
      </c>
      <c r="CO394">
        <f t="shared" si="122"/>
        <v>0</v>
      </c>
      <c r="CP394">
        <f t="shared" si="123"/>
        <v>0</v>
      </c>
      <c r="CQ394">
        <f t="shared" si="124"/>
        <v>0</v>
      </c>
      <c r="CR394">
        <f t="shared" si="125"/>
        <v>0</v>
      </c>
    </row>
    <row r="395" spans="2:96" x14ac:dyDescent="0.25">
      <c r="B395" s="1">
        <f t="shared" si="138"/>
        <v>0</v>
      </c>
      <c r="C395" s="1">
        <v>30820602</v>
      </c>
      <c r="D395">
        <f t="shared" si="126"/>
        <v>-0.67474250108400469</v>
      </c>
      <c r="E395" s="1">
        <v>69</v>
      </c>
      <c r="H395">
        <v>32485773</v>
      </c>
      <c r="I395">
        <v>-219</v>
      </c>
      <c r="J395">
        <f t="shared" si="127"/>
        <v>-219</v>
      </c>
      <c r="L395">
        <v>28723543</v>
      </c>
      <c r="M395">
        <v>-56</v>
      </c>
      <c r="N395" t="str">
        <f t="shared" si="128"/>
        <v/>
      </c>
      <c r="P395">
        <v>32490949</v>
      </c>
      <c r="Q395">
        <v>542</v>
      </c>
      <c r="R395">
        <f t="shared" si="129"/>
        <v>542</v>
      </c>
      <c r="U395">
        <v>32547634</v>
      </c>
      <c r="V395">
        <v>-278</v>
      </c>
      <c r="W395">
        <f t="shared" si="130"/>
        <v>-278</v>
      </c>
      <c r="Y395">
        <v>31899694</v>
      </c>
      <c r="Z395">
        <v>-53</v>
      </c>
      <c r="AA395" t="str">
        <f t="shared" si="131"/>
        <v/>
      </c>
      <c r="AC395">
        <v>32503262</v>
      </c>
      <c r="AD395">
        <v>-72</v>
      </c>
      <c r="AE395" t="str">
        <f t="shared" si="132"/>
        <v/>
      </c>
      <c r="AG395">
        <v>40872456</v>
      </c>
      <c r="AH395">
        <v>213</v>
      </c>
      <c r="AI395">
        <f t="shared" si="133"/>
        <v>213</v>
      </c>
      <c r="AK395">
        <v>31292361</v>
      </c>
      <c r="AL395">
        <v>-1716</v>
      </c>
      <c r="AM395">
        <f t="shared" si="134"/>
        <v>-1716</v>
      </c>
      <c r="AO395">
        <v>14006403</v>
      </c>
      <c r="AP395">
        <v>-80</v>
      </c>
      <c r="AQ395" t="str">
        <f t="shared" si="135"/>
        <v/>
      </c>
      <c r="AS395">
        <v>29332275</v>
      </c>
      <c r="AT395">
        <v>-320</v>
      </c>
      <c r="AU395">
        <f t="shared" si="136"/>
        <v>-320</v>
      </c>
      <c r="AW395">
        <v>31357667</v>
      </c>
      <c r="AX395">
        <v>-64</v>
      </c>
      <c r="AY395" t="str">
        <f t="shared" si="137"/>
        <v/>
      </c>
      <c r="BB395">
        <v>385</v>
      </c>
      <c r="BC395">
        <v>1</v>
      </c>
      <c r="BD395">
        <v>385</v>
      </c>
      <c r="BE395">
        <v>1</v>
      </c>
      <c r="BF395">
        <v>385</v>
      </c>
      <c r="BG395">
        <v>1</v>
      </c>
      <c r="BH395">
        <v>385</v>
      </c>
      <c r="BI395">
        <v>1</v>
      </c>
      <c r="BJ395">
        <v>385</v>
      </c>
      <c r="BK395">
        <v>1</v>
      </c>
      <c r="BL395">
        <v>385</v>
      </c>
      <c r="BM395">
        <v>1</v>
      </c>
      <c r="BN395">
        <v>385</v>
      </c>
      <c r="BO395">
        <v>1</v>
      </c>
      <c r="BP395">
        <v>385</v>
      </c>
      <c r="BQ395">
        <v>1</v>
      </c>
      <c r="BT395">
        <v>385</v>
      </c>
      <c r="BU395">
        <v>3</v>
      </c>
      <c r="BV395">
        <v>385</v>
      </c>
      <c r="BW395">
        <v>3</v>
      </c>
      <c r="BX395">
        <v>385</v>
      </c>
      <c r="BY395">
        <v>3</v>
      </c>
      <c r="BZ395">
        <v>385</v>
      </c>
      <c r="CA395">
        <v>3</v>
      </c>
      <c r="CB395">
        <v>385</v>
      </c>
      <c r="CC395">
        <v>3</v>
      </c>
      <c r="CD395">
        <v>385</v>
      </c>
      <c r="CE395">
        <v>3</v>
      </c>
      <c r="CF395">
        <v>385</v>
      </c>
      <c r="CG395">
        <v>3</v>
      </c>
      <c r="CH395">
        <v>385</v>
      </c>
      <c r="CI395">
        <v>3</v>
      </c>
      <c r="CK395">
        <f t="shared" ref="CK395:CK461" si="139">IF(AND(BU395&gt;0,BU395&lt;$CK$8),1,0)</f>
        <v>0</v>
      </c>
      <c r="CL395">
        <f t="shared" ref="CL395:CL461" si="140">IF(AND(BW395&gt;0,BW395&lt;$CL$8),1,0)</f>
        <v>0</v>
      </c>
      <c r="CM395">
        <f t="shared" ref="CM395:CM461" si="141">IF(AND(BY395&gt;0,BY395&lt;$CM$8),1,0)</f>
        <v>0</v>
      </c>
      <c r="CN395">
        <f t="shared" ref="CN395:CN461" si="142">IF(AND(CA395&gt;0,CA395&lt;$CN$8),1,0)</f>
        <v>0</v>
      </c>
      <c r="CO395">
        <f t="shared" ref="CO395:CO461" si="143">IF(AND(CC395&gt;0,CC395&lt;$CO$8),1,0)</f>
        <v>0</v>
      </c>
      <c r="CP395">
        <f t="shared" ref="CP395:CP461" si="144">IF(AND(CE395&gt;0,CE395&lt;$CP$8),1,0)</f>
        <v>0</v>
      </c>
      <c r="CQ395">
        <f t="shared" ref="CQ395:CQ461" si="145">IF(AND(CG395&gt;0,CG395&lt;$CQ$8),1,0)</f>
        <v>0</v>
      </c>
      <c r="CR395">
        <f t="shared" ref="CR395:CR461" si="146">IF(AND(CI395&gt;0,CI395&lt;$CR$8),1,0)</f>
        <v>0</v>
      </c>
    </row>
    <row r="396" spans="2:96" x14ac:dyDescent="0.25">
      <c r="B396" s="1">
        <f t="shared" si="138"/>
        <v>0</v>
      </c>
      <c r="C396" s="1">
        <v>30861864</v>
      </c>
      <c r="D396">
        <f t="shared" si="126"/>
        <v>-0.40494718957209852</v>
      </c>
      <c r="E396" s="1">
        <v>289</v>
      </c>
      <c r="H396">
        <v>32486161</v>
      </c>
      <c r="I396">
        <v>-232</v>
      </c>
      <c r="J396">
        <f t="shared" si="127"/>
        <v>-232</v>
      </c>
      <c r="L396">
        <v>28745805</v>
      </c>
      <c r="M396">
        <v>-59</v>
      </c>
      <c r="N396" t="str">
        <f t="shared" si="128"/>
        <v/>
      </c>
      <c r="P396">
        <v>32491658</v>
      </c>
      <c r="Q396">
        <v>290</v>
      </c>
      <c r="R396">
        <f t="shared" si="129"/>
        <v>290</v>
      </c>
      <c r="U396">
        <v>32552204</v>
      </c>
      <c r="V396">
        <v>-55</v>
      </c>
      <c r="W396" t="str">
        <f t="shared" si="130"/>
        <v/>
      </c>
      <c r="Y396">
        <v>32210355</v>
      </c>
      <c r="Z396">
        <v>57</v>
      </c>
      <c r="AA396" t="str">
        <f t="shared" si="131"/>
        <v/>
      </c>
      <c r="AC396">
        <v>32504163</v>
      </c>
      <c r="AD396">
        <v>366</v>
      </c>
      <c r="AE396">
        <f t="shared" si="132"/>
        <v>366</v>
      </c>
      <c r="AG396">
        <v>41187031</v>
      </c>
      <c r="AH396">
        <v>528</v>
      </c>
      <c r="AI396">
        <f t="shared" si="133"/>
        <v>528</v>
      </c>
      <c r="AK396">
        <v>31296782</v>
      </c>
      <c r="AL396">
        <v>321</v>
      </c>
      <c r="AM396">
        <f t="shared" si="134"/>
        <v>321</v>
      </c>
      <c r="AO396">
        <v>14032945</v>
      </c>
      <c r="AP396">
        <v>-80</v>
      </c>
      <c r="AQ396" t="str">
        <f t="shared" si="135"/>
        <v/>
      </c>
      <c r="AS396">
        <v>29363897</v>
      </c>
      <c r="AT396">
        <v>-143</v>
      </c>
      <c r="AU396" t="str">
        <f t="shared" si="136"/>
        <v/>
      </c>
      <c r="AW396">
        <v>31397193</v>
      </c>
      <c r="AX396">
        <v>1655</v>
      </c>
      <c r="AY396">
        <f t="shared" si="137"/>
        <v>1655</v>
      </c>
      <c r="BB396">
        <v>386</v>
      </c>
      <c r="BC396">
        <v>2</v>
      </c>
      <c r="BD396">
        <v>386</v>
      </c>
      <c r="BE396">
        <v>2</v>
      </c>
      <c r="BF396">
        <v>386</v>
      </c>
      <c r="BG396">
        <v>1</v>
      </c>
      <c r="BH396">
        <v>386</v>
      </c>
      <c r="BI396">
        <v>0</v>
      </c>
      <c r="BJ396">
        <v>386</v>
      </c>
      <c r="BK396">
        <v>2</v>
      </c>
      <c r="BL396">
        <v>386</v>
      </c>
      <c r="BM396">
        <v>2</v>
      </c>
      <c r="BN396">
        <v>386</v>
      </c>
      <c r="BO396">
        <v>1</v>
      </c>
      <c r="BP396">
        <v>386</v>
      </c>
      <c r="BQ396">
        <v>0</v>
      </c>
      <c r="BT396">
        <v>386</v>
      </c>
      <c r="BU396">
        <v>0</v>
      </c>
      <c r="BV396">
        <v>386</v>
      </c>
      <c r="BW396">
        <v>0</v>
      </c>
      <c r="BX396">
        <v>386</v>
      </c>
      <c r="BY396">
        <v>0</v>
      </c>
      <c r="BZ396">
        <v>386</v>
      </c>
      <c r="CA396">
        <v>0</v>
      </c>
      <c r="CB396">
        <v>386</v>
      </c>
      <c r="CC396">
        <v>0</v>
      </c>
      <c r="CD396">
        <v>386</v>
      </c>
      <c r="CE396">
        <v>0</v>
      </c>
      <c r="CF396">
        <v>386</v>
      </c>
      <c r="CG396">
        <v>0</v>
      </c>
      <c r="CH396">
        <v>386</v>
      </c>
      <c r="CI396">
        <v>0</v>
      </c>
      <c r="CK396">
        <f t="shared" si="139"/>
        <v>0</v>
      </c>
      <c r="CL396">
        <f t="shared" si="140"/>
        <v>0</v>
      </c>
      <c r="CM396">
        <f t="shared" si="141"/>
        <v>0</v>
      </c>
      <c r="CN396">
        <f t="shared" si="142"/>
        <v>0</v>
      </c>
      <c r="CO396">
        <f t="shared" si="143"/>
        <v>0</v>
      </c>
      <c r="CP396">
        <f t="shared" si="144"/>
        <v>0</v>
      </c>
      <c r="CQ396">
        <f t="shared" si="145"/>
        <v>0</v>
      </c>
      <c r="CR396">
        <f t="shared" si="146"/>
        <v>0</v>
      </c>
    </row>
    <row r="397" spans="2:96" x14ac:dyDescent="0.25">
      <c r="B397" s="1">
        <f t="shared" si="138"/>
        <v>0</v>
      </c>
      <c r="C397" s="1">
        <v>30886430</v>
      </c>
      <c r="D397">
        <f t="shared" si="126"/>
        <v>-1.4909469568363889</v>
      </c>
      <c r="E397" s="1">
        <v>-141</v>
      </c>
      <c r="H397">
        <v>32487636</v>
      </c>
      <c r="I397">
        <v>5147</v>
      </c>
      <c r="J397">
        <f t="shared" si="127"/>
        <v>5147</v>
      </c>
      <c r="L397">
        <v>28752598</v>
      </c>
      <c r="M397">
        <v>-57</v>
      </c>
      <c r="N397" t="str">
        <f t="shared" si="128"/>
        <v/>
      </c>
      <c r="P397">
        <v>32492142</v>
      </c>
      <c r="Q397">
        <v>-1003</v>
      </c>
      <c r="R397">
        <f t="shared" si="129"/>
        <v>-1003</v>
      </c>
      <c r="U397">
        <v>32552767</v>
      </c>
      <c r="V397">
        <v>2073</v>
      </c>
      <c r="W397">
        <f t="shared" si="130"/>
        <v>2073</v>
      </c>
      <c r="Y397">
        <v>32313767</v>
      </c>
      <c r="Z397">
        <v>-324</v>
      </c>
      <c r="AA397">
        <f t="shared" si="131"/>
        <v>-324</v>
      </c>
      <c r="AC397">
        <v>32506226</v>
      </c>
      <c r="AD397">
        <v>-312</v>
      </c>
      <c r="AE397">
        <f t="shared" si="132"/>
        <v>-312</v>
      </c>
      <c r="AG397">
        <v>41404061</v>
      </c>
      <c r="AH397">
        <v>-324</v>
      </c>
      <c r="AI397">
        <f t="shared" si="133"/>
        <v>-324</v>
      </c>
      <c r="AK397">
        <v>31297394</v>
      </c>
      <c r="AL397">
        <v>738</v>
      </c>
      <c r="AM397">
        <f t="shared" si="134"/>
        <v>738</v>
      </c>
      <c r="AO397">
        <v>14065859</v>
      </c>
      <c r="AP397">
        <v>-125</v>
      </c>
      <c r="AQ397" t="str">
        <f t="shared" si="135"/>
        <v/>
      </c>
      <c r="AS397">
        <v>29641898</v>
      </c>
      <c r="AT397">
        <v>-64</v>
      </c>
      <c r="AU397" t="str">
        <f t="shared" si="136"/>
        <v/>
      </c>
      <c r="AW397">
        <v>31397381</v>
      </c>
      <c r="AX397">
        <v>2608</v>
      </c>
      <c r="AY397">
        <f t="shared" si="137"/>
        <v>2608</v>
      </c>
      <c r="BB397">
        <v>387</v>
      </c>
      <c r="BC397">
        <v>1</v>
      </c>
      <c r="BD397">
        <v>387</v>
      </c>
      <c r="BE397">
        <v>1</v>
      </c>
      <c r="BF397">
        <v>387</v>
      </c>
      <c r="BG397">
        <v>1</v>
      </c>
      <c r="BH397">
        <v>387</v>
      </c>
      <c r="BI397">
        <v>3</v>
      </c>
      <c r="BJ397">
        <v>387</v>
      </c>
      <c r="BK397">
        <v>1</v>
      </c>
      <c r="BL397">
        <v>387</v>
      </c>
      <c r="BM397">
        <v>1</v>
      </c>
      <c r="BN397">
        <v>387</v>
      </c>
      <c r="BO397">
        <v>1</v>
      </c>
      <c r="BP397">
        <v>387</v>
      </c>
      <c r="BQ397">
        <v>3</v>
      </c>
      <c r="BT397">
        <v>387</v>
      </c>
      <c r="BU397">
        <v>2</v>
      </c>
      <c r="BV397">
        <v>387</v>
      </c>
      <c r="BW397">
        <v>1</v>
      </c>
      <c r="BX397">
        <v>387</v>
      </c>
      <c r="BY397">
        <v>2</v>
      </c>
      <c r="BZ397">
        <v>387</v>
      </c>
      <c r="CA397">
        <v>2</v>
      </c>
      <c r="CB397">
        <v>387</v>
      </c>
      <c r="CC397">
        <v>2</v>
      </c>
      <c r="CD397">
        <v>387</v>
      </c>
      <c r="CE397">
        <v>2</v>
      </c>
      <c r="CF397">
        <v>387</v>
      </c>
      <c r="CG397">
        <v>2</v>
      </c>
      <c r="CH397">
        <v>387</v>
      </c>
      <c r="CI397">
        <v>2</v>
      </c>
      <c r="CK397">
        <f t="shared" si="139"/>
        <v>0</v>
      </c>
      <c r="CL397">
        <f t="shared" si="140"/>
        <v>1</v>
      </c>
      <c r="CM397">
        <f t="shared" si="141"/>
        <v>0</v>
      </c>
      <c r="CN397">
        <f t="shared" si="142"/>
        <v>0</v>
      </c>
      <c r="CO397">
        <f t="shared" si="143"/>
        <v>0</v>
      </c>
      <c r="CP397">
        <f t="shared" si="144"/>
        <v>0</v>
      </c>
      <c r="CQ397">
        <f t="shared" si="145"/>
        <v>0</v>
      </c>
      <c r="CR397">
        <f t="shared" si="146"/>
        <v>0</v>
      </c>
    </row>
    <row r="398" spans="2:96" x14ac:dyDescent="0.25">
      <c r="B398" s="1">
        <f t="shared" si="138"/>
        <v>0</v>
      </c>
      <c r="C398" s="1">
        <v>30932630</v>
      </c>
      <c r="D398">
        <f t="shared" si="126"/>
        <v>-1.5250926362793908</v>
      </c>
      <c r="E398" s="1">
        <v>-175</v>
      </c>
      <c r="H398">
        <v>32488053</v>
      </c>
      <c r="I398">
        <v>-1445</v>
      </c>
      <c r="J398">
        <f t="shared" si="127"/>
        <v>-1445</v>
      </c>
      <c r="L398">
        <v>28766558</v>
      </c>
      <c r="M398">
        <v>-74</v>
      </c>
      <c r="N398" t="str">
        <f t="shared" si="128"/>
        <v/>
      </c>
      <c r="P398">
        <v>32492826</v>
      </c>
      <c r="Q398">
        <v>310</v>
      </c>
      <c r="R398">
        <f t="shared" si="129"/>
        <v>310</v>
      </c>
      <c r="U398">
        <v>32552935</v>
      </c>
      <c r="V398">
        <v>292</v>
      </c>
      <c r="W398">
        <f t="shared" si="130"/>
        <v>292</v>
      </c>
      <c r="Y398">
        <v>32377887</v>
      </c>
      <c r="Z398">
        <v>-767</v>
      </c>
      <c r="AA398">
        <f t="shared" si="131"/>
        <v>-767</v>
      </c>
      <c r="AC398">
        <v>32508044</v>
      </c>
      <c r="AD398">
        <v>-299</v>
      </c>
      <c r="AE398">
        <f t="shared" si="132"/>
        <v>-299</v>
      </c>
      <c r="AG398">
        <v>41725516</v>
      </c>
      <c r="AH398">
        <v>-79</v>
      </c>
      <c r="AI398" t="str">
        <f t="shared" si="133"/>
        <v/>
      </c>
      <c r="AK398">
        <v>31310689</v>
      </c>
      <c r="AL398">
        <v>-213</v>
      </c>
      <c r="AM398">
        <f t="shared" si="134"/>
        <v>-213</v>
      </c>
      <c r="AO398">
        <v>14067730</v>
      </c>
      <c r="AP398">
        <v>-51</v>
      </c>
      <c r="AQ398" t="str">
        <f t="shared" si="135"/>
        <v/>
      </c>
      <c r="AS398">
        <v>29680452</v>
      </c>
      <c r="AT398">
        <v>129</v>
      </c>
      <c r="AU398" t="str">
        <f t="shared" si="136"/>
        <v/>
      </c>
      <c r="AW398">
        <v>31397463</v>
      </c>
      <c r="AX398">
        <v>69</v>
      </c>
      <c r="AY398" t="str">
        <f t="shared" si="137"/>
        <v/>
      </c>
      <c r="BB398">
        <v>388</v>
      </c>
      <c r="BC398">
        <v>1</v>
      </c>
      <c r="BD398">
        <v>388</v>
      </c>
      <c r="BE398">
        <v>1</v>
      </c>
      <c r="BF398">
        <v>388</v>
      </c>
      <c r="BG398">
        <v>1</v>
      </c>
      <c r="BH398">
        <v>388</v>
      </c>
      <c r="BI398">
        <v>1</v>
      </c>
      <c r="BJ398">
        <v>388</v>
      </c>
      <c r="BK398">
        <v>1</v>
      </c>
      <c r="BL398">
        <v>388</v>
      </c>
      <c r="BM398">
        <v>1</v>
      </c>
      <c r="BN398">
        <v>388</v>
      </c>
      <c r="BO398">
        <v>1</v>
      </c>
      <c r="BP398">
        <v>388</v>
      </c>
      <c r="BQ398">
        <v>1</v>
      </c>
      <c r="BT398">
        <v>388</v>
      </c>
      <c r="BU398">
        <v>0</v>
      </c>
      <c r="BV398">
        <v>388</v>
      </c>
      <c r="BW398">
        <v>0</v>
      </c>
      <c r="BX398">
        <v>388</v>
      </c>
      <c r="BY398">
        <v>0</v>
      </c>
      <c r="BZ398">
        <v>388</v>
      </c>
      <c r="CA398">
        <v>0</v>
      </c>
      <c r="CB398">
        <v>388</v>
      </c>
      <c r="CC398">
        <v>0</v>
      </c>
      <c r="CD398">
        <v>388</v>
      </c>
      <c r="CE398">
        <v>0</v>
      </c>
      <c r="CF398">
        <v>388</v>
      </c>
      <c r="CG398">
        <v>0</v>
      </c>
      <c r="CH398">
        <v>388</v>
      </c>
      <c r="CI398">
        <v>0</v>
      </c>
      <c r="CK398">
        <f t="shared" si="139"/>
        <v>0</v>
      </c>
      <c r="CL398">
        <f t="shared" si="140"/>
        <v>0</v>
      </c>
      <c r="CM398">
        <f t="shared" si="141"/>
        <v>0</v>
      </c>
      <c r="CN398">
        <f t="shared" si="142"/>
        <v>0</v>
      </c>
      <c r="CO398">
        <f t="shared" si="143"/>
        <v>0</v>
      </c>
      <c r="CP398">
        <f t="shared" si="144"/>
        <v>0</v>
      </c>
      <c r="CQ398">
        <f t="shared" si="145"/>
        <v>0</v>
      </c>
      <c r="CR398">
        <f t="shared" si="146"/>
        <v>0</v>
      </c>
    </row>
    <row r="399" spans="2:96" x14ac:dyDescent="0.25">
      <c r="B399" s="1">
        <f t="shared" si="138"/>
        <v>0</v>
      </c>
      <c r="C399" s="1">
        <v>30971591</v>
      </c>
      <c r="D399">
        <f t="shared" si="126"/>
        <v>-0.40051499783199063</v>
      </c>
      <c r="E399" s="1">
        <v>299</v>
      </c>
      <c r="H399">
        <v>32488562</v>
      </c>
      <c r="I399">
        <v>298</v>
      </c>
      <c r="J399">
        <f t="shared" si="127"/>
        <v>298</v>
      </c>
      <c r="L399">
        <v>28840157</v>
      </c>
      <c r="M399">
        <v>160</v>
      </c>
      <c r="N399" t="str">
        <f t="shared" si="128"/>
        <v/>
      </c>
      <c r="P399">
        <v>32493219</v>
      </c>
      <c r="Q399">
        <v>-460</v>
      </c>
      <c r="R399">
        <f t="shared" si="129"/>
        <v>-460</v>
      </c>
      <c r="U399">
        <v>32555164</v>
      </c>
      <c r="V399">
        <v>659</v>
      </c>
      <c r="W399">
        <f t="shared" si="130"/>
        <v>659</v>
      </c>
      <c r="Y399">
        <v>32416948</v>
      </c>
      <c r="Z399">
        <v>-104</v>
      </c>
      <c r="AA399" t="str">
        <f t="shared" si="131"/>
        <v/>
      </c>
      <c r="AC399">
        <v>32509104</v>
      </c>
      <c r="AD399">
        <v>330</v>
      </c>
      <c r="AE399">
        <f t="shared" si="132"/>
        <v>330</v>
      </c>
      <c r="AG399">
        <v>41953350</v>
      </c>
      <c r="AH399">
        <v>-316</v>
      </c>
      <c r="AI399">
        <f t="shared" si="133"/>
        <v>-316</v>
      </c>
      <c r="AK399">
        <v>31396345</v>
      </c>
      <c r="AL399">
        <v>-55</v>
      </c>
      <c r="AM399" t="str">
        <f t="shared" si="134"/>
        <v/>
      </c>
      <c r="AO399">
        <v>14086591</v>
      </c>
      <c r="AP399">
        <v>79</v>
      </c>
      <c r="AQ399" t="str">
        <f t="shared" si="135"/>
        <v/>
      </c>
      <c r="AS399">
        <v>29685469</v>
      </c>
      <c r="AT399">
        <v>-2611</v>
      </c>
      <c r="AU399">
        <f t="shared" si="136"/>
        <v>-2611</v>
      </c>
      <c r="AW399">
        <v>31421497</v>
      </c>
      <c r="AX399">
        <v>-2893</v>
      </c>
      <c r="AY399">
        <f t="shared" si="137"/>
        <v>-2893</v>
      </c>
      <c r="BB399">
        <v>389</v>
      </c>
      <c r="BC399">
        <v>0</v>
      </c>
      <c r="BD399">
        <v>389</v>
      </c>
      <c r="BE399">
        <v>0</v>
      </c>
      <c r="BF399">
        <v>389</v>
      </c>
      <c r="BG399">
        <v>0</v>
      </c>
      <c r="BH399">
        <v>389</v>
      </c>
      <c r="BI399">
        <v>0</v>
      </c>
      <c r="BJ399">
        <v>389</v>
      </c>
      <c r="BK399">
        <v>0</v>
      </c>
      <c r="BL399">
        <v>389</v>
      </c>
      <c r="BM399">
        <v>0</v>
      </c>
      <c r="BN399">
        <v>389</v>
      </c>
      <c r="BO399">
        <v>0</v>
      </c>
      <c r="BP399">
        <v>389</v>
      </c>
      <c r="BQ399">
        <v>0</v>
      </c>
      <c r="BT399">
        <v>389</v>
      </c>
      <c r="BU399">
        <v>3</v>
      </c>
      <c r="BV399">
        <v>389</v>
      </c>
      <c r="BW399">
        <v>3</v>
      </c>
      <c r="BX399">
        <v>389</v>
      </c>
      <c r="BY399">
        <v>2</v>
      </c>
      <c r="BZ399">
        <v>389</v>
      </c>
      <c r="CA399">
        <v>3</v>
      </c>
      <c r="CB399">
        <v>389</v>
      </c>
      <c r="CC399">
        <v>3</v>
      </c>
      <c r="CD399">
        <v>389</v>
      </c>
      <c r="CE399">
        <v>3</v>
      </c>
      <c r="CF399">
        <v>389</v>
      </c>
      <c r="CG399">
        <v>2</v>
      </c>
      <c r="CH399">
        <v>389</v>
      </c>
      <c r="CI399">
        <v>3</v>
      </c>
      <c r="CK399">
        <f t="shared" si="139"/>
        <v>0</v>
      </c>
      <c r="CL399">
        <f t="shared" si="140"/>
        <v>0</v>
      </c>
      <c r="CM399">
        <f t="shared" si="141"/>
        <v>0</v>
      </c>
      <c r="CN399">
        <f t="shared" si="142"/>
        <v>0</v>
      </c>
      <c r="CO399">
        <f t="shared" si="143"/>
        <v>0</v>
      </c>
      <c r="CP399">
        <f t="shared" si="144"/>
        <v>0</v>
      </c>
      <c r="CQ399">
        <f t="shared" si="145"/>
        <v>0</v>
      </c>
      <c r="CR399">
        <f t="shared" si="146"/>
        <v>0</v>
      </c>
    </row>
    <row r="400" spans="2:96" x14ac:dyDescent="0.25">
      <c r="B400" s="1">
        <f t="shared" si="138"/>
        <v>0</v>
      </c>
      <c r="C400" s="1">
        <v>30974911</v>
      </c>
      <c r="D400">
        <f t="shared" si="126"/>
        <v>-0.63440050052526098</v>
      </c>
      <c r="E400" s="1">
        <v>78</v>
      </c>
      <c r="H400">
        <v>32489521</v>
      </c>
      <c r="I400">
        <v>481</v>
      </c>
      <c r="J400">
        <f t="shared" si="127"/>
        <v>481</v>
      </c>
      <c r="L400">
        <v>28852693</v>
      </c>
      <c r="M400">
        <v>128</v>
      </c>
      <c r="N400" t="str">
        <f t="shared" si="128"/>
        <v/>
      </c>
      <c r="P400">
        <v>32493729</v>
      </c>
      <c r="Q400">
        <v>-566</v>
      </c>
      <c r="R400">
        <f t="shared" si="129"/>
        <v>-566</v>
      </c>
      <c r="U400">
        <v>32555177</v>
      </c>
      <c r="V400">
        <v>329</v>
      </c>
      <c r="W400">
        <f t="shared" si="130"/>
        <v>329</v>
      </c>
      <c r="Y400">
        <v>32442278</v>
      </c>
      <c r="Z400">
        <v>-296</v>
      </c>
      <c r="AA400">
        <f t="shared" si="131"/>
        <v>-296</v>
      </c>
      <c r="AC400">
        <v>32509339</v>
      </c>
      <c r="AD400">
        <v>294</v>
      </c>
      <c r="AE400">
        <f t="shared" si="132"/>
        <v>294</v>
      </c>
      <c r="AG400">
        <v>42230140</v>
      </c>
      <c r="AH400">
        <v>-90</v>
      </c>
      <c r="AI400" t="str">
        <f t="shared" si="133"/>
        <v/>
      </c>
      <c r="AK400">
        <v>31397409</v>
      </c>
      <c r="AL400">
        <v>1975</v>
      </c>
      <c r="AM400">
        <f t="shared" si="134"/>
        <v>1975</v>
      </c>
      <c r="AO400">
        <v>14138654</v>
      </c>
      <c r="AP400">
        <v>-73</v>
      </c>
      <c r="AQ400" t="str">
        <f t="shared" si="135"/>
        <v/>
      </c>
      <c r="AS400">
        <v>29763296</v>
      </c>
      <c r="AT400">
        <v>-208</v>
      </c>
      <c r="AU400">
        <f t="shared" si="136"/>
        <v>-208</v>
      </c>
      <c r="AW400">
        <v>31422309</v>
      </c>
      <c r="AX400">
        <v>111</v>
      </c>
      <c r="AY400" t="str">
        <f t="shared" si="137"/>
        <v/>
      </c>
      <c r="BB400">
        <v>390</v>
      </c>
      <c r="BC400">
        <v>1</v>
      </c>
      <c r="BD400">
        <v>390</v>
      </c>
      <c r="BE400">
        <v>1</v>
      </c>
      <c r="BF400">
        <v>390</v>
      </c>
      <c r="BG400">
        <v>1</v>
      </c>
      <c r="BH400">
        <v>390</v>
      </c>
      <c r="BI400">
        <v>1</v>
      </c>
      <c r="BJ400">
        <v>390</v>
      </c>
      <c r="BK400">
        <v>1</v>
      </c>
      <c r="BL400">
        <v>390</v>
      </c>
      <c r="BM400">
        <v>1</v>
      </c>
      <c r="BN400">
        <v>390</v>
      </c>
      <c r="BO400">
        <v>1</v>
      </c>
      <c r="BP400">
        <v>390</v>
      </c>
      <c r="BQ400">
        <v>1</v>
      </c>
      <c r="BT400">
        <v>390</v>
      </c>
      <c r="BU400">
        <v>2</v>
      </c>
      <c r="BV400">
        <v>390</v>
      </c>
      <c r="BW400">
        <v>2</v>
      </c>
      <c r="BX400">
        <v>390</v>
      </c>
      <c r="BY400">
        <v>2</v>
      </c>
      <c r="BZ400">
        <v>390</v>
      </c>
      <c r="CA400">
        <v>3</v>
      </c>
      <c r="CB400">
        <v>390</v>
      </c>
      <c r="CC400">
        <v>2</v>
      </c>
      <c r="CD400">
        <v>390</v>
      </c>
      <c r="CE400">
        <v>2</v>
      </c>
      <c r="CF400">
        <v>390</v>
      </c>
      <c r="CG400">
        <v>2</v>
      </c>
      <c r="CH400">
        <v>390</v>
      </c>
      <c r="CI400">
        <v>3</v>
      </c>
      <c r="CK400">
        <f t="shared" si="139"/>
        <v>0</v>
      </c>
      <c r="CL400">
        <f t="shared" si="140"/>
        <v>0</v>
      </c>
      <c r="CM400">
        <f t="shared" si="141"/>
        <v>0</v>
      </c>
      <c r="CN400">
        <f t="shared" si="142"/>
        <v>0</v>
      </c>
      <c r="CO400">
        <f t="shared" si="143"/>
        <v>0</v>
      </c>
      <c r="CP400">
        <f t="shared" si="144"/>
        <v>0</v>
      </c>
      <c r="CQ400">
        <f t="shared" si="145"/>
        <v>0</v>
      </c>
      <c r="CR400">
        <f t="shared" si="146"/>
        <v>0</v>
      </c>
    </row>
    <row r="401" spans="2:96" x14ac:dyDescent="0.25">
      <c r="B401" s="1">
        <f t="shared" si="138"/>
        <v>0</v>
      </c>
      <c r="C401" s="1">
        <v>30989304</v>
      </c>
      <c r="D401">
        <f t="shared" si="126"/>
        <v>-1.3828697292605638</v>
      </c>
      <c r="E401" s="1">
        <v>-83</v>
      </c>
      <c r="H401">
        <v>32490953</v>
      </c>
      <c r="I401">
        <v>547</v>
      </c>
      <c r="J401">
        <f t="shared" si="127"/>
        <v>547</v>
      </c>
      <c r="L401">
        <v>28897469</v>
      </c>
      <c r="M401">
        <v>-545</v>
      </c>
      <c r="N401">
        <f t="shared" si="128"/>
        <v>-545</v>
      </c>
      <c r="P401">
        <v>32494843</v>
      </c>
      <c r="Q401">
        <v>-1031</v>
      </c>
      <c r="R401">
        <f t="shared" si="129"/>
        <v>-1031</v>
      </c>
      <c r="U401">
        <v>32558498</v>
      </c>
      <c r="V401">
        <v>1074</v>
      </c>
      <c r="W401">
        <f t="shared" si="130"/>
        <v>1074</v>
      </c>
      <c r="Y401">
        <v>32450724</v>
      </c>
      <c r="Z401">
        <v>3522</v>
      </c>
      <c r="AA401">
        <f t="shared" si="131"/>
        <v>3522</v>
      </c>
      <c r="AC401">
        <v>32511288</v>
      </c>
      <c r="AD401">
        <v>-247</v>
      </c>
      <c r="AE401">
        <f t="shared" si="132"/>
        <v>-247</v>
      </c>
      <c r="AG401">
        <v>42491773</v>
      </c>
      <c r="AH401">
        <v>74</v>
      </c>
      <c r="AI401" t="str">
        <f t="shared" si="133"/>
        <v/>
      </c>
      <c r="AK401">
        <v>31421499</v>
      </c>
      <c r="AL401">
        <v>-2892</v>
      </c>
      <c r="AM401">
        <f t="shared" si="134"/>
        <v>-2892</v>
      </c>
      <c r="AO401">
        <v>14152261</v>
      </c>
      <c r="AP401">
        <v>77</v>
      </c>
      <c r="AQ401" t="str">
        <f t="shared" si="135"/>
        <v/>
      </c>
      <c r="AS401">
        <v>29815053</v>
      </c>
      <c r="AT401">
        <v>-248</v>
      </c>
      <c r="AU401">
        <f t="shared" si="136"/>
        <v>-248</v>
      </c>
      <c r="AW401">
        <v>31439000</v>
      </c>
      <c r="AX401">
        <v>302</v>
      </c>
      <c r="AY401">
        <f t="shared" si="137"/>
        <v>302</v>
      </c>
      <c r="BB401">
        <v>391</v>
      </c>
      <c r="BC401">
        <v>2</v>
      </c>
      <c r="BD401">
        <v>391</v>
      </c>
      <c r="BE401">
        <v>1</v>
      </c>
      <c r="BF401">
        <v>391</v>
      </c>
      <c r="BG401">
        <v>1</v>
      </c>
      <c r="BH401">
        <v>391</v>
      </c>
      <c r="BI401">
        <v>0</v>
      </c>
      <c r="BJ401">
        <v>391</v>
      </c>
      <c r="BK401">
        <v>2</v>
      </c>
      <c r="BL401">
        <v>391</v>
      </c>
      <c r="BM401">
        <v>1</v>
      </c>
      <c r="BN401">
        <v>391</v>
      </c>
      <c r="BO401">
        <v>1</v>
      </c>
      <c r="BP401">
        <v>391</v>
      </c>
      <c r="BQ401">
        <v>0</v>
      </c>
      <c r="BT401">
        <v>391</v>
      </c>
      <c r="BU401">
        <v>1</v>
      </c>
      <c r="BV401">
        <v>391</v>
      </c>
      <c r="BW401">
        <v>1</v>
      </c>
      <c r="BX401">
        <v>391</v>
      </c>
      <c r="BY401">
        <v>1</v>
      </c>
      <c r="BZ401">
        <v>391</v>
      </c>
      <c r="CA401">
        <v>1</v>
      </c>
      <c r="CB401">
        <v>391</v>
      </c>
      <c r="CC401">
        <v>1</v>
      </c>
      <c r="CD401">
        <v>391</v>
      </c>
      <c r="CE401">
        <v>1</v>
      </c>
      <c r="CF401">
        <v>391</v>
      </c>
      <c r="CG401">
        <v>1</v>
      </c>
      <c r="CH401">
        <v>391</v>
      </c>
      <c r="CI401">
        <v>1</v>
      </c>
      <c r="CK401">
        <f t="shared" si="139"/>
        <v>1</v>
      </c>
      <c r="CL401">
        <f t="shared" si="140"/>
        <v>1</v>
      </c>
      <c r="CM401">
        <f t="shared" si="141"/>
        <v>1</v>
      </c>
      <c r="CN401">
        <f t="shared" si="142"/>
        <v>1</v>
      </c>
      <c r="CO401">
        <f t="shared" si="143"/>
        <v>1</v>
      </c>
      <c r="CP401">
        <f t="shared" si="144"/>
        <v>1</v>
      </c>
      <c r="CQ401">
        <f t="shared" si="145"/>
        <v>1</v>
      </c>
      <c r="CR401">
        <f t="shared" si="146"/>
        <v>1</v>
      </c>
    </row>
    <row r="402" spans="2:96" x14ac:dyDescent="0.25">
      <c r="B402" s="1">
        <f t="shared" si="138"/>
        <v>0</v>
      </c>
      <c r="C402" s="1">
        <v>30994009</v>
      </c>
      <c r="D402">
        <f t="shared" si="126"/>
        <v>-1.73562602654202</v>
      </c>
      <c r="E402" s="1">
        <v>-925</v>
      </c>
      <c r="H402">
        <v>32491200</v>
      </c>
      <c r="I402">
        <v>-676</v>
      </c>
      <c r="J402">
        <f t="shared" si="127"/>
        <v>-676</v>
      </c>
      <c r="L402">
        <v>28972211</v>
      </c>
      <c r="M402">
        <v>-105</v>
      </c>
      <c r="N402" t="str">
        <f t="shared" si="128"/>
        <v/>
      </c>
      <c r="P402">
        <v>32494994</v>
      </c>
      <c r="Q402">
        <v>-314</v>
      </c>
      <c r="R402">
        <f t="shared" si="129"/>
        <v>-314</v>
      </c>
      <c r="U402">
        <v>32559305</v>
      </c>
      <c r="V402">
        <v>-120</v>
      </c>
      <c r="W402" t="str">
        <f t="shared" si="130"/>
        <v/>
      </c>
      <c r="Y402">
        <v>32458433</v>
      </c>
      <c r="Z402">
        <v>-336</v>
      </c>
      <c r="AA402">
        <f t="shared" si="131"/>
        <v>-336</v>
      </c>
      <c r="AC402">
        <v>32512659</v>
      </c>
      <c r="AD402">
        <v>-348</v>
      </c>
      <c r="AE402">
        <f t="shared" si="132"/>
        <v>-348</v>
      </c>
      <c r="AG402">
        <v>42582162</v>
      </c>
      <c r="AH402">
        <v>55</v>
      </c>
      <c r="AI402" t="str">
        <f t="shared" si="133"/>
        <v/>
      </c>
      <c r="AK402">
        <v>31422261</v>
      </c>
      <c r="AL402">
        <v>87</v>
      </c>
      <c r="AM402" t="str">
        <f t="shared" si="134"/>
        <v/>
      </c>
      <c r="AO402">
        <v>14419490</v>
      </c>
      <c r="AP402">
        <v>-66</v>
      </c>
      <c r="AQ402" t="str">
        <f t="shared" si="135"/>
        <v/>
      </c>
      <c r="AS402">
        <v>29843522</v>
      </c>
      <c r="AT402">
        <v>-5668</v>
      </c>
      <c r="AU402">
        <f t="shared" si="136"/>
        <v>-5668</v>
      </c>
      <c r="AW402">
        <v>31481525</v>
      </c>
      <c r="AX402">
        <v>66</v>
      </c>
      <c r="AY402" t="str">
        <f t="shared" si="137"/>
        <v/>
      </c>
      <c r="BB402">
        <v>392</v>
      </c>
      <c r="BC402">
        <v>1</v>
      </c>
      <c r="BD402">
        <v>392</v>
      </c>
      <c r="BE402">
        <v>1</v>
      </c>
      <c r="BF402">
        <v>392</v>
      </c>
      <c r="BG402">
        <v>1</v>
      </c>
      <c r="BH402">
        <v>392</v>
      </c>
      <c r="BI402">
        <v>1</v>
      </c>
      <c r="BJ402">
        <v>392</v>
      </c>
      <c r="BK402">
        <v>1</v>
      </c>
      <c r="BL402">
        <v>392</v>
      </c>
      <c r="BM402">
        <v>1</v>
      </c>
      <c r="BN402">
        <v>392</v>
      </c>
      <c r="BO402">
        <v>1</v>
      </c>
      <c r="BP402">
        <v>392</v>
      </c>
      <c r="BQ402">
        <v>1</v>
      </c>
      <c r="BT402">
        <v>392</v>
      </c>
      <c r="BU402">
        <v>1</v>
      </c>
      <c r="BV402">
        <v>392</v>
      </c>
      <c r="BW402">
        <v>1</v>
      </c>
      <c r="BX402">
        <v>392</v>
      </c>
      <c r="BY402">
        <v>1</v>
      </c>
      <c r="BZ402">
        <v>392</v>
      </c>
      <c r="CA402">
        <v>1</v>
      </c>
      <c r="CB402">
        <v>392</v>
      </c>
      <c r="CC402">
        <v>1</v>
      </c>
      <c r="CD402">
        <v>392</v>
      </c>
      <c r="CE402">
        <v>1</v>
      </c>
      <c r="CF402">
        <v>392</v>
      </c>
      <c r="CG402">
        <v>1</v>
      </c>
      <c r="CH402">
        <v>392</v>
      </c>
      <c r="CI402">
        <v>1</v>
      </c>
      <c r="CK402">
        <f t="shared" si="139"/>
        <v>1</v>
      </c>
      <c r="CL402">
        <f t="shared" si="140"/>
        <v>1</v>
      </c>
      <c r="CM402">
        <f t="shared" si="141"/>
        <v>1</v>
      </c>
      <c r="CN402">
        <f t="shared" si="142"/>
        <v>1</v>
      </c>
      <c r="CO402">
        <f t="shared" si="143"/>
        <v>1</v>
      </c>
      <c r="CP402">
        <f t="shared" si="144"/>
        <v>1</v>
      </c>
      <c r="CQ402">
        <f t="shared" si="145"/>
        <v>1</v>
      </c>
      <c r="CR402">
        <f t="shared" si="146"/>
        <v>1</v>
      </c>
    </row>
    <row r="403" spans="2:96" x14ac:dyDescent="0.25">
      <c r="B403" s="1">
        <f t="shared" si="138"/>
        <v>0</v>
      </c>
      <c r="C403" s="1">
        <v>30996908</v>
      </c>
      <c r="D403">
        <f t="shared" si="126"/>
        <v>-0.52697634932737991</v>
      </c>
      <c r="E403" s="1">
        <v>127</v>
      </c>
      <c r="H403">
        <v>32491658</v>
      </c>
      <c r="I403">
        <v>283</v>
      </c>
      <c r="J403">
        <f t="shared" si="127"/>
        <v>283</v>
      </c>
      <c r="L403">
        <v>29237802</v>
      </c>
      <c r="M403">
        <v>-51</v>
      </c>
      <c r="N403" t="str">
        <f t="shared" si="128"/>
        <v/>
      </c>
      <c r="P403">
        <v>32497123</v>
      </c>
      <c r="Q403">
        <v>-89</v>
      </c>
      <c r="R403" t="str">
        <f t="shared" si="129"/>
        <v/>
      </c>
      <c r="U403">
        <v>32561957</v>
      </c>
      <c r="V403">
        <v>-2654</v>
      </c>
      <c r="W403">
        <f t="shared" si="130"/>
        <v>-2654</v>
      </c>
      <c r="Y403">
        <v>32459063</v>
      </c>
      <c r="Z403">
        <v>-283</v>
      </c>
      <c r="AA403">
        <f t="shared" si="131"/>
        <v>-283</v>
      </c>
      <c r="AC403">
        <v>32512669</v>
      </c>
      <c r="AD403">
        <v>72</v>
      </c>
      <c r="AE403" t="str">
        <f t="shared" si="132"/>
        <v/>
      </c>
      <c r="AG403">
        <v>42684432</v>
      </c>
      <c r="AH403">
        <v>-66</v>
      </c>
      <c r="AI403" t="str">
        <f t="shared" si="133"/>
        <v/>
      </c>
      <c r="AK403">
        <v>31424462</v>
      </c>
      <c r="AL403">
        <v>-91</v>
      </c>
      <c r="AM403" t="str">
        <f t="shared" si="134"/>
        <v/>
      </c>
      <c r="AO403">
        <v>14693130</v>
      </c>
      <c r="AP403">
        <v>842</v>
      </c>
      <c r="AQ403">
        <f t="shared" si="135"/>
        <v>842</v>
      </c>
      <c r="AS403">
        <v>29863596</v>
      </c>
      <c r="AT403">
        <v>-86</v>
      </c>
      <c r="AU403" t="str">
        <f t="shared" si="136"/>
        <v/>
      </c>
      <c r="AW403">
        <v>31821920</v>
      </c>
      <c r="AX403">
        <v>146</v>
      </c>
      <c r="AY403" t="str">
        <f t="shared" si="137"/>
        <v/>
      </c>
      <c r="BB403">
        <v>393</v>
      </c>
      <c r="BC403">
        <v>0</v>
      </c>
      <c r="BD403">
        <v>393</v>
      </c>
      <c r="BE403">
        <v>0</v>
      </c>
      <c r="BF403">
        <v>393</v>
      </c>
      <c r="BG403">
        <v>0</v>
      </c>
      <c r="BH403">
        <v>393</v>
      </c>
      <c r="BI403">
        <v>0</v>
      </c>
      <c r="BJ403">
        <v>393</v>
      </c>
      <c r="BK403">
        <v>0</v>
      </c>
      <c r="BL403">
        <v>393</v>
      </c>
      <c r="BM403">
        <v>0</v>
      </c>
      <c r="BN403">
        <v>393</v>
      </c>
      <c r="BO403">
        <v>0</v>
      </c>
      <c r="BP403">
        <v>393</v>
      </c>
      <c r="BQ403">
        <v>0</v>
      </c>
      <c r="BT403">
        <v>393</v>
      </c>
      <c r="BU403">
        <v>0</v>
      </c>
      <c r="BV403">
        <v>393</v>
      </c>
      <c r="BW403">
        <v>0</v>
      </c>
      <c r="BX403">
        <v>393</v>
      </c>
      <c r="BY403">
        <v>0</v>
      </c>
      <c r="BZ403">
        <v>393</v>
      </c>
      <c r="CA403">
        <v>0</v>
      </c>
      <c r="CB403">
        <v>393</v>
      </c>
      <c r="CC403">
        <v>0</v>
      </c>
      <c r="CD403">
        <v>393</v>
      </c>
      <c r="CE403">
        <v>0</v>
      </c>
      <c r="CF403">
        <v>393</v>
      </c>
      <c r="CG403">
        <v>0</v>
      </c>
      <c r="CH403">
        <v>393</v>
      </c>
      <c r="CI403">
        <v>0</v>
      </c>
      <c r="CK403">
        <f t="shared" si="139"/>
        <v>0</v>
      </c>
      <c r="CL403">
        <f t="shared" si="140"/>
        <v>0</v>
      </c>
      <c r="CM403">
        <f t="shared" si="141"/>
        <v>0</v>
      </c>
      <c r="CN403">
        <f t="shared" si="142"/>
        <v>0</v>
      </c>
      <c r="CO403">
        <f t="shared" si="143"/>
        <v>0</v>
      </c>
      <c r="CP403">
        <f t="shared" si="144"/>
        <v>0</v>
      </c>
      <c r="CQ403">
        <f t="shared" si="145"/>
        <v>0</v>
      </c>
      <c r="CR403">
        <f t="shared" si="146"/>
        <v>0</v>
      </c>
    </row>
    <row r="404" spans="2:96" x14ac:dyDescent="0.25">
      <c r="B404" s="1">
        <f t="shared" si="138"/>
        <v>0</v>
      </c>
      <c r="C404" s="1">
        <v>30997588</v>
      </c>
      <c r="D404">
        <f t="shared" si="126"/>
        <v>-0.73965182871044366</v>
      </c>
      <c r="E404" s="1">
        <v>60</v>
      </c>
      <c r="H404">
        <v>32492174</v>
      </c>
      <c r="I404">
        <v>-1003</v>
      </c>
      <c r="J404">
        <f t="shared" si="127"/>
        <v>-1003</v>
      </c>
      <c r="L404">
        <v>29332278</v>
      </c>
      <c r="M404">
        <v>-318</v>
      </c>
      <c r="N404">
        <f t="shared" si="128"/>
        <v>-318</v>
      </c>
      <c r="P404">
        <v>32497210</v>
      </c>
      <c r="Q404">
        <v>278</v>
      </c>
      <c r="R404">
        <f t="shared" si="129"/>
        <v>278</v>
      </c>
      <c r="U404">
        <v>32571334</v>
      </c>
      <c r="V404">
        <v>-286</v>
      </c>
      <c r="W404">
        <f t="shared" si="130"/>
        <v>-286</v>
      </c>
      <c r="Y404">
        <v>32460076</v>
      </c>
      <c r="Z404">
        <v>-96</v>
      </c>
      <c r="AA404" t="str">
        <f t="shared" si="131"/>
        <v/>
      </c>
      <c r="AC404">
        <v>32513677</v>
      </c>
      <c r="AD404">
        <v>123</v>
      </c>
      <c r="AE404" t="str">
        <f t="shared" si="132"/>
        <v/>
      </c>
      <c r="AG404">
        <v>42887521</v>
      </c>
      <c r="AH404">
        <v>345</v>
      </c>
      <c r="AI404">
        <f t="shared" si="133"/>
        <v>345</v>
      </c>
      <c r="AK404">
        <v>31439000</v>
      </c>
      <c r="AL404">
        <v>286</v>
      </c>
      <c r="AM404">
        <f t="shared" si="134"/>
        <v>286</v>
      </c>
      <c r="AO404">
        <v>14745297</v>
      </c>
      <c r="AP404">
        <v>-390</v>
      </c>
      <c r="AQ404">
        <f t="shared" si="135"/>
        <v>-390</v>
      </c>
      <c r="AS404">
        <v>29873449</v>
      </c>
      <c r="AT404">
        <v>90</v>
      </c>
      <c r="AU404" t="str">
        <f t="shared" si="136"/>
        <v/>
      </c>
      <c r="AW404">
        <v>31899637</v>
      </c>
      <c r="AX404">
        <v>-51</v>
      </c>
      <c r="AY404" t="str">
        <f t="shared" si="137"/>
        <v/>
      </c>
      <c r="BB404">
        <v>394</v>
      </c>
      <c r="BC404">
        <v>2</v>
      </c>
      <c r="BD404">
        <v>394</v>
      </c>
      <c r="BE404">
        <v>0</v>
      </c>
      <c r="BF404">
        <v>394</v>
      </c>
      <c r="BG404">
        <v>3</v>
      </c>
      <c r="BH404">
        <v>394</v>
      </c>
      <c r="BI404">
        <v>0</v>
      </c>
      <c r="BJ404">
        <v>394</v>
      </c>
      <c r="BK404">
        <v>2</v>
      </c>
      <c r="BL404">
        <v>394</v>
      </c>
      <c r="BM404">
        <v>0</v>
      </c>
      <c r="BN404">
        <v>394</v>
      </c>
      <c r="BO404">
        <v>2</v>
      </c>
      <c r="BP404">
        <v>394</v>
      </c>
      <c r="BQ404">
        <v>0</v>
      </c>
      <c r="BT404">
        <v>394</v>
      </c>
      <c r="BU404">
        <v>3</v>
      </c>
      <c r="BV404">
        <v>394</v>
      </c>
      <c r="BW404">
        <v>2</v>
      </c>
      <c r="BX404">
        <v>394</v>
      </c>
      <c r="BY404">
        <v>2</v>
      </c>
      <c r="BZ404">
        <v>394</v>
      </c>
      <c r="CA404">
        <v>2</v>
      </c>
      <c r="CB404">
        <v>394</v>
      </c>
      <c r="CC404">
        <v>3</v>
      </c>
      <c r="CD404">
        <v>394</v>
      </c>
      <c r="CE404">
        <v>2</v>
      </c>
      <c r="CF404">
        <v>394</v>
      </c>
      <c r="CG404">
        <v>2</v>
      </c>
      <c r="CH404">
        <v>394</v>
      </c>
      <c r="CI404">
        <v>2</v>
      </c>
      <c r="CK404">
        <f t="shared" si="139"/>
        <v>0</v>
      </c>
      <c r="CL404">
        <f t="shared" si="140"/>
        <v>0</v>
      </c>
      <c r="CM404">
        <f t="shared" si="141"/>
        <v>0</v>
      </c>
      <c r="CN404">
        <f t="shared" si="142"/>
        <v>0</v>
      </c>
      <c r="CO404">
        <f t="shared" si="143"/>
        <v>0</v>
      </c>
      <c r="CP404">
        <f t="shared" si="144"/>
        <v>0</v>
      </c>
      <c r="CQ404">
        <f t="shared" si="145"/>
        <v>0</v>
      </c>
      <c r="CR404">
        <f t="shared" si="146"/>
        <v>0</v>
      </c>
    </row>
    <row r="405" spans="2:96" x14ac:dyDescent="0.25">
      <c r="B405" s="1">
        <f t="shared" si="138"/>
        <v>0</v>
      </c>
      <c r="C405" s="1">
        <v>31012852</v>
      </c>
      <c r="D405">
        <f t="shared" si="126"/>
        <v>-1.4031959641799339</v>
      </c>
      <c r="E405" s="1">
        <v>-90</v>
      </c>
      <c r="H405">
        <v>32492826</v>
      </c>
      <c r="I405">
        <v>305</v>
      </c>
      <c r="J405">
        <f t="shared" si="127"/>
        <v>305</v>
      </c>
      <c r="L405">
        <v>29363898</v>
      </c>
      <c r="M405">
        <v>-143</v>
      </c>
      <c r="N405" t="str">
        <f t="shared" si="128"/>
        <v/>
      </c>
      <c r="P405">
        <v>32499299</v>
      </c>
      <c r="Q405">
        <v>-1502</v>
      </c>
      <c r="R405">
        <f t="shared" si="129"/>
        <v>-1502</v>
      </c>
      <c r="U405">
        <v>32592403</v>
      </c>
      <c r="V405">
        <v>-129</v>
      </c>
      <c r="W405" t="str">
        <f t="shared" si="130"/>
        <v/>
      </c>
      <c r="Y405">
        <v>32468704</v>
      </c>
      <c r="Z405">
        <v>169</v>
      </c>
      <c r="AA405" t="str">
        <f t="shared" si="131"/>
        <v/>
      </c>
      <c r="AC405">
        <v>32514611</v>
      </c>
      <c r="AD405">
        <v>1577</v>
      </c>
      <c r="AE405">
        <f t="shared" si="132"/>
        <v>1577</v>
      </c>
      <c r="AG405">
        <v>43262059</v>
      </c>
      <c r="AH405">
        <v>112</v>
      </c>
      <c r="AI405" t="str">
        <f t="shared" si="133"/>
        <v/>
      </c>
      <c r="AK405">
        <v>31457877</v>
      </c>
      <c r="AL405">
        <v>-53</v>
      </c>
      <c r="AM405" t="str">
        <f t="shared" si="134"/>
        <v/>
      </c>
      <c r="AO405">
        <v>15055482</v>
      </c>
      <c r="AP405">
        <v>-60</v>
      </c>
      <c r="AQ405" t="str">
        <f t="shared" si="135"/>
        <v/>
      </c>
      <c r="AS405">
        <v>29899768</v>
      </c>
      <c r="AT405">
        <v>-1758</v>
      </c>
      <c r="AU405">
        <f t="shared" si="136"/>
        <v>-1758</v>
      </c>
      <c r="AW405">
        <v>31956933</v>
      </c>
      <c r="AX405">
        <v>56</v>
      </c>
      <c r="AY405" t="str">
        <f t="shared" si="137"/>
        <v/>
      </c>
      <c r="BB405">
        <v>395</v>
      </c>
      <c r="BC405">
        <v>0</v>
      </c>
      <c r="BD405">
        <v>395</v>
      </c>
      <c r="BE405">
        <v>0</v>
      </c>
      <c r="BF405">
        <v>395</v>
      </c>
      <c r="BG405">
        <v>0</v>
      </c>
      <c r="BH405">
        <v>395</v>
      </c>
      <c r="BI405">
        <v>0</v>
      </c>
      <c r="BJ405">
        <v>395</v>
      </c>
      <c r="BK405">
        <v>0</v>
      </c>
      <c r="BL405">
        <v>395</v>
      </c>
      <c r="BM405">
        <v>0</v>
      </c>
      <c r="BN405">
        <v>395</v>
      </c>
      <c r="BO405">
        <v>0</v>
      </c>
      <c r="BP405">
        <v>395</v>
      </c>
      <c r="BQ405">
        <v>0</v>
      </c>
      <c r="BT405">
        <v>395</v>
      </c>
      <c r="BU405">
        <v>2</v>
      </c>
      <c r="BV405">
        <v>395</v>
      </c>
      <c r="BW405">
        <v>2</v>
      </c>
      <c r="BX405">
        <v>395</v>
      </c>
      <c r="BY405">
        <v>1</v>
      </c>
      <c r="BZ405">
        <v>395</v>
      </c>
      <c r="CA405">
        <v>0</v>
      </c>
      <c r="CB405">
        <v>395</v>
      </c>
      <c r="CC405">
        <v>2</v>
      </c>
      <c r="CD405">
        <v>395</v>
      </c>
      <c r="CE405">
        <v>2</v>
      </c>
      <c r="CF405">
        <v>395</v>
      </c>
      <c r="CG405">
        <v>1</v>
      </c>
      <c r="CH405">
        <v>395</v>
      </c>
      <c r="CI405">
        <v>0</v>
      </c>
      <c r="CK405">
        <f t="shared" si="139"/>
        <v>0</v>
      </c>
      <c r="CL405">
        <f t="shared" si="140"/>
        <v>0</v>
      </c>
      <c r="CM405">
        <f t="shared" si="141"/>
        <v>1</v>
      </c>
      <c r="CN405">
        <f t="shared" si="142"/>
        <v>0</v>
      </c>
      <c r="CO405">
        <f t="shared" si="143"/>
        <v>0</v>
      </c>
      <c r="CP405">
        <f t="shared" si="144"/>
        <v>0</v>
      </c>
      <c r="CQ405">
        <f t="shared" si="145"/>
        <v>1</v>
      </c>
      <c r="CR405">
        <f t="shared" si="146"/>
        <v>0</v>
      </c>
    </row>
    <row r="406" spans="2:96" x14ac:dyDescent="0.25">
      <c r="B406" s="1">
        <f t="shared" si="138"/>
        <v>0</v>
      </c>
      <c r="C406" s="1">
        <v>31023261</v>
      </c>
      <c r="D406">
        <f t="shared" si="126"/>
        <v>-1.6353948109866452</v>
      </c>
      <c r="E406" s="1">
        <v>-397</v>
      </c>
      <c r="H406">
        <v>32493724</v>
      </c>
      <c r="I406">
        <v>-570</v>
      </c>
      <c r="J406">
        <f t="shared" si="127"/>
        <v>-570</v>
      </c>
      <c r="L406">
        <v>29620538</v>
      </c>
      <c r="M406">
        <v>-57</v>
      </c>
      <c r="N406" t="str">
        <f t="shared" si="128"/>
        <v/>
      </c>
      <c r="P406">
        <v>32503890</v>
      </c>
      <c r="Q406">
        <v>3716</v>
      </c>
      <c r="R406">
        <f t="shared" si="129"/>
        <v>3716</v>
      </c>
      <c r="U406">
        <v>32593702</v>
      </c>
      <c r="V406">
        <v>-315</v>
      </c>
      <c r="W406">
        <f t="shared" si="130"/>
        <v>-315</v>
      </c>
      <c r="Y406">
        <v>32469527</v>
      </c>
      <c r="Z406">
        <v>261</v>
      </c>
      <c r="AA406">
        <f t="shared" si="131"/>
        <v>261</v>
      </c>
      <c r="AC406">
        <v>32514911</v>
      </c>
      <c r="AD406">
        <v>-1353</v>
      </c>
      <c r="AE406">
        <f t="shared" si="132"/>
        <v>-1353</v>
      </c>
      <c r="AG406">
        <v>43385981</v>
      </c>
      <c r="AH406">
        <v>-109</v>
      </c>
      <c r="AI406" t="str">
        <f t="shared" si="133"/>
        <v/>
      </c>
      <c r="AK406">
        <v>31821686</v>
      </c>
      <c r="AL406">
        <v>143</v>
      </c>
      <c r="AM406" t="str">
        <f t="shared" si="134"/>
        <v/>
      </c>
      <c r="AO406">
        <v>15084745</v>
      </c>
      <c r="AP406">
        <v>-58</v>
      </c>
      <c r="AQ406" t="str">
        <f t="shared" si="135"/>
        <v/>
      </c>
      <c r="AS406">
        <v>29903744</v>
      </c>
      <c r="AT406">
        <v>-121</v>
      </c>
      <c r="AU406" t="str">
        <f t="shared" si="136"/>
        <v/>
      </c>
      <c r="AW406">
        <v>31986463</v>
      </c>
      <c r="AX406">
        <v>51</v>
      </c>
      <c r="AY406" t="str">
        <f t="shared" si="137"/>
        <v/>
      </c>
      <c r="BB406">
        <v>396</v>
      </c>
      <c r="BC406">
        <v>0</v>
      </c>
      <c r="BD406">
        <v>396</v>
      </c>
      <c r="BE406">
        <v>0</v>
      </c>
      <c r="BF406">
        <v>396</v>
      </c>
      <c r="BG406">
        <v>0</v>
      </c>
      <c r="BH406">
        <v>396</v>
      </c>
      <c r="BI406">
        <v>0</v>
      </c>
      <c r="BJ406">
        <v>396</v>
      </c>
      <c r="BK406">
        <v>0</v>
      </c>
      <c r="BL406">
        <v>396</v>
      </c>
      <c r="BM406">
        <v>0</v>
      </c>
      <c r="BN406">
        <v>396</v>
      </c>
      <c r="BO406">
        <v>0</v>
      </c>
      <c r="BP406">
        <v>396</v>
      </c>
      <c r="BQ406">
        <v>0</v>
      </c>
      <c r="BT406">
        <v>396</v>
      </c>
      <c r="BU406">
        <v>3</v>
      </c>
      <c r="BV406">
        <v>396</v>
      </c>
      <c r="BW406">
        <v>3</v>
      </c>
      <c r="BX406">
        <v>396</v>
      </c>
      <c r="BY406">
        <v>3</v>
      </c>
      <c r="BZ406">
        <v>396</v>
      </c>
      <c r="CA406">
        <v>0</v>
      </c>
      <c r="CB406">
        <v>396</v>
      </c>
      <c r="CC406">
        <v>3</v>
      </c>
      <c r="CD406">
        <v>396</v>
      </c>
      <c r="CE406">
        <v>3</v>
      </c>
      <c r="CF406">
        <v>396</v>
      </c>
      <c r="CG406">
        <v>3</v>
      </c>
      <c r="CH406">
        <v>396</v>
      </c>
      <c r="CI406">
        <v>0</v>
      </c>
      <c r="CK406">
        <f t="shared" si="139"/>
        <v>0</v>
      </c>
      <c r="CL406">
        <f t="shared" si="140"/>
        <v>0</v>
      </c>
      <c r="CM406">
        <f t="shared" si="141"/>
        <v>0</v>
      </c>
      <c r="CN406">
        <f t="shared" si="142"/>
        <v>0</v>
      </c>
      <c r="CO406">
        <f t="shared" si="143"/>
        <v>0</v>
      </c>
      <c r="CP406">
        <f t="shared" si="144"/>
        <v>0</v>
      </c>
      <c r="CQ406">
        <f t="shared" si="145"/>
        <v>0</v>
      </c>
      <c r="CR406">
        <f t="shared" si="146"/>
        <v>0</v>
      </c>
    </row>
    <row r="407" spans="2:96" x14ac:dyDescent="0.25">
      <c r="B407" s="1">
        <f t="shared" si="138"/>
        <v>0</v>
      </c>
      <c r="C407" s="1">
        <v>31100184</v>
      </c>
      <c r="D407">
        <f t="shared" si="126"/>
        <v>-1.1747425010840047</v>
      </c>
      <c r="E407" s="1">
        <v>-54</v>
      </c>
      <c r="H407">
        <v>32494295</v>
      </c>
      <c r="I407">
        <v>-314</v>
      </c>
      <c r="J407">
        <f t="shared" si="127"/>
        <v>-314</v>
      </c>
      <c r="L407">
        <v>29680425</v>
      </c>
      <c r="M407">
        <v>124</v>
      </c>
      <c r="N407" t="str">
        <f t="shared" si="128"/>
        <v/>
      </c>
      <c r="P407">
        <v>32506227</v>
      </c>
      <c r="Q407">
        <v>-312</v>
      </c>
      <c r="R407">
        <f t="shared" si="129"/>
        <v>-312</v>
      </c>
      <c r="U407">
        <v>32594481</v>
      </c>
      <c r="V407">
        <v>126</v>
      </c>
      <c r="W407" t="str">
        <f t="shared" si="130"/>
        <v/>
      </c>
      <c r="Y407">
        <v>32469991</v>
      </c>
      <c r="Z407">
        <v>211</v>
      </c>
      <c r="AA407">
        <f t="shared" si="131"/>
        <v>211</v>
      </c>
      <c r="AC407">
        <v>32515113</v>
      </c>
      <c r="AD407">
        <v>87</v>
      </c>
      <c r="AE407" t="str">
        <f t="shared" si="132"/>
        <v/>
      </c>
      <c r="AG407">
        <v>43705844</v>
      </c>
      <c r="AH407">
        <v>470</v>
      </c>
      <c r="AI407">
        <f t="shared" si="133"/>
        <v>470</v>
      </c>
      <c r="AK407">
        <v>31899687</v>
      </c>
      <c r="AL407">
        <v>-52</v>
      </c>
      <c r="AM407" t="str">
        <f t="shared" si="134"/>
        <v/>
      </c>
      <c r="AO407">
        <v>15088625</v>
      </c>
      <c r="AP407">
        <v>-60</v>
      </c>
      <c r="AQ407" t="str">
        <f t="shared" si="135"/>
        <v/>
      </c>
      <c r="AS407">
        <v>29968734</v>
      </c>
      <c r="AT407">
        <v>92</v>
      </c>
      <c r="AU407" t="str">
        <f t="shared" si="136"/>
        <v/>
      </c>
      <c r="AW407">
        <v>32210331</v>
      </c>
      <c r="AX407">
        <v>62</v>
      </c>
      <c r="AY407" t="str">
        <f t="shared" si="137"/>
        <v/>
      </c>
      <c r="BB407">
        <v>397</v>
      </c>
      <c r="BC407">
        <v>0</v>
      </c>
      <c r="BD407">
        <v>397</v>
      </c>
      <c r="BE407">
        <v>0</v>
      </c>
      <c r="BF407">
        <v>397</v>
      </c>
      <c r="BG407">
        <v>0</v>
      </c>
      <c r="BH407">
        <v>397</v>
      </c>
      <c r="BI407">
        <v>0</v>
      </c>
      <c r="BJ407">
        <v>397</v>
      </c>
      <c r="BK407">
        <v>0</v>
      </c>
      <c r="BL407">
        <v>397</v>
      </c>
      <c r="BM407">
        <v>0</v>
      </c>
      <c r="BN407">
        <v>397</v>
      </c>
      <c r="BO407">
        <v>0</v>
      </c>
      <c r="BP407">
        <v>397</v>
      </c>
      <c r="BQ407">
        <v>0</v>
      </c>
      <c r="BT407">
        <v>397</v>
      </c>
      <c r="BU407">
        <v>0</v>
      </c>
      <c r="BV407">
        <v>397</v>
      </c>
      <c r="BW407">
        <v>0</v>
      </c>
      <c r="BX407">
        <v>397</v>
      </c>
      <c r="BY407">
        <v>0</v>
      </c>
      <c r="BZ407">
        <v>397</v>
      </c>
      <c r="CA407">
        <v>0</v>
      </c>
      <c r="CB407">
        <v>397</v>
      </c>
      <c r="CC407">
        <v>0</v>
      </c>
      <c r="CD407">
        <v>397</v>
      </c>
      <c r="CE407">
        <v>0</v>
      </c>
      <c r="CF407">
        <v>397</v>
      </c>
      <c r="CG407">
        <v>0</v>
      </c>
      <c r="CH407">
        <v>397</v>
      </c>
      <c r="CI407">
        <v>0</v>
      </c>
      <c r="CK407">
        <f t="shared" si="139"/>
        <v>0</v>
      </c>
      <c r="CL407">
        <f t="shared" si="140"/>
        <v>0</v>
      </c>
      <c r="CM407">
        <f t="shared" si="141"/>
        <v>0</v>
      </c>
      <c r="CN407">
        <f t="shared" si="142"/>
        <v>0</v>
      </c>
      <c r="CO407">
        <f t="shared" si="143"/>
        <v>0</v>
      </c>
      <c r="CP407">
        <f t="shared" si="144"/>
        <v>0</v>
      </c>
      <c r="CQ407">
        <f t="shared" si="145"/>
        <v>0</v>
      </c>
      <c r="CR407">
        <f t="shared" si="146"/>
        <v>0</v>
      </c>
    </row>
    <row r="408" spans="2:96" x14ac:dyDescent="0.25">
      <c r="B408" s="1">
        <f t="shared" si="138"/>
        <v>0</v>
      </c>
      <c r="C408" s="1">
        <v>31193232</v>
      </c>
      <c r="D408">
        <f t="shared" si="126"/>
        <v>-1.7598535297940343</v>
      </c>
      <c r="E408" s="1">
        <v>-1144</v>
      </c>
      <c r="H408">
        <v>32494596</v>
      </c>
      <c r="I408">
        <v>4631</v>
      </c>
      <c r="J408">
        <f t="shared" si="127"/>
        <v>4631</v>
      </c>
      <c r="L408">
        <v>29685470</v>
      </c>
      <c r="M408">
        <v>-2611</v>
      </c>
      <c r="N408">
        <f t="shared" si="128"/>
        <v>-2611</v>
      </c>
      <c r="P408">
        <v>32507917</v>
      </c>
      <c r="Q408">
        <v>-306</v>
      </c>
      <c r="R408">
        <f t="shared" si="129"/>
        <v>-306</v>
      </c>
      <c r="U408">
        <v>32613448</v>
      </c>
      <c r="V408">
        <v>1818</v>
      </c>
      <c r="W408">
        <f t="shared" si="130"/>
        <v>1818</v>
      </c>
      <c r="Y408">
        <v>32470297</v>
      </c>
      <c r="Z408">
        <v>-2206</v>
      </c>
      <c r="AA408">
        <f t="shared" si="131"/>
        <v>-2206</v>
      </c>
      <c r="AC408">
        <v>32518928</v>
      </c>
      <c r="AD408">
        <v>-64</v>
      </c>
      <c r="AE408" t="str">
        <f t="shared" si="132"/>
        <v/>
      </c>
      <c r="AG408">
        <v>43895474</v>
      </c>
      <c r="AH408">
        <v>289</v>
      </c>
      <c r="AI408">
        <f t="shared" si="133"/>
        <v>289</v>
      </c>
      <c r="AK408">
        <v>32210366</v>
      </c>
      <c r="AL408">
        <v>53</v>
      </c>
      <c r="AM408" t="str">
        <f t="shared" si="134"/>
        <v/>
      </c>
      <c r="AO408">
        <v>15102132</v>
      </c>
      <c r="AP408">
        <v>-51</v>
      </c>
      <c r="AQ408" t="str">
        <f t="shared" si="135"/>
        <v/>
      </c>
      <c r="AS408">
        <v>29998483</v>
      </c>
      <c r="AT408">
        <v>306</v>
      </c>
      <c r="AU408">
        <f t="shared" si="136"/>
        <v>306</v>
      </c>
      <c r="AW408">
        <v>32266629</v>
      </c>
      <c r="AX408">
        <v>73</v>
      </c>
      <c r="AY408" t="str">
        <f t="shared" si="137"/>
        <v/>
      </c>
      <c r="BB408">
        <v>398</v>
      </c>
      <c r="BC408">
        <v>0</v>
      </c>
      <c r="BD408">
        <v>398</v>
      </c>
      <c r="BE408">
        <v>0</v>
      </c>
      <c r="BF408">
        <v>398</v>
      </c>
      <c r="BG408">
        <v>0</v>
      </c>
      <c r="BH408">
        <v>398</v>
      </c>
      <c r="BI408">
        <v>0</v>
      </c>
      <c r="BJ408">
        <v>398</v>
      </c>
      <c r="BK408">
        <v>0</v>
      </c>
      <c r="BL408">
        <v>398</v>
      </c>
      <c r="BM408">
        <v>0</v>
      </c>
      <c r="BN408">
        <v>398</v>
      </c>
      <c r="BO408">
        <v>0</v>
      </c>
      <c r="BP408">
        <v>398</v>
      </c>
      <c r="BQ408">
        <v>0</v>
      </c>
      <c r="BT408">
        <v>398</v>
      </c>
      <c r="BU408">
        <v>0</v>
      </c>
      <c r="BV408">
        <v>398</v>
      </c>
      <c r="BW408">
        <v>0</v>
      </c>
      <c r="BX408">
        <v>398</v>
      </c>
      <c r="BY408">
        <v>0</v>
      </c>
      <c r="BZ408">
        <v>398</v>
      </c>
      <c r="CA408">
        <v>0</v>
      </c>
      <c r="CB408">
        <v>398</v>
      </c>
      <c r="CC408">
        <v>0</v>
      </c>
      <c r="CD408">
        <v>398</v>
      </c>
      <c r="CE408">
        <v>0</v>
      </c>
      <c r="CF408">
        <v>398</v>
      </c>
      <c r="CG408">
        <v>0</v>
      </c>
      <c r="CH408">
        <v>398</v>
      </c>
      <c r="CI408">
        <v>0</v>
      </c>
      <c r="CK408">
        <f t="shared" si="139"/>
        <v>0</v>
      </c>
      <c r="CL408">
        <f t="shared" si="140"/>
        <v>0</v>
      </c>
      <c r="CM408">
        <f t="shared" si="141"/>
        <v>0</v>
      </c>
      <c r="CN408">
        <f t="shared" si="142"/>
        <v>0</v>
      </c>
      <c r="CO408">
        <f t="shared" si="143"/>
        <v>0</v>
      </c>
      <c r="CP408">
        <f t="shared" si="144"/>
        <v>0</v>
      </c>
      <c r="CQ408">
        <f t="shared" si="145"/>
        <v>0</v>
      </c>
      <c r="CR408">
        <f t="shared" si="146"/>
        <v>0</v>
      </c>
    </row>
    <row r="409" spans="2:96" x14ac:dyDescent="0.25">
      <c r="B409" s="1">
        <f t="shared" si="138"/>
        <v>0</v>
      </c>
      <c r="C409" s="1">
        <v>31211616</v>
      </c>
      <c r="D409">
        <f t="shared" si="126"/>
        <v>-1.7904916540910187</v>
      </c>
      <c r="E409" s="1">
        <v>-1501</v>
      </c>
      <c r="H409">
        <v>32494989</v>
      </c>
      <c r="I409">
        <v>-319</v>
      </c>
      <c r="J409">
        <f t="shared" si="127"/>
        <v>-319</v>
      </c>
      <c r="L409">
        <v>29763298</v>
      </c>
      <c r="M409">
        <v>-207</v>
      </c>
      <c r="N409">
        <f t="shared" si="128"/>
        <v>-207</v>
      </c>
      <c r="P409">
        <v>32508194</v>
      </c>
      <c r="Q409">
        <v>-294</v>
      </c>
      <c r="R409">
        <f t="shared" si="129"/>
        <v>-294</v>
      </c>
      <c r="U409">
        <v>32614953</v>
      </c>
      <c r="V409">
        <v>-311</v>
      </c>
      <c r="W409">
        <f t="shared" si="130"/>
        <v>-311</v>
      </c>
      <c r="Y409">
        <v>32473465</v>
      </c>
      <c r="Z409">
        <v>470</v>
      </c>
      <c r="AA409">
        <f t="shared" si="131"/>
        <v>470</v>
      </c>
      <c r="AC409">
        <v>32518998</v>
      </c>
      <c r="AD409">
        <v>-208</v>
      </c>
      <c r="AE409">
        <f t="shared" si="132"/>
        <v>-208</v>
      </c>
      <c r="AG409">
        <v>43926389</v>
      </c>
      <c r="AH409">
        <v>176</v>
      </c>
      <c r="AI409" t="str">
        <f t="shared" si="133"/>
        <v/>
      </c>
      <c r="AK409">
        <v>32313770</v>
      </c>
      <c r="AL409">
        <v>-323</v>
      </c>
      <c r="AM409">
        <f t="shared" si="134"/>
        <v>-323</v>
      </c>
      <c r="AO409">
        <v>15144739</v>
      </c>
      <c r="AP409">
        <v>-61</v>
      </c>
      <c r="AQ409" t="str">
        <f t="shared" si="135"/>
        <v/>
      </c>
      <c r="AS409">
        <v>30416350</v>
      </c>
      <c r="AT409">
        <v>53</v>
      </c>
      <c r="AU409" t="str">
        <f t="shared" si="136"/>
        <v/>
      </c>
      <c r="AW409">
        <v>32313767</v>
      </c>
      <c r="AX409">
        <v>-324</v>
      </c>
      <c r="AY409">
        <f t="shared" si="137"/>
        <v>-324</v>
      </c>
      <c r="BB409">
        <v>399</v>
      </c>
      <c r="BC409">
        <v>0</v>
      </c>
      <c r="BD409">
        <v>399</v>
      </c>
      <c r="BE409">
        <v>0</v>
      </c>
      <c r="BF409">
        <v>399</v>
      </c>
      <c r="BG409">
        <v>3</v>
      </c>
      <c r="BH409">
        <v>399</v>
      </c>
      <c r="BI409">
        <v>3</v>
      </c>
      <c r="BJ409">
        <v>399</v>
      </c>
      <c r="BK409">
        <v>0</v>
      </c>
      <c r="BL409">
        <v>399</v>
      </c>
      <c r="BM409">
        <v>0</v>
      </c>
      <c r="BN409">
        <v>399</v>
      </c>
      <c r="BO409">
        <v>3</v>
      </c>
      <c r="BP409">
        <v>399</v>
      </c>
      <c r="BQ409">
        <v>3</v>
      </c>
      <c r="BT409">
        <v>399</v>
      </c>
      <c r="BU409">
        <v>0</v>
      </c>
      <c r="BV409">
        <v>399</v>
      </c>
      <c r="BW409">
        <v>3</v>
      </c>
      <c r="BX409">
        <v>399</v>
      </c>
      <c r="BY409">
        <v>2</v>
      </c>
      <c r="BZ409">
        <v>399</v>
      </c>
      <c r="CA409">
        <v>0</v>
      </c>
      <c r="CB409">
        <v>399</v>
      </c>
      <c r="CC409">
        <v>0</v>
      </c>
      <c r="CD409">
        <v>399</v>
      </c>
      <c r="CE409">
        <v>3</v>
      </c>
      <c r="CF409">
        <v>399</v>
      </c>
      <c r="CG409">
        <v>2</v>
      </c>
      <c r="CH409">
        <v>399</v>
      </c>
      <c r="CI409">
        <v>0</v>
      </c>
      <c r="CK409">
        <f t="shared" si="139"/>
        <v>0</v>
      </c>
      <c r="CL409">
        <f t="shared" si="140"/>
        <v>0</v>
      </c>
      <c r="CM409">
        <f t="shared" si="141"/>
        <v>0</v>
      </c>
      <c r="CN409">
        <f t="shared" si="142"/>
        <v>0</v>
      </c>
      <c r="CO409">
        <f t="shared" si="143"/>
        <v>0</v>
      </c>
      <c r="CP409">
        <f t="shared" si="144"/>
        <v>0</v>
      </c>
      <c r="CQ409">
        <f t="shared" si="145"/>
        <v>0</v>
      </c>
      <c r="CR409">
        <f t="shared" si="146"/>
        <v>0</v>
      </c>
    </row>
    <row r="410" spans="2:96" x14ac:dyDescent="0.25">
      <c r="B410" s="1">
        <f t="shared" si="138"/>
        <v>0</v>
      </c>
      <c r="C410" s="1">
        <v>31279008</v>
      </c>
      <c r="D410">
        <f t="shared" si="126"/>
        <v>-1.9961880695288534</v>
      </c>
      <c r="E410" s="1">
        <v>-9704</v>
      </c>
      <c r="H410">
        <v>32496246</v>
      </c>
      <c r="I410">
        <v>-395</v>
      </c>
      <c r="J410">
        <f t="shared" si="127"/>
        <v>-395</v>
      </c>
      <c r="L410">
        <v>29814984</v>
      </c>
      <c r="M410">
        <v>-248</v>
      </c>
      <c r="N410">
        <f t="shared" si="128"/>
        <v>-248</v>
      </c>
      <c r="P410">
        <v>32509105</v>
      </c>
      <c r="Q410">
        <v>334</v>
      </c>
      <c r="R410">
        <f t="shared" si="129"/>
        <v>334</v>
      </c>
      <c r="U410">
        <v>32616048</v>
      </c>
      <c r="V410">
        <v>-2921</v>
      </c>
      <c r="W410">
        <f t="shared" si="130"/>
        <v>-2921</v>
      </c>
      <c r="Y410">
        <v>32474605</v>
      </c>
      <c r="Z410">
        <v>70</v>
      </c>
      <c r="AA410" t="str">
        <f t="shared" si="131"/>
        <v/>
      </c>
      <c r="AC410">
        <v>32520541</v>
      </c>
      <c r="AD410">
        <v>325</v>
      </c>
      <c r="AE410">
        <f t="shared" si="132"/>
        <v>325</v>
      </c>
      <c r="AG410">
        <v>43931277</v>
      </c>
      <c r="AH410">
        <v>1305</v>
      </c>
      <c r="AI410">
        <f t="shared" si="133"/>
        <v>1305</v>
      </c>
      <c r="AK410">
        <v>32377882</v>
      </c>
      <c r="AL410">
        <v>-770</v>
      </c>
      <c r="AM410">
        <f t="shared" si="134"/>
        <v>-770</v>
      </c>
      <c r="AO410">
        <v>15154487</v>
      </c>
      <c r="AP410">
        <v>-51</v>
      </c>
      <c r="AQ410" t="str">
        <f t="shared" si="135"/>
        <v/>
      </c>
      <c r="AS410">
        <v>30436283</v>
      </c>
      <c r="AT410">
        <v>-69</v>
      </c>
      <c r="AU410" t="str">
        <f t="shared" si="136"/>
        <v/>
      </c>
      <c r="AW410">
        <v>32377886</v>
      </c>
      <c r="AX410">
        <v>-766</v>
      </c>
      <c r="AY410">
        <f t="shared" si="137"/>
        <v>-766</v>
      </c>
      <c r="BB410">
        <v>400</v>
      </c>
      <c r="BC410">
        <v>0</v>
      </c>
      <c r="BD410">
        <v>400</v>
      </c>
      <c r="BE410">
        <v>0</v>
      </c>
      <c r="BF410">
        <v>400</v>
      </c>
      <c r="BG410">
        <v>0</v>
      </c>
      <c r="BH410">
        <v>400</v>
      </c>
      <c r="BI410">
        <v>0</v>
      </c>
      <c r="BJ410">
        <v>400</v>
      </c>
      <c r="BK410">
        <v>0</v>
      </c>
      <c r="BL410">
        <v>400</v>
      </c>
      <c r="BM410">
        <v>0</v>
      </c>
      <c r="BN410">
        <v>400</v>
      </c>
      <c r="BO410">
        <v>0</v>
      </c>
      <c r="BP410">
        <v>400</v>
      </c>
      <c r="BQ410">
        <v>0</v>
      </c>
      <c r="BT410">
        <v>400</v>
      </c>
      <c r="BU410">
        <v>0</v>
      </c>
      <c r="BV410">
        <v>400</v>
      </c>
      <c r="BW410">
        <v>0</v>
      </c>
      <c r="BX410">
        <v>400</v>
      </c>
      <c r="BY410">
        <v>0</v>
      </c>
      <c r="BZ410">
        <v>400</v>
      </c>
      <c r="CA410">
        <v>0</v>
      </c>
      <c r="CB410">
        <v>400</v>
      </c>
      <c r="CC410">
        <v>0</v>
      </c>
      <c r="CD410">
        <v>400</v>
      </c>
      <c r="CE410">
        <v>0</v>
      </c>
      <c r="CF410">
        <v>400</v>
      </c>
      <c r="CG410">
        <v>0</v>
      </c>
      <c r="CH410">
        <v>400</v>
      </c>
      <c r="CI410">
        <v>0</v>
      </c>
      <c r="CK410">
        <f t="shared" si="139"/>
        <v>0</v>
      </c>
      <c r="CL410">
        <f t="shared" si="140"/>
        <v>0</v>
      </c>
      <c r="CM410">
        <f t="shared" si="141"/>
        <v>0</v>
      </c>
      <c r="CN410">
        <f t="shared" si="142"/>
        <v>0</v>
      </c>
      <c r="CO410">
        <f t="shared" si="143"/>
        <v>0</v>
      </c>
      <c r="CP410">
        <f t="shared" si="144"/>
        <v>0</v>
      </c>
      <c r="CQ410">
        <f t="shared" si="145"/>
        <v>0</v>
      </c>
      <c r="CR410">
        <f t="shared" si="146"/>
        <v>0</v>
      </c>
    </row>
    <row r="411" spans="2:96" x14ac:dyDescent="0.25">
      <c r="B411" s="1">
        <f t="shared" si="138"/>
        <v>0</v>
      </c>
      <c r="C411" s="1">
        <v>31292017</v>
      </c>
      <c r="D411">
        <f t="shared" si="126"/>
        <v>-1.0752574989159953</v>
      </c>
      <c r="E411" s="1">
        <v>-51</v>
      </c>
      <c r="H411">
        <v>32496398</v>
      </c>
      <c r="I411">
        <v>299</v>
      </c>
      <c r="J411">
        <f t="shared" si="127"/>
        <v>299</v>
      </c>
      <c r="L411">
        <v>29815324</v>
      </c>
      <c r="M411">
        <v>-248</v>
      </c>
      <c r="N411">
        <f t="shared" si="128"/>
        <v>-248</v>
      </c>
      <c r="P411">
        <v>32511290</v>
      </c>
      <c r="Q411">
        <v>-246</v>
      </c>
      <c r="R411">
        <f t="shared" si="129"/>
        <v>-246</v>
      </c>
      <c r="U411">
        <v>32616054</v>
      </c>
      <c r="V411">
        <v>-3998</v>
      </c>
      <c r="W411">
        <f t="shared" si="130"/>
        <v>-3998</v>
      </c>
      <c r="Y411">
        <v>32475166</v>
      </c>
      <c r="Z411">
        <v>-467</v>
      </c>
      <c r="AA411">
        <f t="shared" si="131"/>
        <v>-467</v>
      </c>
      <c r="AC411">
        <v>32521179</v>
      </c>
      <c r="AD411">
        <v>309</v>
      </c>
      <c r="AE411">
        <f t="shared" si="132"/>
        <v>309</v>
      </c>
      <c r="AG411">
        <v>44012483</v>
      </c>
      <c r="AH411">
        <v>1335</v>
      </c>
      <c r="AI411">
        <f t="shared" si="133"/>
        <v>1335</v>
      </c>
      <c r="AK411">
        <v>32416914</v>
      </c>
      <c r="AL411">
        <v>-111</v>
      </c>
      <c r="AM411" t="str">
        <f t="shared" si="134"/>
        <v/>
      </c>
      <c r="AO411">
        <v>15469589</v>
      </c>
      <c r="AP411">
        <v>-52</v>
      </c>
      <c r="AQ411" t="str">
        <f t="shared" si="135"/>
        <v/>
      </c>
      <c r="AS411">
        <v>30439407</v>
      </c>
      <c r="AT411">
        <v>2353</v>
      </c>
      <c r="AU411">
        <f t="shared" si="136"/>
        <v>2353</v>
      </c>
      <c r="AW411">
        <v>32387269</v>
      </c>
      <c r="AX411">
        <v>75</v>
      </c>
      <c r="AY411" t="str">
        <f t="shared" si="137"/>
        <v/>
      </c>
      <c r="BB411">
        <v>401</v>
      </c>
      <c r="BC411">
        <v>1</v>
      </c>
      <c r="BD411">
        <v>401</v>
      </c>
      <c r="BE411">
        <v>1</v>
      </c>
      <c r="BF411">
        <v>401</v>
      </c>
      <c r="BG411">
        <v>1</v>
      </c>
      <c r="BH411">
        <v>401</v>
      </c>
      <c r="BI411">
        <v>1</v>
      </c>
      <c r="BJ411">
        <v>401</v>
      </c>
      <c r="BK411">
        <v>1</v>
      </c>
      <c r="BL411">
        <v>401</v>
      </c>
      <c r="BM411">
        <v>1</v>
      </c>
      <c r="BN411">
        <v>401</v>
      </c>
      <c r="BO411">
        <v>1</v>
      </c>
      <c r="BP411">
        <v>401</v>
      </c>
      <c r="BQ411">
        <v>1</v>
      </c>
      <c r="BT411">
        <v>401</v>
      </c>
      <c r="BU411">
        <v>0</v>
      </c>
      <c r="BV411">
        <v>401</v>
      </c>
      <c r="BW411">
        <v>0</v>
      </c>
      <c r="BX411">
        <v>401</v>
      </c>
      <c r="BY411">
        <v>0</v>
      </c>
      <c r="BZ411">
        <v>401</v>
      </c>
      <c r="CA411">
        <v>0</v>
      </c>
      <c r="CB411">
        <v>401</v>
      </c>
      <c r="CC411">
        <v>0</v>
      </c>
      <c r="CD411">
        <v>401</v>
      </c>
      <c r="CE411">
        <v>0</v>
      </c>
      <c r="CF411">
        <v>401</v>
      </c>
      <c r="CG411">
        <v>0</v>
      </c>
      <c r="CH411">
        <v>401</v>
      </c>
      <c r="CI411">
        <v>0</v>
      </c>
      <c r="CK411">
        <f t="shared" si="139"/>
        <v>0</v>
      </c>
      <c r="CL411">
        <f t="shared" si="140"/>
        <v>0</v>
      </c>
      <c r="CM411">
        <f t="shared" si="141"/>
        <v>0</v>
      </c>
      <c r="CN411">
        <f t="shared" si="142"/>
        <v>0</v>
      </c>
      <c r="CO411">
        <f t="shared" si="143"/>
        <v>0</v>
      </c>
      <c r="CP411">
        <f t="shared" si="144"/>
        <v>0</v>
      </c>
      <c r="CQ411">
        <f t="shared" si="145"/>
        <v>0</v>
      </c>
      <c r="CR411">
        <f t="shared" si="146"/>
        <v>0</v>
      </c>
    </row>
    <row r="412" spans="2:96" x14ac:dyDescent="0.25">
      <c r="B412" s="1">
        <f t="shared" si="138"/>
        <v>0</v>
      </c>
      <c r="C412" s="1">
        <v>31292193</v>
      </c>
      <c r="D412">
        <f t="shared" si="126"/>
        <v>-1.8064564978654734</v>
      </c>
      <c r="E412" s="1">
        <v>-1731</v>
      </c>
      <c r="H412">
        <v>32497210</v>
      </c>
      <c r="I412">
        <v>273</v>
      </c>
      <c r="J412">
        <f t="shared" si="127"/>
        <v>273</v>
      </c>
      <c r="L412">
        <v>29843523</v>
      </c>
      <c r="M412">
        <v>-5668</v>
      </c>
      <c r="N412">
        <f t="shared" si="128"/>
        <v>-5668</v>
      </c>
      <c r="P412">
        <v>32512663</v>
      </c>
      <c r="Q412">
        <v>-351</v>
      </c>
      <c r="R412">
        <f t="shared" si="129"/>
        <v>-351</v>
      </c>
      <c r="U412">
        <v>32619052</v>
      </c>
      <c r="V412">
        <v>-1064</v>
      </c>
      <c r="W412">
        <f t="shared" si="130"/>
        <v>-1064</v>
      </c>
      <c r="Y412">
        <v>32475960</v>
      </c>
      <c r="Z412">
        <v>-490</v>
      </c>
      <c r="AA412">
        <f t="shared" si="131"/>
        <v>-490</v>
      </c>
      <c r="AC412">
        <v>32523519</v>
      </c>
      <c r="AD412">
        <v>-432</v>
      </c>
      <c r="AE412">
        <f t="shared" si="132"/>
        <v>-432</v>
      </c>
      <c r="AG412">
        <v>44149344</v>
      </c>
      <c r="AH412">
        <v>311</v>
      </c>
      <c r="AI412">
        <f t="shared" si="133"/>
        <v>311</v>
      </c>
      <c r="AK412">
        <v>32442285</v>
      </c>
      <c r="AL412">
        <v>-291</v>
      </c>
      <c r="AM412">
        <f t="shared" si="134"/>
        <v>-291</v>
      </c>
      <c r="AO412">
        <v>15469636</v>
      </c>
      <c r="AP412">
        <v>77</v>
      </c>
      <c r="AQ412" t="str">
        <f t="shared" si="135"/>
        <v/>
      </c>
      <c r="AS412">
        <v>30714352</v>
      </c>
      <c r="AT412">
        <v>130</v>
      </c>
      <c r="AU412" t="str">
        <f t="shared" si="136"/>
        <v/>
      </c>
      <c r="AW412">
        <v>32416913</v>
      </c>
      <c r="AX412">
        <v>-111</v>
      </c>
      <c r="AY412" t="str">
        <f t="shared" si="137"/>
        <v/>
      </c>
      <c r="BB412">
        <v>402</v>
      </c>
      <c r="BC412">
        <v>1</v>
      </c>
      <c r="BD412">
        <v>402</v>
      </c>
      <c r="BE412">
        <v>1</v>
      </c>
      <c r="BF412">
        <v>402</v>
      </c>
      <c r="BG412">
        <v>1</v>
      </c>
      <c r="BH412">
        <v>402</v>
      </c>
      <c r="BI412">
        <v>1</v>
      </c>
      <c r="BJ412">
        <v>402</v>
      </c>
      <c r="BK412">
        <v>1</v>
      </c>
      <c r="BL412">
        <v>402</v>
      </c>
      <c r="BM412">
        <v>1</v>
      </c>
      <c r="BN412">
        <v>402</v>
      </c>
      <c r="BO412">
        <v>1</v>
      </c>
      <c r="BP412">
        <v>402</v>
      </c>
      <c r="BQ412">
        <v>1</v>
      </c>
      <c r="BT412">
        <v>402</v>
      </c>
      <c r="BU412">
        <v>2</v>
      </c>
      <c r="BV412">
        <v>402</v>
      </c>
      <c r="BW412">
        <v>2</v>
      </c>
      <c r="BX412">
        <v>402</v>
      </c>
      <c r="BY412">
        <v>3</v>
      </c>
      <c r="BZ412">
        <v>402</v>
      </c>
      <c r="CA412">
        <v>2</v>
      </c>
      <c r="CB412">
        <v>402</v>
      </c>
      <c r="CC412">
        <v>2</v>
      </c>
      <c r="CD412">
        <v>402</v>
      </c>
      <c r="CE412">
        <v>2</v>
      </c>
      <c r="CF412">
        <v>402</v>
      </c>
      <c r="CG412">
        <v>3</v>
      </c>
      <c r="CH412">
        <v>402</v>
      </c>
      <c r="CI412">
        <v>2</v>
      </c>
      <c r="CK412">
        <f t="shared" si="139"/>
        <v>0</v>
      </c>
      <c r="CL412">
        <f t="shared" si="140"/>
        <v>0</v>
      </c>
      <c r="CM412">
        <f t="shared" si="141"/>
        <v>0</v>
      </c>
      <c r="CN412">
        <f t="shared" si="142"/>
        <v>0</v>
      </c>
      <c r="CO412">
        <f t="shared" si="143"/>
        <v>0</v>
      </c>
      <c r="CP412">
        <f t="shared" si="144"/>
        <v>0</v>
      </c>
      <c r="CQ412">
        <f t="shared" si="145"/>
        <v>0</v>
      </c>
      <c r="CR412">
        <f t="shared" si="146"/>
        <v>0</v>
      </c>
    </row>
    <row r="413" spans="2:96" x14ac:dyDescent="0.25">
      <c r="B413" s="1">
        <f t="shared" si="138"/>
        <v>0</v>
      </c>
      <c r="C413" s="1">
        <v>31296793</v>
      </c>
      <c r="D413">
        <f t="shared" si="126"/>
        <v>-0.37680990274329063</v>
      </c>
      <c r="E413" s="1">
        <v>360</v>
      </c>
      <c r="H413">
        <v>32499299</v>
      </c>
      <c r="I413">
        <v>-1502</v>
      </c>
      <c r="J413">
        <f t="shared" si="127"/>
        <v>-1502</v>
      </c>
      <c r="L413">
        <v>29863603</v>
      </c>
      <c r="M413">
        <v>-90</v>
      </c>
      <c r="N413" t="str">
        <f t="shared" si="128"/>
        <v/>
      </c>
      <c r="P413">
        <v>32513687</v>
      </c>
      <c r="Q413">
        <v>126</v>
      </c>
      <c r="R413" t="str">
        <f t="shared" si="129"/>
        <v/>
      </c>
      <c r="U413">
        <v>32622511</v>
      </c>
      <c r="V413">
        <v>-326</v>
      </c>
      <c r="W413">
        <f t="shared" si="130"/>
        <v>-326</v>
      </c>
      <c r="Y413">
        <v>32476370</v>
      </c>
      <c r="Z413">
        <v>-207</v>
      </c>
      <c r="AA413">
        <f t="shared" si="131"/>
        <v>-207</v>
      </c>
      <c r="AC413">
        <v>32524318</v>
      </c>
      <c r="AD413">
        <v>-289</v>
      </c>
      <c r="AE413">
        <f t="shared" si="132"/>
        <v>-289</v>
      </c>
      <c r="AG413">
        <v>44287261</v>
      </c>
      <c r="AH413">
        <v>608</v>
      </c>
      <c r="AI413">
        <f t="shared" si="133"/>
        <v>608</v>
      </c>
      <c r="AK413">
        <v>32450660</v>
      </c>
      <c r="AL413">
        <v>2021</v>
      </c>
      <c r="AM413">
        <f t="shared" si="134"/>
        <v>2021</v>
      </c>
      <c r="AO413">
        <v>15508453</v>
      </c>
      <c r="AP413">
        <v>-61</v>
      </c>
      <c r="AQ413" t="str">
        <f t="shared" si="135"/>
        <v/>
      </c>
      <c r="AS413">
        <v>30754708</v>
      </c>
      <c r="AT413">
        <v>296</v>
      </c>
      <c r="AU413">
        <f t="shared" si="136"/>
        <v>296</v>
      </c>
      <c r="AW413">
        <v>32442724</v>
      </c>
      <c r="AX413">
        <v>-8419</v>
      </c>
      <c r="AY413" t="str">
        <f t="shared" si="137"/>
        <v/>
      </c>
      <c r="BB413">
        <v>403</v>
      </c>
      <c r="BC413">
        <v>0</v>
      </c>
      <c r="BD413">
        <v>403</v>
      </c>
      <c r="BE413">
        <v>2</v>
      </c>
      <c r="BF413">
        <v>403</v>
      </c>
      <c r="BG413">
        <v>0</v>
      </c>
      <c r="BH413">
        <v>403</v>
      </c>
      <c r="BI413">
        <v>0</v>
      </c>
      <c r="BJ413">
        <v>403</v>
      </c>
      <c r="BK413">
        <v>2</v>
      </c>
      <c r="BL413">
        <v>403</v>
      </c>
      <c r="BM413">
        <v>2</v>
      </c>
      <c r="BN413">
        <v>403</v>
      </c>
      <c r="BO413">
        <v>0</v>
      </c>
      <c r="BP413">
        <v>403</v>
      </c>
      <c r="BQ413">
        <v>2</v>
      </c>
      <c r="BT413">
        <v>403</v>
      </c>
      <c r="BU413">
        <v>0</v>
      </c>
      <c r="BV413">
        <v>403</v>
      </c>
      <c r="BW413">
        <v>0</v>
      </c>
      <c r="BX413">
        <v>403</v>
      </c>
      <c r="BY413">
        <v>0</v>
      </c>
      <c r="BZ413">
        <v>403</v>
      </c>
      <c r="CA413">
        <v>0</v>
      </c>
      <c r="CB413">
        <v>403</v>
      </c>
      <c r="CC413">
        <v>0</v>
      </c>
      <c r="CD413">
        <v>403</v>
      </c>
      <c r="CE413">
        <v>0</v>
      </c>
      <c r="CF413">
        <v>403</v>
      </c>
      <c r="CG413">
        <v>0</v>
      </c>
      <c r="CH413">
        <v>403</v>
      </c>
      <c r="CI413">
        <v>0</v>
      </c>
      <c r="CK413">
        <f t="shared" si="139"/>
        <v>0</v>
      </c>
      <c r="CL413">
        <f t="shared" si="140"/>
        <v>0</v>
      </c>
      <c r="CM413">
        <f t="shared" si="141"/>
        <v>0</v>
      </c>
      <c r="CN413">
        <f t="shared" si="142"/>
        <v>0</v>
      </c>
      <c r="CO413">
        <f t="shared" si="143"/>
        <v>0</v>
      </c>
      <c r="CP413">
        <f t="shared" si="144"/>
        <v>0</v>
      </c>
      <c r="CQ413">
        <f t="shared" si="145"/>
        <v>0</v>
      </c>
      <c r="CR413">
        <f t="shared" si="146"/>
        <v>0</v>
      </c>
    </row>
    <row r="414" spans="2:96" x14ac:dyDescent="0.25">
      <c r="B414" s="1">
        <f t="shared" si="138"/>
        <v>0</v>
      </c>
      <c r="C414" s="1">
        <v>31297394</v>
      </c>
      <c r="D414">
        <f t="shared" si="126"/>
        <v>-0.28416928496988603</v>
      </c>
      <c r="E414" s="1">
        <v>779</v>
      </c>
      <c r="H414">
        <v>32506227</v>
      </c>
      <c r="I414">
        <v>-312</v>
      </c>
      <c r="J414">
        <f t="shared" si="127"/>
        <v>-312</v>
      </c>
      <c r="L414">
        <v>29873450</v>
      </c>
      <c r="M414">
        <v>89</v>
      </c>
      <c r="N414" t="str">
        <f t="shared" si="128"/>
        <v/>
      </c>
      <c r="P414">
        <v>32514622</v>
      </c>
      <c r="Q414">
        <v>1586</v>
      </c>
      <c r="R414">
        <f t="shared" si="129"/>
        <v>1586</v>
      </c>
      <c r="U414">
        <v>32623520</v>
      </c>
      <c r="V414">
        <v>-1075</v>
      </c>
      <c r="W414">
        <f t="shared" si="130"/>
        <v>-1075</v>
      </c>
      <c r="Y414">
        <v>32477164</v>
      </c>
      <c r="Z414">
        <v>-505</v>
      </c>
      <c r="AA414">
        <f t="shared" si="131"/>
        <v>-505</v>
      </c>
      <c r="AC414">
        <v>32525162</v>
      </c>
      <c r="AD414">
        <v>1199</v>
      </c>
      <c r="AE414">
        <f t="shared" si="132"/>
        <v>1199</v>
      </c>
      <c r="AG414">
        <v>44358711</v>
      </c>
      <c r="AH414">
        <v>-60</v>
      </c>
      <c r="AI414" t="str">
        <f t="shared" si="133"/>
        <v/>
      </c>
      <c r="AK414">
        <v>32450724</v>
      </c>
      <c r="AL414">
        <v>3541</v>
      </c>
      <c r="AM414">
        <f t="shared" si="134"/>
        <v>3541</v>
      </c>
      <c r="AO414">
        <v>15681246</v>
      </c>
      <c r="AP414">
        <v>-57</v>
      </c>
      <c r="AQ414" t="str">
        <f t="shared" si="135"/>
        <v/>
      </c>
      <c r="AS414">
        <v>30783152</v>
      </c>
      <c r="AT414">
        <v>102</v>
      </c>
      <c r="AU414" t="str">
        <f t="shared" si="136"/>
        <v/>
      </c>
      <c r="AW414">
        <v>32450724</v>
      </c>
      <c r="AX414">
        <v>3538</v>
      </c>
      <c r="AY414">
        <f t="shared" si="137"/>
        <v>3538</v>
      </c>
      <c r="BB414">
        <v>404</v>
      </c>
      <c r="BC414">
        <v>1</v>
      </c>
      <c r="BD414">
        <v>404</v>
      </c>
      <c r="BE414">
        <v>1</v>
      </c>
      <c r="BF414">
        <v>404</v>
      </c>
      <c r="BG414">
        <v>1</v>
      </c>
      <c r="BH414">
        <v>404</v>
      </c>
      <c r="BI414">
        <v>1</v>
      </c>
      <c r="BJ414">
        <v>404</v>
      </c>
      <c r="BK414">
        <v>1</v>
      </c>
      <c r="BL414">
        <v>404</v>
      </c>
      <c r="BM414">
        <v>3</v>
      </c>
      <c r="BN414">
        <v>404</v>
      </c>
      <c r="BO414">
        <v>1</v>
      </c>
      <c r="BP414">
        <v>404</v>
      </c>
      <c r="BQ414">
        <v>1</v>
      </c>
      <c r="BT414">
        <v>404</v>
      </c>
      <c r="BU414">
        <v>1</v>
      </c>
      <c r="BV414">
        <v>404</v>
      </c>
      <c r="BW414">
        <v>1</v>
      </c>
      <c r="BX414">
        <v>404</v>
      </c>
      <c r="BY414">
        <v>1</v>
      </c>
      <c r="BZ414">
        <v>404</v>
      </c>
      <c r="CA414">
        <v>1</v>
      </c>
      <c r="CB414">
        <v>404</v>
      </c>
      <c r="CC414">
        <v>1</v>
      </c>
      <c r="CD414">
        <v>404</v>
      </c>
      <c r="CE414">
        <v>1</v>
      </c>
      <c r="CF414">
        <v>404</v>
      </c>
      <c r="CG414">
        <v>1</v>
      </c>
      <c r="CH414">
        <v>404</v>
      </c>
      <c r="CI414">
        <v>1</v>
      </c>
      <c r="CK414">
        <f t="shared" si="139"/>
        <v>1</v>
      </c>
      <c r="CL414">
        <f t="shared" si="140"/>
        <v>1</v>
      </c>
      <c r="CM414">
        <f t="shared" si="141"/>
        <v>1</v>
      </c>
      <c r="CN414">
        <f t="shared" si="142"/>
        <v>1</v>
      </c>
      <c r="CO414">
        <f t="shared" si="143"/>
        <v>1</v>
      </c>
      <c r="CP414">
        <f t="shared" si="144"/>
        <v>1</v>
      </c>
      <c r="CQ414">
        <f t="shared" si="145"/>
        <v>1</v>
      </c>
      <c r="CR414">
        <f t="shared" si="146"/>
        <v>1</v>
      </c>
    </row>
    <row r="415" spans="2:96" x14ac:dyDescent="0.25">
      <c r="B415" s="1">
        <f t="shared" si="138"/>
        <v>0</v>
      </c>
      <c r="C415" s="1">
        <v>31310688</v>
      </c>
      <c r="D415">
        <f t="shared" si="126"/>
        <v>-1.5638181262758266</v>
      </c>
      <c r="E415" s="1">
        <v>-229</v>
      </c>
      <c r="H415">
        <v>32507909</v>
      </c>
      <c r="I415">
        <v>-313</v>
      </c>
      <c r="J415">
        <f t="shared" si="127"/>
        <v>-313</v>
      </c>
      <c r="L415">
        <v>29899769</v>
      </c>
      <c r="M415">
        <v>-1758</v>
      </c>
      <c r="N415">
        <f t="shared" si="128"/>
        <v>-1758</v>
      </c>
      <c r="P415">
        <v>32514912</v>
      </c>
      <c r="Q415">
        <v>-1352</v>
      </c>
      <c r="R415">
        <f t="shared" si="129"/>
        <v>-1352</v>
      </c>
      <c r="U415">
        <v>32624900</v>
      </c>
      <c r="V415">
        <v>-964</v>
      </c>
      <c r="W415">
        <f t="shared" si="130"/>
        <v>-964</v>
      </c>
      <c r="Y415">
        <v>32477675</v>
      </c>
      <c r="Z415">
        <v>-394</v>
      </c>
      <c r="AA415">
        <f t="shared" si="131"/>
        <v>-394</v>
      </c>
      <c r="AC415">
        <v>32525856</v>
      </c>
      <c r="AD415">
        <v>506</v>
      </c>
      <c r="AE415">
        <f t="shared" si="132"/>
        <v>506</v>
      </c>
      <c r="AG415">
        <v>44495315</v>
      </c>
      <c r="AH415">
        <v>-53</v>
      </c>
      <c r="AI415" t="str">
        <f t="shared" si="133"/>
        <v/>
      </c>
      <c r="AK415">
        <v>32451272</v>
      </c>
      <c r="AL415">
        <v>-74</v>
      </c>
      <c r="AM415" t="str">
        <f t="shared" si="134"/>
        <v/>
      </c>
      <c r="AO415">
        <v>15688953</v>
      </c>
      <c r="AP415">
        <v>293</v>
      </c>
      <c r="AQ415">
        <f t="shared" si="135"/>
        <v>293</v>
      </c>
      <c r="AS415">
        <v>30783517</v>
      </c>
      <c r="AT415">
        <v>-159</v>
      </c>
      <c r="AU415" t="str">
        <f t="shared" si="136"/>
        <v/>
      </c>
      <c r="AW415">
        <v>32454001</v>
      </c>
      <c r="AX415">
        <v>66</v>
      </c>
      <c r="AY415" t="str">
        <f t="shared" si="137"/>
        <v/>
      </c>
      <c r="BB415">
        <v>405</v>
      </c>
      <c r="BC415">
        <v>0</v>
      </c>
      <c r="BD415">
        <v>405</v>
      </c>
      <c r="BE415">
        <v>0</v>
      </c>
      <c r="BF415">
        <v>405</v>
      </c>
      <c r="BG415">
        <v>0</v>
      </c>
      <c r="BH415">
        <v>405</v>
      </c>
      <c r="BI415">
        <v>0</v>
      </c>
      <c r="BJ415">
        <v>405</v>
      </c>
      <c r="BK415">
        <v>1</v>
      </c>
      <c r="BL415">
        <v>405</v>
      </c>
      <c r="BM415">
        <v>0</v>
      </c>
      <c r="BN415">
        <v>405</v>
      </c>
      <c r="BO415">
        <v>1</v>
      </c>
      <c r="BP415">
        <v>405</v>
      </c>
      <c r="BQ415">
        <v>0</v>
      </c>
      <c r="BT415">
        <v>405</v>
      </c>
      <c r="BU415">
        <v>0</v>
      </c>
      <c r="BV415">
        <v>405</v>
      </c>
      <c r="BW415">
        <v>0</v>
      </c>
      <c r="BX415">
        <v>405</v>
      </c>
      <c r="BY415">
        <v>0</v>
      </c>
      <c r="BZ415">
        <v>405</v>
      </c>
      <c r="CA415">
        <v>0</v>
      </c>
      <c r="CB415">
        <v>405</v>
      </c>
      <c r="CC415">
        <v>0</v>
      </c>
      <c r="CD415">
        <v>405</v>
      </c>
      <c r="CE415">
        <v>0</v>
      </c>
      <c r="CF415">
        <v>405</v>
      </c>
      <c r="CG415">
        <v>0</v>
      </c>
      <c r="CH415">
        <v>405</v>
      </c>
      <c r="CI415">
        <v>0</v>
      </c>
      <c r="CK415">
        <f t="shared" si="139"/>
        <v>0</v>
      </c>
      <c r="CL415">
        <f t="shared" si="140"/>
        <v>0</v>
      </c>
      <c r="CM415">
        <f t="shared" si="141"/>
        <v>0</v>
      </c>
      <c r="CN415">
        <f t="shared" si="142"/>
        <v>0</v>
      </c>
      <c r="CO415">
        <f t="shared" si="143"/>
        <v>0</v>
      </c>
      <c r="CP415">
        <f t="shared" si="144"/>
        <v>0</v>
      </c>
      <c r="CQ415">
        <f t="shared" si="145"/>
        <v>0</v>
      </c>
      <c r="CR415">
        <f t="shared" si="146"/>
        <v>0</v>
      </c>
    </row>
    <row r="416" spans="2:96" x14ac:dyDescent="0.25">
      <c r="B416" s="1">
        <f t="shared" si="138"/>
        <v>0</v>
      </c>
      <c r="C416" s="1">
        <v>31385199</v>
      </c>
      <c r="D416">
        <f t="shared" si="126"/>
        <v>-1.3655994994747389</v>
      </c>
      <c r="E416" s="1">
        <v>-78</v>
      </c>
      <c r="H416">
        <v>32509105</v>
      </c>
      <c r="I416">
        <v>323</v>
      </c>
      <c r="J416">
        <f t="shared" si="127"/>
        <v>323</v>
      </c>
      <c r="L416">
        <v>29903783</v>
      </c>
      <c r="M416">
        <v>-94</v>
      </c>
      <c r="N416" t="str">
        <f t="shared" si="128"/>
        <v/>
      </c>
      <c r="P416">
        <v>32515114</v>
      </c>
      <c r="Q416">
        <v>88</v>
      </c>
      <c r="R416" t="str">
        <f t="shared" si="129"/>
        <v/>
      </c>
      <c r="U416">
        <v>32635664</v>
      </c>
      <c r="V416">
        <v>975</v>
      </c>
      <c r="W416">
        <f t="shared" si="130"/>
        <v>975</v>
      </c>
      <c r="Y416">
        <v>32478230</v>
      </c>
      <c r="Z416">
        <v>-149</v>
      </c>
      <c r="AA416" t="str">
        <f t="shared" si="131"/>
        <v/>
      </c>
      <c r="AC416">
        <v>32526005</v>
      </c>
      <c r="AD416">
        <v>-52</v>
      </c>
      <c r="AE416" t="str">
        <f t="shared" si="132"/>
        <v/>
      </c>
      <c r="AG416">
        <v>45260462</v>
      </c>
      <c r="AH416">
        <v>282</v>
      </c>
      <c r="AI416">
        <f t="shared" si="133"/>
        <v>282</v>
      </c>
      <c r="AK416">
        <v>32451589</v>
      </c>
      <c r="AL416">
        <v>189</v>
      </c>
      <c r="AM416" t="str">
        <f t="shared" si="134"/>
        <v/>
      </c>
      <c r="AO416">
        <v>15726394</v>
      </c>
      <c r="AP416">
        <v>110</v>
      </c>
      <c r="AQ416" t="str">
        <f t="shared" si="135"/>
        <v/>
      </c>
      <c r="AS416">
        <v>30820587</v>
      </c>
      <c r="AT416">
        <v>66</v>
      </c>
      <c r="AU416" t="str">
        <f t="shared" si="136"/>
        <v/>
      </c>
      <c r="AW416">
        <v>32456703</v>
      </c>
      <c r="AX416">
        <v>451</v>
      </c>
      <c r="AY416">
        <f t="shared" si="137"/>
        <v>451</v>
      </c>
      <c r="BB416">
        <v>406</v>
      </c>
      <c r="BC416">
        <v>1</v>
      </c>
      <c r="BD416">
        <v>406</v>
      </c>
      <c r="BE416">
        <v>1</v>
      </c>
      <c r="BF416">
        <v>406</v>
      </c>
      <c r="BG416">
        <v>1</v>
      </c>
      <c r="BH416">
        <v>406</v>
      </c>
      <c r="BI416">
        <v>1</v>
      </c>
      <c r="BJ416">
        <v>406</v>
      </c>
      <c r="BK416">
        <v>1</v>
      </c>
      <c r="BL416">
        <v>406</v>
      </c>
      <c r="BM416">
        <v>1</v>
      </c>
      <c r="BN416">
        <v>406</v>
      </c>
      <c r="BO416">
        <v>1</v>
      </c>
      <c r="BP416">
        <v>406</v>
      </c>
      <c r="BQ416">
        <v>1</v>
      </c>
      <c r="BT416">
        <v>406</v>
      </c>
      <c r="BU416">
        <v>3</v>
      </c>
      <c r="BV416">
        <v>406</v>
      </c>
      <c r="BW416">
        <v>3</v>
      </c>
      <c r="BX416">
        <v>406</v>
      </c>
      <c r="BY416">
        <v>3</v>
      </c>
      <c r="BZ416">
        <v>406</v>
      </c>
      <c r="CA416">
        <v>3</v>
      </c>
      <c r="CB416">
        <v>406</v>
      </c>
      <c r="CC416">
        <v>3</v>
      </c>
      <c r="CD416">
        <v>406</v>
      </c>
      <c r="CE416">
        <v>3</v>
      </c>
      <c r="CF416">
        <v>406</v>
      </c>
      <c r="CG416">
        <v>3</v>
      </c>
      <c r="CH416">
        <v>406</v>
      </c>
      <c r="CI416">
        <v>3</v>
      </c>
      <c r="CK416">
        <f t="shared" si="139"/>
        <v>0</v>
      </c>
      <c r="CL416">
        <f t="shared" si="140"/>
        <v>0</v>
      </c>
      <c r="CM416">
        <f t="shared" si="141"/>
        <v>0</v>
      </c>
      <c r="CN416">
        <f t="shared" si="142"/>
        <v>0</v>
      </c>
      <c r="CO416">
        <f t="shared" si="143"/>
        <v>0</v>
      </c>
      <c r="CP416">
        <f t="shared" si="144"/>
        <v>0</v>
      </c>
      <c r="CQ416">
        <f t="shared" si="145"/>
        <v>0</v>
      </c>
      <c r="CR416">
        <f t="shared" si="146"/>
        <v>0</v>
      </c>
    </row>
    <row r="417" spans="2:96" x14ac:dyDescent="0.25">
      <c r="B417" s="1">
        <f t="shared" si="138"/>
        <v>0</v>
      </c>
      <c r="C417" s="1">
        <v>31421504</v>
      </c>
      <c r="D417">
        <f t="shared" si="126"/>
        <v>-1.8684447086616811</v>
      </c>
      <c r="E417" s="1">
        <v>-3026</v>
      </c>
      <c r="H417">
        <v>32511290</v>
      </c>
      <c r="I417">
        <v>-246</v>
      </c>
      <c r="J417">
        <f t="shared" si="127"/>
        <v>-246</v>
      </c>
      <c r="L417">
        <v>29968735</v>
      </c>
      <c r="M417">
        <v>93</v>
      </c>
      <c r="N417" t="str">
        <f t="shared" si="128"/>
        <v/>
      </c>
      <c r="P417">
        <v>32518929</v>
      </c>
      <c r="Q417">
        <v>-63</v>
      </c>
      <c r="R417" t="str">
        <f t="shared" si="129"/>
        <v/>
      </c>
      <c r="U417">
        <v>32641269</v>
      </c>
      <c r="V417">
        <v>148</v>
      </c>
      <c r="W417" t="str">
        <f t="shared" si="130"/>
        <v/>
      </c>
      <c r="Y417">
        <v>32478533</v>
      </c>
      <c r="Z417">
        <v>-499</v>
      </c>
      <c r="AA417">
        <f t="shared" si="131"/>
        <v>-499</v>
      </c>
      <c r="AC417">
        <v>32527486</v>
      </c>
      <c r="AD417">
        <v>-7653</v>
      </c>
      <c r="AE417" t="str">
        <f t="shared" si="132"/>
        <v/>
      </c>
      <c r="AG417">
        <v>45610797</v>
      </c>
      <c r="AH417">
        <v>298</v>
      </c>
      <c r="AI417">
        <f t="shared" si="133"/>
        <v>298</v>
      </c>
      <c r="AK417">
        <v>32453861</v>
      </c>
      <c r="AL417">
        <v>109</v>
      </c>
      <c r="AM417" t="str">
        <f t="shared" si="134"/>
        <v/>
      </c>
      <c r="AO417">
        <v>15744749</v>
      </c>
      <c r="AP417">
        <v>-57</v>
      </c>
      <c r="AQ417" t="str">
        <f t="shared" si="135"/>
        <v/>
      </c>
      <c r="AS417">
        <v>30861864</v>
      </c>
      <c r="AT417">
        <v>264</v>
      </c>
      <c r="AU417">
        <f t="shared" si="136"/>
        <v>264</v>
      </c>
      <c r="AW417">
        <v>32457533</v>
      </c>
      <c r="AX417">
        <v>-263</v>
      </c>
      <c r="AY417">
        <f t="shared" si="137"/>
        <v>-263</v>
      </c>
      <c r="BB417">
        <v>407</v>
      </c>
      <c r="BC417">
        <v>1</v>
      </c>
      <c r="BD417">
        <v>407</v>
      </c>
      <c r="BE417">
        <v>1</v>
      </c>
      <c r="BF417">
        <v>407</v>
      </c>
      <c r="BG417">
        <v>1</v>
      </c>
      <c r="BH417">
        <v>407</v>
      </c>
      <c r="BI417">
        <v>1</v>
      </c>
      <c r="BJ417">
        <v>407</v>
      </c>
      <c r="BK417">
        <v>1</v>
      </c>
      <c r="BL417">
        <v>407</v>
      </c>
      <c r="BM417">
        <v>1</v>
      </c>
      <c r="BN417">
        <v>407</v>
      </c>
      <c r="BO417">
        <v>1</v>
      </c>
      <c r="BP417">
        <v>407</v>
      </c>
      <c r="BQ417">
        <v>1</v>
      </c>
      <c r="BT417">
        <v>407</v>
      </c>
      <c r="BU417">
        <v>0</v>
      </c>
      <c r="BV417">
        <v>407</v>
      </c>
      <c r="BW417">
        <v>0</v>
      </c>
      <c r="BX417">
        <v>407</v>
      </c>
      <c r="BY417">
        <v>0</v>
      </c>
      <c r="BZ417">
        <v>407</v>
      </c>
      <c r="CA417">
        <v>3</v>
      </c>
      <c r="CB417">
        <v>407</v>
      </c>
      <c r="CC417">
        <v>0</v>
      </c>
      <c r="CD417">
        <v>407</v>
      </c>
      <c r="CE417">
        <v>0</v>
      </c>
      <c r="CF417">
        <v>407</v>
      </c>
      <c r="CG417">
        <v>0</v>
      </c>
      <c r="CH417">
        <v>407</v>
      </c>
      <c r="CI417">
        <v>3</v>
      </c>
      <c r="CK417">
        <f t="shared" si="139"/>
        <v>0</v>
      </c>
      <c r="CL417">
        <f t="shared" si="140"/>
        <v>0</v>
      </c>
      <c r="CM417">
        <f t="shared" si="141"/>
        <v>0</v>
      </c>
      <c r="CN417">
        <f t="shared" si="142"/>
        <v>0</v>
      </c>
      <c r="CO417">
        <f t="shared" si="143"/>
        <v>0</v>
      </c>
      <c r="CP417">
        <f t="shared" si="144"/>
        <v>0</v>
      </c>
      <c r="CQ417">
        <f t="shared" si="145"/>
        <v>0</v>
      </c>
      <c r="CR417">
        <f t="shared" si="146"/>
        <v>0</v>
      </c>
    </row>
    <row r="418" spans="2:96" x14ac:dyDescent="0.25">
      <c r="B418" s="1">
        <f t="shared" si="138"/>
        <v>0</v>
      </c>
      <c r="C418" s="1">
        <v>31424441</v>
      </c>
      <c r="D418">
        <f t="shared" si="126"/>
        <v>-1.4005149978319906</v>
      </c>
      <c r="E418" s="1">
        <v>-89</v>
      </c>
      <c r="H418">
        <v>32512663</v>
      </c>
      <c r="I418">
        <v>-351</v>
      </c>
      <c r="J418">
        <f t="shared" si="127"/>
        <v>-351</v>
      </c>
      <c r="L418">
        <v>29998461</v>
      </c>
      <c r="M418">
        <v>285</v>
      </c>
      <c r="N418">
        <f t="shared" si="128"/>
        <v>285</v>
      </c>
      <c r="P418">
        <v>32519038</v>
      </c>
      <c r="Q418">
        <v>-200</v>
      </c>
      <c r="R418">
        <f t="shared" si="129"/>
        <v>-200</v>
      </c>
      <c r="U418">
        <v>32643458</v>
      </c>
      <c r="V418">
        <v>936</v>
      </c>
      <c r="W418">
        <f t="shared" si="130"/>
        <v>936</v>
      </c>
      <c r="Y418">
        <v>32480057</v>
      </c>
      <c r="Z418">
        <v>273</v>
      </c>
      <c r="AA418">
        <f t="shared" si="131"/>
        <v>273</v>
      </c>
      <c r="AC418">
        <v>32535291</v>
      </c>
      <c r="AD418">
        <v>-315</v>
      </c>
      <c r="AE418">
        <f t="shared" si="132"/>
        <v>-315</v>
      </c>
      <c r="AG418">
        <v>45733226</v>
      </c>
      <c r="AH418">
        <v>-88</v>
      </c>
      <c r="AI418" t="str">
        <f t="shared" si="133"/>
        <v/>
      </c>
      <c r="AK418">
        <v>32456703</v>
      </c>
      <c r="AL418">
        <v>422</v>
      </c>
      <c r="AM418">
        <f t="shared" si="134"/>
        <v>422</v>
      </c>
      <c r="AO418">
        <v>15853672</v>
      </c>
      <c r="AP418">
        <v>-52</v>
      </c>
      <c r="AQ418" t="str">
        <f t="shared" si="135"/>
        <v/>
      </c>
      <c r="AS418">
        <v>30954354</v>
      </c>
      <c r="AT418">
        <v>92</v>
      </c>
      <c r="AU418" t="str">
        <f t="shared" si="136"/>
        <v/>
      </c>
      <c r="AW418">
        <v>32462987</v>
      </c>
      <c r="AX418">
        <v>-5414</v>
      </c>
      <c r="AY418">
        <f t="shared" si="137"/>
        <v>-5414</v>
      </c>
      <c r="BB418">
        <v>408</v>
      </c>
      <c r="BC418">
        <v>1</v>
      </c>
      <c r="BD418">
        <v>408</v>
      </c>
      <c r="BE418">
        <v>2</v>
      </c>
      <c r="BF418">
        <v>408</v>
      </c>
      <c r="BG418">
        <v>2</v>
      </c>
      <c r="BH418">
        <v>408</v>
      </c>
      <c r="BI418">
        <v>0</v>
      </c>
      <c r="BJ418">
        <v>408</v>
      </c>
      <c r="BK418">
        <v>1</v>
      </c>
      <c r="BL418">
        <v>408</v>
      </c>
      <c r="BM418">
        <v>2</v>
      </c>
      <c r="BN418">
        <v>408</v>
      </c>
      <c r="BO418">
        <v>2</v>
      </c>
      <c r="BP418">
        <v>408</v>
      </c>
      <c r="BQ418">
        <v>0</v>
      </c>
      <c r="BT418">
        <v>408</v>
      </c>
      <c r="BU418">
        <v>3</v>
      </c>
      <c r="BV418">
        <v>408</v>
      </c>
      <c r="BW418">
        <v>2</v>
      </c>
      <c r="BX418">
        <v>408</v>
      </c>
      <c r="BY418">
        <v>3</v>
      </c>
      <c r="BZ418">
        <v>408</v>
      </c>
      <c r="CA418">
        <v>3</v>
      </c>
      <c r="CB418">
        <v>408</v>
      </c>
      <c r="CC418">
        <v>3</v>
      </c>
      <c r="CD418">
        <v>408</v>
      </c>
      <c r="CE418">
        <v>2</v>
      </c>
      <c r="CF418">
        <v>408</v>
      </c>
      <c r="CG418">
        <v>3</v>
      </c>
      <c r="CH418">
        <v>408</v>
      </c>
      <c r="CI418">
        <v>3</v>
      </c>
      <c r="CK418">
        <f t="shared" si="139"/>
        <v>0</v>
      </c>
      <c r="CL418">
        <f t="shared" si="140"/>
        <v>0</v>
      </c>
      <c r="CM418">
        <f t="shared" si="141"/>
        <v>0</v>
      </c>
      <c r="CN418">
        <f t="shared" si="142"/>
        <v>0</v>
      </c>
      <c r="CO418">
        <f t="shared" si="143"/>
        <v>0</v>
      </c>
      <c r="CP418">
        <f t="shared" si="144"/>
        <v>0</v>
      </c>
      <c r="CQ418">
        <f t="shared" si="145"/>
        <v>0</v>
      </c>
      <c r="CR418">
        <f t="shared" si="146"/>
        <v>0</v>
      </c>
    </row>
    <row r="419" spans="2:96" x14ac:dyDescent="0.25">
      <c r="B419" s="1">
        <f t="shared" si="138"/>
        <v>0</v>
      </c>
      <c r="C419" s="1">
        <v>31439000</v>
      </c>
      <c r="D419">
        <f t="shared" si="126"/>
        <v>-0.39377959084223324</v>
      </c>
      <c r="E419" s="1">
        <v>315</v>
      </c>
      <c r="H419">
        <v>32513682</v>
      </c>
      <c r="I419">
        <v>119</v>
      </c>
      <c r="J419" t="str">
        <f t="shared" si="127"/>
        <v/>
      </c>
      <c r="L419">
        <v>30066919</v>
      </c>
      <c r="M419">
        <v>-57</v>
      </c>
      <c r="N419" t="str">
        <f t="shared" si="128"/>
        <v/>
      </c>
      <c r="P419">
        <v>32521119</v>
      </c>
      <c r="Q419">
        <v>312</v>
      </c>
      <c r="R419">
        <f t="shared" si="129"/>
        <v>312</v>
      </c>
      <c r="U419">
        <v>32645146</v>
      </c>
      <c r="V419">
        <v>-254</v>
      </c>
      <c r="W419">
        <f t="shared" si="130"/>
        <v>-254</v>
      </c>
      <c r="Y419">
        <v>32480597</v>
      </c>
      <c r="Z419">
        <v>-564</v>
      </c>
      <c r="AA419">
        <f t="shared" si="131"/>
        <v>-564</v>
      </c>
      <c r="AC419">
        <v>32537778</v>
      </c>
      <c r="AD419">
        <v>-1456</v>
      </c>
      <c r="AE419">
        <f t="shared" si="132"/>
        <v>-1456</v>
      </c>
      <c r="AG419">
        <v>45852696</v>
      </c>
      <c r="AH419">
        <v>67</v>
      </c>
      <c r="AI419" t="str">
        <f t="shared" si="133"/>
        <v/>
      </c>
      <c r="AK419">
        <v>32457816</v>
      </c>
      <c r="AL419">
        <v>317</v>
      </c>
      <c r="AM419">
        <f t="shared" si="134"/>
        <v>317</v>
      </c>
      <c r="AO419">
        <v>15894965</v>
      </c>
      <c r="AP419">
        <v>-53</v>
      </c>
      <c r="AQ419" t="str">
        <f t="shared" si="135"/>
        <v/>
      </c>
      <c r="AS419">
        <v>30954919</v>
      </c>
      <c r="AT419">
        <v>91</v>
      </c>
      <c r="AU419" t="str">
        <f t="shared" si="136"/>
        <v/>
      </c>
      <c r="AW419">
        <v>32469533</v>
      </c>
      <c r="AX419">
        <v>283</v>
      </c>
      <c r="AY419">
        <f t="shared" si="137"/>
        <v>283</v>
      </c>
      <c r="BB419">
        <v>409</v>
      </c>
      <c r="BC419">
        <v>1</v>
      </c>
      <c r="BD419">
        <v>409</v>
      </c>
      <c r="BE419">
        <v>1</v>
      </c>
      <c r="BF419">
        <v>409</v>
      </c>
      <c r="BG419">
        <v>1</v>
      </c>
      <c r="BH419">
        <v>409</v>
      </c>
      <c r="BI419">
        <v>0</v>
      </c>
      <c r="BJ419">
        <v>409</v>
      </c>
      <c r="BK419">
        <v>1</v>
      </c>
      <c r="BL419">
        <v>409</v>
      </c>
      <c r="BM419">
        <v>1</v>
      </c>
      <c r="BN419">
        <v>409</v>
      </c>
      <c r="BO419">
        <v>1</v>
      </c>
      <c r="BP419">
        <v>409</v>
      </c>
      <c r="BQ419">
        <v>0</v>
      </c>
      <c r="BT419">
        <v>409</v>
      </c>
      <c r="BU419">
        <v>0</v>
      </c>
      <c r="BV419">
        <v>409</v>
      </c>
      <c r="BW419">
        <v>0</v>
      </c>
      <c r="BX419">
        <v>409</v>
      </c>
      <c r="BY419">
        <v>0</v>
      </c>
      <c r="BZ419">
        <v>409</v>
      </c>
      <c r="CA419">
        <v>0</v>
      </c>
      <c r="CB419">
        <v>409</v>
      </c>
      <c r="CC419">
        <v>0</v>
      </c>
      <c r="CD419">
        <v>409</v>
      </c>
      <c r="CE419">
        <v>0</v>
      </c>
      <c r="CF419">
        <v>409</v>
      </c>
      <c r="CG419">
        <v>0</v>
      </c>
      <c r="CH419">
        <v>409</v>
      </c>
      <c r="CI419">
        <v>0</v>
      </c>
      <c r="CK419">
        <f t="shared" si="139"/>
        <v>0</v>
      </c>
      <c r="CL419">
        <f t="shared" si="140"/>
        <v>0</v>
      </c>
      <c r="CM419">
        <f t="shared" si="141"/>
        <v>0</v>
      </c>
      <c r="CN419">
        <f t="shared" si="142"/>
        <v>0</v>
      </c>
      <c r="CO419">
        <f t="shared" si="143"/>
        <v>0</v>
      </c>
      <c r="CP419">
        <f t="shared" si="144"/>
        <v>0</v>
      </c>
      <c r="CQ419">
        <f t="shared" si="145"/>
        <v>0</v>
      </c>
      <c r="CR419">
        <f t="shared" si="146"/>
        <v>0</v>
      </c>
    </row>
    <row r="420" spans="2:96" x14ac:dyDescent="0.25">
      <c r="B420" s="1">
        <f t="shared" si="138"/>
        <v>0</v>
      </c>
      <c r="C420" s="1">
        <v>31466245</v>
      </c>
      <c r="D420">
        <f t="shared" si="126"/>
        <v>-0.48482553991159705</v>
      </c>
      <c r="E420" s="1">
        <v>164</v>
      </c>
      <c r="H420">
        <v>32514613</v>
      </c>
      <c r="I420">
        <v>1540</v>
      </c>
      <c r="J420">
        <f t="shared" si="127"/>
        <v>1540</v>
      </c>
      <c r="L420">
        <v>30086769</v>
      </c>
      <c r="M420">
        <v>-78</v>
      </c>
      <c r="N420" t="str">
        <f t="shared" si="128"/>
        <v/>
      </c>
      <c r="P420">
        <v>32523572</v>
      </c>
      <c r="Q420">
        <v>-438</v>
      </c>
      <c r="R420">
        <f t="shared" si="129"/>
        <v>-438</v>
      </c>
      <c r="U420">
        <v>32648043</v>
      </c>
      <c r="V420">
        <v>948</v>
      </c>
      <c r="W420">
        <f t="shared" si="130"/>
        <v>948</v>
      </c>
      <c r="Y420">
        <v>32482638</v>
      </c>
      <c r="Z420">
        <v>-288</v>
      </c>
      <c r="AA420">
        <f t="shared" si="131"/>
        <v>-288</v>
      </c>
      <c r="AC420">
        <v>32538404</v>
      </c>
      <c r="AD420">
        <v>2102</v>
      </c>
      <c r="AE420">
        <f t="shared" si="132"/>
        <v>2102</v>
      </c>
      <c r="AG420">
        <v>45872384</v>
      </c>
      <c r="AH420">
        <v>183</v>
      </c>
      <c r="AI420" t="str">
        <f t="shared" si="133"/>
        <v/>
      </c>
      <c r="AK420">
        <v>32458433</v>
      </c>
      <c r="AL420">
        <v>-336</v>
      </c>
      <c r="AM420">
        <f t="shared" si="134"/>
        <v>-336</v>
      </c>
      <c r="AO420">
        <v>15970084</v>
      </c>
      <c r="AP420">
        <v>-65</v>
      </c>
      <c r="AQ420" t="str">
        <f t="shared" si="135"/>
        <v/>
      </c>
      <c r="AS420">
        <v>30971631</v>
      </c>
      <c r="AT420">
        <v>289</v>
      </c>
      <c r="AU420">
        <f t="shared" si="136"/>
        <v>289</v>
      </c>
      <c r="AW420">
        <v>32473441</v>
      </c>
      <c r="AX420">
        <v>459</v>
      </c>
      <c r="AY420">
        <f t="shared" si="137"/>
        <v>459</v>
      </c>
      <c r="BB420">
        <v>410</v>
      </c>
      <c r="BC420">
        <v>1</v>
      </c>
      <c r="BD420">
        <v>410</v>
      </c>
      <c r="BE420">
        <v>1</v>
      </c>
      <c r="BF420">
        <v>410</v>
      </c>
      <c r="BG420">
        <v>1</v>
      </c>
      <c r="BH420">
        <v>410</v>
      </c>
      <c r="BI420">
        <v>0</v>
      </c>
      <c r="BJ420">
        <v>410</v>
      </c>
      <c r="BK420">
        <v>1</v>
      </c>
      <c r="BL420">
        <v>410</v>
      </c>
      <c r="BM420">
        <v>1</v>
      </c>
      <c r="BN420">
        <v>410</v>
      </c>
      <c r="BO420">
        <v>1</v>
      </c>
      <c r="BP420">
        <v>410</v>
      </c>
      <c r="BQ420">
        <v>0</v>
      </c>
      <c r="BT420">
        <v>410</v>
      </c>
      <c r="BU420">
        <v>2</v>
      </c>
      <c r="BV420">
        <v>410</v>
      </c>
      <c r="BW420">
        <v>1</v>
      </c>
      <c r="BX420">
        <v>410</v>
      </c>
      <c r="BY420">
        <v>1</v>
      </c>
      <c r="BZ420">
        <v>410</v>
      </c>
      <c r="CA420">
        <v>1</v>
      </c>
      <c r="CB420">
        <v>410</v>
      </c>
      <c r="CC420">
        <v>1</v>
      </c>
      <c r="CD420">
        <v>410</v>
      </c>
      <c r="CE420">
        <v>1</v>
      </c>
      <c r="CF420">
        <v>410</v>
      </c>
      <c r="CG420">
        <v>1</v>
      </c>
      <c r="CH420">
        <v>410</v>
      </c>
      <c r="CI420">
        <v>1</v>
      </c>
      <c r="CK420">
        <f t="shared" si="139"/>
        <v>0</v>
      </c>
      <c r="CL420">
        <f t="shared" si="140"/>
        <v>1</v>
      </c>
      <c r="CM420">
        <f t="shared" si="141"/>
        <v>1</v>
      </c>
      <c r="CN420">
        <f t="shared" si="142"/>
        <v>1</v>
      </c>
      <c r="CO420">
        <f t="shared" si="143"/>
        <v>1</v>
      </c>
      <c r="CP420">
        <f t="shared" si="144"/>
        <v>1</v>
      </c>
      <c r="CQ420">
        <f t="shared" si="145"/>
        <v>1</v>
      </c>
      <c r="CR420">
        <f t="shared" si="146"/>
        <v>1</v>
      </c>
    </row>
    <row r="421" spans="2:96" x14ac:dyDescent="0.25">
      <c r="B421" s="1">
        <f t="shared" si="138"/>
        <v>0</v>
      </c>
      <c r="C421" s="1">
        <v>31821579</v>
      </c>
      <c r="D421">
        <f t="shared" si="126"/>
        <v>-0.4723525724251878</v>
      </c>
      <c r="E421" s="1">
        <v>178</v>
      </c>
      <c r="H421">
        <v>32514912</v>
      </c>
      <c r="I421">
        <v>-1352</v>
      </c>
      <c r="J421">
        <f t="shared" si="127"/>
        <v>-1352</v>
      </c>
      <c r="L421">
        <v>30100818</v>
      </c>
      <c r="M421">
        <v>-66</v>
      </c>
      <c r="N421" t="str">
        <f t="shared" si="128"/>
        <v/>
      </c>
      <c r="P421">
        <v>32524315</v>
      </c>
      <c r="Q421">
        <v>-291</v>
      </c>
      <c r="R421">
        <f t="shared" si="129"/>
        <v>-291</v>
      </c>
      <c r="U421">
        <v>32661816</v>
      </c>
      <c r="V421">
        <v>-117</v>
      </c>
      <c r="W421" t="str">
        <f t="shared" si="130"/>
        <v/>
      </c>
      <c r="Y421">
        <v>32483118</v>
      </c>
      <c r="Z421">
        <v>-254</v>
      </c>
      <c r="AA421">
        <f t="shared" si="131"/>
        <v>-254</v>
      </c>
      <c r="AC421">
        <v>32538412</v>
      </c>
      <c r="AD421">
        <v>3643</v>
      </c>
      <c r="AE421">
        <f t="shared" si="132"/>
        <v>3643</v>
      </c>
      <c r="AG421">
        <v>45967458</v>
      </c>
      <c r="AH421">
        <v>-328</v>
      </c>
      <c r="AI421">
        <f t="shared" si="133"/>
        <v>-328</v>
      </c>
      <c r="AK421">
        <v>32459060</v>
      </c>
      <c r="AL421">
        <v>-340</v>
      </c>
      <c r="AM421">
        <f t="shared" si="134"/>
        <v>-340</v>
      </c>
      <c r="AO421">
        <v>15984342</v>
      </c>
      <c r="AP421">
        <v>-109</v>
      </c>
      <c r="AQ421" t="str">
        <f t="shared" si="135"/>
        <v/>
      </c>
      <c r="AS421">
        <v>30994005</v>
      </c>
      <c r="AT421">
        <v>-1075</v>
      </c>
      <c r="AU421">
        <f t="shared" si="136"/>
        <v>-1075</v>
      </c>
      <c r="AW421">
        <v>32475988</v>
      </c>
      <c r="AX421">
        <v>-773</v>
      </c>
      <c r="AY421">
        <f t="shared" si="137"/>
        <v>-773</v>
      </c>
      <c r="BB421">
        <v>411</v>
      </c>
      <c r="BC421">
        <v>0</v>
      </c>
      <c r="BD421">
        <v>411</v>
      </c>
      <c r="BE421">
        <v>0</v>
      </c>
      <c r="BF421">
        <v>411</v>
      </c>
      <c r="BG421">
        <v>0</v>
      </c>
      <c r="BH421">
        <v>411</v>
      </c>
      <c r="BI421">
        <v>0</v>
      </c>
      <c r="BJ421">
        <v>411</v>
      </c>
      <c r="BK421">
        <v>0</v>
      </c>
      <c r="BL421">
        <v>411</v>
      </c>
      <c r="BM421">
        <v>0</v>
      </c>
      <c r="BN421">
        <v>411</v>
      </c>
      <c r="BO421">
        <v>0</v>
      </c>
      <c r="BP421">
        <v>411</v>
      </c>
      <c r="BQ421">
        <v>0</v>
      </c>
      <c r="BT421">
        <v>411</v>
      </c>
      <c r="BU421">
        <v>3</v>
      </c>
      <c r="BV421">
        <v>411</v>
      </c>
      <c r="BW421">
        <v>3</v>
      </c>
      <c r="BX421">
        <v>411</v>
      </c>
      <c r="BY421">
        <v>3</v>
      </c>
      <c r="BZ421">
        <v>411</v>
      </c>
      <c r="CA421">
        <v>3</v>
      </c>
      <c r="CB421">
        <v>411</v>
      </c>
      <c r="CC421">
        <v>3</v>
      </c>
      <c r="CD421">
        <v>411</v>
      </c>
      <c r="CE421">
        <v>3</v>
      </c>
      <c r="CF421">
        <v>411</v>
      </c>
      <c r="CG421">
        <v>3</v>
      </c>
      <c r="CH421">
        <v>411</v>
      </c>
      <c r="CI421">
        <v>3</v>
      </c>
      <c r="CK421">
        <f t="shared" si="139"/>
        <v>0</v>
      </c>
      <c r="CL421">
        <f t="shared" si="140"/>
        <v>0</v>
      </c>
      <c r="CM421">
        <f t="shared" si="141"/>
        <v>0</v>
      </c>
      <c r="CN421">
        <f t="shared" si="142"/>
        <v>0</v>
      </c>
      <c r="CO421">
        <f t="shared" si="143"/>
        <v>0</v>
      </c>
      <c r="CP421">
        <f t="shared" si="144"/>
        <v>0</v>
      </c>
      <c r="CQ421">
        <f t="shared" si="145"/>
        <v>0</v>
      </c>
      <c r="CR421">
        <f t="shared" si="146"/>
        <v>0</v>
      </c>
    </row>
    <row r="422" spans="2:96" x14ac:dyDescent="0.25">
      <c r="B422" s="1">
        <f t="shared" si="138"/>
        <v>0</v>
      </c>
      <c r="C422" s="1">
        <v>31899798</v>
      </c>
      <c r="D422">
        <f t="shared" si="126"/>
        <v>-1.4744067728226105</v>
      </c>
      <c r="E422" s="1">
        <v>-128</v>
      </c>
      <c r="H422">
        <v>32515114</v>
      </c>
      <c r="I422">
        <v>84</v>
      </c>
      <c r="J422" t="str">
        <f t="shared" si="127"/>
        <v/>
      </c>
      <c r="L422">
        <v>30416351</v>
      </c>
      <c r="M422">
        <v>52</v>
      </c>
      <c r="N422" t="str">
        <f t="shared" si="128"/>
        <v/>
      </c>
      <c r="P422">
        <v>32524945</v>
      </c>
      <c r="Q422">
        <v>1187</v>
      </c>
      <c r="R422">
        <f t="shared" si="129"/>
        <v>1187</v>
      </c>
      <c r="U422">
        <v>32662293</v>
      </c>
      <c r="V422">
        <v>785</v>
      </c>
      <c r="W422">
        <f t="shared" si="130"/>
        <v>785</v>
      </c>
      <c r="Y422">
        <v>32483209</v>
      </c>
      <c r="Z422">
        <v>-141</v>
      </c>
      <c r="AA422" t="str">
        <f t="shared" si="131"/>
        <v/>
      </c>
      <c r="AC422">
        <v>32539301</v>
      </c>
      <c r="AD422">
        <v>-441</v>
      </c>
      <c r="AE422">
        <f t="shared" si="132"/>
        <v>-441</v>
      </c>
      <c r="AG422">
        <v>45983832</v>
      </c>
      <c r="AH422">
        <v>-57</v>
      </c>
      <c r="AI422" t="str">
        <f t="shared" si="133"/>
        <v/>
      </c>
      <c r="AK422">
        <v>32459060</v>
      </c>
      <c r="AL422">
        <v>-661</v>
      </c>
      <c r="AM422">
        <f t="shared" si="134"/>
        <v>-661</v>
      </c>
      <c r="AO422">
        <v>16023561</v>
      </c>
      <c r="AP422">
        <v>-57</v>
      </c>
      <c r="AQ422" t="str">
        <f t="shared" si="135"/>
        <v/>
      </c>
      <c r="AS422">
        <v>30996769</v>
      </c>
      <c r="AT422">
        <v>125</v>
      </c>
      <c r="AU422" t="str">
        <f t="shared" si="136"/>
        <v/>
      </c>
      <c r="AW422">
        <v>32480033</v>
      </c>
      <c r="AX422">
        <v>282</v>
      </c>
      <c r="AY422">
        <f t="shared" si="137"/>
        <v>282</v>
      </c>
      <c r="BB422">
        <v>412</v>
      </c>
      <c r="BC422">
        <v>1</v>
      </c>
      <c r="BD422">
        <v>412</v>
      </c>
      <c r="BE422">
        <v>1</v>
      </c>
      <c r="BF422">
        <v>412</v>
      </c>
      <c r="BG422">
        <v>1</v>
      </c>
      <c r="BH422">
        <v>412</v>
      </c>
      <c r="BI422">
        <v>1</v>
      </c>
      <c r="BJ422">
        <v>412</v>
      </c>
      <c r="BK422">
        <v>1</v>
      </c>
      <c r="BL422">
        <v>412</v>
      </c>
      <c r="BM422">
        <v>1</v>
      </c>
      <c r="BN422">
        <v>412</v>
      </c>
      <c r="BO422">
        <v>1</v>
      </c>
      <c r="BP422">
        <v>412</v>
      </c>
      <c r="BQ422">
        <v>1</v>
      </c>
      <c r="BT422">
        <v>412</v>
      </c>
      <c r="BU422">
        <v>0</v>
      </c>
      <c r="BV422">
        <v>412</v>
      </c>
      <c r="BW422">
        <v>0</v>
      </c>
      <c r="BX422">
        <v>412</v>
      </c>
      <c r="BY422">
        <v>0</v>
      </c>
      <c r="BZ422">
        <v>412</v>
      </c>
      <c r="CA422">
        <v>0</v>
      </c>
      <c r="CB422">
        <v>412</v>
      </c>
      <c r="CC422">
        <v>0</v>
      </c>
      <c r="CD422">
        <v>412</v>
      </c>
      <c r="CE422">
        <v>0</v>
      </c>
      <c r="CF422">
        <v>412</v>
      </c>
      <c r="CG422">
        <v>0</v>
      </c>
      <c r="CH422">
        <v>412</v>
      </c>
      <c r="CI422">
        <v>0</v>
      </c>
      <c r="CK422">
        <f t="shared" si="139"/>
        <v>0</v>
      </c>
      <c r="CL422">
        <f t="shared" si="140"/>
        <v>0</v>
      </c>
      <c r="CM422">
        <f t="shared" si="141"/>
        <v>0</v>
      </c>
      <c r="CN422">
        <f t="shared" si="142"/>
        <v>0</v>
      </c>
      <c r="CO422">
        <f t="shared" si="143"/>
        <v>0</v>
      </c>
      <c r="CP422">
        <f t="shared" si="144"/>
        <v>0</v>
      </c>
      <c r="CQ422">
        <f t="shared" si="145"/>
        <v>0</v>
      </c>
      <c r="CR422">
        <f t="shared" si="146"/>
        <v>0</v>
      </c>
    </row>
    <row r="423" spans="2:96" x14ac:dyDescent="0.25">
      <c r="B423" s="1">
        <f t="shared" si="138"/>
        <v>0</v>
      </c>
      <c r="C423" s="1">
        <v>31900311</v>
      </c>
      <c r="D423">
        <f t="shared" si="126"/>
        <v>-1.4597122726843139</v>
      </c>
      <c r="E423" s="1">
        <v>-118</v>
      </c>
      <c r="H423">
        <v>32523543</v>
      </c>
      <c r="I423">
        <v>-438</v>
      </c>
      <c r="J423">
        <f t="shared" si="127"/>
        <v>-438</v>
      </c>
      <c r="L423">
        <v>30436306</v>
      </c>
      <c r="M423">
        <v>-66</v>
      </c>
      <c r="N423" t="str">
        <f t="shared" si="128"/>
        <v/>
      </c>
      <c r="P423">
        <v>32525566</v>
      </c>
      <c r="Q423">
        <v>489</v>
      </c>
      <c r="R423">
        <f t="shared" si="129"/>
        <v>489</v>
      </c>
      <c r="U423">
        <v>32664242</v>
      </c>
      <c r="V423">
        <v>54</v>
      </c>
      <c r="W423" t="str">
        <f t="shared" si="130"/>
        <v/>
      </c>
      <c r="Y423">
        <v>32483985</v>
      </c>
      <c r="Z423">
        <v>-326</v>
      </c>
      <c r="AA423">
        <f t="shared" si="131"/>
        <v>-326</v>
      </c>
      <c r="AC423">
        <v>32539904</v>
      </c>
      <c r="AD423">
        <v>107</v>
      </c>
      <c r="AE423" t="str">
        <f t="shared" si="132"/>
        <v/>
      </c>
      <c r="AG423">
        <v>46482401</v>
      </c>
      <c r="AH423">
        <v>177</v>
      </c>
      <c r="AI423" t="str">
        <f t="shared" si="133"/>
        <v/>
      </c>
      <c r="AK423">
        <v>32459979</v>
      </c>
      <c r="AL423">
        <v>293</v>
      </c>
      <c r="AM423">
        <f t="shared" si="134"/>
        <v>293</v>
      </c>
      <c r="AO423">
        <v>16023579</v>
      </c>
      <c r="AP423">
        <v>-118</v>
      </c>
      <c r="AQ423" t="str">
        <f t="shared" si="135"/>
        <v/>
      </c>
      <c r="AS423">
        <v>30997500</v>
      </c>
      <c r="AT423">
        <v>61</v>
      </c>
      <c r="AU423" t="str">
        <f t="shared" si="136"/>
        <v/>
      </c>
      <c r="AW423">
        <v>32484885</v>
      </c>
      <c r="AX423">
        <v>237</v>
      </c>
      <c r="AY423">
        <f t="shared" si="137"/>
        <v>237</v>
      </c>
      <c r="BB423">
        <v>413</v>
      </c>
      <c r="BC423">
        <v>0</v>
      </c>
      <c r="BD423">
        <v>413</v>
      </c>
      <c r="BE423">
        <v>0</v>
      </c>
      <c r="BF423">
        <v>413</v>
      </c>
      <c r="BG423">
        <v>0</v>
      </c>
      <c r="BH423">
        <v>413</v>
      </c>
      <c r="BI423">
        <v>0</v>
      </c>
      <c r="BJ423">
        <v>413</v>
      </c>
      <c r="BK423">
        <v>1</v>
      </c>
      <c r="BL423">
        <v>413</v>
      </c>
      <c r="BM423">
        <v>0</v>
      </c>
      <c r="BN423">
        <v>413</v>
      </c>
      <c r="BO423">
        <v>0</v>
      </c>
      <c r="BP423">
        <v>413</v>
      </c>
      <c r="BQ423">
        <v>0</v>
      </c>
      <c r="BT423">
        <v>413</v>
      </c>
      <c r="BU423">
        <v>0</v>
      </c>
      <c r="BV423">
        <v>413</v>
      </c>
      <c r="BW423">
        <v>0</v>
      </c>
      <c r="BX423">
        <v>413</v>
      </c>
      <c r="BY423">
        <v>0</v>
      </c>
      <c r="BZ423">
        <v>413</v>
      </c>
      <c r="CA423">
        <v>0</v>
      </c>
      <c r="CB423">
        <v>413</v>
      </c>
      <c r="CC423">
        <v>0</v>
      </c>
      <c r="CD423">
        <v>413</v>
      </c>
      <c r="CE423">
        <v>0</v>
      </c>
      <c r="CF423">
        <v>413</v>
      </c>
      <c r="CG423">
        <v>0</v>
      </c>
      <c r="CH423">
        <v>413</v>
      </c>
      <c r="CI423">
        <v>0</v>
      </c>
      <c r="CK423">
        <f t="shared" si="139"/>
        <v>0</v>
      </c>
      <c r="CL423">
        <f t="shared" si="140"/>
        <v>0</v>
      </c>
      <c r="CM423">
        <f t="shared" si="141"/>
        <v>0</v>
      </c>
      <c r="CN423">
        <f t="shared" si="142"/>
        <v>0</v>
      </c>
      <c r="CO423">
        <f t="shared" si="143"/>
        <v>0</v>
      </c>
      <c r="CP423">
        <f t="shared" si="144"/>
        <v>0</v>
      </c>
      <c r="CQ423">
        <f t="shared" si="145"/>
        <v>0</v>
      </c>
      <c r="CR423">
        <f t="shared" si="146"/>
        <v>0</v>
      </c>
    </row>
    <row r="424" spans="2:96" x14ac:dyDescent="0.25">
      <c r="B424" s="1">
        <f t="shared" si="138"/>
        <v>0</v>
      </c>
      <c r="C424" s="1">
        <v>31985199</v>
      </c>
      <c r="D424">
        <f t="shared" si="126"/>
        <v>-1.950162088840997</v>
      </c>
      <c r="E424" s="1">
        <v>-6368</v>
      </c>
      <c r="H424">
        <v>32524315</v>
      </c>
      <c r="I424">
        <v>-291</v>
      </c>
      <c r="J424">
        <f t="shared" si="127"/>
        <v>-291</v>
      </c>
      <c r="L424">
        <v>30439408</v>
      </c>
      <c r="M424">
        <v>2329</v>
      </c>
      <c r="N424">
        <f t="shared" si="128"/>
        <v>2329</v>
      </c>
      <c r="P424">
        <v>32526016</v>
      </c>
      <c r="Q424">
        <v>-51</v>
      </c>
      <c r="R424" t="str">
        <f t="shared" si="129"/>
        <v/>
      </c>
      <c r="U424">
        <v>32676573</v>
      </c>
      <c r="V424">
        <v>-458</v>
      </c>
      <c r="W424">
        <f t="shared" si="130"/>
        <v>-458</v>
      </c>
      <c r="Y424">
        <v>32484889</v>
      </c>
      <c r="Z424">
        <v>255</v>
      </c>
      <c r="AA424">
        <f t="shared" si="131"/>
        <v>255</v>
      </c>
      <c r="AC424">
        <v>32540147</v>
      </c>
      <c r="AD424">
        <v>-73</v>
      </c>
      <c r="AE424" t="str">
        <f t="shared" si="132"/>
        <v/>
      </c>
      <c r="AG424">
        <v>46909149</v>
      </c>
      <c r="AH424">
        <v>-55</v>
      </c>
      <c r="AI424" t="str">
        <f t="shared" si="133"/>
        <v/>
      </c>
      <c r="AK424">
        <v>32460078</v>
      </c>
      <c r="AL424">
        <v>-95</v>
      </c>
      <c r="AM424" t="str">
        <f t="shared" si="134"/>
        <v/>
      </c>
      <c r="AO424">
        <v>16066633</v>
      </c>
      <c r="AP424">
        <v>-51</v>
      </c>
      <c r="AQ424" t="str">
        <f t="shared" si="135"/>
        <v/>
      </c>
      <c r="AS424">
        <v>31009224</v>
      </c>
      <c r="AT424">
        <v>910</v>
      </c>
      <c r="AU424">
        <f t="shared" si="136"/>
        <v>910</v>
      </c>
      <c r="AW424">
        <v>32487637</v>
      </c>
      <c r="AX424">
        <v>5396</v>
      </c>
      <c r="AY424">
        <f t="shared" si="137"/>
        <v>5396</v>
      </c>
      <c r="BB424">
        <v>414</v>
      </c>
      <c r="BC424">
        <v>2</v>
      </c>
      <c r="BD424">
        <v>414</v>
      </c>
      <c r="BE424">
        <v>1</v>
      </c>
      <c r="BF424">
        <v>414</v>
      </c>
      <c r="BG424">
        <v>1</v>
      </c>
      <c r="BH424">
        <v>414</v>
      </c>
      <c r="BI424">
        <v>0</v>
      </c>
      <c r="BJ424">
        <v>414</v>
      </c>
      <c r="BK424">
        <v>2</v>
      </c>
      <c r="BL424">
        <v>414</v>
      </c>
      <c r="BM424">
        <v>1</v>
      </c>
      <c r="BN424">
        <v>414</v>
      </c>
      <c r="BO424">
        <v>1</v>
      </c>
      <c r="BP424">
        <v>414</v>
      </c>
      <c r="BQ424">
        <v>0</v>
      </c>
      <c r="BT424">
        <v>414</v>
      </c>
      <c r="BU424">
        <v>2</v>
      </c>
      <c r="BV424">
        <v>414</v>
      </c>
      <c r="BW424">
        <v>3</v>
      </c>
      <c r="BX424">
        <v>414</v>
      </c>
      <c r="BY424">
        <v>2</v>
      </c>
      <c r="BZ424">
        <v>414</v>
      </c>
      <c r="CA424">
        <v>0</v>
      </c>
      <c r="CB424">
        <v>414</v>
      </c>
      <c r="CC424">
        <v>2</v>
      </c>
      <c r="CD424">
        <v>414</v>
      </c>
      <c r="CE424">
        <v>3</v>
      </c>
      <c r="CF424">
        <v>414</v>
      </c>
      <c r="CG424">
        <v>3</v>
      </c>
      <c r="CH424">
        <v>414</v>
      </c>
      <c r="CI424">
        <v>0</v>
      </c>
      <c r="CK424">
        <f t="shared" si="139"/>
        <v>0</v>
      </c>
      <c r="CL424">
        <f t="shared" si="140"/>
        <v>0</v>
      </c>
      <c r="CM424">
        <f t="shared" si="141"/>
        <v>0</v>
      </c>
      <c r="CN424">
        <f t="shared" si="142"/>
        <v>0</v>
      </c>
      <c r="CO424">
        <f t="shared" si="143"/>
        <v>0</v>
      </c>
      <c r="CP424">
        <f t="shared" si="144"/>
        <v>0</v>
      </c>
      <c r="CQ424">
        <f t="shared" si="145"/>
        <v>0</v>
      </c>
      <c r="CR424">
        <f t="shared" si="146"/>
        <v>0</v>
      </c>
    </row>
    <row r="425" spans="2:96" x14ac:dyDescent="0.25">
      <c r="B425" s="1">
        <f t="shared" si="138"/>
        <v>0</v>
      </c>
      <c r="C425" s="1">
        <v>32152357</v>
      </c>
      <c r="D425">
        <f t="shared" si="126"/>
        <v>-1.2940228147639203</v>
      </c>
      <c r="E425" s="1">
        <v>-64</v>
      </c>
      <c r="H425">
        <v>32525198</v>
      </c>
      <c r="I425">
        <v>-54</v>
      </c>
      <c r="J425" t="str">
        <f t="shared" si="127"/>
        <v/>
      </c>
      <c r="L425">
        <v>30714353</v>
      </c>
      <c r="M425">
        <v>123</v>
      </c>
      <c r="N425" t="str">
        <f t="shared" si="128"/>
        <v/>
      </c>
      <c r="P425">
        <v>32527490</v>
      </c>
      <c r="Q425">
        <v>-7632</v>
      </c>
      <c r="R425" t="str">
        <f t="shared" si="129"/>
        <v/>
      </c>
      <c r="U425">
        <v>32749232</v>
      </c>
      <c r="V425">
        <v>-311</v>
      </c>
      <c r="W425">
        <f t="shared" si="130"/>
        <v>-311</v>
      </c>
      <c r="Y425">
        <v>32485739</v>
      </c>
      <c r="Z425">
        <v>-535</v>
      </c>
      <c r="AA425">
        <f t="shared" si="131"/>
        <v>-535</v>
      </c>
      <c r="AC425">
        <v>32541255</v>
      </c>
      <c r="AD425">
        <v>-463</v>
      </c>
      <c r="AE425">
        <f t="shared" si="132"/>
        <v>-463</v>
      </c>
      <c r="AG425">
        <v>47091732</v>
      </c>
      <c r="AH425">
        <v>-356</v>
      </c>
      <c r="AI425">
        <f t="shared" si="133"/>
        <v>-356</v>
      </c>
      <c r="AK425">
        <v>32468811</v>
      </c>
      <c r="AL425">
        <v>178</v>
      </c>
      <c r="AM425" t="str">
        <f t="shared" si="134"/>
        <v/>
      </c>
      <c r="AO425">
        <v>16099799</v>
      </c>
      <c r="AP425">
        <v>296</v>
      </c>
      <c r="AQ425">
        <f t="shared" si="135"/>
        <v>296</v>
      </c>
      <c r="AS425">
        <v>31009224</v>
      </c>
      <c r="AT425">
        <v>248</v>
      </c>
      <c r="AU425">
        <f t="shared" si="136"/>
        <v>248</v>
      </c>
      <c r="AW425">
        <v>32488618</v>
      </c>
      <c r="AX425">
        <v>-425</v>
      </c>
      <c r="AY425">
        <f t="shared" si="137"/>
        <v>-425</v>
      </c>
      <c r="BB425">
        <v>415</v>
      </c>
      <c r="BC425">
        <v>1</v>
      </c>
      <c r="BD425">
        <v>415</v>
      </c>
      <c r="BE425">
        <v>3</v>
      </c>
      <c r="BF425">
        <v>415</v>
      </c>
      <c r="BG425">
        <v>3</v>
      </c>
      <c r="BH425">
        <v>415</v>
      </c>
      <c r="BI425">
        <v>0</v>
      </c>
      <c r="BJ425">
        <v>415</v>
      </c>
      <c r="BK425">
        <v>1</v>
      </c>
      <c r="BL425">
        <v>415</v>
      </c>
      <c r="BM425">
        <v>3</v>
      </c>
      <c r="BN425">
        <v>415</v>
      </c>
      <c r="BO425">
        <v>3</v>
      </c>
      <c r="BP425">
        <v>415</v>
      </c>
      <c r="BQ425">
        <v>0</v>
      </c>
      <c r="BT425">
        <v>415</v>
      </c>
      <c r="BU425">
        <v>3</v>
      </c>
      <c r="BV425">
        <v>415</v>
      </c>
      <c r="BW425">
        <v>0</v>
      </c>
      <c r="BX425">
        <v>415</v>
      </c>
      <c r="BY425">
        <v>3</v>
      </c>
      <c r="BZ425">
        <v>415</v>
      </c>
      <c r="CA425">
        <v>3</v>
      </c>
      <c r="CB425">
        <v>415</v>
      </c>
      <c r="CC425">
        <v>3</v>
      </c>
      <c r="CD425">
        <v>415</v>
      </c>
      <c r="CE425">
        <v>0</v>
      </c>
      <c r="CF425">
        <v>415</v>
      </c>
      <c r="CG425">
        <v>3</v>
      </c>
      <c r="CH425">
        <v>415</v>
      </c>
      <c r="CI425">
        <v>3</v>
      </c>
      <c r="CK425">
        <f t="shared" si="139"/>
        <v>0</v>
      </c>
      <c r="CL425">
        <f t="shared" si="140"/>
        <v>0</v>
      </c>
      <c r="CM425">
        <f t="shared" si="141"/>
        <v>0</v>
      </c>
      <c r="CN425">
        <f t="shared" si="142"/>
        <v>0</v>
      </c>
      <c r="CO425">
        <f t="shared" si="143"/>
        <v>0</v>
      </c>
      <c r="CP425">
        <f t="shared" si="144"/>
        <v>0</v>
      </c>
      <c r="CQ425">
        <f t="shared" si="145"/>
        <v>0</v>
      </c>
      <c r="CR425">
        <f t="shared" si="146"/>
        <v>0</v>
      </c>
    </row>
    <row r="426" spans="2:96" x14ac:dyDescent="0.25">
      <c r="B426" s="1">
        <f t="shared" si="138"/>
        <v>0</v>
      </c>
      <c r="C426" s="1">
        <v>32210203</v>
      </c>
      <c r="D426">
        <f t="shared" si="126"/>
        <v>-0.67474250108400469</v>
      </c>
      <c r="E426" s="1">
        <v>69</v>
      </c>
      <c r="H426">
        <v>32525566</v>
      </c>
      <c r="I426">
        <v>480</v>
      </c>
      <c r="J426">
        <f t="shared" si="127"/>
        <v>480</v>
      </c>
      <c r="L426">
        <v>30754714</v>
      </c>
      <c r="M426">
        <v>278</v>
      </c>
      <c r="N426">
        <f t="shared" si="128"/>
        <v>278</v>
      </c>
      <c r="P426">
        <v>32535308</v>
      </c>
      <c r="Q426">
        <v>-314</v>
      </c>
      <c r="R426">
        <f t="shared" si="129"/>
        <v>-314</v>
      </c>
      <c r="U426">
        <v>32751021</v>
      </c>
      <c r="V426">
        <v>-62</v>
      </c>
      <c r="W426" t="str">
        <f t="shared" si="130"/>
        <v/>
      </c>
      <c r="Y426">
        <v>32486872</v>
      </c>
      <c r="Z426">
        <v>-84</v>
      </c>
      <c r="AA426" t="str">
        <f t="shared" si="131"/>
        <v/>
      </c>
      <c r="AC426">
        <v>32544745</v>
      </c>
      <c r="AD426">
        <v>292</v>
      </c>
      <c r="AE426">
        <f t="shared" si="132"/>
        <v>292</v>
      </c>
      <c r="AG426">
        <v>47280140</v>
      </c>
      <c r="AH426">
        <v>-94</v>
      </c>
      <c r="AI426" t="str">
        <f t="shared" si="133"/>
        <v/>
      </c>
      <c r="AK426">
        <v>32469181</v>
      </c>
      <c r="AL426">
        <v>330</v>
      </c>
      <c r="AM426">
        <f t="shared" si="134"/>
        <v>330</v>
      </c>
      <c r="AO426">
        <v>16186834</v>
      </c>
      <c r="AP426">
        <v>-83</v>
      </c>
      <c r="AQ426" t="str">
        <f t="shared" si="135"/>
        <v/>
      </c>
      <c r="AS426">
        <v>31009224</v>
      </c>
      <c r="AT426">
        <v>1793</v>
      </c>
      <c r="AU426">
        <f t="shared" si="136"/>
        <v>1793</v>
      </c>
      <c r="AW426">
        <v>32488874</v>
      </c>
      <c r="AX426">
        <v>-2459</v>
      </c>
      <c r="AY426">
        <f t="shared" si="137"/>
        <v>-2459</v>
      </c>
      <c r="BB426">
        <v>416</v>
      </c>
      <c r="BC426">
        <v>0</v>
      </c>
      <c r="BD426">
        <v>416</v>
      </c>
      <c r="BE426">
        <v>0</v>
      </c>
      <c r="BF426">
        <v>416</v>
      </c>
      <c r="BG426">
        <v>0</v>
      </c>
      <c r="BH426">
        <v>416</v>
      </c>
      <c r="BI426">
        <v>0</v>
      </c>
      <c r="BJ426">
        <v>416</v>
      </c>
      <c r="BK426">
        <v>0</v>
      </c>
      <c r="BL426">
        <v>416</v>
      </c>
      <c r="BM426">
        <v>0</v>
      </c>
      <c r="BN426">
        <v>416</v>
      </c>
      <c r="BO426">
        <v>0</v>
      </c>
      <c r="BP426">
        <v>416</v>
      </c>
      <c r="BQ426">
        <v>0</v>
      </c>
      <c r="BT426">
        <v>416</v>
      </c>
      <c r="BU426">
        <v>0</v>
      </c>
      <c r="BV426">
        <v>416</v>
      </c>
      <c r="BW426">
        <v>0</v>
      </c>
      <c r="BX426">
        <v>416</v>
      </c>
      <c r="BY426">
        <v>0</v>
      </c>
      <c r="BZ426">
        <v>416</v>
      </c>
      <c r="CA426">
        <v>0</v>
      </c>
      <c r="CB426">
        <v>416</v>
      </c>
      <c r="CC426">
        <v>0</v>
      </c>
      <c r="CD426">
        <v>416</v>
      </c>
      <c r="CE426">
        <v>0</v>
      </c>
      <c r="CF426">
        <v>416</v>
      </c>
      <c r="CG426">
        <v>0</v>
      </c>
      <c r="CH426">
        <v>416</v>
      </c>
      <c r="CI426">
        <v>0</v>
      </c>
      <c r="CK426">
        <f t="shared" si="139"/>
        <v>0</v>
      </c>
      <c r="CL426">
        <f t="shared" si="140"/>
        <v>0</v>
      </c>
      <c r="CM426">
        <f t="shared" si="141"/>
        <v>0</v>
      </c>
      <c r="CN426">
        <f t="shared" si="142"/>
        <v>0</v>
      </c>
      <c r="CO426">
        <f t="shared" si="143"/>
        <v>0</v>
      </c>
      <c r="CP426">
        <f t="shared" si="144"/>
        <v>0</v>
      </c>
      <c r="CQ426">
        <f t="shared" si="145"/>
        <v>0</v>
      </c>
      <c r="CR426">
        <f t="shared" si="146"/>
        <v>0</v>
      </c>
    </row>
    <row r="427" spans="2:96" x14ac:dyDescent="0.25">
      <c r="B427" s="1">
        <f t="shared" si="138"/>
        <v>0</v>
      </c>
      <c r="C427" s="1">
        <v>32218050</v>
      </c>
      <c r="D427">
        <f t="shared" si="126"/>
        <v>-0.61092437480817818</v>
      </c>
      <c r="E427" s="1">
        <v>85</v>
      </c>
      <c r="H427">
        <v>32526015</v>
      </c>
      <c r="I427">
        <v>-56</v>
      </c>
      <c r="J427" t="str">
        <f t="shared" si="127"/>
        <v/>
      </c>
      <c r="L427">
        <v>30783153</v>
      </c>
      <c r="M427">
        <v>101</v>
      </c>
      <c r="N427" t="str">
        <f t="shared" si="128"/>
        <v/>
      </c>
      <c r="P427">
        <v>32537777</v>
      </c>
      <c r="Q427">
        <v>-1457</v>
      </c>
      <c r="R427">
        <f t="shared" si="129"/>
        <v>-1457</v>
      </c>
      <c r="U427">
        <v>32773424</v>
      </c>
      <c r="V427">
        <v>281</v>
      </c>
      <c r="W427">
        <f t="shared" si="130"/>
        <v>281</v>
      </c>
      <c r="Y427">
        <v>32487065</v>
      </c>
      <c r="Z427">
        <v>-449</v>
      </c>
      <c r="AA427">
        <f t="shared" si="131"/>
        <v>-449</v>
      </c>
      <c r="AC427">
        <v>32544962</v>
      </c>
      <c r="AD427">
        <v>-75</v>
      </c>
      <c r="AE427" t="str">
        <f t="shared" si="132"/>
        <v/>
      </c>
      <c r="AG427">
        <v>47350306</v>
      </c>
      <c r="AH427">
        <v>-118</v>
      </c>
      <c r="AI427" t="str">
        <f t="shared" si="133"/>
        <v/>
      </c>
      <c r="AK427">
        <v>32469544</v>
      </c>
      <c r="AL427">
        <v>295</v>
      </c>
      <c r="AM427">
        <f t="shared" si="134"/>
        <v>295</v>
      </c>
      <c r="AO427">
        <v>16288824</v>
      </c>
      <c r="AP427">
        <v>-51</v>
      </c>
      <c r="AQ427" t="str">
        <f t="shared" si="135"/>
        <v/>
      </c>
      <c r="AS427">
        <v>31009555</v>
      </c>
      <c r="AT427">
        <v>1059</v>
      </c>
      <c r="AU427">
        <f t="shared" si="136"/>
        <v>1059</v>
      </c>
      <c r="AW427">
        <v>32499254</v>
      </c>
      <c r="AX427">
        <v>-1545</v>
      </c>
      <c r="AY427">
        <f t="shared" si="137"/>
        <v>-1545</v>
      </c>
      <c r="BB427">
        <v>417</v>
      </c>
      <c r="BC427">
        <v>2</v>
      </c>
      <c r="BD427">
        <v>417</v>
      </c>
      <c r="BE427">
        <v>2</v>
      </c>
      <c r="BF427">
        <v>417</v>
      </c>
      <c r="BG427">
        <v>2</v>
      </c>
      <c r="BH427">
        <v>417</v>
      </c>
      <c r="BI427">
        <v>2</v>
      </c>
      <c r="BJ427">
        <v>417</v>
      </c>
      <c r="BK427">
        <v>2</v>
      </c>
      <c r="BL427">
        <v>417</v>
      </c>
      <c r="BM427">
        <v>2</v>
      </c>
      <c r="BN427">
        <v>417</v>
      </c>
      <c r="BO427">
        <v>2</v>
      </c>
      <c r="BP427">
        <v>417</v>
      </c>
      <c r="BQ427">
        <v>2</v>
      </c>
      <c r="BT427">
        <v>417</v>
      </c>
      <c r="BU427">
        <v>3</v>
      </c>
      <c r="BV427">
        <v>417</v>
      </c>
      <c r="BW427">
        <v>3</v>
      </c>
      <c r="BX427">
        <v>417</v>
      </c>
      <c r="BY427">
        <v>3</v>
      </c>
      <c r="BZ427">
        <v>417</v>
      </c>
      <c r="CA427">
        <v>3</v>
      </c>
      <c r="CB427">
        <v>417</v>
      </c>
      <c r="CC427">
        <v>3</v>
      </c>
      <c r="CD427">
        <v>417</v>
      </c>
      <c r="CE427">
        <v>3</v>
      </c>
      <c r="CF427">
        <v>417</v>
      </c>
      <c r="CG427">
        <v>3</v>
      </c>
      <c r="CH427">
        <v>417</v>
      </c>
      <c r="CI427">
        <v>3</v>
      </c>
      <c r="CK427">
        <f t="shared" si="139"/>
        <v>0</v>
      </c>
      <c r="CL427">
        <f t="shared" si="140"/>
        <v>0</v>
      </c>
      <c r="CM427">
        <f t="shared" si="141"/>
        <v>0</v>
      </c>
      <c r="CN427">
        <f t="shared" si="142"/>
        <v>0</v>
      </c>
      <c r="CO427">
        <f t="shared" si="143"/>
        <v>0</v>
      </c>
      <c r="CP427">
        <f t="shared" si="144"/>
        <v>0</v>
      </c>
      <c r="CQ427">
        <f t="shared" si="145"/>
        <v>0</v>
      </c>
      <c r="CR427">
        <f t="shared" si="146"/>
        <v>0</v>
      </c>
    </row>
    <row r="428" spans="2:96" x14ac:dyDescent="0.25">
      <c r="B428" s="1">
        <f t="shared" si="138"/>
        <v>0</v>
      </c>
      <c r="C428" s="1">
        <v>32313768</v>
      </c>
      <c r="D428">
        <f t="shared" si="126"/>
        <v>-1.6098331734575657</v>
      </c>
      <c r="E428" s="1">
        <v>-324</v>
      </c>
      <c r="H428">
        <v>32538414</v>
      </c>
      <c r="I428">
        <v>1757</v>
      </c>
      <c r="J428">
        <f t="shared" si="127"/>
        <v>1757</v>
      </c>
      <c r="L428">
        <v>30783489</v>
      </c>
      <c r="M428">
        <v>-160</v>
      </c>
      <c r="N428" t="str">
        <f t="shared" si="128"/>
        <v/>
      </c>
      <c r="P428">
        <v>32538418</v>
      </c>
      <c r="Q428">
        <v>3723</v>
      </c>
      <c r="R428">
        <f t="shared" si="129"/>
        <v>3723</v>
      </c>
      <c r="U428">
        <v>32778750</v>
      </c>
      <c r="V428">
        <v>-1068</v>
      </c>
      <c r="W428">
        <f t="shared" si="130"/>
        <v>-1068</v>
      </c>
      <c r="Y428">
        <v>32487919</v>
      </c>
      <c r="Z428">
        <v>-293</v>
      </c>
      <c r="AA428">
        <f t="shared" si="131"/>
        <v>-293</v>
      </c>
      <c r="AC428">
        <v>32547592</v>
      </c>
      <c r="AD428">
        <v>-308</v>
      </c>
      <c r="AE428">
        <f t="shared" si="132"/>
        <v>-308</v>
      </c>
      <c r="AG428">
        <v>47434238</v>
      </c>
      <c r="AH428">
        <v>3582</v>
      </c>
      <c r="AI428">
        <f t="shared" si="133"/>
        <v>3582</v>
      </c>
      <c r="AK428">
        <v>32469891</v>
      </c>
      <c r="AL428">
        <v>191</v>
      </c>
      <c r="AM428" t="str">
        <f t="shared" si="134"/>
        <v/>
      </c>
      <c r="AO428">
        <v>16379215</v>
      </c>
      <c r="AP428">
        <v>-64</v>
      </c>
      <c r="AQ428" t="str">
        <f t="shared" si="135"/>
        <v/>
      </c>
      <c r="AS428">
        <v>31009559</v>
      </c>
      <c r="AT428">
        <v>1583</v>
      </c>
      <c r="AU428">
        <f t="shared" si="136"/>
        <v>1583</v>
      </c>
      <c r="AW428">
        <v>32504437</v>
      </c>
      <c r="AX428">
        <v>3813</v>
      </c>
      <c r="AY428">
        <f t="shared" si="137"/>
        <v>3813</v>
      </c>
      <c r="BB428">
        <v>418</v>
      </c>
      <c r="BC428">
        <v>0</v>
      </c>
      <c r="BD428">
        <v>418</v>
      </c>
      <c r="BE428">
        <v>0</v>
      </c>
      <c r="BF428">
        <v>418</v>
      </c>
      <c r="BG428">
        <v>0</v>
      </c>
      <c r="BH428">
        <v>418</v>
      </c>
      <c r="BI428">
        <v>0</v>
      </c>
      <c r="BJ428">
        <v>418</v>
      </c>
      <c r="BK428">
        <v>0</v>
      </c>
      <c r="BL428">
        <v>418</v>
      </c>
      <c r="BM428">
        <v>0</v>
      </c>
      <c r="BN428">
        <v>418</v>
      </c>
      <c r="BO428">
        <v>0</v>
      </c>
      <c r="BP428">
        <v>418</v>
      </c>
      <c r="BQ428">
        <v>0</v>
      </c>
      <c r="BT428">
        <v>418</v>
      </c>
      <c r="BU428">
        <v>0</v>
      </c>
      <c r="BV428">
        <v>418</v>
      </c>
      <c r="BW428">
        <v>0</v>
      </c>
      <c r="BX428">
        <v>418</v>
      </c>
      <c r="BY428">
        <v>0</v>
      </c>
      <c r="BZ428">
        <v>418</v>
      </c>
      <c r="CA428">
        <v>0</v>
      </c>
      <c r="CB428">
        <v>418</v>
      </c>
      <c r="CC428">
        <v>0</v>
      </c>
      <c r="CD428">
        <v>418</v>
      </c>
      <c r="CE428">
        <v>0</v>
      </c>
      <c r="CF428">
        <v>418</v>
      </c>
      <c r="CG428">
        <v>0</v>
      </c>
      <c r="CH428">
        <v>418</v>
      </c>
      <c r="CI428">
        <v>0</v>
      </c>
      <c r="CK428">
        <f t="shared" si="139"/>
        <v>0</v>
      </c>
      <c r="CL428">
        <f t="shared" si="140"/>
        <v>0</v>
      </c>
      <c r="CM428">
        <f t="shared" si="141"/>
        <v>0</v>
      </c>
      <c r="CN428">
        <f t="shared" si="142"/>
        <v>0</v>
      </c>
      <c r="CO428">
        <f t="shared" si="143"/>
        <v>0</v>
      </c>
      <c r="CP428">
        <f t="shared" si="144"/>
        <v>0</v>
      </c>
      <c r="CQ428">
        <f t="shared" si="145"/>
        <v>0</v>
      </c>
      <c r="CR428">
        <f t="shared" si="146"/>
        <v>0</v>
      </c>
    </row>
    <row r="429" spans="2:96" x14ac:dyDescent="0.25">
      <c r="B429" s="1">
        <f t="shared" si="138"/>
        <v>0</v>
      </c>
      <c r="C429" s="1">
        <v>32377847</v>
      </c>
      <c r="D429">
        <f t="shared" si="126"/>
        <v>-1.7199173014080134</v>
      </c>
      <c r="E429" s="1">
        <v>-807</v>
      </c>
      <c r="H429">
        <v>32538416</v>
      </c>
      <c r="I429">
        <v>3642</v>
      </c>
      <c r="J429">
        <f t="shared" si="127"/>
        <v>3642</v>
      </c>
      <c r="L429">
        <v>30820603</v>
      </c>
      <c r="M429">
        <v>68</v>
      </c>
      <c r="N429" t="str">
        <f t="shared" si="128"/>
        <v/>
      </c>
      <c r="P429">
        <v>32538500</v>
      </c>
      <c r="Q429">
        <v>148</v>
      </c>
      <c r="R429" t="str">
        <f t="shared" si="129"/>
        <v/>
      </c>
      <c r="U429">
        <v>32795503</v>
      </c>
      <c r="V429">
        <v>-177</v>
      </c>
      <c r="W429" t="str">
        <f t="shared" si="130"/>
        <v/>
      </c>
      <c r="Y429">
        <v>32491632</v>
      </c>
      <c r="Z429">
        <v>-589</v>
      </c>
      <c r="AA429">
        <f t="shared" si="131"/>
        <v>-589</v>
      </c>
      <c r="AC429">
        <v>32552751</v>
      </c>
      <c r="AD429">
        <v>2124</v>
      </c>
      <c r="AE429">
        <f t="shared" si="132"/>
        <v>2124</v>
      </c>
      <c r="AG429">
        <v>47473556</v>
      </c>
      <c r="AH429">
        <v>490</v>
      </c>
      <c r="AI429">
        <f t="shared" si="133"/>
        <v>490</v>
      </c>
      <c r="AK429">
        <v>32470117</v>
      </c>
      <c r="AL429">
        <v>281</v>
      </c>
      <c r="AM429">
        <f t="shared" si="134"/>
        <v>281</v>
      </c>
      <c r="AO429">
        <v>16466535</v>
      </c>
      <c r="AP429">
        <v>-101</v>
      </c>
      <c r="AQ429" t="str">
        <f t="shared" si="135"/>
        <v/>
      </c>
      <c r="AS429">
        <v>31009632</v>
      </c>
      <c r="AT429">
        <v>298</v>
      </c>
      <c r="AU429">
        <f t="shared" si="136"/>
        <v>298</v>
      </c>
      <c r="AW429">
        <v>32506206</v>
      </c>
      <c r="AX429">
        <v>-325</v>
      </c>
      <c r="AY429">
        <f t="shared" si="137"/>
        <v>-325</v>
      </c>
      <c r="BB429">
        <v>419</v>
      </c>
      <c r="BC429">
        <v>1</v>
      </c>
      <c r="BD429">
        <v>419</v>
      </c>
      <c r="BE429">
        <v>1</v>
      </c>
      <c r="BF429">
        <v>419</v>
      </c>
      <c r="BG429">
        <v>1</v>
      </c>
      <c r="BH429">
        <v>419</v>
      </c>
      <c r="BI429">
        <v>1</v>
      </c>
      <c r="BJ429">
        <v>419</v>
      </c>
      <c r="BK429">
        <v>1</v>
      </c>
      <c r="BL429">
        <v>419</v>
      </c>
      <c r="BM429">
        <v>1</v>
      </c>
      <c r="BN429">
        <v>419</v>
      </c>
      <c r="BO429">
        <v>1</v>
      </c>
      <c r="BP429">
        <v>419</v>
      </c>
      <c r="BQ429">
        <v>1</v>
      </c>
      <c r="BT429">
        <v>419</v>
      </c>
      <c r="BU429">
        <v>0</v>
      </c>
      <c r="BV429">
        <v>419</v>
      </c>
      <c r="BW429">
        <v>0</v>
      </c>
      <c r="BX429">
        <v>419</v>
      </c>
      <c r="BY429">
        <v>2</v>
      </c>
      <c r="BZ429">
        <v>419</v>
      </c>
      <c r="CA429">
        <v>0</v>
      </c>
      <c r="CB429">
        <v>419</v>
      </c>
      <c r="CC429">
        <v>0</v>
      </c>
      <c r="CD429">
        <v>419</v>
      </c>
      <c r="CE429">
        <v>0</v>
      </c>
      <c r="CF429">
        <v>419</v>
      </c>
      <c r="CG429">
        <v>2</v>
      </c>
      <c r="CH429">
        <v>419</v>
      </c>
      <c r="CI429">
        <v>0</v>
      </c>
      <c r="CK429">
        <f t="shared" si="139"/>
        <v>0</v>
      </c>
      <c r="CL429">
        <f t="shared" si="140"/>
        <v>0</v>
      </c>
      <c r="CM429">
        <f t="shared" si="141"/>
        <v>0</v>
      </c>
      <c r="CN429">
        <f t="shared" si="142"/>
        <v>0</v>
      </c>
      <c r="CO429">
        <f t="shared" si="143"/>
        <v>0</v>
      </c>
      <c r="CP429">
        <f t="shared" si="144"/>
        <v>0</v>
      </c>
      <c r="CQ429">
        <f t="shared" si="145"/>
        <v>0</v>
      </c>
      <c r="CR429">
        <f t="shared" si="146"/>
        <v>0</v>
      </c>
    </row>
    <row r="430" spans="2:96" x14ac:dyDescent="0.25">
      <c r="B430" s="1">
        <f t="shared" si="138"/>
        <v>0</v>
      </c>
      <c r="C430" s="1">
        <v>32416930</v>
      </c>
      <c r="D430">
        <f t="shared" si="126"/>
        <v>-1.4330984399557423</v>
      </c>
      <c r="E430" s="1">
        <v>-103</v>
      </c>
      <c r="H430">
        <v>32538868</v>
      </c>
      <c r="I430">
        <v>171</v>
      </c>
      <c r="J430" t="str">
        <f t="shared" si="127"/>
        <v/>
      </c>
      <c r="L430">
        <v>30861865</v>
      </c>
      <c r="M430">
        <v>258</v>
      </c>
      <c r="N430">
        <f t="shared" si="128"/>
        <v>258</v>
      </c>
      <c r="P430">
        <v>32539922</v>
      </c>
      <c r="Q430">
        <v>-1035</v>
      </c>
      <c r="R430">
        <f t="shared" si="129"/>
        <v>-1035</v>
      </c>
      <c r="U430">
        <v>33009544</v>
      </c>
      <c r="V430">
        <v>-213</v>
      </c>
      <c r="W430">
        <f t="shared" si="130"/>
        <v>-213</v>
      </c>
      <c r="Y430">
        <v>32491720</v>
      </c>
      <c r="Z430">
        <v>261</v>
      </c>
      <c r="AA430">
        <f t="shared" si="131"/>
        <v>261</v>
      </c>
      <c r="AC430">
        <v>32555176</v>
      </c>
      <c r="AD430">
        <v>523</v>
      </c>
      <c r="AE430">
        <f t="shared" si="132"/>
        <v>523</v>
      </c>
      <c r="AG430">
        <v>47631090</v>
      </c>
      <c r="AH430">
        <v>-51</v>
      </c>
      <c r="AI430" t="str">
        <f t="shared" si="133"/>
        <v/>
      </c>
      <c r="AK430">
        <v>32470630</v>
      </c>
      <c r="AL430">
        <v>-346</v>
      </c>
      <c r="AM430">
        <f t="shared" si="134"/>
        <v>-346</v>
      </c>
      <c r="AO430">
        <v>16485186</v>
      </c>
      <c r="AP430">
        <v>-61</v>
      </c>
      <c r="AQ430" t="str">
        <f t="shared" si="135"/>
        <v/>
      </c>
      <c r="AS430">
        <v>31009831</v>
      </c>
      <c r="AT430">
        <v>586</v>
      </c>
      <c r="AU430">
        <f t="shared" si="136"/>
        <v>586</v>
      </c>
      <c r="AW430">
        <v>32511872</v>
      </c>
      <c r="AX430">
        <v>-156</v>
      </c>
      <c r="AY430" t="str">
        <f t="shared" si="137"/>
        <v/>
      </c>
      <c r="BB430">
        <v>420</v>
      </c>
      <c r="BC430">
        <v>1</v>
      </c>
      <c r="BD430">
        <v>420</v>
      </c>
      <c r="BE430">
        <v>1</v>
      </c>
      <c r="BF430">
        <v>420</v>
      </c>
      <c r="BG430">
        <v>1</v>
      </c>
      <c r="BH430">
        <v>420</v>
      </c>
      <c r="BI430">
        <v>1</v>
      </c>
      <c r="BJ430">
        <v>420</v>
      </c>
      <c r="BK430">
        <v>1</v>
      </c>
      <c r="BL430">
        <v>420</v>
      </c>
      <c r="BM430">
        <v>1</v>
      </c>
      <c r="BN430">
        <v>420</v>
      </c>
      <c r="BO430">
        <v>1</v>
      </c>
      <c r="BP430">
        <v>420</v>
      </c>
      <c r="BQ430">
        <v>1</v>
      </c>
      <c r="BT430">
        <v>420</v>
      </c>
      <c r="BU430">
        <v>3</v>
      </c>
      <c r="BV430">
        <v>420</v>
      </c>
      <c r="BW430">
        <v>2</v>
      </c>
      <c r="BX430">
        <v>420</v>
      </c>
      <c r="BY430">
        <v>2</v>
      </c>
      <c r="BZ430">
        <v>420</v>
      </c>
      <c r="CA430">
        <v>2</v>
      </c>
      <c r="CB430">
        <v>420</v>
      </c>
      <c r="CC430">
        <v>3</v>
      </c>
      <c r="CD430">
        <v>420</v>
      </c>
      <c r="CE430">
        <v>2</v>
      </c>
      <c r="CF430">
        <v>420</v>
      </c>
      <c r="CG430">
        <v>2</v>
      </c>
      <c r="CH430">
        <v>420</v>
      </c>
      <c r="CI430">
        <v>2</v>
      </c>
      <c r="CK430">
        <f t="shared" si="139"/>
        <v>0</v>
      </c>
      <c r="CL430">
        <f t="shared" si="140"/>
        <v>0</v>
      </c>
      <c r="CM430">
        <f t="shared" si="141"/>
        <v>0</v>
      </c>
      <c r="CN430">
        <f t="shared" si="142"/>
        <v>0</v>
      </c>
      <c r="CO430">
        <f t="shared" si="143"/>
        <v>0</v>
      </c>
      <c r="CP430">
        <f t="shared" si="144"/>
        <v>0</v>
      </c>
      <c r="CQ430">
        <f t="shared" si="145"/>
        <v>0</v>
      </c>
      <c r="CR430">
        <f t="shared" si="146"/>
        <v>0</v>
      </c>
    </row>
    <row r="431" spans="2:96" x14ac:dyDescent="0.25">
      <c r="B431" s="1">
        <f t="shared" si="138"/>
        <v>0</v>
      </c>
      <c r="C431" s="1">
        <v>32450724</v>
      </c>
      <c r="D431">
        <f t="shared" si="126"/>
        <v>-0.11110548180676127</v>
      </c>
      <c r="E431" s="1">
        <v>3643</v>
      </c>
      <c r="H431">
        <v>32539899</v>
      </c>
      <c r="I431">
        <v>106</v>
      </c>
      <c r="J431" t="str">
        <f t="shared" si="127"/>
        <v/>
      </c>
      <c r="L431">
        <v>30913032</v>
      </c>
      <c r="M431">
        <v>4278</v>
      </c>
      <c r="N431">
        <f t="shared" si="128"/>
        <v>4278</v>
      </c>
      <c r="P431">
        <v>32540012</v>
      </c>
      <c r="Q431">
        <v>66</v>
      </c>
      <c r="R431" t="str">
        <f t="shared" si="129"/>
        <v/>
      </c>
      <c r="U431">
        <v>33093412</v>
      </c>
      <c r="V431">
        <v>-331</v>
      </c>
      <c r="W431">
        <f t="shared" si="130"/>
        <v>-331</v>
      </c>
      <c r="Y431">
        <v>32492113</v>
      </c>
      <c r="Z431">
        <v>-1021</v>
      </c>
      <c r="AA431">
        <f t="shared" si="131"/>
        <v>-1021</v>
      </c>
      <c r="AC431">
        <v>32556716</v>
      </c>
      <c r="AD431">
        <v>66</v>
      </c>
      <c r="AE431" t="str">
        <f t="shared" si="132"/>
        <v/>
      </c>
      <c r="AG431">
        <v>47633811</v>
      </c>
      <c r="AH431">
        <v>187</v>
      </c>
      <c r="AI431" t="str">
        <f t="shared" si="133"/>
        <v/>
      </c>
      <c r="AK431">
        <v>32470653</v>
      </c>
      <c r="AL431">
        <v>86</v>
      </c>
      <c r="AM431" t="str">
        <f t="shared" si="134"/>
        <v/>
      </c>
      <c r="AO431">
        <v>16500258</v>
      </c>
      <c r="AP431">
        <v>-65</v>
      </c>
      <c r="AQ431" t="str">
        <f t="shared" si="135"/>
        <v/>
      </c>
      <c r="AS431">
        <v>31012851</v>
      </c>
      <c r="AT431">
        <v>-90</v>
      </c>
      <c r="AU431" t="str">
        <f t="shared" si="136"/>
        <v/>
      </c>
      <c r="AW431">
        <v>32514911</v>
      </c>
      <c r="AX431">
        <v>-1353</v>
      </c>
      <c r="AY431">
        <f t="shared" si="137"/>
        <v>-1353</v>
      </c>
      <c r="BB431">
        <v>421</v>
      </c>
      <c r="BC431">
        <v>0</v>
      </c>
      <c r="BD431">
        <v>421</v>
      </c>
      <c r="BE431">
        <v>0</v>
      </c>
      <c r="BF431">
        <v>421</v>
      </c>
      <c r="BG431">
        <v>0</v>
      </c>
      <c r="BH431">
        <v>421</v>
      </c>
      <c r="BI431">
        <v>0</v>
      </c>
      <c r="BJ431">
        <v>421</v>
      </c>
      <c r="BK431">
        <v>0</v>
      </c>
      <c r="BL431">
        <v>421</v>
      </c>
      <c r="BM431">
        <v>0</v>
      </c>
      <c r="BN431">
        <v>421</v>
      </c>
      <c r="BO431">
        <v>0</v>
      </c>
      <c r="BP431">
        <v>421</v>
      </c>
      <c r="BQ431">
        <v>0</v>
      </c>
      <c r="BT431">
        <v>421</v>
      </c>
      <c r="BU431">
        <v>0</v>
      </c>
      <c r="BV431">
        <v>421</v>
      </c>
      <c r="BW431">
        <v>3</v>
      </c>
      <c r="BX431">
        <v>421</v>
      </c>
      <c r="BY431">
        <v>3</v>
      </c>
      <c r="BZ431">
        <v>421</v>
      </c>
      <c r="CA431">
        <v>0</v>
      </c>
      <c r="CB431">
        <v>421</v>
      </c>
      <c r="CC431">
        <v>0</v>
      </c>
      <c r="CD431">
        <v>421</v>
      </c>
      <c r="CE431">
        <v>3</v>
      </c>
      <c r="CF431">
        <v>421</v>
      </c>
      <c r="CG431">
        <v>3</v>
      </c>
      <c r="CH431">
        <v>421</v>
      </c>
      <c r="CI431">
        <v>0</v>
      </c>
      <c r="CK431">
        <f t="shared" si="139"/>
        <v>0</v>
      </c>
      <c r="CL431">
        <f t="shared" si="140"/>
        <v>0</v>
      </c>
      <c r="CM431">
        <f t="shared" si="141"/>
        <v>0</v>
      </c>
      <c r="CN431">
        <f t="shared" si="142"/>
        <v>0</v>
      </c>
      <c r="CO431">
        <f t="shared" si="143"/>
        <v>0</v>
      </c>
      <c r="CP431">
        <f t="shared" si="144"/>
        <v>0</v>
      </c>
      <c r="CQ431">
        <f t="shared" si="145"/>
        <v>0</v>
      </c>
      <c r="CR431">
        <f t="shared" si="146"/>
        <v>0</v>
      </c>
    </row>
    <row r="432" spans="2:96" x14ac:dyDescent="0.25">
      <c r="B432" s="1">
        <f t="shared" si="138"/>
        <v>0</v>
      </c>
      <c r="C432" s="1">
        <v>32451268</v>
      </c>
      <c r="D432">
        <f t="shared" si="126"/>
        <v>-1.357840941039747</v>
      </c>
      <c r="E432" s="1">
        <v>-76</v>
      </c>
      <c r="H432">
        <v>32540779</v>
      </c>
      <c r="I432">
        <v>302</v>
      </c>
      <c r="J432">
        <f t="shared" si="127"/>
        <v>302</v>
      </c>
      <c r="L432">
        <v>30954355</v>
      </c>
      <c r="M432">
        <v>90</v>
      </c>
      <c r="N432" t="str">
        <f t="shared" si="128"/>
        <v/>
      </c>
      <c r="P432">
        <v>32540146</v>
      </c>
      <c r="Q432">
        <v>-77</v>
      </c>
      <c r="R432" t="str">
        <f t="shared" si="129"/>
        <v/>
      </c>
      <c r="U432">
        <v>33461496</v>
      </c>
      <c r="V432">
        <v>-90</v>
      </c>
      <c r="W432" t="str">
        <f t="shared" si="130"/>
        <v/>
      </c>
      <c r="Y432">
        <v>32492781</v>
      </c>
      <c r="Z432">
        <v>271</v>
      </c>
      <c r="AA432">
        <f t="shared" si="131"/>
        <v>271</v>
      </c>
      <c r="AC432">
        <v>32558498</v>
      </c>
      <c r="AD432">
        <v>1117</v>
      </c>
      <c r="AE432">
        <f t="shared" si="132"/>
        <v>1117</v>
      </c>
      <c r="AG432">
        <v>47708256</v>
      </c>
      <c r="AH432">
        <v>297</v>
      </c>
      <c r="AI432">
        <f t="shared" si="133"/>
        <v>297</v>
      </c>
      <c r="AK432">
        <v>32470971</v>
      </c>
      <c r="AL432">
        <v>-156</v>
      </c>
      <c r="AM432" t="str">
        <f t="shared" si="134"/>
        <v/>
      </c>
      <c r="AO432">
        <v>16950838</v>
      </c>
      <c r="AP432">
        <v>538</v>
      </c>
      <c r="AQ432">
        <f t="shared" si="135"/>
        <v>538</v>
      </c>
      <c r="AS432">
        <v>31035892</v>
      </c>
      <c r="AT432">
        <v>-79</v>
      </c>
      <c r="AU432" t="str">
        <f t="shared" si="136"/>
        <v/>
      </c>
      <c r="AW432">
        <v>32521579</v>
      </c>
      <c r="AX432">
        <v>-128</v>
      </c>
      <c r="AY432" t="str">
        <f t="shared" si="137"/>
        <v/>
      </c>
      <c r="BB432">
        <v>422</v>
      </c>
      <c r="BC432">
        <v>0</v>
      </c>
      <c r="BD432">
        <v>422</v>
      </c>
      <c r="BE432">
        <v>0</v>
      </c>
      <c r="BF432">
        <v>422</v>
      </c>
      <c r="BG432">
        <v>0</v>
      </c>
      <c r="BH432">
        <v>422</v>
      </c>
      <c r="BI432">
        <v>0</v>
      </c>
      <c r="BJ432">
        <v>422</v>
      </c>
      <c r="BK432">
        <v>0</v>
      </c>
      <c r="BL432">
        <v>422</v>
      </c>
      <c r="BM432">
        <v>0</v>
      </c>
      <c r="BN432">
        <v>422</v>
      </c>
      <c r="BO432">
        <v>0</v>
      </c>
      <c r="BP432">
        <v>422</v>
      </c>
      <c r="BQ432">
        <v>0</v>
      </c>
      <c r="BT432">
        <v>422</v>
      </c>
      <c r="BU432">
        <v>0</v>
      </c>
      <c r="BV432">
        <v>422</v>
      </c>
      <c r="BW432">
        <v>0</v>
      </c>
      <c r="BX432">
        <v>422</v>
      </c>
      <c r="BY432">
        <v>2</v>
      </c>
      <c r="BZ432">
        <v>422</v>
      </c>
      <c r="CA432">
        <v>2</v>
      </c>
      <c r="CB432">
        <v>422</v>
      </c>
      <c r="CC432">
        <v>0</v>
      </c>
      <c r="CD432">
        <v>422</v>
      </c>
      <c r="CE432">
        <v>0</v>
      </c>
      <c r="CF432">
        <v>422</v>
      </c>
      <c r="CG432">
        <v>2</v>
      </c>
      <c r="CH432">
        <v>422</v>
      </c>
      <c r="CI432">
        <v>2</v>
      </c>
      <c r="CK432">
        <f t="shared" si="139"/>
        <v>0</v>
      </c>
      <c r="CL432">
        <f t="shared" si="140"/>
        <v>0</v>
      </c>
      <c r="CM432">
        <f t="shared" si="141"/>
        <v>0</v>
      </c>
      <c r="CN432">
        <f t="shared" si="142"/>
        <v>0</v>
      </c>
      <c r="CO432">
        <f t="shared" si="143"/>
        <v>0</v>
      </c>
      <c r="CP432">
        <f t="shared" si="144"/>
        <v>0</v>
      </c>
      <c r="CQ432">
        <f t="shared" si="145"/>
        <v>0</v>
      </c>
      <c r="CR432">
        <f t="shared" si="146"/>
        <v>0</v>
      </c>
    </row>
    <row r="433" spans="2:96" x14ac:dyDescent="0.25">
      <c r="B433" s="1">
        <f t="shared" si="138"/>
        <v>0</v>
      </c>
      <c r="C433" s="1">
        <v>32499303</v>
      </c>
      <c r="D433">
        <f t="shared" si="126"/>
        <v>-1.7907157483304816</v>
      </c>
      <c r="E433" s="1">
        <v>-1504</v>
      </c>
      <c r="H433">
        <v>32541168</v>
      </c>
      <c r="I433">
        <v>-507</v>
      </c>
      <c r="J433">
        <f t="shared" si="127"/>
        <v>-507</v>
      </c>
      <c r="L433">
        <v>30955114</v>
      </c>
      <c r="M433">
        <v>88</v>
      </c>
      <c r="N433" t="str">
        <f t="shared" si="128"/>
        <v/>
      </c>
      <c r="P433">
        <v>32540779</v>
      </c>
      <c r="Q433">
        <v>292</v>
      </c>
      <c r="R433">
        <f t="shared" si="129"/>
        <v>292</v>
      </c>
      <c r="U433">
        <v>33475670</v>
      </c>
      <c r="V433">
        <v>-189</v>
      </c>
      <c r="W433" t="str">
        <f t="shared" si="130"/>
        <v/>
      </c>
      <c r="Y433">
        <v>32493269</v>
      </c>
      <c r="Z433">
        <v>-205</v>
      </c>
      <c r="AA433">
        <f t="shared" si="131"/>
        <v>-205</v>
      </c>
      <c r="AC433">
        <v>32558641</v>
      </c>
      <c r="AD433">
        <v>-303</v>
      </c>
      <c r="AE433">
        <f t="shared" si="132"/>
        <v>-303</v>
      </c>
      <c r="AG433">
        <v>48671649</v>
      </c>
      <c r="AH433">
        <v>-78</v>
      </c>
      <c r="AI433" t="str">
        <f t="shared" si="133"/>
        <v/>
      </c>
      <c r="AK433">
        <v>32471277</v>
      </c>
      <c r="AL433">
        <v>-278</v>
      </c>
      <c r="AM433">
        <f t="shared" si="134"/>
        <v>-278</v>
      </c>
      <c r="AO433">
        <v>16969966</v>
      </c>
      <c r="AP433">
        <v>-91</v>
      </c>
      <c r="AQ433" t="str">
        <f t="shared" si="135"/>
        <v/>
      </c>
      <c r="AS433">
        <v>31100184</v>
      </c>
      <c r="AT433">
        <v>-54</v>
      </c>
      <c r="AU433" t="str">
        <f t="shared" si="136"/>
        <v/>
      </c>
      <c r="AW433">
        <v>32525856</v>
      </c>
      <c r="AX433">
        <v>500</v>
      </c>
      <c r="AY433">
        <f t="shared" si="137"/>
        <v>500</v>
      </c>
      <c r="BB433">
        <v>423</v>
      </c>
      <c r="BC433">
        <v>3</v>
      </c>
      <c r="BD433">
        <v>423</v>
      </c>
      <c r="BE433">
        <v>3</v>
      </c>
      <c r="BF433">
        <v>423</v>
      </c>
      <c r="BG433">
        <v>3</v>
      </c>
      <c r="BH433">
        <v>423</v>
      </c>
      <c r="BI433">
        <v>3</v>
      </c>
      <c r="BJ433">
        <v>423</v>
      </c>
      <c r="BK433">
        <v>3</v>
      </c>
      <c r="BL433">
        <v>423</v>
      </c>
      <c r="BM433">
        <v>3</v>
      </c>
      <c r="BN433">
        <v>423</v>
      </c>
      <c r="BO433">
        <v>3</v>
      </c>
      <c r="BP433">
        <v>423</v>
      </c>
      <c r="BQ433">
        <v>3</v>
      </c>
      <c r="BT433">
        <v>423</v>
      </c>
      <c r="BU433">
        <v>0</v>
      </c>
      <c r="BV433">
        <v>423</v>
      </c>
      <c r="BW433">
        <v>0</v>
      </c>
      <c r="BX433">
        <v>423</v>
      </c>
      <c r="BY433">
        <v>0</v>
      </c>
      <c r="BZ433">
        <v>423</v>
      </c>
      <c r="CA433">
        <v>0</v>
      </c>
      <c r="CB433">
        <v>423</v>
      </c>
      <c r="CC433">
        <v>0</v>
      </c>
      <c r="CD433">
        <v>423</v>
      </c>
      <c r="CE433">
        <v>0</v>
      </c>
      <c r="CF433">
        <v>423</v>
      </c>
      <c r="CG433">
        <v>0</v>
      </c>
      <c r="CH433">
        <v>423</v>
      </c>
      <c r="CI433">
        <v>0</v>
      </c>
      <c r="CK433">
        <f t="shared" si="139"/>
        <v>0</v>
      </c>
      <c r="CL433">
        <f t="shared" si="140"/>
        <v>0</v>
      </c>
      <c r="CM433">
        <f t="shared" si="141"/>
        <v>0</v>
      </c>
      <c r="CN433">
        <f t="shared" si="142"/>
        <v>0</v>
      </c>
      <c r="CO433">
        <f t="shared" si="143"/>
        <v>0</v>
      </c>
      <c r="CP433">
        <f t="shared" si="144"/>
        <v>0</v>
      </c>
      <c r="CQ433">
        <f t="shared" si="145"/>
        <v>0</v>
      </c>
      <c r="CR433">
        <f t="shared" si="146"/>
        <v>0</v>
      </c>
    </row>
    <row r="434" spans="2:96" x14ac:dyDescent="0.25">
      <c r="B434" s="1">
        <f t="shared" si="138"/>
        <v>0</v>
      </c>
      <c r="C434" s="1">
        <v>32506226</v>
      </c>
      <c r="D434">
        <f t="shared" si="126"/>
        <v>-1.6054009817174579</v>
      </c>
      <c r="E434" s="1">
        <v>-313</v>
      </c>
      <c r="H434">
        <v>32542710</v>
      </c>
      <c r="I434">
        <v>275</v>
      </c>
      <c r="J434">
        <f t="shared" si="127"/>
        <v>275</v>
      </c>
      <c r="L434">
        <v>30971580</v>
      </c>
      <c r="M434">
        <v>261</v>
      </c>
      <c r="N434">
        <f t="shared" si="128"/>
        <v>261</v>
      </c>
      <c r="P434">
        <v>32541168</v>
      </c>
      <c r="Q434">
        <v>-507</v>
      </c>
      <c r="R434">
        <f t="shared" si="129"/>
        <v>-507</v>
      </c>
      <c r="U434">
        <v>33574022</v>
      </c>
      <c r="V434">
        <v>290</v>
      </c>
      <c r="W434">
        <f t="shared" si="130"/>
        <v>290</v>
      </c>
      <c r="Y434">
        <v>32493646</v>
      </c>
      <c r="Z434">
        <v>-498</v>
      </c>
      <c r="AA434">
        <f t="shared" si="131"/>
        <v>-498</v>
      </c>
      <c r="AC434">
        <v>32559297</v>
      </c>
      <c r="AD434">
        <v>-125</v>
      </c>
      <c r="AE434" t="str">
        <f t="shared" si="132"/>
        <v/>
      </c>
      <c r="AG434">
        <v>48672955</v>
      </c>
      <c r="AH434">
        <v>237</v>
      </c>
      <c r="AI434">
        <f t="shared" si="133"/>
        <v>237</v>
      </c>
      <c r="AK434">
        <v>32473447</v>
      </c>
      <c r="AL434">
        <v>498</v>
      </c>
      <c r="AM434">
        <f t="shared" si="134"/>
        <v>498</v>
      </c>
      <c r="AO434">
        <v>16970004</v>
      </c>
      <c r="AP434">
        <v>-178</v>
      </c>
      <c r="AQ434" t="str">
        <f t="shared" si="135"/>
        <v/>
      </c>
      <c r="AS434">
        <v>31193315</v>
      </c>
      <c r="AT434">
        <v>-1136</v>
      </c>
      <c r="AU434">
        <f t="shared" si="136"/>
        <v>-1136</v>
      </c>
      <c r="AW434">
        <v>32527486</v>
      </c>
      <c r="AX434">
        <v>-7653</v>
      </c>
      <c r="AY434" t="str">
        <f t="shared" si="137"/>
        <v/>
      </c>
      <c r="BB434">
        <v>424</v>
      </c>
      <c r="BC434">
        <v>1</v>
      </c>
      <c r="BD434">
        <v>424</v>
      </c>
      <c r="BE434">
        <v>1</v>
      </c>
      <c r="BF434">
        <v>424</v>
      </c>
      <c r="BG434">
        <v>1</v>
      </c>
      <c r="BH434">
        <v>424</v>
      </c>
      <c r="BI434">
        <v>1</v>
      </c>
      <c r="BJ434">
        <v>424</v>
      </c>
      <c r="BK434">
        <v>1</v>
      </c>
      <c r="BL434">
        <v>424</v>
      </c>
      <c r="BM434">
        <v>1</v>
      </c>
      <c r="BN434">
        <v>424</v>
      </c>
      <c r="BO434">
        <v>1</v>
      </c>
      <c r="BP434">
        <v>424</v>
      </c>
      <c r="BQ434">
        <v>1</v>
      </c>
      <c r="BT434">
        <v>424</v>
      </c>
      <c r="BU434">
        <v>0</v>
      </c>
      <c r="BV434">
        <v>424</v>
      </c>
      <c r="BW434">
        <v>0</v>
      </c>
      <c r="BX434">
        <v>424</v>
      </c>
      <c r="BY434">
        <v>3</v>
      </c>
      <c r="BZ434">
        <v>424</v>
      </c>
      <c r="CA434">
        <v>3</v>
      </c>
      <c r="CB434">
        <v>424</v>
      </c>
      <c r="CC434">
        <v>0</v>
      </c>
      <c r="CD434">
        <v>424</v>
      </c>
      <c r="CE434">
        <v>0</v>
      </c>
      <c r="CF434">
        <v>424</v>
      </c>
      <c r="CG434">
        <v>3</v>
      </c>
      <c r="CH434">
        <v>424</v>
      </c>
      <c r="CI434">
        <v>3</v>
      </c>
      <c r="CK434">
        <f t="shared" si="139"/>
        <v>0</v>
      </c>
      <c r="CL434">
        <f t="shared" si="140"/>
        <v>0</v>
      </c>
      <c r="CM434">
        <f t="shared" si="141"/>
        <v>0</v>
      </c>
      <c r="CN434">
        <f t="shared" si="142"/>
        <v>0</v>
      </c>
      <c r="CO434">
        <f t="shared" si="143"/>
        <v>0</v>
      </c>
      <c r="CP434">
        <f t="shared" si="144"/>
        <v>0</v>
      </c>
      <c r="CQ434">
        <f t="shared" si="145"/>
        <v>0</v>
      </c>
      <c r="CR434">
        <f t="shared" si="146"/>
        <v>0</v>
      </c>
    </row>
    <row r="435" spans="2:96" x14ac:dyDescent="0.25">
      <c r="B435" s="1">
        <f t="shared" si="138"/>
        <v>0</v>
      </c>
      <c r="C435" s="1">
        <v>32509105</v>
      </c>
      <c r="D435">
        <f t="shared" si="126"/>
        <v>-0.38743772292015977</v>
      </c>
      <c r="E435" s="1">
        <v>331</v>
      </c>
      <c r="H435">
        <v>32544568</v>
      </c>
      <c r="I435">
        <v>285</v>
      </c>
      <c r="J435">
        <f t="shared" si="127"/>
        <v>285</v>
      </c>
      <c r="L435">
        <v>30994007</v>
      </c>
      <c r="M435">
        <v>-1074</v>
      </c>
      <c r="N435">
        <f t="shared" si="128"/>
        <v>-1074</v>
      </c>
      <c r="P435">
        <v>32542554</v>
      </c>
      <c r="Q435">
        <v>-430</v>
      </c>
      <c r="R435">
        <f t="shared" si="129"/>
        <v>-430</v>
      </c>
      <c r="U435">
        <v>33583197</v>
      </c>
      <c r="V435">
        <v>-2647</v>
      </c>
      <c r="W435">
        <f t="shared" si="130"/>
        <v>-2647</v>
      </c>
      <c r="Y435">
        <v>32494291</v>
      </c>
      <c r="Z435">
        <v>-314</v>
      </c>
      <c r="AA435">
        <f t="shared" si="131"/>
        <v>-314</v>
      </c>
      <c r="AC435">
        <v>32561955</v>
      </c>
      <c r="AD435">
        <v>-2654</v>
      </c>
      <c r="AE435">
        <f t="shared" si="132"/>
        <v>-2654</v>
      </c>
      <c r="AG435">
        <v>48800468</v>
      </c>
      <c r="AH435">
        <v>193</v>
      </c>
      <c r="AI435" t="str">
        <f t="shared" si="133"/>
        <v/>
      </c>
      <c r="AK435">
        <v>32473891</v>
      </c>
      <c r="AL435">
        <v>493</v>
      </c>
      <c r="AM435">
        <f t="shared" si="134"/>
        <v>493</v>
      </c>
      <c r="AO435">
        <v>17010724</v>
      </c>
      <c r="AP435">
        <v>62</v>
      </c>
      <c r="AQ435" t="str">
        <f t="shared" si="135"/>
        <v/>
      </c>
      <c r="AS435">
        <v>31211616</v>
      </c>
      <c r="AT435">
        <v>-1501</v>
      </c>
      <c r="AU435">
        <f t="shared" si="136"/>
        <v>-1501</v>
      </c>
      <c r="AW435">
        <v>32538412</v>
      </c>
      <c r="AX435">
        <v>3643</v>
      </c>
      <c r="AY435">
        <f t="shared" si="137"/>
        <v>3643</v>
      </c>
      <c r="BB435">
        <v>425</v>
      </c>
      <c r="BC435">
        <v>1</v>
      </c>
      <c r="BD435">
        <v>425</v>
      </c>
      <c r="BE435">
        <v>1</v>
      </c>
      <c r="BF435">
        <v>425</v>
      </c>
      <c r="BG435">
        <v>1</v>
      </c>
      <c r="BH435">
        <v>425</v>
      </c>
      <c r="BI435">
        <v>1</v>
      </c>
      <c r="BJ435">
        <v>425</v>
      </c>
      <c r="BK435">
        <v>1</v>
      </c>
      <c r="BL435">
        <v>425</v>
      </c>
      <c r="BM435">
        <v>1</v>
      </c>
      <c r="BN435">
        <v>425</v>
      </c>
      <c r="BO435">
        <v>1</v>
      </c>
      <c r="BP435">
        <v>425</v>
      </c>
      <c r="BQ435">
        <v>1</v>
      </c>
      <c r="BT435">
        <v>425</v>
      </c>
      <c r="BU435">
        <v>0</v>
      </c>
      <c r="BV435">
        <v>425</v>
      </c>
      <c r="BW435">
        <v>0</v>
      </c>
      <c r="BX435">
        <v>425</v>
      </c>
      <c r="BY435">
        <v>0</v>
      </c>
      <c r="BZ435">
        <v>425</v>
      </c>
      <c r="CA435">
        <v>0</v>
      </c>
      <c r="CB435">
        <v>425</v>
      </c>
      <c r="CC435">
        <v>0</v>
      </c>
      <c r="CD435">
        <v>425</v>
      </c>
      <c r="CE435">
        <v>0</v>
      </c>
      <c r="CF435">
        <v>425</v>
      </c>
      <c r="CG435">
        <v>0</v>
      </c>
      <c r="CH435">
        <v>425</v>
      </c>
      <c r="CI435">
        <v>0</v>
      </c>
      <c r="CK435">
        <f t="shared" si="139"/>
        <v>0</v>
      </c>
      <c r="CL435">
        <f t="shared" si="140"/>
        <v>0</v>
      </c>
      <c r="CM435">
        <f t="shared" si="141"/>
        <v>0</v>
      </c>
      <c r="CN435">
        <f t="shared" si="142"/>
        <v>0</v>
      </c>
      <c r="CO435">
        <f t="shared" si="143"/>
        <v>0</v>
      </c>
      <c r="CP435">
        <f t="shared" si="144"/>
        <v>0</v>
      </c>
      <c r="CQ435">
        <f t="shared" si="145"/>
        <v>0</v>
      </c>
      <c r="CR435">
        <f t="shared" si="146"/>
        <v>0</v>
      </c>
    </row>
    <row r="436" spans="2:96" x14ac:dyDescent="0.25">
      <c r="B436" s="1">
        <f t="shared" si="138"/>
        <v>0</v>
      </c>
      <c r="C436" s="1">
        <v>32511289</v>
      </c>
      <c r="D436">
        <f t="shared" si="126"/>
        <v>-1.5741662975653827</v>
      </c>
      <c r="E436" s="1">
        <v>-247</v>
      </c>
      <c r="H436">
        <v>32544743</v>
      </c>
      <c r="I436">
        <v>287</v>
      </c>
      <c r="J436">
        <f t="shared" si="127"/>
        <v>287</v>
      </c>
      <c r="L436">
        <v>30996843</v>
      </c>
      <c r="M436">
        <v>120</v>
      </c>
      <c r="N436" t="str">
        <f t="shared" si="128"/>
        <v/>
      </c>
      <c r="P436">
        <v>32542710</v>
      </c>
      <c r="Q436">
        <v>286</v>
      </c>
      <c r="R436">
        <f t="shared" si="129"/>
        <v>286</v>
      </c>
      <c r="U436">
        <v>33797369</v>
      </c>
      <c r="V436">
        <v>-109</v>
      </c>
      <c r="W436" t="str">
        <f t="shared" si="130"/>
        <v/>
      </c>
      <c r="Y436">
        <v>32494892</v>
      </c>
      <c r="Z436">
        <v>-401</v>
      </c>
      <c r="AA436">
        <f t="shared" si="131"/>
        <v>-401</v>
      </c>
      <c r="AC436">
        <v>32571330</v>
      </c>
      <c r="AD436">
        <v>-288</v>
      </c>
      <c r="AE436">
        <f t="shared" si="132"/>
        <v>-288</v>
      </c>
      <c r="AG436">
        <v>49454875</v>
      </c>
      <c r="AH436">
        <v>84</v>
      </c>
      <c r="AI436" t="str">
        <f t="shared" si="133"/>
        <v/>
      </c>
      <c r="AK436">
        <v>32474613</v>
      </c>
      <c r="AL436">
        <v>289</v>
      </c>
      <c r="AM436">
        <f t="shared" si="134"/>
        <v>289</v>
      </c>
      <c r="AO436">
        <v>17092385</v>
      </c>
      <c r="AP436">
        <v>-56</v>
      </c>
      <c r="AQ436" t="str">
        <f t="shared" si="135"/>
        <v/>
      </c>
      <c r="AS436">
        <v>31278997</v>
      </c>
      <c r="AT436">
        <v>-9203</v>
      </c>
      <c r="AU436" t="str">
        <f t="shared" si="136"/>
        <v/>
      </c>
      <c r="AW436">
        <v>32538417</v>
      </c>
      <c r="AX436">
        <v>2084</v>
      </c>
      <c r="AY436">
        <f t="shared" si="137"/>
        <v>2084</v>
      </c>
      <c r="BB436">
        <v>426</v>
      </c>
      <c r="BC436">
        <v>1</v>
      </c>
      <c r="BD436">
        <v>426</v>
      </c>
      <c r="BE436">
        <v>3</v>
      </c>
      <c r="BF436">
        <v>426</v>
      </c>
      <c r="BG436">
        <v>3</v>
      </c>
      <c r="BH436">
        <v>426</v>
      </c>
      <c r="BI436">
        <v>3</v>
      </c>
      <c r="BJ436">
        <v>426</v>
      </c>
      <c r="BK436">
        <v>1</v>
      </c>
      <c r="BL436">
        <v>426</v>
      </c>
      <c r="BM436">
        <v>3</v>
      </c>
      <c r="BN436">
        <v>426</v>
      </c>
      <c r="BO436">
        <v>3</v>
      </c>
      <c r="BP436">
        <v>426</v>
      </c>
      <c r="BQ436">
        <v>3</v>
      </c>
      <c r="BT436">
        <v>426</v>
      </c>
      <c r="BU436">
        <v>2</v>
      </c>
      <c r="BV436">
        <v>426</v>
      </c>
      <c r="BW436">
        <v>2</v>
      </c>
      <c r="BX436">
        <v>426</v>
      </c>
      <c r="BY436">
        <v>2</v>
      </c>
      <c r="BZ436">
        <v>426</v>
      </c>
      <c r="CA436">
        <v>2</v>
      </c>
      <c r="CB436">
        <v>426</v>
      </c>
      <c r="CC436">
        <v>2</v>
      </c>
      <c r="CD436">
        <v>426</v>
      </c>
      <c r="CE436">
        <v>2</v>
      </c>
      <c r="CF436">
        <v>426</v>
      </c>
      <c r="CG436">
        <v>2</v>
      </c>
      <c r="CH436">
        <v>426</v>
      </c>
      <c r="CI436">
        <v>2</v>
      </c>
      <c r="CK436">
        <f t="shared" si="139"/>
        <v>0</v>
      </c>
      <c r="CL436">
        <f t="shared" si="140"/>
        <v>0</v>
      </c>
      <c r="CM436">
        <f t="shared" si="141"/>
        <v>0</v>
      </c>
      <c r="CN436">
        <f t="shared" si="142"/>
        <v>0</v>
      </c>
      <c r="CO436">
        <f t="shared" si="143"/>
        <v>0</v>
      </c>
      <c r="CP436">
        <f t="shared" si="144"/>
        <v>0</v>
      </c>
      <c r="CQ436">
        <f t="shared" si="145"/>
        <v>0</v>
      </c>
      <c r="CR436">
        <f t="shared" si="146"/>
        <v>0</v>
      </c>
    </row>
    <row r="437" spans="2:96" x14ac:dyDescent="0.25">
      <c r="B437" s="1">
        <f t="shared" si="138"/>
        <v>0</v>
      </c>
      <c r="C437" s="1">
        <v>32512662</v>
      </c>
      <c r="D437">
        <f t="shared" si="126"/>
        <v>-1.6203606571255762</v>
      </c>
      <c r="E437" s="1">
        <v>-352</v>
      </c>
      <c r="H437">
        <v>32544959</v>
      </c>
      <c r="I437">
        <v>-75</v>
      </c>
      <c r="J437" t="str">
        <f t="shared" si="127"/>
        <v/>
      </c>
      <c r="L437">
        <v>30997501</v>
      </c>
      <c r="M437">
        <v>60</v>
      </c>
      <c r="N437" t="str">
        <f t="shared" si="128"/>
        <v/>
      </c>
      <c r="P437">
        <v>32544491</v>
      </c>
      <c r="Q437">
        <v>-717</v>
      </c>
      <c r="R437">
        <f t="shared" si="129"/>
        <v>-717</v>
      </c>
      <c r="U437">
        <v>33934895</v>
      </c>
      <c r="V437">
        <v>61</v>
      </c>
      <c r="W437" t="str">
        <f t="shared" si="130"/>
        <v/>
      </c>
      <c r="Y437">
        <v>32495588</v>
      </c>
      <c r="Z437">
        <v>-333</v>
      </c>
      <c r="AA437">
        <f t="shared" si="131"/>
        <v>-333</v>
      </c>
      <c r="AC437">
        <v>32592405</v>
      </c>
      <c r="AD437">
        <v>-128</v>
      </c>
      <c r="AE437" t="str">
        <f t="shared" si="132"/>
        <v/>
      </c>
      <c r="AG437">
        <v>49561913</v>
      </c>
      <c r="AH437">
        <v>284</v>
      </c>
      <c r="AI437">
        <f t="shared" si="133"/>
        <v>284</v>
      </c>
      <c r="AK437">
        <v>32474614</v>
      </c>
      <c r="AL437">
        <v>106</v>
      </c>
      <c r="AM437" t="str">
        <f t="shared" si="134"/>
        <v/>
      </c>
      <c r="AO437">
        <v>17159033</v>
      </c>
      <c r="AP437">
        <v>-64</v>
      </c>
      <c r="AQ437" t="str">
        <f t="shared" si="135"/>
        <v/>
      </c>
      <c r="AS437">
        <v>31279008</v>
      </c>
      <c r="AT437">
        <v>-1978</v>
      </c>
      <c r="AU437">
        <f t="shared" si="136"/>
        <v>-1978</v>
      </c>
      <c r="AW437">
        <v>32542709</v>
      </c>
      <c r="AX437">
        <v>142</v>
      </c>
      <c r="AY437" t="str">
        <f t="shared" si="137"/>
        <v/>
      </c>
      <c r="BB437">
        <v>427</v>
      </c>
      <c r="BC437">
        <v>1</v>
      </c>
      <c r="BD437">
        <v>427</v>
      </c>
      <c r="BE437">
        <v>1</v>
      </c>
      <c r="BF437">
        <v>427</v>
      </c>
      <c r="BG437">
        <v>1</v>
      </c>
      <c r="BH437">
        <v>427</v>
      </c>
      <c r="BI437">
        <v>0</v>
      </c>
      <c r="BJ437">
        <v>427</v>
      </c>
      <c r="BK437">
        <v>1</v>
      </c>
      <c r="BL437">
        <v>427</v>
      </c>
      <c r="BM437">
        <v>1</v>
      </c>
      <c r="BN437">
        <v>427</v>
      </c>
      <c r="BO437">
        <v>1</v>
      </c>
      <c r="BP437">
        <v>427</v>
      </c>
      <c r="BQ437">
        <v>0</v>
      </c>
      <c r="BT437">
        <v>427</v>
      </c>
      <c r="BU437">
        <v>0</v>
      </c>
      <c r="BV437">
        <v>427</v>
      </c>
      <c r="BW437">
        <v>0</v>
      </c>
      <c r="BX437">
        <v>427</v>
      </c>
      <c r="BY437">
        <v>0</v>
      </c>
      <c r="BZ437">
        <v>427</v>
      </c>
      <c r="CA437">
        <v>0</v>
      </c>
      <c r="CB437">
        <v>427</v>
      </c>
      <c r="CC437">
        <v>0</v>
      </c>
      <c r="CD437">
        <v>427</v>
      </c>
      <c r="CE437">
        <v>0</v>
      </c>
      <c r="CF437">
        <v>427</v>
      </c>
      <c r="CG437">
        <v>0</v>
      </c>
      <c r="CH437">
        <v>427</v>
      </c>
      <c r="CI437">
        <v>0</v>
      </c>
      <c r="CK437">
        <f t="shared" si="139"/>
        <v>0</v>
      </c>
      <c r="CL437">
        <f t="shared" si="140"/>
        <v>0</v>
      </c>
      <c r="CM437">
        <f t="shared" si="141"/>
        <v>0</v>
      </c>
      <c r="CN437">
        <f t="shared" si="142"/>
        <v>0</v>
      </c>
      <c r="CO437">
        <f t="shared" si="143"/>
        <v>0</v>
      </c>
      <c r="CP437">
        <f t="shared" si="144"/>
        <v>0</v>
      </c>
      <c r="CQ437">
        <f t="shared" si="145"/>
        <v>0</v>
      </c>
      <c r="CR437">
        <f t="shared" si="146"/>
        <v>0</v>
      </c>
    </row>
    <row r="438" spans="2:96" x14ac:dyDescent="0.25">
      <c r="B438" s="1">
        <f t="shared" si="138"/>
        <v>0</v>
      </c>
      <c r="C438" s="1">
        <v>32514623</v>
      </c>
      <c r="D438">
        <f t="shared" si="126"/>
        <v>-0.16841603476781219</v>
      </c>
      <c r="E438" s="1">
        <v>2169</v>
      </c>
      <c r="H438">
        <v>32545050</v>
      </c>
      <c r="I438">
        <v>-257</v>
      </c>
      <c r="J438">
        <f t="shared" si="127"/>
        <v>-257</v>
      </c>
      <c r="L438">
        <v>31009832</v>
      </c>
      <c r="M438">
        <v>592</v>
      </c>
      <c r="N438">
        <f t="shared" si="128"/>
        <v>592</v>
      </c>
      <c r="P438">
        <v>32544746</v>
      </c>
      <c r="Q438">
        <v>292</v>
      </c>
      <c r="R438">
        <f t="shared" si="129"/>
        <v>292</v>
      </c>
      <c r="U438">
        <v>34039354</v>
      </c>
      <c r="V438">
        <v>1532</v>
      </c>
      <c r="W438">
        <f t="shared" si="130"/>
        <v>1532</v>
      </c>
      <c r="Y438">
        <v>32495827</v>
      </c>
      <c r="Z438">
        <v>-550</v>
      </c>
      <c r="AA438">
        <f t="shared" si="131"/>
        <v>-550</v>
      </c>
      <c r="AC438">
        <v>32593718</v>
      </c>
      <c r="AD438">
        <v>-304</v>
      </c>
      <c r="AE438">
        <f t="shared" si="132"/>
        <v>-304</v>
      </c>
      <c r="AG438">
        <v>49563822</v>
      </c>
      <c r="AH438">
        <v>-51</v>
      </c>
      <c r="AI438" t="str">
        <f t="shared" si="133"/>
        <v/>
      </c>
      <c r="AK438">
        <v>32475178</v>
      </c>
      <c r="AL438">
        <v>-438</v>
      </c>
      <c r="AM438">
        <f t="shared" si="134"/>
        <v>-438</v>
      </c>
      <c r="AO438">
        <v>17197725</v>
      </c>
      <c r="AP438">
        <v>-55</v>
      </c>
      <c r="AQ438" t="str">
        <f t="shared" si="135"/>
        <v/>
      </c>
      <c r="AS438">
        <v>31281030</v>
      </c>
      <c r="AT438">
        <v>-7681</v>
      </c>
      <c r="AU438" t="str">
        <f t="shared" si="136"/>
        <v/>
      </c>
      <c r="AW438">
        <v>32545078</v>
      </c>
      <c r="AX438">
        <v>-2165</v>
      </c>
      <c r="AY438">
        <f t="shared" si="137"/>
        <v>-2165</v>
      </c>
      <c r="BB438">
        <v>428</v>
      </c>
      <c r="BC438">
        <v>0</v>
      </c>
      <c r="BD438">
        <v>428</v>
      </c>
      <c r="BE438">
        <v>0</v>
      </c>
      <c r="BF438">
        <v>428</v>
      </c>
      <c r="BG438">
        <v>0</v>
      </c>
      <c r="BH438">
        <v>428</v>
      </c>
      <c r="BI438">
        <v>0</v>
      </c>
      <c r="BJ438">
        <v>428</v>
      </c>
      <c r="BK438">
        <v>0</v>
      </c>
      <c r="BL438">
        <v>428</v>
      </c>
      <c r="BM438">
        <v>0</v>
      </c>
      <c r="BN438">
        <v>428</v>
      </c>
      <c r="BO438">
        <v>0</v>
      </c>
      <c r="BP438">
        <v>428</v>
      </c>
      <c r="BQ438">
        <v>0</v>
      </c>
      <c r="BT438">
        <v>428</v>
      </c>
      <c r="BU438">
        <v>3</v>
      </c>
      <c r="BV438">
        <v>428</v>
      </c>
      <c r="BW438">
        <v>3</v>
      </c>
      <c r="BX438">
        <v>428</v>
      </c>
      <c r="BY438">
        <v>3</v>
      </c>
      <c r="BZ438">
        <v>428</v>
      </c>
      <c r="CA438">
        <v>3</v>
      </c>
      <c r="CB438">
        <v>428</v>
      </c>
      <c r="CC438">
        <v>3</v>
      </c>
      <c r="CD438">
        <v>428</v>
      </c>
      <c r="CE438">
        <v>3</v>
      </c>
      <c r="CF438">
        <v>428</v>
      </c>
      <c r="CG438">
        <v>3</v>
      </c>
      <c r="CH438">
        <v>428</v>
      </c>
      <c r="CI438">
        <v>3</v>
      </c>
      <c r="CK438">
        <f t="shared" si="139"/>
        <v>0</v>
      </c>
      <c r="CL438">
        <f t="shared" si="140"/>
        <v>0</v>
      </c>
      <c r="CM438">
        <f t="shared" si="141"/>
        <v>0</v>
      </c>
      <c r="CN438">
        <f t="shared" si="142"/>
        <v>0</v>
      </c>
      <c r="CO438">
        <f t="shared" si="143"/>
        <v>0</v>
      </c>
      <c r="CP438">
        <f t="shared" si="144"/>
        <v>0</v>
      </c>
      <c r="CQ438">
        <f t="shared" si="145"/>
        <v>0</v>
      </c>
      <c r="CR438">
        <f t="shared" si="146"/>
        <v>0</v>
      </c>
    </row>
    <row r="439" spans="2:96" x14ac:dyDescent="0.25">
      <c r="B439" s="1">
        <f t="shared" si="138"/>
        <v>0</v>
      </c>
      <c r="C439" s="1">
        <v>32514914</v>
      </c>
      <c r="D439">
        <f t="shared" si="126"/>
        <v>-1.7787361039281462</v>
      </c>
      <c r="E439" s="1">
        <v>-1352</v>
      </c>
      <c r="H439">
        <v>32546245</v>
      </c>
      <c r="I439">
        <v>260</v>
      </c>
      <c r="J439">
        <f t="shared" si="127"/>
        <v>260</v>
      </c>
      <c r="L439">
        <v>31012853</v>
      </c>
      <c r="M439">
        <v>-89</v>
      </c>
      <c r="N439" t="str">
        <f t="shared" si="128"/>
        <v/>
      </c>
      <c r="P439">
        <v>32544959</v>
      </c>
      <c r="Q439">
        <v>-76</v>
      </c>
      <c r="R439" t="str">
        <f t="shared" si="129"/>
        <v/>
      </c>
      <c r="U439">
        <v>34040650</v>
      </c>
      <c r="V439">
        <v>285</v>
      </c>
      <c r="W439">
        <f t="shared" si="130"/>
        <v>285</v>
      </c>
      <c r="Y439">
        <v>32497122</v>
      </c>
      <c r="Z439">
        <v>-90</v>
      </c>
      <c r="AA439" t="str">
        <f t="shared" si="131"/>
        <v/>
      </c>
      <c r="AC439">
        <v>32594441</v>
      </c>
      <c r="AD439">
        <v>131</v>
      </c>
      <c r="AE439" t="str">
        <f t="shared" si="132"/>
        <v/>
      </c>
      <c r="AG439">
        <v>49669323</v>
      </c>
      <c r="AH439">
        <v>85</v>
      </c>
      <c r="AI439" t="str">
        <f t="shared" si="133"/>
        <v/>
      </c>
      <c r="AK439">
        <v>32475849</v>
      </c>
      <c r="AL439">
        <v>-117</v>
      </c>
      <c r="AM439" t="str">
        <f t="shared" si="134"/>
        <v/>
      </c>
      <c r="AO439">
        <v>17249954</v>
      </c>
      <c r="AP439">
        <v>403</v>
      </c>
      <c r="AQ439">
        <f t="shared" si="135"/>
        <v>403</v>
      </c>
      <c r="AS439">
        <v>31292170</v>
      </c>
      <c r="AT439">
        <v>-1713</v>
      </c>
      <c r="AU439">
        <f t="shared" si="136"/>
        <v>-1713</v>
      </c>
      <c r="AW439">
        <v>32546376</v>
      </c>
      <c r="AX439">
        <v>-237</v>
      </c>
      <c r="AY439">
        <f t="shared" si="137"/>
        <v>-237</v>
      </c>
      <c r="BB439">
        <v>429</v>
      </c>
      <c r="BC439">
        <v>1</v>
      </c>
      <c r="BD439">
        <v>429</v>
      </c>
      <c r="BE439">
        <v>1</v>
      </c>
      <c r="BF439">
        <v>429</v>
      </c>
      <c r="BG439">
        <v>1</v>
      </c>
      <c r="BH439">
        <v>429</v>
      </c>
      <c r="BI439">
        <v>1</v>
      </c>
      <c r="BJ439">
        <v>429</v>
      </c>
      <c r="BK439">
        <v>1</v>
      </c>
      <c r="BL439">
        <v>429</v>
      </c>
      <c r="BM439">
        <v>1</v>
      </c>
      <c r="BN439">
        <v>429</v>
      </c>
      <c r="BO439">
        <v>1</v>
      </c>
      <c r="BP439">
        <v>429</v>
      </c>
      <c r="BQ439">
        <v>1</v>
      </c>
      <c r="BT439">
        <v>429</v>
      </c>
      <c r="BU439">
        <v>0</v>
      </c>
      <c r="BV439">
        <v>429</v>
      </c>
      <c r="BW439">
        <v>0</v>
      </c>
      <c r="BX439">
        <v>429</v>
      </c>
      <c r="BY439">
        <v>0</v>
      </c>
      <c r="BZ439">
        <v>429</v>
      </c>
      <c r="CA439">
        <v>0</v>
      </c>
      <c r="CB439">
        <v>429</v>
      </c>
      <c r="CC439">
        <v>0</v>
      </c>
      <c r="CD439">
        <v>429</v>
      </c>
      <c r="CE439">
        <v>0</v>
      </c>
      <c r="CF439">
        <v>429</v>
      </c>
      <c r="CG439">
        <v>0</v>
      </c>
      <c r="CH439">
        <v>429</v>
      </c>
      <c r="CI439">
        <v>0</v>
      </c>
      <c r="CK439">
        <f t="shared" si="139"/>
        <v>0</v>
      </c>
      <c r="CL439">
        <f t="shared" si="140"/>
        <v>0</v>
      </c>
      <c r="CM439">
        <f t="shared" si="141"/>
        <v>0</v>
      </c>
      <c r="CN439">
        <f t="shared" si="142"/>
        <v>0</v>
      </c>
      <c r="CO439">
        <f t="shared" si="143"/>
        <v>0</v>
      </c>
      <c r="CP439">
        <f t="shared" si="144"/>
        <v>0</v>
      </c>
      <c r="CQ439">
        <f t="shared" si="145"/>
        <v>0</v>
      </c>
      <c r="CR439">
        <f t="shared" si="146"/>
        <v>0</v>
      </c>
    </row>
    <row r="440" spans="2:96" x14ac:dyDescent="0.25">
      <c r="B440" s="1">
        <f t="shared" si="138"/>
        <v>0</v>
      </c>
      <c r="C440" s="1">
        <v>32540674</v>
      </c>
      <c r="D440">
        <f t="shared" si="126"/>
        <v>-1.5607595121715736</v>
      </c>
      <c r="E440" s="1">
        <v>-224</v>
      </c>
      <c r="H440">
        <v>32547601</v>
      </c>
      <c r="I440">
        <v>-320</v>
      </c>
      <c r="J440">
        <f t="shared" si="127"/>
        <v>-320</v>
      </c>
      <c r="L440">
        <v>31035904</v>
      </c>
      <c r="M440">
        <v>-67</v>
      </c>
      <c r="N440" t="str">
        <f t="shared" si="128"/>
        <v/>
      </c>
      <c r="P440">
        <v>32545334</v>
      </c>
      <c r="Q440">
        <v>-676</v>
      </c>
      <c r="R440">
        <f t="shared" si="129"/>
        <v>-676</v>
      </c>
      <c r="U440">
        <v>34366051</v>
      </c>
      <c r="V440">
        <v>149</v>
      </c>
      <c r="W440" t="str">
        <f t="shared" si="130"/>
        <v/>
      </c>
      <c r="Y440">
        <v>32498988</v>
      </c>
      <c r="Z440">
        <v>-1804</v>
      </c>
      <c r="AA440">
        <f t="shared" si="131"/>
        <v>-1804</v>
      </c>
      <c r="AC440">
        <v>32613236</v>
      </c>
      <c r="AD440">
        <v>1887</v>
      </c>
      <c r="AE440">
        <f t="shared" si="132"/>
        <v>1887</v>
      </c>
      <c r="AG440">
        <v>49865946</v>
      </c>
      <c r="AH440">
        <v>339</v>
      </c>
      <c r="AI440">
        <f t="shared" si="133"/>
        <v>339</v>
      </c>
      <c r="AK440">
        <v>32475858</v>
      </c>
      <c r="AL440">
        <v>-618</v>
      </c>
      <c r="AM440">
        <f t="shared" si="134"/>
        <v>-618</v>
      </c>
      <c r="AO440">
        <v>17472270</v>
      </c>
      <c r="AP440">
        <v>-313</v>
      </c>
      <c r="AQ440">
        <f t="shared" si="135"/>
        <v>-313</v>
      </c>
      <c r="AS440">
        <v>31296782</v>
      </c>
      <c r="AT440">
        <v>336</v>
      </c>
      <c r="AU440">
        <f t="shared" si="136"/>
        <v>336</v>
      </c>
      <c r="AW440">
        <v>32553026</v>
      </c>
      <c r="AX440">
        <v>1214</v>
      </c>
      <c r="AY440">
        <f t="shared" si="137"/>
        <v>1214</v>
      </c>
      <c r="BB440">
        <v>430</v>
      </c>
      <c r="BC440">
        <v>2</v>
      </c>
      <c r="BD440">
        <v>430</v>
      </c>
      <c r="BE440">
        <v>3</v>
      </c>
      <c r="BF440">
        <v>430</v>
      </c>
      <c r="BG440">
        <v>2</v>
      </c>
      <c r="BH440">
        <v>430</v>
      </c>
      <c r="BI440">
        <v>3</v>
      </c>
      <c r="BJ440">
        <v>430</v>
      </c>
      <c r="BK440">
        <v>2</v>
      </c>
      <c r="BL440">
        <v>430</v>
      </c>
      <c r="BM440">
        <v>3</v>
      </c>
      <c r="BN440">
        <v>430</v>
      </c>
      <c r="BO440">
        <v>2</v>
      </c>
      <c r="BP440">
        <v>430</v>
      </c>
      <c r="BQ440">
        <v>3</v>
      </c>
      <c r="BT440">
        <v>430</v>
      </c>
      <c r="BU440">
        <v>3</v>
      </c>
      <c r="BV440">
        <v>430</v>
      </c>
      <c r="BW440">
        <v>0</v>
      </c>
      <c r="BX440">
        <v>430</v>
      </c>
      <c r="BY440">
        <v>3</v>
      </c>
      <c r="BZ440">
        <v>430</v>
      </c>
      <c r="CA440">
        <v>3</v>
      </c>
      <c r="CB440">
        <v>430</v>
      </c>
      <c r="CC440">
        <v>3</v>
      </c>
      <c r="CD440">
        <v>430</v>
      </c>
      <c r="CE440">
        <v>2</v>
      </c>
      <c r="CF440">
        <v>430</v>
      </c>
      <c r="CG440">
        <v>3</v>
      </c>
      <c r="CH440">
        <v>430</v>
      </c>
      <c r="CI440">
        <v>3</v>
      </c>
      <c r="CK440">
        <f t="shared" si="139"/>
        <v>0</v>
      </c>
      <c r="CL440">
        <f t="shared" si="140"/>
        <v>0</v>
      </c>
      <c r="CM440">
        <f t="shared" si="141"/>
        <v>0</v>
      </c>
      <c r="CN440">
        <f t="shared" si="142"/>
        <v>0</v>
      </c>
      <c r="CO440">
        <f t="shared" si="143"/>
        <v>0</v>
      </c>
      <c r="CP440">
        <f t="shared" si="144"/>
        <v>0</v>
      </c>
      <c r="CQ440">
        <f t="shared" si="145"/>
        <v>0</v>
      </c>
      <c r="CR440">
        <f t="shared" si="146"/>
        <v>0</v>
      </c>
    </row>
    <row r="441" spans="2:96" x14ac:dyDescent="0.25">
      <c r="B441" s="1">
        <f t="shared" si="138"/>
        <v>0</v>
      </c>
      <c r="C441" s="1">
        <v>32547586</v>
      </c>
      <c r="D441">
        <f t="shared" si="126"/>
        <v>-1.6098331734575657</v>
      </c>
      <c r="E441" s="1">
        <v>-324</v>
      </c>
      <c r="H441">
        <v>32551092</v>
      </c>
      <c r="I441">
        <v>1170</v>
      </c>
      <c r="J441">
        <f t="shared" si="127"/>
        <v>1170</v>
      </c>
      <c r="L441">
        <v>31100185</v>
      </c>
      <c r="M441">
        <v>-53</v>
      </c>
      <c r="N441" t="str">
        <f t="shared" si="128"/>
        <v/>
      </c>
      <c r="P441">
        <v>32547976</v>
      </c>
      <c r="Q441">
        <v>-1938</v>
      </c>
      <c r="R441">
        <f t="shared" si="129"/>
        <v>-1938</v>
      </c>
      <c r="U441">
        <v>34445119</v>
      </c>
      <c r="V441">
        <v>-62</v>
      </c>
      <c r="W441" t="str">
        <f t="shared" si="130"/>
        <v/>
      </c>
      <c r="Y441">
        <v>32499295</v>
      </c>
      <c r="Z441">
        <v>-1505</v>
      </c>
      <c r="AA441">
        <f t="shared" si="131"/>
        <v>-1505</v>
      </c>
      <c r="AC441">
        <v>32614598</v>
      </c>
      <c r="AD441">
        <v>96</v>
      </c>
      <c r="AE441" t="str">
        <f t="shared" si="132"/>
        <v/>
      </c>
      <c r="AG441">
        <v>49889756</v>
      </c>
      <c r="AH441">
        <v>231</v>
      </c>
      <c r="AI441">
        <f t="shared" si="133"/>
        <v>231</v>
      </c>
      <c r="AK441">
        <v>32476078</v>
      </c>
      <c r="AL441">
        <v>-422</v>
      </c>
      <c r="AM441">
        <f t="shared" si="134"/>
        <v>-422</v>
      </c>
      <c r="AO441">
        <v>17587091</v>
      </c>
      <c r="AP441">
        <v>-121</v>
      </c>
      <c r="AQ441" t="str">
        <f t="shared" si="135"/>
        <v/>
      </c>
      <c r="AS441">
        <v>31297394</v>
      </c>
      <c r="AT441">
        <v>759</v>
      </c>
      <c r="AU441">
        <f t="shared" si="136"/>
        <v>759</v>
      </c>
      <c r="AW441">
        <v>32558641</v>
      </c>
      <c r="AX441">
        <v>-303</v>
      </c>
      <c r="AY441">
        <f t="shared" si="137"/>
        <v>-303</v>
      </c>
      <c r="BB441">
        <v>431</v>
      </c>
      <c r="BC441">
        <v>1</v>
      </c>
      <c r="BD441">
        <v>431</v>
      </c>
      <c r="BE441">
        <v>1</v>
      </c>
      <c r="BF441">
        <v>431</v>
      </c>
      <c r="BG441">
        <v>1</v>
      </c>
      <c r="BH441">
        <v>431</v>
      </c>
      <c r="BI441">
        <v>1</v>
      </c>
      <c r="BJ441">
        <v>431</v>
      </c>
      <c r="BK441">
        <v>1</v>
      </c>
      <c r="BL441">
        <v>431</v>
      </c>
      <c r="BM441">
        <v>1</v>
      </c>
      <c r="BN441">
        <v>431</v>
      </c>
      <c r="BO441">
        <v>1</v>
      </c>
      <c r="BP441">
        <v>431</v>
      </c>
      <c r="BQ441">
        <v>1</v>
      </c>
      <c r="BT441">
        <v>431</v>
      </c>
      <c r="BU441">
        <v>0</v>
      </c>
      <c r="BV441">
        <v>431</v>
      </c>
      <c r="BW441">
        <v>0</v>
      </c>
      <c r="BX441">
        <v>431</v>
      </c>
      <c r="BY441">
        <v>0</v>
      </c>
      <c r="BZ441">
        <v>431</v>
      </c>
      <c r="CA441">
        <v>0</v>
      </c>
      <c r="CB441">
        <v>431</v>
      </c>
      <c r="CC441">
        <v>0</v>
      </c>
      <c r="CD441">
        <v>431</v>
      </c>
      <c r="CE441">
        <v>0</v>
      </c>
      <c r="CF441">
        <v>431</v>
      </c>
      <c r="CG441">
        <v>0</v>
      </c>
      <c r="CH441">
        <v>431</v>
      </c>
      <c r="CI441">
        <v>0</v>
      </c>
      <c r="CK441">
        <f t="shared" si="139"/>
        <v>0</v>
      </c>
      <c r="CL441">
        <f t="shared" si="140"/>
        <v>0</v>
      </c>
      <c r="CM441">
        <f t="shared" si="141"/>
        <v>0</v>
      </c>
      <c r="CN441">
        <f t="shared" si="142"/>
        <v>0</v>
      </c>
      <c r="CO441">
        <f t="shared" si="143"/>
        <v>0</v>
      </c>
      <c r="CP441">
        <f t="shared" si="144"/>
        <v>0</v>
      </c>
      <c r="CQ441">
        <f t="shared" si="145"/>
        <v>0</v>
      </c>
      <c r="CR441">
        <f t="shared" si="146"/>
        <v>0</v>
      </c>
    </row>
    <row r="442" spans="2:96" x14ac:dyDescent="0.25">
      <c r="B442" s="1">
        <f t="shared" si="138"/>
        <v>0</v>
      </c>
      <c r="C442" s="1">
        <v>32555148</v>
      </c>
      <c r="D442">
        <f t="shared" si="126"/>
        <v>-0.38071968632008435</v>
      </c>
      <c r="E442" s="1">
        <v>349</v>
      </c>
      <c r="H442">
        <v>32551765</v>
      </c>
      <c r="I442">
        <v>-50</v>
      </c>
      <c r="J442" t="str">
        <f t="shared" si="127"/>
        <v/>
      </c>
      <c r="L442">
        <v>31193378</v>
      </c>
      <c r="M442">
        <v>-1142</v>
      </c>
      <c r="N442">
        <f t="shared" si="128"/>
        <v>-1142</v>
      </c>
      <c r="P442">
        <v>32552752</v>
      </c>
      <c r="Q442">
        <v>2115</v>
      </c>
      <c r="R442">
        <f t="shared" si="129"/>
        <v>2115</v>
      </c>
      <c r="U442">
        <v>34654673</v>
      </c>
      <c r="V442">
        <v>89</v>
      </c>
      <c r="W442" t="str">
        <f t="shared" si="130"/>
        <v/>
      </c>
      <c r="Y442">
        <v>32501650</v>
      </c>
      <c r="Z442">
        <v>-499</v>
      </c>
      <c r="AA442">
        <f t="shared" si="131"/>
        <v>-499</v>
      </c>
      <c r="AC442">
        <v>32614951</v>
      </c>
      <c r="AD442">
        <v>-311</v>
      </c>
      <c r="AE442">
        <f t="shared" si="132"/>
        <v>-311</v>
      </c>
      <c r="AG442">
        <v>50204007</v>
      </c>
      <c r="AH442">
        <v>-65</v>
      </c>
      <c r="AI442" t="str">
        <f t="shared" si="133"/>
        <v/>
      </c>
      <c r="AK442">
        <v>32477293</v>
      </c>
      <c r="AL442">
        <v>-587</v>
      </c>
      <c r="AM442">
        <f t="shared" si="134"/>
        <v>-587</v>
      </c>
      <c r="AO442">
        <v>17587281</v>
      </c>
      <c r="AP442">
        <v>88</v>
      </c>
      <c r="AQ442" t="str">
        <f t="shared" si="135"/>
        <v/>
      </c>
      <c r="AS442">
        <v>31310691</v>
      </c>
      <c r="AT442">
        <v>-211</v>
      </c>
      <c r="AU442">
        <f t="shared" si="136"/>
        <v>-211</v>
      </c>
      <c r="AW442">
        <v>32559297</v>
      </c>
      <c r="AX442">
        <v>-125</v>
      </c>
      <c r="AY442" t="str">
        <f t="shared" si="137"/>
        <v/>
      </c>
      <c r="BB442">
        <v>432</v>
      </c>
      <c r="BC442">
        <v>1</v>
      </c>
      <c r="BD442">
        <v>432</v>
      </c>
      <c r="BE442">
        <v>1</v>
      </c>
      <c r="BF442">
        <v>432</v>
      </c>
      <c r="BG442">
        <v>1</v>
      </c>
      <c r="BH442">
        <v>432</v>
      </c>
      <c r="BI442">
        <v>1</v>
      </c>
      <c r="BJ442">
        <v>432</v>
      </c>
      <c r="BK442">
        <v>1</v>
      </c>
      <c r="BL442">
        <v>432</v>
      </c>
      <c r="BM442">
        <v>1</v>
      </c>
      <c r="BN442">
        <v>432</v>
      </c>
      <c r="BO442">
        <v>1</v>
      </c>
      <c r="BP442">
        <v>432</v>
      </c>
      <c r="BQ442">
        <v>1</v>
      </c>
      <c r="BT442">
        <v>432</v>
      </c>
      <c r="BU442">
        <v>2</v>
      </c>
      <c r="BV442">
        <v>432</v>
      </c>
      <c r="BW442">
        <v>3</v>
      </c>
      <c r="BX442">
        <v>432</v>
      </c>
      <c r="BY442">
        <v>2</v>
      </c>
      <c r="BZ442">
        <v>432</v>
      </c>
      <c r="CA442">
        <v>2</v>
      </c>
      <c r="CB442">
        <v>432</v>
      </c>
      <c r="CC442">
        <v>2</v>
      </c>
      <c r="CD442">
        <v>432</v>
      </c>
      <c r="CE442">
        <v>3</v>
      </c>
      <c r="CF442">
        <v>432</v>
      </c>
      <c r="CG442">
        <v>2</v>
      </c>
      <c r="CH442">
        <v>432</v>
      </c>
      <c r="CI442">
        <v>2</v>
      </c>
      <c r="CK442">
        <f t="shared" si="139"/>
        <v>0</v>
      </c>
      <c r="CL442">
        <f t="shared" si="140"/>
        <v>0</v>
      </c>
      <c r="CM442">
        <f t="shared" si="141"/>
        <v>0</v>
      </c>
      <c r="CN442">
        <f t="shared" si="142"/>
        <v>0</v>
      </c>
      <c r="CO442">
        <f t="shared" si="143"/>
        <v>0</v>
      </c>
      <c r="CP442">
        <f t="shared" si="144"/>
        <v>0</v>
      </c>
      <c r="CQ442">
        <f t="shared" si="145"/>
        <v>0</v>
      </c>
      <c r="CR442">
        <f t="shared" si="146"/>
        <v>0</v>
      </c>
    </row>
    <row r="443" spans="2:96" x14ac:dyDescent="0.25">
      <c r="B443" s="1">
        <f t="shared" si="138"/>
        <v>0</v>
      </c>
      <c r="C443" s="1">
        <v>32559129</v>
      </c>
      <c r="D443">
        <f t="shared" si="126"/>
        <v>-1.4716226812931206</v>
      </c>
      <c r="E443" s="1">
        <v>-126</v>
      </c>
      <c r="H443">
        <v>32552206</v>
      </c>
      <c r="I443">
        <v>-55</v>
      </c>
      <c r="J443" t="str">
        <f t="shared" si="127"/>
        <v/>
      </c>
      <c r="L443">
        <v>31211617</v>
      </c>
      <c r="M443">
        <v>-1500</v>
      </c>
      <c r="N443">
        <f t="shared" si="128"/>
        <v>-1500</v>
      </c>
      <c r="P443">
        <v>32552840</v>
      </c>
      <c r="Q443">
        <v>-863</v>
      </c>
      <c r="R443">
        <f t="shared" si="129"/>
        <v>-863</v>
      </c>
      <c r="U443">
        <v>34699918</v>
      </c>
      <c r="V443">
        <v>-1047</v>
      </c>
      <c r="W443">
        <f t="shared" si="130"/>
        <v>-1047</v>
      </c>
      <c r="Y443">
        <v>32503346</v>
      </c>
      <c r="Z443">
        <v>-62</v>
      </c>
      <c r="AA443" t="str">
        <f t="shared" si="131"/>
        <v/>
      </c>
      <c r="AC443">
        <v>32616047</v>
      </c>
      <c r="AD443">
        <v>-2922</v>
      </c>
      <c r="AE443">
        <f t="shared" si="132"/>
        <v>-2922</v>
      </c>
      <c r="AG443">
        <v>50452465</v>
      </c>
      <c r="AH443">
        <v>-330</v>
      </c>
      <c r="AI443">
        <f t="shared" si="133"/>
        <v>-330</v>
      </c>
      <c r="AK443">
        <v>32478227</v>
      </c>
      <c r="AL443">
        <v>-150</v>
      </c>
      <c r="AM443" t="str">
        <f t="shared" si="134"/>
        <v/>
      </c>
      <c r="AO443">
        <v>17593694</v>
      </c>
      <c r="AP443">
        <v>-84</v>
      </c>
      <c r="AQ443" t="str">
        <f t="shared" si="135"/>
        <v/>
      </c>
      <c r="AS443">
        <v>31357671</v>
      </c>
      <c r="AT443">
        <v>-62</v>
      </c>
      <c r="AU443" t="str">
        <f t="shared" si="136"/>
        <v/>
      </c>
      <c r="AW443">
        <v>32561955</v>
      </c>
      <c r="AX443">
        <v>-2654</v>
      </c>
      <c r="AY443">
        <f t="shared" si="137"/>
        <v>-2654</v>
      </c>
      <c r="BB443">
        <v>433</v>
      </c>
      <c r="BC443">
        <v>0</v>
      </c>
      <c r="BD443">
        <v>433</v>
      </c>
      <c r="BE443">
        <v>0</v>
      </c>
      <c r="BF443">
        <v>433</v>
      </c>
      <c r="BG443">
        <v>0</v>
      </c>
      <c r="BH443">
        <v>433</v>
      </c>
      <c r="BI443">
        <v>0</v>
      </c>
      <c r="BJ443">
        <v>433</v>
      </c>
      <c r="BK443">
        <v>0</v>
      </c>
      <c r="BL443">
        <v>433</v>
      </c>
      <c r="BM443">
        <v>0</v>
      </c>
      <c r="BN443">
        <v>433</v>
      </c>
      <c r="BO443">
        <v>0</v>
      </c>
      <c r="BP443">
        <v>433</v>
      </c>
      <c r="BQ443">
        <v>0</v>
      </c>
      <c r="BT443">
        <v>433</v>
      </c>
      <c r="BU443">
        <v>2</v>
      </c>
      <c r="BV443">
        <v>433</v>
      </c>
      <c r="BW443">
        <v>2</v>
      </c>
      <c r="BX443">
        <v>433</v>
      </c>
      <c r="BY443">
        <v>2</v>
      </c>
      <c r="BZ443">
        <v>433</v>
      </c>
      <c r="CA443">
        <v>2</v>
      </c>
      <c r="CB443">
        <v>433</v>
      </c>
      <c r="CC443">
        <v>2</v>
      </c>
      <c r="CD443">
        <v>433</v>
      </c>
      <c r="CE443">
        <v>2</v>
      </c>
      <c r="CF443">
        <v>433</v>
      </c>
      <c r="CG443">
        <v>2</v>
      </c>
      <c r="CH443">
        <v>433</v>
      </c>
      <c r="CI443">
        <v>2</v>
      </c>
      <c r="CK443">
        <f t="shared" si="139"/>
        <v>0</v>
      </c>
      <c r="CL443">
        <f t="shared" si="140"/>
        <v>0</v>
      </c>
      <c r="CM443">
        <f t="shared" si="141"/>
        <v>0</v>
      </c>
      <c r="CN443">
        <f t="shared" si="142"/>
        <v>0</v>
      </c>
      <c r="CO443">
        <f t="shared" si="143"/>
        <v>0</v>
      </c>
      <c r="CP443">
        <f t="shared" si="144"/>
        <v>0</v>
      </c>
      <c r="CQ443">
        <f t="shared" si="145"/>
        <v>0</v>
      </c>
      <c r="CR443">
        <f t="shared" si="146"/>
        <v>0</v>
      </c>
    </row>
    <row r="444" spans="2:96" x14ac:dyDescent="0.25">
      <c r="B444" s="1">
        <f t="shared" si="138"/>
        <v>0</v>
      </c>
      <c r="C444" s="1">
        <v>32559296</v>
      </c>
      <c r="D444">
        <f t="shared" si="126"/>
        <v>-1.4909469568363889</v>
      </c>
      <c r="E444" s="1">
        <v>-141</v>
      </c>
      <c r="H444">
        <v>32552752</v>
      </c>
      <c r="I444">
        <v>1980</v>
      </c>
      <c r="J444">
        <f t="shared" si="127"/>
        <v>1980</v>
      </c>
      <c r="L444">
        <v>31241869</v>
      </c>
      <c r="M444">
        <v>-52</v>
      </c>
      <c r="N444" t="str">
        <f t="shared" si="128"/>
        <v/>
      </c>
      <c r="P444">
        <v>32555177</v>
      </c>
      <c r="Q444">
        <v>427</v>
      </c>
      <c r="R444">
        <f t="shared" si="129"/>
        <v>427</v>
      </c>
      <c r="U444">
        <v>34699940</v>
      </c>
      <c r="V444">
        <v>-599</v>
      </c>
      <c r="W444">
        <f t="shared" si="130"/>
        <v>-599</v>
      </c>
      <c r="Y444">
        <v>32503986</v>
      </c>
      <c r="Z444">
        <v>3620</v>
      </c>
      <c r="AA444">
        <f t="shared" si="131"/>
        <v>3620</v>
      </c>
      <c r="AC444">
        <v>32619053</v>
      </c>
      <c r="AD444">
        <v>-1075</v>
      </c>
      <c r="AE444">
        <f t="shared" si="132"/>
        <v>-1075</v>
      </c>
      <c r="AG444">
        <v>50765957</v>
      </c>
      <c r="AH444">
        <v>-311</v>
      </c>
      <c r="AI444">
        <f t="shared" si="133"/>
        <v>-311</v>
      </c>
      <c r="AK444">
        <v>32478528</v>
      </c>
      <c r="AL444">
        <v>-503</v>
      </c>
      <c r="AM444">
        <f t="shared" si="134"/>
        <v>-503</v>
      </c>
      <c r="AO444">
        <v>17630851</v>
      </c>
      <c r="AP444">
        <v>-81</v>
      </c>
      <c r="AQ444" t="str">
        <f t="shared" si="135"/>
        <v/>
      </c>
      <c r="AS444">
        <v>31396485</v>
      </c>
      <c r="AT444">
        <v>1787</v>
      </c>
      <c r="AU444">
        <f t="shared" si="136"/>
        <v>1787</v>
      </c>
      <c r="AW444">
        <v>32571330</v>
      </c>
      <c r="AX444">
        <v>-288</v>
      </c>
      <c r="AY444">
        <f t="shared" si="137"/>
        <v>-288</v>
      </c>
      <c r="BB444">
        <v>434</v>
      </c>
      <c r="BC444">
        <v>1</v>
      </c>
      <c r="BD444">
        <v>434</v>
      </c>
      <c r="BE444">
        <v>1</v>
      </c>
      <c r="BF444">
        <v>434</v>
      </c>
      <c r="BG444">
        <v>1</v>
      </c>
      <c r="BH444">
        <v>434</v>
      </c>
      <c r="BI444">
        <v>1</v>
      </c>
      <c r="BJ444">
        <v>434</v>
      </c>
      <c r="BK444">
        <v>1</v>
      </c>
      <c r="BL444">
        <v>434</v>
      </c>
      <c r="BM444">
        <v>1</v>
      </c>
      <c r="BN444">
        <v>434</v>
      </c>
      <c r="BO444">
        <v>1</v>
      </c>
      <c r="BP444">
        <v>434</v>
      </c>
      <c r="BQ444">
        <v>1</v>
      </c>
      <c r="BT444">
        <v>434</v>
      </c>
      <c r="BU444">
        <v>0</v>
      </c>
      <c r="BV444">
        <v>434</v>
      </c>
      <c r="BW444">
        <v>0</v>
      </c>
      <c r="BX444">
        <v>434</v>
      </c>
      <c r="BY444">
        <v>0</v>
      </c>
      <c r="BZ444">
        <v>434</v>
      </c>
      <c r="CA444">
        <v>0</v>
      </c>
      <c r="CB444">
        <v>434</v>
      </c>
      <c r="CC444">
        <v>0</v>
      </c>
      <c r="CD444">
        <v>434</v>
      </c>
      <c r="CE444">
        <v>0</v>
      </c>
      <c r="CF444">
        <v>434</v>
      </c>
      <c r="CG444">
        <v>0</v>
      </c>
      <c r="CH444">
        <v>434</v>
      </c>
      <c r="CI444">
        <v>0</v>
      </c>
      <c r="CK444">
        <f t="shared" si="139"/>
        <v>0</v>
      </c>
      <c r="CL444">
        <f t="shared" si="140"/>
        <v>0</v>
      </c>
      <c r="CM444">
        <f t="shared" si="141"/>
        <v>0</v>
      </c>
      <c r="CN444">
        <f t="shared" si="142"/>
        <v>0</v>
      </c>
      <c r="CO444">
        <f t="shared" si="143"/>
        <v>0</v>
      </c>
      <c r="CP444">
        <f t="shared" si="144"/>
        <v>0</v>
      </c>
      <c r="CQ444">
        <f t="shared" si="145"/>
        <v>0</v>
      </c>
      <c r="CR444">
        <f t="shared" si="146"/>
        <v>0</v>
      </c>
    </row>
    <row r="445" spans="2:96" x14ac:dyDescent="0.25">
      <c r="B445" s="1">
        <f t="shared" si="138"/>
        <v>0</v>
      </c>
      <c r="C445" s="1">
        <v>32559363</v>
      </c>
      <c r="D445">
        <f t="shared" si="126"/>
        <v>-1.3537433369927045</v>
      </c>
      <c r="E445" s="1">
        <v>-75</v>
      </c>
      <c r="H445">
        <v>32552930</v>
      </c>
      <c r="I445">
        <v>294</v>
      </c>
      <c r="J445">
        <f t="shared" si="127"/>
        <v>294</v>
      </c>
      <c r="L445">
        <v>31287797</v>
      </c>
      <c r="M445">
        <v>-915</v>
      </c>
      <c r="N445">
        <f t="shared" si="128"/>
        <v>-915</v>
      </c>
      <c r="P445">
        <v>32558503</v>
      </c>
      <c r="Q445">
        <v>1127</v>
      </c>
      <c r="R445">
        <f t="shared" si="129"/>
        <v>1127</v>
      </c>
      <c r="U445">
        <v>34700648</v>
      </c>
      <c r="V445">
        <v>-469</v>
      </c>
      <c r="W445">
        <f t="shared" si="130"/>
        <v>-469</v>
      </c>
      <c r="Y445">
        <v>32504313</v>
      </c>
      <c r="Z445">
        <v>303</v>
      </c>
      <c r="AA445">
        <f t="shared" si="131"/>
        <v>303</v>
      </c>
      <c r="AC445">
        <v>32622532</v>
      </c>
      <c r="AD445">
        <v>-303</v>
      </c>
      <c r="AE445">
        <f t="shared" si="132"/>
        <v>-303</v>
      </c>
      <c r="AG445">
        <v>51136753</v>
      </c>
      <c r="AH445">
        <v>56</v>
      </c>
      <c r="AI445" t="str">
        <f t="shared" si="133"/>
        <v/>
      </c>
      <c r="AK445">
        <v>32480034</v>
      </c>
      <c r="AL445">
        <v>280</v>
      </c>
      <c r="AM445">
        <f t="shared" si="134"/>
        <v>280</v>
      </c>
      <c r="AO445">
        <v>17686619</v>
      </c>
      <c r="AP445">
        <v>-53</v>
      </c>
      <c r="AQ445" t="str">
        <f t="shared" si="135"/>
        <v/>
      </c>
      <c r="AS445">
        <v>31396566</v>
      </c>
      <c r="AT445">
        <v>-83</v>
      </c>
      <c r="AU445" t="str">
        <f t="shared" si="136"/>
        <v/>
      </c>
      <c r="AW445">
        <v>32592449</v>
      </c>
      <c r="AX445">
        <v>-128</v>
      </c>
      <c r="AY445" t="str">
        <f t="shared" si="137"/>
        <v/>
      </c>
      <c r="BB445">
        <v>435</v>
      </c>
      <c r="BC445">
        <v>1</v>
      </c>
      <c r="BD445">
        <v>435</v>
      </c>
      <c r="BE445">
        <v>1</v>
      </c>
      <c r="BF445">
        <v>435</v>
      </c>
      <c r="BG445">
        <v>1</v>
      </c>
      <c r="BH445">
        <v>435</v>
      </c>
      <c r="BI445">
        <v>1</v>
      </c>
      <c r="BJ445">
        <v>435</v>
      </c>
      <c r="BK445">
        <v>1</v>
      </c>
      <c r="BL445">
        <v>435</v>
      </c>
      <c r="BM445">
        <v>1</v>
      </c>
      <c r="BN445">
        <v>435</v>
      </c>
      <c r="BO445">
        <v>1</v>
      </c>
      <c r="BP445">
        <v>435</v>
      </c>
      <c r="BQ445">
        <v>1</v>
      </c>
      <c r="BT445">
        <v>435</v>
      </c>
      <c r="BU445">
        <v>0</v>
      </c>
      <c r="BV445">
        <v>435</v>
      </c>
      <c r="BW445">
        <v>0</v>
      </c>
      <c r="BX445">
        <v>435</v>
      </c>
      <c r="BY445">
        <v>0</v>
      </c>
      <c r="BZ445">
        <v>435</v>
      </c>
      <c r="CA445">
        <v>0</v>
      </c>
      <c r="CB445">
        <v>435</v>
      </c>
      <c r="CC445">
        <v>0</v>
      </c>
      <c r="CD445">
        <v>435</v>
      </c>
      <c r="CE445">
        <v>0</v>
      </c>
      <c r="CF445">
        <v>435</v>
      </c>
      <c r="CG445">
        <v>0</v>
      </c>
      <c r="CH445">
        <v>435</v>
      </c>
      <c r="CI445">
        <v>0</v>
      </c>
      <c r="CK445">
        <f t="shared" si="139"/>
        <v>0</v>
      </c>
      <c r="CL445">
        <f t="shared" si="140"/>
        <v>0</v>
      </c>
      <c r="CM445">
        <f t="shared" si="141"/>
        <v>0</v>
      </c>
      <c r="CN445">
        <f t="shared" si="142"/>
        <v>0</v>
      </c>
      <c r="CO445">
        <f t="shared" si="143"/>
        <v>0</v>
      </c>
      <c r="CP445">
        <f t="shared" si="144"/>
        <v>0</v>
      </c>
      <c r="CQ445">
        <f t="shared" si="145"/>
        <v>0</v>
      </c>
      <c r="CR445">
        <f t="shared" si="146"/>
        <v>0</v>
      </c>
    </row>
    <row r="446" spans="2:96" x14ac:dyDescent="0.25">
      <c r="B446" s="1">
        <f t="shared" si="138"/>
        <v>0</v>
      </c>
      <c r="C446" s="1">
        <v>32561955</v>
      </c>
      <c r="D446">
        <f t="shared" si="126"/>
        <v>-1.853951931908886</v>
      </c>
      <c r="E446" s="1">
        <v>-2654</v>
      </c>
      <c r="H446">
        <v>32555177</v>
      </c>
      <c r="I446">
        <v>329</v>
      </c>
      <c r="J446">
        <f t="shared" si="127"/>
        <v>329</v>
      </c>
      <c r="L446">
        <v>31292025</v>
      </c>
      <c r="M446">
        <v>-56</v>
      </c>
      <c r="N446" t="str">
        <f t="shared" si="128"/>
        <v/>
      </c>
      <c r="P446">
        <v>32558644</v>
      </c>
      <c r="Q446">
        <v>-312</v>
      </c>
      <c r="R446">
        <f t="shared" si="129"/>
        <v>-312</v>
      </c>
      <c r="U446">
        <v>35104321</v>
      </c>
      <c r="V446">
        <v>-601</v>
      </c>
      <c r="W446">
        <f t="shared" si="130"/>
        <v>-601</v>
      </c>
      <c r="Y446">
        <v>32506226</v>
      </c>
      <c r="Z446">
        <v>-313</v>
      </c>
      <c r="AA446">
        <f t="shared" si="131"/>
        <v>-313</v>
      </c>
      <c r="AC446">
        <v>32623517</v>
      </c>
      <c r="AD446">
        <v>-1076</v>
      </c>
      <c r="AE446">
        <f t="shared" si="132"/>
        <v>-1076</v>
      </c>
      <c r="AG446">
        <v>51199472</v>
      </c>
      <c r="AH446">
        <v>-651</v>
      </c>
      <c r="AI446">
        <f t="shared" si="133"/>
        <v>-651</v>
      </c>
      <c r="AK446">
        <v>32480596</v>
      </c>
      <c r="AL446">
        <v>-564</v>
      </c>
      <c r="AM446">
        <f t="shared" si="134"/>
        <v>-564</v>
      </c>
      <c r="AO446">
        <v>17951428</v>
      </c>
      <c r="AP446">
        <v>-144</v>
      </c>
      <c r="AQ446" t="str">
        <f t="shared" si="135"/>
        <v/>
      </c>
      <c r="AS446">
        <v>31397381</v>
      </c>
      <c r="AT446">
        <v>2608</v>
      </c>
      <c r="AU446">
        <f t="shared" si="136"/>
        <v>2608</v>
      </c>
      <c r="AW446">
        <v>32593718</v>
      </c>
      <c r="AX446">
        <v>-304</v>
      </c>
      <c r="AY446">
        <f t="shared" si="137"/>
        <v>-304</v>
      </c>
      <c r="BB446">
        <v>436</v>
      </c>
      <c r="BC446">
        <v>1</v>
      </c>
      <c r="BD446">
        <v>436</v>
      </c>
      <c r="BE446">
        <v>1</v>
      </c>
      <c r="BF446">
        <v>436</v>
      </c>
      <c r="BG446">
        <v>1</v>
      </c>
      <c r="BH446">
        <v>436</v>
      </c>
      <c r="BI446">
        <v>0</v>
      </c>
      <c r="BJ446">
        <v>436</v>
      </c>
      <c r="BK446">
        <v>2</v>
      </c>
      <c r="BL446">
        <v>436</v>
      </c>
      <c r="BM446">
        <v>1</v>
      </c>
      <c r="BN446">
        <v>436</v>
      </c>
      <c r="BO446">
        <v>1</v>
      </c>
      <c r="BP446">
        <v>436</v>
      </c>
      <c r="BQ446">
        <v>0</v>
      </c>
      <c r="BT446">
        <v>436</v>
      </c>
      <c r="BU446">
        <v>0</v>
      </c>
      <c r="BV446">
        <v>436</v>
      </c>
      <c r="BW446">
        <v>3</v>
      </c>
      <c r="BX446">
        <v>436</v>
      </c>
      <c r="BY446">
        <v>2</v>
      </c>
      <c r="BZ446">
        <v>436</v>
      </c>
      <c r="CA446">
        <v>3</v>
      </c>
      <c r="CB446">
        <v>436</v>
      </c>
      <c r="CC446">
        <v>0</v>
      </c>
      <c r="CD446">
        <v>436</v>
      </c>
      <c r="CE446">
        <v>3</v>
      </c>
      <c r="CF446">
        <v>436</v>
      </c>
      <c r="CG446">
        <v>2</v>
      </c>
      <c r="CH446">
        <v>436</v>
      </c>
      <c r="CI446">
        <v>3</v>
      </c>
      <c r="CK446">
        <f t="shared" si="139"/>
        <v>0</v>
      </c>
      <c r="CL446">
        <f t="shared" si="140"/>
        <v>0</v>
      </c>
      <c r="CM446">
        <f t="shared" si="141"/>
        <v>0</v>
      </c>
      <c r="CN446">
        <f t="shared" si="142"/>
        <v>0</v>
      </c>
      <c r="CO446">
        <f t="shared" si="143"/>
        <v>0</v>
      </c>
      <c r="CP446">
        <f t="shared" si="144"/>
        <v>0</v>
      </c>
      <c r="CQ446">
        <f t="shared" si="145"/>
        <v>0</v>
      </c>
      <c r="CR446">
        <f t="shared" si="146"/>
        <v>0</v>
      </c>
    </row>
    <row r="447" spans="2:96" x14ac:dyDescent="0.25">
      <c r="B447" s="1">
        <f t="shared" si="138"/>
        <v>0</v>
      </c>
      <c r="C447" s="1">
        <v>32571330</v>
      </c>
      <c r="D447">
        <f t="shared" si="126"/>
        <v>-1.5945994752370343</v>
      </c>
      <c r="E447" s="1">
        <v>-288</v>
      </c>
      <c r="H447">
        <v>32555177</v>
      </c>
      <c r="I447">
        <v>672</v>
      </c>
      <c r="J447">
        <f t="shared" si="127"/>
        <v>672</v>
      </c>
      <c r="L447">
        <v>31292174</v>
      </c>
      <c r="M447">
        <v>-1730</v>
      </c>
      <c r="N447">
        <f t="shared" si="128"/>
        <v>-1730</v>
      </c>
      <c r="P447">
        <v>32559297</v>
      </c>
      <c r="Q447">
        <v>-125</v>
      </c>
      <c r="R447" t="str">
        <f t="shared" si="129"/>
        <v/>
      </c>
      <c r="U447">
        <v>35137404</v>
      </c>
      <c r="V447">
        <v>695</v>
      </c>
      <c r="W447">
        <f t="shared" si="130"/>
        <v>695</v>
      </c>
      <c r="Y447">
        <v>32507939</v>
      </c>
      <c r="Z447">
        <v>-317</v>
      </c>
      <c r="AA447">
        <f t="shared" si="131"/>
        <v>-317</v>
      </c>
      <c r="AC447">
        <v>32624901</v>
      </c>
      <c r="AD447">
        <v>-968</v>
      </c>
      <c r="AE447">
        <f t="shared" si="132"/>
        <v>-968</v>
      </c>
      <c r="AG447">
        <v>51256286</v>
      </c>
      <c r="AH447">
        <v>-316</v>
      </c>
      <c r="AI447">
        <f t="shared" si="133"/>
        <v>-316</v>
      </c>
      <c r="AK447">
        <v>32482460</v>
      </c>
      <c r="AL447">
        <v>-170</v>
      </c>
      <c r="AM447" t="str">
        <f t="shared" si="134"/>
        <v/>
      </c>
      <c r="AO447">
        <v>17954024</v>
      </c>
      <c r="AP447">
        <v>-60</v>
      </c>
      <c r="AQ447" t="str">
        <f t="shared" si="135"/>
        <v/>
      </c>
      <c r="AS447">
        <v>31397463</v>
      </c>
      <c r="AT447">
        <v>69</v>
      </c>
      <c r="AU447" t="str">
        <f t="shared" si="136"/>
        <v/>
      </c>
      <c r="AW447">
        <v>32613440</v>
      </c>
      <c r="AX447">
        <v>1876</v>
      </c>
      <c r="AY447">
        <f t="shared" si="137"/>
        <v>1876</v>
      </c>
      <c r="BB447">
        <v>437</v>
      </c>
      <c r="BC447">
        <v>0</v>
      </c>
      <c r="BD447">
        <v>437</v>
      </c>
      <c r="BE447">
        <v>0</v>
      </c>
      <c r="BF447">
        <v>437</v>
      </c>
      <c r="BG447">
        <v>0</v>
      </c>
      <c r="BH447">
        <v>437</v>
      </c>
      <c r="BI447">
        <v>0</v>
      </c>
      <c r="BJ447">
        <v>437</v>
      </c>
      <c r="BK447">
        <v>0</v>
      </c>
      <c r="BL447">
        <v>437</v>
      </c>
      <c r="BM447">
        <v>0</v>
      </c>
      <c r="BN447">
        <v>437</v>
      </c>
      <c r="BO447">
        <v>0</v>
      </c>
      <c r="BP447">
        <v>437</v>
      </c>
      <c r="BQ447">
        <v>0</v>
      </c>
      <c r="BT447">
        <v>437</v>
      </c>
      <c r="BU447">
        <v>2</v>
      </c>
      <c r="BV447">
        <v>437</v>
      </c>
      <c r="BW447">
        <v>2</v>
      </c>
      <c r="BX447">
        <v>437</v>
      </c>
      <c r="BY447">
        <v>2</v>
      </c>
      <c r="BZ447">
        <v>437</v>
      </c>
      <c r="CA447">
        <v>1</v>
      </c>
      <c r="CB447">
        <v>437</v>
      </c>
      <c r="CC447">
        <v>2</v>
      </c>
      <c r="CD447">
        <v>437</v>
      </c>
      <c r="CE447">
        <v>2</v>
      </c>
      <c r="CF447">
        <v>437</v>
      </c>
      <c r="CG447">
        <v>2</v>
      </c>
      <c r="CH447">
        <v>437</v>
      </c>
      <c r="CI447">
        <v>1</v>
      </c>
      <c r="CK447">
        <f t="shared" si="139"/>
        <v>0</v>
      </c>
      <c r="CL447">
        <f t="shared" si="140"/>
        <v>0</v>
      </c>
      <c r="CM447">
        <f t="shared" si="141"/>
        <v>0</v>
      </c>
      <c r="CN447">
        <f t="shared" si="142"/>
        <v>1</v>
      </c>
      <c r="CO447">
        <f t="shared" si="143"/>
        <v>0</v>
      </c>
      <c r="CP447">
        <f t="shared" si="144"/>
        <v>0</v>
      </c>
      <c r="CQ447">
        <f t="shared" si="145"/>
        <v>0</v>
      </c>
      <c r="CR447">
        <f t="shared" si="146"/>
        <v>1</v>
      </c>
    </row>
    <row r="448" spans="2:96" x14ac:dyDescent="0.25">
      <c r="B448" s="1">
        <f t="shared" si="138"/>
        <v>0</v>
      </c>
      <c r="C448" s="1">
        <v>32585113</v>
      </c>
      <c r="D448">
        <f t="shared" si="126"/>
        <v>-1.6207183959021885</v>
      </c>
      <c r="E448" s="1">
        <v>-353</v>
      </c>
      <c r="H448">
        <v>32558499</v>
      </c>
      <c r="I448">
        <v>1077</v>
      </c>
      <c r="J448">
        <f t="shared" si="127"/>
        <v>1077</v>
      </c>
      <c r="L448">
        <v>31296783</v>
      </c>
      <c r="M448">
        <v>329</v>
      </c>
      <c r="N448">
        <f t="shared" si="128"/>
        <v>329</v>
      </c>
      <c r="P448">
        <v>32561956</v>
      </c>
      <c r="Q448">
        <v>-2653</v>
      </c>
      <c r="R448">
        <f t="shared" si="129"/>
        <v>-2653</v>
      </c>
      <c r="U448">
        <v>35323336</v>
      </c>
      <c r="V448">
        <v>-59</v>
      </c>
      <c r="W448" t="str">
        <f t="shared" si="130"/>
        <v/>
      </c>
      <c r="Y448">
        <v>32509098</v>
      </c>
      <c r="Z448">
        <v>293</v>
      </c>
      <c r="AA448">
        <f t="shared" si="131"/>
        <v>293</v>
      </c>
      <c r="AC448">
        <v>32635713</v>
      </c>
      <c r="AD448">
        <v>1034</v>
      </c>
      <c r="AE448">
        <f t="shared" si="132"/>
        <v>1034</v>
      </c>
      <c r="AG448">
        <v>51517349</v>
      </c>
      <c r="AH448">
        <v>-326</v>
      </c>
      <c r="AI448">
        <f t="shared" si="133"/>
        <v>-326</v>
      </c>
      <c r="AK448">
        <v>32482925</v>
      </c>
      <c r="AL448">
        <v>182</v>
      </c>
      <c r="AM448" t="str">
        <f t="shared" si="134"/>
        <v/>
      </c>
      <c r="AO448">
        <v>18006223</v>
      </c>
      <c r="AP448">
        <v>-56</v>
      </c>
      <c r="AQ448" t="str">
        <f t="shared" si="135"/>
        <v/>
      </c>
      <c r="AS448">
        <v>31421497</v>
      </c>
      <c r="AT448">
        <v>-2893</v>
      </c>
      <c r="AU448">
        <f t="shared" si="136"/>
        <v>-2893</v>
      </c>
      <c r="AW448">
        <v>32614592</v>
      </c>
      <c r="AX448">
        <v>76</v>
      </c>
      <c r="AY448" t="str">
        <f t="shared" si="137"/>
        <v/>
      </c>
      <c r="BB448">
        <v>438</v>
      </c>
      <c r="BC448">
        <v>1</v>
      </c>
      <c r="BD448">
        <v>438</v>
      </c>
      <c r="BE448">
        <v>1</v>
      </c>
      <c r="BF448">
        <v>438</v>
      </c>
      <c r="BG448">
        <v>1</v>
      </c>
      <c r="BH448">
        <v>438</v>
      </c>
      <c r="BI448">
        <v>1</v>
      </c>
      <c r="BJ448">
        <v>438</v>
      </c>
      <c r="BK448">
        <v>1</v>
      </c>
      <c r="BL448">
        <v>438</v>
      </c>
      <c r="BM448">
        <v>1</v>
      </c>
      <c r="BN448">
        <v>438</v>
      </c>
      <c r="BO448">
        <v>1</v>
      </c>
      <c r="BP448">
        <v>438</v>
      </c>
      <c r="BQ448">
        <v>1</v>
      </c>
      <c r="BT448">
        <v>438</v>
      </c>
      <c r="BU448">
        <v>2</v>
      </c>
      <c r="BV448">
        <v>438</v>
      </c>
      <c r="BW448">
        <v>2</v>
      </c>
      <c r="BX448">
        <v>438</v>
      </c>
      <c r="BY448">
        <v>2</v>
      </c>
      <c r="BZ448">
        <v>438</v>
      </c>
      <c r="CA448">
        <v>2</v>
      </c>
      <c r="CB448">
        <v>438</v>
      </c>
      <c r="CC448">
        <v>2</v>
      </c>
      <c r="CD448">
        <v>438</v>
      </c>
      <c r="CE448">
        <v>2</v>
      </c>
      <c r="CF448">
        <v>438</v>
      </c>
      <c r="CG448">
        <v>2</v>
      </c>
      <c r="CH448">
        <v>438</v>
      </c>
      <c r="CI448">
        <v>2</v>
      </c>
      <c r="CK448">
        <f t="shared" si="139"/>
        <v>0</v>
      </c>
      <c r="CL448">
        <f t="shared" si="140"/>
        <v>0</v>
      </c>
      <c r="CM448">
        <f t="shared" si="141"/>
        <v>0</v>
      </c>
      <c r="CN448">
        <f t="shared" si="142"/>
        <v>0</v>
      </c>
      <c r="CO448">
        <f t="shared" si="143"/>
        <v>0</v>
      </c>
      <c r="CP448">
        <f t="shared" si="144"/>
        <v>0</v>
      </c>
      <c r="CQ448">
        <f t="shared" si="145"/>
        <v>0</v>
      </c>
      <c r="CR448">
        <f t="shared" si="146"/>
        <v>0</v>
      </c>
    </row>
    <row r="449" spans="2:96" x14ac:dyDescent="0.25">
      <c r="B449" s="1">
        <f t="shared" si="138"/>
        <v>0</v>
      </c>
      <c r="C449" s="1">
        <v>32592407</v>
      </c>
      <c r="D449">
        <f t="shared" si="126"/>
        <v>-1.4757724967479859</v>
      </c>
      <c r="E449" s="1">
        <v>-129</v>
      </c>
      <c r="H449">
        <v>32558642</v>
      </c>
      <c r="I449">
        <v>-306</v>
      </c>
      <c r="J449">
        <f t="shared" si="127"/>
        <v>-306</v>
      </c>
      <c r="L449">
        <v>31297395</v>
      </c>
      <c r="M449">
        <v>755</v>
      </c>
      <c r="N449">
        <f t="shared" si="128"/>
        <v>755</v>
      </c>
      <c r="P449">
        <v>32571331</v>
      </c>
      <c r="Q449">
        <v>-287</v>
      </c>
      <c r="R449">
        <f t="shared" si="129"/>
        <v>-287</v>
      </c>
      <c r="U449">
        <v>35626429</v>
      </c>
      <c r="V449">
        <v>-3314</v>
      </c>
      <c r="W449">
        <f t="shared" si="130"/>
        <v>-3314</v>
      </c>
      <c r="Y449">
        <v>32510686</v>
      </c>
      <c r="Z449">
        <v>-864</v>
      </c>
      <c r="AA449">
        <f t="shared" si="131"/>
        <v>-864</v>
      </c>
      <c r="AC449">
        <v>32641268</v>
      </c>
      <c r="AD449">
        <v>151</v>
      </c>
      <c r="AE449" t="str">
        <f t="shared" si="132"/>
        <v/>
      </c>
      <c r="AG449">
        <v>51736109</v>
      </c>
      <c r="AH449">
        <v>-696</v>
      </c>
      <c r="AI449">
        <f t="shared" si="133"/>
        <v>-696</v>
      </c>
      <c r="AK449">
        <v>32483988</v>
      </c>
      <c r="AL449">
        <v>-324</v>
      </c>
      <c r="AM449">
        <f t="shared" si="134"/>
        <v>-324</v>
      </c>
      <c r="AO449">
        <v>18046812</v>
      </c>
      <c r="AP449">
        <v>-69</v>
      </c>
      <c r="AQ449" t="str">
        <f t="shared" si="135"/>
        <v/>
      </c>
      <c r="AS449">
        <v>31422173</v>
      </c>
      <c r="AT449">
        <v>140</v>
      </c>
      <c r="AU449" t="str">
        <f t="shared" si="136"/>
        <v/>
      </c>
      <c r="AW449">
        <v>32614951</v>
      </c>
      <c r="AX449">
        <v>-311</v>
      </c>
      <c r="AY449">
        <f t="shared" si="137"/>
        <v>-311</v>
      </c>
      <c r="BB449">
        <v>439</v>
      </c>
      <c r="BC449">
        <v>0</v>
      </c>
      <c r="BD449">
        <v>439</v>
      </c>
      <c r="BE449">
        <v>0</v>
      </c>
      <c r="BF449">
        <v>439</v>
      </c>
      <c r="BG449">
        <v>0</v>
      </c>
      <c r="BH449">
        <v>439</v>
      </c>
      <c r="BI449">
        <v>0</v>
      </c>
      <c r="BJ449">
        <v>439</v>
      </c>
      <c r="BK449">
        <v>0</v>
      </c>
      <c r="BL449">
        <v>439</v>
      </c>
      <c r="BM449">
        <v>0</v>
      </c>
      <c r="BN449">
        <v>439</v>
      </c>
      <c r="BO449">
        <v>0</v>
      </c>
      <c r="BP449">
        <v>439</v>
      </c>
      <c r="BQ449">
        <v>0</v>
      </c>
      <c r="BT449">
        <v>439</v>
      </c>
      <c r="BU449">
        <v>0</v>
      </c>
      <c r="BV449">
        <v>439</v>
      </c>
      <c r="BW449">
        <v>0</v>
      </c>
      <c r="BX449">
        <v>439</v>
      </c>
      <c r="BY449">
        <v>0</v>
      </c>
      <c r="BZ449">
        <v>439</v>
      </c>
      <c r="CA449">
        <v>0</v>
      </c>
      <c r="CB449">
        <v>439</v>
      </c>
      <c r="CC449">
        <v>0</v>
      </c>
      <c r="CD449">
        <v>439</v>
      </c>
      <c r="CE449">
        <v>0</v>
      </c>
      <c r="CF449">
        <v>439</v>
      </c>
      <c r="CG449">
        <v>0</v>
      </c>
      <c r="CH449">
        <v>439</v>
      </c>
      <c r="CI449">
        <v>0</v>
      </c>
      <c r="CK449">
        <f t="shared" si="139"/>
        <v>0</v>
      </c>
      <c r="CL449">
        <f t="shared" si="140"/>
        <v>0</v>
      </c>
      <c r="CM449">
        <f t="shared" si="141"/>
        <v>0</v>
      </c>
      <c r="CN449">
        <f t="shared" si="142"/>
        <v>0</v>
      </c>
      <c r="CO449">
        <f t="shared" si="143"/>
        <v>0</v>
      </c>
      <c r="CP449">
        <f t="shared" si="144"/>
        <v>0</v>
      </c>
      <c r="CQ449">
        <f t="shared" si="145"/>
        <v>0</v>
      </c>
      <c r="CR449">
        <f t="shared" si="146"/>
        <v>0</v>
      </c>
    </row>
    <row r="450" spans="2:96" x14ac:dyDescent="0.25">
      <c r="B450" s="1">
        <f t="shared" si="138"/>
        <v>0</v>
      </c>
      <c r="C450" s="1">
        <v>32592438</v>
      </c>
      <c r="D450">
        <f t="shared" si="126"/>
        <v>-1.4180244644839295</v>
      </c>
      <c r="E450" s="1">
        <v>-96</v>
      </c>
      <c r="H450">
        <v>32559297</v>
      </c>
      <c r="I450">
        <v>-125</v>
      </c>
      <c r="J450" t="str">
        <f t="shared" si="127"/>
        <v/>
      </c>
      <c r="L450">
        <v>31310724</v>
      </c>
      <c r="M450">
        <v>-209</v>
      </c>
      <c r="N450">
        <f t="shared" si="128"/>
        <v>-209</v>
      </c>
      <c r="P450">
        <v>32592406</v>
      </c>
      <c r="Q450">
        <v>-127</v>
      </c>
      <c r="R450" t="str">
        <f t="shared" si="129"/>
        <v/>
      </c>
      <c r="U450">
        <v>35682104</v>
      </c>
      <c r="V450">
        <v>596</v>
      </c>
      <c r="W450">
        <f t="shared" si="130"/>
        <v>596</v>
      </c>
      <c r="Y450">
        <v>32511281</v>
      </c>
      <c r="Z450">
        <v>-249</v>
      </c>
      <c r="AA450">
        <f t="shared" si="131"/>
        <v>-249</v>
      </c>
      <c r="AC450">
        <v>32643458</v>
      </c>
      <c r="AD450">
        <v>970</v>
      </c>
      <c r="AE450">
        <f t="shared" si="132"/>
        <v>970</v>
      </c>
      <c r="AG450">
        <v>51846993</v>
      </c>
      <c r="AH450">
        <v>971</v>
      </c>
      <c r="AI450">
        <f t="shared" si="133"/>
        <v>971</v>
      </c>
      <c r="AK450">
        <v>32484889</v>
      </c>
      <c r="AL450">
        <v>252</v>
      </c>
      <c r="AM450">
        <f t="shared" si="134"/>
        <v>252</v>
      </c>
      <c r="AO450">
        <v>18065530</v>
      </c>
      <c r="AP450">
        <v>-66</v>
      </c>
      <c r="AQ450" t="str">
        <f t="shared" si="135"/>
        <v/>
      </c>
      <c r="AS450">
        <v>31424443</v>
      </c>
      <c r="AT450">
        <v>-88</v>
      </c>
      <c r="AU450" t="str">
        <f t="shared" si="136"/>
        <v/>
      </c>
      <c r="AW450">
        <v>32616047</v>
      </c>
      <c r="AX450">
        <v>-2961</v>
      </c>
      <c r="AY450">
        <f t="shared" si="137"/>
        <v>-2961</v>
      </c>
      <c r="BB450">
        <v>440</v>
      </c>
      <c r="BC450">
        <v>0</v>
      </c>
      <c r="BD450">
        <v>440</v>
      </c>
      <c r="BE450">
        <v>0</v>
      </c>
      <c r="BF450">
        <v>440</v>
      </c>
      <c r="BG450">
        <v>0</v>
      </c>
      <c r="BH450">
        <v>440</v>
      </c>
      <c r="BI450">
        <v>0</v>
      </c>
      <c r="BJ450">
        <v>440</v>
      </c>
      <c r="BK450">
        <v>0</v>
      </c>
      <c r="BL450">
        <v>440</v>
      </c>
      <c r="BM450">
        <v>0</v>
      </c>
      <c r="BN450">
        <v>440</v>
      </c>
      <c r="BO450">
        <v>0</v>
      </c>
      <c r="BP450">
        <v>440</v>
      </c>
      <c r="BQ450">
        <v>0</v>
      </c>
      <c r="BT450">
        <v>440</v>
      </c>
      <c r="BU450">
        <v>0</v>
      </c>
      <c r="BV450">
        <v>440</v>
      </c>
      <c r="BW450">
        <v>0</v>
      </c>
      <c r="BX450">
        <v>440</v>
      </c>
      <c r="BY450">
        <v>0</v>
      </c>
      <c r="BZ450">
        <v>440</v>
      </c>
      <c r="CA450">
        <v>0</v>
      </c>
      <c r="CB450">
        <v>440</v>
      </c>
      <c r="CC450">
        <v>0</v>
      </c>
      <c r="CD450">
        <v>440</v>
      </c>
      <c r="CE450">
        <v>0</v>
      </c>
      <c r="CF450">
        <v>440</v>
      </c>
      <c r="CG450">
        <v>0</v>
      </c>
      <c r="CH450">
        <v>440</v>
      </c>
      <c r="CI450">
        <v>0</v>
      </c>
      <c r="CK450">
        <f t="shared" si="139"/>
        <v>0</v>
      </c>
      <c r="CL450">
        <f t="shared" si="140"/>
        <v>0</v>
      </c>
      <c r="CM450">
        <f t="shared" si="141"/>
        <v>0</v>
      </c>
      <c r="CN450">
        <f t="shared" si="142"/>
        <v>0</v>
      </c>
      <c r="CO450">
        <f t="shared" si="143"/>
        <v>0</v>
      </c>
      <c r="CP450">
        <f t="shared" si="144"/>
        <v>0</v>
      </c>
      <c r="CQ450">
        <f t="shared" si="145"/>
        <v>0</v>
      </c>
      <c r="CR450">
        <f t="shared" si="146"/>
        <v>0</v>
      </c>
    </row>
    <row r="451" spans="2:96" x14ac:dyDescent="0.25">
      <c r="B451" s="1">
        <f t="shared" si="138"/>
        <v>0</v>
      </c>
      <c r="C451" s="1">
        <v>32593702</v>
      </c>
      <c r="D451">
        <f t="shared" si="126"/>
        <v>-1.6062204091577668</v>
      </c>
      <c r="E451" s="1">
        <v>-315</v>
      </c>
      <c r="H451">
        <v>32561960</v>
      </c>
      <c r="I451">
        <v>-2654</v>
      </c>
      <c r="J451">
        <f t="shared" si="127"/>
        <v>-2654</v>
      </c>
      <c r="L451">
        <v>31357682</v>
      </c>
      <c r="M451">
        <v>-62</v>
      </c>
      <c r="N451" t="str">
        <f t="shared" si="128"/>
        <v/>
      </c>
      <c r="P451">
        <v>32593703</v>
      </c>
      <c r="Q451">
        <v>-314</v>
      </c>
      <c r="R451">
        <f t="shared" si="129"/>
        <v>-314</v>
      </c>
      <c r="U451">
        <v>35734372</v>
      </c>
      <c r="V451">
        <v>-55</v>
      </c>
      <c r="W451" t="str">
        <f t="shared" si="130"/>
        <v/>
      </c>
      <c r="Y451">
        <v>32512213</v>
      </c>
      <c r="Z451">
        <v>453</v>
      </c>
      <c r="AA451">
        <f t="shared" si="131"/>
        <v>453</v>
      </c>
      <c r="AC451">
        <v>32645143</v>
      </c>
      <c r="AD451">
        <v>-254</v>
      </c>
      <c r="AE451">
        <f t="shared" si="132"/>
        <v>-254</v>
      </c>
      <c r="AG451">
        <v>51854699</v>
      </c>
      <c r="AH451">
        <v>337</v>
      </c>
      <c r="AI451">
        <f t="shared" si="133"/>
        <v>337</v>
      </c>
      <c r="AK451">
        <v>32485197</v>
      </c>
      <c r="AL451">
        <v>-482</v>
      </c>
      <c r="AM451">
        <f t="shared" si="134"/>
        <v>-482</v>
      </c>
      <c r="AO451">
        <v>18327732</v>
      </c>
      <c r="AP451">
        <v>357</v>
      </c>
      <c r="AQ451">
        <f t="shared" si="135"/>
        <v>357</v>
      </c>
      <c r="AS451">
        <v>31439000</v>
      </c>
      <c r="AT451">
        <v>302</v>
      </c>
      <c r="AU451">
        <f t="shared" si="136"/>
        <v>302</v>
      </c>
      <c r="AW451">
        <v>32619053</v>
      </c>
      <c r="AX451">
        <v>-1075</v>
      </c>
      <c r="AY451">
        <f t="shared" si="137"/>
        <v>-1075</v>
      </c>
      <c r="BB451">
        <v>441</v>
      </c>
      <c r="BC451">
        <v>0</v>
      </c>
      <c r="BD451">
        <v>441</v>
      </c>
      <c r="BE451">
        <v>0</v>
      </c>
      <c r="BF451">
        <v>441</v>
      </c>
      <c r="BG451">
        <v>0</v>
      </c>
      <c r="BH451">
        <v>441</v>
      </c>
      <c r="BI451">
        <v>0</v>
      </c>
      <c r="BJ451">
        <v>441</v>
      </c>
      <c r="BK451">
        <v>0</v>
      </c>
      <c r="BL451">
        <v>441</v>
      </c>
      <c r="BM451">
        <v>0</v>
      </c>
      <c r="BN451">
        <v>441</v>
      </c>
      <c r="BO451">
        <v>1</v>
      </c>
      <c r="BP451">
        <v>441</v>
      </c>
      <c r="BQ451">
        <v>0</v>
      </c>
      <c r="BT451">
        <v>441</v>
      </c>
      <c r="BU451">
        <v>0</v>
      </c>
      <c r="BV451">
        <v>441</v>
      </c>
      <c r="BW451">
        <v>0</v>
      </c>
      <c r="BX451">
        <v>441</v>
      </c>
      <c r="BY451">
        <v>0</v>
      </c>
      <c r="BZ451">
        <v>441</v>
      </c>
      <c r="CA451">
        <v>0</v>
      </c>
      <c r="CB451">
        <v>441</v>
      </c>
      <c r="CC451">
        <v>0</v>
      </c>
      <c r="CD451">
        <v>441</v>
      </c>
      <c r="CE451">
        <v>0</v>
      </c>
      <c r="CF451">
        <v>441</v>
      </c>
      <c r="CG451">
        <v>0</v>
      </c>
      <c r="CH451">
        <v>441</v>
      </c>
      <c r="CI451">
        <v>0</v>
      </c>
      <c r="CK451">
        <f t="shared" si="139"/>
        <v>0</v>
      </c>
      <c r="CL451">
        <f t="shared" si="140"/>
        <v>0</v>
      </c>
      <c r="CM451">
        <f t="shared" si="141"/>
        <v>0</v>
      </c>
      <c r="CN451">
        <f t="shared" si="142"/>
        <v>0</v>
      </c>
      <c r="CO451">
        <f t="shared" si="143"/>
        <v>0</v>
      </c>
      <c r="CP451">
        <f t="shared" si="144"/>
        <v>0</v>
      </c>
      <c r="CQ451">
        <f t="shared" si="145"/>
        <v>0</v>
      </c>
      <c r="CR451">
        <f t="shared" si="146"/>
        <v>0</v>
      </c>
    </row>
    <row r="452" spans="2:96" x14ac:dyDescent="0.25">
      <c r="B452" s="1">
        <f t="shared" si="138"/>
        <v>0</v>
      </c>
      <c r="C452" s="1">
        <v>32614952</v>
      </c>
      <c r="D452">
        <f t="shared" si="126"/>
        <v>-1.6045753228299362</v>
      </c>
      <c r="E452" s="1">
        <v>-311</v>
      </c>
      <c r="H452">
        <v>32571331</v>
      </c>
      <c r="I452">
        <v>-287</v>
      </c>
      <c r="J452">
        <f t="shared" si="127"/>
        <v>-287</v>
      </c>
      <c r="L452">
        <v>31421498</v>
      </c>
      <c r="M452">
        <v>-2889</v>
      </c>
      <c r="N452">
        <f t="shared" si="128"/>
        <v>-2889</v>
      </c>
      <c r="P452">
        <v>32594487</v>
      </c>
      <c r="Q452">
        <v>129</v>
      </c>
      <c r="R452" t="str">
        <f t="shared" si="129"/>
        <v/>
      </c>
      <c r="U452">
        <v>35853046</v>
      </c>
      <c r="V452">
        <v>-51</v>
      </c>
      <c r="W452" t="str">
        <f t="shared" si="130"/>
        <v/>
      </c>
      <c r="Y452">
        <v>32512660</v>
      </c>
      <c r="Z452">
        <v>-353</v>
      </c>
      <c r="AA452">
        <f t="shared" si="131"/>
        <v>-353</v>
      </c>
      <c r="AC452">
        <v>32648041</v>
      </c>
      <c r="AD452">
        <v>972</v>
      </c>
      <c r="AE452">
        <f t="shared" si="132"/>
        <v>972</v>
      </c>
      <c r="AG452">
        <v>52470727</v>
      </c>
      <c r="AH452">
        <v>-53</v>
      </c>
      <c r="AI452" t="str">
        <f t="shared" si="133"/>
        <v/>
      </c>
      <c r="AK452">
        <v>32485797</v>
      </c>
      <c r="AL452">
        <v>-202</v>
      </c>
      <c r="AM452">
        <f t="shared" si="134"/>
        <v>-202</v>
      </c>
      <c r="AO452">
        <v>18327823</v>
      </c>
      <c r="AP452">
        <v>154</v>
      </c>
      <c r="AQ452" t="str">
        <f t="shared" si="135"/>
        <v/>
      </c>
      <c r="AS452">
        <v>31784007</v>
      </c>
      <c r="AT452">
        <v>59</v>
      </c>
      <c r="AU452" t="str">
        <f t="shared" si="136"/>
        <v/>
      </c>
      <c r="AW452">
        <v>32623517</v>
      </c>
      <c r="AX452">
        <v>-1076</v>
      </c>
      <c r="AY452">
        <f t="shared" si="137"/>
        <v>-1076</v>
      </c>
      <c r="BB452">
        <v>442</v>
      </c>
      <c r="BC452">
        <v>0</v>
      </c>
      <c r="BD452">
        <v>442</v>
      </c>
      <c r="BE452">
        <v>0</v>
      </c>
      <c r="BF452">
        <v>442</v>
      </c>
      <c r="BG452">
        <v>0</v>
      </c>
      <c r="BH452">
        <v>442</v>
      </c>
      <c r="BI452">
        <v>0</v>
      </c>
      <c r="BJ452">
        <v>442</v>
      </c>
      <c r="BK452">
        <v>0</v>
      </c>
      <c r="BL452">
        <v>442</v>
      </c>
      <c r="BM452">
        <v>0</v>
      </c>
      <c r="BN452">
        <v>442</v>
      </c>
      <c r="BO452">
        <v>0</v>
      </c>
      <c r="BP452">
        <v>442</v>
      </c>
      <c r="BQ452">
        <v>0</v>
      </c>
      <c r="BT452">
        <v>442</v>
      </c>
      <c r="BU452">
        <v>0</v>
      </c>
      <c r="BV452">
        <v>442</v>
      </c>
      <c r="BW452">
        <v>0</v>
      </c>
      <c r="BX452">
        <v>442</v>
      </c>
      <c r="BY452">
        <v>0</v>
      </c>
      <c r="BZ452">
        <v>442</v>
      </c>
      <c r="CA452">
        <v>0</v>
      </c>
      <c r="CB452">
        <v>442</v>
      </c>
      <c r="CC452">
        <v>0</v>
      </c>
      <c r="CD452">
        <v>442</v>
      </c>
      <c r="CE452">
        <v>0</v>
      </c>
      <c r="CF452">
        <v>442</v>
      </c>
      <c r="CG452">
        <v>0</v>
      </c>
      <c r="CH452">
        <v>442</v>
      </c>
      <c r="CI452">
        <v>0</v>
      </c>
      <c r="CK452">
        <f t="shared" si="139"/>
        <v>0</v>
      </c>
      <c r="CL452">
        <f t="shared" si="140"/>
        <v>0</v>
      </c>
      <c r="CM452">
        <f t="shared" si="141"/>
        <v>0</v>
      </c>
      <c r="CN452">
        <f t="shared" si="142"/>
        <v>0</v>
      </c>
      <c r="CO452">
        <f t="shared" si="143"/>
        <v>0</v>
      </c>
      <c r="CP452">
        <f t="shared" si="144"/>
        <v>0</v>
      </c>
      <c r="CQ452">
        <f t="shared" si="145"/>
        <v>0</v>
      </c>
      <c r="CR452">
        <f t="shared" si="146"/>
        <v>0</v>
      </c>
    </row>
    <row r="453" spans="2:96" x14ac:dyDescent="0.25">
      <c r="B453" s="1">
        <f t="shared" si="138"/>
        <v>0</v>
      </c>
      <c r="C453" s="1">
        <v>32615787</v>
      </c>
      <c r="D453">
        <f t="shared" si="126"/>
        <v>-1.898929154985856</v>
      </c>
      <c r="E453" s="1">
        <v>-3991</v>
      </c>
      <c r="H453">
        <v>32592404</v>
      </c>
      <c r="I453">
        <v>-129</v>
      </c>
      <c r="J453" t="str">
        <f t="shared" si="127"/>
        <v/>
      </c>
      <c r="L453">
        <v>31422300</v>
      </c>
      <c r="M453">
        <v>117</v>
      </c>
      <c r="N453" t="str">
        <f t="shared" si="128"/>
        <v/>
      </c>
      <c r="P453">
        <v>32612853</v>
      </c>
      <c r="Q453">
        <v>99</v>
      </c>
      <c r="R453" t="str">
        <f t="shared" si="129"/>
        <v/>
      </c>
      <c r="U453">
        <v>36021781</v>
      </c>
      <c r="V453">
        <v>104</v>
      </c>
      <c r="W453" t="str">
        <f t="shared" si="130"/>
        <v/>
      </c>
      <c r="Y453">
        <v>32513697</v>
      </c>
      <c r="Z453">
        <v>72</v>
      </c>
      <c r="AA453" t="str">
        <f t="shared" si="131"/>
        <v/>
      </c>
      <c r="AC453">
        <v>32661813</v>
      </c>
      <c r="AD453">
        <v>-115</v>
      </c>
      <c r="AE453" t="str">
        <f t="shared" si="132"/>
        <v/>
      </c>
      <c r="AG453">
        <v>52537112</v>
      </c>
      <c r="AH453">
        <v>296</v>
      </c>
      <c r="AI453">
        <f t="shared" si="133"/>
        <v>296</v>
      </c>
      <c r="AK453">
        <v>32486142</v>
      </c>
      <c r="AL453">
        <v>-243</v>
      </c>
      <c r="AM453">
        <f t="shared" si="134"/>
        <v>-243</v>
      </c>
      <c r="AO453">
        <v>18470070</v>
      </c>
      <c r="AP453">
        <v>279</v>
      </c>
      <c r="AQ453">
        <f t="shared" si="135"/>
        <v>279</v>
      </c>
      <c r="AS453">
        <v>31796174</v>
      </c>
      <c r="AT453">
        <v>60</v>
      </c>
      <c r="AU453" t="str">
        <f t="shared" si="136"/>
        <v/>
      </c>
      <c r="AW453">
        <v>32624901</v>
      </c>
      <c r="AX453">
        <v>-968</v>
      </c>
      <c r="AY453">
        <f t="shared" si="137"/>
        <v>-968</v>
      </c>
      <c r="BB453">
        <v>443</v>
      </c>
      <c r="BC453">
        <v>0</v>
      </c>
      <c r="BD453">
        <v>443</v>
      </c>
      <c r="BE453">
        <v>0</v>
      </c>
      <c r="BF453">
        <v>443</v>
      </c>
      <c r="BG453">
        <v>0</v>
      </c>
      <c r="BH453">
        <v>443</v>
      </c>
      <c r="BI453">
        <v>0</v>
      </c>
      <c r="BJ453">
        <v>443</v>
      </c>
      <c r="BK453">
        <v>0</v>
      </c>
      <c r="BL453">
        <v>443</v>
      </c>
      <c r="BM453">
        <v>0</v>
      </c>
      <c r="BN453">
        <v>443</v>
      </c>
      <c r="BO453">
        <v>0</v>
      </c>
      <c r="BP453">
        <v>443</v>
      </c>
      <c r="BQ453">
        <v>0</v>
      </c>
      <c r="BT453">
        <v>443</v>
      </c>
      <c r="BU453">
        <v>0</v>
      </c>
      <c r="BV453">
        <v>443</v>
      </c>
      <c r="BW453">
        <v>0</v>
      </c>
      <c r="BX453">
        <v>443</v>
      </c>
      <c r="BY453">
        <v>0</v>
      </c>
      <c r="BZ453">
        <v>443</v>
      </c>
      <c r="CA453">
        <v>0</v>
      </c>
      <c r="CB453">
        <v>443</v>
      </c>
      <c r="CC453">
        <v>0</v>
      </c>
      <c r="CD453">
        <v>443</v>
      </c>
      <c r="CE453">
        <v>0</v>
      </c>
      <c r="CF453">
        <v>443</v>
      </c>
      <c r="CG453">
        <v>0</v>
      </c>
      <c r="CH453">
        <v>443</v>
      </c>
      <c r="CI453">
        <v>0</v>
      </c>
      <c r="CK453">
        <f t="shared" si="139"/>
        <v>0</v>
      </c>
      <c r="CL453">
        <f t="shared" si="140"/>
        <v>0</v>
      </c>
      <c r="CM453">
        <f t="shared" si="141"/>
        <v>0</v>
      </c>
      <c r="CN453">
        <f t="shared" si="142"/>
        <v>0</v>
      </c>
      <c r="CO453">
        <f t="shared" si="143"/>
        <v>0</v>
      </c>
      <c r="CP453">
        <f t="shared" si="144"/>
        <v>0</v>
      </c>
      <c r="CQ453">
        <f t="shared" si="145"/>
        <v>0</v>
      </c>
      <c r="CR453">
        <f t="shared" si="146"/>
        <v>0</v>
      </c>
    </row>
    <row r="454" spans="2:96" x14ac:dyDescent="0.25">
      <c r="B454" s="1">
        <f t="shared" si="138"/>
        <v>0</v>
      </c>
      <c r="C454" s="1">
        <v>32622513</v>
      </c>
      <c r="D454">
        <f t="shared" si="126"/>
        <v>-1.6102272705163045</v>
      </c>
      <c r="E454" s="1">
        <v>-325</v>
      </c>
      <c r="H454">
        <v>32593703</v>
      </c>
      <c r="I454">
        <v>-314</v>
      </c>
      <c r="J454">
        <f t="shared" si="127"/>
        <v>-314</v>
      </c>
      <c r="L454">
        <v>31424442</v>
      </c>
      <c r="M454">
        <v>-88</v>
      </c>
      <c r="N454" t="str">
        <f t="shared" si="128"/>
        <v/>
      </c>
      <c r="P454">
        <v>32613336</v>
      </c>
      <c r="Q454">
        <v>1884</v>
      </c>
      <c r="R454">
        <f t="shared" si="129"/>
        <v>1884</v>
      </c>
      <c r="U454">
        <v>36070120</v>
      </c>
      <c r="V454">
        <v>-74</v>
      </c>
      <c r="W454" t="str">
        <f t="shared" si="130"/>
        <v/>
      </c>
      <c r="Y454">
        <v>32514561</v>
      </c>
      <c r="Z454">
        <v>1529</v>
      </c>
      <c r="AA454">
        <f t="shared" si="131"/>
        <v>1529</v>
      </c>
      <c r="AC454">
        <v>32662303</v>
      </c>
      <c r="AD454">
        <v>805</v>
      </c>
      <c r="AE454">
        <f t="shared" si="132"/>
        <v>805</v>
      </c>
      <c r="AG454">
        <v>52691458</v>
      </c>
      <c r="AH454">
        <v>682</v>
      </c>
      <c r="AI454">
        <f t="shared" si="133"/>
        <v>682</v>
      </c>
      <c r="AK454">
        <v>32486411</v>
      </c>
      <c r="AL454">
        <v>-503</v>
      </c>
      <c r="AM454">
        <f t="shared" si="134"/>
        <v>-503</v>
      </c>
      <c r="AO454">
        <v>18768940</v>
      </c>
      <c r="AP454">
        <v>-65</v>
      </c>
      <c r="AQ454" t="str">
        <f t="shared" si="135"/>
        <v/>
      </c>
      <c r="AS454">
        <v>31821687</v>
      </c>
      <c r="AT454">
        <v>149</v>
      </c>
      <c r="AU454" t="str">
        <f t="shared" si="136"/>
        <v/>
      </c>
      <c r="AW454">
        <v>32635713</v>
      </c>
      <c r="AX454">
        <v>1034</v>
      </c>
      <c r="AY454">
        <f t="shared" si="137"/>
        <v>1034</v>
      </c>
      <c r="BB454">
        <v>444</v>
      </c>
      <c r="BC454">
        <v>1</v>
      </c>
      <c r="BD454">
        <v>444</v>
      </c>
      <c r="BE454">
        <v>1</v>
      </c>
      <c r="BF454">
        <v>444</v>
      </c>
      <c r="BG454">
        <v>1</v>
      </c>
      <c r="BH454">
        <v>444</v>
      </c>
      <c r="BI454">
        <v>1</v>
      </c>
      <c r="BJ454">
        <v>444</v>
      </c>
      <c r="BK454">
        <v>1</v>
      </c>
      <c r="BL454">
        <v>444</v>
      </c>
      <c r="BM454">
        <v>1</v>
      </c>
      <c r="BN454">
        <v>444</v>
      </c>
      <c r="BO454">
        <v>1</v>
      </c>
      <c r="BP454">
        <v>444</v>
      </c>
      <c r="BQ454">
        <v>1</v>
      </c>
      <c r="BT454">
        <v>444</v>
      </c>
      <c r="BU454">
        <v>0</v>
      </c>
      <c r="BV454">
        <v>444</v>
      </c>
      <c r="BW454">
        <v>0</v>
      </c>
      <c r="BX454">
        <v>444</v>
      </c>
      <c r="BY454">
        <v>0</v>
      </c>
      <c r="BZ454">
        <v>444</v>
      </c>
      <c r="CA454">
        <v>0</v>
      </c>
      <c r="CB454">
        <v>444</v>
      </c>
      <c r="CC454">
        <v>0</v>
      </c>
      <c r="CD454">
        <v>444</v>
      </c>
      <c r="CE454">
        <v>0</v>
      </c>
      <c r="CF454">
        <v>444</v>
      </c>
      <c r="CG454">
        <v>0</v>
      </c>
      <c r="CH454">
        <v>444</v>
      </c>
      <c r="CI454">
        <v>0</v>
      </c>
      <c r="CK454">
        <f t="shared" si="139"/>
        <v>0</v>
      </c>
      <c r="CL454">
        <f t="shared" si="140"/>
        <v>0</v>
      </c>
      <c r="CM454">
        <f t="shared" si="141"/>
        <v>0</v>
      </c>
      <c r="CN454">
        <f t="shared" si="142"/>
        <v>0</v>
      </c>
      <c r="CO454">
        <f t="shared" si="143"/>
        <v>0</v>
      </c>
      <c r="CP454">
        <f t="shared" si="144"/>
        <v>0</v>
      </c>
      <c r="CQ454">
        <f t="shared" si="145"/>
        <v>0</v>
      </c>
      <c r="CR454">
        <f t="shared" si="146"/>
        <v>0</v>
      </c>
    </row>
    <row r="455" spans="2:96" x14ac:dyDescent="0.25">
      <c r="B455" s="1">
        <f t="shared" si="138"/>
        <v>0</v>
      </c>
      <c r="C455" s="1">
        <v>32623523</v>
      </c>
      <c r="D455">
        <f t="shared" si="126"/>
        <v>-1.7556070927963716</v>
      </c>
      <c r="E455" s="1">
        <v>-1102</v>
      </c>
      <c r="H455">
        <v>32594487</v>
      </c>
      <c r="I455">
        <v>129</v>
      </c>
      <c r="J455" t="str">
        <f t="shared" si="127"/>
        <v/>
      </c>
      <c r="L455">
        <v>31439001</v>
      </c>
      <c r="M455">
        <v>291</v>
      </c>
      <c r="N455">
        <f t="shared" si="128"/>
        <v>291</v>
      </c>
      <c r="P455">
        <v>32614611</v>
      </c>
      <c r="Q455">
        <v>80</v>
      </c>
      <c r="R455" t="str">
        <f t="shared" si="129"/>
        <v/>
      </c>
      <c r="U455">
        <v>36397052</v>
      </c>
      <c r="V455">
        <v>370</v>
      </c>
      <c r="W455">
        <f t="shared" si="130"/>
        <v>370</v>
      </c>
      <c r="Y455">
        <v>32514910</v>
      </c>
      <c r="Z455">
        <v>-1353</v>
      </c>
      <c r="AA455">
        <f t="shared" si="131"/>
        <v>-1353</v>
      </c>
      <c r="AC455">
        <v>32664240</v>
      </c>
      <c r="AD455">
        <v>57</v>
      </c>
      <c r="AE455" t="str">
        <f t="shared" si="132"/>
        <v/>
      </c>
      <c r="AG455">
        <v>52736233</v>
      </c>
      <c r="AH455">
        <v>56</v>
      </c>
      <c r="AI455" t="str">
        <f t="shared" si="133"/>
        <v/>
      </c>
      <c r="AK455">
        <v>32488028</v>
      </c>
      <c r="AL455">
        <v>-1431</v>
      </c>
      <c r="AM455">
        <f t="shared" si="134"/>
        <v>-1431</v>
      </c>
      <c r="AO455">
        <v>18786312</v>
      </c>
      <c r="AP455">
        <v>-60</v>
      </c>
      <c r="AQ455" t="str">
        <f t="shared" si="135"/>
        <v/>
      </c>
      <c r="AS455">
        <v>31899677</v>
      </c>
      <c r="AT455">
        <v>-51</v>
      </c>
      <c r="AU455" t="str">
        <f t="shared" si="136"/>
        <v/>
      </c>
      <c r="AW455">
        <v>32641295</v>
      </c>
      <c r="AX455">
        <v>128</v>
      </c>
      <c r="AY455" t="str">
        <f t="shared" si="137"/>
        <v/>
      </c>
      <c r="BB455">
        <v>445</v>
      </c>
      <c r="BC455">
        <v>0</v>
      </c>
      <c r="BD455">
        <v>445</v>
      </c>
      <c r="BE455">
        <v>0</v>
      </c>
      <c r="BF455">
        <v>445</v>
      </c>
      <c r="BG455">
        <v>0</v>
      </c>
      <c r="BH455">
        <v>445</v>
      </c>
      <c r="BI455">
        <v>0</v>
      </c>
      <c r="BJ455">
        <v>445</v>
      </c>
      <c r="BK455">
        <v>0</v>
      </c>
      <c r="BL455">
        <v>445</v>
      </c>
      <c r="BM455">
        <v>0</v>
      </c>
      <c r="BN455">
        <v>445</v>
      </c>
      <c r="BO455">
        <v>0</v>
      </c>
      <c r="BP455">
        <v>445</v>
      </c>
      <c r="BQ455">
        <v>0</v>
      </c>
      <c r="BT455">
        <v>445</v>
      </c>
      <c r="BU455">
        <v>0</v>
      </c>
      <c r="BV455">
        <v>445</v>
      </c>
      <c r="BW455">
        <v>0</v>
      </c>
      <c r="BX455">
        <v>445</v>
      </c>
      <c r="BY455">
        <v>0</v>
      </c>
      <c r="BZ455">
        <v>445</v>
      </c>
      <c r="CA455">
        <v>0</v>
      </c>
      <c r="CB455">
        <v>445</v>
      </c>
      <c r="CC455">
        <v>0</v>
      </c>
      <c r="CD455">
        <v>445</v>
      </c>
      <c r="CE455">
        <v>0</v>
      </c>
      <c r="CF455">
        <v>445</v>
      </c>
      <c r="CG455">
        <v>0</v>
      </c>
      <c r="CH455">
        <v>445</v>
      </c>
      <c r="CI455">
        <v>0</v>
      </c>
      <c r="CK455">
        <f t="shared" si="139"/>
        <v>0</v>
      </c>
      <c r="CL455">
        <f t="shared" si="140"/>
        <v>0</v>
      </c>
      <c r="CM455">
        <f t="shared" si="141"/>
        <v>0</v>
      </c>
      <c r="CN455">
        <f t="shared" si="142"/>
        <v>0</v>
      </c>
      <c r="CO455">
        <f t="shared" si="143"/>
        <v>0</v>
      </c>
      <c r="CP455">
        <f t="shared" si="144"/>
        <v>0</v>
      </c>
      <c r="CQ455">
        <f t="shared" si="145"/>
        <v>0</v>
      </c>
      <c r="CR455">
        <f t="shared" si="146"/>
        <v>0</v>
      </c>
    </row>
    <row r="456" spans="2:96" x14ac:dyDescent="0.25">
      <c r="B456" s="1">
        <f t="shared" si="138"/>
        <v>0</v>
      </c>
      <c r="C456" s="1">
        <v>32624891</v>
      </c>
      <c r="D456">
        <f t="shared" ref="D456:D519" si="147">IF((E456&lt;0),-1-1*LOG(-1*E456-49)/4,-1+LOG(E456-49)/4)</f>
        <v>-1.7421207371384839</v>
      </c>
      <c r="E456" s="1">
        <v>-979</v>
      </c>
      <c r="H456">
        <v>32613444</v>
      </c>
      <c r="I456">
        <v>1838</v>
      </c>
      <c r="J456">
        <f t="shared" ref="J456:J519" si="148">IF(I456&lt;0,IF(AND(I456&lt;-199,I456&gt;-7001),I456,""),IF(AND(I456&gt;199,I456&lt;7001),I456,""))</f>
        <v>1838</v>
      </c>
      <c r="L456">
        <v>31574473</v>
      </c>
      <c r="M456">
        <v>-83</v>
      </c>
      <c r="N456" t="str">
        <f t="shared" ref="N456:N519" si="149">IF(M456&lt;0,IF(AND(M456&lt;-199,M456&gt;-7001),M456,""),IF(AND(M456&gt;199,M456&lt;7001),M456,""))</f>
        <v/>
      </c>
      <c r="P456">
        <v>32614953</v>
      </c>
      <c r="Q456">
        <v>-310</v>
      </c>
      <c r="R456">
        <f t="shared" ref="R456:R519" si="150">IF(Q456&lt;0,IF(AND(Q456&lt;-199,Q456&gt;-7001),Q456,""),IF(AND(Q456&gt;199,Q456&lt;7001),Q456,""))</f>
        <v>-310</v>
      </c>
      <c r="U456">
        <v>36664385</v>
      </c>
      <c r="V456">
        <v>-58</v>
      </c>
      <c r="W456" t="str">
        <f t="shared" ref="W456:W519" si="151">IF(V456&lt;0,IF(AND(V456&lt;-199,V456&gt;-7001),V456,""),IF(AND(V456&gt;199,V456&lt;7001),V456,""))</f>
        <v/>
      </c>
      <c r="Y456">
        <v>32515113</v>
      </c>
      <c r="Z456">
        <v>83</v>
      </c>
      <c r="AA456" t="str">
        <f t="shared" ref="AA456:AA519" si="152">IF(Z456&lt;0,IF(AND(Z456&lt;-199,Z456&gt;-7001),Z456,""),IF(AND(Z456&gt;199,Z456&lt;7001),Z456,""))</f>
        <v/>
      </c>
      <c r="AC456">
        <v>32676573</v>
      </c>
      <c r="AD456">
        <v>-458</v>
      </c>
      <c r="AE456">
        <f t="shared" ref="AE456:AE519" si="153">IF(AD456&lt;0,IF(AND(AD456&lt;-199,AD456&gt;-7001),AD456,""),IF(AND(AD456&gt;199,AD456&lt;7001),AD456,""))</f>
        <v>-458</v>
      </c>
      <c r="AG456">
        <v>52834071</v>
      </c>
      <c r="AH456">
        <v>72</v>
      </c>
      <c r="AI456" t="str">
        <f t="shared" ref="AI456:AI519" si="154">IF(AH456&lt;0,IF(AND(AH456&lt;-199,AH456&gt;-7001),AH456,""),IF(AND(AH456&gt;199,AH456&lt;7001),AH456,""))</f>
        <v/>
      </c>
      <c r="AK456">
        <v>32488561</v>
      </c>
      <c r="AL456">
        <v>300</v>
      </c>
      <c r="AM456">
        <f t="shared" ref="AM456:AM519" si="155">IF(AL456&lt;0,IF(AND(AL456&lt;-199,AL456&gt;-7001),AL456,""),IF(AND(AL456&gt;199,AL456&lt;7001),AL456,""))</f>
        <v>300</v>
      </c>
      <c r="AO456">
        <v>18848307</v>
      </c>
      <c r="AP456">
        <v>77</v>
      </c>
      <c r="AQ456" t="str">
        <f t="shared" ref="AQ456:AQ519" si="156">IF(AP456&lt;0,IF(AND(AP456&lt;-199,AP456&gt;-7001),AP456,""),IF(AND(AP456&gt;199,AP456&lt;7001),AP456,""))</f>
        <v/>
      </c>
      <c r="AS456">
        <v>31953528</v>
      </c>
      <c r="AT456">
        <v>88</v>
      </c>
      <c r="AU456" t="str">
        <f t="shared" ref="AU456:AU519" si="157">IF(AT456&lt;0,IF(AND(AT456&lt;-199,AT456&gt;-7001),AT456,""),IF(AND(AT456&gt;199,AT456&lt;7001),AT456,""))</f>
        <v/>
      </c>
      <c r="AW456">
        <v>32643458</v>
      </c>
      <c r="AX456">
        <v>970</v>
      </c>
      <c r="AY456">
        <f t="shared" ref="AY456:AY519" si="158">IF(AX456&lt;0,IF(AND(AX456&lt;-199,AX456&gt;-7001),AX456,""),IF(AND(AX456&gt;199,AX456&lt;7001),AX456,""))</f>
        <v>970</v>
      </c>
      <c r="BB456">
        <v>446</v>
      </c>
      <c r="BC456">
        <v>1</v>
      </c>
      <c r="BD456">
        <v>446</v>
      </c>
      <c r="BE456">
        <v>1</v>
      </c>
      <c r="BF456">
        <v>446</v>
      </c>
      <c r="BG456">
        <v>1</v>
      </c>
      <c r="BH456">
        <v>446</v>
      </c>
      <c r="BI456">
        <v>1</v>
      </c>
      <c r="BJ456">
        <v>446</v>
      </c>
      <c r="BK456">
        <v>1</v>
      </c>
      <c r="BL456">
        <v>446</v>
      </c>
      <c r="BM456">
        <v>1</v>
      </c>
      <c r="BN456">
        <v>446</v>
      </c>
      <c r="BO456">
        <v>1</v>
      </c>
      <c r="BP456">
        <v>446</v>
      </c>
      <c r="BQ456">
        <v>1</v>
      </c>
      <c r="BT456">
        <v>446</v>
      </c>
      <c r="BU456">
        <v>0</v>
      </c>
      <c r="BV456">
        <v>446</v>
      </c>
      <c r="BW456">
        <v>0</v>
      </c>
      <c r="BX456">
        <v>446</v>
      </c>
      <c r="BY456">
        <v>0</v>
      </c>
      <c r="BZ456">
        <v>446</v>
      </c>
      <c r="CA456">
        <v>0</v>
      </c>
      <c r="CB456">
        <v>446</v>
      </c>
      <c r="CC456">
        <v>0</v>
      </c>
      <c r="CD456">
        <v>446</v>
      </c>
      <c r="CE456">
        <v>0</v>
      </c>
      <c r="CF456">
        <v>446</v>
      </c>
      <c r="CG456">
        <v>0</v>
      </c>
      <c r="CH456">
        <v>446</v>
      </c>
      <c r="CI456">
        <v>0</v>
      </c>
      <c r="CK456">
        <f t="shared" si="139"/>
        <v>0</v>
      </c>
      <c r="CL456">
        <f t="shared" si="140"/>
        <v>0</v>
      </c>
      <c r="CM456">
        <f t="shared" si="141"/>
        <v>0</v>
      </c>
      <c r="CN456">
        <f t="shared" si="142"/>
        <v>0</v>
      </c>
      <c r="CO456">
        <f t="shared" si="143"/>
        <v>0</v>
      </c>
      <c r="CP456">
        <f t="shared" si="144"/>
        <v>0</v>
      </c>
      <c r="CQ456">
        <f t="shared" si="145"/>
        <v>0</v>
      </c>
      <c r="CR456">
        <f t="shared" si="146"/>
        <v>0</v>
      </c>
    </row>
    <row r="457" spans="2:96" x14ac:dyDescent="0.25">
      <c r="B457" s="1">
        <f t="shared" ref="B457:B520" si="159">IF(C457=C456,1,0)</f>
        <v>0</v>
      </c>
      <c r="C457" s="1">
        <v>32641260</v>
      </c>
      <c r="D457">
        <f t="shared" si="147"/>
        <v>-0.47151416192329076</v>
      </c>
      <c r="E457" s="1">
        <v>179</v>
      </c>
      <c r="H457">
        <v>32614953</v>
      </c>
      <c r="I457">
        <v>-310</v>
      </c>
      <c r="J457">
        <f t="shared" si="148"/>
        <v>-310</v>
      </c>
      <c r="L457">
        <v>31703620</v>
      </c>
      <c r="M457">
        <v>-65</v>
      </c>
      <c r="N457" t="str">
        <f t="shared" si="149"/>
        <v/>
      </c>
      <c r="P457">
        <v>32616048</v>
      </c>
      <c r="Q457">
        <v>-2921</v>
      </c>
      <c r="R457">
        <f t="shared" si="150"/>
        <v>-2921</v>
      </c>
      <c r="U457">
        <v>36916413</v>
      </c>
      <c r="V457">
        <v>64</v>
      </c>
      <c r="W457" t="str">
        <f t="shared" si="151"/>
        <v/>
      </c>
      <c r="Y457">
        <v>32518191</v>
      </c>
      <c r="Z457">
        <v>-322</v>
      </c>
      <c r="AA457">
        <f t="shared" si="152"/>
        <v>-322</v>
      </c>
      <c r="AC457">
        <v>32749230</v>
      </c>
      <c r="AD457">
        <v>-312</v>
      </c>
      <c r="AE457">
        <f t="shared" si="153"/>
        <v>-312</v>
      </c>
      <c r="AG457">
        <v>53037922</v>
      </c>
      <c r="AH457">
        <v>-62</v>
      </c>
      <c r="AI457" t="str">
        <f t="shared" si="154"/>
        <v/>
      </c>
      <c r="AK457">
        <v>32488910</v>
      </c>
      <c r="AL457">
        <v>1170</v>
      </c>
      <c r="AM457">
        <f t="shared" si="155"/>
        <v>1170</v>
      </c>
      <c r="AO457">
        <v>18899164</v>
      </c>
      <c r="AP457">
        <v>288</v>
      </c>
      <c r="AQ457">
        <f t="shared" si="156"/>
        <v>288</v>
      </c>
      <c r="AS457">
        <v>31958537</v>
      </c>
      <c r="AT457">
        <v>62</v>
      </c>
      <c r="AU457" t="str">
        <f t="shared" si="157"/>
        <v/>
      </c>
      <c r="AW457">
        <v>32645143</v>
      </c>
      <c r="AX457">
        <v>-254</v>
      </c>
      <c r="AY457">
        <f t="shared" si="158"/>
        <v>-254</v>
      </c>
      <c r="BB457">
        <v>447</v>
      </c>
      <c r="BC457">
        <v>2</v>
      </c>
      <c r="BD457">
        <v>447</v>
      </c>
      <c r="BE457">
        <v>2</v>
      </c>
      <c r="BF457">
        <v>447</v>
      </c>
      <c r="BG457">
        <v>1</v>
      </c>
      <c r="BH457">
        <v>447</v>
      </c>
      <c r="BI457">
        <v>1</v>
      </c>
      <c r="BJ457">
        <v>447</v>
      </c>
      <c r="BK457">
        <v>2</v>
      </c>
      <c r="BL457">
        <v>447</v>
      </c>
      <c r="BM457">
        <v>2</v>
      </c>
      <c r="BN457">
        <v>447</v>
      </c>
      <c r="BO457">
        <v>1</v>
      </c>
      <c r="BP457">
        <v>447</v>
      </c>
      <c r="BQ457">
        <v>1</v>
      </c>
      <c r="BT457">
        <v>447</v>
      </c>
      <c r="BU457">
        <v>0</v>
      </c>
      <c r="BV457">
        <v>447</v>
      </c>
      <c r="BW457">
        <v>0</v>
      </c>
      <c r="BX457">
        <v>447</v>
      </c>
      <c r="BY457">
        <v>0</v>
      </c>
      <c r="BZ457">
        <v>447</v>
      </c>
      <c r="CA457">
        <v>0</v>
      </c>
      <c r="CB457">
        <v>447</v>
      </c>
      <c r="CC457">
        <v>0</v>
      </c>
      <c r="CD457">
        <v>447</v>
      </c>
      <c r="CE457">
        <v>0</v>
      </c>
      <c r="CF457">
        <v>447</v>
      </c>
      <c r="CG457">
        <v>0</v>
      </c>
      <c r="CH457">
        <v>447</v>
      </c>
      <c r="CI457">
        <v>0</v>
      </c>
      <c r="CK457">
        <f t="shared" si="139"/>
        <v>0</v>
      </c>
      <c r="CL457">
        <f t="shared" si="140"/>
        <v>0</v>
      </c>
      <c r="CM457">
        <f t="shared" si="141"/>
        <v>0</v>
      </c>
      <c r="CN457">
        <f t="shared" si="142"/>
        <v>0</v>
      </c>
      <c r="CO457">
        <f t="shared" si="143"/>
        <v>0</v>
      </c>
      <c r="CP457">
        <f t="shared" si="144"/>
        <v>0</v>
      </c>
      <c r="CQ457">
        <f t="shared" si="145"/>
        <v>0</v>
      </c>
      <c r="CR457">
        <f t="shared" si="146"/>
        <v>0</v>
      </c>
    </row>
    <row r="458" spans="2:96" x14ac:dyDescent="0.25">
      <c r="B458" s="1">
        <f t="shared" si="159"/>
        <v>0</v>
      </c>
      <c r="C458" s="1">
        <v>32643458</v>
      </c>
      <c r="D458">
        <f t="shared" si="147"/>
        <v>-0.25905304316361122</v>
      </c>
      <c r="E458" s="1">
        <v>969</v>
      </c>
      <c r="H458">
        <v>32616048</v>
      </c>
      <c r="I458">
        <v>-2921</v>
      </c>
      <c r="J458">
        <f t="shared" si="148"/>
        <v>-2921</v>
      </c>
      <c r="L458">
        <v>31821686</v>
      </c>
      <c r="M458">
        <v>153</v>
      </c>
      <c r="N458" t="str">
        <f t="shared" si="149"/>
        <v/>
      </c>
      <c r="P458">
        <v>32619054</v>
      </c>
      <c r="Q458">
        <v>-1075</v>
      </c>
      <c r="R458">
        <f t="shared" si="150"/>
        <v>-1075</v>
      </c>
      <c r="U458">
        <v>36968552</v>
      </c>
      <c r="V458">
        <v>298</v>
      </c>
      <c r="W458">
        <f t="shared" si="151"/>
        <v>298</v>
      </c>
      <c r="Y458">
        <v>32518993</v>
      </c>
      <c r="Z458">
        <v>-253</v>
      </c>
      <c r="AA458">
        <f t="shared" si="152"/>
        <v>-253</v>
      </c>
      <c r="AC458">
        <v>32751021</v>
      </c>
      <c r="AD458">
        <v>-62</v>
      </c>
      <c r="AE458" t="str">
        <f t="shared" si="153"/>
        <v/>
      </c>
      <c r="AG458">
        <v>53091072</v>
      </c>
      <c r="AH458">
        <v>297</v>
      </c>
      <c r="AI458">
        <f t="shared" si="154"/>
        <v>297</v>
      </c>
      <c r="AK458">
        <v>32489153</v>
      </c>
      <c r="AL458">
        <v>-56</v>
      </c>
      <c r="AM458" t="str">
        <f t="shared" si="155"/>
        <v/>
      </c>
      <c r="AO458">
        <v>18937509</v>
      </c>
      <c r="AP458">
        <v>-60</v>
      </c>
      <c r="AQ458" t="str">
        <f t="shared" si="156"/>
        <v/>
      </c>
      <c r="AS458">
        <v>31986030</v>
      </c>
      <c r="AT458">
        <v>89</v>
      </c>
      <c r="AU458" t="str">
        <f t="shared" si="157"/>
        <v/>
      </c>
      <c r="AW458">
        <v>32661813</v>
      </c>
      <c r="AX458">
        <v>-115</v>
      </c>
      <c r="AY458" t="str">
        <f t="shared" si="158"/>
        <v/>
      </c>
      <c r="BB458">
        <v>448</v>
      </c>
      <c r="BC458">
        <v>1</v>
      </c>
      <c r="BD458">
        <v>448</v>
      </c>
      <c r="BE458">
        <v>1</v>
      </c>
      <c r="BF458">
        <v>448</v>
      </c>
      <c r="BG458">
        <v>1</v>
      </c>
      <c r="BH458">
        <v>448</v>
      </c>
      <c r="BI458">
        <v>1</v>
      </c>
      <c r="BJ458">
        <v>448</v>
      </c>
      <c r="BK458">
        <v>1</v>
      </c>
      <c r="BL458">
        <v>448</v>
      </c>
      <c r="BM458">
        <v>1</v>
      </c>
      <c r="BN458">
        <v>448</v>
      </c>
      <c r="BO458">
        <v>1</v>
      </c>
      <c r="BP458">
        <v>448</v>
      </c>
      <c r="BQ458">
        <v>1</v>
      </c>
      <c r="BT458">
        <v>448</v>
      </c>
      <c r="BU458">
        <v>0</v>
      </c>
      <c r="BV458">
        <v>448</v>
      </c>
      <c r="BW458">
        <v>0</v>
      </c>
      <c r="BX458">
        <v>448</v>
      </c>
      <c r="BY458">
        <v>0</v>
      </c>
      <c r="BZ458">
        <v>448</v>
      </c>
      <c r="CA458">
        <v>0</v>
      </c>
      <c r="CB458">
        <v>448</v>
      </c>
      <c r="CC458">
        <v>0</v>
      </c>
      <c r="CD458">
        <v>448</v>
      </c>
      <c r="CE458">
        <v>0</v>
      </c>
      <c r="CF458">
        <v>448</v>
      </c>
      <c r="CG458">
        <v>0</v>
      </c>
      <c r="CH458">
        <v>448</v>
      </c>
      <c r="CI458">
        <v>0</v>
      </c>
      <c r="CK458">
        <f t="shared" si="139"/>
        <v>0</v>
      </c>
      <c r="CL458">
        <f t="shared" si="140"/>
        <v>0</v>
      </c>
      <c r="CM458">
        <f t="shared" si="141"/>
        <v>0</v>
      </c>
      <c r="CN458">
        <f t="shared" si="142"/>
        <v>0</v>
      </c>
      <c r="CO458">
        <f t="shared" si="143"/>
        <v>0</v>
      </c>
      <c r="CP458">
        <f t="shared" si="144"/>
        <v>0</v>
      </c>
      <c r="CQ458">
        <f t="shared" si="145"/>
        <v>0</v>
      </c>
      <c r="CR458">
        <f t="shared" si="146"/>
        <v>0</v>
      </c>
    </row>
    <row r="459" spans="2:96" x14ac:dyDescent="0.25">
      <c r="B459" s="1">
        <f t="shared" si="159"/>
        <v>0</v>
      </c>
      <c r="C459" s="1">
        <v>32645143</v>
      </c>
      <c r="D459">
        <f t="shared" si="147"/>
        <v>-1.5784668050922883</v>
      </c>
      <c r="E459" s="1">
        <v>-255</v>
      </c>
      <c r="H459">
        <v>32619054</v>
      </c>
      <c r="I459">
        <v>-1075</v>
      </c>
      <c r="J459">
        <f t="shared" si="148"/>
        <v>-1075</v>
      </c>
      <c r="L459">
        <v>32210356</v>
      </c>
      <c r="M459">
        <v>56</v>
      </c>
      <c r="N459" t="str">
        <f t="shared" si="149"/>
        <v/>
      </c>
      <c r="P459">
        <v>32622566</v>
      </c>
      <c r="Q459">
        <v>-264</v>
      </c>
      <c r="R459">
        <f t="shared" si="150"/>
        <v>-264</v>
      </c>
      <c r="U459">
        <v>36980785</v>
      </c>
      <c r="V459">
        <v>153</v>
      </c>
      <c r="W459" t="str">
        <f t="shared" si="151"/>
        <v/>
      </c>
      <c r="Y459">
        <v>32519025</v>
      </c>
      <c r="Z459">
        <v>-77</v>
      </c>
      <c r="AA459" t="str">
        <f t="shared" si="152"/>
        <v/>
      </c>
      <c r="AC459">
        <v>32773425</v>
      </c>
      <c r="AD459">
        <v>305</v>
      </c>
      <c r="AE459">
        <f t="shared" si="153"/>
        <v>305</v>
      </c>
      <c r="AG459">
        <v>53171010</v>
      </c>
      <c r="AH459">
        <v>-64</v>
      </c>
      <c r="AI459" t="str">
        <f t="shared" si="154"/>
        <v/>
      </c>
      <c r="AK459">
        <v>32489520</v>
      </c>
      <c r="AL459">
        <v>467</v>
      </c>
      <c r="AM459">
        <f t="shared" si="155"/>
        <v>467</v>
      </c>
      <c r="AO459">
        <v>18983240</v>
      </c>
      <c r="AP459">
        <v>-53</v>
      </c>
      <c r="AQ459" t="str">
        <f t="shared" si="156"/>
        <v/>
      </c>
      <c r="AS459">
        <v>31991275</v>
      </c>
      <c r="AT459">
        <v>71</v>
      </c>
      <c r="AU459" t="str">
        <f t="shared" si="157"/>
        <v/>
      </c>
      <c r="AW459">
        <v>32662303</v>
      </c>
      <c r="AX459">
        <v>867</v>
      </c>
      <c r="AY459">
        <f t="shared" si="158"/>
        <v>867</v>
      </c>
      <c r="BB459">
        <v>449</v>
      </c>
      <c r="BC459">
        <v>1</v>
      </c>
      <c r="BD459">
        <v>449</v>
      </c>
      <c r="BE459">
        <v>1</v>
      </c>
      <c r="BF459">
        <v>449</v>
      </c>
      <c r="BG459">
        <v>1</v>
      </c>
      <c r="BH459">
        <v>449</v>
      </c>
      <c r="BI459">
        <v>1</v>
      </c>
      <c r="BJ459">
        <v>449</v>
      </c>
      <c r="BK459">
        <v>1</v>
      </c>
      <c r="BL459">
        <v>449</v>
      </c>
      <c r="BM459">
        <v>1</v>
      </c>
      <c r="BN459">
        <v>449</v>
      </c>
      <c r="BO459">
        <v>1</v>
      </c>
      <c r="BP459">
        <v>449</v>
      </c>
      <c r="BQ459">
        <v>1</v>
      </c>
      <c r="BT459">
        <v>449</v>
      </c>
      <c r="BU459">
        <v>0</v>
      </c>
      <c r="BV459">
        <v>449</v>
      </c>
      <c r="BW459">
        <v>0</v>
      </c>
      <c r="BX459">
        <v>449</v>
      </c>
      <c r="BY459">
        <v>0</v>
      </c>
      <c r="BZ459">
        <v>449</v>
      </c>
      <c r="CA459">
        <v>0</v>
      </c>
      <c r="CB459">
        <v>449</v>
      </c>
      <c r="CC459">
        <v>0</v>
      </c>
      <c r="CD459">
        <v>449</v>
      </c>
      <c r="CE459">
        <v>0</v>
      </c>
      <c r="CF459">
        <v>449</v>
      </c>
      <c r="CG459">
        <v>0</v>
      </c>
      <c r="CH459">
        <v>449</v>
      </c>
      <c r="CI459">
        <v>0</v>
      </c>
      <c r="CK459">
        <f t="shared" si="139"/>
        <v>0</v>
      </c>
      <c r="CL459">
        <f t="shared" si="140"/>
        <v>0</v>
      </c>
      <c r="CM459">
        <f t="shared" si="141"/>
        <v>0</v>
      </c>
      <c r="CN459">
        <f t="shared" si="142"/>
        <v>0</v>
      </c>
      <c r="CO459">
        <f t="shared" si="143"/>
        <v>0</v>
      </c>
      <c r="CP459">
        <f t="shared" si="144"/>
        <v>0</v>
      </c>
      <c r="CQ459">
        <f t="shared" si="145"/>
        <v>0</v>
      </c>
      <c r="CR459">
        <f t="shared" si="146"/>
        <v>0</v>
      </c>
    </row>
    <row r="460" spans="2:96" x14ac:dyDescent="0.25">
      <c r="B460" s="1">
        <f t="shared" si="159"/>
        <v>0</v>
      </c>
      <c r="C460" s="1">
        <v>32661814</v>
      </c>
      <c r="D460">
        <f t="shared" si="147"/>
        <v>-1.3305548236834799</v>
      </c>
      <c r="E460" s="1">
        <v>-70</v>
      </c>
      <c r="H460">
        <v>32622514</v>
      </c>
      <c r="I460">
        <v>-324</v>
      </c>
      <c r="J460">
        <f t="shared" si="148"/>
        <v>-324</v>
      </c>
      <c r="L460">
        <v>32313769</v>
      </c>
      <c r="M460">
        <v>-323</v>
      </c>
      <c r="N460">
        <f t="shared" si="149"/>
        <v>-323</v>
      </c>
      <c r="P460">
        <v>32623518</v>
      </c>
      <c r="Q460">
        <v>-1075</v>
      </c>
      <c r="R460">
        <f t="shared" si="150"/>
        <v>-1075</v>
      </c>
      <c r="U460">
        <v>37147189</v>
      </c>
      <c r="V460">
        <v>129</v>
      </c>
      <c r="W460" t="str">
        <f t="shared" si="151"/>
        <v/>
      </c>
      <c r="Y460">
        <v>32521230</v>
      </c>
      <c r="Z460">
        <v>284</v>
      </c>
      <c r="AA460">
        <f t="shared" si="152"/>
        <v>284</v>
      </c>
      <c r="AC460">
        <v>32778754</v>
      </c>
      <c r="AD460">
        <v>-1067</v>
      </c>
      <c r="AE460">
        <f t="shared" si="153"/>
        <v>-1067</v>
      </c>
      <c r="AG460">
        <v>53210354</v>
      </c>
      <c r="AH460">
        <v>129</v>
      </c>
      <c r="AI460" t="str">
        <f t="shared" si="154"/>
        <v/>
      </c>
      <c r="AK460">
        <v>32490005</v>
      </c>
      <c r="AL460">
        <v>-53</v>
      </c>
      <c r="AM460" t="str">
        <f t="shared" si="155"/>
        <v/>
      </c>
      <c r="AO460">
        <v>19137093</v>
      </c>
      <c r="AP460">
        <v>294</v>
      </c>
      <c r="AQ460">
        <f t="shared" si="156"/>
        <v>294</v>
      </c>
      <c r="AS460">
        <v>32210331</v>
      </c>
      <c r="AT460">
        <v>62</v>
      </c>
      <c r="AU460" t="str">
        <f t="shared" si="157"/>
        <v/>
      </c>
      <c r="AW460">
        <v>32676573</v>
      </c>
      <c r="AX460">
        <v>-458</v>
      </c>
      <c r="AY460">
        <f t="shared" si="158"/>
        <v>-458</v>
      </c>
      <c r="BB460">
        <v>450</v>
      </c>
      <c r="BC460">
        <v>1</v>
      </c>
      <c r="BD460">
        <v>450</v>
      </c>
      <c r="BE460">
        <v>1</v>
      </c>
      <c r="BF460">
        <v>450</v>
      </c>
      <c r="BG460">
        <v>1</v>
      </c>
      <c r="BH460">
        <v>450</v>
      </c>
      <c r="BI460">
        <v>1</v>
      </c>
      <c r="BJ460">
        <v>450</v>
      </c>
      <c r="BK460">
        <v>1</v>
      </c>
      <c r="BL460">
        <v>450</v>
      </c>
      <c r="BM460">
        <v>1</v>
      </c>
      <c r="BN460">
        <v>450</v>
      </c>
      <c r="BO460">
        <v>1</v>
      </c>
      <c r="BP460">
        <v>450</v>
      </c>
      <c r="BQ460">
        <v>1</v>
      </c>
      <c r="BT460">
        <v>450</v>
      </c>
      <c r="BU460">
        <v>0</v>
      </c>
      <c r="BV460">
        <v>450</v>
      </c>
      <c r="BW460">
        <v>0</v>
      </c>
      <c r="BX460">
        <v>450</v>
      </c>
      <c r="BY460">
        <v>0</v>
      </c>
      <c r="BZ460">
        <v>450</v>
      </c>
      <c r="CA460">
        <v>0</v>
      </c>
      <c r="CB460">
        <v>450</v>
      </c>
      <c r="CC460">
        <v>0</v>
      </c>
      <c r="CD460">
        <v>450</v>
      </c>
      <c r="CE460">
        <v>0</v>
      </c>
      <c r="CF460">
        <v>450</v>
      </c>
      <c r="CG460">
        <v>0</v>
      </c>
      <c r="CH460">
        <v>450</v>
      </c>
      <c r="CI460">
        <v>0</v>
      </c>
      <c r="CK460">
        <f t="shared" si="139"/>
        <v>0</v>
      </c>
      <c r="CL460">
        <f t="shared" si="140"/>
        <v>0</v>
      </c>
      <c r="CM460">
        <f t="shared" si="141"/>
        <v>0</v>
      </c>
      <c r="CN460">
        <f t="shared" si="142"/>
        <v>0</v>
      </c>
      <c r="CO460">
        <f t="shared" si="143"/>
        <v>0</v>
      </c>
      <c r="CP460">
        <f t="shared" si="144"/>
        <v>0</v>
      </c>
      <c r="CQ460">
        <f t="shared" si="145"/>
        <v>0</v>
      </c>
      <c r="CR460">
        <f t="shared" si="146"/>
        <v>0</v>
      </c>
    </row>
    <row r="461" spans="2:96" x14ac:dyDescent="0.25">
      <c r="B461" s="1">
        <f t="shared" si="159"/>
        <v>0</v>
      </c>
      <c r="C461" s="1">
        <v>32661816</v>
      </c>
      <c r="D461">
        <f t="shared" si="147"/>
        <v>-1.4597122726843139</v>
      </c>
      <c r="E461" s="1">
        <v>-118</v>
      </c>
      <c r="H461">
        <v>32623518</v>
      </c>
      <c r="I461">
        <v>-1075</v>
      </c>
      <c r="J461">
        <f t="shared" si="148"/>
        <v>-1075</v>
      </c>
      <c r="L461">
        <v>32377888</v>
      </c>
      <c r="M461">
        <v>-766</v>
      </c>
      <c r="N461">
        <f t="shared" si="149"/>
        <v>-766</v>
      </c>
      <c r="P461">
        <v>32624902</v>
      </c>
      <c r="Q461">
        <v>-968</v>
      </c>
      <c r="R461">
        <f t="shared" si="150"/>
        <v>-968</v>
      </c>
      <c r="U461">
        <v>37475612</v>
      </c>
      <c r="V461">
        <v>226</v>
      </c>
      <c r="W461">
        <f t="shared" si="151"/>
        <v>226</v>
      </c>
      <c r="Y461">
        <v>32523530</v>
      </c>
      <c r="Z461">
        <v>-445</v>
      </c>
      <c r="AA461">
        <f t="shared" si="152"/>
        <v>-445</v>
      </c>
      <c r="AC461">
        <v>32795502</v>
      </c>
      <c r="AD461">
        <v>-178</v>
      </c>
      <c r="AE461" t="str">
        <f t="shared" si="153"/>
        <v/>
      </c>
      <c r="AG461">
        <v>53609680</v>
      </c>
      <c r="AH461">
        <v>271</v>
      </c>
      <c r="AI461">
        <f t="shared" si="154"/>
        <v>271</v>
      </c>
      <c r="AK461">
        <v>32490952</v>
      </c>
      <c r="AL461">
        <v>546</v>
      </c>
      <c r="AM461">
        <f t="shared" si="155"/>
        <v>546</v>
      </c>
      <c r="AO461">
        <v>19207606</v>
      </c>
      <c r="AP461">
        <v>-51</v>
      </c>
      <c r="AQ461" t="str">
        <f t="shared" si="156"/>
        <v/>
      </c>
      <c r="AS461">
        <v>32313767</v>
      </c>
      <c r="AT461">
        <v>-324</v>
      </c>
      <c r="AU461">
        <f t="shared" si="157"/>
        <v>-324</v>
      </c>
      <c r="AW461">
        <v>32746482</v>
      </c>
      <c r="AX461">
        <v>83</v>
      </c>
      <c r="AY461" t="str">
        <f t="shared" si="158"/>
        <v/>
      </c>
      <c r="BB461">
        <v>451</v>
      </c>
      <c r="BC461">
        <v>0</v>
      </c>
      <c r="BD461">
        <v>451</v>
      </c>
      <c r="BE461">
        <v>0</v>
      </c>
      <c r="BF461">
        <v>451</v>
      </c>
      <c r="BG461">
        <v>0</v>
      </c>
      <c r="BH461">
        <v>451</v>
      </c>
      <c r="BI461">
        <v>0</v>
      </c>
      <c r="BJ461">
        <v>451</v>
      </c>
      <c r="BK461">
        <v>0</v>
      </c>
      <c r="BL461">
        <v>451</v>
      </c>
      <c r="BM461">
        <v>0</v>
      </c>
      <c r="BN461">
        <v>451</v>
      </c>
      <c r="BO461">
        <v>0</v>
      </c>
      <c r="BP461">
        <v>451</v>
      </c>
      <c r="BQ461">
        <v>0</v>
      </c>
      <c r="BT461">
        <v>451</v>
      </c>
      <c r="BU461">
        <v>0</v>
      </c>
      <c r="BV461">
        <v>451</v>
      </c>
      <c r="BW461">
        <v>0</v>
      </c>
      <c r="BX461">
        <v>451</v>
      </c>
      <c r="BY461">
        <v>0</v>
      </c>
      <c r="BZ461">
        <v>451</v>
      </c>
      <c r="CA461">
        <v>0</v>
      </c>
      <c r="CB461">
        <v>451</v>
      </c>
      <c r="CC461">
        <v>0</v>
      </c>
      <c r="CD461">
        <v>451</v>
      </c>
      <c r="CE461">
        <v>0</v>
      </c>
      <c r="CF461">
        <v>451</v>
      </c>
      <c r="CG461">
        <v>0</v>
      </c>
      <c r="CH461">
        <v>451</v>
      </c>
      <c r="CI461">
        <v>0</v>
      </c>
      <c r="CK461">
        <f t="shared" si="139"/>
        <v>0</v>
      </c>
      <c r="CL461">
        <f t="shared" si="140"/>
        <v>0</v>
      </c>
      <c r="CM461">
        <f t="shared" si="141"/>
        <v>0</v>
      </c>
      <c r="CN461">
        <f t="shared" si="142"/>
        <v>0</v>
      </c>
      <c r="CO461">
        <f t="shared" si="143"/>
        <v>0</v>
      </c>
      <c r="CP461">
        <f t="shared" si="144"/>
        <v>0</v>
      </c>
      <c r="CQ461">
        <f t="shared" si="145"/>
        <v>0</v>
      </c>
      <c r="CR461">
        <f t="shared" si="146"/>
        <v>0</v>
      </c>
    </row>
    <row r="462" spans="2:96" x14ac:dyDescent="0.25">
      <c r="B462" s="1">
        <f t="shared" si="159"/>
        <v>0</v>
      </c>
      <c r="C462" s="1">
        <v>32662303</v>
      </c>
      <c r="D462">
        <f t="shared" si="147"/>
        <v>-0.27993955602612997</v>
      </c>
      <c r="E462" s="1">
        <v>808</v>
      </c>
      <c r="H462">
        <v>32624902</v>
      </c>
      <c r="I462">
        <v>-968</v>
      </c>
      <c r="J462">
        <f t="shared" si="148"/>
        <v>-968</v>
      </c>
      <c r="L462">
        <v>32416935</v>
      </c>
      <c r="M462">
        <v>-104</v>
      </c>
      <c r="N462" t="str">
        <f t="shared" si="149"/>
        <v/>
      </c>
      <c r="P462">
        <v>32635665</v>
      </c>
      <c r="Q462">
        <v>1027</v>
      </c>
      <c r="R462">
        <f t="shared" si="150"/>
        <v>1027</v>
      </c>
      <c r="U462">
        <v>37475710</v>
      </c>
      <c r="V462">
        <v>709</v>
      </c>
      <c r="W462">
        <f t="shared" si="151"/>
        <v>709</v>
      </c>
      <c r="Y462">
        <v>32524313</v>
      </c>
      <c r="Z462">
        <v>-293</v>
      </c>
      <c r="AA462">
        <f t="shared" si="152"/>
        <v>-293</v>
      </c>
      <c r="AC462">
        <v>33009541</v>
      </c>
      <c r="AD462">
        <v>-206</v>
      </c>
      <c r="AE462">
        <f t="shared" si="153"/>
        <v>-206</v>
      </c>
      <c r="AG462">
        <v>53648742</v>
      </c>
      <c r="AH462">
        <v>299</v>
      </c>
      <c r="AI462">
        <f t="shared" si="154"/>
        <v>299</v>
      </c>
      <c r="AK462">
        <v>32491186</v>
      </c>
      <c r="AL462">
        <v>-696</v>
      </c>
      <c r="AM462">
        <f t="shared" si="155"/>
        <v>-696</v>
      </c>
      <c r="AO462">
        <v>19317593</v>
      </c>
      <c r="AP462">
        <v>-58</v>
      </c>
      <c r="AQ462" t="str">
        <f t="shared" si="156"/>
        <v/>
      </c>
      <c r="AS462">
        <v>32353877</v>
      </c>
      <c r="AT462">
        <v>-51</v>
      </c>
      <c r="AU462" t="str">
        <f t="shared" si="157"/>
        <v/>
      </c>
      <c r="AW462">
        <v>32749230</v>
      </c>
      <c r="AX462">
        <v>-312</v>
      </c>
      <c r="AY462">
        <f t="shared" si="158"/>
        <v>-312</v>
      </c>
      <c r="BB462">
        <v>452</v>
      </c>
      <c r="BC462">
        <v>1</v>
      </c>
      <c r="BD462">
        <v>452</v>
      </c>
      <c r="BE462">
        <v>1</v>
      </c>
      <c r="BF462">
        <v>452</v>
      </c>
      <c r="BG462">
        <v>1</v>
      </c>
      <c r="BH462">
        <v>452</v>
      </c>
      <c r="BI462">
        <v>1</v>
      </c>
      <c r="BJ462">
        <v>452</v>
      </c>
      <c r="BK462">
        <v>1</v>
      </c>
      <c r="BL462">
        <v>452</v>
      </c>
      <c r="BM462">
        <v>1</v>
      </c>
      <c r="BN462">
        <v>452</v>
      </c>
      <c r="BO462">
        <v>1</v>
      </c>
      <c r="BP462">
        <v>452</v>
      </c>
      <c r="BQ462">
        <v>1</v>
      </c>
    </row>
    <row r="463" spans="2:96" x14ac:dyDescent="0.25">
      <c r="B463" s="1">
        <f t="shared" si="159"/>
        <v>0</v>
      </c>
      <c r="C463" s="1">
        <v>32664240</v>
      </c>
      <c r="D463">
        <f t="shared" si="147"/>
        <v>-0.76143937264016881</v>
      </c>
      <c r="E463" s="1">
        <v>58</v>
      </c>
      <c r="H463">
        <v>32635665</v>
      </c>
      <c r="I463">
        <v>975</v>
      </c>
      <c r="J463">
        <f t="shared" si="148"/>
        <v>975</v>
      </c>
      <c r="L463">
        <v>32439694</v>
      </c>
      <c r="M463">
        <v>297</v>
      </c>
      <c r="N463">
        <f t="shared" si="149"/>
        <v>297</v>
      </c>
      <c r="P463">
        <v>32641269</v>
      </c>
      <c r="Q463">
        <v>154</v>
      </c>
      <c r="R463" t="str">
        <f t="shared" si="150"/>
        <v/>
      </c>
      <c r="U463">
        <v>37696105</v>
      </c>
      <c r="V463">
        <v>94</v>
      </c>
      <c r="W463" t="str">
        <f t="shared" si="151"/>
        <v/>
      </c>
      <c r="Y463">
        <v>32525625</v>
      </c>
      <c r="Z463">
        <v>461</v>
      </c>
      <c r="AA463">
        <f t="shared" si="152"/>
        <v>461</v>
      </c>
      <c r="AC463">
        <v>33093408</v>
      </c>
      <c r="AD463">
        <v>-332</v>
      </c>
      <c r="AE463">
        <f t="shared" si="153"/>
        <v>-332</v>
      </c>
      <c r="AG463">
        <v>53928740</v>
      </c>
      <c r="AH463">
        <v>-3587</v>
      </c>
      <c r="AI463">
        <f t="shared" si="154"/>
        <v>-3587</v>
      </c>
      <c r="AK463">
        <v>32491659</v>
      </c>
      <c r="AL463">
        <v>286</v>
      </c>
      <c r="AM463">
        <f t="shared" si="155"/>
        <v>286</v>
      </c>
      <c r="AO463">
        <v>19324642</v>
      </c>
      <c r="AP463">
        <v>-65</v>
      </c>
      <c r="AQ463" t="str">
        <f t="shared" si="156"/>
        <v/>
      </c>
      <c r="AS463">
        <v>32377886</v>
      </c>
      <c r="AT463">
        <v>-766</v>
      </c>
      <c r="AU463">
        <f t="shared" si="157"/>
        <v>-766</v>
      </c>
      <c r="AW463">
        <v>32751021</v>
      </c>
      <c r="AX463">
        <v>-62</v>
      </c>
      <c r="AY463" t="str">
        <f t="shared" si="158"/>
        <v/>
      </c>
      <c r="BB463">
        <v>453</v>
      </c>
      <c r="BC463">
        <v>0</v>
      </c>
      <c r="BD463">
        <v>453</v>
      </c>
      <c r="BE463">
        <v>0</v>
      </c>
      <c r="BF463">
        <v>453</v>
      </c>
      <c r="BG463">
        <v>0</v>
      </c>
      <c r="BH463">
        <v>453</v>
      </c>
      <c r="BI463">
        <v>0</v>
      </c>
      <c r="BJ463">
        <v>453</v>
      </c>
      <c r="BK463">
        <v>0</v>
      </c>
      <c r="BL463">
        <v>453</v>
      </c>
      <c r="BM463">
        <v>0</v>
      </c>
      <c r="BN463">
        <v>453</v>
      </c>
      <c r="BO463">
        <v>0</v>
      </c>
      <c r="BP463">
        <v>453</v>
      </c>
      <c r="BQ463">
        <v>0</v>
      </c>
    </row>
    <row r="464" spans="2:96" x14ac:dyDescent="0.25">
      <c r="B464" s="1">
        <f t="shared" si="159"/>
        <v>0</v>
      </c>
      <c r="C464" s="1">
        <v>32667707</v>
      </c>
      <c r="D464">
        <f t="shared" si="147"/>
        <v>-1.9980831397618659</v>
      </c>
      <c r="E464" s="1">
        <v>-9874</v>
      </c>
      <c r="H464">
        <v>32641270</v>
      </c>
      <c r="I464">
        <v>153</v>
      </c>
      <c r="J464" t="str">
        <f t="shared" si="148"/>
        <v/>
      </c>
      <c r="L464">
        <v>32442282</v>
      </c>
      <c r="M464">
        <v>-295</v>
      </c>
      <c r="N464">
        <f t="shared" si="149"/>
        <v>-295</v>
      </c>
      <c r="P464">
        <v>32643459</v>
      </c>
      <c r="Q464">
        <v>970</v>
      </c>
      <c r="R464">
        <f t="shared" si="150"/>
        <v>970</v>
      </c>
      <c r="U464">
        <v>37721496</v>
      </c>
      <c r="V464">
        <v>-337</v>
      </c>
      <c r="W464">
        <f t="shared" si="151"/>
        <v>-337</v>
      </c>
      <c r="Y464">
        <v>32525982</v>
      </c>
      <c r="Z464">
        <v>-65</v>
      </c>
      <c r="AA464" t="str">
        <f t="shared" si="152"/>
        <v/>
      </c>
      <c r="AC464">
        <v>33475562</v>
      </c>
      <c r="AD464">
        <v>-192</v>
      </c>
      <c r="AE464" t="str">
        <f t="shared" si="153"/>
        <v/>
      </c>
      <c r="AG464">
        <v>53932535</v>
      </c>
      <c r="AH464">
        <v>-2276</v>
      </c>
      <c r="AI464">
        <f t="shared" si="154"/>
        <v>-2276</v>
      </c>
      <c r="AK464">
        <v>32492151</v>
      </c>
      <c r="AL464">
        <v>-1079</v>
      </c>
      <c r="AM464">
        <f t="shared" si="155"/>
        <v>-1079</v>
      </c>
      <c r="AO464">
        <v>19328704</v>
      </c>
      <c r="AP464">
        <v>-76</v>
      </c>
      <c r="AQ464" t="str">
        <f t="shared" si="156"/>
        <v/>
      </c>
      <c r="AS464">
        <v>32442280</v>
      </c>
      <c r="AT464">
        <v>-296</v>
      </c>
      <c r="AU464">
        <f t="shared" si="157"/>
        <v>-296</v>
      </c>
      <c r="AW464">
        <v>32773435</v>
      </c>
      <c r="AX464">
        <v>310</v>
      </c>
      <c r="AY464">
        <f t="shared" si="158"/>
        <v>310</v>
      </c>
      <c r="BB464">
        <v>454</v>
      </c>
      <c r="BC464">
        <v>0</v>
      </c>
      <c r="BD464">
        <v>454</v>
      </c>
      <c r="BE464">
        <v>0</v>
      </c>
      <c r="BF464">
        <v>454</v>
      </c>
      <c r="BG464">
        <v>0</v>
      </c>
      <c r="BH464">
        <v>454</v>
      </c>
      <c r="BI464">
        <v>0</v>
      </c>
      <c r="BJ464">
        <v>454</v>
      </c>
      <c r="BK464">
        <v>0</v>
      </c>
      <c r="BL464">
        <v>454</v>
      </c>
      <c r="BM464">
        <v>0</v>
      </c>
      <c r="BN464">
        <v>454</v>
      </c>
      <c r="BO464">
        <v>0</v>
      </c>
      <c r="BP464">
        <v>454</v>
      </c>
      <c r="BQ464">
        <v>0</v>
      </c>
    </row>
    <row r="465" spans="2:69" x14ac:dyDescent="0.25">
      <c r="B465" s="1">
        <f t="shared" si="159"/>
        <v>0</v>
      </c>
      <c r="C465" s="1">
        <v>32676573</v>
      </c>
      <c r="D465">
        <f t="shared" si="147"/>
        <v>-1.6529308270018355</v>
      </c>
      <c r="E465" s="1">
        <v>-458</v>
      </c>
      <c r="H465">
        <v>32643459</v>
      </c>
      <c r="I465">
        <v>939</v>
      </c>
      <c r="J465">
        <f t="shared" si="148"/>
        <v>939</v>
      </c>
      <c r="L465">
        <v>32450725</v>
      </c>
      <c r="M465">
        <v>3570</v>
      </c>
      <c r="N465">
        <f t="shared" si="149"/>
        <v>3570</v>
      </c>
      <c r="P465">
        <v>32645144</v>
      </c>
      <c r="Q465">
        <v>-254</v>
      </c>
      <c r="R465">
        <f t="shared" si="150"/>
        <v>-254</v>
      </c>
      <c r="U465">
        <v>37721564</v>
      </c>
      <c r="V465">
        <v>-182</v>
      </c>
      <c r="W465" t="str">
        <f t="shared" si="151"/>
        <v/>
      </c>
      <c r="Y465">
        <v>32527498</v>
      </c>
      <c r="Z465">
        <v>-7680</v>
      </c>
      <c r="AA465" t="str">
        <f t="shared" si="152"/>
        <v/>
      </c>
      <c r="AC465">
        <v>33574011</v>
      </c>
      <c r="AD465">
        <v>298</v>
      </c>
      <c r="AE465">
        <f t="shared" si="153"/>
        <v>298</v>
      </c>
      <c r="AG465">
        <v>54116258</v>
      </c>
      <c r="AH465">
        <v>219</v>
      </c>
      <c r="AI465">
        <f t="shared" si="154"/>
        <v>219</v>
      </c>
      <c r="AK465">
        <v>32492825</v>
      </c>
      <c r="AL465">
        <v>296</v>
      </c>
      <c r="AM465">
        <f t="shared" si="155"/>
        <v>296</v>
      </c>
      <c r="AO465">
        <v>19345101</v>
      </c>
      <c r="AP465">
        <v>-55</v>
      </c>
      <c r="AQ465" t="str">
        <f t="shared" si="156"/>
        <v/>
      </c>
      <c r="AS465">
        <v>32442939</v>
      </c>
      <c r="AT465">
        <v>-8344</v>
      </c>
      <c r="AU465" t="str">
        <f t="shared" si="157"/>
        <v/>
      </c>
      <c r="AW465">
        <v>32778754</v>
      </c>
      <c r="AX465">
        <v>-1067</v>
      </c>
      <c r="AY465">
        <f t="shared" si="158"/>
        <v>-1067</v>
      </c>
      <c r="BB465">
        <v>455</v>
      </c>
      <c r="BC465">
        <v>0</v>
      </c>
      <c r="BD465">
        <v>455</v>
      </c>
      <c r="BE465">
        <v>0</v>
      </c>
      <c r="BF465">
        <v>455</v>
      </c>
      <c r="BG465">
        <v>0</v>
      </c>
      <c r="BH465">
        <v>455</v>
      </c>
      <c r="BI465">
        <v>0</v>
      </c>
      <c r="BJ465">
        <v>455</v>
      </c>
      <c r="BK465">
        <v>0</v>
      </c>
      <c r="BL465">
        <v>455</v>
      </c>
      <c r="BM465">
        <v>0</v>
      </c>
      <c r="BN465">
        <v>455</v>
      </c>
      <c r="BO465">
        <v>0</v>
      </c>
      <c r="BP465">
        <v>455</v>
      </c>
      <c r="BQ465">
        <v>0</v>
      </c>
    </row>
    <row r="466" spans="2:69" x14ac:dyDescent="0.25">
      <c r="B466" s="1">
        <f t="shared" si="159"/>
        <v>0</v>
      </c>
      <c r="C466" s="1">
        <v>32676575</v>
      </c>
      <c r="D466">
        <f t="shared" si="147"/>
        <v>-1.7452279844442109</v>
      </c>
      <c r="E466" s="1">
        <v>-1006</v>
      </c>
      <c r="H466">
        <v>32645144</v>
      </c>
      <c r="I466">
        <v>-254</v>
      </c>
      <c r="J466">
        <f t="shared" si="148"/>
        <v>-254</v>
      </c>
      <c r="L466">
        <v>32458434</v>
      </c>
      <c r="M466">
        <v>-336</v>
      </c>
      <c r="N466">
        <f t="shared" si="149"/>
        <v>-336</v>
      </c>
      <c r="P466">
        <v>32648042</v>
      </c>
      <c r="Q466">
        <v>972</v>
      </c>
      <c r="R466">
        <f t="shared" si="150"/>
        <v>972</v>
      </c>
      <c r="U466">
        <v>37864308</v>
      </c>
      <c r="V466">
        <v>-52</v>
      </c>
      <c r="W466" t="str">
        <f t="shared" si="151"/>
        <v/>
      </c>
      <c r="Y466">
        <v>32535243</v>
      </c>
      <c r="Z466">
        <v>-325</v>
      </c>
      <c r="AA466">
        <f t="shared" si="152"/>
        <v>-325</v>
      </c>
      <c r="AC466">
        <v>33583197</v>
      </c>
      <c r="AD466">
        <v>-2648</v>
      </c>
      <c r="AE466">
        <f t="shared" si="153"/>
        <v>-2648</v>
      </c>
      <c r="AG466">
        <v>54175332</v>
      </c>
      <c r="AH466">
        <v>-155</v>
      </c>
      <c r="AI466" t="str">
        <f t="shared" si="154"/>
        <v/>
      </c>
      <c r="AK466">
        <v>32493245</v>
      </c>
      <c r="AL466">
        <v>-386</v>
      </c>
      <c r="AM466">
        <f t="shared" si="155"/>
        <v>-386</v>
      </c>
      <c r="AO466">
        <v>19347752</v>
      </c>
      <c r="AP466">
        <v>-101</v>
      </c>
      <c r="AQ466" t="str">
        <f t="shared" si="156"/>
        <v/>
      </c>
      <c r="AS466">
        <v>32448962</v>
      </c>
      <c r="AT466">
        <v>319</v>
      </c>
      <c r="AU466">
        <f t="shared" si="157"/>
        <v>319</v>
      </c>
      <c r="AW466">
        <v>32795502</v>
      </c>
      <c r="AX466">
        <v>-178</v>
      </c>
      <c r="AY466" t="str">
        <f t="shared" si="158"/>
        <v/>
      </c>
      <c r="BB466">
        <v>456</v>
      </c>
      <c r="BC466">
        <v>2</v>
      </c>
      <c r="BD466">
        <v>456</v>
      </c>
      <c r="BE466">
        <v>1</v>
      </c>
      <c r="BF466">
        <v>456</v>
      </c>
      <c r="BG466">
        <v>1</v>
      </c>
      <c r="BH466">
        <v>456</v>
      </c>
      <c r="BI466">
        <v>1</v>
      </c>
      <c r="BJ466">
        <v>456</v>
      </c>
      <c r="BK466">
        <v>2</v>
      </c>
      <c r="BL466">
        <v>456</v>
      </c>
      <c r="BM466">
        <v>1</v>
      </c>
      <c r="BN466">
        <v>456</v>
      </c>
      <c r="BO466">
        <v>1</v>
      </c>
      <c r="BP466">
        <v>456</v>
      </c>
      <c r="BQ466">
        <v>1</v>
      </c>
    </row>
    <row r="467" spans="2:69" x14ac:dyDescent="0.25">
      <c r="B467" s="1">
        <f t="shared" si="159"/>
        <v>0</v>
      </c>
      <c r="C467" s="1">
        <v>32677532</v>
      </c>
      <c r="D467">
        <f t="shared" si="147"/>
        <v>-1.3010299956639813</v>
      </c>
      <c r="E467" s="1">
        <v>-65</v>
      </c>
      <c r="H467">
        <v>32648043</v>
      </c>
      <c r="I467">
        <v>939</v>
      </c>
      <c r="J467">
        <f t="shared" si="148"/>
        <v>939</v>
      </c>
      <c r="L467">
        <v>32458443</v>
      </c>
      <c r="M467">
        <v>282</v>
      </c>
      <c r="N467">
        <f t="shared" si="149"/>
        <v>282</v>
      </c>
      <c r="P467">
        <v>32661815</v>
      </c>
      <c r="Q467">
        <v>-114</v>
      </c>
      <c r="R467" t="str">
        <f t="shared" si="150"/>
        <v/>
      </c>
      <c r="U467">
        <v>38009490</v>
      </c>
      <c r="V467">
        <v>-57</v>
      </c>
      <c r="W467" t="str">
        <f t="shared" si="151"/>
        <v/>
      </c>
      <c r="Y467">
        <v>32537774</v>
      </c>
      <c r="Z467">
        <v>-1317</v>
      </c>
      <c r="AA467">
        <f t="shared" si="152"/>
        <v>-1317</v>
      </c>
      <c r="AC467">
        <v>33797394</v>
      </c>
      <c r="AD467">
        <v>-107</v>
      </c>
      <c r="AE467" t="str">
        <f t="shared" si="153"/>
        <v/>
      </c>
      <c r="AG467">
        <v>54175461</v>
      </c>
      <c r="AH467">
        <v>-58</v>
      </c>
      <c r="AI467" t="str">
        <f t="shared" si="154"/>
        <v/>
      </c>
      <c r="AK467">
        <v>32493679</v>
      </c>
      <c r="AL467">
        <v>-614</v>
      </c>
      <c r="AM467">
        <f t="shared" si="155"/>
        <v>-614</v>
      </c>
      <c r="AO467">
        <v>19347914</v>
      </c>
      <c r="AP467">
        <v>126</v>
      </c>
      <c r="AQ467" t="str">
        <f t="shared" si="156"/>
        <v/>
      </c>
      <c r="AS467">
        <v>32450724</v>
      </c>
      <c r="AT467">
        <v>3634</v>
      </c>
      <c r="AU467">
        <f t="shared" si="157"/>
        <v>3634</v>
      </c>
      <c r="AW467">
        <v>32814429</v>
      </c>
      <c r="AX467">
        <v>56</v>
      </c>
      <c r="AY467" t="str">
        <f t="shared" si="158"/>
        <v/>
      </c>
      <c r="BB467">
        <v>457</v>
      </c>
      <c r="BC467">
        <v>2</v>
      </c>
      <c r="BD467">
        <v>457</v>
      </c>
      <c r="BE467">
        <v>1</v>
      </c>
      <c r="BF467">
        <v>457</v>
      </c>
      <c r="BG467">
        <v>1</v>
      </c>
      <c r="BH467">
        <v>457</v>
      </c>
      <c r="BI467">
        <v>2</v>
      </c>
      <c r="BJ467">
        <v>457</v>
      </c>
      <c r="BK467">
        <v>2</v>
      </c>
      <c r="BL467">
        <v>457</v>
      </c>
      <c r="BM467">
        <v>2</v>
      </c>
      <c r="BN467">
        <v>457</v>
      </c>
      <c r="BO467">
        <v>1</v>
      </c>
      <c r="BP467">
        <v>457</v>
      </c>
      <c r="BQ467">
        <v>2</v>
      </c>
    </row>
    <row r="468" spans="2:69" x14ac:dyDescent="0.25">
      <c r="B468" s="1">
        <f t="shared" si="159"/>
        <v>0</v>
      </c>
      <c r="C468" s="1">
        <v>32677583</v>
      </c>
      <c r="D468">
        <f t="shared" si="147"/>
        <v>-1.3450528104279016</v>
      </c>
      <c r="E468" s="1">
        <v>-73</v>
      </c>
      <c r="H468">
        <v>32661819</v>
      </c>
      <c r="I468">
        <v>-115</v>
      </c>
      <c r="J468" t="str">
        <f t="shared" si="148"/>
        <v/>
      </c>
      <c r="L468">
        <v>32469545</v>
      </c>
      <c r="M468">
        <v>248</v>
      </c>
      <c r="N468">
        <f t="shared" si="149"/>
        <v>248</v>
      </c>
      <c r="P468">
        <v>32662304</v>
      </c>
      <c r="Q468">
        <v>809</v>
      </c>
      <c r="R468">
        <f t="shared" si="150"/>
        <v>809</v>
      </c>
      <c r="U468">
        <v>38342053</v>
      </c>
      <c r="V468">
        <v>60</v>
      </c>
      <c r="W468" t="str">
        <f t="shared" si="151"/>
        <v/>
      </c>
      <c r="Y468">
        <v>32538629</v>
      </c>
      <c r="Z468">
        <v>3544</v>
      </c>
      <c r="AA468">
        <f t="shared" si="152"/>
        <v>3544</v>
      </c>
      <c r="AC468">
        <v>33934966</v>
      </c>
      <c r="AD468">
        <v>70</v>
      </c>
      <c r="AE468" t="str">
        <f t="shared" si="153"/>
        <v/>
      </c>
      <c r="AG468">
        <v>54469838</v>
      </c>
      <c r="AH468">
        <v>-81</v>
      </c>
      <c r="AI468" t="str">
        <f t="shared" si="154"/>
        <v/>
      </c>
      <c r="AK468">
        <v>32494284</v>
      </c>
      <c r="AL468">
        <v>-311</v>
      </c>
      <c r="AM468">
        <f t="shared" si="155"/>
        <v>-311</v>
      </c>
      <c r="AO468">
        <v>19353773</v>
      </c>
      <c r="AP468">
        <v>-70</v>
      </c>
      <c r="AQ468" t="str">
        <f t="shared" si="156"/>
        <v/>
      </c>
      <c r="AS468">
        <v>32451268</v>
      </c>
      <c r="AT468">
        <v>-76</v>
      </c>
      <c r="AU468" t="str">
        <f t="shared" si="157"/>
        <v/>
      </c>
      <c r="AW468">
        <v>33009541</v>
      </c>
      <c r="AX468">
        <v>-206</v>
      </c>
      <c r="AY468">
        <f t="shared" si="158"/>
        <v>-206</v>
      </c>
      <c r="BB468">
        <v>458</v>
      </c>
      <c r="BC468">
        <v>1</v>
      </c>
      <c r="BD468">
        <v>458</v>
      </c>
      <c r="BE468">
        <v>1</v>
      </c>
      <c r="BF468">
        <v>458</v>
      </c>
      <c r="BG468">
        <v>1</v>
      </c>
      <c r="BH468">
        <v>458</v>
      </c>
      <c r="BI468">
        <v>1</v>
      </c>
      <c r="BJ468">
        <v>458</v>
      </c>
      <c r="BK468">
        <v>1</v>
      </c>
      <c r="BL468">
        <v>458</v>
      </c>
      <c r="BM468">
        <v>1</v>
      </c>
      <c r="BN468">
        <v>458</v>
      </c>
      <c r="BO468">
        <v>1</v>
      </c>
      <c r="BP468">
        <v>458</v>
      </c>
      <c r="BQ468">
        <v>1</v>
      </c>
    </row>
    <row r="469" spans="2:69" x14ac:dyDescent="0.25">
      <c r="B469" s="1">
        <f t="shared" si="159"/>
        <v>0</v>
      </c>
      <c r="C469" s="1">
        <v>32687172</v>
      </c>
      <c r="D469">
        <f t="shared" si="147"/>
        <v>-0.39256192999939798</v>
      </c>
      <c r="E469" s="1">
        <v>318</v>
      </c>
      <c r="H469">
        <v>32662304</v>
      </c>
      <c r="I469">
        <v>794</v>
      </c>
      <c r="J469">
        <f t="shared" si="148"/>
        <v>794</v>
      </c>
      <c r="L469">
        <v>32470295</v>
      </c>
      <c r="M469">
        <v>-2215</v>
      </c>
      <c r="N469">
        <f t="shared" si="149"/>
        <v>-2215</v>
      </c>
      <c r="P469">
        <v>32664241</v>
      </c>
      <c r="Q469">
        <v>57</v>
      </c>
      <c r="R469" t="str">
        <f t="shared" si="150"/>
        <v/>
      </c>
      <c r="U469">
        <v>38922189</v>
      </c>
      <c r="V469">
        <v>-316</v>
      </c>
      <c r="W469">
        <f t="shared" si="151"/>
        <v>-316</v>
      </c>
      <c r="Y469">
        <v>32538690</v>
      </c>
      <c r="Z469">
        <v>183</v>
      </c>
      <c r="AA469" t="str">
        <f t="shared" si="152"/>
        <v/>
      </c>
      <c r="AC469">
        <v>34039276</v>
      </c>
      <c r="AD469">
        <v>1500</v>
      </c>
      <c r="AE469">
        <f t="shared" si="153"/>
        <v>1500</v>
      </c>
      <c r="AG469">
        <v>54556435</v>
      </c>
      <c r="AH469">
        <v>-335</v>
      </c>
      <c r="AI469">
        <f t="shared" si="154"/>
        <v>-335</v>
      </c>
      <c r="AK469">
        <v>32494931</v>
      </c>
      <c r="AL469">
        <v>-360</v>
      </c>
      <c r="AM469">
        <f t="shared" si="155"/>
        <v>-360</v>
      </c>
      <c r="AO469">
        <v>19372335</v>
      </c>
      <c r="AP469">
        <v>-107</v>
      </c>
      <c r="AQ469" t="str">
        <f t="shared" si="156"/>
        <v/>
      </c>
      <c r="AS469">
        <v>32456703</v>
      </c>
      <c r="AT469">
        <v>451</v>
      </c>
      <c r="AU469">
        <f t="shared" si="157"/>
        <v>451</v>
      </c>
      <c r="AW469">
        <v>33060531</v>
      </c>
      <c r="AX469">
        <v>-112</v>
      </c>
      <c r="AY469" t="str">
        <f t="shared" si="158"/>
        <v/>
      </c>
      <c r="BB469">
        <v>459</v>
      </c>
      <c r="BC469">
        <v>2</v>
      </c>
      <c r="BD469">
        <v>459</v>
      </c>
      <c r="BE469">
        <v>2</v>
      </c>
      <c r="BF469">
        <v>459</v>
      </c>
      <c r="BG469">
        <v>1</v>
      </c>
      <c r="BH469">
        <v>459</v>
      </c>
      <c r="BI469">
        <v>0</v>
      </c>
      <c r="BJ469">
        <v>459</v>
      </c>
      <c r="BK469">
        <v>2</v>
      </c>
      <c r="BL469">
        <v>459</v>
      </c>
      <c r="BM469">
        <v>2</v>
      </c>
      <c r="BN469">
        <v>459</v>
      </c>
      <c r="BO469">
        <v>1</v>
      </c>
      <c r="BP469">
        <v>459</v>
      </c>
      <c r="BQ469">
        <v>0</v>
      </c>
    </row>
    <row r="470" spans="2:69" x14ac:dyDescent="0.25">
      <c r="B470" s="1">
        <f t="shared" si="159"/>
        <v>0</v>
      </c>
      <c r="C470" s="1">
        <v>32688578</v>
      </c>
      <c r="D470">
        <f t="shared" si="147"/>
        <v>-0.39377959084223324</v>
      </c>
      <c r="E470" s="1">
        <v>315</v>
      </c>
      <c r="H470">
        <v>32664241</v>
      </c>
      <c r="I470">
        <v>57</v>
      </c>
      <c r="J470" t="str">
        <f t="shared" si="148"/>
        <v/>
      </c>
      <c r="L470">
        <v>32473457</v>
      </c>
      <c r="M470">
        <v>476</v>
      </c>
      <c r="N470">
        <f t="shared" si="149"/>
        <v>476</v>
      </c>
      <c r="P470">
        <v>32667681</v>
      </c>
      <c r="Q470">
        <v>-50</v>
      </c>
      <c r="R470" t="str">
        <f t="shared" si="150"/>
        <v/>
      </c>
      <c r="U470">
        <v>38932056</v>
      </c>
      <c r="V470">
        <v>278</v>
      </c>
      <c r="W470">
        <f t="shared" si="151"/>
        <v>278</v>
      </c>
      <c r="Y470">
        <v>32540142</v>
      </c>
      <c r="Z470">
        <v>-59</v>
      </c>
      <c r="AA470" t="str">
        <f t="shared" si="152"/>
        <v/>
      </c>
      <c r="AC470">
        <v>34039393</v>
      </c>
      <c r="AD470">
        <v>93</v>
      </c>
      <c r="AE470" t="str">
        <f t="shared" si="153"/>
        <v/>
      </c>
      <c r="AG470">
        <v>54780305</v>
      </c>
      <c r="AH470">
        <v>-329</v>
      </c>
      <c r="AI470">
        <f t="shared" si="154"/>
        <v>-329</v>
      </c>
      <c r="AK470">
        <v>32495358</v>
      </c>
      <c r="AL470">
        <v>-523</v>
      </c>
      <c r="AM470">
        <f t="shared" si="155"/>
        <v>-523</v>
      </c>
      <c r="AO470">
        <v>19386903</v>
      </c>
      <c r="AP470">
        <v>-58</v>
      </c>
      <c r="AQ470" t="str">
        <f t="shared" si="156"/>
        <v/>
      </c>
      <c r="AS470">
        <v>32458438</v>
      </c>
      <c r="AT470">
        <v>-329</v>
      </c>
      <c r="AU470">
        <f t="shared" si="157"/>
        <v>-329</v>
      </c>
      <c r="AW470">
        <v>33093408</v>
      </c>
      <c r="AX470">
        <v>-332</v>
      </c>
      <c r="AY470">
        <f t="shared" si="158"/>
        <v>-332</v>
      </c>
      <c r="BB470">
        <v>460</v>
      </c>
      <c r="BC470">
        <v>1</v>
      </c>
      <c r="BD470">
        <v>460</v>
      </c>
      <c r="BE470">
        <v>1</v>
      </c>
      <c r="BF470">
        <v>460</v>
      </c>
      <c r="BG470">
        <v>2</v>
      </c>
      <c r="BH470">
        <v>460</v>
      </c>
      <c r="BI470">
        <v>1</v>
      </c>
      <c r="BJ470">
        <v>460</v>
      </c>
      <c r="BK470">
        <v>1</v>
      </c>
      <c r="BL470">
        <v>460</v>
      </c>
      <c r="BM470">
        <v>1</v>
      </c>
      <c r="BN470">
        <v>460</v>
      </c>
      <c r="BO470">
        <v>2</v>
      </c>
      <c r="BP470">
        <v>460</v>
      </c>
      <c r="BQ470">
        <v>1</v>
      </c>
    </row>
    <row r="471" spans="2:69" x14ac:dyDescent="0.25">
      <c r="B471" s="1">
        <f t="shared" si="159"/>
        <v>0</v>
      </c>
      <c r="C471" s="1">
        <v>32749230</v>
      </c>
      <c r="D471">
        <f t="shared" si="147"/>
        <v>-1.6049889371224395</v>
      </c>
      <c r="E471" s="1">
        <v>-312</v>
      </c>
      <c r="H471">
        <v>32667686</v>
      </c>
      <c r="I471">
        <v>-54</v>
      </c>
      <c r="J471" t="str">
        <f t="shared" si="148"/>
        <v/>
      </c>
      <c r="L471">
        <v>32474606</v>
      </c>
      <c r="M471">
        <v>72</v>
      </c>
      <c r="N471" t="str">
        <f t="shared" si="149"/>
        <v/>
      </c>
      <c r="P471">
        <v>32676574</v>
      </c>
      <c r="Q471">
        <v>-457</v>
      </c>
      <c r="R471">
        <f t="shared" si="150"/>
        <v>-457</v>
      </c>
      <c r="U471">
        <v>39248667</v>
      </c>
      <c r="V471">
        <v>458</v>
      </c>
      <c r="W471">
        <f t="shared" si="151"/>
        <v>458</v>
      </c>
      <c r="Y471">
        <v>32541160</v>
      </c>
      <c r="Z471">
        <v>-350</v>
      </c>
      <c r="AA471">
        <f t="shared" si="152"/>
        <v>-350</v>
      </c>
      <c r="AC471">
        <v>34040793</v>
      </c>
      <c r="AD471">
        <v>495</v>
      </c>
      <c r="AE471">
        <f t="shared" si="153"/>
        <v>495</v>
      </c>
      <c r="AG471">
        <v>54846382</v>
      </c>
      <c r="AH471">
        <v>-5057</v>
      </c>
      <c r="AI471">
        <f t="shared" si="154"/>
        <v>-5057</v>
      </c>
      <c r="AK471">
        <v>32495368</v>
      </c>
      <c r="AL471">
        <v>-331</v>
      </c>
      <c r="AM471">
        <f t="shared" si="155"/>
        <v>-331</v>
      </c>
      <c r="AO471">
        <v>19423603</v>
      </c>
      <c r="AP471">
        <v>-234</v>
      </c>
      <c r="AQ471">
        <f t="shared" si="156"/>
        <v>-234</v>
      </c>
      <c r="AS471">
        <v>32459062</v>
      </c>
      <c r="AT471">
        <v>-699</v>
      </c>
      <c r="AU471">
        <f t="shared" si="157"/>
        <v>-699</v>
      </c>
      <c r="AW471">
        <v>33136107</v>
      </c>
      <c r="AX471">
        <v>-56</v>
      </c>
      <c r="AY471" t="str">
        <f t="shared" si="158"/>
        <v/>
      </c>
      <c r="BB471">
        <v>461</v>
      </c>
      <c r="BC471">
        <v>0</v>
      </c>
      <c r="BD471">
        <v>461</v>
      </c>
      <c r="BE471">
        <v>0</v>
      </c>
      <c r="BF471">
        <v>461</v>
      </c>
      <c r="BG471">
        <v>0</v>
      </c>
      <c r="BH471">
        <v>461</v>
      </c>
      <c r="BI471">
        <v>0</v>
      </c>
      <c r="BJ471">
        <v>461</v>
      </c>
      <c r="BK471">
        <v>0</v>
      </c>
      <c r="BL471">
        <v>461</v>
      </c>
      <c r="BM471">
        <v>0</v>
      </c>
      <c r="BN471">
        <v>461</v>
      </c>
      <c r="BO471">
        <v>0</v>
      </c>
      <c r="BP471">
        <v>461</v>
      </c>
      <c r="BQ471">
        <v>0</v>
      </c>
    </row>
    <row r="472" spans="2:69" x14ac:dyDescent="0.25">
      <c r="B472" s="1">
        <f t="shared" si="159"/>
        <v>0</v>
      </c>
      <c r="C472" s="1">
        <v>32749242</v>
      </c>
      <c r="D472">
        <f t="shared" si="147"/>
        <v>-1.8133345013315267</v>
      </c>
      <c r="E472" s="1">
        <v>-1841</v>
      </c>
      <c r="H472">
        <v>32676574</v>
      </c>
      <c r="I472">
        <v>-457</v>
      </c>
      <c r="J472">
        <f t="shared" si="148"/>
        <v>-457</v>
      </c>
      <c r="L472">
        <v>32475168</v>
      </c>
      <c r="M472">
        <v>-468</v>
      </c>
      <c r="N472">
        <f t="shared" si="149"/>
        <v>-468</v>
      </c>
      <c r="P472">
        <v>32749231</v>
      </c>
      <c r="Q472">
        <v>-311</v>
      </c>
      <c r="R472">
        <f t="shared" si="150"/>
        <v>-311</v>
      </c>
      <c r="U472">
        <v>39812999</v>
      </c>
      <c r="V472">
        <v>166</v>
      </c>
      <c r="W472" t="str">
        <f t="shared" si="151"/>
        <v/>
      </c>
      <c r="Y472">
        <v>32542090</v>
      </c>
      <c r="Z472">
        <v>-215</v>
      </c>
      <c r="AA472">
        <f t="shared" si="152"/>
        <v>-215</v>
      </c>
      <c r="AC472">
        <v>34366122</v>
      </c>
      <c r="AD472">
        <v>154</v>
      </c>
      <c r="AE472" t="str">
        <f t="shared" si="153"/>
        <v/>
      </c>
      <c r="AG472">
        <v>54864363</v>
      </c>
      <c r="AH472">
        <v>-327</v>
      </c>
      <c r="AI472">
        <f t="shared" si="154"/>
        <v>-327</v>
      </c>
      <c r="AK472">
        <v>32496167</v>
      </c>
      <c r="AL472">
        <v>-167</v>
      </c>
      <c r="AM472" t="str">
        <f t="shared" si="155"/>
        <v/>
      </c>
      <c r="AO472">
        <v>19606942</v>
      </c>
      <c r="AP472">
        <v>-62</v>
      </c>
      <c r="AQ472" t="str">
        <f t="shared" si="156"/>
        <v/>
      </c>
      <c r="AS472">
        <v>32459144</v>
      </c>
      <c r="AT472">
        <v>-163</v>
      </c>
      <c r="AU472" t="str">
        <f t="shared" si="157"/>
        <v/>
      </c>
      <c r="AW472">
        <v>33212074</v>
      </c>
      <c r="AX472">
        <v>91</v>
      </c>
      <c r="AY472" t="str">
        <f t="shared" si="158"/>
        <v/>
      </c>
      <c r="BB472">
        <v>462</v>
      </c>
      <c r="BC472">
        <v>0</v>
      </c>
      <c r="BD472">
        <v>462</v>
      </c>
      <c r="BE472">
        <v>2</v>
      </c>
      <c r="BF472">
        <v>462</v>
      </c>
      <c r="BG472">
        <v>3</v>
      </c>
      <c r="BH472">
        <v>462</v>
      </c>
      <c r="BI472">
        <v>3</v>
      </c>
      <c r="BJ472">
        <v>462</v>
      </c>
      <c r="BK472">
        <v>0</v>
      </c>
      <c r="BL472">
        <v>462</v>
      </c>
      <c r="BM472">
        <v>2</v>
      </c>
      <c r="BN472">
        <v>462</v>
      </c>
      <c r="BO472">
        <v>3</v>
      </c>
      <c r="BP472">
        <v>462</v>
      </c>
      <c r="BQ472">
        <v>3</v>
      </c>
    </row>
    <row r="473" spans="2:69" x14ac:dyDescent="0.25">
      <c r="B473" s="1">
        <f t="shared" si="159"/>
        <v>0</v>
      </c>
      <c r="C473" s="1">
        <v>32751021</v>
      </c>
      <c r="D473">
        <f t="shared" si="147"/>
        <v>-1.2784858380767092</v>
      </c>
      <c r="E473" s="1">
        <v>-62</v>
      </c>
      <c r="H473">
        <v>32687444</v>
      </c>
      <c r="I473">
        <v>-51</v>
      </c>
      <c r="J473" t="str">
        <f t="shared" si="148"/>
        <v/>
      </c>
      <c r="L473">
        <v>32478530</v>
      </c>
      <c r="M473">
        <v>-503</v>
      </c>
      <c r="N473">
        <f t="shared" si="149"/>
        <v>-503</v>
      </c>
      <c r="P473">
        <v>32751022</v>
      </c>
      <c r="Q473">
        <v>-61</v>
      </c>
      <c r="R473" t="str">
        <f t="shared" si="150"/>
        <v/>
      </c>
      <c r="U473">
        <v>39813145</v>
      </c>
      <c r="V473">
        <v>1788</v>
      </c>
      <c r="W473">
        <f t="shared" si="151"/>
        <v>1788</v>
      </c>
      <c r="Y473">
        <v>32542825</v>
      </c>
      <c r="Z473">
        <v>-262</v>
      </c>
      <c r="AA473">
        <f t="shared" si="152"/>
        <v>-262</v>
      </c>
      <c r="AC473">
        <v>34654673</v>
      </c>
      <c r="AD473">
        <v>95</v>
      </c>
      <c r="AE473" t="str">
        <f t="shared" si="153"/>
        <v/>
      </c>
      <c r="AG473">
        <v>55139053</v>
      </c>
      <c r="AH473">
        <v>99</v>
      </c>
      <c r="AI473" t="str">
        <f t="shared" si="154"/>
        <v/>
      </c>
      <c r="AK473">
        <v>32496390</v>
      </c>
      <c r="AL473">
        <v>284</v>
      </c>
      <c r="AM473">
        <f t="shared" si="155"/>
        <v>284</v>
      </c>
      <c r="AO473">
        <v>19637140</v>
      </c>
      <c r="AP473">
        <v>-89</v>
      </c>
      <c r="AQ473" t="str">
        <f t="shared" si="156"/>
        <v/>
      </c>
      <c r="AS473">
        <v>32459407</v>
      </c>
      <c r="AT473">
        <v>-683</v>
      </c>
      <c r="AU473">
        <f t="shared" si="157"/>
        <v>-683</v>
      </c>
      <c r="AW473">
        <v>33212273</v>
      </c>
      <c r="AX473">
        <v>-136</v>
      </c>
      <c r="AY473" t="str">
        <f t="shared" si="158"/>
        <v/>
      </c>
      <c r="BB473">
        <v>463</v>
      </c>
      <c r="BC473">
        <v>2</v>
      </c>
      <c r="BD473">
        <v>463</v>
      </c>
      <c r="BE473">
        <v>3</v>
      </c>
      <c r="BF473">
        <v>463</v>
      </c>
      <c r="BG473">
        <v>2</v>
      </c>
      <c r="BH473">
        <v>463</v>
      </c>
      <c r="BI473">
        <v>0</v>
      </c>
      <c r="BJ473">
        <v>463</v>
      </c>
      <c r="BK473">
        <v>2</v>
      </c>
      <c r="BL473">
        <v>463</v>
      </c>
      <c r="BM473">
        <v>3</v>
      </c>
      <c r="BN473">
        <v>463</v>
      </c>
      <c r="BO473">
        <v>2</v>
      </c>
      <c r="BP473">
        <v>463</v>
      </c>
      <c r="BQ473">
        <v>0</v>
      </c>
    </row>
    <row r="474" spans="2:69" x14ac:dyDescent="0.25">
      <c r="B474" s="1">
        <f t="shared" si="159"/>
        <v>0</v>
      </c>
      <c r="C474" s="1">
        <v>32773435</v>
      </c>
      <c r="D474">
        <f t="shared" si="147"/>
        <v>-0.39256192999939798</v>
      </c>
      <c r="E474" s="1">
        <v>318</v>
      </c>
      <c r="H474">
        <v>32749231</v>
      </c>
      <c r="I474">
        <v>-311</v>
      </c>
      <c r="J474">
        <f t="shared" si="148"/>
        <v>-311</v>
      </c>
      <c r="L474">
        <v>32480058</v>
      </c>
      <c r="M474">
        <v>273</v>
      </c>
      <c r="N474">
        <f t="shared" si="149"/>
        <v>273</v>
      </c>
      <c r="P474">
        <v>32773436</v>
      </c>
      <c r="Q474">
        <v>302</v>
      </c>
      <c r="R474">
        <f t="shared" si="150"/>
        <v>302</v>
      </c>
      <c r="U474">
        <v>39894493</v>
      </c>
      <c r="V474">
        <v>649</v>
      </c>
      <c r="W474">
        <f t="shared" si="151"/>
        <v>649</v>
      </c>
      <c r="Y474">
        <v>32543485</v>
      </c>
      <c r="Z474">
        <v>-212</v>
      </c>
      <c r="AA474">
        <f t="shared" si="152"/>
        <v>-212</v>
      </c>
      <c r="AC474">
        <v>34699953</v>
      </c>
      <c r="AD474">
        <v>-651</v>
      </c>
      <c r="AE474">
        <f t="shared" si="153"/>
        <v>-651</v>
      </c>
      <c r="AG474">
        <v>55341738</v>
      </c>
      <c r="AH474">
        <v>-595</v>
      </c>
      <c r="AI474">
        <f t="shared" si="154"/>
        <v>-595</v>
      </c>
      <c r="AK474">
        <v>32496449</v>
      </c>
      <c r="AL474">
        <v>-498</v>
      </c>
      <c r="AM474">
        <f t="shared" si="155"/>
        <v>-498</v>
      </c>
      <c r="AO474">
        <v>19637174</v>
      </c>
      <c r="AP474">
        <v>643</v>
      </c>
      <c r="AQ474">
        <f t="shared" si="156"/>
        <v>643</v>
      </c>
      <c r="AS474">
        <v>32459453</v>
      </c>
      <c r="AT474">
        <v>-197</v>
      </c>
      <c r="AU474" t="str">
        <f t="shared" si="157"/>
        <v/>
      </c>
      <c r="AW474">
        <v>33344324</v>
      </c>
      <c r="AX474">
        <v>72</v>
      </c>
      <c r="AY474" t="str">
        <f t="shared" si="158"/>
        <v/>
      </c>
      <c r="BB474">
        <v>464</v>
      </c>
      <c r="BC474">
        <v>0</v>
      </c>
      <c r="BD474">
        <v>464</v>
      </c>
      <c r="BE474">
        <v>0</v>
      </c>
      <c r="BF474">
        <v>464</v>
      </c>
      <c r="BG474">
        <v>0</v>
      </c>
      <c r="BH474">
        <v>464</v>
      </c>
      <c r="BI474">
        <v>0</v>
      </c>
      <c r="BJ474">
        <v>464</v>
      </c>
      <c r="BK474">
        <v>0</v>
      </c>
      <c r="BL474">
        <v>464</v>
      </c>
      <c r="BM474">
        <v>0</v>
      </c>
      <c r="BN474">
        <v>464</v>
      </c>
      <c r="BO474">
        <v>0</v>
      </c>
      <c r="BP474">
        <v>464</v>
      </c>
      <c r="BQ474">
        <v>2</v>
      </c>
    </row>
    <row r="475" spans="2:69" x14ac:dyDescent="0.25">
      <c r="B475" s="1">
        <f t="shared" si="159"/>
        <v>0</v>
      </c>
      <c r="C475" s="1">
        <v>32778754</v>
      </c>
      <c r="D475">
        <f t="shared" si="147"/>
        <v>-1.7519369445001849</v>
      </c>
      <c r="E475" s="1">
        <v>-1067</v>
      </c>
      <c r="H475">
        <v>32751022</v>
      </c>
      <c r="I475">
        <v>-61</v>
      </c>
      <c r="J475" t="str">
        <f t="shared" si="148"/>
        <v/>
      </c>
      <c r="L475">
        <v>32480598</v>
      </c>
      <c r="M475">
        <v>-563</v>
      </c>
      <c r="N475">
        <f t="shared" si="149"/>
        <v>-563</v>
      </c>
      <c r="P475">
        <v>32778755</v>
      </c>
      <c r="Q475">
        <v>-1066</v>
      </c>
      <c r="R475">
        <f t="shared" si="150"/>
        <v>-1066</v>
      </c>
      <c r="U475">
        <v>40046898</v>
      </c>
      <c r="V475">
        <v>294</v>
      </c>
      <c r="W475">
        <f t="shared" si="151"/>
        <v>294</v>
      </c>
      <c r="Y475">
        <v>32544102</v>
      </c>
      <c r="Z475">
        <v>-51</v>
      </c>
      <c r="AA475" t="str">
        <f t="shared" si="152"/>
        <v/>
      </c>
      <c r="AC475">
        <v>34700652</v>
      </c>
      <c r="AD475">
        <v>-465</v>
      </c>
      <c r="AE475">
        <f t="shared" si="153"/>
        <v>-465</v>
      </c>
      <c r="AG475">
        <v>55407895</v>
      </c>
      <c r="AH475">
        <v>-259</v>
      </c>
      <c r="AI475">
        <f t="shared" si="154"/>
        <v>-259</v>
      </c>
      <c r="AK475">
        <v>32497115</v>
      </c>
      <c r="AL475">
        <v>-89</v>
      </c>
      <c r="AM475" t="str">
        <f t="shared" si="155"/>
        <v/>
      </c>
      <c r="AO475">
        <v>19637305</v>
      </c>
      <c r="AP475">
        <v>55</v>
      </c>
      <c r="AQ475" t="str">
        <f t="shared" si="156"/>
        <v/>
      </c>
      <c r="AS475">
        <v>32460010</v>
      </c>
      <c r="AT475">
        <v>-118</v>
      </c>
      <c r="AU475" t="str">
        <f t="shared" si="157"/>
        <v/>
      </c>
      <c r="AW475">
        <v>33475562</v>
      </c>
      <c r="AX475">
        <v>-192</v>
      </c>
      <c r="AY475" t="str">
        <f t="shared" si="158"/>
        <v/>
      </c>
      <c r="BB475">
        <v>465</v>
      </c>
      <c r="BC475">
        <v>2</v>
      </c>
      <c r="BD475">
        <v>465</v>
      </c>
      <c r="BE475">
        <v>2</v>
      </c>
      <c r="BF475">
        <v>465</v>
      </c>
      <c r="BG475">
        <v>2</v>
      </c>
      <c r="BH475">
        <v>465</v>
      </c>
      <c r="BI475">
        <v>2</v>
      </c>
      <c r="BJ475">
        <v>465</v>
      </c>
      <c r="BK475">
        <v>2</v>
      </c>
      <c r="BL475">
        <v>465</v>
      </c>
      <c r="BM475">
        <v>2</v>
      </c>
      <c r="BN475">
        <v>465</v>
      </c>
      <c r="BO475">
        <v>2</v>
      </c>
      <c r="BP475">
        <v>465</v>
      </c>
      <c r="BQ475">
        <v>2</v>
      </c>
    </row>
    <row r="476" spans="2:69" x14ac:dyDescent="0.25">
      <c r="B476" s="1">
        <f t="shared" si="159"/>
        <v>0</v>
      </c>
      <c r="C476" s="1">
        <v>32795503</v>
      </c>
      <c r="D476">
        <f t="shared" si="147"/>
        <v>-1.5276474275748122</v>
      </c>
      <c r="E476" s="1">
        <v>-178</v>
      </c>
      <c r="H476">
        <v>32773436</v>
      </c>
      <c r="I476">
        <v>286</v>
      </c>
      <c r="J476">
        <f t="shared" si="148"/>
        <v>286</v>
      </c>
      <c r="L476">
        <v>32482639</v>
      </c>
      <c r="M476">
        <v>-287</v>
      </c>
      <c r="N476">
        <f t="shared" si="149"/>
        <v>-287</v>
      </c>
      <c r="P476">
        <v>32795504</v>
      </c>
      <c r="Q476">
        <v>-177</v>
      </c>
      <c r="R476" t="str">
        <f t="shared" si="150"/>
        <v/>
      </c>
      <c r="U476">
        <v>40081719</v>
      </c>
      <c r="V476">
        <v>-59</v>
      </c>
      <c r="W476" t="str">
        <f t="shared" si="151"/>
        <v/>
      </c>
      <c r="Y476">
        <v>32547596</v>
      </c>
      <c r="Z476">
        <v>-321</v>
      </c>
      <c r="AA476">
        <f t="shared" si="152"/>
        <v>-321</v>
      </c>
      <c r="AC476">
        <v>35104206</v>
      </c>
      <c r="AD476">
        <v>-602</v>
      </c>
      <c r="AE476">
        <f t="shared" si="153"/>
        <v>-602</v>
      </c>
      <c r="AG476">
        <v>55461822</v>
      </c>
      <c r="AH476">
        <v>-93</v>
      </c>
      <c r="AI476" t="str">
        <f t="shared" si="154"/>
        <v/>
      </c>
      <c r="AK476">
        <v>32497209</v>
      </c>
      <c r="AL476">
        <v>271</v>
      </c>
      <c r="AM476">
        <f t="shared" si="155"/>
        <v>271</v>
      </c>
      <c r="AO476">
        <v>19676316</v>
      </c>
      <c r="AP476">
        <v>-1044</v>
      </c>
      <c r="AQ476">
        <f t="shared" si="156"/>
        <v>-1044</v>
      </c>
      <c r="AS476">
        <v>32462616</v>
      </c>
      <c r="AT476">
        <v>-101</v>
      </c>
      <c r="AU476" t="str">
        <f t="shared" si="157"/>
        <v/>
      </c>
      <c r="AW476">
        <v>33574104</v>
      </c>
      <c r="AX476">
        <v>297</v>
      </c>
      <c r="AY476">
        <f t="shared" si="158"/>
        <v>297</v>
      </c>
      <c r="BB476">
        <v>466</v>
      </c>
      <c r="BC476">
        <v>3</v>
      </c>
      <c r="BD476">
        <v>466</v>
      </c>
      <c r="BE476">
        <v>3</v>
      </c>
      <c r="BF476">
        <v>466</v>
      </c>
      <c r="BG476">
        <v>3</v>
      </c>
      <c r="BH476">
        <v>466</v>
      </c>
      <c r="BI476">
        <v>3</v>
      </c>
      <c r="BJ476">
        <v>466</v>
      </c>
      <c r="BK476">
        <v>3</v>
      </c>
      <c r="BL476">
        <v>466</v>
      </c>
      <c r="BM476">
        <v>3</v>
      </c>
      <c r="BN476">
        <v>466</v>
      </c>
      <c r="BO476">
        <v>3</v>
      </c>
      <c r="BP476">
        <v>466</v>
      </c>
      <c r="BQ476">
        <v>3</v>
      </c>
    </row>
    <row r="477" spans="2:69" x14ac:dyDescent="0.25">
      <c r="B477" s="1">
        <f t="shared" si="159"/>
        <v>0</v>
      </c>
      <c r="C477" s="1">
        <v>33009537</v>
      </c>
      <c r="D477">
        <f t="shared" si="147"/>
        <v>-1.5523787536356577</v>
      </c>
      <c r="E477" s="1">
        <v>-211</v>
      </c>
      <c r="H477">
        <v>32778754</v>
      </c>
      <c r="I477">
        <v>-1067</v>
      </c>
      <c r="J477">
        <f t="shared" si="148"/>
        <v>-1067</v>
      </c>
      <c r="L477">
        <v>32483130</v>
      </c>
      <c r="M477">
        <v>-258</v>
      </c>
      <c r="N477">
        <f t="shared" si="149"/>
        <v>-258</v>
      </c>
      <c r="P477">
        <v>33009538</v>
      </c>
      <c r="Q477">
        <v>-210</v>
      </c>
      <c r="R477">
        <f t="shared" si="150"/>
        <v>-210</v>
      </c>
      <c r="U477">
        <v>40176981</v>
      </c>
      <c r="V477">
        <v>-180</v>
      </c>
      <c r="W477" t="str">
        <f t="shared" si="151"/>
        <v/>
      </c>
      <c r="Y477">
        <v>32548408</v>
      </c>
      <c r="Z477">
        <v>-242</v>
      </c>
      <c r="AA477">
        <f t="shared" si="152"/>
        <v>-242</v>
      </c>
      <c r="AC477">
        <v>35137402</v>
      </c>
      <c r="AD477">
        <v>748</v>
      </c>
      <c r="AE477">
        <f t="shared" si="153"/>
        <v>748</v>
      </c>
      <c r="AG477">
        <v>55492719</v>
      </c>
      <c r="AH477">
        <v>562</v>
      </c>
      <c r="AI477">
        <f t="shared" si="154"/>
        <v>562</v>
      </c>
      <c r="AK477">
        <v>32498984</v>
      </c>
      <c r="AL477">
        <v>-708</v>
      </c>
      <c r="AM477">
        <f t="shared" si="155"/>
        <v>-708</v>
      </c>
      <c r="AO477">
        <v>19676488</v>
      </c>
      <c r="AP477">
        <v>-54</v>
      </c>
      <c r="AQ477" t="str">
        <f t="shared" si="156"/>
        <v/>
      </c>
      <c r="AS477">
        <v>32462987</v>
      </c>
      <c r="AT477">
        <v>-5414</v>
      </c>
      <c r="AU477">
        <f t="shared" si="157"/>
        <v>-5414</v>
      </c>
      <c r="AW477">
        <v>33583197</v>
      </c>
      <c r="AX477">
        <v>-2648</v>
      </c>
      <c r="AY477">
        <f t="shared" si="158"/>
        <v>-2648</v>
      </c>
      <c r="BB477">
        <v>467</v>
      </c>
      <c r="BC477">
        <v>2</v>
      </c>
      <c r="BD477">
        <v>467</v>
      </c>
      <c r="BE477">
        <v>1</v>
      </c>
      <c r="BF477">
        <v>467</v>
      </c>
      <c r="BG477">
        <v>1</v>
      </c>
      <c r="BH477">
        <v>467</v>
      </c>
      <c r="BI477">
        <v>1</v>
      </c>
      <c r="BJ477">
        <v>467</v>
      </c>
      <c r="BK477">
        <v>2</v>
      </c>
      <c r="BL477">
        <v>467</v>
      </c>
      <c r="BM477">
        <v>1</v>
      </c>
      <c r="BN477">
        <v>467</v>
      </c>
      <c r="BO477">
        <v>1</v>
      </c>
      <c r="BP477">
        <v>467</v>
      </c>
      <c r="BQ477">
        <v>1</v>
      </c>
    </row>
    <row r="478" spans="2:69" x14ac:dyDescent="0.25">
      <c r="B478" s="1">
        <f t="shared" si="159"/>
        <v>0</v>
      </c>
      <c r="C478" s="1">
        <v>33083048</v>
      </c>
      <c r="D478">
        <f t="shared" si="147"/>
        <v>-0.64215905896025316</v>
      </c>
      <c r="E478" s="1">
        <v>76</v>
      </c>
      <c r="H478">
        <v>32795504</v>
      </c>
      <c r="I478">
        <v>-177</v>
      </c>
      <c r="J478" t="str">
        <f t="shared" si="148"/>
        <v/>
      </c>
      <c r="L478">
        <v>32483213</v>
      </c>
      <c r="M478">
        <v>-138</v>
      </c>
      <c r="N478" t="str">
        <f t="shared" si="149"/>
        <v/>
      </c>
      <c r="P478">
        <v>33093408</v>
      </c>
      <c r="Q478">
        <v>-331</v>
      </c>
      <c r="R478">
        <f t="shared" si="150"/>
        <v>-331</v>
      </c>
      <c r="U478">
        <v>40459224</v>
      </c>
      <c r="V478">
        <v>59</v>
      </c>
      <c r="W478" t="str">
        <f t="shared" si="151"/>
        <v/>
      </c>
      <c r="Y478">
        <v>32550903</v>
      </c>
      <c r="Z478">
        <v>-224</v>
      </c>
      <c r="AA478">
        <f t="shared" si="152"/>
        <v>-224</v>
      </c>
      <c r="AC478">
        <v>35626432</v>
      </c>
      <c r="AD478">
        <v>-3313</v>
      </c>
      <c r="AE478">
        <f t="shared" si="153"/>
        <v>-3313</v>
      </c>
      <c r="AG478">
        <v>55514886</v>
      </c>
      <c r="AH478">
        <v>51</v>
      </c>
      <c r="AI478" t="str">
        <f t="shared" si="154"/>
        <v/>
      </c>
      <c r="AK478">
        <v>32499301</v>
      </c>
      <c r="AL478">
        <v>-1502</v>
      </c>
      <c r="AM478">
        <f t="shared" si="155"/>
        <v>-1502</v>
      </c>
      <c r="AO478">
        <v>19682340</v>
      </c>
      <c r="AP478">
        <v>-55</v>
      </c>
      <c r="AQ478" t="str">
        <f t="shared" si="156"/>
        <v/>
      </c>
      <c r="AS478">
        <v>32468768</v>
      </c>
      <c r="AT478">
        <v>179</v>
      </c>
      <c r="AU478" t="str">
        <f t="shared" si="157"/>
        <v/>
      </c>
      <c r="AW478">
        <v>33732796</v>
      </c>
      <c r="AX478">
        <v>51</v>
      </c>
      <c r="AY478" t="str">
        <f t="shared" si="158"/>
        <v/>
      </c>
      <c r="BB478">
        <v>468</v>
      </c>
      <c r="BC478">
        <v>1</v>
      </c>
      <c r="BD478">
        <v>468</v>
      </c>
      <c r="BE478">
        <v>1</v>
      </c>
      <c r="BF478">
        <v>468</v>
      </c>
      <c r="BG478">
        <v>1</v>
      </c>
      <c r="BH478">
        <v>468</v>
      </c>
      <c r="BI478">
        <v>1</v>
      </c>
      <c r="BJ478">
        <v>468</v>
      </c>
      <c r="BK478">
        <v>1</v>
      </c>
      <c r="BL478">
        <v>468</v>
      </c>
      <c r="BM478">
        <v>1</v>
      </c>
      <c r="BN478">
        <v>468</v>
      </c>
      <c r="BO478">
        <v>1</v>
      </c>
      <c r="BP478">
        <v>468</v>
      </c>
      <c r="BQ478">
        <v>1</v>
      </c>
    </row>
    <row r="479" spans="2:69" x14ac:dyDescent="0.25">
      <c r="B479" s="1">
        <f t="shared" si="159"/>
        <v>0</v>
      </c>
      <c r="C479" s="1">
        <v>33093407</v>
      </c>
      <c r="D479">
        <f t="shared" si="147"/>
        <v>-1.6129466088810727</v>
      </c>
      <c r="E479" s="1">
        <v>-332</v>
      </c>
      <c r="H479">
        <v>33009538</v>
      </c>
      <c r="I479">
        <v>-210</v>
      </c>
      <c r="J479">
        <f t="shared" si="148"/>
        <v>-210</v>
      </c>
      <c r="L479">
        <v>32483988</v>
      </c>
      <c r="M479">
        <v>-323</v>
      </c>
      <c r="N479">
        <f t="shared" si="149"/>
        <v>-323</v>
      </c>
      <c r="P479">
        <v>33210774</v>
      </c>
      <c r="Q479">
        <v>-75</v>
      </c>
      <c r="R479" t="str">
        <f t="shared" si="150"/>
        <v/>
      </c>
      <c r="U479">
        <v>40459705</v>
      </c>
      <c r="V479">
        <v>436</v>
      </c>
      <c r="W479">
        <f t="shared" si="151"/>
        <v>436</v>
      </c>
      <c r="Y479">
        <v>32551415</v>
      </c>
      <c r="Z479">
        <v>-1200</v>
      </c>
      <c r="AA479">
        <f t="shared" si="152"/>
        <v>-1200</v>
      </c>
      <c r="AC479">
        <v>35682057</v>
      </c>
      <c r="AD479">
        <v>617</v>
      </c>
      <c r="AE479">
        <f t="shared" si="153"/>
        <v>617</v>
      </c>
      <c r="AG479">
        <v>55962838</v>
      </c>
      <c r="AH479">
        <v>712</v>
      </c>
      <c r="AI479">
        <f t="shared" si="154"/>
        <v>712</v>
      </c>
      <c r="AK479">
        <v>32501137</v>
      </c>
      <c r="AL479">
        <v>-69</v>
      </c>
      <c r="AM479" t="str">
        <f t="shared" si="155"/>
        <v/>
      </c>
      <c r="AO479">
        <v>19713587</v>
      </c>
      <c r="AP479">
        <v>65</v>
      </c>
      <c r="AQ479" t="str">
        <f t="shared" si="156"/>
        <v/>
      </c>
      <c r="AS479">
        <v>32469600</v>
      </c>
      <c r="AT479">
        <v>298</v>
      </c>
      <c r="AU479">
        <f t="shared" si="157"/>
        <v>298</v>
      </c>
      <c r="AW479">
        <v>33797404</v>
      </c>
      <c r="AX479">
        <v>-273</v>
      </c>
      <c r="AY479">
        <f t="shared" si="158"/>
        <v>-273</v>
      </c>
      <c r="BB479">
        <v>469</v>
      </c>
      <c r="BC479">
        <v>1</v>
      </c>
      <c r="BD479">
        <v>469</v>
      </c>
      <c r="BE479">
        <v>1</v>
      </c>
      <c r="BF479">
        <v>469</v>
      </c>
      <c r="BG479">
        <v>1</v>
      </c>
      <c r="BH479">
        <v>469</v>
      </c>
      <c r="BI479">
        <v>1</v>
      </c>
      <c r="BJ479">
        <v>469</v>
      </c>
      <c r="BK479">
        <v>1</v>
      </c>
      <c r="BL479">
        <v>469</v>
      </c>
      <c r="BM479">
        <v>1</v>
      </c>
      <c r="BN479">
        <v>469</v>
      </c>
      <c r="BO479">
        <v>1</v>
      </c>
      <c r="BP479">
        <v>469</v>
      </c>
      <c r="BQ479">
        <v>1</v>
      </c>
    </row>
    <row r="480" spans="2:69" x14ac:dyDescent="0.25">
      <c r="B480" s="1">
        <f t="shared" si="159"/>
        <v>0</v>
      </c>
      <c r="C480" s="1">
        <v>33125919</v>
      </c>
      <c r="D480">
        <f t="shared" si="147"/>
        <v>-1.73562602654202</v>
      </c>
      <c r="E480" s="1">
        <v>-925</v>
      </c>
      <c r="H480">
        <v>33093409</v>
      </c>
      <c r="I480">
        <v>-331</v>
      </c>
      <c r="J480">
        <f t="shared" si="148"/>
        <v>-331</v>
      </c>
      <c r="L480">
        <v>32484975</v>
      </c>
      <c r="M480">
        <v>209</v>
      </c>
      <c r="N480">
        <f t="shared" si="149"/>
        <v>209</v>
      </c>
      <c r="P480">
        <v>33212059</v>
      </c>
      <c r="Q480">
        <v>-50</v>
      </c>
      <c r="R480" t="str">
        <f t="shared" si="150"/>
        <v/>
      </c>
      <c r="U480">
        <v>40604688</v>
      </c>
      <c r="V480">
        <v>67</v>
      </c>
      <c r="W480" t="str">
        <f t="shared" si="151"/>
        <v/>
      </c>
      <c r="Y480">
        <v>32552751</v>
      </c>
      <c r="Z480">
        <v>2044</v>
      </c>
      <c r="AA480">
        <f t="shared" si="152"/>
        <v>2044</v>
      </c>
      <c r="AC480">
        <v>35734366</v>
      </c>
      <c r="AD480">
        <v>-51</v>
      </c>
      <c r="AE480" t="str">
        <f t="shared" si="153"/>
        <v/>
      </c>
      <c r="AG480">
        <v>56075979</v>
      </c>
      <c r="AH480">
        <v>-57</v>
      </c>
      <c r="AI480" t="str">
        <f t="shared" si="154"/>
        <v/>
      </c>
      <c r="AK480">
        <v>32501414</v>
      </c>
      <c r="AL480">
        <v>484</v>
      </c>
      <c r="AM480">
        <f t="shared" si="155"/>
        <v>484</v>
      </c>
      <c r="AO480">
        <v>19730779</v>
      </c>
      <c r="AP480">
        <v>66</v>
      </c>
      <c r="AQ480" t="str">
        <f t="shared" si="156"/>
        <v/>
      </c>
      <c r="AS480">
        <v>32469894</v>
      </c>
      <c r="AT480">
        <v>201</v>
      </c>
      <c r="AU480">
        <f t="shared" si="157"/>
        <v>201</v>
      </c>
      <c r="AW480">
        <v>33797407</v>
      </c>
      <c r="AX480">
        <v>-328</v>
      </c>
      <c r="AY480">
        <f t="shared" si="158"/>
        <v>-328</v>
      </c>
      <c r="BB480">
        <v>470</v>
      </c>
      <c r="BC480">
        <v>0</v>
      </c>
      <c r="BD480">
        <v>470</v>
      </c>
      <c r="BE480">
        <v>0</v>
      </c>
      <c r="BF480">
        <v>470</v>
      </c>
      <c r="BG480">
        <v>0</v>
      </c>
      <c r="BH480">
        <v>470</v>
      </c>
      <c r="BI480">
        <v>0</v>
      </c>
      <c r="BJ480">
        <v>470</v>
      </c>
      <c r="BK480">
        <v>0</v>
      </c>
      <c r="BL480">
        <v>470</v>
      </c>
      <c r="BM480">
        <v>0</v>
      </c>
      <c r="BN480">
        <v>470</v>
      </c>
      <c r="BO480">
        <v>0</v>
      </c>
      <c r="BP480">
        <v>470</v>
      </c>
      <c r="BQ480">
        <v>0</v>
      </c>
    </row>
    <row r="481" spans="2:69" x14ac:dyDescent="0.25">
      <c r="B481" s="1">
        <f t="shared" si="159"/>
        <v>0</v>
      </c>
      <c r="C481" s="1">
        <v>33128973</v>
      </c>
      <c r="D481">
        <f t="shared" si="147"/>
        <v>-1.25</v>
      </c>
      <c r="E481" s="1">
        <v>-59</v>
      </c>
      <c r="H481">
        <v>33210807</v>
      </c>
      <c r="I481">
        <v>-61</v>
      </c>
      <c r="J481" t="str">
        <f t="shared" si="148"/>
        <v/>
      </c>
      <c r="L481">
        <v>32487632</v>
      </c>
      <c r="M481">
        <v>4514</v>
      </c>
      <c r="N481">
        <f t="shared" si="149"/>
        <v>4514</v>
      </c>
      <c r="P481">
        <v>33461505</v>
      </c>
      <c r="Q481">
        <v>-74</v>
      </c>
      <c r="R481" t="str">
        <f t="shared" si="150"/>
        <v/>
      </c>
      <c r="U481">
        <v>40622915</v>
      </c>
      <c r="V481">
        <v>375</v>
      </c>
      <c r="W481">
        <f t="shared" si="151"/>
        <v>375</v>
      </c>
      <c r="Y481">
        <v>32553847</v>
      </c>
      <c r="Z481">
        <v>-120</v>
      </c>
      <c r="AA481" t="str">
        <f t="shared" si="152"/>
        <v/>
      </c>
      <c r="AC481">
        <v>36021769</v>
      </c>
      <c r="AD481">
        <v>109</v>
      </c>
      <c r="AE481" t="str">
        <f t="shared" si="153"/>
        <v/>
      </c>
      <c r="AG481">
        <v>56190073</v>
      </c>
      <c r="AH481">
        <v>188</v>
      </c>
      <c r="AI481" t="str">
        <f t="shared" si="154"/>
        <v/>
      </c>
      <c r="AK481">
        <v>32503278</v>
      </c>
      <c r="AL481">
        <v>-72</v>
      </c>
      <c r="AM481" t="str">
        <f t="shared" si="155"/>
        <v/>
      </c>
      <c r="AO481">
        <v>19765108</v>
      </c>
      <c r="AP481">
        <v>-6007</v>
      </c>
      <c r="AQ481">
        <f t="shared" si="156"/>
        <v>-6007</v>
      </c>
      <c r="AS481">
        <v>32471275</v>
      </c>
      <c r="AT481">
        <v>-278</v>
      </c>
      <c r="AU481">
        <f t="shared" si="157"/>
        <v>-278</v>
      </c>
      <c r="AW481">
        <v>33798624</v>
      </c>
      <c r="AX481">
        <v>-62</v>
      </c>
      <c r="AY481" t="str">
        <f t="shared" si="158"/>
        <v/>
      </c>
      <c r="BB481">
        <v>471</v>
      </c>
      <c r="BC481">
        <v>1</v>
      </c>
      <c r="BD481">
        <v>471</v>
      </c>
      <c r="BE481">
        <v>2</v>
      </c>
      <c r="BF481">
        <v>471</v>
      </c>
      <c r="BG481">
        <v>1</v>
      </c>
      <c r="BH481">
        <v>471</v>
      </c>
      <c r="BI481">
        <v>1</v>
      </c>
      <c r="BJ481">
        <v>471</v>
      </c>
      <c r="BK481">
        <v>1</v>
      </c>
      <c r="BL481">
        <v>471</v>
      </c>
      <c r="BM481">
        <v>2</v>
      </c>
      <c r="BN481">
        <v>471</v>
      </c>
      <c r="BO481">
        <v>1</v>
      </c>
      <c r="BP481">
        <v>471</v>
      </c>
      <c r="BQ481">
        <v>1</v>
      </c>
    </row>
    <row r="482" spans="2:69" x14ac:dyDescent="0.25">
      <c r="B482" s="1">
        <f t="shared" si="159"/>
        <v>0</v>
      </c>
      <c r="C482" s="1">
        <v>33475550</v>
      </c>
      <c r="D482">
        <f t="shared" si="147"/>
        <v>-0.46040937697618756</v>
      </c>
      <c r="E482" s="1">
        <v>193</v>
      </c>
      <c r="H482">
        <v>33212058</v>
      </c>
      <c r="I482">
        <v>-51</v>
      </c>
      <c r="J482" t="str">
        <f t="shared" si="148"/>
        <v/>
      </c>
      <c r="L482">
        <v>32487955</v>
      </c>
      <c r="M482">
        <v>-3117</v>
      </c>
      <c r="N482">
        <f t="shared" si="149"/>
        <v>-3117</v>
      </c>
      <c r="P482">
        <v>33475554</v>
      </c>
      <c r="Q482">
        <v>-192</v>
      </c>
      <c r="R482" t="str">
        <f t="shared" si="150"/>
        <v/>
      </c>
      <c r="U482">
        <v>40705953</v>
      </c>
      <c r="V482">
        <v>107</v>
      </c>
      <c r="W482" t="str">
        <f t="shared" si="151"/>
        <v/>
      </c>
      <c r="Y482">
        <v>32555176</v>
      </c>
      <c r="Z482">
        <v>494</v>
      </c>
      <c r="AA482">
        <f t="shared" si="152"/>
        <v>494</v>
      </c>
      <c r="AC482">
        <v>36070119</v>
      </c>
      <c r="AD482">
        <v>-75</v>
      </c>
      <c r="AE482" t="str">
        <f t="shared" si="153"/>
        <v/>
      </c>
      <c r="AG482">
        <v>56898487</v>
      </c>
      <c r="AH482">
        <v>-61</v>
      </c>
      <c r="AI482" t="str">
        <f t="shared" si="154"/>
        <v/>
      </c>
      <c r="AK482">
        <v>32504308</v>
      </c>
      <c r="AL482">
        <v>313</v>
      </c>
      <c r="AM482">
        <f t="shared" si="155"/>
        <v>313</v>
      </c>
      <c r="AO482">
        <v>19765118</v>
      </c>
      <c r="AP482">
        <v>-468</v>
      </c>
      <c r="AQ482">
        <f t="shared" si="156"/>
        <v>-468</v>
      </c>
      <c r="AS482">
        <v>32473394</v>
      </c>
      <c r="AT482">
        <v>538</v>
      </c>
      <c r="AU482">
        <f t="shared" si="157"/>
        <v>538</v>
      </c>
      <c r="AW482">
        <v>33934895</v>
      </c>
      <c r="AX482">
        <v>62</v>
      </c>
      <c r="AY482" t="str">
        <f t="shared" si="158"/>
        <v/>
      </c>
      <c r="BB482">
        <v>472</v>
      </c>
      <c r="BC482">
        <v>3</v>
      </c>
      <c r="BD482">
        <v>472</v>
      </c>
      <c r="BE482">
        <v>3</v>
      </c>
      <c r="BF482">
        <v>472</v>
      </c>
      <c r="BG482">
        <v>2</v>
      </c>
      <c r="BH482">
        <v>472</v>
      </c>
      <c r="BI482">
        <v>2</v>
      </c>
      <c r="BJ482">
        <v>472</v>
      </c>
      <c r="BK482">
        <v>3</v>
      </c>
      <c r="BL482">
        <v>472</v>
      </c>
      <c r="BM482">
        <v>3</v>
      </c>
      <c r="BN482">
        <v>472</v>
      </c>
      <c r="BO482">
        <v>2</v>
      </c>
      <c r="BP482">
        <v>472</v>
      </c>
      <c r="BQ482">
        <v>2</v>
      </c>
    </row>
    <row r="483" spans="2:69" x14ac:dyDescent="0.25">
      <c r="B483" s="1">
        <f t="shared" si="159"/>
        <v>0</v>
      </c>
      <c r="C483" s="1">
        <v>33475553</v>
      </c>
      <c r="D483">
        <f t="shared" si="147"/>
        <v>-1.5395906230238126</v>
      </c>
      <c r="E483" s="1">
        <v>-193</v>
      </c>
      <c r="H483">
        <v>33461580</v>
      </c>
      <c r="I483">
        <v>-82</v>
      </c>
      <c r="J483" t="str">
        <f t="shared" si="148"/>
        <v/>
      </c>
      <c r="L483">
        <v>32488574</v>
      </c>
      <c r="M483">
        <v>288</v>
      </c>
      <c r="N483">
        <f t="shared" si="149"/>
        <v>288</v>
      </c>
      <c r="P483">
        <v>33574012</v>
      </c>
      <c r="Q483">
        <v>295</v>
      </c>
      <c r="R483">
        <f t="shared" si="150"/>
        <v>295</v>
      </c>
      <c r="U483">
        <v>40872466</v>
      </c>
      <c r="V483">
        <v>201</v>
      </c>
      <c r="W483">
        <f t="shared" si="151"/>
        <v>201</v>
      </c>
      <c r="Y483">
        <v>32558495</v>
      </c>
      <c r="Z483">
        <v>1044</v>
      </c>
      <c r="AA483">
        <f t="shared" si="152"/>
        <v>1044</v>
      </c>
      <c r="AC483">
        <v>36397030</v>
      </c>
      <c r="AD483">
        <v>396</v>
      </c>
      <c r="AE483">
        <f t="shared" si="153"/>
        <v>396</v>
      </c>
      <c r="AG483">
        <v>57239096</v>
      </c>
      <c r="AH483">
        <v>-296</v>
      </c>
      <c r="AI483">
        <f t="shared" si="154"/>
        <v>-296</v>
      </c>
      <c r="AK483">
        <v>32506231</v>
      </c>
      <c r="AL483">
        <v>-311</v>
      </c>
      <c r="AM483">
        <f t="shared" si="155"/>
        <v>-311</v>
      </c>
      <c r="AO483">
        <v>19771130</v>
      </c>
      <c r="AP483">
        <v>-55</v>
      </c>
      <c r="AQ483" t="str">
        <f t="shared" si="156"/>
        <v/>
      </c>
      <c r="AS483">
        <v>32474612</v>
      </c>
      <c r="AT483">
        <v>112</v>
      </c>
      <c r="AU483" t="str">
        <f t="shared" si="157"/>
        <v/>
      </c>
      <c r="AW483">
        <v>33965834</v>
      </c>
      <c r="AX483">
        <v>54</v>
      </c>
      <c r="AY483" t="str">
        <f t="shared" si="158"/>
        <v/>
      </c>
      <c r="BB483">
        <v>473</v>
      </c>
      <c r="BC483">
        <v>1</v>
      </c>
      <c r="BD483">
        <v>473</v>
      </c>
      <c r="BE483">
        <v>1</v>
      </c>
      <c r="BF483">
        <v>473</v>
      </c>
      <c r="BG483">
        <v>1</v>
      </c>
      <c r="BH483">
        <v>473</v>
      </c>
      <c r="BI483">
        <v>1</v>
      </c>
      <c r="BJ483">
        <v>473</v>
      </c>
      <c r="BK483">
        <v>1</v>
      </c>
      <c r="BL483">
        <v>473</v>
      </c>
      <c r="BM483">
        <v>1</v>
      </c>
      <c r="BN483">
        <v>473</v>
      </c>
      <c r="BO483">
        <v>1</v>
      </c>
      <c r="BP483">
        <v>473</v>
      </c>
      <c r="BQ483">
        <v>1</v>
      </c>
    </row>
    <row r="484" spans="2:69" x14ac:dyDescent="0.25">
      <c r="B484" s="1">
        <f t="shared" si="159"/>
        <v>0</v>
      </c>
      <c r="C484" s="1">
        <v>33573991</v>
      </c>
      <c r="D484">
        <f t="shared" si="147"/>
        <v>-0.39709507350919249</v>
      </c>
      <c r="E484" s="1">
        <v>307</v>
      </c>
      <c r="H484">
        <v>33475731</v>
      </c>
      <c r="I484">
        <v>-190</v>
      </c>
      <c r="J484" t="str">
        <f t="shared" si="148"/>
        <v/>
      </c>
      <c r="L484">
        <v>32490971</v>
      </c>
      <c r="M484">
        <v>536</v>
      </c>
      <c r="N484">
        <f t="shared" si="149"/>
        <v>536</v>
      </c>
      <c r="P484">
        <v>33583198</v>
      </c>
      <c r="Q484">
        <v>-2647</v>
      </c>
      <c r="R484">
        <f t="shared" si="150"/>
        <v>-2647</v>
      </c>
      <c r="U484">
        <v>41076814</v>
      </c>
      <c r="V484">
        <v>-73</v>
      </c>
      <c r="W484" t="str">
        <f t="shared" si="151"/>
        <v/>
      </c>
      <c r="Y484">
        <v>32558638</v>
      </c>
      <c r="Z484">
        <v>-309</v>
      </c>
      <c r="AA484">
        <f t="shared" si="152"/>
        <v>-309</v>
      </c>
      <c r="AC484">
        <v>36664367</v>
      </c>
      <c r="AD484">
        <v>-59</v>
      </c>
      <c r="AE484" t="str">
        <f t="shared" si="153"/>
        <v/>
      </c>
      <c r="AG484">
        <v>57284927</v>
      </c>
      <c r="AH484">
        <v>-4382</v>
      </c>
      <c r="AI484">
        <f t="shared" si="154"/>
        <v>-4382</v>
      </c>
      <c r="AK484">
        <v>32507903</v>
      </c>
      <c r="AL484">
        <v>-313</v>
      </c>
      <c r="AM484">
        <f t="shared" si="155"/>
        <v>-313</v>
      </c>
      <c r="AO484">
        <v>19923284</v>
      </c>
      <c r="AP484">
        <v>-57</v>
      </c>
      <c r="AQ484" t="str">
        <f t="shared" si="156"/>
        <v/>
      </c>
      <c r="AS484">
        <v>32475183</v>
      </c>
      <c r="AT484">
        <v>-450</v>
      </c>
      <c r="AU484">
        <f t="shared" si="157"/>
        <v>-450</v>
      </c>
      <c r="AW484">
        <v>34039623</v>
      </c>
      <c r="AX484">
        <v>987</v>
      </c>
      <c r="AY484">
        <f t="shared" si="158"/>
        <v>987</v>
      </c>
      <c r="BB484">
        <v>474</v>
      </c>
      <c r="BC484">
        <v>2</v>
      </c>
      <c r="BD484">
        <v>474</v>
      </c>
      <c r="BE484">
        <v>2</v>
      </c>
      <c r="BF484">
        <v>474</v>
      </c>
      <c r="BG484">
        <v>2</v>
      </c>
      <c r="BH484">
        <v>474</v>
      </c>
      <c r="BI484">
        <v>2</v>
      </c>
      <c r="BJ484">
        <v>474</v>
      </c>
      <c r="BK484">
        <v>2</v>
      </c>
      <c r="BL484">
        <v>474</v>
      </c>
      <c r="BM484">
        <v>2</v>
      </c>
      <c r="BN484">
        <v>474</v>
      </c>
      <c r="BO484">
        <v>2</v>
      </c>
      <c r="BP484">
        <v>474</v>
      </c>
      <c r="BQ484">
        <v>2</v>
      </c>
    </row>
    <row r="485" spans="2:69" x14ac:dyDescent="0.25">
      <c r="B485" s="1">
        <f t="shared" si="159"/>
        <v>0</v>
      </c>
      <c r="C485" s="1">
        <v>33583197</v>
      </c>
      <c r="D485">
        <f t="shared" si="147"/>
        <v>-1.8537015698752533</v>
      </c>
      <c r="E485" s="1">
        <v>-2648</v>
      </c>
      <c r="H485">
        <v>33573992</v>
      </c>
      <c r="I485">
        <v>291</v>
      </c>
      <c r="J485">
        <f t="shared" si="148"/>
        <v>291</v>
      </c>
      <c r="L485">
        <v>32491662</v>
      </c>
      <c r="M485">
        <v>276</v>
      </c>
      <c r="N485">
        <f t="shared" si="149"/>
        <v>276</v>
      </c>
      <c r="P485">
        <v>33797395</v>
      </c>
      <c r="Q485">
        <v>-107</v>
      </c>
      <c r="R485" t="str">
        <f t="shared" si="150"/>
        <v/>
      </c>
      <c r="U485">
        <v>41187031</v>
      </c>
      <c r="V485">
        <v>583</v>
      </c>
      <c r="W485">
        <f t="shared" si="151"/>
        <v>583</v>
      </c>
      <c r="Y485">
        <v>32559314</v>
      </c>
      <c r="Z485">
        <v>-125</v>
      </c>
      <c r="AA485" t="str">
        <f t="shared" si="152"/>
        <v/>
      </c>
      <c r="AC485">
        <v>36916449</v>
      </c>
      <c r="AD485">
        <v>83</v>
      </c>
      <c r="AE485" t="str">
        <f t="shared" si="153"/>
        <v/>
      </c>
      <c r="AG485">
        <v>57297190</v>
      </c>
      <c r="AH485">
        <v>-4057</v>
      </c>
      <c r="AI485">
        <f t="shared" si="154"/>
        <v>-4057</v>
      </c>
      <c r="AK485">
        <v>32509107</v>
      </c>
      <c r="AL485">
        <v>319</v>
      </c>
      <c r="AM485">
        <f t="shared" si="155"/>
        <v>319</v>
      </c>
      <c r="AO485">
        <v>19940737</v>
      </c>
      <c r="AP485">
        <v>287</v>
      </c>
      <c r="AQ485">
        <f t="shared" si="156"/>
        <v>287</v>
      </c>
      <c r="AS485">
        <v>32475962</v>
      </c>
      <c r="AT485">
        <v>-1371</v>
      </c>
      <c r="AU485">
        <f t="shared" si="157"/>
        <v>-1371</v>
      </c>
      <c r="AW485">
        <v>34365679</v>
      </c>
      <c r="AX485">
        <v>152</v>
      </c>
      <c r="AY485" t="str">
        <f t="shared" si="158"/>
        <v/>
      </c>
      <c r="BB485">
        <v>475</v>
      </c>
      <c r="BC485">
        <v>2</v>
      </c>
      <c r="BD485">
        <v>475</v>
      </c>
      <c r="BE485">
        <v>2</v>
      </c>
      <c r="BF485">
        <v>475</v>
      </c>
      <c r="BG485">
        <v>1</v>
      </c>
      <c r="BH485">
        <v>475</v>
      </c>
      <c r="BI485">
        <v>1</v>
      </c>
      <c r="BJ485">
        <v>475</v>
      </c>
      <c r="BK485">
        <v>2</v>
      </c>
      <c r="BL485">
        <v>475</v>
      </c>
      <c r="BM485">
        <v>2</v>
      </c>
      <c r="BN485">
        <v>475</v>
      </c>
      <c r="BO485">
        <v>1</v>
      </c>
      <c r="BP485">
        <v>475</v>
      </c>
      <c r="BQ485">
        <v>1</v>
      </c>
    </row>
    <row r="486" spans="2:69" x14ac:dyDescent="0.25">
      <c r="B486" s="1">
        <f t="shared" si="159"/>
        <v>0</v>
      </c>
      <c r="C486" s="1">
        <v>33797394</v>
      </c>
      <c r="D486">
        <f t="shared" si="147"/>
        <v>-1.4427130029105362</v>
      </c>
      <c r="E486" s="1">
        <v>-108</v>
      </c>
      <c r="H486">
        <v>33583198</v>
      </c>
      <c r="I486">
        <v>-2647</v>
      </c>
      <c r="J486">
        <f t="shared" si="148"/>
        <v>-2647</v>
      </c>
      <c r="L486">
        <v>32492585</v>
      </c>
      <c r="M486">
        <v>-415</v>
      </c>
      <c r="N486">
        <f t="shared" si="149"/>
        <v>-415</v>
      </c>
      <c r="P486">
        <v>33934896</v>
      </c>
      <c r="Q486">
        <v>64</v>
      </c>
      <c r="R486" t="str">
        <f t="shared" si="150"/>
        <v/>
      </c>
      <c r="U486">
        <v>41404066</v>
      </c>
      <c r="V486">
        <v>-324</v>
      </c>
      <c r="W486">
        <f t="shared" si="151"/>
        <v>-324</v>
      </c>
      <c r="Y486">
        <v>32561955</v>
      </c>
      <c r="Z486">
        <v>-2654</v>
      </c>
      <c r="AA486">
        <f t="shared" si="152"/>
        <v>-2654</v>
      </c>
      <c r="AC486">
        <v>36968540</v>
      </c>
      <c r="AD486">
        <v>306</v>
      </c>
      <c r="AE486">
        <f t="shared" si="153"/>
        <v>306</v>
      </c>
      <c r="AG486">
        <v>57301340</v>
      </c>
      <c r="AH486">
        <v>-155</v>
      </c>
      <c r="AI486" t="str">
        <f t="shared" si="154"/>
        <v/>
      </c>
      <c r="AK486">
        <v>32510031</v>
      </c>
      <c r="AL486">
        <v>189</v>
      </c>
      <c r="AM486" t="str">
        <f t="shared" si="155"/>
        <v/>
      </c>
      <c r="AO486">
        <v>19997555</v>
      </c>
      <c r="AP486">
        <v>-86</v>
      </c>
      <c r="AQ486" t="str">
        <f t="shared" si="156"/>
        <v/>
      </c>
      <c r="AS486">
        <v>32476212</v>
      </c>
      <c r="AT486">
        <v>-521</v>
      </c>
      <c r="AU486">
        <f t="shared" si="157"/>
        <v>-521</v>
      </c>
      <c r="AW486">
        <v>34445085</v>
      </c>
      <c r="AX486">
        <v>-62</v>
      </c>
      <c r="AY486" t="str">
        <f t="shared" si="158"/>
        <v/>
      </c>
      <c r="BB486">
        <v>476</v>
      </c>
      <c r="BC486">
        <v>2</v>
      </c>
      <c r="BD486">
        <v>476</v>
      </c>
      <c r="BE486">
        <v>2</v>
      </c>
      <c r="BF486">
        <v>476</v>
      </c>
      <c r="BG486">
        <v>1</v>
      </c>
      <c r="BH486">
        <v>476</v>
      </c>
      <c r="BI486">
        <v>1</v>
      </c>
      <c r="BJ486">
        <v>476</v>
      </c>
      <c r="BK486">
        <v>2</v>
      </c>
      <c r="BL486">
        <v>476</v>
      </c>
      <c r="BM486">
        <v>2</v>
      </c>
      <c r="BN486">
        <v>476</v>
      </c>
      <c r="BO486">
        <v>1</v>
      </c>
      <c r="BP486">
        <v>476</v>
      </c>
      <c r="BQ486">
        <v>1</v>
      </c>
    </row>
    <row r="487" spans="2:69" x14ac:dyDescent="0.25">
      <c r="B487" s="1">
        <f t="shared" si="159"/>
        <v>0</v>
      </c>
      <c r="C487" s="1">
        <v>33934895</v>
      </c>
      <c r="D487">
        <f t="shared" si="147"/>
        <v>-0.69897000433601875</v>
      </c>
      <c r="E487" s="1">
        <v>65</v>
      </c>
      <c r="H487">
        <v>33797395</v>
      </c>
      <c r="I487">
        <v>-108</v>
      </c>
      <c r="J487" t="str">
        <f t="shared" si="148"/>
        <v/>
      </c>
      <c r="L487">
        <v>32492826</v>
      </c>
      <c r="M487">
        <v>280</v>
      </c>
      <c r="N487">
        <f t="shared" si="149"/>
        <v>280</v>
      </c>
      <c r="P487">
        <v>34365962</v>
      </c>
      <c r="Q487">
        <v>158</v>
      </c>
      <c r="R487" t="str">
        <f t="shared" si="150"/>
        <v/>
      </c>
      <c r="U487">
        <v>41953350</v>
      </c>
      <c r="V487">
        <v>-315</v>
      </c>
      <c r="W487">
        <f t="shared" si="151"/>
        <v>-315</v>
      </c>
      <c r="Y487">
        <v>32571330</v>
      </c>
      <c r="Z487">
        <v>-287</v>
      </c>
      <c r="AA487">
        <f t="shared" si="152"/>
        <v>-287</v>
      </c>
      <c r="AC487">
        <v>36980688</v>
      </c>
      <c r="AD487">
        <v>178</v>
      </c>
      <c r="AE487" t="str">
        <f t="shared" si="153"/>
        <v/>
      </c>
      <c r="AG487">
        <v>57351090</v>
      </c>
      <c r="AH487">
        <v>-61</v>
      </c>
      <c r="AI487" t="str">
        <f t="shared" si="154"/>
        <v/>
      </c>
      <c r="AK487">
        <v>32511292</v>
      </c>
      <c r="AL487">
        <v>-245</v>
      </c>
      <c r="AM487">
        <f t="shared" si="155"/>
        <v>-245</v>
      </c>
      <c r="AO487">
        <v>20052414</v>
      </c>
      <c r="AP487">
        <v>-79</v>
      </c>
      <c r="AQ487" t="str">
        <f t="shared" si="156"/>
        <v/>
      </c>
      <c r="AS487">
        <v>32477348</v>
      </c>
      <c r="AT487">
        <v>-758</v>
      </c>
      <c r="AU487">
        <f t="shared" si="157"/>
        <v>-758</v>
      </c>
      <c r="AW487">
        <v>34452145</v>
      </c>
      <c r="AX487">
        <v>53</v>
      </c>
      <c r="AY487" t="str">
        <f t="shared" si="158"/>
        <v/>
      </c>
      <c r="BB487">
        <v>477</v>
      </c>
      <c r="BC487">
        <v>1</v>
      </c>
      <c r="BD487">
        <v>477</v>
      </c>
      <c r="BE487">
        <v>2</v>
      </c>
      <c r="BF487">
        <v>477</v>
      </c>
      <c r="BG487">
        <v>1</v>
      </c>
      <c r="BH487">
        <v>477</v>
      </c>
      <c r="BI487">
        <v>1</v>
      </c>
      <c r="BJ487">
        <v>477</v>
      </c>
      <c r="BK487">
        <v>1</v>
      </c>
      <c r="BL487">
        <v>477</v>
      </c>
      <c r="BM487">
        <v>2</v>
      </c>
      <c r="BN487">
        <v>477</v>
      </c>
      <c r="BO487">
        <v>1</v>
      </c>
      <c r="BP487">
        <v>477</v>
      </c>
      <c r="BQ487">
        <v>1</v>
      </c>
    </row>
    <row r="488" spans="2:69" x14ac:dyDescent="0.25">
      <c r="B488" s="1">
        <f t="shared" si="159"/>
        <v>0</v>
      </c>
      <c r="C488" s="1">
        <v>34038963</v>
      </c>
      <c r="D488">
        <f t="shared" si="147"/>
        <v>-0.20347290504669868</v>
      </c>
      <c r="E488" s="1">
        <v>1584</v>
      </c>
      <c r="H488">
        <v>33934896</v>
      </c>
      <c r="I488">
        <v>63</v>
      </c>
      <c r="J488" t="str">
        <f t="shared" si="148"/>
        <v/>
      </c>
      <c r="L488">
        <v>32493652</v>
      </c>
      <c r="M488">
        <v>-643</v>
      </c>
      <c r="N488">
        <f t="shared" si="149"/>
        <v>-643</v>
      </c>
      <c r="P488">
        <v>34499681</v>
      </c>
      <c r="Q488">
        <v>-53</v>
      </c>
      <c r="R488" t="str">
        <f t="shared" si="150"/>
        <v/>
      </c>
      <c r="U488">
        <v>42230177</v>
      </c>
      <c r="V488">
        <v>-103</v>
      </c>
      <c r="W488" t="str">
        <f t="shared" si="151"/>
        <v/>
      </c>
      <c r="Y488">
        <v>32592402</v>
      </c>
      <c r="Z488">
        <v>-129</v>
      </c>
      <c r="AA488" t="str">
        <f t="shared" si="152"/>
        <v/>
      </c>
      <c r="AC488">
        <v>37147182</v>
      </c>
      <c r="AD488">
        <v>139</v>
      </c>
      <c r="AE488" t="str">
        <f t="shared" si="153"/>
        <v/>
      </c>
      <c r="AG488">
        <v>57392161</v>
      </c>
      <c r="AH488">
        <v>4262</v>
      </c>
      <c r="AI488">
        <f t="shared" si="154"/>
        <v>4262</v>
      </c>
      <c r="AK488">
        <v>32512206</v>
      </c>
      <c r="AL488">
        <v>498</v>
      </c>
      <c r="AM488">
        <f t="shared" si="155"/>
        <v>498</v>
      </c>
      <c r="AO488">
        <v>20110477</v>
      </c>
      <c r="AP488">
        <v>-53</v>
      </c>
      <c r="AQ488" t="str">
        <f t="shared" si="156"/>
        <v/>
      </c>
      <c r="AS488">
        <v>32477541</v>
      </c>
      <c r="AT488">
        <v>-381</v>
      </c>
      <c r="AU488">
        <f t="shared" si="157"/>
        <v>-381</v>
      </c>
      <c r="AW488">
        <v>34478756</v>
      </c>
      <c r="AX488">
        <v>-58</v>
      </c>
      <c r="AY488" t="str">
        <f t="shared" si="158"/>
        <v/>
      </c>
      <c r="BB488">
        <v>478</v>
      </c>
      <c r="BC488">
        <v>1</v>
      </c>
      <c r="BD488">
        <v>478</v>
      </c>
      <c r="BE488">
        <v>2</v>
      </c>
      <c r="BF488">
        <v>478</v>
      </c>
      <c r="BG488">
        <v>2</v>
      </c>
      <c r="BH488">
        <v>478</v>
      </c>
      <c r="BI488">
        <v>2</v>
      </c>
      <c r="BJ488">
        <v>478</v>
      </c>
      <c r="BK488">
        <v>2</v>
      </c>
      <c r="BL488">
        <v>478</v>
      </c>
      <c r="BM488">
        <v>2</v>
      </c>
      <c r="BN488">
        <v>478</v>
      </c>
      <c r="BO488">
        <v>2</v>
      </c>
      <c r="BP488">
        <v>478</v>
      </c>
      <c r="BQ488">
        <v>2</v>
      </c>
    </row>
    <row r="489" spans="2:69" x14ac:dyDescent="0.25">
      <c r="B489" s="1">
        <f t="shared" si="159"/>
        <v>0</v>
      </c>
      <c r="C489" s="1">
        <v>34040582</v>
      </c>
      <c r="D489">
        <f t="shared" si="147"/>
        <v>-0.29299623394400576</v>
      </c>
      <c r="E489" s="1">
        <v>722</v>
      </c>
      <c r="H489">
        <v>34039361</v>
      </c>
      <c r="I489">
        <v>1529</v>
      </c>
      <c r="J489">
        <f t="shared" si="148"/>
        <v>1529</v>
      </c>
      <c r="L489">
        <v>32494295</v>
      </c>
      <c r="M489">
        <v>-314</v>
      </c>
      <c r="N489">
        <f t="shared" si="149"/>
        <v>-314</v>
      </c>
      <c r="P489">
        <v>34654674</v>
      </c>
      <c r="Q489">
        <v>94</v>
      </c>
      <c r="R489" t="str">
        <f t="shared" si="150"/>
        <v/>
      </c>
      <c r="U489">
        <v>42492034</v>
      </c>
      <c r="V489">
        <v>101</v>
      </c>
      <c r="W489" t="str">
        <f t="shared" si="151"/>
        <v/>
      </c>
      <c r="Y489">
        <v>32593691</v>
      </c>
      <c r="Z489">
        <v>-328</v>
      </c>
      <c r="AA489">
        <f t="shared" si="152"/>
        <v>-328</v>
      </c>
      <c r="AC489">
        <v>37475660</v>
      </c>
      <c r="AD489">
        <v>244</v>
      </c>
      <c r="AE489">
        <f t="shared" si="153"/>
        <v>244</v>
      </c>
      <c r="AG489">
        <v>57423071</v>
      </c>
      <c r="AH489">
        <v>-6052</v>
      </c>
      <c r="AI489">
        <f t="shared" si="154"/>
        <v>-6052</v>
      </c>
      <c r="AK489">
        <v>32512662</v>
      </c>
      <c r="AL489">
        <v>-350</v>
      </c>
      <c r="AM489">
        <f t="shared" si="155"/>
        <v>-350</v>
      </c>
      <c r="AO489">
        <v>20112036</v>
      </c>
      <c r="AP489">
        <v>104</v>
      </c>
      <c r="AQ489" t="str">
        <f t="shared" si="156"/>
        <v/>
      </c>
      <c r="AS489">
        <v>32478229</v>
      </c>
      <c r="AT489">
        <v>-150</v>
      </c>
      <c r="AU489" t="str">
        <f t="shared" si="157"/>
        <v/>
      </c>
      <c r="AW489">
        <v>34499633</v>
      </c>
      <c r="AX489">
        <v>-53</v>
      </c>
      <c r="AY489" t="str">
        <f t="shared" si="158"/>
        <v/>
      </c>
      <c r="BB489">
        <v>479</v>
      </c>
      <c r="BC489">
        <v>1</v>
      </c>
      <c r="BD489">
        <v>479</v>
      </c>
      <c r="BE489">
        <v>1</v>
      </c>
      <c r="BF489">
        <v>479</v>
      </c>
      <c r="BG489">
        <v>1</v>
      </c>
      <c r="BH489">
        <v>479</v>
      </c>
      <c r="BI489">
        <v>1</v>
      </c>
      <c r="BJ489">
        <v>479</v>
      </c>
      <c r="BK489">
        <v>1</v>
      </c>
      <c r="BL489">
        <v>479</v>
      </c>
      <c r="BM489">
        <v>1</v>
      </c>
      <c r="BN489">
        <v>479</v>
      </c>
      <c r="BO489">
        <v>1</v>
      </c>
      <c r="BP489">
        <v>479</v>
      </c>
      <c r="BQ489">
        <v>1</v>
      </c>
    </row>
    <row r="490" spans="2:69" x14ac:dyDescent="0.25">
      <c r="B490" s="1">
        <f t="shared" si="159"/>
        <v>0</v>
      </c>
      <c r="C490" s="1">
        <v>34040584</v>
      </c>
      <c r="D490">
        <f t="shared" si="147"/>
        <v>-0.18961337985086291</v>
      </c>
      <c r="E490" s="1">
        <v>1793</v>
      </c>
      <c r="H490">
        <v>34041043</v>
      </c>
      <c r="I490">
        <v>198</v>
      </c>
      <c r="J490" t="str">
        <f t="shared" si="148"/>
        <v/>
      </c>
      <c r="L490">
        <v>32499299</v>
      </c>
      <c r="M490">
        <v>-1502</v>
      </c>
      <c r="N490">
        <f t="shared" si="149"/>
        <v>-1502</v>
      </c>
      <c r="P490">
        <v>34699954</v>
      </c>
      <c r="Q490">
        <v>-650</v>
      </c>
      <c r="R490">
        <f t="shared" si="150"/>
        <v>-650</v>
      </c>
      <c r="U490">
        <v>42492106</v>
      </c>
      <c r="V490">
        <v>65</v>
      </c>
      <c r="W490" t="str">
        <f t="shared" si="151"/>
        <v/>
      </c>
      <c r="Y490">
        <v>32594509</v>
      </c>
      <c r="Z490">
        <v>118</v>
      </c>
      <c r="AA490" t="str">
        <f t="shared" si="152"/>
        <v/>
      </c>
      <c r="AC490">
        <v>37475704</v>
      </c>
      <c r="AD490">
        <v>714</v>
      </c>
      <c r="AE490">
        <f t="shared" si="153"/>
        <v>714</v>
      </c>
      <c r="AG490">
        <v>57444958</v>
      </c>
      <c r="AH490">
        <v>318</v>
      </c>
      <c r="AI490">
        <f t="shared" si="154"/>
        <v>318</v>
      </c>
      <c r="AK490">
        <v>32513691</v>
      </c>
      <c r="AL490">
        <v>117</v>
      </c>
      <c r="AM490" t="str">
        <f t="shared" si="155"/>
        <v/>
      </c>
      <c r="AO490">
        <v>20120752</v>
      </c>
      <c r="AP490">
        <v>-63</v>
      </c>
      <c r="AQ490" t="str">
        <f t="shared" si="156"/>
        <v/>
      </c>
      <c r="AS490">
        <v>32478528</v>
      </c>
      <c r="AT490">
        <v>-503</v>
      </c>
      <c r="AU490">
        <f t="shared" si="157"/>
        <v>-503</v>
      </c>
      <c r="AW490">
        <v>34641613</v>
      </c>
      <c r="AX490">
        <v>-69</v>
      </c>
      <c r="AY490" t="str">
        <f t="shared" si="158"/>
        <v/>
      </c>
      <c r="BB490">
        <v>480</v>
      </c>
      <c r="BC490">
        <v>2</v>
      </c>
      <c r="BD490">
        <v>480</v>
      </c>
      <c r="BE490">
        <v>3</v>
      </c>
      <c r="BF490">
        <v>480</v>
      </c>
      <c r="BG490">
        <v>2</v>
      </c>
      <c r="BH490">
        <v>480</v>
      </c>
      <c r="BI490">
        <v>3</v>
      </c>
      <c r="BJ490">
        <v>480</v>
      </c>
      <c r="BK490">
        <v>2</v>
      </c>
      <c r="BL490">
        <v>480</v>
      </c>
      <c r="BM490">
        <v>3</v>
      </c>
      <c r="BN490">
        <v>480</v>
      </c>
      <c r="BO490">
        <v>2</v>
      </c>
      <c r="BP490">
        <v>480</v>
      </c>
      <c r="BQ490">
        <v>3</v>
      </c>
    </row>
    <row r="491" spans="2:69" x14ac:dyDescent="0.25">
      <c r="B491" s="1">
        <f t="shared" si="159"/>
        <v>0</v>
      </c>
      <c r="C491" s="1">
        <v>34365530</v>
      </c>
      <c r="D491">
        <f t="shared" si="147"/>
        <v>-0.4723525724251878</v>
      </c>
      <c r="E491" s="1">
        <v>178</v>
      </c>
      <c r="H491">
        <v>34365980</v>
      </c>
      <c r="I491">
        <v>151</v>
      </c>
      <c r="J491" t="str">
        <f t="shared" si="148"/>
        <v/>
      </c>
      <c r="L491">
        <v>32501755</v>
      </c>
      <c r="M491">
        <v>-459</v>
      </c>
      <c r="N491">
        <f t="shared" si="149"/>
        <v>-459</v>
      </c>
      <c r="P491">
        <v>34700660</v>
      </c>
      <c r="Q491">
        <v>-458</v>
      </c>
      <c r="R491">
        <f t="shared" si="150"/>
        <v>-458</v>
      </c>
      <c r="U491">
        <v>42684657</v>
      </c>
      <c r="V491">
        <v>-64</v>
      </c>
      <c r="W491" t="str">
        <f t="shared" si="151"/>
        <v/>
      </c>
      <c r="Y491">
        <v>32613447</v>
      </c>
      <c r="Z491">
        <v>1823</v>
      </c>
      <c r="AA491">
        <f t="shared" si="152"/>
        <v>1823</v>
      </c>
      <c r="AC491">
        <v>37696101</v>
      </c>
      <c r="AD491">
        <v>106</v>
      </c>
      <c r="AE491" t="str">
        <f t="shared" si="153"/>
        <v/>
      </c>
      <c r="AG491">
        <v>57449487</v>
      </c>
      <c r="AH491">
        <v>-319</v>
      </c>
      <c r="AI491">
        <f t="shared" si="154"/>
        <v>-319</v>
      </c>
      <c r="AK491">
        <v>32514611</v>
      </c>
      <c r="AL491">
        <v>1537</v>
      </c>
      <c r="AM491">
        <f t="shared" si="155"/>
        <v>1537</v>
      </c>
      <c r="AO491">
        <v>20168767</v>
      </c>
      <c r="AP491">
        <v>-172</v>
      </c>
      <c r="AQ491" t="str">
        <f t="shared" si="156"/>
        <v/>
      </c>
      <c r="AS491">
        <v>32480057</v>
      </c>
      <c r="AT491">
        <v>282</v>
      </c>
      <c r="AU491">
        <f t="shared" si="157"/>
        <v>282</v>
      </c>
      <c r="AW491">
        <v>34654673</v>
      </c>
      <c r="AX491">
        <v>95</v>
      </c>
      <c r="AY491" t="str">
        <f t="shared" si="158"/>
        <v/>
      </c>
      <c r="BB491">
        <v>481</v>
      </c>
      <c r="BC491">
        <v>1</v>
      </c>
      <c r="BD491">
        <v>481</v>
      </c>
      <c r="BE491">
        <v>1</v>
      </c>
      <c r="BF491">
        <v>481</v>
      </c>
      <c r="BG491">
        <v>1</v>
      </c>
      <c r="BH491">
        <v>481</v>
      </c>
      <c r="BI491">
        <v>2</v>
      </c>
      <c r="BJ491">
        <v>481</v>
      </c>
      <c r="BK491">
        <v>1</v>
      </c>
      <c r="BL491">
        <v>481</v>
      </c>
      <c r="BM491">
        <v>1</v>
      </c>
      <c r="BN491">
        <v>481</v>
      </c>
      <c r="BO491">
        <v>1</v>
      </c>
      <c r="BP491">
        <v>481</v>
      </c>
      <c r="BQ491">
        <v>2</v>
      </c>
    </row>
    <row r="492" spans="2:69" x14ac:dyDescent="0.25">
      <c r="B492" s="1">
        <f t="shared" si="159"/>
        <v>0</v>
      </c>
      <c r="C492" s="1">
        <v>34654673</v>
      </c>
      <c r="D492">
        <f t="shared" si="147"/>
        <v>-0.55914300160926567</v>
      </c>
      <c r="E492" s="1">
        <v>107</v>
      </c>
      <c r="H492">
        <v>34654674</v>
      </c>
      <c r="I492">
        <v>93</v>
      </c>
      <c r="J492" t="str">
        <f t="shared" si="148"/>
        <v/>
      </c>
      <c r="L492">
        <v>32503889</v>
      </c>
      <c r="M492">
        <v>3753</v>
      </c>
      <c r="N492">
        <f t="shared" si="149"/>
        <v>3753</v>
      </c>
      <c r="P492">
        <v>34941904</v>
      </c>
      <c r="Q492">
        <v>-57</v>
      </c>
      <c r="R492" t="str">
        <f t="shared" si="150"/>
        <v/>
      </c>
      <c r="U492">
        <v>42887553</v>
      </c>
      <c r="V492">
        <v>332</v>
      </c>
      <c r="W492">
        <f t="shared" si="151"/>
        <v>332</v>
      </c>
      <c r="Y492">
        <v>32614963</v>
      </c>
      <c r="Z492">
        <v>-321</v>
      </c>
      <c r="AA492">
        <f t="shared" si="152"/>
        <v>-321</v>
      </c>
      <c r="AC492">
        <v>37721526</v>
      </c>
      <c r="AD492">
        <v>-263</v>
      </c>
      <c r="AE492">
        <f t="shared" si="153"/>
        <v>-263</v>
      </c>
      <c r="AG492">
        <v>57478150</v>
      </c>
      <c r="AH492">
        <v>-707</v>
      </c>
      <c r="AI492">
        <f t="shared" si="154"/>
        <v>-707</v>
      </c>
      <c r="AK492">
        <v>32514909</v>
      </c>
      <c r="AL492">
        <v>-1350</v>
      </c>
      <c r="AM492">
        <f t="shared" si="155"/>
        <v>-1350</v>
      </c>
      <c r="AO492">
        <v>20259856</v>
      </c>
      <c r="AP492">
        <v>-54</v>
      </c>
      <c r="AQ492" t="str">
        <f t="shared" si="156"/>
        <v/>
      </c>
      <c r="AS492">
        <v>32480593</v>
      </c>
      <c r="AT492">
        <v>-557</v>
      </c>
      <c r="AU492">
        <f t="shared" si="157"/>
        <v>-557</v>
      </c>
      <c r="AW492">
        <v>34699918</v>
      </c>
      <c r="AX492">
        <v>-1080</v>
      </c>
      <c r="AY492">
        <f t="shared" si="158"/>
        <v>-1080</v>
      </c>
      <c r="BB492">
        <v>482</v>
      </c>
      <c r="BC492">
        <v>0</v>
      </c>
      <c r="BD492">
        <v>482</v>
      </c>
      <c r="BE492">
        <v>0</v>
      </c>
      <c r="BF492">
        <v>482</v>
      </c>
      <c r="BG492">
        <v>0</v>
      </c>
      <c r="BH492">
        <v>482</v>
      </c>
      <c r="BI492">
        <v>0</v>
      </c>
      <c r="BJ492">
        <v>482</v>
      </c>
      <c r="BK492">
        <v>0</v>
      </c>
      <c r="BL492">
        <v>482</v>
      </c>
      <c r="BM492">
        <v>0</v>
      </c>
      <c r="BN492">
        <v>482</v>
      </c>
      <c r="BO492">
        <v>0</v>
      </c>
      <c r="BP492">
        <v>482</v>
      </c>
      <c r="BQ492">
        <v>0</v>
      </c>
    </row>
    <row r="493" spans="2:69" x14ac:dyDescent="0.25">
      <c r="B493" s="1">
        <f t="shared" si="159"/>
        <v>0</v>
      </c>
      <c r="C493" s="1">
        <v>34699923</v>
      </c>
      <c r="D493">
        <f t="shared" si="147"/>
        <v>-1.764890854475317</v>
      </c>
      <c r="E493" s="1">
        <v>-1196</v>
      </c>
      <c r="H493">
        <v>34699922</v>
      </c>
      <c r="I493">
        <v>-993</v>
      </c>
      <c r="J493">
        <f t="shared" si="148"/>
        <v>-993</v>
      </c>
      <c r="L493">
        <v>32504314</v>
      </c>
      <c r="M493">
        <v>301</v>
      </c>
      <c r="N493">
        <f t="shared" si="149"/>
        <v>301</v>
      </c>
      <c r="P493">
        <v>35104207</v>
      </c>
      <c r="Q493">
        <v>-601</v>
      </c>
      <c r="R493">
        <f t="shared" si="150"/>
        <v>-601</v>
      </c>
      <c r="U493">
        <v>43262053</v>
      </c>
      <c r="V493">
        <v>101</v>
      </c>
      <c r="W493" t="str">
        <f t="shared" si="151"/>
        <v/>
      </c>
      <c r="Y493">
        <v>32616048</v>
      </c>
      <c r="Z493">
        <v>-2922</v>
      </c>
      <c r="AA493">
        <f t="shared" si="152"/>
        <v>-2922</v>
      </c>
      <c r="AC493">
        <v>37864270</v>
      </c>
      <c r="AD493">
        <v>-61</v>
      </c>
      <c r="AE493" t="str">
        <f t="shared" si="153"/>
        <v/>
      </c>
      <c r="AG493">
        <v>57481446</v>
      </c>
      <c r="AH493">
        <v>-56</v>
      </c>
      <c r="AI493" t="str">
        <f t="shared" si="154"/>
        <v/>
      </c>
      <c r="AK493">
        <v>32515113</v>
      </c>
      <c r="AL493">
        <v>84</v>
      </c>
      <c r="AM493" t="str">
        <f t="shared" si="155"/>
        <v/>
      </c>
      <c r="AO493">
        <v>20382139</v>
      </c>
      <c r="AP493">
        <v>-61</v>
      </c>
      <c r="AQ493" t="str">
        <f t="shared" si="156"/>
        <v/>
      </c>
      <c r="AS493">
        <v>32483132</v>
      </c>
      <c r="AT493">
        <v>-220</v>
      </c>
      <c r="AU493">
        <f t="shared" si="157"/>
        <v>-220</v>
      </c>
      <c r="AW493">
        <v>34699983</v>
      </c>
      <c r="AX493">
        <v>-647</v>
      </c>
      <c r="AY493">
        <f t="shared" si="158"/>
        <v>-647</v>
      </c>
      <c r="BB493">
        <v>483</v>
      </c>
      <c r="BC493">
        <v>2</v>
      </c>
      <c r="BD493">
        <v>483</v>
      </c>
      <c r="BE493">
        <v>2</v>
      </c>
      <c r="BF493">
        <v>483</v>
      </c>
      <c r="BG493">
        <v>2</v>
      </c>
      <c r="BH493">
        <v>483</v>
      </c>
      <c r="BI493">
        <v>2</v>
      </c>
      <c r="BJ493">
        <v>483</v>
      </c>
      <c r="BK493">
        <v>2</v>
      </c>
      <c r="BL493">
        <v>483</v>
      </c>
      <c r="BM493">
        <v>2</v>
      </c>
      <c r="BN493">
        <v>483</v>
      </c>
      <c r="BO493">
        <v>2</v>
      </c>
      <c r="BP493">
        <v>483</v>
      </c>
      <c r="BQ493">
        <v>2</v>
      </c>
    </row>
    <row r="494" spans="2:69" x14ac:dyDescent="0.25">
      <c r="B494" s="1">
        <f t="shared" si="159"/>
        <v>0</v>
      </c>
      <c r="C494" s="1">
        <v>35104206</v>
      </c>
      <c r="D494">
        <f t="shared" si="147"/>
        <v>-1.6856812828261747</v>
      </c>
      <c r="E494" s="1">
        <v>-602</v>
      </c>
      <c r="H494">
        <v>34699951</v>
      </c>
      <c r="I494">
        <v>-654</v>
      </c>
      <c r="J494">
        <f t="shared" si="148"/>
        <v>-654</v>
      </c>
      <c r="L494">
        <v>32506227</v>
      </c>
      <c r="M494">
        <v>-312</v>
      </c>
      <c r="N494">
        <f t="shared" si="149"/>
        <v>-312</v>
      </c>
      <c r="P494">
        <v>35137402</v>
      </c>
      <c r="Q494">
        <v>752</v>
      </c>
      <c r="R494">
        <f t="shared" si="150"/>
        <v>752</v>
      </c>
      <c r="U494">
        <v>43385973</v>
      </c>
      <c r="V494">
        <v>-111</v>
      </c>
      <c r="W494" t="str">
        <f t="shared" si="151"/>
        <v/>
      </c>
      <c r="Y494">
        <v>32619055</v>
      </c>
      <c r="Z494">
        <v>-1073</v>
      </c>
      <c r="AA494">
        <f t="shared" si="152"/>
        <v>-1073</v>
      </c>
      <c r="AC494">
        <v>38009475</v>
      </c>
      <c r="AD494">
        <v>-58</v>
      </c>
      <c r="AE494" t="str">
        <f t="shared" si="153"/>
        <v/>
      </c>
      <c r="AG494">
        <v>57529421</v>
      </c>
      <c r="AH494">
        <v>54</v>
      </c>
      <c r="AI494" t="str">
        <f t="shared" si="154"/>
        <v/>
      </c>
      <c r="AK494">
        <v>32518928</v>
      </c>
      <c r="AL494">
        <v>-64</v>
      </c>
      <c r="AM494" t="str">
        <f t="shared" si="155"/>
        <v/>
      </c>
      <c r="AO494">
        <v>20387149</v>
      </c>
      <c r="AP494">
        <v>-70</v>
      </c>
      <c r="AQ494" t="str">
        <f t="shared" si="156"/>
        <v/>
      </c>
      <c r="AS494">
        <v>32483212</v>
      </c>
      <c r="AT494">
        <v>-139</v>
      </c>
      <c r="AU494" t="str">
        <f t="shared" si="157"/>
        <v/>
      </c>
      <c r="AW494">
        <v>34753527</v>
      </c>
      <c r="AX494">
        <v>-58</v>
      </c>
      <c r="AY494" t="str">
        <f t="shared" si="158"/>
        <v/>
      </c>
      <c r="BB494">
        <v>484</v>
      </c>
      <c r="BC494">
        <v>0</v>
      </c>
      <c r="BD494">
        <v>484</v>
      </c>
      <c r="BE494">
        <v>0</v>
      </c>
      <c r="BF494">
        <v>484</v>
      </c>
      <c r="BG494">
        <v>0</v>
      </c>
      <c r="BH494">
        <v>484</v>
      </c>
      <c r="BI494">
        <v>0</v>
      </c>
      <c r="BJ494">
        <v>484</v>
      </c>
      <c r="BK494">
        <v>0</v>
      </c>
      <c r="BL494">
        <v>484</v>
      </c>
      <c r="BM494">
        <v>1</v>
      </c>
      <c r="BN494">
        <v>484</v>
      </c>
      <c r="BO494">
        <v>0</v>
      </c>
      <c r="BP494">
        <v>484</v>
      </c>
      <c r="BQ494">
        <v>0</v>
      </c>
    </row>
    <row r="495" spans="2:69" x14ac:dyDescent="0.25">
      <c r="B495" s="1">
        <f t="shared" si="159"/>
        <v>0</v>
      </c>
      <c r="C495" s="1">
        <v>35137401</v>
      </c>
      <c r="D495">
        <f t="shared" si="147"/>
        <v>-0.58197553551607062</v>
      </c>
      <c r="E495" s="1">
        <v>96</v>
      </c>
      <c r="H495">
        <v>34700661</v>
      </c>
      <c r="I495">
        <v>-458</v>
      </c>
      <c r="J495">
        <f t="shared" si="148"/>
        <v>-458</v>
      </c>
      <c r="L495">
        <v>32507919</v>
      </c>
      <c r="M495">
        <v>-312</v>
      </c>
      <c r="N495">
        <f t="shared" si="149"/>
        <v>-312</v>
      </c>
      <c r="P495">
        <v>35323335</v>
      </c>
      <c r="Q495">
        <v>-53</v>
      </c>
      <c r="R495" t="str">
        <f t="shared" si="150"/>
        <v/>
      </c>
      <c r="U495">
        <v>43705871</v>
      </c>
      <c r="V495">
        <v>421</v>
      </c>
      <c r="W495">
        <f t="shared" si="151"/>
        <v>421</v>
      </c>
      <c r="Y495">
        <v>32622533</v>
      </c>
      <c r="Z495">
        <v>-293</v>
      </c>
      <c r="AA495">
        <f t="shared" si="152"/>
        <v>-293</v>
      </c>
      <c r="AC495">
        <v>38453022</v>
      </c>
      <c r="AD495">
        <v>98</v>
      </c>
      <c r="AE495" t="str">
        <f t="shared" si="153"/>
        <v/>
      </c>
      <c r="AG495">
        <v>57533550</v>
      </c>
      <c r="AH495">
        <v>-289</v>
      </c>
      <c r="AI495">
        <f t="shared" si="154"/>
        <v>-289</v>
      </c>
      <c r="AK495">
        <v>32519007</v>
      </c>
      <c r="AL495">
        <v>-241</v>
      </c>
      <c r="AM495">
        <f t="shared" si="155"/>
        <v>-241</v>
      </c>
      <c r="AO495">
        <v>20395511</v>
      </c>
      <c r="AP495">
        <v>-75</v>
      </c>
      <c r="AQ495" t="str">
        <f t="shared" si="156"/>
        <v/>
      </c>
      <c r="AS495">
        <v>32483987</v>
      </c>
      <c r="AT495">
        <v>-324</v>
      </c>
      <c r="AU495">
        <f t="shared" si="157"/>
        <v>-324</v>
      </c>
      <c r="AW495">
        <v>34809113</v>
      </c>
      <c r="AX495">
        <v>55</v>
      </c>
      <c r="AY495" t="str">
        <f t="shared" si="158"/>
        <v/>
      </c>
      <c r="BB495">
        <v>485</v>
      </c>
      <c r="BC495">
        <v>2</v>
      </c>
      <c r="BD495">
        <v>485</v>
      </c>
      <c r="BE495">
        <v>2</v>
      </c>
      <c r="BF495">
        <v>485</v>
      </c>
      <c r="BG495">
        <v>2</v>
      </c>
      <c r="BH495">
        <v>485</v>
      </c>
      <c r="BI495">
        <v>2</v>
      </c>
      <c r="BJ495">
        <v>485</v>
      </c>
      <c r="BK495">
        <v>2</v>
      </c>
      <c r="BL495">
        <v>485</v>
      </c>
      <c r="BM495">
        <v>2</v>
      </c>
      <c r="BN495">
        <v>485</v>
      </c>
      <c r="BO495">
        <v>2</v>
      </c>
      <c r="BP495">
        <v>485</v>
      </c>
      <c r="BQ495">
        <v>2</v>
      </c>
    </row>
    <row r="496" spans="2:69" x14ac:dyDescent="0.25">
      <c r="B496" s="1">
        <f t="shared" si="159"/>
        <v>1</v>
      </c>
      <c r="C496" s="1">
        <v>35137401</v>
      </c>
      <c r="D496">
        <f t="shared" si="147"/>
        <v>-0.28749168557755778</v>
      </c>
      <c r="E496" s="1">
        <v>757</v>
      </c>
      <c r="H496">
        <v>34959463</v>
      </c>
      <c r="I496">
        <v>-52</v>
      </c>
      <c r="J496" t="str">
        <f t="shared" si="148"/>
        <v/>
      </c>
      <c r="L496">
        <v>32509105</v>
      </c>
      <c r="M496">
        <v>298</v>
      </c>
      <c r="N496">
        <f t="shared" si="149"/>
        <v>298</v>
      </c>
      <c r="P496">
        <v>35626433</v>
      </c>
      <c r="Q496">
        <v>-3312</v>
      </c>
      <c r="R496">
        <f t="shared" si="150"/>
        <v>-3312</v>
      </c>
      <c r="U496">
        <v>43895474</v>
      </c>
      <c r="V496">
        <v>287</v>
      </c>
      <c r="W496">
        <f t="shared" si="151"/>
        <v>287</v>
      </c>
      <c r="Y496">
        <v>32623536</v>
      </c>
      <c r="Z496">
        <v>-1080</v>
      </c>
      <c r="AA496">
        <f t="shared" si="152"/>
        <v>-1080</v>
      </c>
      <c r="AC496">
        <v>38922187</v>
      </c>
      <c r="AD496">
        <v>-316</v>
      </c>
      <c r="AE496">
        <f t="shared" si="153"/>
        <v>-316</v>
      </c>
      <c r="AG496">
        <v>57553809</v>
      </c>
      <c r="AH496">
        <v>-105</v>
      </c>
      <c r="AI496" t="str">
        <f t="shared" si="154"/>
        <v/>
      </c>
      <c r="AK496">
        <v>32521128</v>
      </c>
      <c r="AL496">
        <v>298</v>
      </c>
      <c r="AM496">
        <f t="shared" si="155"/>
        <v>298</v>
      </c>
      <c r="AO496">
        <v>20400296</v>
      </c>
      <c r="AP496">
        <v>-94</v>
      </c>
      <c r="AQ496" t="str">
        <f t="shared" si="156"/>
        <v/>
      </c>
      <c r="AS496">
        <v>32485147</v>
      </c>
      <c r="AT496">
        <v>290</v>
      </c>
      <c r="AU496">
        <f t="shared" si="157"/>
        <v>290</v>
      </c>
      <c r="AW496">
        <v>34941872</v>
      </c>
      <c r="AX496">
        <v>-103</v>
      </c>
      <c r="AY496" t="str">
        <f t="shared" si="158"/>
        <v/>
      </c>
      <c r="BB496">
        <v>486</v>
      </c>
      <c r="BC496">
        <v>0</v>
      </c>
      <c r="BD496">
        <v>486</v>
      </c>
      <c r="BE496">
        <v>0</v>
      </c>
      <c r="BF496">
        <v>486</v>
      </c>
      <c r="BG496">
        <v>0</v>
      </c>
      <c r="BH496">
        <v>486</v>
      </c>
      <c r="BI496">
        <v>0</v>
      </c>
      <c r="BJ496">
        <v>486</v>
      </c>
      <c r="BK496">
        <v>0</v>
      </c>
      <c r="BL496">
        <v>486</v>
      </c>
      <c r="BM496">
        <v>0</v>
      </c>
      <c r="BN496">
        <v>486</v>
      </c>
      <c r="BO496">
        <v>0</v>
      </c>
      <c r="BP496">
        <v>486</v>
      </c>
      <c r="BQ496">
        <v>0</v>
      </c>
    </row>
    <row r="497" spans="2:69" x14ac:dyDescent="0.25">
      <c r="B497" s="1">
        <f t="shared" si="159"/>
        <v>0</v>
      </c>
      <c r="C497" s="1">
        <v>35626432</v>
      </c>
      <c r="D497">
        <f t="shared" si="147"/>
        <v>-1.8784375375204558</v>
      </c>
      <c r="E497" s="1">
        <v>-3313</v>
      </c>
      <c r="H497">
        <v>35104294</v>
      </c>
      <c r="I497">
        <v>-600</v>
      </c>
      <c r="J497">
        <f t="shared" si="148"/>
        <v>-600</v>
      </c>
      <c r="L497">
        <v>32510684</v>
      </c>
      <c r="M497">
        <v>-864</v>
      </c>
      <c r="N497">
        <f t="shared" si="149"/>
        <v>-864</v>
      </c>
      <c r="P497">
        <v>35682058</v>
      </c>
      <c r="Q497">
        <v>624</v>
      </c>
      <c r="R497">
        <f t="shared" si="150"/>
        <v>624</v>
      </c>
      <c r="U497">
        <v>43926389</v>
      </c>
      <c r="V497">
        <v>160</v>
      </c>
      <c r="W497" t="str">
        <f t="shared" si="151"/>
        <v/>
      </c>
      <c r="Y497">
        <v>32624901</v>
      </c>
      <c r="Z497">
        <v>-968</v>
      </c>
      <c r="AA497">
        <f t="shared" si="152"/>
        <v>-968</v>
      </c>
      <c r="AC497">
        <v>38932096</v>
      </c>
      <c r="AD497">
        <v>296</v>
      </c>
      <c r="AE497">
        <f t="shared" si="153"/>
        <v>296</v>
      </c>
      <c r="AG497">
        <v>57618680</v>
      </c>
      <c r="AH497">
        <v>-200</v>
      </c>
      <c r="AI497">
        <f t="shared" si="154"/>
        <v>-200</v>
      </c>
      <c r="AK497">
        <v>32523549</v>
      </c>
      <c r="AL497">
        <v>-438</v>
      </c>
      <c r="AM497">
        <f t="shared" si="155"/>
        <v>-438</v>
      </c>
      <c r="AO497">
        <v>20441998</v>
      </c>
      <c r="AP497">
        <v>-56</v>
      </c>
      <c r="AQ497" t="str">
        <f t="shared" si="156"/>
        <v/>
      </c>
      <c r="AS497">
        <v>32485203</v>
      </c>
      <c r="AT497">
        <v>-402</v>
      </c>
      <c r="AU497">
        <f t="shared" si="157"/>
        <v>-402</v>
      </c>
      <c r="AW497">
        <v>35104206</v>
      </c>
      <c r="AX497">
        <v>-602</v>
      </c>
      <c r="AY497">
        <f t="shared" si="158"/>
        <v>-602</v>
      </c>
      <c r="BB497">
        <v>487</v>
      </c>
      <c r="BC497">
        <v>0</v>
      </c>
      <c r="BD497">
        <v>487</v>
      </c>
      <c r="BE497">
        <v>0</v>
      </c>
      <c r="BF497">
        <v>487</v>
      </c>
      <c r="BG497">
        <v>0</v>
      </c>
      <c r="BH497">
        <v>487</v>
      </c>
      <c r="BI497">
        <v>0</v>
      </c>
      <c r="BJ497">
        <v>487</v>
      </c>
      <c r="BK497">
        <v>0</v>
      </c>
      <c r="BL497">
        <v>487</v>
      </c>
      <c r="BM497">
        <v>0</v>
      </c>
      <c r="BN497">
        <v>487</v>
      </c>
      <c r="BO497">
        <v>0</v>
      </c>
      <c r="BP497">
        <v>487</v>
      </c>
      <c r="BQ497">
        <v>0</v>
      </c>
    </row>
    <row r="498" spans="2:69" x14ac:dyDescent="0.25">
      <c r="B498" s="1">
        <f t="shared" si="159"/>
        <v>0</v>
      </c>
      <c r="C498" s="1">
        <v>35649830</v>
      </c>
      <c r="D498">
        <f t="shared" si="147"/>
        <v>-1.379628484969472</v>
      </c>
      <c r="E498" s="1">
        <v>-82</v>
      </c>
      <c r="H498">
        <v>35137402</v>
      </c>
      <c r="I498">
        <v>738</v>
      </c>
      <c r="J498">
        <f t="shared" si="148"/>
        <v>738</v>
      </c>
      <c r="L498">
        <v>32511290</v>
      </c>
      <c r="M498">
        <v>-246</v>
      </c>
      <c r="N498">
        <f t="shared" si="149"/>
        <v>-246</v>
      </c>
      <c r="P498">
        <v>36021769</v>
      </c>
      <c r="Q498">
        <v>111</v>
      </c>
      <c r="R498" t="str">
        <f t="shared" si="150"/>
        <v/>
      </c>
      <c r="U498">
        <v>43931364</v>
      </c>
      <c r="V498">
        <v>92</v>
      </c>
      <c r="W498" t="str">
        <f t="shared" si="151"/>
        <v/>
      </c>
      <c r="Y498">
        <v>32635664</v>
      </c>
      <c r="Z498">
        <v>945</v>
      </c>
      <c r="AA498">
        <f t="shared" si="152"/>
        <v>945</v>
      </c>
      <c r="AC498">
        <v>39248781</v>
      </c>
      <c r="AD498">
        <v>482</v>
      </c>
      <c r="AE498">
        <f t="shared" si="153"/>
        <v>482</v>
      </c>
      <c r="AG498">
        <v>57622887</v>
      </c>
      <c r="AH498">
        <v>-4971</v>
      </c>
      <c r="AI498">
        <f t="shared" si="154"/>
        <v>-4971</v>
      </c>
      <c r="AK498">
        <v>32524315</v>
      </c>
      <c r="AL498">
        <v>-292</v>
      </c>
      <c r="AM498">
        <f t="shared" si="155"/>
        <v>-292</v>
      </c>
      <c r="AO498">
        <v>20489020</v>
      </c>
      <c r="AP498">
        <v>-107</v>
      </c>
      <c r="AQ498" t="str">
        <f t="shared" si="156"/>
        <v/>
      </c>
      <c r="AS498">
        <v>32485757</v>
      </c>
      <c r="AT498">
        <v>-227</v>
      </c>
      <c r="AU498">
        <f t="shared" si="157"/>
        <v>-227</v>
      </c>
      <c r="AW498">
        <v>35137401</v>
      </c>
      <c r="AX498">
        <v>725</v>
      </c>
      <c r="AY498">
        <f t="shared" si="158"/>
        <v>725</v>
      </c>
      <c r="BB498">
        <v>488</v>
      </c>
      <c r="BC498">
        <v>0</v>
      </c>
      <c r="BD498">
        <v>488</v>
      </c>
      <c r="BE498">
        <v>0</v>
      </c>
      <c r="BF498">
        <v>488</v>
      </c>
      <c r="BG498">
        <v>0</v>
      </c>
      <c r="BH498">
        <v>488</v>
      </c>
      <c r="BI498">
        <v>0</v>
      </c>
      <c r="BJ498">
        <v>488</v>
      </c>
      <c r="BK498">
        <v>0</v>
      </c>
      <c r="BL498">
        <v>488</v>
      </c>
      <c r="BM498">
        <v>0</v>
      </c>
      <c r="BN498">
        <v>488</v>
      </c>
      <c r="BO498">
        <v>0</v>
      </c>
      <c r="BP498">
        <v>488</v>
      </c>
      <c r="BQ498">
        <v>0</v>
      </c>
    </row>
    <row r="499" spans="2:69" x14ac:dyDescent="0.25">
      <c r="B499" s="1">
        <f t="shared" si="159"/>
        <v>0</v>
      </c>
      <c r="C499" s="1">
        <v>35682057</v>
      </c>
      <c r="D499">
        <f t="shared" si="147"/>
        <v>-0.30655338875470162</v>
      </c>
      <c r="E499" s="1">
        <v>643</v>
      </c>
      <c r="H499">
        <v>35323338</v>
      </c>
      <c r="I499">
        <v>-58</v>
      </c>
      <c r="J499" t="str">
        <f t="shared" si="148"/>
        <v/>
      </c>
      <c r="L499">
        <v>32512218</v>
      </c>
      <c r="M499">
        <v>471</v>
      </c>
      <c r="N499">
        <f t="shared" si="149"/>
        <v>471</v>
      </c>
      <c r="P499">
        <v>36070120</v>
      </c>
      <c r="Q499">
        <v>-74</v>
      </c>
      <c r="R499" t="str">
        <f t="shared" si="150"/>
        <v/>
      </c>
      <c r="U499">
        <v>43931563</v>
      </c>
      <c r="V499">
        <v>1963</v>
      </c>
      <c r="W499">
        <f t="shared" si="151"/>
        <v>1963</v>
      </c>
      <c r="Y499">
        <v>32641431</v>
      </c>
      <c r="Z499">
        <v>144</v>
      </c>
      <c r="AA499" t="str">
        <f t="shared" si="152"/>
        <v/>
      </c>
      <c r="AC499">
        <v>39313841</v>
      </c>
      <c r="AD499">
        <v>-54</v>
      </c>
      <c r="AE499" t="str">
        <f t="shared" si="153"/>
        <v/>
      </c>
      <c r="AG499">
        <v>57667886</v>
      </c>
      <c r="AH499">
        <v>-59</v>
      </c>
      <c r="AI499" t="str">
        <f t="shared" si="154"/>
        <v/>
      </c>
      <c r="AK499">
        <v>32525191</v>
      </c>
      <c r="AL499">
        <v>-55</v>
      </c>
      <c r="AM499" t="str">
        <f t="shared" si="155"/>
        <v/>
      </c>
      <c r="AO499">
        <v>20644777</v>
      </c>
      <c r="AP499">
        <v>-56</v>
      </c>
      <c r="AQ499" t="str">
        <f t="shared" si="156"/>
        <v/>
      </c>
      <c r="AS499">
        <v>32486142</v>
      </c>
      <c r="AT499">
        <v>286</v>
      </c>
      <c r="AU499">
        <f t="shared" si="157"/>
        <v>286</v>
      </c>
      <c r="AW499">
        <v>35332059</v>
      </c>
      <c r="AX499">
        <v>64</v>
      </c>
      <c r="AY499" t="str">
        <f t="shared" si="158"/>
        <v/>
      </c>
      <c r="BB499">
        <v>489</v>
      </c>
      <c r="BC499">
        <v>1</v>
      </c>
      <c r="BD499">
        <v>489</v>
      </c>
      <c r="BE499">
        <v>1</v>
      </c>
      <c r="BF499">
        <v>489</v>
      </c>
      <c r="BG499">
        <v>1</v>
      </c>
      <c r="BH499">
        <v>489</v>
      </c>
      <c r="BI499">
        <v>1</v>
      </c>
      <c r="BJ499">
        <v>489</v>
      </c>
      <c r="BK499">
        <v>1</v>
      </c>
      <c r="BL499">
        <v>489</v>
      </c>
      <c r="BM499">
        <v>1</v>
      </c>
      <c r="BN499">
        <v>489</v>
      </c>
      <c r="BO499">
        <v>1</v>
      </c>
      <c r="BP499">
        <v>489</v>
      </c>
      <c r="BQ499">
        <v>1</v>
      </c>
    </row>
    <row r="500" spans="2:69" x14ac:dyDescent="0.25">
      <c r="B500" s="1">
        <f t="shared" si="159"/>
        <v>0</v>
      </c>
      <c r="C500" s="1">
        <v>36021769</v>
      </c>
      <c r="D500">
        <f t="shared" si="147"/>
        <v>-0.5055690986777881</v>
      </c>
      <c r="E500" s="1">
        <v>144</v>
      </c>
      <c r="H500">
        <v>35626433</v>
      </c>
      <c r="I500">
        <v>-3312</v>
      </c>
      <c r="J500">
        <f t="shared" si="148"/>
        <v>-3312</v>
      </c>
      <c r="L500">
        <v>32512663</v>
      </c>
      <c r="M500">
        <v>-351</v>
      </c>
      <c r="N500">
        <f t="shared" si="149"/>
        <v>-351</v>
      </c>
      <c r="P500">
        <v>36397031</v>
      </c>
      <c r="Q500">
        <v>399</v>
      </c>
      <c r="R500">
        <f t="shared" si="150"/>
        <v>399</v>
      </c>
      <c r="U500">
        <v>43931566</v>
      </c>
      <c r="V500">
        <v>997</v>
      </c>
      <c r="W500">
        <f t="shared" si="151"/>
        <v>997</v>
      </c>
      <c r="Y500">
        <v>32643458</v>
      </c>
      <c r="Z500">
        <v>950</v>
      </c>
      <c r="AA500">
        <f t="shared" si="152"/>
        <v>950</v>
      </c>
      <c r="AC500">
        <v>39813145</v>
      </c>
      <c r="AD500">
        <v>1866</v>
      </c>
      <c r="AE500">
        <f t="shared" si="153"/>
        <v>1866</v>
      </c>
      <c r="AG500">
        <v>57901630</v>
      </c>
      <c r="AH500">
        <v>178</v>
      </c>
      <c r="AI500" t="str">
        <f t="shared" si="154"/>
        <v/>
      </c>
      <c r="AK500">
        <v>32525565</v>
      </c>
      <c r="AL500">
        <v>479</v>
      </c>
      <c r="AM500">
        <f t="shared" si="155"/>
        <v>479</v>
      </c>
      <c r="AO500">
        <v>20672419</v>
      </c>
      <c r="AP500">
        <v>-67</v>
      </c>
      <c r="AQ500" t="str">
        <f t="shared" si="156"/>
        <v/>
      </c>
      <c r="AS500">
        <v>32486152</v>
      </c>
      <c r="AT500">
        <v>-241</v>
      </c>
      <c r="AU500">
        <f t="shared" si="157"/>
        <v>-241</v>
      </c>
      <c r="AW500">
        <v>35626432</v>
      </c>
      <c r="AX500">
        <v>-3313</v>
      </c>
      <c r="AY500">
        <f t="shared" si="158"/>
        <v>-3313</v>
      </c>
      <c r="BB500">
        <v>490</v>
      </c>
      <c r="BC500">
        <v>2</v>
      </c>
      <c r="BD500">
        <v>490</v>
      </c>
      <c r="BE500">
        <v>2</v>
      </c>
      <c r="BF500">
        <v>490</v>
      </c>
      <c r="BG500">
        <v>2</v>
      </c>
      <c r="BH500">
        <v>490</v>
      </c>
      <c r="BI500">
        <v>2</v>
      </c>
      <c r="BJ500">
        <v>490</v>
      </c>
      <c r="BK500">
        <v>2</v>
      </c>
      <c r="BL500">
        <v>490</v>
      </c>
      <c r="BM500">
        <v>2</v>
      </c>
      <c r="BN500">
        <v>490</v>
      </c>
      <c r="BO500">
        <v>2</v>
      </c>
      <c r="BP500">
        <v>490</v>
      </c>
      <c r="BQ500">
        <v>2</v>
      </c>
    </row>
    <row r="501" spans="2:69" x14ac:dyDescent="0.25">
      <c r="B501" s="1">
        <f t="shared" si="159"/>
        <v>0</v>
      </c>
      <c r="C501" s="1">
        <v>36070119</v>
      </c>
      <c r="D501">
        <f t="shared" si="147"/>
        <v>-1.3537433369927045</v>
      </c>
      <c r="E501" s="1">
        <v>-75</v>
      </c>
      <c r="H501">
        <v>35682058</v>
      </c>
      <c r="I501">
        <v>598</v>
      </c>
      <c r="J501">
        <f t="shared" si="148"/>
        <v>598</v>
      </c>
      <c r="L501">
        <v>32513709</v>
      </c>
      <c r="M501">
        <v>98</v>
      </c>
      <c r="N501" t="str">
        <f t="shared" si="149"/>
        <v/>
      </c>
      <c r="P501">
        <v>36629235</v>
      </c>
      <c r="Q501">
        <v>-76</v>
      </c>
      <c r="R501" t="str">
        <f t="shared" si="150"/>
        <v/>
      </c>
      <c r="U501">
        <v>44012552</v>
      </c>
      <c r="V501">
        <v>1694</v>
      </c>
      <c r="W501">
        <f t="shared" si="151"/>
        <v>1694</v>
      </c>
      <c r="Y501">
        <v>32645147</v>
      </c>
      <c r="Z501">
        <v>-255</v>
      </c>
      <c r="AA501">
        <f t="shared" si="152"/>
        <v>-255</v>
      </c>
      <c r="AC501">
        <v>39876925</v>
      </c>
      <c r="AD501">
        <v>-54</v>
      </c>
      <c r="AE501" t="str">
        <f t="shared" si="153"/>
        <v/>
      </c>
      <c r="AG501">
        <v>57956810</v>
      </c>
      <c r="AH501">
        <v>-52</v>
      </c>
      <c r="AI501" t="str">
        <f t="shared" si="154"/>
        <v/>
      </c>
      <c r="AK501">
        <v>32526014</v>
      </c>
      <c r="AL501">
        <v>-56</v>
      </c>
      <c r="AM501" t="str">
        <f t="shared" si="155"/>
        <v/>
      </c>
      <c r="AO501">
        <v>20712874</v>
      </c>
      <c r="AP501">
        <v>-80</v>
      </c>
      <c r="AQ501" t="str">
        <f t="shared" si="156"/>
        <v/>
      </c>
      <c r="AS501">
        <v>32486408</v>
      </c>
      <c r="AT501">
        <v>-545</v>
      </c>
      <c r="AU501">
        <f t="shared" si="157"/>
        <v>-545</v>
      </c>
      <c r="AW501">
        <v>35682032</v>
      </c>
      <c r="AX501">
        <v>607</v>
      </c>
      <c r="AY501">
        <f t="shared" si="158"/>
        <v>607</v>
      </c>
      <c r="BB501">
        <v>491</v>
      </c>
      <c r="BC501">
        <v>0</v>
      </c>
      <c r="BD501">
        <v>491</v>
      </c>
      <c r="BE501">
        <v>0</v>
      </c>
      <c r="BF501">
        <v>491</v>
      </c>
      <c r="BG501">
        <v>0</v>
      </c>
      <c r="BH501">
        <v>491</v>
      </c>
      <c r="BI501">
        <v>0</v>
      </c>
      <c r="BJ501">
        <v>491</v>
      </c>
      <c r="BK501">
        <v>0</v>
      </c>
      <c r="BL501">
        <v>491</v>
      </c>
      <c r="BM501">
        <v>0</v>
      </c>
      <c r="BN501">
        <v>491</v>
      </c>
      <c r="BO501">
        <v>0</v>
      </c>
      <c r="BP501">
        <v>491</v>
      </c>
      <c r="BQ501">
        <v>0</v>
      </c>
    </row>
    <row r="502" spans="2:69" x14ac:dyDescent="0.25">
      <c r="B502" s="1">
        <f t="shared" si="159"/>
        <v>0</v>
      </c>
      <c r="C502" s="1">
        <v>36396790</v>
      </c>
      <c r="D502">
        <f t="shared" si="147"/>
        <v>-0.36213750050678117</v>
      </c>
      <c r="E502" s="1">
        <v>405</v>
      </c>
      <c r="H502">
        <v>36021769</v>
      </c>
      <c r="I502">
        <v>103</v>
      </c>
      <c r="J502" t="str">
        <f t="shared" si="148"/>
        <v/>
      </c>
      <c r="L502">
        <v>32514562</v>
      </c>
      <c r="M502">
        <v>1532</v>
      </c>
      <c r="N502">
        <f t="shared" si="149"/>
        <v>1532</v>
      </c>
      <c r="P502">
        <v>36664368</v>
      </c>
      <c r="Q502">
        <v>-58</v>
      </c>
      <c r="R502" t="str">
        <f t="shared" si="150"/>
        <v/>
      </c>
      <c r="U502">
        <v>44012556</v>
      </c>
      <c r="V502">
        <v>351</v>
      </c>
      <c r="W502">
        <f t="shared" si="151"/>
        <v>351</v>
      </c>
      <c r="Y502">
        <v>32647915</v>
      </c>
      <c r="Z502">
        <v>953</v>
      </c>
      <c r="AA502">
        <f t="shared" si="152"/>
        <v>953</v>
      </c>
      <c r="AC502">
        <v>39894487</v>
      </c>
      <c r="AD502">
        <v>668</v>
      </c>
      <c r="AE502">
        <f t="shared" si="153"/>
        <v>668</v>
      </c>
      <c r="AG502">
        <v>58140849</v>
      </c>
      <c r="AH502">
        <v>-231</v>
      </c>
      <c r="AI502">
        <f t="shared" si="154"/>
        <v>-231</v>
      </c>
      <c r="AK502">
        <v>32538413</v>
      </c>
      <c r="AL502">
        <v>3542</v>
      </c>
      <c r="AM502">
        <f t="shared" si="155"/>
        <v>3542</v>
      </c>
      <c r="AO502">
        <v>20730631</v>
      </c>
      <c r="AP502">
        <v>-74</v>
      </c>
      <c r="AQ502" t="str">
        <f t="shared" si="156"/>
        <v/>
      </c>
      <c r="AS502">
        <v>32486408</v>
      </c>
      <c r="AT502">
        <v>-156</v>
      </c>
      <c r="AU502" t="str">
        <f t="shared" si="157"/>
        <v/>
      </c>
      <c r="AW502">
        <v>35791175</v>
      </c>
      <c r="AX502">
        <v>-58</v>
      </c>
      <c r="AY502" t="str">
        <f t="shared" si="158"/>
        <v/>
      </c>
      <c r="BB502">
        <v>492</v>
      </c>
      <c r="BC502">
        <v>0</v>
      </c>
      <c r="BD502">
        <v>492</v>
      </c>
      <c r="BE502">
        <v>0</v>
      </c>
      <c r="BF502">
        <v>492</v>
      </c>
      <c r="BG502">
        <v>0</v>
      </c>
      <c r="BH502">
        <v>492</v>
      </c>
      <c r="BI502">
        <v>0</v>
      </c>
      <c r="BJ502">
        <v>492</v>
      </c>
      <c r="BK502">
        <v>0</v>
      </c>
      <c r="BL502">
        <v>492</v>
      </c>
      <c r="BM502">
        <v>0</v>
      </c>
      <c r="BN502">
        <v>492</v>
      </c>
      <c r="BO502">
        <v>0</v>
      </c>
      <c r="BP502">
        <v>492</v>
      </c>
      <c r="BQ502">
        <v>0</v>
      </c>
    </row>
    <row r="503" spans="2:69" x14ac:dyDescent="0.25">
      <c r="B503" s="1">
        <f t="shared" si="159"/>
        <v>0</v>
      </c>
      <c r="C503" s="1">
        <v>36664367</v>
      </c>
      <c r="D503">
        <f t="shared" si="147"/>
        <v>-1.25</v>
      </c>
      <c r="E503" s="1">
        <v>-59</v>
      </c>
      <c r="H503">
        <v>36070120</v>
      </c>
      <c r="I503">
        <v>-74</v>
      </c>
      <c r="J503" t="str">
        <f t="shared" si="148"/>
        <v/>
      </c>
      <c r="L503">
        <v>32514912</v>
      </c>
      <c r="M503">
        <v>-1352</v>
      </c>
      <c r="N503">
        <f t="shared" si="149"/>
        <v>-1352</v>
      </c>
      <c r="P503">
        <v>36916450</v>
      </c>
      <c r="Q503">
        <v>76</v>
      </c>
      <c r="R503" t="str">
        <f t="shared" si="150"/>
        <v/>
      </c>
      <c r="U503">
        <v>44149619</v>
      </c>
      <c r="V503">
        <v>258</v>
      </c>
      <c r="W503">
        <f t="shared" si="151"/>
        <v>258</v>
      </c>
      <c r="Y503">
        <v>32661813</v>
      </c>
      <c r="Z503">
        <v>-115</v>
      </c>
      <c r="AA503" t="str">
        <f t="shared" si="152"/>
        <v/>
      </c>
      <c r="AC503">
        <v>40046892</v>
      </c>
      <c r="AD503">
        <v>305</v>
      </c>
      <c r="AE503">
        <f t="shared" si="153"/>
        <v>305</v>
      </c>
      <c r="AG503">
        <v>58142552</v>
      </c>
      <c r="AH503">
        <v>1764</v>
      </c>
      <c r="AI503">
        <f t="shared" si="154"/>
        <v>1764</v>
      </c>
      <c r="AK503">
        <v>32538413</v>
      </c>
      <c r="AL503">
        <v>1648</v>
      </c>
      <c r="AM503">
        <f t="shared" si="155"/>
        <v>1648</v>
      </c>
      <c r="AO503">
        <v>20732280</v>
      </c>
      <c r="AP503">
        <v>-96</v>
      </c>
      <c r="AQ503" t="str">
        <f t="shared" si="156"/>
        <v/>
      </c>
      <c r="AS503">
        <v>32487637</v>
      </c>
      <c r="AT503">
        <v>5396</v>
      </c>
      <c r="AU503">
        <f t="shared" si="157"/>
        <v>5396</v>
      </c>
      <c r="AW503">
        <v>35846930</v>
      </c>
      <c r="AX503">
        <v>-54</v>
      </c>
      <c r="AY503" t="str">
        <f t="shared" si="158"/>
        <v/>
      </c>
      <c r="BB503">
        <v>493</v>
      </c>
      <c r="BC503">
        <v>3</v>
      </c>
      <c r="BD503">
        <v>493</v>
      </c>
      <c r="BE503">
        <v>3</v>
      </c>
      <c r="BF503">
        <v>493</v>
      </c>
      <c r="BG503">
        <v>3</v>
      </c>
      <c r="BH503">
        <v>493</v>
      </c>
      <c r="BI503">
        <v>3</v>
      </c>
      <c r="BJ503">
        <v>493</v>
      </c>
      <c r="BK503">
        <v>3</v>
      </c>
      <c r="BL503">
        <v>493</v>
      </c>
      <c r="BM503">
        <v>3</v>
      </c>
      <c r="BN503">
        <v>493</v>
      </c>
      <c r="BO503">
        <v>3</v>
      </c>
      <c r="BP503">
        <v>493</v>
      </c>
      <c r="BQ503">
        <v>3</v>
      </c>
    </row>
    <row r="504" spans="2:69" x14ac:dyDescent="0.25">
      <c r="B504" s="1">
        <f t="shared" si="159"/>
        <v>0</v>
      </c>
      <c r="C504" s="1">
        <v>36916449</v>
      </c>
      <c r="D504">
        <f t="shared" si="147"/>
        <v>-0.63440050052526098</v>
      </c>
      <c r="E504" s="1">
        <v>78</v>
      </c>
      <c r="H504">
        <v>36397058</v>
      </c>
      <c r="I504">
        <v>377</v>
      </c>
      <c r="J504">
        <f t="shared" si="148"/>
        <v>377</v>
      </c>
      <c r="L504">
        <v>32515114</v>
      </c>
      <c r="M504">
        <v>88</v>
      </c>
      <c r="N504" t="str">
        <f t="shared" si="149"/>
        <v/>
      </c>
      <c r="P504">
        <v>36968541</v>
      </c>
      <c r="Q504">
        <v>303</v>
      </c>
      <c r="R504">
        <f t="shared" si="150"/>
        <v>303</v>
      </c>
      <c r="U504">
        <v>44287318</v>
      </c>
      <c r="V504">
        <v>584</v>
      </c>
      <c r="W504">
        <f t="shared" si="151"/>
        <v>584</v>
      </c>
      <c r="Y504">
        <v>32662301</v>
      </c>
      <c r="Z504">
        <v>769</v>
      </c>
      <c r="AA504">
        <f t="shared" si="152"/>
        <v>769</v>
      </c>
      <c r="AC504">
        <v>40081667</v>
      </c>
      <c r="AD504">
        <v>-96</v>
      </c>
      <c r="AE504" t="str">
        <f t="shared" si="153"/>
        <v/>
      </c>
      <c r="AG504">
        <v>58146657</v>
      </c>
      <c r="AH504">
        <v>198</v>
      </c>
      <c r="AI504" t="str">
        <f t="shared" si="154"/>
        <v/>
      </c>
      <c r="AK504">
        <v>32538682</v>
      </c>
      <c r="AL504">
        <v>1700</v>
      </c>
      <c r="AM504">
        <f t="shared" si="155"/>
        <v>1700</v>
      </c>
      <c r="AO504">
        <v>20749938</v>
      </c>
      <c r="AP504">
        <v>-55</v>
      </c>
      <c r="AQ504" t="str">
        <f t="shared" si="156"/>
        <v/>
      </c>
      <c r="AS504">
        <v>32487888</v>
      </c>
      <c r="AT504">
        <v>386</v>
      </c>
      <c r="AU504">
        <f t="shared" si="157"/>
        <v>386</v>
      </c>
      <c r="AW504">
        <v>36021769</v>
      </c>
      <c r="AX504">
        <v>109</v>
      </c>
      <c r="AY504" t="str">
        <f t="shared" si="158"/>
        <v/>
      </c>
      <c r="BB504">
        <v>494</v>
      </c>
      <c r="BC504">
        <v>0</v>
      </c>
      <c r="BD504">
        <v>494</v>
      </c>
      <c r="BE504">
        <v>0</v>
      </c>
      <c r="BF504">
        <v>494</v>
      </c>
      <c r="BG504">
        <v>0</v>
      </c>
      <c r="BH504">
        <v>494</v>
      </c>
      <c r="BI504">
        <v>0</v>
      </c>
      <c r="BJ504">
        <v>494</v>
      </c>
      <c r="BK504">
        <v>0</v>
      </c>
      <c r="BL504">
        <v>494</v>
      </c>
      <c r="BM504">
        <v>0</v>
      </c>
      <c r="BN504">
        <v>494</v>
      </c>
      <c r="BO504">
        <v>0</v>
      </c>
      <c r="BP504">
        <v>494</v>
      </c>
      <c r="BQ504">
        <v>0</v>
      </c>
    </row>
    <row r="505" spans="2:69" x14ac:dyDescent="0.25">
      <c r="B505" s="1">
        <f t="shared" si="159"/>
        <v>0</v>
      </c>
      <c r="C505" s="1">
        <v>36968540</v>
      </c>
      <c r="D505">
        <f t="shared" si="147"/>
        <v>-0.38821049216444514</v>
      </c>
      <c r="E505" s="1">
        <v>329</v>
      </c>
      <c r="H505">
        <v>36664368</v>
      </c>
      <c r="I505">
        <v>-58</v>
      </c>
      <c r="J505" t="str">
        <f t="shared" si="148"/>
        <v/>
      </c>
      <c r="L505">
        <v>32518218</v>
      </c>
      <c r="M505">
        <v>-315</v>
      </c>
      <c r="N505">
        <f t="shared" si="149"/>
        <v>-315</v>
      </c>
      <c r="P505">
        <v>36980775</v>
      </c>
      <c r="Q505">
        <v>162</v>
      </c>
      <c r="R505" t="str">
        <f t="shared" si="150"/>
        <v/>
      </c>
      <c r="U505">
        <v>44358726</v>
      </c>
      <c r="V505">
        <v>-63</v>
      </c>
      <c r="W505" t="str">
        <f t="shared" si="151"/>
        <v/>
      </c>
      <c r="Y505">
        <v>32664240</v>
      </c>
      <c r="Z505">
        <v>58</v>
      </c>
      <c r="AA505" t="str">
        <f t="shared" si="152"/>
        <v/>
      </c>
      <c r="AC505">
        <v>40081683</v>
      </c>
      <c r="AD505">
        <v>-63</v>
      </c>
      <c r="AE505" t="str">
        <f t="shared" si="153"/>
        <v/>
      </c>
      <c r="AG505">
        <v>58149318</v>
      </c>
      <c r="AH505">
        <v>83</v>
      </c>
      <c r="AI505" t="str">
        <f t="shared" si="154"/>
        <v/>
      </c>
      <c r="AK505">
        <v>32538867</v>
      </c>
      <c r="AL505">
        <v>125</v>
      </c>
      <c r="AM505" t="str">
        <f t="shared" si="155"/>
        <v/>
      </c>
      <c r="AO505">
        <v>20765366</v>
      </c>
      <c r="AP505">
        <v>-320</v>
      </c>
      <c r="AQ505">
        <f t="shared" si="156"/>
        <v>-320</v>
      </c>
      <c r="AS505">
        <v>32487909</v>
      </c>
      <c r="AT505">
        <v>-190</v>
      </c>
      <c r="AU505" t="str">
        <f t="shared" si="157"/>
        <v/>
      </c>
      <c r="AW505">
        <v>36070119</v>
      </c>
      <c r="AX505">
        <v>-75</v>
      </c>
      <c r="AY505" t="str">
        <f t="shared" si="158"/>
        <v/>
      </c>
      <c r="BB505">
        <v>495</v>
      </c>
      <c r="BC505">
        <v>0</v>
      </c>
      <c r="BD505">
        <v>495</v>
      </c>
      <c r="BE505">
        <v>2</v>
      </c>
      <c r="BF505">
        <v>495</v>
      </c>
      <c r="BG505">
        <v>0</v>
      </c>
      <c r="BH505">
        <v>495</v>
      </c>
      <c r="BI505">
        <v>0</v>
      </c>
      <c r="BJ505">
        <v>495</v>
      </c>
      <c r="BK505">
        <v>0</v>
      </c>
      <c r="BL505">
        <v>495</v>
      </c>
      <c r="BM505">
        <v>2</v>
      </c>
      <c r="BN505">
        <v>495</v>
      </c>
      <c r="BO505">
        <v>2</v>
      </c>
      <c r="BP505">
        <v>495</v>
      </c>
      <c r="BQ505">
        <v>2</v>
      </c>
    </row>
    <row r="506" spans="2:69" x14ac:dyDescent="0.25">
      <c r="B506" s="1">
        <f t="shared" si="159"/>
        <v>0</v>
      </c>
      <c r="C506" s="1">
        <v>36980774</v>
      </c>
      <c r="D506">
        <f t="shared" si="147"/>
        <v>-0.48577378716588182</v>
      </c>
      <c r="E506" s="1">
        <v>163</v>
      </c>
      <c r="H506">
        <v>36916450</v>
      </c>
      <c r="I506">
        <v>75</v>
      </c>
      <c r="J506" t="str">
        <f t="shared" si="148"/>
        <v/>
      </c>
      <c r="L506">
        <v>32518919</v>
      </c>
      <c r="M506">
        <v>-89</v>
      </c>
      <c r="N506" t="str">
        <f t="shared" si="149"/>
        <v/>
      </c>
      <c r="P506">
        <v>37147183</v>
      </c>
      <c r="Q506">
        <v>140</v>
      </c>
      <c r="R506" t="str">
        <f t="shared" si="150"/>
        <v/>
      </c>
      <c r="U506">
        <v>44437433</v>
      </c>
      <c r="V506">
        <v>-56</v>
      </c>
      <c r="W506" t="str">
        <f t="shared" si="151"/>
        <v/>
      </c>
      <c r="Y506">
        <v>32667667</v>
      </c>
      <c r="Z506">
        <v>-54</v>
      </c>
      <c r="AA506" t="str">
        <f t="shared" si="152"/>
        <v/>
      </c>
      <c r="AC506">
        <v>40101873</v>
      </c>
      <c r="AD506">
        <v>-54</v>
      </c>
      <c r="AE506" t="str">
        <f t="shared" si="153"/>
        <v/>
      </c>
      <c r="AG506">
        <v>58199619</v>
      </c>
      <c r="AH506">
        <v>-57</v>
      </c>
      <c r="AI506" t="str">
        <f t="shared" si="154"/>
        <v/>
      </c>
      <c r="AK506">
        <v>32539898</v>
      </c>
      <c r="AL506">
        <v>107</v>
      </c>
      <c r="AM506" t="str">
        <f t="shared" si="155"/>
        <v/>
      </c>
      <c r="AO506">
        <v>20887909</v>
      </c>
      <c r="AP506">
        <v>281</v>
      </c>
      <c r="AQ506">
        <f t="shared" si="156"/>
        <v>281</v>
      </c>
      <c r="AS506">
        <v>32488024</v>
      </c>
      <c r="AT506">
        <v>-1346</v>
      </c>
      <c r="AU506">
        <f t="shared" si="157"/>
        <v>-1346</v>
      </c>
      <c r="AW506">
        <v>36397030</v>
      </c>
      <c r="AX506">
        <v>396</v>
      </c>
      <c r="AY506">
        <f t="shared" si="158"/>
        <v>396</v>
      </c>
      <c r="BB506">
        <v>496</v>
      </c>
      <c r="BC506">
        <v>1</v>
      </c>
      <c r="BD506">
        <v>496</v>
      </c>
      <c r="BE506">
        <v>1</v>
      </c>
      <c r="BF506">
        <v>496</v>
      </c>
      <c r="BG506">
        <v>1</v>
      </c>
      <c r="BH506">
        <v>496</v>
      </c>
      <c r="BI506">
        <v>2</v>
      </c>
      <c r="BJ506">
        <v>496</v>
      </c>
      <c r="BK506">
        <v>1</v>
      </c>
      <c r="BL506">
        <v>496</v>
      </c>
      <c r="BM506">
        <v>1</v>
      </c>
      <c r="BN506">
        <v>496</v>
      </c>
      <c r="BO506">
        <v>1</v>
      </c>
      <c r="BP506">
        <v>496</v>
      </c>
      <c r="BQ506">
        <v>2</v>
      </c>
    </row>
    <row r="507" spans="2:69" x14ac:dyDescent="0.25">
      <c r="B507" s="1">
        <f t="shared" si="159"/>
        <v>0</v>
      </c>
      <c r="C507" s="1">
        <v>37147182</v>
      </c>
      <c r="D507">
        <f t="shared" si="147"/>
        <v>-0.50905304316361111</v>
      </c>
      <c r="E507" s="1">
        <v>141</v>
      </c>
      <c r="H507">
        <v>36968541</v>
      </c>
      <c r="I507">
        <v>301</v>
      </c>
      <c r="J507">
        <f t="shared" si="148"/>
        <v>301</v>
      </c>
      <c r="L507">
        <v>32518995</v>
      </c>
      <c r="M507">
        <v>-252</v>
      </c>
      <c r="N507">
        <f t="shared" si="149"/>
        <v>-252</v>
      </c>
      <c r="P507">
        <v>37475501</v>
      </c>
      <c r="Q507">
        <v>48</v>
      </c>
      <c r="R507" t="str">
        <f t="shared" si="150"/>
        <v/>
      </c>
      <c r="U507">
        <v>44495335</v>
      </c>
      <c r="V507">
        <v>-52</v>
      </c>
      <c r="W507" t="str">
        <f t="shared" si="151"/>
        <v/>
      </c>
      <c r="Y507">
        <v>32676573</v>
      </c>
      <c r="Z507">
        <v>-458</v>
      </c>
      <c r="AA507">
        <f t="shared" si="152"/>
        <v>-458</v>
      </c>
      <c r="AC507">
        <v>40102000</v>
      </c>
      <c r="AD507">
        <v>73</v>
      </c>
      <c r="AE507" t="str">
        <f t="shared" si="153"/>
        <v/>
      </c>
      <c r="AG507">
        <v>58209451</v>
      </c>
      <c r="AH507">
        <v>505</v>
      </c>
      <c r="AI507">
        <f t="shared" si="154"/>
        <v>505</v>
      </c>
      <c r="AK507">
        <v>32539907</v>
      </c>
      <c r="AL507">
        <v>282</v>
      </c>
      <c r="AM507">
        <f t="shared" si="155"/>
        <v>282</v>
      </c>
      <c r="AO507">
        <v>20999908</v>
      </c>
      <c r="AP507">
        <v>-57</v>
      </c>
      <c r="AQ507" t="str">
        <f t="shared" si="156"/>
        <v/>
      </c>
      <c r="AS507">
        <v>32488561</v>
      </c>
      <c r="AT507">
        <v>309</v>
      </c>
      <c r="AU507">
        <f t="shared" si="157"/>
        <v>309</v>
      </c>
      <c r="AW507">
        <v>36629245</v>
      </c>
      <c r="AX507">
        <v>-75</v>
      </c>
      <c r="AY507" t="str">
        <f t="shared" si="158"/>
        <v/>
      </c>
      <c r="BB507">
        <v>497</v>
      </c>
      <c r="BC507">
        <v>0</v>
      </c>
      <c r="BD507">
        <v>497</v>
      </c>
      <c r="BE507">
        <v>0</v>
      </c>
      <c r="BF507">
        <v>497</v>
      </c>
      <c r="BG507">
        <v>0</v>
      </c>
      <c r="BH507">
        <v>497</v>
      </c>
      <c r="BI507">
        <v>0</v>
      </c>
      <c r="BJ507">
        <v>497</v>
      </c>
      <c r="BK507">
        <v>0</v>
      </c>
      <c r="BL507">
        <v>497</v>
      </c>
      <c r="BM507">
        <v>3</v>
      </c>
      <c r="BN507">
        <v>497</v>
      </c>
      <c r="BO507">
        <v>0</v>
      </c>
      <c r="BP507">
        <v>497</v>
      </c>
      <c r="BQ507">
        <v>0</v>
      </c>
    </row>
    <row r="508" spans="2:69" x14ac:dyDescent="0.25">
      <c r="B508" s="1">
        <f t="shared" si="159"/>
        <v>0</v>
      </c>
      <c r="C508" s="1">
        <v>37475493</v>
      </c>
      <c r="D508">
        <f t="shared" si="147"/>
        <v>-0.28795272075215028</v>
      </c>
      <c r="E508" s="1">
        <v>754</v>
      </c>
      <c r="H508">
        <v>36980800</v>
      </c>
      <c r="I508">
        <v>145</v>
      </c>
      <c r="J508" t="str">
        <f t="shared" si="148"/>
        <v/>
      </c>
      <c r="L508">
        <v>32521119</v>
      </c>
      <c r="M508">
        <v>292</v>
      </c>
      <c r="N508">
        <f t="shared" si="149"/>
        <v>292</v>
      </c>
      <c r="P508">
        <v>37475705</v>
      </c>
      <c r="Q508">
        <v>261</v>
      </c>
      <c r="R508">
        <f t="shared" si="150"/>
        <v>261</v>
      </c>
      <c r="U508">
        <v>45260477</v>
      </c>
      <c r="V508">
        <v>285</v>
      </c>
      <c r="W508">
        <f t="shared" si="151"/>
        <v>285</v>
      </c>
      <c r="Y508">
        <v>32749229</v>
      </c>
      <c r="Z508">
        <v>-312</v>
      </c>
      <c r="AA508">
        <f t="shared" si="152"/>
        <v>-312</v>
      </c>
      <c r="AC508">
        <v>40177037</v>
      </c>
      <c r="AD508">
        <v>-156</v>
      </c>
      <c r="AE508" t="str">
        <f t="shared" si="153"/>
        <v/>
      </c>
      <c r="AG508">
        <v>58229171</v>
      </c>
      <c r="AH508">
        <v>850</v>
      </c>
      <c r="AI508">
        <f t="shared" si="154"/>
        <v>850</v>
      </c>
      <c r="AK508">
        <v>32540146</v>
      </c>
      <c r="AL508">
        <v>-78</v>
      </c>
      <c r="AM508" t="str">
        <f t="shared" si="155"/>
        <v/>
      </c>
      <c r="AO508">
        <v>21097677</v>
      </c>
      <c r="AP508">
        <v>-64</v>
      </c>
      <c r="AQ508" t="str">
        <f t="shared" si="156"/>
        <v/>
      </c>
      <c r="AS508">
        <v>32489153</v>
      </c>
      <c r="AT508">
        <v>-54</v>
      </c>
      <c r="AU508" t="str">
        <f t="shared" si="157"/>
        <v/>
      </c>
      <c r="AW508">
        <v>36664367</v>
      </c>
      <c r="AX508">
        <v>-59</v>
      </c>
      <c r="AY508" t="str">
        <f t="shared" si="158"/>
        <v/>
      </c>
      <c r="BB508">
        <v>498</v>
      </c>
      <c r="BC508">
        <v>2</v>
      </c>
      <c r="BD508">
        <v>498</v>
      </c>
      <c r="BE508">
        <v>2</v>
      </c>
      <c r="BF508">
        <v>498</v>
      </c>
      <c r="BG508">
        <v>2</v>
      </c>
      <c r="BH508">
        <v>498</v>
      </c>
      <c r="BI508">
        <v>2</v>
      </c>
      <c r="BJ508">
        <v>498</v>
      </c>
      <c r="BK508">
        <v>2</v>
      </c>
      <c r="BL508">
        <v>498</v>
      </c>
      <c r="BM508">
        <v>2</v>
      </c>
      <c r="BN508">
        <v>498</v>
      </c>
      <c r="BO508">
        <v>2</v>
      </c>
      <c r="BP508">
        <v>498</v>
      </c>
      <c r="BQ508">
        <v>2</v>
      </c>
    </row>
    <row r="509" spans="2:69" x14ac:dyDescent="0.25">
      <c r="B509" s="1">
        <f t="shared" si="159"/>
        <v>0</v>
      </c>
      <c r="C509" s="1">
        <v>37696101</v>
      </c>
      <c r="D509">
        <f t="shared" si="147"/>
        <v>-0.56893103259980271</v>
      </c>
      <c r="E509" s="1">
        <v>102</v>
      </c>
      <c r="H509">
        <v>37147183</v>
      </c>
      <c r="I509">
        <v>138</v>
      </c>
      <c r="J509" t="str">
        <f t="shared" si="148"/>
        <v/>
      </c>
      <c r="L509">
        <v>32523522</v>
      </c>
      <c r="M509">
        <v>-440</v>
      </c>
      <c r="N509">
        <f t="shared" si="149"/>
        <v>-440</v>
      </c>
      <c r="P509">
        <v>37475705</v>
      </c>
      <c r="Q509">
        <v>737</v>
      </c>
      <c r="R509">
        <f t="shared" si="150"/>
        <v>737</v>
      </c>
      <c r="U509">
        <v>45610940</v>
      </c>
      <c r="V509">
        <v>274</v>
      </c>
      <c r="W509">
        <f t="shared" si="151"/>
        <v>274</v>
      </c>
      <c r="Y509">
        <v>32751017</v>
      </c>
      <c r="Z509">
        <v>-62</v>
      </c>
      <c r="AA509" t="str">
        <f t="shared" si="152"/>
        <v/>
      </c>
      <c r="AC509">
        <v>40459393</v>
      </c>
      <c r="AD509">
        <v>52</v>
      </c>
      <c r="AE509" t="str">
        <f t="shared" si="153"/>
        <v/>
      </c>
      <c r="AG509">
        <v>58505759</v>
      </c>
      <c r="AH509">
        <v>177</v>
      </c>
      <c r="AI509" t="str">
        <f t="shared" si="154"/>
        <v/>
      </c>
      <c r="AK509">
        <v>32540674</v>
      </c>
      <c r="AL509">
        <v>-224</v>
      </c>
      <c r="AM509">
        <f t="shared" si="155"/>
        <v>-224</v>
      </c>
      <c r="AO509">
        <v>21107837</v>
      </c>
      <c r="AP509">
        <v>-69</v>
      </c>
      <c r="AQ509" t="str">
        <f t="shared" si="156"/>
        <v/>
      </c>
      <c r="AS509">
        <v>32489519</v>
      </c>
      <c r="AT509">
        <v>500</v>
      </c>
      <c r="AU509">
        <f t="shared" si="157"/>
        <v>500</v>
      </c>
      <c r="AW509">
        <v>36916451</v>
      </c>
      <c r="AX509">
        <v>73</v>
      </c>
      <c r="AY509" t="str">
        <f t="shared" si="158"/>
        <v/>
      </c>
      <c r="BB509">
        <v>499</v>
      </c>
      <c r="BC509">
        <v>1</v>
      </c>
      <c r="BD509">
        <v>499</v>
      </c>
      <c r="BE509">
        <v>1</v>
      </c>
      <c r="BF509">
        <v>499</v>
      </c>
      <c r="BG509">
        <v>1</v>
      </c>
      <c r="BH509">
        <v>499</v>
      </c>
      <c r="BI509">
        <v>1</v>
      </c>
      <c r="BJ509">
        <v>499</v>
      </c>
      <c r="BK509">
        <v>1</v>
      </c>
      <c r="BL509">
        <v>499</v>
      </c>
      <c r="BM509">
        <v>1</v>
      </c>
      <c r="BN509">
        <v>499</v>
      </c>
      <c r="BO509">
        <v>1</v>
      </c>
      <c r="BP509">
        <v>499</v>
      </c>
      <c r="BQ509">
        <v>1</v>
      </c>
    </row>
    <row r="510" spans="2:69" x14ac:dyDescent="0.25">
      <c r="B510" s="1">
        <f t="shared" si="159"/>
        <v>0</v>
      </c>
      <c r="C510" s="1">
        <v>37721444</v>
      </c>
      <c r="D510">
        <f t="shared" si="147"/>
        <v>-1.4861206680375423</v>
      </c>
      <c r="E510" s="1">
        <v>-137</v>
      </c>
      <c r="H510">
        <v>37475705</v>
      </c>
      <c r="I510">
        <v>260</v>
      </c>
      <c r="J510">
        <f t="shared" si="148"/>
        <v>260</v>
      </c>
      <c r="L510">
        <v>32524315</v>
      </c>
      <c r="M510">
        <v>-291</v>
      </c>
      <c r="N510">
        <f t="shared" si="149"/>
        <v>-291</v>
      </c>
      <c r="P510">
        <v>37696102</v>
      </c>
      <c r="Q510">
        <v>101</v>
      </c>
      <c r="R510" t="str">
        <f t="shared" si="150"/>
        <v/>
      </c>
      <c r="U510">
        <v>45733203</v>
      </c>
      <c r="V510">
        <v>-125</v>
      </c>
      <c r="W510" t="str">
        <f t="shared" si="151"/>
        <v/>
      </c>
      <c r="Y510">
        <v>32773427</v>
      </c>
      <c r="Z510">
        <v>269</v>
      </c>
      <c r="AA510">
        <f t="shared" si="152"/>
        <v>269</v>
      </c>
      <c r="AC510">
        <v>40459509</v>
      </c>
      <c r="AD510">
        <v>341</v>
      </c>
      <c r="AE510">
        <f t="shared" si="153"/>
        <v>341</v>
      </c>
      <c r="AG510">
        <v>58669690</v>
      </c>
      <c r="AH510">
        <v>-964</v>
      </c>
      <c r="AI510">
        <f t="shared" si="154"/>
        <v>-964</v>
      </c>
      <c r="AK510">
        <v>32540778</v>
      </c>
      <c r="AL510">
        <v>299</v>
      </c>
      <c r="AM510">
        <f t="shared" si="155"/>
        <v>299</v>
      </c>
      <c r="AO510">
        <v>21192156</v>
      </c>
      <c r="AP510">
        <v>-76</v>
      </c>
      <c r="AQ510" t="str">
        <f t="shared" si="156"/>
        <v/>
      </c>
      <c r="AS510">
        <v>32489545</v>
      </c>
      <c r="AT510">
        <v>-2453</v>
      </c>
      <c r="AU510">
        <f t="shared" si="157"/>
        <v>-2453</v>
      </c>
      <c r="AW510">
        <v>36919977</v>
      </c>
      <c r="AX510">
        <v>87</v>
      </c>
      <c r="AY510" t="str">
        <f t="shared" si="158"/>
        <v/>
      </c>
      <c r="BB510">
        <v>500</v>
      </c>
      <c r="BC510">
        <v>2</v>
      </c>
      <c r="BD510">
        <v>500</v>
      </c>
      <c r="BE510">
        <v>1</v>
      </c>
      <c r="BF510">
        <v>500</v>
      </c>
      <c r="BG510">
        <v>2</v>
      </c>
      <c r="BH510">
        <v>500</v>
      </c>
      <c r="BI510">
        <v>2</v>
      </c>
      <c r="BJ510">
        <v>500</v>
      </c>
      <c r="BK510">
        <v>2</v>
      </c>
      <c r="BL510">
        <v>500</v>
      </c>
      <c r="BM510">
        <v>1</v>
      </c>
      <c r="BN510">
        <v>500</v>
      </c>
      <c r="BO510">
        <v>2</v>
      </c>
      <c r="BP510">
        <v>500</v>
      </c>
      <c r="BQ510">
        <v>2</v>
      </c>
    </row>
    <row r="511" spans="2:69" x14ac:dyDescent="0.25">
      <c r="B511" s="1">
        <f t="shared" si="159"/>
        <v>1</v>
      </c>
      <c r="C511" s="1">
        <v>37721444</v>
      </c>
      <c r="D511">
        <f t="shared" si="147"/>
        <v>-1.5482811495886155</v>
      </c>
      <c r="E511" s="1">
        <v>-205</v>
      </c>
      <c r="H511">
        <v>37475705</v>
      </c>
      <c r="I511">
        <v>720</v>
      </c>
      <c r="J511">
        <f t="shared" si="148"/>
        <v>720</v>
      </c>
      <c r="L511">
        <v>32524884</v>
      </c>
      <c r="M511">
        <v>1044</v>
      </c>
      <c r="N511">
        <f t="shared" si="149"/>
        <v>1044</v>
      </c>
      <c r="P511">
        <v>37721488</v>
      </c>
      <c r="Q511">
        <v>-337</v>
      </c>
      <c r="R511">
        <f t="shared" si="150"/>
        <v>-337</v>
      </c>
      <c r="U511">
        <v>45852708</v>
      </c>
      <c r="V511">
        <v>61</v>
      </c>
      <c r="W511" t="str">
        <f t="shared" si="151"/>
        <v/>
      </c>
      <c r="Y511">
        <v>32778749</v>
      </c>
      <c r="Z511">
        <v>-1068</v>
      </c>
      <c r="AA511">
        <f t="shared" si="152"/>
        <v>-1068</v>
      </c>
      <c r="AC511">
        <v>40459679</v>
      </c>
      <c r="AD511">
        <v>587</v>
      </c>
      <c r="AE511">
        <f t="shared" si="153"/>
        <v>587</v>
      </c>
      <c r="AG511">
        <v>58680024</v>
      </c>
      <c r="AH511">
        <v>4405</v>
      </c>
      <c r="AI511">
        <f t="shared" si="154"/>
        <v>4405</v>
      </c>
      <c r="AK511">
        <v>32541165</v>
      </c>
      <c r="AL511">
        <v>-507</v>
      </c>
      <c r="AM511">
        <f t="shared" si="155"/>
        <v>-507</v>
      </c>
      <c r="AO511">
        <v>21381820</v>
      </c>
      <c r="AP511">
        <v>-51</v>
      </c>
      <c r="AQ511" t="str">
        <f t="shared" si="156"/>
        <v/>
      </c>
      <c r="AS511">
        <v>32489552</v>
      </c>
      <c r="AT511">
        <v>-95</v>
      </c>
      <c r="AU511" t="str">
        <f t="shared" si="157"/>
        <v/>
      </c>
      <c r="AW511">
        <v>36968540</v>
      </c>
      <c r="AX511">
        <v>306</v>
      </c>
      <c r="AY511">
        <f t="shared" si="158"/>
        <v>306</v>
      </c>
      <c r="BB511">
        <v>501</v>
      </c>
      <c r="BC511">
        <v>0</v>
      </c>
      <c r="BD511">
        <v>501</v>
      </c>
      <c r="BE511">
        <v>0</v>
      </c>
      <c r="BF511">
        <v>501</v>
      </c>
      <c r="BG511">
        <v>0</v>
      </c>
      <c r="BH511">
        <v>501</v>
      </c>
      <c r="BI511">
        <v>0</v>
      </c>
      <c r="BJ511">
        <v>501</v>
      </c>
      <c r="BK511">
        <v>0</v>
      </c>
      <c r="BL511">
        <v>501</v>
      </c>
      <c r="BM511">
        <v>0</v>
      </c>
      <c r="BN511">
        <v>501</v>
      </c>
      <c r="BO511">
        <v>0</v>
      </c>
      <c r="BP511">
        <v>501</v>
      </c>
      <c r="BQ511">
        <v>0</v>
      </c>
    </row>
    <row r="512" spans="2:69" x14ac:dyDescent="0.25">
      <c r="B512" s="1">
        <f t="shared" si="159"/>
        <v>1</v>
      </c>
      <c r="C512" s="1">
        <v>37721444</v>
      </c>
      <c r="D512">
        <f t="shared" si="147"/>
        <v>-1.6155994994747389</v>
      </c>
      <c r="E512" s="1">
        <v>-339</v>
      </c>
      <c r="H512">
        <v>37665960</v>
      </c>
      <c r="I512">
        <v>-72</v>
      </c>
      <c r="J512" t="str">
        <f t="shared" si="148"/>
        <v/>
      </c>
      <c r="L512">
        <v>32525607</v>
      </c>
      <c r="M512">
        <v>466</v>
      </c>
      <c r="N512">
        <f t="shared" si="149"/>
        <v>466</v>
      </c>
      <c r="P512">
        <v>38009505</v>
      </c>
      <c r="Q512">
        <v>-65</v>
      </c>
      <c r="R512" t="str">
        <f t="shared" si="150"/>
        <v/>
      </c>
      <c r="U512">
        <v>45872366</v>
      </c>
      <c r="V512">
        <v>168</v>
      </c>
      <c r="W512" t="str">
        <f t="shared" si="151"/>
        <v/>
      </c>
      <c r="Y512">
        <v>32795503</v>
      </c>
      <c r="Z512">
        <v>-178</v>
      </c>
      <c r="AA512" t="str">
        <f t="shared" si="152"/>
        <v/>
      </c>
      <c r="AC512">
        <v>40544830</v>
      </c>
      <c r="AD512">
        <v>53</v>
      </c>
      <c r="AE512" t="str">
        <f t="shared" si="153"/>
        <v/>
      </c>
      <c r="AG512">
        <v>58706837</v>
      </c>
      <c r="AH512">
        <v>-334</v>
      </c>
      <c r="AI512">
        <f t="shared" si="154"/>
        <v>-334</v>
      </c>
      <c r="AK512">
        <v>32542706</v>
      </c>
      <c r="AL512">
        <v>275</v>
      </c>
      <c r="AM512">
        <f t="shared" si="155"/>
        <v>275</v>
      </c>
      <c r="AO512">
        <v>21410438</v>
      </c>
      <c r="AP512">
        <v>-61</v>
      </c>
      <c r="AQ512" t="str">
        <f t="shared" si="156"/>
        <v/>
      </c>
      <c r="AS512">
        <v>32490012</v>
      </c>
      <c r="AT512">
        <v>-52</v>
      </c>
      <c r="AU512" t="str">
        <f t="shared" si="157"/>
        <v/>
      </c>
      <c r="AW512">
        <v>36980688</v>
      </c>
      <c r="AX512">
        <v>170</v>
      </c>
      <c r="AY512" t="str">
        <f t="shared" si="158"/>
        <v/>
      </c>
      <c r="BB512">
        <v>502</v>
      </c>
      <c r="BC512">
        <v>0</v>
      </c>
      <c r="BD512">
        <v>502</v>
      </c>
      <c r="BE512">
        <v>0</v>
      </c>
      <c r="BF512">
        <v>502</v>
      </c>
      <c r="BG512">
        <v>0</v>
      </c>
      <c r="BH512">
        <v>502</v>
      </c>
      <c r="BI512">
        <v>0</v>
      </c>
      <c r="BJ512">
        <v>502</v>
      </c>
      <c r="BK512">
        <v>0</v>
      </c>
      <c r="BL512">
        <v>502</v>
      </c>
      <c r="BM512">
        <v>0</v>
      </c>
      <c r="BN512">
        <v>502</v>
      </c>
      <c r="BO512">
        <v>0</v>
      </c>
      <c r="BP512">
        <v>502</v>
      </c>
      <c r="BQ512">
        <v>0</v>
      </c>
    </row>
    <row r="513" spans="2:69" x14ac:dyDescent="0.25">
      <c r="B513" s="1">
        <f t="shared" si="159"/>
        <v>0</v>
      </c>
      <c r="C513" s="1">
        <v>37721619</v>
      </c>
      <c r="D513">
        <f t="shared" si="147"/>
        <v>-1.5685394623159201</v>
      </c>
      <c r="E513" s="1">
        <v>-237</v>
      </c>
      <c r="H513">
        <v>37696102</v>
      </c>
      <c r="I513">
        <v>98</v>
      </c>
      <c r="J513" t="str">
        <f t="shared" si="148"/>
        <v/>
      </c>
      <c r="L513">
        <v>32526016</v>
      </c>
      <c r="M513">
        <v>-51</v>
      </c>
      <c r="N513" t="str">
        <f t="shared" si="149"/>
        <v/>
      </c>
      <c r="P513">
        <v>38071247</v>
      </c>
      <c r="Q513">
        <v>-54</v>
      </c>
      <c r="R513" t="str">
        <f t="shared" si="150"/>
        <v/>
      </c>
      <c r="U513">
        <v>45967464</v>
      </c>
      <c r="V513">
        <v>-329</v>
      </c>
      <c r="W513">
        <f t="shared" si="151"/>
        <v>-329</v>
      </c>
      <c r="Y513">
        <v>33009538</v>
      </c>
      <c r="Z513">
        <v>-211</v>
      </c>
      <c r="AA513">
        <f t="shared" si="152"/>
        <v>-211</v>
      </c>
      <c r="AC513">
        <v>40604741</v>
      </c>
      <c r="AD513">
        <v>79</v>
      </c>
      <c r="AE513" t="str">
        <f t="shared" si="153"/>
        <v/>
      </c>
      <c r="AG513">
        <v>58717019</v>
      </c>
      <c r="AH513">
        <v>71</v>
      </c>
      <c r="AI513" t="str">
        <f t="shared" si="154"/>
        <v/>
      </c>
      <c r="AK513">
        <v>32544569</v>
      </c>
      <c r="AL513">
        <v>287</v>
      </c>
      <c r="AM513">
        <f t="shared" si="155"/>
        <v>287</v>
      </c>
      <c r="AO513">
        <v>21456693</v>
      </c>
      <c r="AP513">
        <v>462</v>
      </c>
      <c r="AQ513">
        <f t="shared" si="156"/>
        <v>462</v>
      </c>
      <c r="AS513">
        <v>32490964</v>
      </c>
      <c r="AT513">
        <v>552</v>
      </c>
      <c r="AU513">
        <f t="shared" si="157"/>
        <v>552</v>
      </c>
      <c r="AW513">
        <v>37147182</v>
      </c>
      <c r="AX513">
        <v>135</v>
      </c>
      <c r="AY513" t="str">
        <f t="shared" si="158"/>
        <v/>
      </c>
      <c r="BB513">
        <v>503</v>
      </c>
      <c r="BC513">
        <v>3</v>
      </c>
      <c r="BD513">
        <v>503</v>
      </c>
      <c r="BE513">
        <v>3</v>
      </c>
      <c r="BF513">
        <v>503</v>
      </c>
      <c r="BG513">
        <v>3</v>
      </c>
      <c r="BH513">
        <v>503</v>
      </c>
      <c r="BI513">
        <v>3</v>
      </c>
      <c r="BJ513">
        <v>503</v>
      </c>
      <c r="BK513">
        <v>3</v>
      </c>
      <c r="BL513">
        <v>503</v>
      </c>
      <c r="BM513">
        <v>3</v>
      </c>
      <c r="BN513">
        <v>503</v>
      </c>
      <c r="BO513">
        <v>3</v>
      </c>
      <c r="BP513">
        <v>503</v>
      </c>
      <c r="BQ513">
        <v>3</v>
      </c>
    </row>
    <row r="514" spans="2:69" x14ac:dyDescent="0.25">
      <c r="B514" s="1">
        <f t="shared" si="159"/>
        <v>0</v>
      </c>
      <c r="C514" s="1">
        <v>37721742</v>
      </c>
      <c r="D514">
        <f t="shared" si="147"/>
        <v>-1.3138181262758266</v>
      </c>
      <c r="E514" s="1">
        <v>-67</v>
      </c>
      <c r="H514">
        <v>37721494</v>
      </c>
      <c r="I514">
        <v>-338</v>
      </c>
      <c r="J514">
        <f t="shared" si="148"/>
        <v>-338</v>
      </c>
      <c r="L514">
        <v>32527490</v>
      </c>
      <c r="M514">
        <v>-7632</v>
      </c>
      <c r="N514" t="str">
        <f t="shared" si="149"/>
        <v/>
      </c>
      <c r="P514">
        <v>38342082</v>
      </c>
      <c r="Q514">
        <v>72</v>
      </c>
      <c r="R514" t="str">
        <f t="shared" si="150"/>
        <v/>
      </c>
      <c r="U514">
        <v>45983866</v>
      </c>
      <c r="V514">
        <v>-53</v>
      </c>
      <c r="W514" t="str">
        <f t="shared" si="151"/>
        <v/>
      </c>
      <c r="Y514">
        <v>33093406</v>
      </c>
      <c r="Z514">
        <v>-332</v>
      </c>
      <c r="AA514">
        <f t="shared" si="152"/>
        <v>-332</v>
      </c>
      <c r="AC514">
        <v>40622867</v>
      </c>
      <c r="AD514">
        <v>379</v>
      </c>
      <c r="AE514">
        <f t="shared" si="153"/>
        <v>379</v>
      </c>
      <c r="AG514">
        <v>58760670</v>
      </c>
      <c r="AH514">
        <v>-72</v>
      </c>
      <c r="AI514" t="str">
        <f t="shared" si="154"/>
        <v/>
      </c>
      <c r="AK514">
        <v>32544742</v>
      </c>
      <c r="AL514">
        <v>285</v>
      </c>
      <c r="AM514">
        <f t="shared" si="155"/>
        <v>285</v>
      </c>
      <c r="AO514">
        <v>21485548</v>
      </c>
      <c r="AP514">
        <v>-52</v>
      </c>
      <c r="AQ514" t="str">
        <f t="shared" si="156"/>
        <v/>
      </c>
      <c r="AS514">
        <v>32491596</v>
      </c>
      <c r="AT514">
        <v>288</v>
      </c>
      <c r="AU514">
        <f t="shared" si="157"/>
        <v>288</v>
      </c>
      <c r="AW514">
        <v>37246966</v>
      </c>
      <c r="AX514">
        <v>82</v>
      </c>
      <c r="AY514" t="str">
        <f t="shared" si="158"/>
        <v/>
      </c>
      <c r="BB514">
        <v>504</v>
      </c>
      <c r="BC514">
        <v>0</v>
      </c>
      <c r="BD514">
        <v>504</v>
      </c>
      <c r="BE514">
        <v>0</v>
      </c>
      <c r="BF514">
        <v>504</v>
      </c>
      <c r="BG514">
        <v>0</v>
      </c>
      <c r="BH514">
        <v>504</v>
      </c>
      <c r="BI514">
        <v>0</v>
      </c>
      <c r="BJ514">
        <v>504</v>
      </c>
      <c r="BK514">
        <v>0</v>
      </c>
      <c r="BL514">
        <v>504</v>
      </c>
      <c r="BM514">
        <v>0</v>
      </c>
      <c r="BN514">
        <v>504</v>
      </c>
      <c r="BO514">
        <v>0</v>
      </c>
      <c r="BP514">
        <v>504</v>
      </c>
      <c r="BQ514">
        <v>0</v>
      </c>
    </row>
    <row r="515" spans="2:69" x14ac:dyDescent="0.25">
      <c r="B515" s="1">
        <f t="shared" si="159"/>
        <v>0</v>
      </c>
      <c r="C515" s="1">
        <v>38009501</v>
      </c>
      <c r="D515">
        <f t="shared" si="147"/>
        <v>-1.2257724967479859</v>
      </c>
      <c r="E515" s="1">
        <v>-57</v>
      </c>
      <c r="H515">
        <v>37721588</v>
      </c>
      <c r="I515">
        <v>-199</v>
      </c>
      <c r="J515" t="str">
        <f t="shared" si="148"/>
        <v/>
      </c>
      <c r="L515">
        <v>32535248</v>
      </c>
      <c r="M515">
        <v>-323</v>
      </c>
      <c r="N515">
        <f t="shared" si="149"/>
        <v>-323</v>
      </c>
      <c r="P515">
        <v>38452440</v>
      </c>
      <c r="Q515">
        <v>240</v>
      </c>
      <c r="R515">
        <f t="shared" si="150"/>
        <v>240</v>
      </c>
      <c r="U515">
        <v>46482394</v>
      </c>
      <c r="V515">
        <v>156</v>
      </c>
      <c r="W515" t="str">
        <f t="shared" si="151"/>
        <v/>
      </c>
      <c r="Y515">
        <v>33210458</v>
      </c>
      <c r="Z515">
        <v>-60</v>
      </c>
      <c r="AA515" t="str">
        <f t="shared" si="152"/>
        <v/>
      </c>
      <c r="AC515">
        <v>40705992</v>
      </c>
      <c r="AD515">
        <v>118</v>
      </c>
      <c r="AE515" t="str">
        <f t="shared" si="153"/>
        <v/>
      </c>
      <c r="AG515">
        <v>58775317</v>
      </c>
      <c r="AH515">
        <v>-336</v>
      </c>
      <c r="AI515">
        <f t="shared" si="154"/>
        <v>-336</v>
      </c>
      <c r="AK515">
        <v>32544958</v>
      </c>
      <c r="AL515">
        <v>-77</v>
      </c>
      <c r="AM515" t="str">
        <f t="shared" si="155"/>
        <v/>
      </c>
      <c r="AO515">
        <v>21531149</v>
      </c>
      <c r="AP515">
        <v>-59</v>
      </c>
      <c r="AQ515" t="str">
        <f t="shared" si="156"/>
        <v/>
      </c>
      <c r="AS515">
        <v>32492129</v>
      </c>
      <c r="AT515">
        <v>-1038</v>
      </c>
      <c r="AU515">
        <f t="shared" si="157"/>
        <v>-1038</v>
      </c>
      <c r="AW515">
        <v>37475704</v>
      </c>
      <c r="AX515">
        <v>434</v>
      </c>
      <c r="AY515">
        <f t="shared" si="158"/>
        <v>434</v>
      </c>
      <c r="BB515">
        <v>505</v>
      </c>
      <c r="BC515">
        <v>0</v>
      </c>
      <c r="BD515">
        <v>505</v>
      </c>
      <c r="BE515">
        <v>0</v>
      </c>
      <c r="BF515">
        <v>505</v>
      </c>
      <c r="BG515">
        <v>0</v>
      </c>
      <c r="BH515">
        <v>505</v>
      </c>
      <c r="BI515">
        <v>0</v>
      </c>
      <c r="BJ515">
        <v>505</v>
      </c>
      <c r="BK515">
        <v>0</v>
      </c>
      <c r="BL515">
        <v>505</v>
      </c>
      <c r="BM515">
        <v>0</v>
      </c>
      <c r="BN515">
        <v>505</v>
      </c>
      <c r="BO515">
        <v>0</v>
      </c>
      <c r="BP515">
        <v>505</v>
      </c>
      <c r="BQ515">
        <v>0</v>
      </c>
    </row>
    <row r="516" spans="2:69" x14ac:dyDescent="0.25">
      <c r="B516" s="1">
        <f t="shared" si="159"/>
        <v>0</v>
      </c>
      <c r="C516" s="1">
        <v>38071246</v>
      </c>
      <c r="D516">
        <f t="shared" si="147"/>
        <v>-1.194537812595911</v>
      </c>
      <c r="E516" s="1">
        <v>-55</v>
      </c>
      <c r="H516">
        <v>37864306</v>
      </c>
      <c r="I516">
        <v>-53</v>
      </c>
      <c r="J516" t="str">
        <f t="shared" si="148"/>
        <v/>
      </c>
      <c r="L516">
        <v>32538500</v>
      </c>
      <c r="M516">
        <v>207</v>
      </c>
      <c r="N516">
        <f t="shared" si="149"/>
        <v>207</v>
      </c>
      <c r="P516">
        <v>38453023</v>
      </c>
      <c r="Q516">
        <v>97</v>
      </c>
      <c r="R516" t="str">
        <f t="shared" si="150"/>
        <v/>
      </c>
      <c r="U516">
        <v>46909143</v>
      </c>
      <c r="V516">
        <v>-55</v>
      </c>
      <c r="W516" t="str">
        <f t="shared" si="151"/>
        <v/>
      </c>
      <c r="Y516">
        <v>33461530</v>
      </c>
      <c r="Z516">
        <v>-69</v>
      </c>
      <c r="AA516" t="str">
        <f t="shared" si="152"/>
        <v/>
      </c>
      <c r="AC516">
        <v>40872456</v>
      </c>
      <c r="AD516">
        <v>217</v>
      </c>
      <c r="AE516">
        <f t="shared" si="153"/>
        <v>217</v>
      </c>
      <c r="AG516">
        <v>58775454</v>
      </c>
      <c r="AH516">
        <v>880</v>
      </c>
      <c r="AI516">
        <f t="shared" si="154"/>
        <v>880</v>
      </c>
      <c r="AK516">
        <v>32545050</v>
      </c>
      <c r="AL516">
        <v>-250</v>
      </c>
      <c r="AM516">
        <f t="shared" si="155"/>
        <v>-250</v>
      </c>
      <c r="AO516">
        <v>21551748</v>
      </c>
      <c r="AP516">
        <v>-352</v>
      </c>
      <c r="AQ516">
        <f t="shared" si="156"/>
        <v>-352</v>
      </c>
      <c r="AS516">
        <v>32492169</v>
      </c>
      <c r="AT516">
        <v>-359</v>
      </c>
      <c r="AU516">
        <f t="shared" si="157"/>
        <v>-359</v>
      </c>
      <c r="AW516">
        <v>37541135</v>
      </c>
      <c r="AX516">
        <v>55</v>
      </c>
      <c r="AY516" t="str">
        <f t="shared" si="158"/>
        <v/>
      </c>
      <c r="BB516">
        <v>506</v>
      </c>
      <c r="BC516">
        <v>3</v>
      </c>
      <c r="BD516">
        <v>506</v>
      </c>
      <c r="BE516">
        <v>2</v>
      </c>
      <c r="BF516">
        <v>506</v>
      </c>
      <c r="BG516">
        <v>2</v>
      </c>
      <c r="BH516">
        <v>506</v>
      </c>
      <c r="BI516">
        <v>3</v>
      </c>
      <c r="BJ516">
        <v>506</v>
      </c>
      <c r="BK516">
        <v>3</v>
      </c>
      <c r="BL516">
        <v>506</v>
      </c>
      <c r="BM516">
        <v>2</v>
      </c>
      <c r="BN516">
        <v>506</v>
      </c>
      <c r="BO516">
        <v>2</v>
      </c>
      <c r="BP516">
        <v>506</v>
      </c>
      <c r="BQ516">
        <v>3</v>
      </c>
    </row>
    <row r="517" spans="2:69" x14ac:dyDescent="0.25">
      <c r="B517" s="1">
        <f t="shared" si="159"/>
        <v>0</v>
      </c>
      <c r="C517" s="1">
        <v>38842014</v>
      </c>
      <c r="D517">
        <f t="shared" si="147"/>
        <v>-1.3076122303445685</v>
      </c>
      <c r="E517" s="1">
        <v>-66</v>
      </c>
      <c r="H517">
        <v>38009501</v>
      </c>
      <c r="I517">
        <v>-78</v>
      </c>
      <c r="J517" t="str">
        <f t="shared" si="148"/>
        <v/>
      </c>
      <c r="L517">
        <v>32538656</v>
      </c>
      <c r="M517">
        <v>3442</v>
      </c>
      <c r="N517">
        <f t="shared" si="149"/>
        <v>3442</v>
      </c>
      <c r="P517">
        <v>38922188</v>
      </c>
      <c r="Q517">
        <v>-315</v>
      </c>
      <c r="R517">
        <f t="shared" si="150"/>
        <v>-315</v>
      </c>
      <c r="U517">
        <v>47091768</v>
      </c>
      <c r="V517">
        <v>-350</v>
      </c>
      <c r="W517">
        <f t="shared" si="151"/>
        <v>-350</v>
      </c>
      <c r="Y517">
        <v>33475556</v>
      </c>
      <c r="Z517">
        <v>-193</v>
      </c>
      <c r="AA517" t="str">
        <f t="shared" si="152"/>
        <v/>
      </c>
      <c r="AC517">
        <v>41186886</v>
      </c>
      <c r="AD517">
        <v>580</v>
      </c>
      <c r="AE517">
        <f t="shared" si="153"/>
        <v>580</v>
      </c>
      <c r="AG517">
        <v>58775840</v>
      </c>
      <c r="AH517">
        <v>-1187</v>
      </c>
      <c r="AI517">
        <f t="shared" si="154"/>
        <v>-1187</v>
      </c>
      <c r="AK517">
        <v>32546221</v>
      </c>
      <c r="AL517">
        <v>265</v>
      </c>
      <c r="AM517">
        <f t="shared" si="155"/>
        <v>265</v>
      </c>
      <c r="AO517">
        <v>21551946</v>
      </c>
      <c r="AP517">
        <v>-117</v>
      </c>
      <c r="AQ517" t="str">
        <f t="shared" si="156"/>
        <v/>
      </c>
      <c r="AS517">
        <v>32492825</v>
      </c>
      <c r="AT517">
        <v>294</v>
      </c>
      <c r="AU517">
        <f t="shared" si="157"/>
        <v>294</v>
      </c>
      <c r="AW517">
        <v>37696101</v>
      </c>
      <c r="AX517">
        <v>85</v>
      </c>
      <c r="AY517" t="str">
        <f t="shared" si="158"/>
        <v/>
      </c>
      <c r="BB517">
        <v>507</v>
      </c>
      <c r="BC517">
        <v>2</v>
      </c>
      <c r="BD517">
        <v>507</v>
      </c>
      <c r="BE517">
        <v>2</v>
      </c>
      <c r="BF517">
        <v>507</v>
      </c>
      <c r="BG517">
        <v>2</v>
      </c>
      <c r="BH517">
        <v>507</v>
      </c>
      <c r="BI517">
        <v>2</v>
      </c>
      <c r="BJ517">
        <v>507</v>
      </c>
      <c r="BK517">
        <v>2</v>
      </c>
      <c r="BL517">
        <v>507</v>
      </c>
      <c r="BM517">
        <v>2</v>
      </c>
      <c r="BN517">
        <v>507</v>
      </c>
      <c r="BO517">
        <v>2</v>
      </c>
      <c r="BP517">
        <v>507</v>
      </c>
      <c r="BQ517">
        <v>2</v>
      </c>
    </row>
    <row r="518" spans="2:69" x14ac:dyDescent="0.25">
      <c r="B518" s="1">
        <f t="shared" si="159"/>
        <v>0</v>
      </c>
      <c r="C518" s="1">
        <v>38889798</v>
      </c>
      <c r="D518">
        <f t="shared" si="147"/>
        <v>-1.1192803136799157</v>
      </c>
      <c r="E518" s="1">
        <v>-52</v>
      </c>
      <c r="H518">
        <v>38071247</v>
      </c>
      <c r="I518">
        <v>-54</v>
      </c>
      <c r="J518" t="str">
        <f t="shared" si="148"/>
        <v/>
      </c>
      <c r="L518">
        <v>32544743</v>
      </c>
      <c r="M518">
        <v>275</v>
      </c>
      <c r="N518">
        <f t="shared" si="149"/>
        <v>275</v>
      </c>
      <c r="P518">
        <v>38932128</v>
      </c>
      <c r="Q518">
        <v>324</v>
      </c>
      <c r="R518">
        <f t="shared" si="150"/>
        <v>324</v>
      </c>
      <c r="U518">
        <v>47280146</v>
      </c>
      <c r="V518">
        <v>-93</v>
      </c>
      <c r="W518" t="str">
        <f t="shared" si="151"/>
        <v/>
      </c>
      <c r="Y518">
        <v>33574011</v>
      </c>
      <c r="Z518">
        <v>290</v>
      </c>
      <c r="AA518">
        <f t="shared" si="152"/>
        <v>290</v>
      </c>
      <c r="AC518">
        <v>41404061</v>
      </c>
      <c r="AD518">
        <v>-324</v>
      </c>
      <c r="AE518">
        <f t="shared" si="153"/>
        <v>-324</v>
      </c>
      <c r="AG518">
        <v>58776675</v>
      </c>
      <c r="AH518">
        <v>-1853</v>
      </c>
      <c r="AI518">
        <f t="shared" si="154"/>
        <v>-1853</v>
      </c>
      <c r="AK518">
        <v>32547223</v>
      </c>
      <c r="AL518">
        <v>-95</v>
      </c>
      <c r="AM518" t="str">
        <f t="shared" si="155"/>
        <v/>
      </c>
      <c r="AO518">
        <v>21622383</v>
      </c>
      <c r="AP518">
        <v>-51</v>
      </c>
      <c r="AQ518" t="str">
        <f t="shared" si="156"/>
        <v/>
      </c>
      <c r="AS518">
        <v>32493276</v>
      </c>
      <c r="AT518">
        <v>-435</v>
      </c>
      <c r="AU518">
        <f t="shared" si="157"/>
        <v>-435</v>
      </c>
      <c r="AW518">
        <v>37721526</v>
      </c>
      <c r="AX518">
        <v>-263</v>
      </c>
      <c r="AY518">
        <f t="shared" si="158"/>
        <v>-263</v>
      </c>
      <c r="BB518">
        <v>508</v>
      </c>
      <c r="BC518">
        <v>0</v>
      </c>
      <c r="BD518">
        <v>508</v>
      </c>
      <c r="BE518">
        <v>0</v>
      </c>
      <c r="BF518">
        <v>508</v>
      </c>
      <c r="BG518">
        <v>0</v>
      </c>
      <c r="BH518">
        <v>508</v>
      </c>
      <c r="BI518">
        <v>0</v>
      </c>
      <c r="BJ518">
        <v>508</v>
      </c>
      <c r="BK518">
        <v>0</v>
      </c>
      <c r="BL518">
        <v>508</v>
      </c>
      <c r="BM518">
        <v>0</v>
      </c>
      <c r="BN518">
        <v>508</v>
      </c>
      <c r="BO518">
        <v>0</v>
      </c>
      <c r="BP518">
        <v>508</v>
      </c>
      <c r="BQ518">
        <v>0</v>
      </c>
    </row>
    <row r="519" spans="2:69" x14ac:dyDescent="0.25">
      <c r="B519" s="1">
        <f t="shared" si="159"/>
        <v>0</v>
      </c>
      <c r="C519" s="1">
        <v>38922187</v>
      </c>
      <c r="D519">
        <f t="shared" si="147"/>
        <v>-1.606627815341144</v>
      </c>
      <c r="E519" s="1">
        <v>-316</v>
      </c>
      <c r="H519">
        <v>38342082</v>
      </c>
      <c r="I519">
        <v>60</v>
      </c>
      <c r="J519" t="str">
        <f t="shared" si="148"/>
        <v/>
      </c>
      <c r="L519">
        <v>32547603</v>
      </c>
      <c r="M519">
        <v>-318</v>
      </c>
      <c r="N519">
        <f t="shared" si="149"/>
        <v>-318</v>
      </c>
      <c r="P519">
        <v>39248678</v>
      </c>
      <c r="Q519">
        <v>390</v>
      </c>
      <c r="R519">
        <f t="shared" si="150"/>
        <v>390</v>
      </c>
      <c r="U519">
        <v>47350331</v>
      </c>
      <c r="V519">
        <v>-118</v>
      </c>
      <c r="W519" t="str">
        <f t="shared" si="151"/>
        <v/>
      </c>
      <c r="Y519">
        <v>33583197</v>
      </c>
      <c r="Z519">
        <v>-2648</v>
      </c>
      <c r="AA519">
        <f t="shared" si="152"/>
        <v>-2648</v>
      </c>
      <c r="AC519">
        <v>41725516</v>
      </c>
      <c r="AD519">
        <v>-79</v>
      </c>
      <c r="AE519" t="str">
        <f t="shared" si="153"/>
        <v/>
      </c>
      <c r="AG519">
        <v>61901380</v>
      </c>
      <c r="AH519">
        <v>-3237</v>
      </c>
      <c r="AI519">
        <f t="shared" si="154"/>
        <v>-3237</v>
      </c>
      <c r="AK519">
        <v>32547634</v>
      </c>
      <c r="AL519">
        <v>-278</v>
      </c>
      <c r="AM519">
        <f t="shared" si="155"/>
        <v>-278</v>
      </c>
      <c r="AO519">
        <v>21653271</v>
      </c>
      <c r="AP519">
        <v>-56</v>
      </c>
      <c r="AQ519" t="str">
        <f t="shared" si="156"/>
        <v/>
      </c>
      <c r="AS519">
        <v>32493290</v>
      </c>
      <c r="AT519">
        <v>-150</v>
      </c>
      <c r="AU519" t="str">
        <f t="shared" si="157"/>
        <v/>
      </c>
      <c r="AW519">
        <v>37819006</v>
      </c>
      <c r="AX519">
        <v>96</v>
      </c>
      <c r="AY519" t="str">
        <f t="shared" si="158"/>
        <v/>
      </c>
      <c r="BB519">
        <v>509</v>
      </c>
      <c r="BC519">
        <v>0</v>
      </c>
      <c r="BD519">
        <v>509</v>
      </c>
      <c r="BE519">
        <v>0</v>
      </c>
      <c r="BF519">
        <v>509</v>
      </c>
      <c r="BG519">
        <v>0</v>
      </c>
      <c r="BH519">
        <v>509</v>
      </c>
      <c r="BI519">
        <v>0</v>
      </c>
      <c r="BJ519">
        <v>509</v>
      </c>
      <c r="BK519">
        <v>0</v>
      </c>
      <c r="BL519">
        <v>509</v>
      </c>
      <c r="BM519">
        <v>0</v>
      </c>
      <c r="BN519">
        <v>509</v>
      </c>
      <c r="BO519">
        <v>0</v>
      </c>
      <c r="BP519">
        <v>509</v>
      </c>
      <c r="BQ519">
        <v>0</v>
      </c>
    </row>
    <row r="520" spans="2:69" x14ac:dyDescent="0.25">
      <c r="B520" s="1">
        <f t="shared" si="159"/>
        <v>0</v>
      </c>
      <c r="C520" s="1">
        <v>38932063</v>
      </c>
      <c r="D520">
        <f t="shared" ref="D520:D583" si="160">IF((E520&lt;0),-1-1*LOG(-1*E520-49)/4,-1+LOG(E520-49)/4)</f>
        <v>-0.38898880102048095</v>
      </c>
      <c r="E520" s="1">
        <v>327</v>
      </c>
      <c r="H520">
        <v>38841904</v>
      </c>
      <c r="I520">
        <v>-59</v>
      </c>
      <c r="J520" t="str">
        <f t="shared" ref="J520:J583" si="161">IF(I520&lt;0,IF(AND(I520&lt;-199,I520&gt;-7001),I520,""),IF(AND(I520&gt;199,I520&lt;7001),I520,""))</f>
        <v/>
      </c>
      <c r="L520">
        <v>32552752</v>
      </c>
      <c r="M520">
        <v>1994</v>
      </c>
      <c r="N520">
        <f t="shared" ref="N520:N583" si="162">IF(M520&lt;0,IF(AND(M520&lt;-199,M520&gt;-7001),M520,""),IF(AND(M520&gt;199,M520&lt;7001),M520,""))</f>
        <v>1994</v>
      </c>
      <c r="P520">
        <v>39313850</v>
      </c>
      <c r="Q520">
        <v>-59</v>
      </c>
      <c r="R520" t="str">
        <f t="shared" ref="R520:R583" si="163">IF(Q520&lt;0,IF(AND(Q520&lt;-199,Q520&gt;-7001),Q520,""),IF(AND(Q520&gt;199,Q520&lt;7001),Q520,""))</f>
        <v/>
      </c>
      <c r="U520">
        <v>47434238</v>
      </c>
      <c r="V520">
        <v>3573</v>
      </c>
      <c r="W520">
        <f t="shared" ref="W520:W583" si="164">IF(V520&lt;0,IF(AND(V520&lt;-199,V520&gt;-7001),V520,""),IF(AND(V520&gt;199,V520&lt;7001),V520,""))</f>
        <v>3573</v>
      </c>
      <c r="Y520">
        <v>33797431</v>
      </c>
      <c r="Z520">
        <v>-90</v>
      </c>
      <c r="AA520" t="str">
        <f t="shared" ref="AA520:AA583" si="165">IF(Z520&lt;0,IF(AND(Z520&lt;-199,Z520&gt;-7001),Z520,""),IF(AND(Z520&gt;199,Z520&lt;7001),Z520,""))</f>
        <v/>
      </c>
      <c r="AC520">
        <v>41953350</v>
      </c>
      <c r="AD520">
        <v>-316</v>
      </c>
      <c r="AE520">
        <f t="shared" ref="AE520:AE583" si="166">IF(AD520&lt;0,IF(AND(AD520&lt;-199,AD520&gt;-7001),AD520,""),IF(AND(AD520&gt;199,AD520&lt;7001),AD520,""))</f>
        <v>-316</v>
      </c>
      <c r="AG520">
        <v>61905959</v>
      </c>
      <c r="AH520">
        <v>-239</v>
      </c>
      <c r="AI520">
        <f t="shared" ref="AI520:AI583" si="167">IF(AH520&lt;0,IF(AND(AH520&lt;-199,AH520&gt;-7001),AH520,""),IF(AND(AH520&gt;199,AH520&lt;7001),AH520,""))</f>
        <v>-239</v>
      </c>
      <c r="AK520">
        <v>32551091</v>
      </c>
      <c r="AL520">
        <v>1166</v>
      </c>
      <c r="AM520">
        <f t="shared" ref="AM520:AM583" si="168">IF(AL520&lt;0,IF(AND(AL520&lt;-199,AL520&gt;-7001),AL520,""),IF(AND(AL520&gt;199,AL520&lt;7001),AL520,""))</f>
        <v>1166</v>
      </c>
      <c r="AO520">
        <v>21677215</v>
      </c>
      <c r="AP520">
        <v>-61</v>
      </c>
      <c r="AQ520" t="str">
        <f t="shared" ref="AQ520:AQ583" si="169">IF(AP520&lt;0,IF(AND(AP520&lt;-199,AP520&gt;-7001),AP520,""),IF(AND(AP520&gt;199,AP520&lt;7001),AP520,""))</f>
        <v/>
      </c>
      <c r="AS520">
        <v>32493295</v>
      </c>
      <c r="AT520">
        <v>-703</v>
      </c>
      <c r="AU520">
        <f t="shared" ref="AU520:AU583" si="170">IF(AT520&lt;0,IF(AND(AT520&lt;-199,AT520&gt;-7001),AT520,""),IF(AND(AT520&gt;199,AT520&lt;7001),AT520,""))</f>
        <v>-703</v>
      </c>
      <c r="AW520">
        <v>38009475</v>
      </c>
      <c r="AX520">
        <v>-58</v>
      </c>
      <c r="AY520" t="str">
        <f t="shared" ref="AY520:AY583" si="171">IF(AX520&lt;0,IF(AND(AX520&lt;-199,AX520&gt;-7001),AX520,""),IF(AND(AX520&gt;199,AX520&lt;7001),AX520,""))</f>
        <v/>
      </c>
      <c r="BB520">
        <v>510</v>
      </c>
      <c r="BC520">
        <v>0</v>
      </c>
      <c r="BD520">
        <v>510</v>
      </c>
      <c r="BE520">
        <v>0</v>
      </c>
      <c r="BF520">
        <v>510</v>
      </c>
      <c r="BG520">
        <v>0</v>
      </c>
      <c r="BH520">
        <v>510</v>
      </c>
      <c r="BI520">
        <v>0</v>
      </c>
      <c r="BJ520">
        <v>510</v>
      </c>
      <c r="BK520">
        <v>0</v>
      </c>
      <c r="BL520">
        <v>510</v>
      </c>
      <c r="BM520">
        <v>0</v>
      </c>
      <c r="BN520">
        <v>510</v>
      </c>
      <c r="BO520">
        <v>0</v>
      </c>
      <c r="BP520">
        <v>510</v>
      </c>
      <c r="BQ520">
        <v>0</v>
      </c>
    </row>
    <row r="521" spans="2:69" x14ac:dyDescent="0.25">
      <c r="B521" s="1">
        <f t="shared" ref="B521:B584" si="172">IF(C521=C520,1,0)</f>
        <v>0</v>
      </c>
      <c r="C521" s="1">
        <v>39025377</v>
      </c>
      <c r="D521">
        <f t="shared" si="160"/>
        <v>-1.4005149978319906</v>
      </c>
      <c r="E521" s="1">
        <v>-89</v>
      </c>
      <c r="H521">
        <v>38922188</v>
      </c>
      <c r="I521">
        <v>-315</v>
      </c>
      <c r="J521">
        <f t="shared" si="161"/>
        <v>-315</v>
      </c>
      <c r="L521">
        <v>32553192</v>
      </c>
      <c r="M521">
        <v>-741</v>
      </c>
      <c r="N521">
        <f t="shared" si="162"/>
        <v>-741</v>
      </c>
      <c r="P521">
        <v>39813146</v>
      </c>
      <c r="Q521">
        <v>1890</v>
      </c>
      <c r="R521">
        <f t="shared" si="163"/>
        <v>1890</v>
      </c>
      <c r="U521">
        <v>47473551</v>
      </c>
      <c r="V521">
        <v>622</v>
      </c>
      <c r="W521">
        <f t="shared" si="164"/>
        <v>622</v>
      </c>
      <c r="Y521">
        <v>33934895</v>
      </c>
      <c r="Z521">
        <v>65</v>
      </c>
      <c r="AA521" t="str">
        <f t="shared" si="165"/>
        <v/>
      </c>
      <c r="AC521">
        <v>42230173</v>
      </c>
      <c r="AD521">
        <v>-99</v>
      </c>
      <c r="AE521" t="str">
        <f t="shared" si="166"/>
        <v/>
      </c>
      <c r="AG521">
        <v>61914424</v>
      </c>
      <c r="AH521">
        <v>6268</v>
      </c>
      <c r="AI521">
        <f t="shared" si="167"/>
        <v>6268</v>
      </c>
      <c r="AK521">
        <v>32552204</v>
      </c>
      <c r="AL521">
        <v>-55</v>
      </c>
      <c r="AM521" t="str">
        <f t="shared" si="168"/>
        <v/>
      </c>
      <c r="AO521">
        <v>21678915</v>
      </c>
      <c r="AP521">
        <v>-52</v>
      </c>
      <c r="AQ521" t="str">
        <f t="shared" si="169"/>
        <v/>
      </c>
      <c r="AS521">
        <v>32493491</v>
      </c>
      <c r="AT521">
        <v>-806</v>
      </c>
      <c r="AU521">
        <f t="shared" si="170"/>
        <v>-806</v>
      </c>
      <c r="AW521">
        <v>38356709</v>
      </c>
      <c r="AX521">
        <v>61</v>
      </c>
      <c r="AY521" t="str">
        <f t="shared" si="171"/>
        <v/>
      </c>
      <c r="BB521">
        <v>511</v>
      </c>
      <c r="BC521">
        <v>0</v>
      </c>
      <c r="BD521">
        <v>511</v>
      </c>
      <c r="BE521">
        <v>2</v>
      </c>
      <c r="BF521">
        <v>511</v>
      </c>
      <c r="BG521">
        <v>0</v>
      </c>
      <c r="BH521">
        <v>511</v>
      </c>
      <c r="BI521">
        <v>0</v>
      </c>
      <c r="BJ521">
        <v>511</v>
      </c>
      <c r="BK521">
        <v>0</v>
      </c>
      <c r="BL521">
        <v>511</v>
      </c>
      <c r="BM521">
        <v>2</v>
      </c>
      <c r="BN521">
        <v>511</v>
      </c>
      <c r="BO521">
        <v>0</v>
      </c>
      <c r="BP521">
        <v>511</v>
      </c>
      <c r="BQ521">
        <v>0</v>
      </c>
    </row>
    <row r="522" spans="2:69" x14ac:dyDescent="0.25">
      <c r="B522" s="1">
        <f t="shared" si="172"/>
        <v>0</v>
      </c>
      <c r="C522" s="1">
        <v>39248608</v>
      </c>
      <c r="D522">
        <f t="shared" si="160"/>
        <v>-0.30989437914419704</v>
      </c>
      <c r="E522" s="1">
        <v>625</v>
      </c>
      <c r="H522">
        <v>38932128</v>
      </c>
      <c r="I522">
        <v>299</v>
      </c>
      <c r="J522">
        <f t="shared" si="161"/>
        <v>299</v>
      </c>
      <c r="L522">
        <v>32555122</v>
      </c>
      <c r="M522">
        <v>659</v>
      </c>
      <c r="N522">
        <f t="shared" si="162"/>
        <v>659</v>
      </c>
      <c r="P522">
        <v>39876922</v>
      </c>
      <c r="Q522">
        <v>-54</v>
      </c>
      <c r="R522" t="str">
        <f t="shared" si="163"/>
        <v/>
      </c>
      <c r="U522">
        <v>47631516</v>
      </c>
      <c r="V522">
        <v>-73</v>
      </c>
      <c r="W522" t="str">
        <f t="shared" si="164"/>
        <v/>
      </c>
      <c r="Y522">
        <v>34039358</v>
      </c>
      <c r="Z522">
        <v>1207</v>
      </c>
      <c r="AA522">
        <f t="shared" si="165"/>
        <v>1207</v>
      </c>
      <c r="AC522">
        <v>42491773</v>
      </c>
      <c r="AD522">
        <v>74</v>
      </c>
      <c r="AE522" t="str">
        <f t="shared" si="166"/>
        <v/>
      </c>
      <c r="AG522">
        <v>61922864</v>
      </c>
      <c r="AH522">
        <v>254</v>
      </c>
      <c r="AI522">
        <f t="shared" si="167"/>
        <v>254</v>
      </c>
      <c r="AK522">
        <v>32552767</v>
      </c>
      <c r="AL522">
        <v>2073</v>
      </c>
      <c r="AM522">
        <f t="shared" si="168"/>
        <v>2073</v>
      </c>
      <c r="AO522">
        <v>21851668</v>
      </c>
      <c r="AP522">
        <v>-188</v>
      </c>
      <c r="AQ522" t="str">
        <f t="shared" si="169"/>
        <v/>
      </c>
      <c r="AS522">
        <v>32493788</v>
      </c>
      <c r="AT522">
        <v>-504</v>
      </c>
      <c r="AU522">
        <f t="shared" si="170"/>
        <v>-504</v>
      </c>
      <c r="AW522">
        <v>38453022</v>
      </c>
      <c r="AX522">
        <v>90</v>
      </c>
      <c r="AY522" t="str">
        <f t="shared" si="171"/>
        <v/>
      </c>
      <c r="BB522">
        <v>512</v>
      </c>
      <c r="BC522">
        <v>2</v>
      </c>
      <c r="BD522">
        <v>512</v>
      </c>
      <c r="BE522">
        <v>2</v>
      </c>
      <c r="BF522">
        <v>512</v>
      </c>
      <c r="BG522">
        <v>2</v>
      </c>
      <c r="BH522">
        <v>512</v>
      </c>
      <c r="BI522">
        <v>0</v>
      </c>
      <c r="BJ522">
        <v>512</v>
      </c>
      <c r="BK522">
        <v>2</v>
      </c>
      <c r="BL522">
        <v>512</v>
      </c>
      <c r="BM522">
        <v>2</v>
      </c>
      <c r="BN522">
        <v>512</v>
      </c>
      <c r="BO522">
        <v>2</v>
      </c>
      <c r="BP522">
        <v>512</v>
      </c>
      <c r="BQ522">
        <v>0</v>
      </c>
    </row>
    <row r="523" spans="2:69" x14ac:dyDescent="0.25">
      <c r="B523" s="1">
        <f t="shared" si="172"/>
        <v>0</v>
      </c>
      <c r="C523" s="1">
        <v>39248821</v>
      </c>
      <c r="D523">
        <f t="shared" si="160"/>
        <v>-0.37999826426071237</v>
      </c>
      <c r="E523" s="1">
        <v>351</v>
      </c>
      <c r="H523">
        <v>39248676</v>
      </c>
      <c r="I523">
        <v>77</v>
      </c>
      <c r="J523" t="str">
        <f t="shared" si="161"/>
        <v/>
      </c>
      <c r="L523">
        <v>32555178</v>
      </c>
      <c r="M523">
        <v>334</v>
      </c>
      <c r="N523">
        <f t="shared" si="162"/>
        <v>334</v>
      </c>
      <c r="P523">
        <v>39894488</v>
      </c>
      <c r="Q523">
        <v>672</v>
      </c>
      <c r="R523">
        <f t="shared" si="163"/>
        <v>672</v>
      </c>
      <c r="U523">
        <v>47633811</v>
      </c>
      <c r="V523">
        <v>177</v>
      </c>
      <c r="W523" t="str">
        <f t="shared" si="164"/>
        <v/>
      </c>
      <c r="Y523">
        <v>34040802</v>
      </c>
      <c r="Z523">
        <v>192</v>
      </c>
      <c r="AA523" t="str">
        <f t="shared" si="165"/>
        <v/>
      </c>
      <c r="AC523">
        <v>42582162</v>
      </c>
      <c r="AD523">
        <v>58</v>
      </c>
      <c r="AE523" t="str">
        <f t="shared" si="166"/>
        <v/>
      </c>
      <c r="AG523">
        <v>62029870</v>
      </c>
      <c r="AH523">
        <v>51</v>
      </c>
      <c r="AI523" t="str">
        <f t="shared" si="167"/>
        <v/>
      </c>
      <c r="AK523">
        <v>32552929</v>
      </c>
      <c r="AL523">
        <v>292</v>
      </c>
      <c r="AM523">
        <f t="shared" si="168"/>
        <v>292</v>
      </c>
      <c r="AO523">
        <v>21851753</v>
      </c>
      <c r="AP523">
        <v>-84</v>
      </c>
      <c r="AQ523" t="str">
        <f t="shared" si="169"/>
        <v/>
      </c>
      <c r="AS523">
        <v>32494036</v>
      </c>
      <c r="AT523">
        <v>-253</v>
      </c>
      <c r="AU523">
        <f t="shared" si="170"/>
        <v>-253</v>
      </c>
      <c r="AW523">
        <v>38841900</v>
      </c>
      <c r="AX523">
        <v>-199</v>
      </c>
      <c r="AY523" t="str">
        <f t="shared" si="171"/>
        <v/>
      </c>
      <c r="BB523">
        <v>513</v>
      </c>
      <c r="BC523">
        <v>0</v>
      </c>
      <c r="BD523">
        <v>513</v>
      </c>
      <c r="BE523">
        <v>0</v>
      </c>
      <c r="BF523">
        <v>513</v>
      </c>
      <c r="BG523">
        <v>0</v>
      </c>
      <c r="BH523">
        <v>513</v>
      </c>
      <c r="BI523">
        <v>0</v>
      </c>
      <c r="BJ523">
        <v>513</v>
      </c>
      <c r="BK523">
        <v>0</v>
      </c>
      <c r="BL523">
        <v>513</v>
      </c>
      <c r="BM523">
        <v>0</v>
      </c>
      <c r="BN523">
        <v>513</v>
      </c>
      <c r="BO523">
        <v>0</v>
      </c>
      <c r="BP523">
        <v>513</v>
      </c>
      <c r="BQ523">
        <v>0</v>
      </c>
    </row>
    <row r="524" spans="2:69" x14ac:dyDescent="0.25">
      <c r="B524" s="1">
        <f t="shared" si="172"/>
        <v>0</v>
      </c>
      <c r="C524" s="1">
        <v>39736066</v>
      </c>
      <c r="D524">
        <f t="shared" si="160"/>
        <v>-0.84948500216800937</v>
      </c>
      <c r="E524" s="1">
        <v>53</v>
      </c>
      <c r="H524">
        <v>39248691</v>
      </c>
      <c r="I524">
        <v>439</v>
      </c>
      <c r="J524">
        <f t="shared" si="161"/>
        <v>439</v>
      </c>
      <c r="L524">
        <v>32558496</v>
      </c>
      <c r="M524">
        <v>1058</v>
      </c>
      <c r="N524">
        <f t="shared" si="162"/>
        <v>1058</v>
      </c>
      <c r="P524">
        <v>40046895</v>
      </c>
      <c r="Q524">
        <v>307</v>
      </c>
      <c r="R524">
        <f t="shared" si="163"/>
        <v>307</v>
      </c>
      <c r="U524">
        <v>47708263</v>
      </c>
      <c r="V524">
        <v>304</v>
      </c>
      <c r="W524">
        <f t="shared" si="164"/>
        <v>304</v>
      </c>
      <c r="Y524">
        <v>34041042</v>
      </c>
      <c r="Z524">
        <v>704</v>
      </c>
      <c r="AA524">
        <f t="shared" si="165"/>
        <v>704</v>
      </c>
      <c r="AC524">
        <v>42887521</v>
      </c>
      <c r="AD524">
        <v>352</v>
      </c>
      <c r="AE524">
        <f t="shared" si="166"/>
        <v>352</v>
      </c>
      <c r="AG524">
        <v>62053975</v>
      </c>
      <c r="AH524">
        <v>-321</v>
      </c>
      <c r="AI524">
        <f t="shared" si="167"/>
        <v>-321</v>
      </c>
      <c r="AK524">
        <v>32553964</v>
      </c>
      <c r="AL524">
        <v>1808</v>
      </c>
      <c r="AM524">
        <f t="shared" si="168"/>
        <v>1808</v>
      </c>
      <c r="AO524">
        <v>21851764</v>
      </c>
      <c r="AP524">
        <v>-311</v>
      </c>
      <c r="AQ524">
        <f t="shared" si="169"/>
        <v>-311</v>
      </c>
      <c r="AS524">
        <v>32494285</v>
      </c>
      <c r="AT524">
        <v>-314</v>
      </c>
      <c r="AU524">
        <f t="shared" si="170"/>
        <v>-314</v>
      </c>
      <c r="AW524">
        <v>38922187</v>
      </c>
      <c r="AX524">
        <v>-316</v>
      </c>
      <c r="AY524">
        <f t="shared" si="171"/>
        <v>-316</v>
      </c>
      <c r="BB524">
        <v>514</v>
      </c>
      <c r="BC524">
        <v>0</v>
      </c>
      <c r="BD524">
        <v>514</v>
      </c>
      <c r="BE524">
        <v>0</v>
      </c>
      <c r="BF524">
        <v>514</v>
      </c>
      <c r="BG524">
        <v>0</v>
      </c>
      <c r="BH524">
        <v>514</v>
      </c>
      <c r="BI524">
        <v>3</v>
      </c>
      <c r="BJ524">
        <v>514</v>
      </c>
      <c r="BK524">
        <v>0</v>
      </c>
      <c r="BL524">
        <v>514</v>
      </c>
      <c r="BM524">
        <v>0</v>
      </c>
      <c r="BN524">
        <v>514</v>
      </c>
      <c r="BO524">
        <v>0</v>
      </c>
      <c r="BP524">
        <v>514</v>
      </c>
      <c r="BQ524">
        <v>3</v>
      </c>
    </row>
    <row r="525" spans="2:69" x14ac:dyDescent="0.25">
      <c r="B525" s="1">
        <f t="shared" si="172"/>
        <v>0</v>
      </c>
      <c r="C525" s="1">
        <v>39808739</v>
      </c>
      <c r="D525">
        <f t="shared" si="160"/>
        <v>-1.5276474275748122</v>
      </c>
      <c r="E525" s="1">
        <v>-178</v>
      </c>
      <c r="H525">
        <v>39313845</v>
      </c>
      <c r="I525">
        <v>-60</v>
      </c>
      <c r="J525" t="str">
        <f t="shared" si="161"/>
        <v/>
      </c>
      <c r="L525">
        <v>32558639</v>
      </c>
      <c r="M525">
        <v>-308</v>
      </c>
      <c r="N525">
        <f t="shared" si="162"/>
        <v>-308</v>
      </c>
      <c r="P525">
        <v>40081672</v>
      </c>
      <c r="Q525">
        <v>-76</v>
      </c>
      <c r="R525" t="str">
        <f t="shared" si="163"/>
        <v/>
      </c>
      <c r="U525">
        <v>48671711</v>
      </c>
      <c r="V525">
        <v>-76</v>
      </c>
      <c r="W525" t="str">
        <f t="shared" si="164"/>
        <v/>
      </c>
      <c r="Y525">
        <v>34365872</v>
      </c>
      <c r="Z525">
        <v>150</v>
      </c>
      <c r="AA525" t="str">
        <f t="shared" si="165"/>
        <v/>
      </c>
      <c r="AC525">
        <v>43262059</v>
      </c>
      <c r="AD525">
        <v>112</v>
      </c>
      <c r="AE525" t="str">
        <f t="shared" si="166"/>
        <v/>
      </c>
      <c r="AG525">
        <v>62197958</v>
      </c>
      <c r="AH525">
        <v>92</v>
      </c>
      <c r="AI525" t="str">
        <f t="shared" si="167"/>
        <v/>
      </c>
      <c r="AK525">
        <v>32555164</v>
      </c>
      <c r="AL525">
        <v>659</v>
      </c>
      <c r="AM525">
        <f t="shared" si="168"/>
        <v>659</v>
      </c>
      <c r="AO525">
        <v>21924913</v>
      </c>
      <c r="AP525">
        <v>-97</v>
      </c>
      <c r="AQ525" t="str">
        <f t="shared" si="169"/>
        <v/>
      </c>
      <c r="AS525">
        <v>32494296</v>
      </c>
      <c r="AT525">
        <v>-213</v>
      </c>
      <c r="AU525">
        <f t="shared" si="170"/>
        <v>-213</v>
      </c>
      <c r="AW525">
        <v>38932056</v>
      </c>
      <c r="AX525">
        <v>288</v>
      </c>
      <c r="AY525">
        <f t="shared" si="171"/>
        <v>288</v>
      </c>
      <c r="BB525">
        <v>515</v>
      </c>
      <c r="BC525">
        <v>0</v>
      </c>
      <c r="BD525">
        <v>515</v>
      </c>
      <c r="BE525">
        <v>0</v>
      </c>
      <c r="BF525">
        <v>515</v>
      </c>
      <c r="BG525">
        <v>0</v>
      </c>
      <c r="BH525">
        <v>515</v>
      </c>
      <c r="BI525">
        <v>0</v>
      </c>
      <c r="BJ525">
        <v>515</v>
      </c>
      <c r="BK525">
        <v>0</v>
      </c>
      <c r="BL525">
        <v>515</v>
      </c>
      <c r="BM525">
        <v>0</v>
      </c>
      <c r="BN525">
        <v>515</v>
      </c>
      <c r="BO525">
        <v>0</v>
      </c>
      <c r="BP525">
        <v>515</v>
      </c>
      <c r="BQ525">
        <v>0</v>
      </c>
    </row>
    <row r="526" spans="2:69" x14ac:dyDescent="0.25">
      <c r="B526" s="1">
        <f t="shared" si="172"/>
        <v>0</v>
      </c>
      <c r="C526" s="1">
        <v>39813145</v>
      </c>
      <c r="D526">
        <f t="shared" si="160"/>
        <v>-0.18320706789924657</v>
      </c>
      <c r="E526" s="1">
        <v>1899</v>
      </c>
      <c r="H526">
        <v>39813146</v>
      </c>
      <c r="I526">
        <v>1870</v>
      </c>
      <c r="J526">
        <f t="shared" si="161"/>
        <v>1870</v>
      </c>
      <c r="L526">
        <v>32559314</v>
      </c>
      <c r="M526">
        <v>-124</v>
      </c>
      <c r="N526" t="str">
        <f t="shared" si="162"/>
        <v/>
      </c>
      <c r="P526">
        <v>40101866</v>
      </c>
      <c r="Q526">
        <v>-55</v>
      </c>
      <c r="R526" t="str">
        <f t="shared" si="163"/>
        <v/>
      </c>
      <c r="U526">
        <v>48672974</v>
      </c>
      <c r="V526">
        <v>202</v>
      </c>
      <c r="W526">
        <f t="shared" si="164"/>
        <v>202</v>
      </c>
      <c r="Y526">
        <v>34447506</v>
      </c>
      <c r="Z526">
        <v>-67</v>
      </c>
      <c r="AA526" t="str">
        <f t="shared" si="165"/>
        <v/>
      </c>
      <c r="AC526">
        <v>43385981</v>
      </c>
      <c r="AD526">
        <v>-109</v>
      </c>
      <c r="AE526" t="str">
        <f t="shared" si="166"/>
        <v/>
      </c>
      <c r="AG526">
        <v>62198011</v>
      </c>
      <c r="AH526">
        <v>-86</v>
      </c>
      <c r="AI526" t="str">
        <f t="shared" si="167"/>
        <v/>
      </c>
      <c r="AK526">
        <v>32555177</v>
      </c>
      <c r="AL526">
        <v>329</v>
      </c>
      <c r="AM526">
        <f t="shared" si="168"/>
        <v>329</v>
      </c>
      <c r="AO526">
        <v>21977003</v>
      </c>
      <c r="AP526">
        <v>-64</v>
      </c>
      <c r="AQ526" t="str">
        <f t="shared" si="169"/>
        <v/>
      </c>
      <c r="AS526">
        <v>32494911</v>
      </c>
      <c r="AT526">
        <v>-872</v>
      </c>
      <c r="AU526">
        <f t="shared" si="170"/>
        <v>-872</v>
      </c>
      <c r="AW526">
        <v>39248781</v>
      </c>
      <c r="AX526">
        <v>482</v>
      </c>
      <c r="AY526">
        <f t="shared" si="171"/>
        <v>482</v>
      </c>
      <c r="BB526">
        <v>516</v>
      </c>
      <c r="BC526">
        <v>1</v>
      </c>
      <c r="BD526">
        <v>516</v>
      </c>
      <c r="BE526">
        <v>1</v>
      </c>
      <c r="BF526">
        <v>516</v>
      </c>
      <c r="BG526">
        <v>1</v>
      </c>
      <c r="BH526">
        <v>516</v>
      </c>
      <c r="BI526">
        <v>1</v>
      </c>
      <c r="BJ526">
        <v>516</v>
      </c>
      <c r="BK526">
        <v>1</v>
      </c>
      <c r="BL526">
        <v>516</v>
      </c>
      <c r="BM526">
        <v>1</v>
      </c>
      <c r="BN526">
        <v>516</v>
      </c>
      <c r="BO526">
        <v>1</v>
      </c>
      <c r="BP526">
        <v>516</v>
      </c>
      <c r="BQ526">
        <v>1</v>
      </c>
    </row>
    <row r="527" spans="2:69" x14ac:dyDescent="0.25">
      <c r="B527" s="1">
        <f t="shared" si="172"/>
        <v>0</v>
      </c>
      <c r="C527" s="1">
        <v>39876899</v>
      </c>
      <c r="D527">
        <f t="shared" si="160"/>
        <v>-1.4548859838854673</v>
      </c>
      <c r="E527" s="1">
        <v>-115</v>
      </c>
      <c r="H527">
        <v>39894494</v>
      </c>
      <c r="I527">
        <v>664</v>
      </c>
      <c r="J527">
        <f t="shared" si="161"/>
        <v>664</v>
      </c>
      <c r="L527">
        <v>32561956</v>
      </c>
      <c r="M527">
        <v>-2653</v>
      </c>
      <c r="N527">
        <f t="shared" si="162"/>
        <v>-2653</v>
      </c>
      <c r="P527">
        <v>40102004</v>
      </c>
      <c r="Q527">
        <v>70</v>
      </c>
      <c r="R527" t="str">
        <f t="shared" si="163"/>
        <v/>
      </c>
      <c r="U527">
        <v>48800535</v>
      </c>
      <c r="V527">
        <v>224</v>
      </c>
      <c r="W527">
        <f t="shared" si="164"/>
        <v>224</v>
      </c>
      <c r="Y527">
        <v>34578838</v>
      </c>
      <c r="Z527">
        <v>-54</v>
      </c>
      <c r="AA527" t="str">
        <f t="shared" si="165"/>
        <v/>
      </c>
      <c r="AC527">
        <v>43705844</v>
      </c>
      <c r="AD527">
        <v>470</v>
      </c>
      <c r="AE527">
        <f t="shared" si="166"/>
        <v>470</v>
      </c>
      <c r="AG527">
        <v>62278883</v>
      </c>
      <c r="AH527">
        <v>-76</v>
      </c>
      <c r="AI527" t="str">
        <f t="shared" si="167"/>
        <v/>
      </c>
      <c r="AK527">
        <v>32558502</v>
      </c>
      <c r="AL527">
        <v>1074</v>
      </c>
      <c r="AM527">
        <f t="shared" si="168"/>
        <v>1074</v>
      </c>
      <c r="AO527">
        <v>22011400</v>
      </c>
      <c r="AP527">
        <v>-51</v>
      </c>
      <c r="AQ527" t="str">
        <f t="shared" si="169"/>
        <v/>
      </c>
      <c r="AS527">
        <v>32495125</v>
      </c>
      <c r="AT527">
        <v>-395</v>
      </c>
      <c r="AU527">
        <f t="shared" si="170"/>
        <v>-395</v>
      </c>
      <c r="AW527">
        <v>39304855</v>
      </c>
      <c r="AX527">
        <v>-96</v>
      </c>
      <c r="AY527" t="str">
        <f t="shared" si="171"/>
        <v/>
      </c>
      <c r="BB527">
        <v>517</v>
      </c>
      <c r="BC527">
        <v>0</v>
      </c>
      <c r="BD527">
        <v>517</v>
      </c>
      <c r="BE527">
        <v>0</v>
      </c>
      <c r="BF527">
        <v>517</v>
      </c>
      <c r="BG527">
        <v>0</v>
      </c>
      <c r="BH527">
        <v>517</v>
      </c>
      <c r="BI527">
        <v>0</v>
      </c>
      <c r="BJ527">
        <v>517</v>
      </c>
      <c r="BK527">
        <v>0</v>
      </c>
      <c r="BL527">
        <v>517</v>
      </c>
      <c r="BM527">
        <v>0</v>
      </c>
      <c r="BN527">
        <v>517</v>
      </c>
      <c r="BO527">
        <v>0</v>
      </c>
      <c r="BP527">
        <v>517</v>
      </c>
      <c r="BQ527">
        <v>0</v>
      </c>
    </row>
    <row r="528" spans="2:69" x14ac:dyDescent="0.25">
      <c r="B528" s="1">
        <f t="shared" si="172"/>
        <v>0</v>
      </c>
      <c r="C528" s="1">
        <v>39894489</v>
      </c>
      <c r="D528">
        <f t="shared" si="160"/>
        <v>-0.27628258581368681</v>
      </c>
      <c r="E528" s="1">
        <v>834</v>
      </c>
      <c r="H528">
        <v>40046893</v>
      </c>
      <c r="I528">
        <v>301</v>
      </c>
      <c r="J528">
        <f t="shared" si="161"/>
        <v>301</v>
      </c>
      <c r="L528">
        <v>32571331</v>
      </c>
      <c r="M528">
        <v>-287</v>
      </c>
      <c r="N528">
        <f t="shared" si="162"/>
        <v>-287</v>
      </c>
      <c r="P528">
        <v>40177165</v>
      </c>
      <c r="Q528">
        <v>-104</v>
      </c>
      <c r="R528" t="str">
        <f t="shared" si="163"/>
        <v/>
      </c>
      <c r="U528">
        <v>49454872</v>
      </c>
      <c r="V528">
        <v>78</v>
      </c>
      <c r="W528" t="str">
        <f t="shared" si="164"/>
        <v/>
      </c>
      <c r="Y528">
        <v>34654673</v>
      </c>
      <c r="Z528">
        <v>90</v>
      </c>
      <c r="AA528" t="str">
        <f t="shared" si="165"/>
        <v/>
      </c>
      <c r="AC528">
        <v>43895474</v>
      </c>
      <c r="AD528">
        <v>289</v>
      </c>
      <c r="AE528">
        <f t="shared" si="166"/>
        <v>289</v>
      </c>
      <c r="AG528">
        <v>62289716</v>
      </c>
      <c r="AH528">
        <v>-134</v>
      </c>
      <c r="AI528" t="str">
        <f t="shared" si="167"/>
        <v/>
      </c>
      <c r="AK528">
        <v>32558638</v>
      </c>
      <c r="AL528">
        <v>-308</v>
      </c>
      <c r="AM528">
        <f t="shared" si="168"/>
        <v>-308</v>
      </c>
      <c r="AO528">
        <v>22208575</v>
      </c>
      <c r="AP528">
        <v>-58</v>
      </c>
      <c r="AQ528" t="str">
        <f t="shared" si="169"/>
        <v/>
      </c>
      <c r="AS528">
        <v>32496371</v>
      </c>
      <c r="AT528">
        <v>-517</v>
      </c>
      <c r="AU528">
        <f t="shared" si="170"/>
        <v>-517</v>
      </c>
      <c r="AW528">
        <v>39313841</v>
      </c>
      <c r="AX528">
        <v>-55</v>
      </c>
      <c r="AY528" t="str">
        <f t="shared" si="171"/>
        <v/>
      </c>
      <c r="BB528">
        <v>518</v>
      </c>
      <c r="BC528">
        <v>0</v>
      </c>
      <c r="BD528">
        <v>518</v>
      </c>
      <c r="BE528">
        <v>0</v>
      </c>
      <c r="BF528">
        <v>518</v>
      </c>
      <c r="BG528">
        <v>0</v>
      </c>
      <c r="BH528">
        <v>518</v>
      </c>
      <c r="BI528">
        <v>0</v>
      </c>
      <c r="BJ528">
        <v>518</v>
      </c>
      <c r="BK528">
        <v>0</v>
      </c>
      <c r="BL528">
        <v>518</v>
      </c>
      <c r="BM528">
        <v>0</v>
      </c>
      <c r="BN528">
        <v>518</v>
      </c>
      <c r="BO528">
        <v>0</v>
      </c>
      <c r="BP528">
        <v>518</v>
      </c>
      <c r="BQ528">
        <v>0</v>
      </c>
    </row>
    <row r="529" spans="2:69" x14ac:dyDescent="0.25">
      <c r="B529" s="1">
        <f t="shared" si="172"/>
        <v>0</v>
      </c>
      <c r="C529" s="1">
        <v>40046892</v>
      </c>
      <c r="D529">
        <f t="shared" si="160"/>
        <v>-0.39296630149280276</v>
      </c>
      <c r="E529" s="1">
        <v>317</v>
      </c>
      <c r="H529">
        <v>40081730</v>
      </c>
      <c r="I529">
        <v>-57</v>
      </c>
      <c r="J529" t="str">
        <f t="shared" si="161"/>
        <v/>
      </c>
      <c r="L529">
        <v>32592404</v>
      </c>
      <c r="M529">
        <v>-129</v>
      </c>
      <c r="N529" t="str">
        <f t="shared" si="162"/>
        <v/>
      </c>
      <c r="P529">
        <v>40459332</v>
      </c>
      <c r="Q529">
        <v>64</v>
      </c>
      <c r="R529" t="str">
        <f t="shared" si="163"/>
        <v/>
      </c>
      <c r="U529">
        <v>49563843</v>
      </c>
      <c r="V529">
        <v>-75</v>
      </c>
      <c r="W529" t="str">
        <f t="shared" si="164"/>
        <v/>
      </c>
      <c r="Y529">
        <v>34699953</v>
      </c>
      <c r="Z529">
        <v>-651</v>
      </c>
      <c r="AA529">
        <f t="shared" si="165"/>
        <v>-651</v>
      </c>
      <c r="AC529">
        <v>43926389</v>
      </c>
      <c r="AD529">
        <v>176</v>
      </c>
      <c r="AE529" t="str">
        <f t="shared" si="166"/>
        <v/>
      </c>
      <c r="AG529">
        <v>62664209</v>
      </c>
      <c r="AH529">
        <v>111</v>
      </c>
      <c r="AI529" t="str">
        <f t="shared" si="167"/>
        <v/>
      </c>
      <c r="AK529">
        <v>32559305</v>
      </c>
      <c r="AL529">
        <v>-120</v>
      </c>
      <c r="AM529" t="str">
        <f t="shared" si="168"/>
        <v/>
      </c>
      <c r="AO529">
        <v>22220851</v>
      </c>
      <c r="AP529">
        <v>-83</v>
      </c>
      <c r="AQ529" t="str">
        <f t="shared" si="169"/>
        <v/>
      </c>
      <c r="AS529">
        <v>32496437</v>
      </c>
      <c r="AT529">
        <v>-303</v>
      </c>
      <c r="AU529">
        <f t="shared" si="170"/>
        <v>-303</v>
      </c>
      <c r="AW529">
        <v>39513412</v>
      </c>
      <c r="AX529">
        <v>70</v>
      </c>
      <c r="AY529" t="str">
        <f t="shared" si="171"/>
        <v/>
      </c>
      <c r="BB529">
        <v>519</v>
      </c>
      <c r="BC529">
        <v>1</v>
      </c>
      <c r="BD529">
        <v>519</v>
      </c>
      <c r="BE529">
        <v>1</v>
      </c>
      <c r="BF529">
        <v>519</v>
      </c>
      <c r="BG529">
        <v>1</v>
      </c>
      <c r="BH529">
        <v>519</v>
      </c>
      <c r="BI529">
        <v>1</v>
      </c>
      <c r="BJ529">
        <v>519</v>
      </c>
      <c r="BK529">
        <v>1</v>
      </c>
      <c r="BL529">
        <v>519</v>
      </c>
      <c r="BM529">
        <v>1</v>
      </c>
      <c r="BN529">
        <v>519</v>
      </c>
      <c r="BO529">
        <v>1</v>
      </c>
      <c r="BP529">
        <v>519</v>
      </c>
      <c r="BQ529">
        <v>1</v>
      </c>
    </row>
    <row r="530" spans="2:69" x14ac:dyDescent="0.25">
      <c r="B530" s="1">
        <f t="shared" si="172"/>
        <v>0</v>
      </c>
      <c r="C530" s="1">
        <v>40081671</v>
      </c>
      <c r="D530">
        <f t="shared" si="160"/>
        <v>-1.2385606273598313</v>
      </c>
      <c r="E530" s="1">
        <v>-58</v>
      </c>
      <c r="H530">
        <v>40177051</v>
      </c>
      <c r="I530">
        <v>-110</v>
      </c>
      <c r="J530" t="str">
        <f t="shared" si="161"/>
        <v/>
      </c>
      <c r="L530">
        <v>32593687</v>
      </c>
      <c r="M530">
        <v>-330</v>
      </c>
      <c r="N530">
        <f t="shared" si="162"/>
        <v>-330</v>
      </c>
      <c r="P530">
        <v>40459763</v>
      </c>
      <c r="Q530">
        <v>386</v>
      </c>
      <c r="R530">
        <f t="shared" si="163"/>
        <v>386</v>
      </c>
      <c r="U530">
        <v>49669317</v>
      </c>
      <c r="V530">
        <v>94</v>
      </c>
      <c r="W530" t="str">
        <f t="shared" si="164"/>
        <v/>
      </c>
      <c r="Y530">
        <v>34700659</v>
      </c>
      <c r="Z530">
        <v>-459</v>
      </c>
      <c r="AA530">
        <f t="shared" si="165"/>
        <v>-459</v>
      </c>
      <c r="AC530">
        <v>43931563</v>
      </c>
      <c r="AD530">
        <v>2165</v>
      </c>
      <c r="AE530">
        <f t="shared" si="166"/>
        <v>2165</v>
      </c>
      <c r="AG530">
        <v>62665044</v>
      </c>
      <c r="AH530">
        <v>-151</v>
      </c>
      <c r="AI530" t="str">
        <f t="shared" si="167"/>
        <v/>
      </c>
      <c r="AK530">
        <v>32561957</v>
      </c>
      <c r="AL530">
        <v>-2654</v>
      </c>
      <c r="AM530">
        <f t="shared" si="168"/>
        <v>-2654</v>
      </c>
      <c r="AO530">
        <v>22227472</v>
      </c>
      <c r="AP530">
        <v>-283</v>
      </c>
      <c r="AQ530">
        <f t="shared" si="169"/>
        <v>-283</v>
      </c>
      <c r="AS530">
        <v>32496820</v>
      </c>
      <c r="AT530">
        <v>-141</v>
      </c>
      <c r="AU530" t="str">
        <f t="shared" si="170"/>
        <v/>
      </c>
      <c r="AW530">
        <v>39570534</v>
      </c>
      <c r="AX530">
        <v>78</v>
      </c>
      <c r="AY530" t="str">
        <f t="shared" si="171"/>
        <v/>
      </c>
      <c r="BB530">
        <v>520</v>
      </c>
      <c r="BC530">
        <v>1</v>
      </c>
      <c r="BD530">
        <v>520</v>
      </c>
      <c r="BE530">
        <v>2</v>
      </c>
      <c r="BF530">
        <v>520</v>
      </c>
      <c r="BG530">
        <v>1</v>
      </c>
      <c r="BH530">
        <v>520</v>
      </c>
      <c r="BI530">
        <v>2</v>
      </c>
      <c r="BJ530">
        <v>520</v>
      </c>
      <c r="BK530">
        <v>1</v>
      </c>
      <c r="BL530">
        <v>520</v>
      </c>
      <c r="BM530">
        <v>2</v>
      </c>
      <c r="BN530">
        <v>520</v>
      </c>
      <c r="BO530">
        <v>1</v>
      </c>
      <c r="BP530">
        <v>520</v>
      </c>
      <c r="BQ530">
        <v>2</v>
      </c>
    </row>
    <row r="531" spans="2:69" x14ac:dyDescent="0.25">
      <c r="B531" s="1">
        <f t="shared" si="172"/>
        <v>0</v>
      </c>
      <c r="C531" s="1">
        <v>40176719</v>
      </c>
      <c r="D531">
        <f t="shared" si="160"/>
        <v>-1.5894837117501135</v>
      </c>
      <c r="E531" s="1">
        <v>-277</v>
      </c>
      <c r="H531">
        <v>40459448</v>
      </c>
      <c r="I531">
        <v>164</v>
      </c>
      <c r="J531" t="str">
        <f t="shared" si="161"/>
        <v/>
      </c>
      <c r="L531">
        <v>32594487</v>
      </c>
      <c r="M531">
        <v>129</v>
      </c>
      <c r="N531" t="str">
        <f t="shared" si="162"/>
        <v/>
      </c>
      <c r="P531">
        <v>40604742</v>
      </c>
      <c r="Q531">
        <v>82</v>
      </c>
      <c r="R531" t="str">
        <f t="shared" si="163"/>
        <v/>
      </c>
      <c r="U531">
        <v>49865801</v>
      </c>
      <c r="V531">
        <v>388</v>
      </c>
      <c r="W531">
        <f t="shared" si="164"/>
        <v>388</v>
      </c>
      <c r="Y531">
        <v>34910718</v>
      </c>
      <c r="Z531">
        <v>-51</v>
      </c>
      <c r="AA531" t="str">
        <f t="shared" si="165"/>
        <v/>
      </c>
      <c r="AC531">
        <v>43931607</v>
      </c>
      <c r="AD531">
        <v>822</v>
      </c>
      <c r="AE531">
        <f t="shared" si="166"/>
        <v>822</v>
      </c>
      <c r="AG531">
        <v>63492035</v>
      </c>
      <c r="AH531">
        <v>-95</v>
      </c>
      <c r="AI531" t="str">
        <f t="shared" si="167"/>
        <v/>
      </c>
      <c r="AK531">
        <v>32571334</v>
      </c>
      <c r="AL531">
        <v>-286</v>
      </c>
      <c r="AM531">
        <f t="shared" si="168"/>
        <v>-286</v>
      </c>
      <c r="AO531">
        <v>22620298</v>
      </c>
      <c r="AP531">
        <v>365</v>
      </c>
      <c r="AQ531">
        <f t="shared" si="169"/>
        <v>365</v>
      </c>
      <c r="AS531">
        <v>32497122</v>
      </c>
      <c r="AT531">
        <v>-90</v>
      </c>
      <c r="AU531" t="str">
        <f t="shared" si="170"/>
        <v/>
      </c>
      <c r="AW531">
        <v>39808862</v>
      </c>
      <c r="AX531">
        <v>-181</v>
      </c>
      <c r="AY531" t="str">
        <f t="shared" si="171"/>
        <v/>
      </c>
      <c r="BB531">
        <v>521</v>
      </c>
      <c r="BC531">
        <v>0</v>
      </c>
      <c r="BD531">
        <v>521</v>
      </c>
      <c r="BE531">
        <v>2</v>
      </c>
      <c r="BF531">
        <v>521</v>
      </c>
      <c r="BG531">
        <v>2</v>
      </c>
      <c r="BH531">
        <v>521</v>
      </c>
      <c r="BI531">
        <v>2</v>
      </c>
      <c r="BJ531">
        <v>521</v>
      </c>
      <c r="BK531">
        <v>0</v>
      </c>
      <c r="BL531">
        <v>521</v>
      </c>
      <c r="BM531">
        <v>2</v>
      </c>
      <c r="BN531">
        <v>521</v>
      </c>
      <c r="BO531">
        <v>2</v>
      </c>
      <c r="BP531">
        <v>521</v>
      </c>
      <c r="BQ531">
        <v>2</v>
      </c>
    </row>
    <row r="532" spans="2:69" x14ac:dyDescent="0.25">
      <c r="B532" s="1">
        <f t="shared" si="172"/>
        <v>0</v>
      </c>
      <c r="C532" s="1">
        <v>40177190</v>
      </c>
      <c r="D532">
        <f t="shared" si="160"/>
        <v>-1.4247425010840047</v>
      </c>
      <c r="E532" s="1">
        <v>-99</v>
      </c>
      <c r="H532">
        <v>40604742</v>
      </c>
      <c r="I532">
        <v>74</v>
      </c>
      <c r="J532" t="str">
        <f t="shared" si="161"/>
        <v/>
      </c>
      <c r="L532">
        <v>32613448</v>
      </c>
      <c r="M532">
        <v>1836</v>
      </c>
      <c r="N532">
        <f t="shared" si="162"/>
        <v>1836</v>
      </c>
      <c r="P532">
        <v>40622897</v>
      </c>
      <c r="Q532">
        <v>377</v>
      </c>
      <c r="R532">
        <f t="shared" si="163"/>
        <v>377</v>
      </c>
      <c r="U532">
        <v>49889845</v>
      </c>
      <c r="V532">
        <v>244</v>
      </c>
      <c r="W532">
        <f t="shared" si="164"/>
        <v>244</v>
      </c>
      <c r="Y532">
        <v>35104207</v>
      </c>
      <c r="Z532">
        <v>-599</v>
      </c>
      <c r="AA532">
        <f t="shared" si="165"/>
        <v>-599</v>
      </c>
      <c r="AC532">
        <v>44012549</v>
      </c>
      <c r="AD532">
        <v>129</v>
      </c>
      <c r="AE532" t="str">
        <f t="shared" si="166"/>
        <v/>
      </c>
      <c r="AG532">
        <v>63540919</v>
      </c>
      <c r="AH532">
        <v>563</v>
      </c>
      <c r="AI532">
        <f t="shared" si="167"/>
        <v>563</v>
      </c>
      <c r="AK532">
        <v>32592403</v>
      </c>
      <c r="AL532">
        <v>-129</v>
      </c>
      <c r="AM532" t="str">
        <f t="shared" si="168"/>
        <v/>
      </c>
      <c r="AO532">
        <v>22800080</v>
      </c>
      <c r="AP532">
        <v>-61</v>
      </c>
      <c r="AQ532" t="str">
        <f t="shared" si="169"/>
        <v/>
      </c>
      <c r="AS532">
        <v>32497130</v>
      </c>
      <c r="AT532">
        <v>290</v>
      </c>
      <c r="AU532">
        <f t="shared" si="170"/>
        <v>290</v>
      </c>
      <c r="AW532">
        <v>39813145</v>
      </c>
      <c r="AX532">
        <v>1546</v>
      </c>
      <c r="AY532">
        <f t="shared" si="171"/>
        <v>1546</v>
      </c>
      <c r="BB532">
        <v>522</v>
      </c>
      <c r="BC532">
        <v>0</v>
      </c>
      <c r="BD532">
        <v>522</v>
      </c>
      <c r="BE532">
        <v>0</v>
      </c>
      <c r="BF532">
        <v>522</v>
      </c>
      <c r="BG532">
        <v>0</v>
      </c>
      <c r="BH532">
        <v>522</v>
      </c>
      <c r="BI532">
        <v>0</v>
      </c>
      <c r="BJ532">
        <v>522</v>
      </c>
      <c r="BK532">
        <v>0</v>
      </c>
      <c r="BL532">
        <v>522</v>
      </c>
      <c r="BM532">
        <v>0</v>
      </c>
      <c r="BN532">
        <v>522</v>
      </c>
      <c r="BO532">
        <v>0</v>
      </c>
      <c r="BP532">
        <v>522</v>
      </c>
      <c r="BQ532">
        <v>0</v>
      </c>
    </row>
    <row r="533" spans="2:69" x14ac:dyDescent="0.25">
      <c r="B533" s="1">
        <f t="shared" si="172"/>
        <v>0</v>
      </c>
      <c r="C533" s="1">
        <v>40177334</v>
      </c>
      <c r="D533">
        <f t="shared" si="160"/>
        <v>-1.5021500429404795</v>
      </c>
      <c r="E533" s="1">
        <v>-151</v>
      </c>
      <c r="H533">
        <v>40622897</v>
      </c>
      <c r="I533">
        <v>373</v>
      </c>
      <c r="J533">
        <f t="shared" si="161"/>
        <v>373</v>
      </c>
      <c r="L533">
        <v>32614953</v>
      </c>
      <c r="M533">
        <v>-310</v>
      </c>
      <c r="N533">
        <f t="shared" si="162"/>
        <v>-310</v>
      </c>
      <c r="P533">
        <v>40705954</v>
      </c>
      <c r="Q533">
        <v>116</v>
      </c>
      <c r="R533" t="str">
        <f t="shared" si="163"/>
        <v/>
      </c>
      <c r="U533">
        <v>50204006</v>
      </c>
      <c r="V533">
        <v>-64</v>
      </c>
      <c r="W533" t="str">
        <f t="shared" si="164"/>
        <v/>
      </c>
      <c r="Y533">
        <v>35137401</v>
      </c>
      <c r="Z533">
        <v>711</v>
      </c>
      <c r="AA533">
        <f t="shared" si="165"/>
        <v>711</v>
      </c>
      <c r="AC533">
        <v>44012552</v>
      </c>
      <c r="AD533">
        <v>1715</v>
      </c>
      <c r="AE533">
        <f t="shared" si="166"/>
        <v>1715</v>
      </c>
      <c r="AG533">
        <v>63597634</v>
      </c>
      <c r="AH533">
        <v>-1341</v>
      </c>
      <c r="AI533">
        <f t="shared" si="167"/>
        <v>-1341</v>
      </c>
      <c r="AK533">
        <v>32593702</v>
      </c>
      <c r="AL533">
        <v>-315</v>
      </c>
      <c r="AM533">
        <f t="shared" si="168"/>
        <v>-315</v>
      </c>
      <c r="AO533">
        <v>22804939</v>
      </c>
      <c r="AP533">
        <v>-104</v>
      </c>
      <c r="AQ533" t="str">
        <f t="shared" si="169"/>
        <v/>
      </c>
      <c r="AS533">
        <v>32497784</v>
      </c>
      <c r="AT533">
        <v>3554</v>
      </c>
      <c r="AU533">
        <f t="shared" si="170"/>
        <v>3554</v>
      </c>
      <c r="AW533">
        <v>39894487</v>
      </c>
      <c r="AX533">
        <v>668</v>
      </c>
      <c r="AY533">
        <f t="shared" si="171"/>
        <v>668</v>
      </c>
      <c r="BB533">
        <v>523</v>
      </c>
      <c r="BC533">
        <v>2</v>
      </c>
      <c r="BD533">
        <v>523</v>
      </c>
      <c r="BE533">
        <v>1</v>
      </c>
      <c r="BF533">
        <v>523</v>
      </c>
      <c r="BG533">
        <v>1</v>
      </c>
      <c r="BH533">
        <v>523</v>
      </c>
      <c r="BI533">
        <v>1</v>
      </c>
      <c r="BJ533">
        <v>523</v>
      </c>
      <c r="BK533">
        <v>1</v>
      </c>
      <c r="BL533">
        <v>523</v>
      </c>
      <c r="BM533">
        <v>1</v>
      </c>
      <c r="BN533">
        <v>523</v>
      </c>
      <c r="BO533">
        <v>1</v>
      </c>
      <c r="BP533">
        <v>523</v>
      </c>
      <c r="BQ533">
        <v>1</v>
      </c>
    </row>
    <row r="534" spans="2:69" x14ac:dyDescent="0.25">
      <c r="B534" s="1">
        <f t="shared" si="172"/>
        <v>0</v>
      </c>
      <c r="C534" s="1">
        <v>40365502</v>
      </c>
      <c r="D534">
        <f t="shared" si="160"/>
        <v>-1.8794638547325073</v>
      </c>
      <c r="E534" s="1">
        <v>-3344</v>
      </c>
      <c r="H534">
        <v>40705959</v>
      </c>
      <c r="I534">
        <v>112</v>
      </c>
      <c r="J534" t="str">
        <f t="shared" si="161"/>
        <v/>
      </c>
      <c r="L534">
        <v>32616048</v>
      </c>
      <c r="M534">
        <v>-2921</v>
      </c>
      <c r="N534">
        <f t="shared" si="162"/>
        <v>-2921</v>
      </c>
      <c r="P534">
        <v>40872457</v>
      </c>
      <c r="Q534">
        <v>224</v>
      </c>
      <c r="R534">
        <f t="shared" si="163"/>
        <v>224</v>
      </c>
      <c r="U534">
        <v>50452464</v>
      </c>
      <c r="V534">
        <v>-332</v>
      </c>
      <c r="W534">
        <f t="shared" si="164"/>
        <v>-332</v>
      </c>
      <c r="Y534">
        <v>35252249</v>
      </c>
      <c r="Z534">
        <v>-58</v>
      </c>
      <c r="AA534" t="str">
        <f t="shared" si="165"/>
        <v/>
      </c>
      <c r="AC534">
        <v>44149344</v>
      </c>
      <c r="AD534">
        <v>311</v>
      </c>
      <c r="AE534">
        <f t="shared" si="166"/>
        <v>311</v>
      </c>
      <c r="AG534">
        <v>63762244</v>
      </c>
      <c r="AH534">
        <v>85</v>
      </c>
      <c r="AI534" t="str">
        <f t="shared" si="167"/>
        <v/>
      </c>
      <c r="AK534">
        <v>32594481</v>
      </c>
      <c r="AL534">
        <v>126</v>
      </c>
      <c r="AM534" t="str">
        <f t="shared" si="168"/>
        <v/>
      </c>
      <c r="AO534">
        <v>22836017</v>
      </c>
      <c r="AP534">
        <v>-59</v>
      </c>
      <c r="AQ534" t="str">
        <f t="shared" si="169"/>
        <v/>
      </c>
      <c r="AS534">
        <v>32498991</v>
      </c>
      <c r="AT534">
        <v>-1803</v>
      </c>
      <c r="AU534">
        <f t="shared" si="170"/>
        <v>-1803</v>
      </c>
      <c r="AW534">
        <v>40046892</v>
      </c>
      <c r="AX534">
        <v>305</v>
      </c>
      <c r="AY534">
        <f t="shared" si="171"/>
        <v>305</v>
      </c>
      <c r="BB534">
        <v>524</v>
      </c>
      <c r="BC534">
        <v>2</v>
      </c>
      <c r="BD534">
        <v>524</v>
      </c>
      <c r="BE534">
        <v>2</v>
      </c>
      <c r="BF534">
        <v>524</v>
      </c>
      <c r="BG534">
        <v>2</v>
      </c>
      <c r="BH534">
        <v>524</v>
      </c>
      <c r="BI534">
        <v>2</v>
      </c>
      <c r="BJ534">
        <v>524</v>
      </c>
      <c r="BK534">
        <v>2</v>
      </c>
      <c r="BL534">
        <v>524</v>
      </c>
      <c r="BM534">
        <v>2</v>
      </c>
      <c r="BN534">
        <v>524</v>
      </c>
      <c r="BO534">
        <v>2</v>
      </c>
      <c r="BP534">
        <v>524</v>
      </c>
      <c r="BQ534">
        <v>1</v>
      </c>
    </row>
    <row r="535" spans="2:69" x14ac:dyDescent="0.25">
      <c r="B535" s="1">
        <f t="shared" si="172"/>
        <v>0</v>
      </c>
      <c r="C535" s="1">
        <v>40459188</v>
      </c>
      <c r="D535">
        <f t="shared" si="160"/>
        <v>-1.3010299956639813</v>
      </c>
      <c r="E535" s="1">
        <v>-65</v>
      </c>
      <c r="H535">
        <v>40872457</v>
      </c>
      <c r="I535">
        <v>198</v>
      </c>
      <c r="J535" t="str">
        <f t="shared" si="161"/>
        <v/>
      </c>
      <c r="L535">
        <v>32619054</v>
      </c>
      <c r="M535">
        <v>-1075</v>
      </c>
      <c r="N535">
        <f t="shared" si="162"/>
        <v>-1075</v>
      </c>
      <c r="P535">
        <v>41187032</v>
      </c>
      <c r="Q535">
        <v>728</v>
      </c>
      <c r="R535">
        <f t="shared" si="163"/>
        <v>728</v>
      </c>
      <c r="U535">
        <v>50765960</v>
      </c>
      <c r="V535">
        <v>-311</v>
      </c>
      <c r="W535">
        <f t="shared" si="164"/>
        <v>-311</v>
      </c>
      <c r="Y535">
        <v>35626431</v>
      </c>
      <c r="Z535">
        <v>-3313</v>
      </c>
      <c r="AA535">
        <f t="shared" si="165"/>
        <v>-3313</v>
      </c>
      <c r="AC535">
        <v>44287261</v>
      </c>
      <c r="AD535">
        <v>608</v>
      </c>
      <c r="AE535">
        <f t="shared" si="166"/>
        <v>608</v>
      </c>
      <c r="AG535">
        <v>64384184</v>
      </c>
      <c r="AH535">
        <v>85</v>
      </c>
      <c r="AI535" t="str">
        <f t="shared" si="167"/>
        <v/>
      </c>
      <c r="AK535">
        <v>32613448</v>
      </c>
      <c r="AL535">
        <v>1818</v>
      </c>
      <c r="AM535">
        <f t="shared" si="168"/>
        <v>1818</v>
      </c>
      <c r="AO535">
        <v>22906648</v>
      </c>
      <c r="AP535">
        <v>-74</v>
      </c>
      <c r="AQ535" t="str">
        <f t="shared" si="169"/>
        <v/>
      </c>
      <c r="AS535">
        <v>32499297</v>
      </c>
      <c r="AT535">
        <v>-1492</v>
      </c>
      <c r="AU535">
        <f t="shared" si="170"/>
        <v>-1492</v>
      </c>
      <c r="AW535">
        <v>40081686</v>
      </c>
      <c r="AX535">
        <v>-61</v>
      </c>
      <c r="AY535" t="str">
        <f t="shared" si="171"/>
        <v/>
      </c>
      <c r="BB535">
        <v>525</v>
      </c>
      <c r="BC535">
        <v>0</v>
      </c>
      <c r="BD535">
        <v>525</v>
      </c>
      <c r="BE535">
        <v>0</v>
      </c>
      <c r="BF535">
        <v>525</v>
      </c>
      <c r="BG535">
        <v>0</v>
      </c>
      <c r="BH535">
        <v>525</v>
      </c>
      <c r="BI535">
        <v>0</v>
      </c>
      <c r="BJ535">
        <v>525</v>
      </c>
      <c r="BK535">
        <v>0</v>
      </c>
      <c r="BL535">
        <v>525</v>
      </c>
      <c r="BM535">
        <v>0</v>
      </c>
      <c r="BN535">
        <v>525</v>
      </c>
      <c r="BO535">
        <v>0</v>
      </c>
      <c r="BP535">
        <v>525</v>
      </c>
      <c r="BQ535">
        <v>0</v>
      </c>
    </row>
    <row r="536" spans="2:69" x14ac:dyDescent="0.25">
      <c r="B536" s="1">
        <f t="shared" si="172"/>
        <v>1</v>
      </c>
      <c r="C536" s="1">
        <v>40459188</v>
      </c>
      <c r="D536">
        <f t="shared" si="160"/>
        <v>-1.6521315083942985</v>
      </c>
      <c r="E536" s="1">
        <v>-455</v>
      </c>
      <c r="H536">
        <v>41076831</v>
      </c>
      <c r="I536">
        <v>-56</v>
      </c>
      <c r="J536" t="str">
        <f t="shared" si="161"/>
        <v/>
      </c>
      <c r="L536">
        <v>32622495</v>
      </c>
      <c r="M536">
        <v>-54</v>
      </c>
      <c r="N536" t="str">
        <f t="shared" si="162"/>
        <v/>
      </c>
      <c r="P536">
        <v>41358876</v>
      </c>
      <c r="Q536">
        <v>60</v>
      </c>
      <c r="R536" t="str">
        <f t="shared" si="163"/>
        <v/>
      </c>
      <c r="U536">
        <v>51199472</v>
      </c>
      <c r="V536">
        <v>-650</v>
      </c>
      <c r="W536">
        <f t="shared" si="164"/>
        <v>-650</v>
      </c>
      <c r="Y536">
        <v>35682142</v>
      </c>
      <c r="Z536">
        <v>592</v>
      </c>
      <c r="AA536">
        <f t="shared" si="165"/>
        <v>592</v>
      </c>
      <c r="AC536">
        <v>44358711</v>
      </c>
      <c r="AD536">
        <v>-59</v>
      </c>
      <c r="AE536" t="str">
        <f t="shared" si="166"/>
        <v/>
      </c>
      <c r="AG536">
        <v>64398138</v>
      </c>
      <c r="AH536">
        <v>134</v>
      </c>
      <c r="AI536" t="str">
        <f t="shared" si="167"/>
        <v/>
      </c>
      <c r="AK536">
        <v>32614953</v>
      </c>
      <c r="AL536">
        <v>-311</v>
      </c>
      <c r="AM536">
        <f t="shared" si="168"/>
        <v>-311</v>
      </c>
      <c r="AO536">
        <v>22920524</v>
      </c>
      <c r="AP536">
        <v>-51</v>
      </c>
      <c r="AQ536" t="str">
        <f t="shared" si="169"/>
        <v/>
      </c>
      <c r="AS536">
        <v>32501136</v>
      </c>
      <c r="AT536">
        <v>-66</v>
      </c>
      <c r="AU536" t="str">
        <f t="shared" si="170"/>
        <v/>
      </c>
      <c r="AW536">
        <v>40101885</v>
      </c>
      <c r="AX536">
        <v>-56</v>
      </c>
      <c r="AY536" t="str">
        <f t="shared" si="171"/>
        <v/>
      </c>
      <c r="BB536">
        <v>526</v>
      </c>
      <c r="BC536">
        <v>0</v>
      </c>
      <c r="BD536">
        <v>526</v>
      </c>
      <c r="BE536">
        <v>0</v>
      </c>
      <c r="BF536">
        <v>526</v>
      </c>
      <c r="BG536">
        <v>0</v>
      </c>
      <c r="BH536">
        <v>526</v>
      </c>
      <c r="BI536">
        <v>0</v>
      </c>
      <c r="BJ536">
        <v>526</v>
      </c>
      <c r="BK536">
        <v>0</v>
      </c>
      <c r="BL536">
        <v>526</v>
      </c>
      <c r="BM536">
        <v>0</v>
      </c>
      <c r="BN536">
        <v>526</v>
      </c>
      <c r="BO536">
        <v>0</v>
      </c>
      <c r="BP536">
        <v>526</v>
      </c>
      <c r="BQ536">
        <v>0</v>
      </c>
    </row>
    <row r="537" spans="2:69" x14ac:dyDescent="0.25">
      <c r="B537" s="1">
        <f t="shared" si="172"/>
        <v>0</v>
      </c>
      <c r="C537" s="1">
        <v>40459830</v>
      </c>
      <c r="D537">
        <f t="shared" si="160"/>
        <v>-0.29203255642987458</v>
      </c>
      <c r="E537" s="1">
        <v>728</v>
      </c>
      <c r="H537">
        <v>41186917</v>
      </c>
      <c r="I537">
        <v>716</v>
      </c>
      <c r="J537">
        <f t="shared" si="161"/>
        <v>716</v>
      </c>
      <c r="L537">
        <v>32622576</v>
      </c>
      <c r="M537">
        <v>-254</v>
      </c>
      <c r="N537">
        <f t="shared" si="162"/>
        <v>-254</v>
      </c>
      <c r="P537">
        <v>41404061</v>
      </c>
      <c r="Q537">
        <v>-323</v>
      </c>
      <c r="R537">
        <f t="shared" si="163"/>
        <v>-323</v>
      </c>
      <c r="U537">
        <v>51256288</v>
      </c>
      <c r="V537">
        <v>-316</v>
      </c>
      <c r="W537">
        <f t="shared" si="164"/>
        <v>-316</v>
      </c>
      <c r="Y537">
        <v>36021763</v>
      </c>
      <c r="Z537">
        <v>96</v>
      </c>
      <c r="AA537" t="str">
        <f t="shared" si="165"/>
        <v/>
      </c>
      <c r="AC537">
        <v>44437433</v>
      </c>
      <c r="AD537">
        <v>-57</v>
      </c>
      <c r="AE537" t="str">
        <f t="shared" si="166"/>
        <v/>
      </c>
      <c r="AG537">
        <v>64667010</v>
      </c>
      <c r="AH537">
        <v>-1338</v>
      </c>
      <c r="AI537">
        <f t="shared" si="167"/>
        <v>-1338</v>
      </c>
      <c r="AK537">
        <v>32616048</v>
      </c>
      <c r="AL537">
        <v>-2921</v>
      </c>
      <c r="AM537">
        <f t="shared" si="168"/>
        <v>-2921</v>
      </c>
      <c r="AO537">
        <v>22921644</v>
      </c>
      <c r="AP537">
        <v>-56</v>
      </c>
      <c r="AQ537" t="str">
        <f t="shared" si="169"/>
        <v/>
      </c>
      <c r="AS537">
        <v>32501414</v>
      </c>
      <c r="AT537">
        <v>484</v>
      </c>
      <c r="AU537">
        <f t="shared" si="170"/>
        <v>484</v>
      </c>
      <c r="AW537">
        <v>40102163</v>
      </c>
      <c r="AX537">
        <v>62</v>
      </c>
      <c r="AY537" t="str">
        <f t="shared" si="171"/>
        <v/>
      </c>
      <c r="BB537">
        <v>527</v>
      </c>
      <c r="BC537">
        <v>3</v>
      </c>
      <c r="BD537">
        <v>527</v>
      </c>
      <c r="BE537">
        <v>3</v>
      </c>
      <c r="BF537">
        <v>527</v>
      </c>
      <c r="BG537">
        <v>3</v>
      </c>
      <c r="BH537">
        <v>527</v>
      </c>
      <c r="BI537">
        <v>3</v>
      </c>
      <c r="BJ537">
        <v>527</v>
      </c>
      <c r="BK537">
        <v>3</v>
      </c>
      <c r="BL537">
        <v>527</v>
      </c>
      <c r="BM537">
        <v>3</v>
      </c>
      <c r="BN537">
        <v>527</v>
      </c>
      <c r="BO537">
        <v>3</v>
      </c>
      <c r="BP537">
        <v>527</v>
      </c>
      <c r="BQ537">
        <v>3</v>
      </c>
    </row>
    <row r="538" spans="2:69" x14ac:dyDescent="0.25">
      <c r="B538" s="1">
        <f t="shared" si="172"/>
        <v>0</v>
      </c>
      <c r="C538" s="1">
        <v>40622731</v>
      </c>
      <c r="D538">
        <f t="shared" si="160"/>
        <v>-0.37542236155259989</v>
      </c>
      <c r="E538" s="1">
        <v>364</v>
      </c>
      <c r="H538">
        <v>41404061</v>
      </c>
      <c r="I538">
        <v>-323</v>
      </c>
      <c r="J538">
        <f t="shared" si="161"/>
        <v>-323</v>
      </c>
      <c r="L538">
        <v>32623517</v>
      </c>
      <c r="M538">
        <v>-1076</v>
      </c>
      <c r="N538">
        <f t="shared" si="162"/>
        <v>-1076</v>
      </c>
      <c r="P538">
        <v>41725529</v>
      </c>
      <c r="Q538">
        <v>-78</v>
      </c>
      <c r="R538" t="str">
        <f t="shared" si="163"/>
        <v/>
      </c>
      <c r="U538">
        <v>51517351</v>
      </c>
      <c r="V538">
        <v>-328</v>
      </c>
      <c r="W538">
        <f t="shared" si="164"/>
        <v>-328</v>
      </c>
      <c r="Y538">
        <v>36070119</v>
      </c>
      <c r="Z538">
        <v>-75</v>
      </c>
      <c r="AA538" t="str">
        <f t="shared" si="165"/>
        <v/>
      </c>
      <c r="AC538">
        <v>44495315</v>
      </c>
      <c r="AD538">
        <v>-53</v>
      </c>
      <c r="AE538" t="str">
        <f t="shared" si="166"/>
        <v/>
      </c>
      <c r="AG538">
        <v>64836225</v>
      </c>
      <c r="AH538">
        <v>145</v>
      </c>
      <c r="AI538" t="str">
        <f t="shared" si="167"/>
        <v/>
      </c>
      <c r="AK538">
        <v>32616054</v>
      </c>
      <c r="AL538">
        <v>-3998</v>
      </c>
      <c r="AM538">
        <f t="shared" si="168"/>
        <v>-3998</v>
      </c>
      <c r="AO538">
        <v>22930404</v>
      </c>
      <c r="AP538">
        <v>-233</v>
      </c>
      <c r="AQ538">
        <f t="shared" si="169"/>
        <v>-233</v>
      </c>
      <c r="AS538">
        <v>32503262</v>
      </c>
      <c r="AT538">
        <v>-72</v>
      </c>
      <c r="AU538" t="str">
        <f t="shared" si="170"/>
        <v/>
      </c>
      <c r="AW538">
        <v>40177080</v>
      </c>
      <c r="AX538">
        <v>-155</v>
      </c>
      <c r="AY538" t="str">
        <f t="shared" si="171"/>
        <v/>
      </c>
      <c r="BB538">
        <v>528</v>
      </c>
      <c r="BC538">
        <v>0</v>
      </c>
      <c r="BD538">
        <v>528</v>
      </c>
      <c r="BE538">
        <v>0</v>
      </c>
      <c r="BF538">
        <v>528</v>
      </c>
      <c r="BG538">
        <v>0</v>
      </c>
      <c r="BH538">
        <v>528</v>
      </c>
      <c r="BI538">
        <v>0</v>
      </c>
      <c r="BJ538">
        <v>528</v>
      </c>
      <c r="BK538">
        <v>0</v>
      </c>
      <c r="BL538">
        <v>528</v>
      </c>
      <c r="BM538">
        <v>0</v>
      </c>
      <c r="BN538">
        <v>528</v>
      </c>
      <c r="BO538">
        <v>0</v>
      </c>
      <c r="BP538">
        <v>528</v>
      </c>
      <c r="BQ538">
        <v>0</v>
      </c>
    </row>
    <row r="539" spans="2:69" x14ac:dyDescent="0.25">
      <c r="B539" s="1">
        <f t="shared" si="172"/>
        <v>0</v>
      </c>
      <c r="C539" s="1">
        <v>40705624</v>
      </c>
      <c r="D539">
        <f t="shared" si="160"/>
        <v>-0.53718541282023113</v>
      </c>
      <c r="E539" s="1">
        <v>120</v>
      </c>
      <c r="H539">
        <v>41953351</v>
      </c>
      <c r="I539">
        <v>-315</v>
      </c>
      <c r="J539">
        <f t="shared" si="161"/>
        <v>-315</v>
      </c>
      <c r="L539">
        <v>32624902</v>
      </c>
      <c r="M539">
        <v>-968</v>
      </c>
      <c r="N539">
        <f t="shared" si="162"/>
        <v>-968</v>
      </c>
      <c r="P539">
        <v>41953351</v>
      </c>
      <c r="Q539">
        <v>-315</v>
      </c>
      <c r="R539">
        <f t="shared" si="163"/>
        <v>-315</v>
      </c>
      <c r="U539">
        <v>51736108</v>
      </c>
      <c r="V539">
        <v>-695</v>
      </c>
      <c r="W539">
        <f t="shared" si="164"/>
        <v>-695</v>
      </c>
      <c r="Y539">
        <v>36397028</v>
      </c>
      <c r="Z539">
        <v>374</v>
      </c>
      <c r="AA539">
        <f t="shared" si="165"/>
        <v>374</v>
      </c>
      <c r="AC539">
        <v>45260457</v>
      </c>
      <c r="AD539">
        <v>294</v>
      </c>
      <c r="AE539">
        <f t="shared" si="166"/>
        <v>294</v>
      </c>
      <c r="AG539">
        <v>65000857</v>
      </c>
      <c r="AH539">
        <v>1350</v>
      </c>
      <c r="AI539">
        <f t="shared" si="167"/>
        <v>1350</v>
      </c>
      <c r="AK539">
        <v>32619052</v>
      </c>
      <c r="AL539">
        <v>-1064</v>
      </c>
      <c r="AM539">
        <f t="shared" si="168"/>
        <v>-1064</v>
      </c>
      <c r="AO539">
        <v>22930412</v>
      </c>
      <c r="AP539">
        <v>290</v>
      </c>
      <c r="AQ539">
        <f t="shared" si="169"/>
        <v>290</v>
      </c>
      <c r="AS539">
        <v>32503889</v>
      </c>
      <c r="AT539">
        <v>3658</v>
      </c>
      <c r="AU539">
        <f t="shared" si="170"/>
        <v>3658</v>
      </c>
      <c r="AW539">
        <v>40459348</v>
      </c>
      <c r="AX539">
        <v>392</v>
      </c>
      <c r="AY539">
        <f t="shared" si="171"/>
        <v>392</v>
      </c>
      <c r="BB539">
        <v>529</v>
      </c>
      <c r="BC539">
        <v>3</v>
      </c>
      <c r="BD539">
        <v>529</v>
      </c>
      <c r="BE539">
        <v>2</v>
      </c>
      <c r="BF539">
        <v>529</v>
      </c>
      <c r="BG539">
        <v>2</v>
      </c>
      <c r="BH539">
        <v>529</v>
      </c>
      <c r="BI539">
        <v>2</v>
      </c>
      <c r="BJ539">
        <v>529</v>
      </c>
      <c r="BK539">
        <v>3</v>
      </c>
      <c r="BL539">
        <v>529</v>
      </c>
      <c r="BM539">
        <v>2</v>
      </c>
      <c r="BN539">
        <v>529</v>
      </c>
      <c r="BO539">
        <v>2</v>
      </c>
      <c r="BP539">
        <v>529</v>
      </c>
      <c r="BQ539">
        <v>2</v>
      </c>
    </row>
    <row r="540" spans="2:69" x14ac:dyDescent="0.25">
      <c r="B540" s="1">
        <f t="shared" si="172"/>
        <v>0</v>
      </c>
      <c r="C540" s="1">
        <v>40872456</v>
      </c>
      <c r="D540">
        <f t="shared" si="160"/>
        <v>-0.43438722756739268</v>
      </c>
      <c r="E540" s="1">
        <v>232</v>
      </c>
      <c r="H540">
        <v>42230183</v>
      </c>
      <c r="I540">
        <v>-97</v>
      </c>
      <c r="J540" t="str">
        <f t="shared" si="161"/>
        <v/>
      </c>
      <c r="L540">
        <v>32635665</v>
      </c>
      <c r="M540">
        <v>954</v>
      </c>
      <c r="N540">
        <f t="shared" si="162"/>
        <v>954</v>
      </c>
      <c r="P540">
        <v>42230173</v>
      </c>
      <c r="Q540">
        <v>-87</v>
      </c>
      <c r="R540" t="str">
        <f t="shared" si="163"/>
        <v/>
      </c>
      <c r="U540">
        <v>51846105</v>
      </c>
      <c r="V540">
        <v>151</v>
      </c>
      <c r="W540" t="str">
        <f t="shared" si="164"/>
        <v/>
      </c>
      <c r="Y540">
        <v>36434102</v>
      </c>
      <c r="Z540">
        <v>-60</v>
      </c>
      <c r="AA540" t="str">
        <f t="shared" si="165"/>
        <v/>
      </c>
      <c r="AC540">
        <v>45610797</v>
      </c>
      <c r="AD540">
        <v>295</v>
      </c>
      <c r="AE540">
        <f t="shared" si="166"/>
        <v>295</v>
      </c>
      <c r="AG540">
        <v>65005305</v>
      </c>
      <c r="AH540">
        <v>93</v>
      </c>
      <c r="AI540" t="str">
        <f t="shared" si="167"/>
        <v/>
      </c>
      <c r="AK540">
        <v>32622511</v>
      </c>
      <c r="AL540">
        <v>-326</v>
      </c>
      <c r="AM540">
        <f t="shared" si="168"/>
        <v>-326</v>
      </c>
      <c r="AO540">
        <v>22930545</v>
      </c>
      <c r="AP540">
        <v>-219</v>
      </c>
      <c r="AQ540">
        <f t="shared" si="169"/>
        <v>-219</v>
      </c>
      <c r="AS540">
        <v>32504163</v>
      </c>
      <c r="AT540">
        <v>366</v>
      </c>
      <c r="AU540">
        <f t="shared" si="170"/>
        <v>366</v>
      </c>
      <c r="AW540">
        <v>40544847</v>
      </c>
      <c r="AX540">
        <v>52</v>
      </c>
      <c r="AY540" t="str">
        <f t="shared" si="171"/>
        <v/>
      </c>
      <c r="BB540">
        <v>530</v>
      </c>
      <c r="BC540">
        <v>0</v>
      </c>
      <c r="BD540">
        <v>530</v>
      </c>
      <c r="BE540">
        <v>0</v>
      </c>
      <c r="BF540">
        <v>530</v>
      </c>
      <c r="BG540">
        <v>0</v>
      </c>
      <c r="BH540">
        <v>530</v>
      </c>
      <c r="BI540">
        <v>0</v>
      </c>
      <c r="BJ540">
        <v>530</v>
      </c>
      <c r="BK540">
        <v>0</v>
      </c>
      <c r="BL540">
        <v>530</v>
      </c>
      <c r="BM540">
        <v>0</v>
      </c>
      <c r="BN540">
        <v>530</v>
      </c>
      <c r="BO540">
        <v>0</v>
      </c>
      <c r="BP540">
        <v>530</v>
      </c>
      <c r="BQ540">
        <v>0</v>
      </c>
    </row>
    <row r="541" spans="2:69" x14ac:dyDescent="0.25">
      <c r="B541" s="1">
        <f t="shared" si="172"/>
        <v>1</v>
      </c>
      <c r="C541" s="1">
        <v>40872456</v>
      </c>
      <c r="D541">
        <f t="shared" si="160"/>
        <v>-0.52979660192980216</v>
      </c>
      <c r="E541" s="1">
        <v>125</v>
      </c>
      <c r="H541">
        <v>42492049</v>
      </c>
      <c r="I541">
        <v>96</v>
      </c>
      <c r="J541" t="str">
        <f t="shared" si="161"/>
        <v/>
      </c>
      <c r="L541">
        <v>32641270</v>
      </c>
      <c r="M541">
        <v>147</v>
      </c>
      <c r="N541" t="str">
        <f t="shared" si="162"/>
        <v/>
      </c>
      <c r="P541">
        <v>42492065</v>
      </c>
      <c r="Q541">
        <v>102</v>
      </c>
      <c r="R541" t="str">
        <f t="shared" si="163"/>
        <v/>
      </c>
      <c r="U541">
        <v>51846986</v>
      </c>
      <c r="V541">
        <v>1115</v>
      </c>
      <c r="W541">
        <f t="shared" si="164"/>
        <v>1115</v>
      </c>
      <c r="Y541">
        <v>36664374</v>
      </c>
      <c r="Z541">
        <v>-53</v>
      </c>
      <c r="AA541" t="str">
        <f t="shared" si="165"/>
        <v/>
      </c>
      <c r="AC541">
        <v>45733211</v>
      </c>
      <c r="AD541">
        <v>-128</v>
      </c>
      <c r="AE541" t="str">
        <f t="shared" si="166"/>
        <v/>
      </c>
      <c r="AG541">
        <v>65005470</v>
      </c>
      <c r="AH541">
        <v>4572</v>
      </c>
      <c r="AI541">
        <f t="shared" si="167"/>
        <v>4572</v>
      </c>
      <c r="AK541">
        <v>32623520</v>
      </c>
      <c r="AL541">
        <v>-1075</v>
      </c>
      <c r="AM541">
        <f t="shared" si="168"/>
        <v>-1075</v>
      </c>
      <c r="AO541">
        <v>22931761</v>
      </c>
      <c r="AP541">
        <v>-67</v>
      </c>
      <c r="AQ541" t="str">
        <f t="shared" si="169"/>
        <v/>
      </c>
      <c r="AS541">
        <v>32504929</v>
      </c>
      <c r="AT541">
        <v>286</v>
      </c>
      <c r="AU541">
        <f t="shared" si="170"/>
        <v>286</v>
      </c>
      <c r="AW541">
        <v>40604689</v>
      </c>
      <c r="AX541">
        <v>60</v>
      </c>
      <c r="AY541" t="str">
        <f t="shared" si="171"/>
        <v/>
      </c>
      <c r="BB541">
        <v>531</v>
      </c>
      <c r="BC541">
        <v>2</v>
      </c>
      <c r="BD541">
        <v>531</v>
      </c>
      <c r="BE541">
        <v>2</v>
      </c>
      <c r="BF541">
        <v>531</v>
      </c>
      <c r="BG541">
        <v>1</v>
      </c>
      <c r="BH541">
        <v>531</v>
      </c>
      <c r="BI541">
        <v>1</v>
      </c>
      <c r="BJ541">
        <v>531</v>
      </c>
      <c r="BK541">
        <v>2</v>
      </c>
      <c r="BL541">
        <v>531</v>
      </c>
      <c r="BM541">
        <v>2</v>
      </c>
      <c r="BN541">
        <v>531</v>
      </c>
      <c r="BO541">
        <v>1</v>
      </c>
      <c r="BP541">
        <v>531</v>
      </c>
      <c r="BQ541">
        <v>1</v>
      </c>
    </row>
    <row r="542" spans="2:69" x14ac:dyDescent="0.25">
      <c r="B542" s="1">
        <f t="shared" si="172"/>
        <v>0</v>
      </c>
      <c r="C542" s="1">
        <v>40926830</v>
      </c>
      <c r="D542">
        <f t="shared" si="160"/>
        <v>-0.38440050052526098</v>
      </c>
      <c r="E542" s="1">
        <v>339</v>
      </c>
      <c r="H542">
        <v>42582163</v>
      </c>
      <c r="I542">
        <v>57</v>
      </c>
      <c r="J542" t="str">
        <f t="shared" si="161"/>
        <v/>
      </c>
      <c r="L542">
        <v>32643459</v>
      </c>
      <c r="M542">
        <v>955</v>
      </c>
      <c r="N542">
        <f t="shared" si="162"/>
        <v>955</v>
      </c>
      <c r="P542">
        <v>42582114</v>
      </c>
      <c r="Q542">
        <v>54</v>
      </c>
      <c r="R542" t="str">
        <f t="shared" si="163"/>
        <v/>
      </c>
      <c r="U542">
        <v>51854699</v>
      </c>
      <c r="V542">
        <v>325</v>
      </c>
      <c r="W542">
        <f t="shared" si="164"/>
        <v>325</v>
      </c>
      <c r="Y542">
        <v>36916404</v>
      </c>
      <c r="Z542">
        <v>60</v>
      </c>
      <c r="AA542" t="str">
        <f t="shared" si="165"/>
        <v/>
      </c>
      <c r="AC542">
        <v>45852709</v>
      </c>
      <c r="AD542">
        <v>67</v>
      </c>
      <c r="AE542" t="str">
        <f t="shared" si="166"/>
        <v/>
      </c>
      <c r="AG542">
        <v>65006421</v>
      </c>
      <c r="AH542">
        <v>-95</v>
      </c>
      <c r="AI542" t="str">
        <f t="shared" si="167"/>
        <v/>
      </c>
      <c r="AK542">
        <v>32624900</v>
      </c>
      <c r="AL542">
        <v>-964</v>
      </c>
      <c r="AM542">
        <f t="shared" si="168"/>
        <v>-964</v>
      </c>
      <c r="AO542">
        <v>23210989</v>
      </c>
      <c r="AP542">
        <v>-53</v>
      </c>
      <c r="AQ542" t="str">
        <f t="shared" si="169"/>
        <v/>
      </c>
      <c r="AS542">
        <v>32506226</v>
      </c>
      <c r="AT542">
        <v>-312</v>
      </c>
      <c r="AU542">
        <f t="shared" si="170"/>
        <v>-312</v>
      </c>
      <c r="AW542">
        <v>40622867</v>
      </c>
      <c r="AX542">
        <v>379</v>
      </c>
      <c r="AY542">
        <f t="shared" si="171"/>
        <v>379</v>
      </c>
      <c r="BB542">
        <v>532</v>
      </c>
      <c r="BC542">
        <v>2</v>
      </c>
      <c r="BD542">
        <v>532</v>
      </c>
      <c r="BE542">
        <v>2</v>
      </c>
      <c r="BF542">
        <v>532</v>
      </c>
      <c r="BG542">
        <v>2</v>
      </c>
      <c r="BH542">
        <v>532</v>
      </c>
      <c r="BI542">
        <v>2</v>
      </c>
      <c r="BJ542">
        <v>532</v>
      </c>
      <c r="BK542">
        <v>2</v>
      </c>
      <c r="BL542">
        <v>532</v>
      </c>
      <c r="BM542">
        <v>2</v>
      </c>
      <c r="BN542">
        <v>532</v>
      </c>
      <c r="BO542">
        <v>2</v>
      </c>
      <c r="BP542">
        <v>532</v>
      </c>
      <c r="BQ542">
        <v>2</v>
      </c>
    </row>
    <row r="543" spans="2:69" x14ac:dyDescent="0.25">
      <c r="B543" s="1">
        <f t="shared" si="172"/>
        <v>0</v>
      </c>
      <c r="C543" s="1">
        <v>41025798</v>
      </c>
      <c r="D543">
        <f t="shared" si="160"/>
        <v>-1.4771212547196624</v>
      </c>
      <c r="E543" s="1">
        <v>-130</v>
      </c>
      <c r="H543">
        <v>42684659</v>
      </c>
      <c r="I543">
        <v>-61</v>
      </c>
      <c r="J543" t="str">
        <f t="shared" si="161"/>
        <v/>
      </c>
      <c r="L543">
        <v>32645144</v>
      </c>
      <c r="M543">
        <v>-254</v>
      </c>
      <c r="N543">
        <f t="shared" si="162"/>
        <v>-254</v>
      </c>
      <c r="P543">
        <v>42887522</v>
      </c>
      <c r="Q543">
        <v>353</v>
      </c>
      <c r="R543">
        <f t="shared" si="163"/>
        <v>353</v>
      </c>
      <c r="U543">
        <v>52537127</v>
      </c>
      <c r="V543">
        <v>287</v>
      </c>
      <c r="W543">
        <f t="shared" si="164"/>
        <v>287</v>
      </c>
      <c r="Y543">
        <v>36968540</v>
      </c>
      <c r="Z543">
        <v>295</v>
      </c>
      <c r="AA543">
        <f t="shared" si="165"/>
        <v>295</v>
      </c>
      <c r="AC543">
        <v>45872384</v>
      </c>
      <c r="AD543">
        <v>183</v>
      </c>
      <c r="AE543" t="str">
        <f t="shared" si="166"/>
        <v/>
      </c>
      <c r="AG543">
        <v>65014399</v>
      </c>
      <c r="AH543">
        <v>-93</v>
      </c>
      <c r="AI543" t="str">
        <f t="shared" si="167"/>
        <v/>
      </c>
      <c r="AK543">
        <v>32635664</v>
      </c>
      <c r="AL543">
        <v>975</v>
      </c>
      <c r="AM543">
        <f t="shared" si="168"/>
        <v>975</v>
      </c>
      <c r="AO543">
        <v>23291805</v>
      </c>
      <c r="AP543">
        <v>94</v>
      </c>
      <c r="AQ543" t="str">
        <f t="shared" si="169"/>
        <v/>
      </c>
      <c r="AS543">
        <v>32508044</v>
      </c>
      <c r="AT543">
        <v>-299</v>
      </c>
      <c r="AU543">
        <f t="shared" si="170"/>
        <v>-299</v>
      </c>
      <c r="AW543">
        <v>40705928</v>
      </c>
      <c r="AX543">
        <v>116</v>
      </c>
      <c r="AY543" t="str">
        <f t="shared" si="171"/>
        <v/>
      </c>
      <c r="BB543">
        <v>533</v>
      </c>
      <c r="BC543">
        <v>2</v>
      </c>
      <c r="BD543">
        <v>533</v>
      </c>
      <c r="BE543">
        <v>2</v>
      </c>
      <c r="BF543">
        <v>533</v>
      </c>
      <c r="BG543">
        <v>2</v>
      </c>
      <c r="BH543">
        <v>533</v>
      </c>
      <c r="BI543">
        <v>2</v>
      </c>
      <c r="BJ543">
        <v>533</v>
      </c>
      <c r="BK543">
        <v>2</v>
      </c>
      <c r="BL543">
        <v>533</v>
      </c>
      <c r="BM543">
        <v>2</v>
      </c>
      <c r="BN543">
        <v>533</v>
      </c>
      <c r="BO543">
        <v>2</v>
      </c>
      <c r="BP543">
        <v>533</v>
      </c>
      <c r="BQ543">
        <v>2</v>
      </c>
    </row>
    <row r="544" spans="2:69" x14ac:dyDescent="0.25">
      <c r="B544" s="1">
        <f t="shared" si="172"/>
        <v>0</v>
      </c>
      <c r="C544" s="1">
        <v>41186879</v>
      </c>
      <c r="D544">
        <f t="shared" si="160"/>
        <v>-0.29171322202180372</v>
      </c>
      <c r="E544" s="1">
        <v>730</v>
      </c>
      <c r="H544">
        <v>42887522</v>
      </c>
      <c r="I544">
        <v>343</v>
      </c>
      <c r="J544">
        <f t="shared" si="161"/>
        <v>343</v>
      </c>
      <c r="L544">
        <v>32648035</v>
      </c>
      <c r="M544">
        <v>957</v>
      </c>
      <c r="N544">
        <f t="shared" si="162"/>
        <v>957</v>
      </c>
      <c r="P544">
        <v>43262022</v>
      </c>
      <c r="Q544">
        <v>113</v>
      </c>
      <c r="R544" t="str">
        <f t="shared" si="163"/>
        <v/>
      </c>
      <c r="U544">
        <v>52691458</v>
      </c>
      <c r="V544">
        <v>663</v>
      </c>
      <c r="W544">
        <f t="shared" si="164"/>
        <v>663</v>
      </c>
      <c r="Y544">
        <v>36980738</v>
      </c>
      <c r="Z544">
        <v>162</v>
      </c>
      <c r="AA544" t="str">
        <f t="shared" si="165"/>
        <v/>
      </c>
      <c r="AC544">
        <v>45967458</v>
      </c>
      <c r="AD544">
        <v>-328</v>
      </c>
      <c r="AE544">
        <f t="shared" si="166"/>
        <v>-328</v>
      </c>
      <c r="AG544">
        <v>65023192</v>
      </c>
      <c r="AH544">
        <v>314</v>
      </c>
      <c r="AI544">
        <f t="shared" si="167"/>
        <v>314</v>
      </c>
      <c r="AK544">
        <v>32641269</v>
      </c>
      <c r="AL544">
        <v>148</v>
      </c>
      <c r="AM544" t="str">
        <f t="shared" si="168"/>
        <v/>
      </c>
      <c r="AO544">
        <v>23300362</v>
      </c>
      <c r="AP544">
        <v>-323</v>
      </c>
      <c r="AQ544">
        <f t="shared" si="169"/>
        <v>-323</v>
      </c>
      <c r="AS544">
        <v>32508633</v>
      </c>
      <c r="AT544">
        <v>286</v>
      </c>
      <c r="AU544">
        <f t="shared" si="170"/>
        <v>286</v>
      </c>
      <c r="AW544">
        <v>40872456</v>
      </c>
      <c r="AX544">
        <v>213</v>
      </c>
      <c r="AY544">
        <f t="shared" si="171"/>
        <v>213</v>
      </c>
      <c r="BB544">
        <v>534</v>
      </c>
      <c r="BC544">
        <v>0</v>
      </c>
      <c r="BD544">
        <v>534</v>
      </c>
      <c r="BE544">
        <v>3</v>
      </c>
      <c r="BF544">
        <v>534</v>
      </c>
      <c r="BG544">
        <v>0</v>
      </c>
      <c r="BH544">
        <v>534</v>
      </c>
      <c r="BI544">
        <v>0</v>
      </c>
      <c r="BJ544">
        <v>534</v>
      </c>
      <c r="BK544">
        <v>0</v>
      </c>
      <c r="BL544">
        <v>534</v>
      </c>
      <c r="BM544">
        <v>3</v>
      </c>
      <c r="BN544">
        <v>534</v>
      </c>
      <c r="BO544">
        <v>0</v>
      </c>
      <c r="BP544">
        <v>534</v>
      </c>
      <c r="BQ544">
        <v>0</v>
      </c>
    </row>
    <row r="545" spans="2:69" x14ac:dyDescent="0.25">
      <c r="B545" s="1">
        <f t="shared" si="172"/>
        <v>0</v>
      </c>
      <c r="C545" s="1">
        <v>41186887</v>
      </c>
      <c r="D545">
        <f t="shared" si="160"/>
        <v>-0.44302832384658164</v>
      </c>
      <c r="E545" s="1">
        <v>218</v>
      </c>
      <c r="H545">
        <v>43262022</v>
      </c>
      <c r="I545">
        <v>113</v>
      </c>
      <c r="J545" t="str">
        <f t="shared" si="161"/>
        <v/>
      </c>
      <c r="L545">
        <v>32661815</v>
      </c>
      <c r="M545">
        <v>-114</v>
      </c>
      <c r="N545" t="str">
        <f t="shared" si="162"/>
        <v/>
      </c>
      <c r="P545">
        <v>43385983</v>
      </c>
      <c r="Q545">
        <v>-108</v>
      </c>
      <c r="R545" t="str">
        <f t="shared" si="163"/>
        <v/>
      </c>
      <c r="U545">
        <v>52736247</v>
      </c>
      <c r="V545">
        <v>56</v>
      </c>
      <c r="W545" t="str">
        <f t="shared" si="164"/>
        <v/>
      </c>
      <c r="Y545">
        <v>37121362</v>
      </c>
      <c r="Z545">
        <v>-57</v>
      </c>
      <c r="AA545" t="str">
        <f t="shared" si="165"/>
        <v/>
      </c>
      <c r="AC545">
        <v>45983830</v>
      </c>
      <c r="AD545">
        <v>-76</v>
      </c>
      <c r="AE545" t="str">
        <f t="shared" si="166"/>
        <v/>
      </c>
      <c r="AG545">
        <v>65121845</v>
      </c>
      <c r="AH545">
        <v>61</v>
      </c>
      <c r="AI545" t="str">
        <f t="shared" si="167"/>
        <v/>
      </c>
      <c r="AK545">
        <v>32643458</v>
      </c>
      <c r="AL545">
        <v>936</v>
      </c>
      <c r="AM545">
        <f t="shared" si="168"/>
        <v>936</v>
      </c>
      <c r="AO545">
        <v>23356755</v>
      </c>
      <c r="AP545">
        <v>-54</v>
      </c>
      <c r="AQ545" t="str">
        <f t="shared" si="169"/>
        <v/>
      </c>
      <c r="AS545">
        <v>32509104</v>
      </c>
      <c r="AT545">
        <v>330</v>
      </c>
      <c r="AU545">
        <f t="shared" si="170"/>
        <v>330</v>
      </c>
      <c r="AW545">
        <v>41187031</v>
      </c>
      <c r="AX545">
        <v>528</v>
      </c>
      <c r="AY545">
        <f t="shared" si="171"/>
        <v>528</v>
      </c>
      <c r="BB545">
        <v>535</v>
      </c>
      <c r="BC545">
        <v>2</v>
      </c>
      <c r="BD545">
        <v>535</v>
      </c>
      <c r="BE545">
        <v>3</v>
      </c>
      <c r="BF545">
        <v>535</v>
      </c>
      <c r="BG545">
        <v>2</v>
      </c>
      <c r="BH545">
        <v>535</v>
      </c>
      <c r="BI545">
        <v>2</v>
      </c>
      <c r="BJ545">
        <v>535</v>
      </c>
      <c r="BK545">
        <v>2</v>
      </c>
      <c r="BL545">
        <v>535</v>
      </c>
      <c r="BM545">
        <v>3</v>
      </c>
      <c r="BN545">
        <v>535</v>
      </c>
      <c r="BO545">
        <v>2</v>
      </c>
      <c r="BP545">
        <v>535</v>
      </c>
      <c r="BQ545">
        <v>2</v>
      </c>
    </row>
    <row r="546" spans="2:69" x14ac:dyDescent="0.25">
      <c r="B546" s="1">
        <f t="shared" si="172"/>
        <v>0</v>
      </c>
      <c r="C546" s="1">
        <v>41187035</v>
      </c>
      <c r="D546">
        <f t="shared" si="160"/>
        <v>-0.37202915975528139</v>
      </c>
      <c r="E546" s="1">
        <v>374</v>
      </c>
      <c r="H546">
        <v>43385977</v>
      </c>
      <c r="I546">
        <v>-110</v>
      </c>
      <c r="J546" t="str">
        <f t="shared" si="161"/>
        <v/>
      </c>
      <c r="L546">
        <v>32662304</v>
      </c>
      <c r="M546">
        <v>795</v>
      </c>
      <c r="N546">
        <f t="shared" si="162"/>
        <v>795</v>
      </c>
      <c r="P546">
        <v>43705845</v>
      </c>
      <c r="Q546">
        <v>186</v>
      </c>
      <c r="R546" t="str">
        <f t="shared" si="163"/>
        <v/>
      </c>
      <c r="U546">
        <v>52834073</v>
      </c>
      <c r="V546">
        <v>60</v>
      </c>
      <c r="W546" t="str">
        <f t="shared" si="164"/>
        <v/>
      </c>
      <c r="Y546">
        <v>37147189</v>
      </c>
      <c r="Z546">
        <v>131</v>
      </c>
      <c r="AA546" t="str">
        <f t="shared" si="165"/>
        <v/>
      </c>
      <c r="AC546">
        <v>46482401</v>
      </c>
      <c r="AD546">
        <v>177</v>
      </c>
      <c r="AE546" t="str">
        <f t="shared" si="166"/>
        <v/>
      </c>
      <c r="AG546">
        <v>65185152</v>
      </c>
      <c r="AH546">
        <v>-315</v>
      </c>
      <c r="AI546">
        <f t="shared" si="167"/>
        <v>-315</v>
      </c>
      <c r="AK546">
        <v>32645146</v>
      </c>
      <c r="AL546">
        <v>-254</v>
      </c>
      <c r="AM546">
        <f t="shared" si="168"/>
        <v>-254</v>
      </c>
      <c r="AO546">
        <v>23394290</v>
      </c>
      <c r="AP546">
        <v>58</v>
      </c>
      <c r="AQ546" t="str">
        <f t="shared" si="169"/>
        <v/>
      </c>
      <c r="AS546">
        <v>32509339</v>
      </c>
      <c r="AT546">
        <v>294</v>
      </c>
      <c r="AU546">
        <f t="shared" si="170"/>
        <v>294</v>
      </c>
      <c r="AW546">
        <v>41404061</v>
      </c>
      <c r="AX546">
        <v>-324</v>
      </c>
      <c r="AY546">
        <f t="shared" si="171"/>
        <v>-324</v>
      </c>
      <c r="BB546">
        <v>536</v>
      </c>
      <c r="BC546">
        <v>0</v>
      </c>
      <c r="BD546">
        <v>536</v>
      </c>
      <c r="BE546">
        <v>0</v>
      </c>
      <c r="BF546">
        <v>536</v>
      </c>
      <c r="BG546">
        <v>3</v>
      </c>
      <c r="BH546">
        <v>536</v>
      </c>
      <c r="BI546">
        <v>3</v>
      </c>
      <c r="BJ546">
        <v>536</v>
      </c>
      <c r="BK546">
        <v>0</v>
      </c>
      <c r="BL546">
        <v>536</v>
      </c>
      <c r="BM546">
        <v>0</v>
      </c>
      <c r="BN546">
        <v>536</v>
      </c>
      <c r="BO546">
        <v>3</v>
      </c>
      <c r="BP546">
        <v>536</v>
      </c>
      <c r="BQ546">
        <v>3</v>
      </c>
    </row>
    <row r="547" spans="2:69" x14ac:dyDescent="0.25">
      <c r="B547" s="1">
        <f t="shared" si="172"/>
        <v>0</v>
      </c>
      <c r="C547" s="1">
        <v>41358890</v>
      </c>
      <c r="D547">
        <f t="shared" si="160"/>
        <v>-0.84948500216800937</v>
      </c>
      <c r="E547" s="1">
        <v>53</v>
      </c>
      <c r="H547">
        <v>43705845</v>
      </c>
      <c r="I547">
        <v>533</v>
      </c>
      <c r="J547">
        <f t="shared" si="161"/>
        <v>533</v>
      </c>
      <c r="L547">
        <v>32664241</v>
      </c>
      <c r="M547">
        <v>57</v>
      </c>
      <c r="N547" t="str">
        <f t="shared" si="162"/>
        <v/>
      </c>
      <c r="P547">
        <v>43895475</v>
      </c>
      <c r="Q547">
        <v>291</v>
      </c>
      <c r="R547">
        <f t="shared" si="163"/>
        <v>291</v>
      </c>
      <c r="U547">
        <v>53037877</v>
      </c>
      <c r="V547">
        <v>-65</v>
      </c>
      <c r="W547" t="str">
        <f t="shared" si="164"/>
        <v/>
      </c>
      <c r="Y547">
        <v>37229729</v>
      </c>
      <c r="Z547">
        <v>-56</v>
      </c>
      <c r="AA547" t="str">
        <f t="shared" si="165"/>
        <v/>
      </c>
      <c r="AC547">
        <v>46702177</v>
      </c>
      <c r="AD547">
        <v>-59</v>
      </c>
      <c r="AE547" t="str">
        <f t="shared" si="166"/>
        <v/>
      </c>
      <c r="AG547">
        <v>65347015</v>
      </c>
      <c r="AH547">
        <v>-3042</v>
      </c>
      <c r="AI547">
        <f t="shared" si="167"/>
        <v>-3042</v>
      </c>
      <c r="AK547">
        <v>32648043</v>
      </c>
      <c r="AL547">
        <v>948</v>
      </c>
      <c r="AM547">
        <f t="shared" si="168"/>
        <v>948</v>
      </c>
      <c r="AO547">
        <v>23470719</v>
      </c>
      <c r="AP547">
        <v>-61</v>
      </c>
      <c r="AQ547" t="str">
        <f t="shared" si="169"/>
        <v/>
      </c>
      <c r="AS547">
        <v>32510663</v>
      </c>
      <c r="AT547">
        <v>-854</v>
      </c>
      <c r="AU547">
        <f t="shared" si="170"/>
        <v>-854</v>
      </c>
      <c r="AW547">
        <v>41725516</v>
      </c>
      <c r="AX547">
        <v>-79</v>
      </c>
      <c r="AY547" t="str">
        <f t="shared" si="171"/>
        <v/>
      </c>
      <c r="BB547">
        <v>537</v>
      </c>
      <c r="BC547">
        <v>0</v>
      </c>
      <c r="BD547">
        <v>537</v>
      </c>
      <c r="BE547">
        <v>0</v>
      </c>
      <c r="BF547">
        <v>537</v>
      </c>
      <c r="BG547">
        <v>0</v>
      </c>
      <c r="BH547">
        <v>537</v>
      </c>
      <c r="BI547">
        <v>0</v>
      </c>
      <c r="BJ547">
        <v>537</v>
      </c>
      <c r="BK547">
        <v>0</v>
      </c>
      <c r="BL547">
        <v>537</v>
      </c>
      <c r="BM547">
        <v>0</v>
      </c>
      <c r="BN547">
        <v>537</v>
      </c>
      <c r="BO547">
        <v>0</v>
      </c>
      <c r="BP547">
        <v>537</v>
      </c>
      <c r="BQ547">
        <v>0</v>
      </c>
    </row>
    <row r="548" spans="2:69" x14ac:dyDescent="0.25">
      <c r="B548" s="1">
        <f t="shared" si="172"/>
        <v>0</v>
      </c>
      <c r="C548" s="1">
        <v>41404060</v>
      </c>
      <c r="D548">
        <f t="shared" si="160"/>
        <v>-1.6098331734575657</v>
      </c>
      <c r="E548" s="1">
        <v>-324</v>
      </c>
      <c r="H548">
        <v>43706363</v>
      </c>
      <c r="I548">
        <v>159</v>
      </c>
      <c r="J548" t="str">
        <f t="shared" si="161"/>
        <v/>
      </c>
      <c r="L548">
        <v>32667686</v>
      </c>
      <c r="M548">
        <v>-54</v>
      </c>
      <c r="N548" t="str">
        <f t="shared" si="162"/>
        <v/>
      </c>
      <c r="P548">
        <v>43926390</v>
      </c>
      <c r="Q548">
        <v>181</v>
      </c>
      <c r="R548" t="str">
        <f t="shared" si="163"/>
        <v/>
      </c>
      <c r="U548">
        <v>53091092</v>
      </c>
      <c r="V548">
        <v>291</v>
      </c>
      <c r="W548">
        <f t="shared" si="164"/>
        <v>291</v>
      </c>
      <c r="Y548">
        <v>37475704</v>
      </c>
      <c r="Z548">
        <v>430</v>
      </c>
      <c r="AA548">
        <f t="shared" si="165"/>
        <v>430</v>
      </c>
      <c r="AC548">
        <v>46909149</v>
      </c>
      <c r="AD548">
        <v>-55</v>
      </c>
      <c r="AE548" t="str">
        <f t="shared" si="166"/>
        <v/>
      </c>
      <c r="AG548">
        <v>65396723</v>
      </c>
      <c r="AH548">
        <v>160</v>
      </c>
      <c r="AI548" t="str">
        <f t="shared" si="167"/>
        <v/>
      </c>
      <c r="AK548">
        <v>32661816</v>
      </c>
      <c r="AL548">
        <v>-117</v>
      </c>
      <c r="AM548" t="str">
        <f t="shared" si="168"/>
        <v/>
      </c>
      <c r="AO548">
        <v>23581709</v>
      </c>
      <c r="AP548">
        <v>-82</v>
      </c>
      <c r="AQ548" t="str">
        <f t="shared" si="169"/>
        <v/>
      </c>
      <c r="AS548">
        <v>32511288</v>
      </c>
      <c r="AT548">
        <v>-247</v>
      </c>
      <c r="AU548">
        <f t="shared" si="170"/>
        <v>-247</v>
      </c>
      <c r="AW548">
        <v>41953350</v>
      </c>
      <c r="AX548">
        <v>-316</v>
      </c>
      <c r="AY548">
        <f t="shared" si="171"/>
        <v>-316</v>
      </c>
      <c r="BB548">
        <v>538</v>
      </c>
      <c r="BC548">
        <v>2</v>
      </c>
      <c r="BD548">
        <v>538</v>
      </c>
      <c r="BE548">
        <v>1</v>
      </c>
      <c r="BF548">
        <v>538</v>
      </c>
      <c r="BG548">
        <v>1</v>
      </c>
      <c r="BH548">
        <v>538</v>
      </c>
      <c r="BI548">
        <v>1</v>
      </c>
      <c r="BJ548">
        <v>538</v>
      </c>
      <c r="BK548">
        <v>2</v>
      </c>
      <c r="BL548">
        <v>538</v>
      </c>
      <c r="BM548">
        <v>1</v>
      </c>
      <c r="BN548">
        <v>538</v>
      </c>
      <c r="BO548">
        <v>1</v>
      </c>
      <c r="BP548">
        <v>538</v>
      </c>
      <c r="BQ548">
        <v>1</v>
      </c>
    </row>
    <row r="549" spans="2:69" x14ac:dyDescent="0.25">
      <c r="B549" s="1">
        <f t="shared" si="172"/>
        <v>0</v>
      </c>
      <c r="C549" s="1">
        <v>41584147</v>
      </c>
      <c r="D549">
        <f t="shared" si="160"/>
        <v>-1.4744067728226105</v>
      </c>
      <c r="E549" s="1">
        <v>-128</v>
      </c>
      <c r="H549">
        <v>43895475</v>
      </c>
      <c r="I549">
        <v>288</v>
      </c>
      <c r="J549">
        <f t="shared" si="161"/>
        <v>288</v>
      </c>
      <c r="L549">
        <v>32676574</v>
      </c>
      <c r="M549">
        <v>-457</v>
      </c>
      <c r="N549">
        <f t="shared" si="162"/>
        <v>-457</v>
      </c>
      <c r="P549">
        <v>43931564</v>
      </c>
      <c r="Q549">
        <v>1098</v>
      </c>
      <c r="R549">
        <f t="shared" si="163"/>
        <v>1098</v>
      </c>
      <c r="U549">
        <v>53171054</v>
      </c>
      <c r="V549">
        <v>-61</v>
      </c>
      <c r="W549" t="str">
        <f t="shared" si="164"/>
        <v/>
      </c>
      <c r="Y549">
        <v>37696101</v>
      </c>
      <c r="Z549">
        <v>102</v>
      </c>
      <c r="AA549" t="str">
        <f t="shared" si="165"/>
        <v/>
      </c>
      <c r="AC549">
        <v>47091732</v>
      </c>
      <c r="AD549">
        <v>-356</v>
      </c>
      <c r="AE549">
        <f t="shared" si="166"/>
        <v>-356</v>
      </c>
      <c r="AG549">
        <v>65988221</v>
      </c>
      <c r="AH549">
        <v>60</v>
      </c>
      <c r="AI549" t="str">
        <f t="shared" si="167"/>
        <v/>
      </c>
      <c r="AK549">
        <v>32662293</v>
      </c>
      <c r="AL549">
        <v>785</v>
      </c>
      <c r="AM549">
        <f t="shared" si="168"/>
        <v>785</v>
      </c>
      <c r="AO549">
        <v>23620294</v>
      </c>
      <c r="AP549">
        <v>526</v>
      </c>
      <c r="AQ549">
        <f t="shared" si="169"/>
        <v>526</v>
      </c>
      <c r="AS549">
        <v>32512221</v>
      </c>
      <c r="AT549">
        <v>521</v>
      </c>
      <c r="AU549">
        <f t="shared" si="170"/>
        <v>521</v>
      </c>
      <c r="AW549">
        <v>42230140</v>
      </c>
      <c r="AX549">
        <v>-90</v>
      </c>
      <c r="AY549" t="str">
        <f t="shared" si="171"/>
        <v/>
      </c>
      <c r="BB549">
        <v>539</v>
      </c>
      <c r="BC549">
        <v>3</v>
      </c>
      <c r="BD549">
        <v>539</v>
      </c>
      <c r="BE549">
        <v>2</v>
      </c>
      <c r="BF549">
        <v>539</v>
      </c>
      <c r="BG549">
        <v>3</v>
      </c>
      <c r="BH549">
        <v>539</v>
      </c>
      <c r="BI549">
        <v>3</v>
      </c>
      <c r="BJ549">
        <v>539</v>
      </c>
      <c r="BK549">
        <v>3</v>
      </c>
      <c r="BL549">
        <v>539</v>
      </c>
      <c r="BM549">
        <v>2</v>
      </c>
      <c r="BN549">
        <v>539</v>
      </c>
      <c r="BO549">
        <v>3</v>
      </c>
      <c r="BP549">
        <v>539</v>
      </c>
      <c r="BQ549">
        <v>3</v>
      </c>
    </row>
    <row r="550" spans="2:69" x14ac:dyDescent="0.25">
      <c r="B550" s="1">
        <f t="shared" si="172"/>
        <v>0</v>
      </c>
      <c r="C550" s="1">
        <v>41618834</v>
      </c>
      <c r="D550">
        <f t="shared" si="160"/>
        <v>-1.6507860931550455</v>
      </c>
      <c r="E550" s="1">
        <v>-450</v>
      </c>
      <c r="H550">
        <v>43926390</v>
      </c>
      <c r="I550">
        <v>163</v>
      </c>
      <c r="J550" t="str">
        <f t="shared" si="161"/>
        <v/>
      </c>
      <c r="L550">
        <v>32749231</v>
      </c>
      <c r="M550">
        <v>-311</v>
      </c>
      <c r="N550">
        <f t="shared" si="162"/>
        <v>-311</v>
      </c>
      <c r="P550">
        <v>43931564</v>
      </c>
      <c r="Q550">
        <v>2154</v>
      </c>
      <c r="R550">
        <f t="shared" si="163"/>
        <v>2154</v>
      </c>
      <c r="U550">
        <v>53210367</v>
      </c>
      <c r="V550">
        <v>128</v>
      </c>
      <c r="W550" t="str">
        <f t="shared" si="164"/>
        <v/>
      </c>
      <c r="Y550">
        <v>37721486</v>
      </c>
      <c r="Z550">
        <v>-338</v>
      </c>
      <c r="AA550">
        <f t="shared" si="165"/>
        <v>-338</v>
      </c>
      <c r="AC550">
        <v>47280140</v>
      </c>
      <c r="AD550">
        <v>-94</v>
      </c>
      <c r="AE550" t="str">
        <f t="shared" si="166"/>
        <v/>
      </c>
      <c r="AG550">
        <v>66152781</v>
      </c>
      <c r="AH550">
        <v>225</v>
      </c>
      <c r="AI550">
        <f t="shared" si="167"/>
        <v>225</v>
      </c>
      <c r="AK550">
        <v>32664252</v>
      </c>
      <c r="AL550">
        <v>54</v>
      </c>
      <c r="AM550" t="str">
        <f t="shared" si="168"/>
        <v/>
      </c>
      <c r="AO550">
        <v>23685987</v>
      </c>
      <c r="AP550">
        <v>-329</v>
      </c>
      <c r="AQ550">
        <f t="shared" si="169"/>
        <v>-329</v>
      </c>
      <c r="AS550">
        <v>32512659</v>
      </c>
      <c r="AT550">
        <v>-348</v>
      </c>
      <c r="AU550">
        <f t="shared" si="170"/>
        <v>-348</v>
      </c>
      <c r="AW550">
        <v>42453906</v>
      </c>
      <c r="AX550">
        <v>-55</v>
      </c>
      <c r="AY550" t="str">
        <f t="shared" si="171"/>
        <v/>
      </c>
      <c r="BB550">
        <v>540</v>
      </c>
      <c r="BC550">
        <v>2</v>
      </c>
      <c r="BD550">
        <v>540</v>
      </c>
      <c r="BE550">
        <v>1</v>
      </c>
      <c r="BF550">
        <v>540</v>
      </c>
      <c r="BG550">
        <v>1</v>
      </c>
      <c r="BH550">
        <v>540</v>
      </c>
      <c r="BI550">
        <v>1</v>
      </c>
      <c r="BJ550">
        <v>540</v>
      </c>
      <c r="BK550">
        <v>2</v>
      </c>
      <c r="BL550">
        <v>540</v>
      </c>
      <c r="BM550">
        <v>1</v>
      </c>
      <c r="BN550">
        <v>540</v>
      </c>
      <c r="BO550">
        <v>1</v>
      </c>
      <c r="BP550">
        <v>540</v>
      </c>
      <c r="BQ550">
        <v>1</v>
      </c>
    </row>
    <row r="551" spans="2:69" x14ac:dyDescent="0.25">
      <c r="B551" s="1">
        <f t="shared" si="172"/>
        <v>0</v>
      </c>
      <c r="C551" s="1">
        <v>41953350</v>
      </c>
      <c r="D551">
        <f t="shared" si="160"/>
        <v>-1.606627815341144</v>
      </c>
      <c r="E551" s="1">
        <v>-316</v>
      </c>
      <c r="H551">
        <v>43931564</v>
      </c>
      <c r="I551">
        <v>1044</v>
      </c>
      <c r="J551">
        <f t="shared" si="161"/>
        <v>1044</v>
      </c>
      <c r="L551">
        <v>32751022</v>
      </c>
      <c r="M551">
        <v>-61</v>
      </c>
      <c r="N551" t="str">
        <f t="shared" si="162"/>
        <v/>
      </c>
      <c r="P551">
        <v>44012473</v>
      </c>
      <c r="Q551">
        <v>131</v>
      </c>
      <c r="R551" t="str">
        <f t="shared" si="163"/>
        <v/>
      </c>
      <c r="U551">
        <v>53609678</v>
      </c>
      <c r="V551">
        <v>259</v>
      </c>
      <c r="W551">
        <f t="shared" si="164"/>
        <v>259</v>
      </c>
      <c r="Y551">
        <v>37721571</v>
      </c>
      <c r="Z551">
        <v>-200</v>
      </c>
      <c r="AA551">
        <f t="shared" si="165"/>
        <v>-200</v>
      </c>
      <c r="AC551">
        <v>47350306</v>
      </c>
      <c r="AD551">
        <v>-118</v>
      </c>
      <c r="AE551" t="str">
        <f t="shared" si="166"/>
        <v/>
      </c>
      <c r="AG551">
        <v>66163966</v>
      </c>
      <c r="AH551">
        <v>302</v>
      </c>
      <c r="AI551">
        <f t="shared" si="167"/>
        <v>302</v>
      </c>
      <c r="AK551">
        <v>32676573</v>
      </c>
      <c r="AL551">
        <v>-458</v>
      </c>
      <c r="AM551">
        <f t="shared" si="168"/>
        <v>-458</v>
      </c>
      <c r="AO551">
        <v>23728649</v>
      </c>
      <c r="AP551">
        <v>94</v>
      </c>
      <c r="AQ551" t="str">
        <f t="shared" si="169"/>
        <v/>
      </c>
      <c r="AS551">
        <v>32512669</v>
      </c>
      <c r="AT551">
        <v>72</v>
      </c>
      <c r="AU551" t="str">
        <f t="shared" si="170"/>
        <v/>
      </c>
      <c r="AW551">
        <v>42464393</v>
      </c>
      <c r="AX551">
        <v>53</v>
      </c>
      <c r="AY551" t="str">
        <f t="shared" si="171"/>
        <v/>
      </c>
      <c r="BB551">
        <v>541</v>
      </c>
      <c r="BC551">
        <v>2</v>
      </c>
      <c r="BD551">
        <v>541</v>
      </c>
      <c r="BE551">
        <v>2</v>
      </c>
      <c r="BF551">
        <v>541</v>
      </c>
      <c r="BG551">
        <v>2</v>
      </c>
      <c r="BH551">
        <v>541</v>
      </c>
      <c r="BI551">
        <v>2</v>
      </c>
      <c r="BJ551">
        <v>541</v>
      </c>
      <c r="BK551">
        <v>2</v>
      </c>
      <c r="BL551">
        <v>541</v>
      </c>
      <c r="BM551">
        <v>2</v>
      </c>
      <c r="BN551">
        <v>541</v>
      </c>
      <c r="BO551">
        <v>2</v>
      </c>
      <c r="BP551">
        <v>541</v>
      </c>
      <c r="BQ551">
        <v>2</v>
      </c>
    </row>
    <row r="552" spans="2:69" x14ac:dyDescent="0.25">
      <c r="B552" s="1">
        <f t="shared" si="172"/>
        <v>0</v>
      </c>
      <c r="C552" s="1">
        <v>42230172</v>
      </c>
      <c r="D552">
        <f t="shared" si="160"/>
        <v>-1.4310689674001973</v>
      </c>
      <c r="E552" s="1">
        <v>-102</v>
      </c>
      <c r="H552">
        <v>43931567</v>
      </c>
      <c r="I552">
        <v>1978</v>
      </c>
      <c r="J552">
        <f t="shared" si="161"/>
        <v>1978</v>
      </c>
      <c r="L552">
        <v>32773436</v>
      </c>
      <c r="M552">
        <v>274</v>
      </c>
      <c r="N552">
        <f t="shared" si="162"/>
        <v>274</v>
      </c>
      <c r="P552">
        <v>44012553</v>
      </c>
      <c r="Q552">
        <v>1804</v>
      </c>
      <c r="R552">
        <f t="shared" si="163"/>
        <v>1804</v>
      </c>
      <c r="U552">
        <v>53648744</v>
      </c>
      <c r="V552">
        <v>290</v>
      </c>
      <c r="W552">
        <f t="shared" si="164"/>
        <v>290</v>
      </c>
      <c r="Y552">
        <v>38009507</v>
      </c>
      <c r="Z552">
        <v>-71</v>
      </c>
      <c r="AA552" t="str">
        <f t="shared" si="165"/>
        <v/>
      </c>
      <c r="AC552">
        <v>47434238</v>
      </c>
      <c r="AD552">
        <v>3590</v>
      </c>
      <c r="AE552">
        <f t="shared" si="166"/>
        <v>3590</v>
      </c>
      <c r="AG552">
        <v>66188858</v>
      </c>
      <c r="AH552">
        <v>-124</v>
      </c>
      <c r="AI552" t="str">
        <f t="shared" si="167"/>
        <v/>
      </c>
      <c r="AK552">
        <v>32749232</v>
      </c>
      <c r="AL552">
        <v>-311</v>
      </c>
      <c r="AM552">
        <f t="shared" si="168"/>
        <v>-311</v>
      </c>
      <c r="AO552">
        <v>23731530</v>
      </c>
      <c r="AP552">
        <v>76</v>
      </c>
      <c r="AQ552" t="str">
        <f t="shared" si="169"/>
        <v/>
      </c>
      <c r="AS552">
        <v>32513677</v>
      </c>
      <c r="AT552">
        <v>123</v>
      </c>
      <c r="AU552" t="str">
        <f t="shared" si="170"/>
        <v/>
      </c>
      <c r="AW552">
        <v>42491773</v>
      </c>
      <c r="AX552">
        <v>74</v>
      </c>
      <c r="AY552" t="str">
        <f t="shared" si="171"/>
        <v/>
      </c>
      <c r="BB552">
        <v>542</v>
      </c>
      <c r="BC552">
        <v>0</v>
      </c>
      <c r="BD552">
        <v>542</v>
      </c>
      <c r="BE552">
        <v>0</v>
      </c>
      <c r="BF552">
        <v>542</v>
      </c>
      <c r="BG552">
        <v>0</v>
      </c>
      <c r="BH552">
        <v>542</v>
      </c>
      <c r="BI552">
        <v>0</v>
      </c>
      <c r="BJ552">
        <v>542</v>
      </c>
      <c r="BK552">
        <v>0</v>
      </c>
      <c r="BL552">
        <v>542</v>
      </c>
      <c r="BM552">
        <v>0</v>
      </c>
      <c r="BN552">
        <v>542</v>
      </c>
      <c r="BO552">
        <v>0</v>
      </c>
      <c r="BP552">
        <v>542</v>
      </c>
      <c r="BQ552">
        <v>0</v>
      </c>
    </row>
    <row r="553" spans="2:69" x14ac:dyDescent="0.25">
      <c r="B553" s="1">
        <f t="shared" si="172"/>
        <v>0</v>
      </c>
      <c r="C553" s="1">
        <v>42582113</v>
      </c>
      <c r="D553">
        <f t="shared" si="160"/>
        <v>-0.80546218740408904</v>
      </c>
      <c r="E553" s="1">
        <v>55</v>
      </c>
      <c r="H553">
        <v>44149610</v>
      </c>
      <c r="I553">
        <v>130</v>
      </c>
      <c r="J553" t="str">
        <f t="shared" si="161"/>
        <v/>
      </c>
      <c r="L553">
        <v>32778755</v>
      </c>
      <c r="M553">
        <v>-1066</v>
      </c>
      <c r="N553">
        <f t="shared" si="162"/>
        <v>-1066</v>
      </c>
      <c r="P553">
        <v>44149212</v>
      </c>
      <c r="Q553">
        <v>172</v>
      </c>
      <c r="R553" t="str">
        <f t="shared" si="163"/>
        <v/>
      </c>
      <c r="U553">
        <v>53928764</v>
      </c>
      <c r="V553">
        <v>-3582</v>
      </c>
      <c r="W553">
        <f t="shared" si="164"/>
        <v>-3582</v>
      </c>
      <c r="Y553">
        <v>38342081</v>
      </c>
      <c r="Z553">
        <v>59</v>
      </c>
      <c r="AA553" t="str">
        <f t="shared" si="165"/>
        <v/>
      </c>
      <c r="AC553">
        <v>47473583</v>
      </c>
      <c r="AD553">
        <v>634</v>
      </c>
      <c r="AE553">
        <f t="shared" si="166"/>
        <v>634</v>
      </c>
      <c r="AG553">
        <v>66260027</v>
      </c>
      <c r="AH553">
        <v>-1995</v>
      </c>
      <c r="AI553">
        <f t="shared" si="167"/>
        <v>-1995</v>
      </c>
      <c r="AK553">
        <v>32751021</v>
      </c>
      <c r="AL553">
        <v>-62</v>
      </c>
      <c r="AM553" t="str">
        <f t="shared" si="168"/>
        <v/>
      </c>
      <c r="AO553">
        <v>23743257</v>
      </c>
      <c r="AP553">
        <v>-2687</v>
      </c>
      <c r="AQ553">
        <f t="shared" si="169"/>
        <v>-2687</v>
      </c>
      <c r="AS553">
        <v>32513685</v>
      </c>
      <c r="AT553">
        <v>298</v>
      </c>
      <c r="AU553">
        <f t="shared" si="170"/>
        <v>298</v>
      </c>
      <c r="AW553">
        <v>42582162</v>
      </c>
      <c r="AX553">
        <v>55</v>
      </c>
      <c r="AY553" t="str">
        <f t="shared" si="171"/>
        <v/>
      </c>
      <c r="BB553">
        <v>543</v>
      </c>
      <c r="BC553">
        <v>2</v>
      </c>
      <c r="BD553">
        <v>543</v>
      </c>
      <c r="BE553">
        <v>2</v>
      </c>
      <c r="BF553">
        <v>543</v>
      </c>
      <c r="BG553">
        <v>2</v>
      </c>
      <c r="BH553">
        <v>543</v>
      </c>
      <c r="BI553">
        <v>2</v>
      </c>
      <c r="BJ553">
        <v>543</v>
      </c>
      <c r="BK553">
        <v>2</v>
      </c>
      <c r="BL553">
        <v>543</v>
      </c>
      <c r="BM553">
        <v>2</v>
      </c>
      <c r="BN553">
        <v>543</v>
      </c>
      <c r="BO553">
        <v>2</v>
      </c>
      <c r="BP553">
        <v>543</v>
      </c>
      <c r="BQ553">
        <v>2</v>
      </c>
    </row>
    <row r="554" spans="2:69" x14ac:dyDescent="0.25">
      <c r="B554" s="1">
        <f t="shared" si="172"/>
        <v>0</v>
      </c>
      <c r="C554" s="1">
        <v>42740860</v>
      </c>
      <c r="D554">
        <f t="shared" si="160"/>
        <v>-1.8769976812049229</v>
      </c>
      <c r="E554" s="1">
        <v>-3270</v>
      </c>
      <c r="H554">
        <v>44264672</v>
      </c>
      <c r="I554">
        <v>51</v>
      </c>
      <c r="J554" t="str">
        <f t="shared" si="161"/>
        <v/>
      </c>
      <c r="L554">
        <v>32795504</v>
      </c>
      <c r="M554">
        <v>-177</v>
      </c>
      <c r="N554" t="str">
        <f t="shared" si="162"/>
        <v/>
      </c>
      <c r="P554">
        <v>44287262</v>
      </c>
      <c r="Q554">
        <v>608</v>
      </c>
      <c r="R554">
        <f t="shared" si="163"/>
        <v>608</v>
      </c>
      <c r="U554">
        <v>53928768</v>
      </c>
      <c r="V554">
        <v>-1454</v>
      </c>
      <c r="W554">
        <f t="shared" si="164"/>
        <v>-1454</v>
      </c>
      <c r="Y554">
        <v>38453022</v>
      </c>
      <c r="Z554">
        <v>98</v>
      </c>
      <c r="AA554" t="str">
        <f t="shared" si="165"/>
        <v/>
      </c>
      <c r="AC554">
        <v>47631519</v>
      </c>
      <c r="AD554">
        <v>-51</v>
      </c>
      <c r="AE554" t="str">
        <f t="shared" si="166"/>
        <v/>
      </c>
      <c r="AG554">
        <v>66274841</v>
      </c>
      <c r="AH554">
        <v>-325</v>
      </c>
      <c r="AI554">
        <f t="shared" si="167"/>
        <v>-325</v>
      </c>
      <c r="AK554">
        <v>32773443</v>
      </c>
      <c r="AL554">
        <v>281</v>
      </c>
      <c r="AM554">
        <f t="shared" si="168"/>
        <v>281</v>
      </c>
      <c r="AO554">
        <v>23752406</v>
      </c>
      <c r="AP554">
        <v>-64</v>
      </c>
      <c r="AQ554" t="str">
        <f t="shared" si="169"/>
        <v/>
      </c>
      <c r="AS554">
        <v>32514478</v>
      </c>
      <c r="AT554">
        <v>241</v>
      </c>
      <c r="AU554">
        <f t="shared" si="170"/>
        <v>241</v>
      </c>
      <c r="AW554">
        <v>42684432</v>
      </c>
      <c r="AX554">
        <v>-66</v>
      </c>
      <c r="AY554" t="str">
        <f t="shared" si="171"/>
        <v/>
      </c>
      <c r="BB554">
        <v>544</v>
      </c>
      <c r="BC554">
        <v>2</v>
      </c>
      <c r="BD554">
        <v>544</v>
      </c>
      <c r="BE554">
        <v>2</v>
      </c>
      <c r="BF554">
        <v>544</v>
      </c>
      <c r="BG554">
        <v>2</v>
      </c>
      <c r="BH554">
        <v>544</v>
      </c>
      <c r="BI554">
        <v>2</v>
      </c>
      <c r="BJ554">
        <v>544</v>
      </c>
      <c r="BK554">
        <v>2</v>
      </c>
      <c r="BL554">
        <v>544</v>
      </c>
      <c r="BM554">
        <v>2</v>
      </c>
      <c r="BN554">
        <v>544</v>
      </c>
      <c r="BO554">
        <v>2</v>
      </c>
      <c r="BP554">
        <v>544</v>
      </c>
      <c r="BQ554">
        <v>2</v>
      </c>
    </row>
    <row r="555" spans="2:69" x14ac:dyDescent="0.25">
      <c r="B555" s="1">
        <f t="shared" si="172"/>
        <v>0</v>
      </c>
      <c r="C555" s="1">
        <v>42887514</v>
      </c>
      <c r="D555">
        <f t="shared" si="160"/>
        <v>-0.37892504016330353</v>
      </c>
      <c r="E555" s="1">
        <v>354</v>
      </c>
      <c r="H555">
        <v>44287262</v>
      </c>
      <c r="I555">
        <v>585</v>
      </c>
      <c r="J555">
        <f t="shared" si="161"/>
        <v>585</v>
      </c>
      <c r="L555">
        <v>33009538</v>
      </c>
      <c r="M555">
        <v>-210</v>
      </c>
      <c r="N555">
        <f t="shared" si="162"/>
        <v>-210</v>
      </c>
      <c r="P555">
        <v>44358644</v>
      </c>
      <c r="Q555">
        <v>-64</v>
      </c>
      <c r="R555" t="str">
        <f t="shared" si="163"/>
        <v/>
      </c>
      <c r="U555">
        <v>53932486</v>
      </c>
      <c r="V555">
        <v>-2155</v>
      </c>
      <c r="W555">
        <f t="shared" si="164"/>
        <v>-2155</v>
      </c>
      <c r="Y555">
        <v>38922186</v>
      </c>
      <c r="Z555">
        <v>-317</v>
      </c>
      <c r="AA555">
        <f t="shared" si="165"/>
        <v>-317</v>
      </c>
      <c r="AC555">
        <v>47633811</v>
      </c>
      <c r="AD555">
        <v>187</v>
      </c>
      <c r="AE555" t="str">
        <f t="shared" si="166"/>
        <v/>
      </c>
      <c r="AG555">
        <v>66447401</v>
      </c>
      <c r="AH555">
        <v>355</v>
      </c>
      <c r="AI555">
        <f t="shared" si="167"/>
        <v>355</v>
      </c>
      <c r="AK555">
        <v>32778750</v>
      </c>
      <c r="AL555">
        <v>-1068</v>
      </c>
      <c r="AM555">
        <f t="shared" si="168"/>
        <v>-1068</v>
      </c>
      <c r="AO555">
        <v>23779461</v>
      </c>
      <c r="AP555">
        <v>281</v>
      </c>
      <c r="AQ555">
        <f t="shared" si="169"/>
        <v>281</v>
      </c>
      <c r="AS555">
        <v>32514611</v>
      </c>
      <c r="AT555">
        <v>1577</v>
      </c>
      <c r="AU555">
        <f t="shared" si="170"/>
        <v>1577</v>
      </c>
      <c r="AW555">
        <v>42706721</v>
      </c>
      <c r="AX555">
        <v>62</v>
      </c>
      <c r="AY555" t="str">
        <f t="shared" si="171"/>
        <v/>
      </c>
      <c r="BB555">
        <v>545</v>
      </c>
      <c r="BC555">
        <v>3</v>
      </c>
      <c r="BD555">
        <v>545</v>
      </c>
      <c r="BE555">
        <v>3</v>
      </c>
      <c r="BF555">
        <v>545</v>
      </c>
      <c r="BG555">
        <v>0</v>
      </c>
      <c r="BH555">
        <v>545</v>
      </c>
      <c r="BI555">
        <v>0</v>
      </c>
      <c r="BJ555">
        <v>545</v>
      </c>
      <c r="BK555">
        <v>3</v>
      </c>
      <c r="BL555">
        <v>545</v>
      </c>
      <c r="BM555">
        <v>3</v>
      </c>
      <c r="BN555">
        <v>545</v>
      </c>
      <c r="BO555">
        <v>0</v>
      </c>
      <c r="BP555">
        <v>545</v>
      </c>
      <c r="BQ555">
        <v>0</v>
      </c>
    </row>
    <row r="556" spans="2:69" x14ac:dyDescent="0.25">
      <c r="B556" s="1">
        <f t="shared" si="172"/>
        <v>0</v>
      </c>
      <c r="C556" s="1">
        <v>43262010</v>
      </c>
      <c r="D556">
        <f t="shared" si="160"/>
        <v>-0.54028772731568619</v>
      </c>
      <c r="E556" s="1">
        <v>118</v>
      </c>
      <c r="H556">
        <v>44358701</v>
      </c>
      <c r="I556">
        <v>-62</v>
      </c>
      <c r="J556" t="str">
        <f t="shared" si="161"/>
        <v/>
      </c>
      <c r="L556">
        <v>33093408</v>
      </c>
      <c r="M556">
        <v>-331</v>
      </c>
      <c r="N556">
        <f t="shared" si="162"/>
        <v>-331</v>
      </c>
      <c r="P556">
        <v>44495316</v>
      </c>
      <c r="Q556">
        <v>-53</v>
      </c>
      <c r="R556" t="str">
        <f t="shared" si="163"/>
        <v/>
      </c>
      <c r="U556">
        <v>54116344</v>
      </c>
      <c r="V556">
        <v>355</v>
      </c>
      <c r="W556">
        <f t="shared" si="164"/>
        <v>355</v>
      </c>
      <c r="Y556">
        <v>38932019</v>
      </c>
      <c r="Z556">
        <v>285</v>
      </c>
      <c r="AA556">
        <f t="shared" si="165"/>
        <v>285</v>
      </c>
      <c r="AC556">
        <v>47708256</v>
      </c>
      <c r="AD556">
        <v>327</v>
      </c>
      <c r="AE556">
        <f t="shared" si="166"/>
        <v>327</v>
      </c>
      <c r="AG556">
        <v>66727762</v>
      </c>
      <c r="AH556">
        <v>-53</v>
      </c>
      <c r="AI556" t="str">
        <f t="shared" si="167"/>
        <v/>
      </c>
      <c r="AK556">
        <v>32795503</v>
      </c>
      <c r="AL556">
        <v>-177</v>
      </c>
      <c r="AM556" t="str">
        <f t="shared" si="168"/>
        <v/>
      </c>
      <c r="AO556">
        <v>23801846</v>
      </c>
      <c r="AP556">
        <v>-144</v>
      </c>
      <c r="AQ556" t="str">
        <f t="shared" si="169"/>
        <v/>
      </c>
      <c r="AS556">
        <v>32514911</v>
      </c>
      <c r="AT556">
        <v>-1353</v>
      </c>
      <c r="AU556">
        <f t="shared" si="170"/>
        <v>-1353</v>
      </c>
      <c r="AW556">
        <v>42887521</v>
      </c>
      <c r="AX556">
        <v>345</v>
      </c>
      <c r="AY556">
        <f t="shared" si="171"/>
        <v>345</v>
      </c>
      <c r="BB556">
        <v>546</v>
      </c>
      <c r="BC556">
        <v>1</v>
      </c>
      <c r="BD556">
        <v>546</v>
      </c>
      <c r="BE556">
        <v>1</v>
      </c>
      <c r="BF556">
        <v>546</v>
      </c>
      <c r="BG556">
        <v>1</v>
      </c>
      <c r="BH556">
        <v>546</v>
      </c>
      <c r="BI556">
        <v>1</v>
      </c>
      <c r="BJ556">
        <v>546</v>
      </c>
      <c r="BK556">
        <v>1</v>
      </c>
      <c r="BL556">
        <v>546</v>
      </c>
      <c r="BM556">
        <v>1</v>
      </c>
      <c r="BN556">
        <v>546</v>
      </c>
      <c r="BO556">
        <v>1</v>
      </c>
      <c r="BP556">
        <v>546</v>
      </c>
      <c r="BQ556">
        <v>1</v>
      </c>
    </row>
    <row r="557" spans="2:69" x14ac:dyDescent="0.25">
      <c r="B557" s="1">
        <f t="shared" si="172"/>
        <v>0</v>
      </c>
      <c r="C557" s="1">
        <v>43319924</v>
      </c>
      <c r="D557">
        <f t="shared" si="160"/>
        <v>-0.68031159976179278</v>
      </c>
      <c r="E557" s="1">
        <v>68</v>
      </c>
      <c r="H557">
        <v>44437436</v>
      </c>
      <c r="I557">
        <v>-54</v>
      </c>
      <c r="J557" t="str">
        <f t="shared" si="161"/>
        <v/>
      </c>
      <c r="L557">
        <v>33210799</v>
      </c>
      <c r="M557">
        <v>-73</v>
      </c>
      <c r="N557" t="str">
        <f t="shared" si="162"/>
        <v/>
      </c>
      <c r="P557">
        <v>45260463</v>
      </c>
      <c r="Q557">
        <v>298</v>
      </c>
      <c r="R557">
        <f t="shared" si="163"/>
        <v>298</v>
      </c>
      <c r="U557">
        <v>54116358</v>
      </c>
      <c r="V557">
        <v>149</v>
      </c>
      <c r="W557" t="str">
        <f t="shared" si="164"/>
        <v/>
      </c>
      <c r="Y557">
        <v>39012470</v>
      </c>
      <c r="Z557">
        <v>-60</v>
      </c>
      <c r="AA557" t="str">
        <f t="shared" si="165"/>
        <v/>
      </c>
      <c r="AC557">
        <v>48671692</v>
      </c>
      <c r="AD557">
        <v>-76</v>
      </c>
      <c r="AE557" t="str">
        <f t="shared" si="166"/>
        <v/>
      </c>
      <c r="AG557">
        <v>66816116</v>
      </c>
      <c r="AH557">
        <v>277</v>
      </c>
      <c r="AI557">
        <f t="shared" si="167"/>
        <v>277</v>
      </c>
      <c r="AK557">
        <v>33009544</v>
      </c>
      <c r="AL557">
        <v>-213</v>
      </c>
      <c r="AM557">
        <f t="shared" si="168"/>
        <v>-213</v>
      </c>
      <c r="AO557">
        <v>23948738</v>
      </c>
      <c r="AP557">
        <v>-591</v>
      </c>
      <c r="AQ557">
        <f t="shared" si="169"/>
        <v>-591</v>
      </c>
      <c r="AS557">
        <v>32515113</v>
      </c>
      <c r="AT557">
        <v>87</v>
      </c>
      <c r="AU557" t="str">
        <f t="shared" si="170"/>
        <v/>
      </c>
      <c r="AW557">
        <v>43242104</v>
      </c>
      <c r="AX557">
        <v>74</v>
      </c>
      <c r="AY557" t="str">
        <f t="shared" si="171"/>
        <v/>
      </c>
      <c r="BB557">
        <v>547</v>
      </c>
      <c r="BC557">
        <v>2</v>
      </c>
      <c r="BD557">
        <v>547</v>
      </c>
      <c r="BE557">
        <v>3</v>
      </c>
      <c r="BF557">
        <v>547</v>
      </c>
      <c r="BG557">
        <v>3</v>
      </c>
      <c r="BH557">
        <v>547</v>
      </c>
      <c r="BI557">
        <v>2</v>
      </c>
      <c r="BJ557">
        <v>547</v>
      </c>
      <c r="BK557">
        <v>2</v>
      </c>
      <c r="BL557">
        <v>547</v>
      </c>
      <c r="BM557">
        <v>3</v>
      </c>
      <c r="BN557">
        <v>547</v>
      </c>
      <c r="BO557">
        <v>3</v>
      </c>
      <c r="BP557">
        <v>547</v>
      </c>
      <c r="BQ557">
        <v>2</v>
      </c>
    </row>
    <row r="558" spans="2:69" x14ac:dyDescent="0.25">
      <c r="B558" s="1">
        <f t="shared" si="172"/>
        <v>0</v>
      </c>
      <c r="C558" s="1">
        <v>43385978</v>
      </c>
      <c r="D558">
        <f t="shared" si="160"/>
        <v>-1.4515449934959719</v>
      </c>
      <c r="E558" s="1">
        <v>-113</v>
      </c>
      <c r="H558">
        <v>44495336</v>
      </c>
      <c r="I558">
        <v>-52</v>
      </c>
      <c r="J558" t="str">
        <f t="shared" si="161"/>
        <v/>
      </c>
      <c r="L558">
        <v>33212059</v>
      </c>
      <c r="M558">
        <v>-51</v>
      </c>
      <c r="N558" t="str">
        <f t="shared" si="162"/>
        <v/>
      </c>
      <c r="P558">
        <v>45610838</v>
      </c>
      <c r="Q558">
        <v>313</v>
      </c>
      <c r="R558">
        <f t="shared" si="163"/>
        <v>313</v>
      </c>
      <c r="U558">
        <v>54175485</v>
      </c>
      <c r="V558">
        <v>-59</v>
      </c>
      <c r="W558" t="str">
        <f t="shared" si="164"/>
        <v/>
      </c>
      <c r="Y558">
        <v>39197971</v>
      </c>
      <c r="Z558">
        <v>-65</v>
      </c>
      <c r="AA558" t="str">
        <f t="shared" si="165"/>
        <v/>
      </c>
      <c r="AC558">
        <v>48672955</v>
      </c>
      <c r="AD558">
        <v>253</v>
      </c>
      <c r="AE558">
        <f t="shared" si="166"/>
        <v>253</v>
      </c>
      <c r="AG558">
        <v>67492605</v>
      </c>
      <c r="AH558">
        <v>-73</v>
      </c>
      <c r="AI558" t="str">
        <f t="shared" si="167"/>
        <v/>
      </c>
      <c r="AK558">
        <v>33093412</v>
      </c>
      <c r="AL558">
        <v>-331</v>
      </c>
      <c r="AM558">
        <f t="shared" si="168"/>
        <v>-331</v>
      </c>
      <c r="AO558">
        <v>23978355</v>
      </c>
      <c r="AP558">
        <v>297</v>
      </c>
      <c r="AQ558">
        <f t="shared" si="169"/>
        <v>297</v>
      </c>
      <c r="AS558">
        <v>32518928</v>
      </c>
      <c r="AT558">
        <v>-64</v>
      </c>
      <c r="AU558" t="str">
        <f t="shared" si="170"/>
        <v/>
      </c>
      <c r="AW558">
        <v>43262021</v>
      </c>
      <c r="AX558">
        <v>112</v>
      </c>
      <c r="AY558" t="str">
        <f t="shared" si="171"/>
        <v/>
      </c>
      <c r="BB558">
        <v>548</v>
      </c>
      <c r="BC558">
        <v>2</v>
      </c>
      <c r="BD558">
        <v>548</v>
      </c>
      <c r="BE558">
        <v>2</v>
      </c>
      <c r="BF558">
        <v>548</v>
      </c>
      <c r="BG558">
        <v>3</v>
      </c>
      <c r="BH558">
        <v>548</v>
      </c>
      <c r="BI558">
        <v>3</v>
      </c>
      <c r="BJ558">
        <v>548</v>
      </c>
      <c r="BK558">
        <v>2</v>
      </c>
      <c r="BL558">
        <v>548</v>
      </c>
      <c r="BM558">
        <v>2</v>
      </c>
      <c r="BN558">
        <v>548</v>
      </c>
      <c r="BO558">
        <v>3</v>
      </c>
      <c r="BP558">
        <v>548</v>
      </c>
      <c r="BQ558">
        <v>3</v>
      </c>
    </row>
    <row r="559" spans="2:69" x14ac:dyDescent="0.25">
      <c r="B559" s="1">
        <f t="shared" si="172"/>
        <v>0</v>
      </c>
      <c r="C559" s="1">
        <v>43386008</v>
      </c>
      <c r="D559">
        <f t="shared" si="160"/>
        <v>-1.3537433369927045</v>
      </c>
      <c r="E559" s="1">
        <v>-75</v>
      </c>
      <c r="H559">
        <v>45260464</v>
      </c>
      <c r="I559">
        <v>290</v>
      </c>
      <c r="J559">
        <f t="shared" si="161"/>
        <v>290</v>
      </c>
      <c r="L559">
        <v>33461557</v>
      </c>
      <c r="M559">
        <v>-84</v>
      </c>
      <c r="N559" t="str">
        <f t="shared" si="162"/>
        <v/>
      </c>
      <c r="P559">
        <v>45733207</v>
      </c>
      <c r="Q559">
        <v>-112</v>
      </c>
      <c r="R559" t="str">
        <f t="shared" si="163"/>
        <v/>
      </c>
      <c r="U559">
        <v>54469869</v>
      </c>
      <c r="V559">
        <v>-68</v>
      </c>
      <c r="W559" t="str">
        <f t="shared" si="164"/>
        <v/>
      </c>
      <c r="Y559">
        <v>39248650</v>
      </c>
      <c r="Z559">
        <v>466</v>
      </c>
      <c r="AA559">
        <f t="shared" si="165"/>
        <v>466</v>
      </c>
      <c r="AC559">
        <v>48800468</v>
      </c>
      <c r="AD559">
        <v>192</v>
      </c>
      <c r="AE559" t="str">
        <f t="shared" si="166"/>
        <v/>
      </c>
      <c r="AG559">
        <v>67782340</v>
      </c>
      <c r="AH559">
        <v>294</v>
      </c>
      <c r="AI559">
        <f t="shared" si="167"/>
        <v>294</v>
      </c>
      <c r="AK559">
        <v>33210790</v>
      </c>
      <c r="AL559">
        <v>-57</v>
      </c>
      <c r="AM559" t="str">
        <f t="shared" si="168"/>
        <v/>
      </c>
      <c r="AO559">
        <v>23987988</v>
      </c>
      <c r="AP559">
        <v>-75</v>
      </c>
      <c r="AQ559" t="str">
        <f t="shared" si="169"/>
        <v/>
      </c>
      <c r="AS559">
        <v>32518998</v>
      </c>
      <c r="AT559">
        <v>-208</v>
      </c>
      <c r="AU559">
        <f t="shared" si="170"/>
        <v>-208</v>
      </c>
      <c r="AW559">
        <v>43385981</v>
      </c>
      <c r="AX559">
        <v>-109</v>
      </c>
      <c r="AY559" t="str">
        <f t="shared" si="171"/>
        <v/>
      </c>
      <c r="BB559">
        <v>549</v>
      </c>
      <c r="BC559">
        <v>0</v>
      </c>
      <c r="BD559">
        <v>549</v>
      </c>
      <c r="BE559">
        <v>0</v>
      </c>
      <c r="BF559">
        <v>549</v>
      </c>
      <c r="BG559">
        <v>0</v>
      </c>
      <c r="BH559">
        <v>549</v>
      </c>
      <c r="BI559">
        <v>0</v>
      </c>
      <c r="BJ559">
        <v>549</v>
      </c>
      <c r="BK559">
        <v>0</v>
      </c>
      <c r="BL559">
        <v>549</v>
      </c>
      <c r="BM559">
        <v>0</v>
      </c>
      <c r="BN559">
        <v>549</v>
      </c>
      <c r="BO559">
        <v>0</v>
      </c>
      <c r="BP559">
        <v>549</v>
      </c>
      <c r="BQ559">
        <v>0</v>
      </c>
    </row>
    <row r="560" spans="2:69" x14ac:dyDescent="0.25">
      <c r="B560" s="1">
        <f t="shared" si="172"/>
        <v>0</v>
      </c>
      <c r="C560" s="1">
        <v>43705830</v>
      </c>
      <c r="D560">
        <f t="shared" si="160"/>
        <v>-0.47068217608605889</v>
      </c>
      <c r="E560" s="1">
        <v>180</v>
      </c>
      <c r="H560">
        <v>45610838</v>
      </c>
      <c r="I560">
        <v>300</v>
      </c>
      <c r="J560">
        <f t="shared" si="161"/>
        <v>300</v>
      </c>
      <c r="L560">
        <v>33475554</v>
      </c>
      <c r="M560">
        <v>-192</v>
      </c>
      <c r="N560" t="str">
        <f t="shared" si="162"/>
        <v/>
      </c>
      <c r="P560">
        <v>45852709</v>
      </c>
      <c r="Q560">
        <v>70</v>
      </c>
      <c r="R560" t="str">
        <f t="shared" si="163"/>
        <v/>
      </c>
      <c r="U560">
        <v>54556440</v>
      </c>
      <c r="V560">
        <v>-333</v>
      </c>
      <c r="W560">
        <f t="shared" si="164"/>
        <v>-333</v>
      </c>
      <c r="Y560">
        <v>39313846</v>
      </c>
      <c r="Z560">
        <v>-66</v>
      </c>
      <c r="AA560" t="str">
        <f t="shared" si="165"/>
        <v/>
      </c>
      <c r="AC560">
        <v>49454875</v>
      </c>
      <c r="AD560">
        <v>84</v>
      </c>
      <c r="AE560" t="str">
        <f t="shared" si="166"/>
        <v/>
      </c>
      <c r="AG560">
        <v>67827989</v>
      </c>
      <c r="AH560">
        <v>-98</v>
      </c>
      <c r="AI560" t="str">
        <f t="shared" si="167"/>
        <v/>
      </c>
      <c r="AK560">
        <v>33461496</v>
      </c>
      <c r="AL560">
        <v>-90</v>
      </c>
      <c r="AM560" t="str">
        <f t="shared" si="168"/>
        <v/>
      </c>
      <c r="AO560">
        <v>23992424</v>
      </c>
      <c r="AP560">
        <v>-213</v>
      </c>
      <c r="AQ560">
        <f t="shared" si="169"/>
        <v>-213</v>
      </c>
      <c r="AS560">
        <v>32520541</v>
      </c>
      <c r="AT560">
        <v>325</v>
      </c>
      <c r="AU560">
        <f t="shared" si="170"/>
        <v>325</v>
      </c>
      <c r="AW560">
        <v>43467665</v>
      </c>
      <c r="AX560">
        <v>108</v>
      </c>
      <c r="AY560" t="str">
        <f t="shared" si="171"/>
        <v/>
      </c>
      <c r="BB560">
        <v>550</v>
      </c>
      <c r="BC560">
        <v>0</v>
      </c>
      <c r="BD560">
        <v>550</v>
      </c>
      <c r="BE560">
        <v>0</v>
      </c>
      <c r="BF560">
        <v>550</v>
      </c>
      <c r="BG560">
        <v>0</v>
      </c>
      <c r="BH560">
        <v>550</v>
      </c>
      <c r="BI560">
        <v>0</v>
      </c>
      <c r="BJ560">
        <v>550</v>
      </c>
      <c r="BK560">
        <v>2</v>
      </c>
      <c r="BL560">
        <v>550</v>
      </c>
      <c r="BM560">
        <v>3</v>
      </c>
      <c r="BN560">
        <v>550</v>
      </c>
      <c r="BO560">
        <v>0</v>
      </c>
      <c r="BP560">
        <v>550</v>
      </c>
      <c r="BQ560">
        <v>0</v>
      </c>
    </row>
    <row r="561" spans="2:69" x14ac:dyDescent="0.25">
      <c r="B561" s="1">
        <f t="shared" si="172"/>
        <v>0</v>
      </c>
      <c r="C561" s="1">
        <v>43705844</v>
      </c>
      <c r="D561">
        <f t="shared" si="160"/>
        <v>-0.32162736422651439</v>
      </c>
      <c r="E561" s="1">
        <v>566</v>
      </c>
      <c r="H561">
        <v>45733238</v>
      </c>
      <c r="I561">
        <v>-97</v>
      </c>
      <c r="J561" t="str">
        <f t="shared" si="161"/>
        <v/>
      </c>
      <c r="L561">
        <v>33574023</v>
      </c>
      <c r="M561">
        <v>287</v>
      </c>
      <c r="N561">
        <f t="shared" si="162"/>
        <v>287</v>
      </c>
      <c r="P561">
        <v>45872385</v>
      </c>
      <c r="Q561">
        <v>134</v>
      </c>
      <c r="R561" t="str">
        <f t="shared" si="163"/>
        <v/>
      </c>
      <c r="U561">
        <v>54780311</v>
      </c>
      <c r="V561">
        <v>-329</v>
      </c>
      <c r="W561">
        <f t="shared" si="164"/>
        <v>-329</v>
      </c>
      <c r="Y561">
        <v>39446425</v>
      </c>
      <c r="Z561">
        <v>-65</v>
      </c>
      <c r="AA561" t="str">
        <f t="shared" si="165"/>
        <v/>
      </c>
      <c r="AC561">
        <v>49563822</v>
      </c>
      <c r="AD561">
        <v>-51</v>
      </c>
      <c r="AE561" t="str">
        <f t="shared" si="166"/>
        <v/>
      </c>
      <c r="AG561">
        <v>67862224</v>
      </c>
      <c r="AH561">
        <v>58</v>
      </c>
      <c r="AI561" t="str">
        <f t="shared" si="167"/>
        <v/>
      </c>
      <c r="AK561">
        <v>33461574</v>
      </c>
      <c r="AL561">
        <v>-63</v>
      </c>
      <c r="AM561" t="str">
        <f t="shared" si="168"/>
        <v/>
      </c>
      <c r="AO561">
        <v>24023264</v>
      </c>
      <c r="AP561">
        <v>-58</v>
      </c>
      <c r="AQ561" t="str">
        <f t="shared" si="169"/>
        <v/>
      </c>
      <c r="AS561">
        <v>32521179</v>
      </c>
      <c r="AT561">
        <v>309</v>
      </c>
      <c r="AU561">
        <f t="shared" si="170"/>
        <v>309</v>
      </c>
      <c r="AW561">
        <v>43545350</v>
      </c>
      <c r="AX561">
        <v>60</v>
      </c>
      <c r="AY561" t="str">
        <f t="shared" si="171"/>
        <v/>
      </c>
      <c r="BB561">
        <v>551</v>
      </c>
      <c r="BC561">
        <v>2</v>
      </c>
      <c r="BD561">
        <v>551</v>
      </c>
      <c r="BE561">
        <v>2</v>
      </c>
      <c r="BF561">
        <v>551</v>
      </c>
      <c r="BG561">
        <v>1</v>
      </c>
      <c r="BH561">
        <v>551</v>
      </c>
      <c r="BI561">
        <v>1</v>
      </c>
      <c r="BJ561">
        <v>551</v>
      </c>
      <c r="BK561">
        <v>2</v>
      </c>
      <c r="BL561">
        <v>551</v>
      </c>
      <c r="BM561">
        <v>2</v>
      </c>
      <c r="BN561">
        <v>551</v>
      </c>
      <c r="BO561">
        <v>1</v>
      </c>
      <c r="BP561">
        <v>551</v>
      </c>
      <c r="BQ561">
        <v>1</v>
      </c>
    </row>
    <row r="562" spans="2:69" x14ac:dyDescent="0.25">
      <c r="B562" s="1">
        <f t="shared" si="172"/>
        <v>0</v>
      </c>
      <c r="C562" s="1">
        <v>43706370</v>
      </c>
      <c r="D562">
        <f t="shared" si="160"/>
        <v>-0.45743457115126063</v>
      </c>
      <c r="E562" s="1">
        <v>197</v>
      </c>
      <c r="H562">
        <v>45852710</v>
      </c>
      <c r="I562">
        <v>61</v>
      </c>
      <c r="J562" t="str">
        <f t="shared" si="161"/>
        <v/>
      </c>
      <c r="L562">
        <v>33583198</v>
      </c>
      <c r="M562">
        <v>-2647</v>
      </c>
      <c r="N562">
        <f t="shared" si="162"/>
        <v>-2647</v>
      </c>
      <c r="P562">
        <v>45967459</v>
      </c>
      <c r="Q562">
        <v>-327</v>
      </c>
      <c r="R562">
        <f t="shared" si="163"/>
        <v>-327</v>
      </c>
      <c r="U562">
        <v>54846384</v>
      </c>
      <c r="V562">
        <v>-5058</v>
      </c>
      <c r="W562">
        <f t="shared" si="164"/>
        <v>-5058</v>
      </c>
      <c r="Y562">
        <v>39808862</v>
      </c>
      <c r="Z562">
        <v>-181</v>
      </c>
      <c r="AA562" t="str">
        <f t="shared" si="165"/>
        <v/>
      </c>
      <c r="AC562">
        <v>49669346</v>
      </c>
      <c r="AD562">
        <v>107</v>
      </c>
      <c r="AE562" t="str">
        <f t="shared" si="166"/>
        <v/>
      </c>
      <c r="AG562">
        <v>67887485</v>
      </c>
      <c r="AH562">
        <v>53</v>
      </c>
      <c r="AI562" t="str">
        <f t="shared" si="167"/>
        <v/>
      </c>
      <c r="AK562">
        <v>33475670</v>
      </c>
      <c r="AL562">
        <v>-189</v>
      </c>
      <c r="AM562" t="str">
        <f t="shared" si="168"/>
        <v/>
      </c>
      <c r="AO562">
        <v>24054226</v>
      </c>
      <c r="AP562">
        <v>691</v>
      </c>
      <c r="AQ562">
        <f t="shared" si="169"/>
        <v>691</v>
      </c>
      <c r="AS562">
        <v>32523519</v>
      </c>
      <c r="AT562">
        <v>-432</v>
      </c>
      <c r="AU562">
        <f t="shared" si="170"/>
        <v>-432</v>
      </c>
      <c r="AW562">
        <v>43705844</v>
      </c>
      <c r="AX562">
        <v>470</v>
      </c>
      <c r="AY562">
        <f t="shared" si="171"/>
        <v>470</v>
      </c>
      <c r="BB562">
        <v>552</v>
      </c>
      <c r="BC562">
        <v>2</v>
      </c>
      <c r="BD562">
        <v>552</v>
      </c>
      <c r="BE562">
        <v>2</v>
      </c>
      <c r="BF562">
        <v>552</v>
      </c>
      <c r="BG562">
        <v>2</v>
      </c>
      <c r="BH562">
        <v>552</v>
      </c>
      <c r="BI562">
        <v>2</v>
      </c>
      <c r="BJ562">
        <v>552</v>
      </c>
      <c r="BK562">
        <v>2</v>
      </c>
      <c r="BL562">
        <v>552</v>
      </c>
      <c r="BM562">
        <v>2</v>
      </c>
      <c r="BN562">
        <v>552</v>
      </c>
      <c r="BO562">
        <v>2</v>
      </c>
      <c r="BP562">
        <v>552</v>
      </c>
      <c r="BQ562">
        <v>2</v>
      </c>
    </row>
    <row r="563" spans="2:69" x14ac:dyDescent="0.25">
      <c r="B563" s="1">
        <f t="shared" si="172"/>
        <v>0</v>
      </c>
      <c r="C563" s="1">
        <v>43895474</v>
      </c>
      <c r="D563">
        <f t="shared" si="160"/>
        <v>-0.39215905896025316</v>
      </c>
      <c r="E563" s="1">
        <v>319</v>
      </c>
      <c r="H563">
        <v>45872385</v>
      </c>
      <c r="I563">
        <v>139</v>
      </c>
      <c r="J563" t="str">
        <f t="shared" si="161"/>
        <v/>
      </c>
      <c r="L563">
        <v>33797395</v>
      </c>
      <c r="M563">
        <v>-107</v>
      </c>
      <c r="N563" t="str">
        <f t="shared" si="162"/>
        <v/>
      </c>
      <c r="P563">
        <v>45983831</v>
      </c>
      <c r="Q563">
        <v>-50</v>
      </c>
      <c r="R563" t="str">
        <f t="shared" si="163"/>
        <v/>
      </c>
      <c r="U563">
        <v>54864368</v>
      </c>
      <c r="V563">
        <v>-327</v>
      </c>
      <c r="W563">
        <f t="shared" si="164"/>
        <v>-327</v>
      </c>
      <c r="Y563">
        <v>39813064</v>
      </c>
      <c r="Z563">
        <v>246</v>
      </c>
      <c r="AA563">
        <f t="shared" si="165"/>
        <v>246</v>
      </c>
      <c r="AC563">
        <v>49865946</v>
      </c>
      <c r="AD563">
        <v>345</v>
      </c>
      <c r="AE563">
        <f t="shared" si="166"/>
        <v>345</v>
      </c>
      <c r="AG563">
        <v>68117222</v>
      </c>
      <c r="AH563">
        <v>491</v>
      </c>
      <c r="AI563">
        <f t="shared" si="167"/>
        <v>491</v>
      </c>
      <c r="AK563">
        <v>33574031</v>
      </c>
      <c r="AL563">
        <v>290</v>
      </c>
      <c r="AM563">
        <f t="shared" si="168"/>
        <v>290</v>
      </c>
      <c r="AO563">
        <v>24056823</v>
      </c>
      <c r="AP563">
        <v>91</v>
      </c>
      <c r="AQ563" t="str">
        <f t="shared" si="169"/>
        <v/>
      </c>
      <c r="AS563">
        <v>32524318</v>
      </c>
      <c r="AT563">
        <v>-289</v>
      </c>
      <c r="AU563">
        <f t="shared" si="170"/>
        <v>-289</v>
      </c>
      <c r="AW563">
        <v>43851510</v>
      </c>
      <c r="AX563">
        <v>51</v>
      </c>
      <c r="AY563" t="str">
        <f t="shared" si="171"/>
        <v/>
      </c>
      <c r="BB563">
        <v>553</v>
      </c>
      <c r="BC563">
        <v>1</v>
      </c>
      <c r="BD563">
        <v>553</v>
      </c>
      <c r="BE563">
        <v>1</v>
      </c>
      <c r="BF563">
        <v>553</v>
      </c>
      <c r="BG563">
        <v>1</v>
      </c>
      <c r="BH563">
        <v>553</v>
      </c>
      <c r="BI563">
        <v>1</v>
      </c>
      <c r="BJ563">
        <v>553</v>
      </c>
      <c r="BK563">
        <v>1</v>
      </c>
      <c r="BL563">
        <v>553</v>
      </c>
      <c r="BM563">
        <v>1</v>
      </c>
      <c r="BN563">
        <v>553</v>
      </c>
      <c r="BO563">
        <v>1</v>
      </c>
      <c r="BP563">
        <v>553</v>
      </c>
      <c r="BQ563">
        <v>1</v>
      </c>
    </row>
    <row r="564" spans="2:69" x14ac:dyDescent="0.25">
      <c r="B564" s="1">
        <f t="shared" si="172"/>
        <v>0</v>
      </c>
      <c r="C564" s="1">
        <v>43926365</v>
      </c>
      <c r="D564">
        <f t="shared" si="160"/>
        <v>-0.46822380040879807</v>
      </c>
      <c r="E564" s="1">
        <v>183</v>
      </c>
      <c r="H564">
        <v>45967473</v>
      </c>
      <c r="I564">
        <v>-326</v>
      </c>
      <c r="J564">
        <f t="shared" si="161"/>
        <v>-326</v>
      </c>
      <c r="L564">
        <v>33934896</v>
      </c>
      <c r="M564">
        <v>64</v>
      </c>
      <c r="N564" t="str">
        <f t="shared" si="162"/>
        <v/>
      </c>
      <c r="P564">
        <v>46083908</v>
      </c>
      <c r="Q564">
        <v>-64</v>
      </c>
      <c r="R564" t="str">
        <f t="shared" si="163"/>
        <v/>
      </c>
      <c r="U564">
        <v>54910542</v>
      </c>
      <c r="V564">
        <v>-60</v>
      </c>
      <c r="W564" t="str">
        <f t="shared" si="164"/>
        <v/>
      </c>
      <c r="Y564">
        <v>39813145</v>
      </c>
      <c r="Z564">
        <v>1806</v>
      </c>
      <c r="AA564">
        <f t="shared" si="165"/>
        <v>1806</v>
      </c>
      <c r="AC564">
        <v>49889745</v>
      </c>
      <c r="AD564">
        <v>250</v>
      </c>
      <c r="AE564">
        <f t="shared" si="166"/>
        <v>250</v>
      </c>
      <c r="AG564">
        <v>68142476</v>
      </c>
      <c r="AH564">
        <v>131</v>
      </c>
      <c r="AI564" t="str">
        <f t="shared" si="167"/>
        <v/>
      </c>
      <c r="AK564">
        <v>33583197</v>
      </c>
      <c r="AL564">
        <v>-2647</v>
      </c>
      <c r="AM564">
        <f t="shared" si="168"/>
        <v>-2647</v>
      </c>
      <c r="AO564">
        <v>24151057</v>
      </c>
      <c r="AP564">
        <v>-146</v>
      </c>
      <c r="AQ564" t="str">
        <f t="shared" si="169"/>
        <v/>
      </c>
      <c r="AS564">
        <v>32525162</v>
      </c>
      <c r="AT564">
        <v>1199</v>
      </c>
      <c r="AU564">
        <f t="shared" si="170"/>
        <v>1199</v>
      </c>
      <c r="AW564">
        <v>43895474</v>
      </c>
      <c r="AX564">
        <v>289</v>
      </c>
      <c r="AY564">
        <f t="shared" si="171"/>
        <v>289</v>
      </c>
      <c r="BB564">
        <v>554</v>
      </c>
      <c r="BC564">
        <v>2</v>
      </c>
      <c r="BD564">
        <v>554</v>
      </c>
      <c r="BE564">
        <v>1</v>
      </c>
      <c r="BF564">
        <v>554</v>
      </c>
      <c r="BG564">
        <v>1</v>
      </c>
      <c r="BH564">
        <v>554</v>
      </c>
      <c r="BI564">
        <v>1</v>
      </c>
      <c r="BJ564">
        <v>554</v>
      </c>
      <c r="BK564">
        <v>2</v>
      </c>
      <c r="BL564">
        <v>554</v>
      </c>
      <c r="BM564">
        <v>1</v>
      </c>
      <c r="BN564">
        <v>554</v>
      </c>
      <c r="BO564">
        <v>1</v>
      </c>
      <c r="BP564">
        <v>554</v>
      </c>
      <c r="BQ564">
        <v>1</v>
      </c>
    </row>
    <row r="565" spans="2:69" x14ac:dyDescent="0.25">
      <c r="B565" s="1">
        <f t="shared" si="172"/>
        <v>0</v>
      </c>
      <c r="C565" s="1">
        <v>43931330</v>
      </c>
      <c r="D565">
        <f t="shared" si="160"/>
        <v>-0.24763727605032648</v>
      </c>
      <c r="E565" s="1">
        <v>1071</v>
      </c>
      <c r="H565">
        <v>46482421</v>
      </c>
      <c r="I565">
        <v>160</v>
      </c>
      <c r="J565" t="str">
        <f t="shared" si="161"/>
        <v/>
      </c>
      <c r="L565">
        <v>34365983</v>
      </c>
      <c r="M565">
        <v>160</v>
      </c>
      <c r="N565" t="str">
        <f t="shared" si="162"/>
        <v/>
      </c>
      <c r="P565">
        <v>46482420</v>
      </c>
      <c r="Q565">
        <v>179</v>
      </c>
      <c r="R565" t="str">
        <f t="shared" si="163"/>
        <v/>
      </c>
      <c r="U565">
        <v>55139079</v>
      </c>
      <c r="V565">
        <v>140</v>
      </c>
      <c r="W565" t="str">
        <f t="shared" si="164"/>
        <v/>
      </c>
      <c r="Y565">
        <v>39894491</v>
      </c>
      <c r="Z565">
        <v>647</v>
      </c>
      <c r="AA565">
        <f t="shared" si="165"/>
        <v>647</v>
      </c>
      <c r="AC565">
        <v>50204007</v>
      </c>
      <c r="AD565">
        <v>-65</v>
      </c>
      <c r="AE565" t="str">
        <f t="shared" si="166"/>
        <v/>
      </c>
      <c r="AG565">
        <v>68314049</v>
      </c>
      <c r="AH565">
        <v>314</v>
      </c>
      <c r="AI565">
        <f t="shared" si="167"/>
        <v>314</v>
      </c>
      <c r="AK565">
        <v>33797369</v>
      </c>
      <c r="AL565">
        <v>-109</v>
      </c>
      <c r="AM565" t="str">
        <f t="shared" si="168"/>
        <v/>
      </c>
      <c r="AO565">
        <v>24221101</v>
      </c>
      <c r="AP565">
        <v>77</v>
      </c>
      <c r="AQ565" t="str">
        <f t="shared" si="169"/>
        <v/>
      </c>
      <c r="AS565">
        <v>32525856</v>
      </c>
      <c r="AT565">
        <v>506</v>
      </c>
      <c r="AU565">
        <f t="shared" si="170"/>
        <v>506</v>
      </c>
      <c r="AW565">
        <v>43926389</v>
      </c>
      <c r="AX565">
        <v>176</v>
      </c>
      <c r="AY565" t="str">
        <f t="shared" si="171"/>
        <v/>
      </c>
      <c r="BB565">
        <v>555</v>
      </c>
      <c r="BC565">
        <v>1</v>
      </c>
      <c r="BD565">
        <v>555</v>
      </c>
      <c r="BE565">
        <v>1</v>
      </c>
      <c r="BF565">
        <v>555</v>
      </c>
      <c r="BG565">
        <v>1</v>
      </c>
      <c r="BH565">
        <v>555</v>
      </c>
      <c r="BI565">
        <v>1</v>
      </c>
      <c r="BJ565">
        <v>555</v>
      </c>
      <c r="BK565">
        <v>1</v>
      </c>
      <c r="BL565">
        <v>555</v>
      </c>
      <c r="BM565">
        <v>1</v>
      </c>
      <c r="BN565">
        <v>555</v>
      </c>
      <c r="BO565">
        <v>1</v>
      </c>
      <c r="BP565">
        <v>555</v>
      </c>
      <c r="BQ565">
        <v>1</v>
      </c>
    </row>
    <row r="566" spans="2:69" x14ac:dyDescent="0.25">
      <c r="B566" s="1">
        <f t="shared" si="172"/>
        <v>0</v>
      </c>
      <c r="C566" s="1">
        <v>43931667</v>
      </c>
      <c r="D566">
        <f t="shared" si="160"/>
        <v>-0.17387736805662812</v>
      </c>
      <c r="E566" s="1">
        <v>2065</v>
      </c>
      <c r="H566">
        <v>46702165</v>
      </c>
      <c r="I566">
        <v>-58</v>
      </c>
      <c r="J566" t="str">
        <f t="shared" si="161"/>
        <v/>
      </c>
      <c r="L566">
        <v>34446077</v>
      </c>
      <c r="M566">
        <v>-71</v>
      </c>
      <c r="N566" t="str">
        <f t="shared" si="162"/>
        <v/>
      </c>
      <c r="P566">
        <v>46628886</v>
      </c>
      <c r="Q566">
        <v>-64</v>
      </c>
      <c r="R566" t="str">
        <f t="shared" si="163"/>
        <v/>
      </c>
      <c r="U566">
        <v>55139103</v>
      </c>
      <c r="V566">
        <v>55</v>
      </c>
      <c r="W566" t="str">
        <f t="shared" si="164"/>
        <v/>
      </c>
      <c r="Y566">
        <v>40046892</v>
      </c>
      <c r="Z566">
        <v>301</v>
      </c>
      <c r="AA566">
        <f t="shared" si="165"/>
        <v>301</v>
      </c>
      <c r="AC566">
        <v>50452465</v>
      </c>
      <c r="AD566">
        <v>-330</v>
      </c>
      <c r="AE566">
        <f t="shared" si="166"/>
        <v>-330</v>
      </c>
      <c r="AG566">
        <v>68319111</v>
      </c>
      <c r="AH566">
        <v>4864</v>
      </c>
      <c r="AI566">
        <f t="shared" si="167"/>
        <v>4864</v>
      </c>
      <c r="AK566">
        <v>33933158</v>
      </c>
      <c r="AL566">
        <v>-62</v>
      </c>
      <c r="AM566" t="str">
        <f t="shared" si="168"/>
        <v/>
      </c>
      <c r="AO566">
        <v>24238420</v>
      </c>
      <c r="AP566">
        <v>552</v>
      </c>
      <c r="AQ566">
        <f t="shared" si="169"/>
        <v>552</v>
      </c>
      <c r="AS566">
        <v>32526005</v>
      </c>
      <c r="AT566">
        <v>-52</v>
      </c>
      <c r="AU566" t="str">
        <f t="shared" si="170"/>
        <v/>
      </c>
      <c r="AW566">
        <v>43931277</v>
      </c>
      <c r="AX566">
        <v>1305</v>
      </c>
      <c r="AY566">
        <f t="shared" si="171"/>
        <v>1305</v>
      </c>
      <c r="BB566">
        <v>556</v>
      </c>
      <c r="BC566">
        <v>2</v>
      </c>
      <c r="BD566">
        <v>556</v>
      </c>
      <c r="BE566">
        <v>3</v>
      </c>
      <c r="BF566">
        <v>556</v>
      </c>
      <c r="BG566">
        <v>2</v>
      </c>
      <c r="BH566">
        <v>556</v>
      </c>
      <c r="BI566">
        <v>3</v>
      </c>
      <c r="BJ566">
        <v>556</v>
      </c>
      <c r="BK566">
        <v>2</v>
      </c>
      <c r="BL566">
        <v>556</v>
      </c>
      <c r="BM566">
        <v>3</v>
      </c>
      <c r="BN566">
        <v>556</v>
      </c>
      <c r="BO566">
        <v>2</v>
      </c>
      <c r="BP566">
        <v>556</v>
      </c>
      <c r="BQ566">
        <v>3</v>
      </c>
    </row>
    <row r="567" spans="2:69" x14ac:dyDescent="0.25">
      <c r="B567" s="1">
        <f t="shared" si="172"/>
        <v>1</v>
      </c>
      <c r="C567" s="1">
        <v>43931667</v>
      </c>
      <c r="D567">
        <f t="shared" si="160"/>
        <v>-0.60505410084579747</v>
      </c>
      <c r="E567" s="1">
        <v>87</v>
      </c>
      <c r="H567">
        <v>46909146</v>
      </c>
      <c r="I567">
        <v>-54</v>
      </c>
      <c r="J567" t="str">
        <f t="shared" si="161"/>
        <v/>
      </c>
      <c r="L567">
        <v>34447503</v>
      </c>
      <c r="M567">
        <v>-64</v>
      </c>
      <c r="N567" t="str">
        <f t="shared" si="162"/>
        <v/>
      </c>
      <c r="P567">
        <v>46702176</v>
      </c>
      <c r="Q567">
        <v>-56</v>
      </c>
      <c r="R567" t="str">
        <f t="shared" si="163"/>
        <v/>
      </c>
      <c r="U567">
        <v>55341738</v>
      </c>
      <c r="V567">
        <v>-592</v>
      </c>
      <c r="W567">
        <f t="shared" si="164"/>
        <v>-592</v>
      </c>
      <c r="Y567">
        <v>40081671</v>
      </c>
      <c r="Z567">
        <v>-58</v>
      </c>
      <c r="AA567" t="str">
        <f t="shared" si="165"/>
        <v/>
      </c>
      <c r="AC567">
        <v>50765957</v>
      </c>
      <c r="AD567">
        <v>-311</v>
      </c>
      <c r="AE567">
        <f t="shared" si="166"/>
        <v>-311</v>
      </c>
      <c r="AG567">
        <v>68358143</v>
      </c>
      <c r="AH567">
        <v>79</v>
      </c>
      <c r="AI567" t="str">
        <f t="shared" si="167"/>
        <v/>
      </c>
      <c r="AK567">
        <v>33934895</v>
      </c>
      <c r="AL567">
        <v>61</v>
      </c>
      <c r="AM567" t="str">
        <f t="shared" si="168"/>
        <v/>
      </c>
      <c r="AO567">
        <v>24248092</v>
      </c>
      <c r="AP567">
        <v>-58</v>
      </c>
      <c r="AQ567" t="str">
        <f t="shared" si="169"/>
        <v/>
      </c>
      <c r="AS567">
        <v>32527486</v>
      </c>
      <c r="AT567">
        <v>-7653</v>
      </c>
      <c r="AU567" t="str">
        <f t="shared" si="170"/>
        <v/>
      </c>
      <c r="AW567">
        <v>44012483</v>
      </c>
      <c r="AX567">
        <v>1335</v>
      </c>
      <c r="AY567">
        <f t="shared" si="171"/>
        <v>1335</v>
      </c>
      <c r="BB567">
        <v>557</v>
      </c>
      <c r="BC567">
        <v>3</v>
      </c>
      <c r="BD567">
        <v>557</v>
      </c>
      <c r="BE567">
        <v>2</v>
      </c>
      <c r="BF567">
        <v>557</v>
      </c>
      <c r="BG567">
        <v>1</v>
      </c>
      <c r="BH567">
        <v>557</v>
      </c>
      <c r="BI567">
        <v>0</v>
      </c>
      <c r="BJ567">
        <v>557</v>
      </c>
      <c r="BK567">
        <v>3</v>
      </c>
      <c r="BL567">
        <v>557</v>
      </c>
      <c r="BM567">
        <v>2</v>
      </c>
      <c r="BN567">
        <v>557</v>
      </c>
      <c r="BO567">
        <v>1</v>
      </c>
      <c r="BP567">
        <v>557</v>
      </c>
      <c r="BQ567">
        <v>0</v>
      </c>
    </row>
    <row r="568" spans="2:69" x14ac:dyDescent="0.25">
      <c r="B568" s="1">
        <f t="shared" si="172"/>
        <v>0</v>
      </c>
      <c r="C568" s="1">
        <v>44012283</v>
      </c>
      <c r="D568">
        <f t="shared" si="160"/>
        <v>-0.19393149642643559</v>
      </c>
      <c r="E568" s="1">
        <v>1725</v>
      </c>
      <c r="H568">
        <v>46999056</v>
      </c>
      <c r="I568">
        <v>-54</v>
      </c>
      <c r="J568" t="str">
        <f t="shared" si="161"/>
        <v/>
      </c>
      <c r="L568">
        <v>34499607</v>
      </c>
      <c r="M568">
        <v>-53</v>
      </c>
      <c r="N568" t="str">
        <f t="shared" si="162"/>
        <v/>
      </c>
      <c r="P568">
        <v>46909150</v>
      </c>
      <c r="Q568">
        <v>-54</v>
      </c>
      <c r="R568" t="str">
        <f t="shared" si="163"/>
        <v/>
      </c>
      <c r="U568">
        <v>55407900</v>
      </c>
      <c r="V568">
        <v>-265</v>
      </c>
      <c r="W568">
        <f t="shared" si="164"/>
        <v>-265</v>
      </c>
      <c r="Y568">
        <v>40177037</v>
      </c>
      <c r="Z568">
        <v>-173</v>
      </c>
      <c r="AA568" t="str">
        <f t="shared" si="165"/>
        <v/>
      </c>
      <c r="AC568">
        <v>51136753</v>
      </c>
      <c r="AD568">
        <v>56</v>
      </c>
      <c r="AE568" t="str">
        <f t="shared" si="166"/>
        <v/>
      </c>
      <c r="AG568">
        <v>68404838</v>
      </c>
      <c r="AH568">
        <v>-87</v>
      </c>
      <c r="AI568" t="str">
        <f t="shared" si="167"/>
        <v/>
      </c>
      <c r="AK568">
        <v>34039354</v>
      </c>
      <c r="AL568">
        <v>1532</v>
      </c>
      <c r="AM568">
        <f t="shared" si="168"/>
        <v>1532</v>
      </c>
      <c r="AO568">
        <v>24271382</v>
      </c>
      <c r="AP568">
        <v>-78</v>
      </c>
      <c r="AQ568" t="str">
        <f t="shared" si="169"/>
        <v/>
      </c>
      <c r="AS568">
        <v>32535291</v>
      </c>
      <c r="AT568">
        <v>-315</v>
      </c>
      <c r="AU568">
        <f t="shared" si="170"/>
        <v>-315</v>
      </c>
      <c r="AW568">
        <v>44012546</v>
      </c>
      <c r="AX568">
        <v>-65</v>
      </c>
      <c r="AY568" t="str">
        <f t="shared" si="171"/>
        <v/>
      </c>
      <c r="BB568">
        <v>558</v>
      </c>
      <c r="BC568">
        <v>2</v>
      </c>
      <c r="BD568">
        <v>558</v>
      </c>
      <c r="BE568">
        <v>2</v>
      </c>
      <c r="BF568">
        <v>558</v>
      </c>
      <c r="BG568">
        <v>2</v>
      </c>
      <c r="BH568">
        <v>558</v>
      </c>
      <c r="BI568">
        <v>2</v>
      </c>
      <c r="BJ568">
        <v>558</v>
      </c>
      <c r="BK568">
        <v>2</v>
      </c>
      <c r="BL568">
        <v>558</v>
      </c>
      <c r="BM568">
        <v>2</v>
      </c>
      <c r="BN568">
        <v>558</v>
      </c>
      <c r="BO568">
        <v>2</v>
      </c>
      <c r="BP568">
        <v>558</v>
      </c>
      <c r="BQ568">
        <v>2</v>
      </c>
    </row>
    <row r="569" spans="2:69" x14ac:dyDescent="0.25">
      <c r="B569" s="1">
        <f t="shared" si="172"/>
        <v>0</v>
      </c>
      <c r="C569" s="1">
        <v>44149159</v>
      </c>
      <c r="D569">
        <f t="shared" si="160"/>
        <v>-0.32417715547033465</v>
      </c>
      <c r="E569" s="1">
        <v>554</v>
      </c>
      <c r="H569">
        <v>47091742</v>
      </c>
      <c r="I569">
        <v>-352</v>
      </c>
      <c r="J569">
        <f t="shared" si="161"/>
        <v>-352</v>
      </c>
      <c r="L569">
        <v>34534162</v>
      </c>
      <c r="M569">
        <v>-59</v>
      </c>
      <c r="N569" t="str">
        <f t="shared" si="162"/>
        <v/>
      </c>
      <c r="P569">
        <v>46999032</v>
      </c>
      <c r="Q569">
        <v>-58</v>
      </c>
      <c r="R569" t="str">
        <f t="shared" si="163"/>
        <v/>
      </c>
      <c r="U569">
        <v>55461823</v>
      </c>
      <c r="V569">
        <v>-93</v>
      </c>
      <c r="W569" t="str">
        <f t="shared" si="164"/>
        <v/>
      </c>
      <c r="Y569">
        <v>40459291</v>
      </c>
      <c r="Z569">
        <v>448</v>
      </c>
      <c r="AA569">
        <f t="shared" si="165"/>
        <v>448</v>
      </c>
      <c r="AC569">
        <v>51199472</v>
      </c>
      <c r="AD569">
        <v>-651</v>
      </c>
      <c r="AE569">
        <f t="shared" si="166"/>
        <v>-651</v>
      </c>
      <c r="AG569">
        <v>68411886</v>
      </c>
      <c r="AH569">
        <v>110</v>
      </c>
      <c r="AI569" t="str">
        <f t="shared" si="167"/>
        <v/>
      </c>
      <c r="AK569">
        <v>34040650</v>
      </c>
      <c r="AL569">
        <v>285</v>
      </c>
      <c r="AM569">
        <f t="shared" si="168"/>
        <v>285</v>
      </c>
      <c r="AO569">
        <v>24359345</v>
      </c>
      <c r="AP569">
        <v>120</v>
      </c>
      <c r="AQ569" t="str">
        <f t="shared" si="169"/>
        <v/>
      </c>
      <c r="AS569">
        <v>32536747</v>
      </c>
      <c r="AT569">
        <v>296</v>
      </c>
      <c r="AU569">
        <f t="shared" si="170"/>
        <v>296</v>
      </c>
      <c r="AW569">
        <v>44149344</v>
      </c>
      <c r="AX569">
        <v>311</v>
      </c>
      <c r="AY569">
        <f t="shared" si="171"/>
        <v>311</v>
      </c>
      <c r="BB569">
        <v>559</v>
      </c>
      <c r="BC569">
        <v>2</v>
      </c>
      <c r="BD569">
        <v>559</v>
      </c>
      <c r="BE569">
        <v>2</v>
      </c>
      <c r="BF569">
        <v>559</v>
      </c>
      <c r="BG569">
        <v>1</v>
      </c>
      <c r="BH569">
        <v>559</v>
      </c>
      <c r="BI569">
        <v>2</v>
      </c>
      <c r="BJ569">
        <v>559</v>
      </c>
      <c r="BK569">
        <v>2</v>
      </c>
      <c r="BL569">
        <v>559</v>
      </c>
      <c r="BM569">
        <v>2</v>
      </c>
      <c r="BN569">
        <v>559</v>
      </c>
      <c r="BO569">
        <v>1</v>
      </c>
      <c r="BP569">
        <v>559</v>
      </c>
      <c r="BQ569">
        <v>2</v>
      </c>
    </row>
    <row r="570" spans="2:69" x14ac:dyDescent="0.25">
      <c r="B570" s="1">
        <f t="shared" si="172"/>
        <v>0</v>
      </c>
      <c r="C570" s="1">
        <v>44264678</v>
      </c>
      <c r="D570">
        <f t="shared" si="160"/>
        <v>-0.72151416192329076</v>
      </c>
      <c r="E570" s="1">
        <v>62</v>
      </c>
      <c r="H570">
        <v>47280142</v>
      </c>
      <c r="I570">
        <v>-93</v>
      </c>
      <c r="J570" t="str">
        <f t="shared" si="161"/>
        <v/>
      </c>
      <c r="L570">
        <v>34641614</v>
      </c>
      <c r="M570">
        <v>-68</v>
      </c>
      <c r="N570" t="str">
        <f t="shared" si="162"/>
        <v/>
      </c>
      <c r="P570">
        <v>47091738</v>
      </c>
      <c r="Q570">
        <v>-356</v>
      </c>
      <c r="R570">
        <f t="shared" si="163"/>
        <v>-356</v>
      </c>
      <c r="U570">
        <v>55492689</v>
      </c>
      <c r="V570">
        <v>1115</v>
      </c>
      <c r="W570">
        <f t="shared" si="164"/>
        <v>1115</v>
      </c>
      <c r="Y570">
        <v>40459340</v>
      </c>
      <c r="Z570">
        <v>98</v>
      </c>
      <c r="AA570" t="str">
        <f t="shared" si="165"/>
        <v/>
      </c>
      <c r="AC570">
        <v>51256286</v>
      </c>
      <c r="AD570">
        <v>-316</v>
      </c>
      <c r="AE570">
        <f t="shared" si="166"/>
        <v>-316</v>
      </c>
      <c r="AG570">
        <v>68502427</v>
      </c>
      <c r="AH570">
        <v>322</v>
      </c>
      <c r="AI570">
        <f t="shared" si="167"/>
        <v>322</v>
      </c>
      <c r="AK570">
        <v>34302688</v>
      </c>
      <c r="AL570">
        <v>-55</v>
      </c>
      <c r="AM570" t="str">
        <f t="shared" si="168"/>
        <v/>
      </c>
      <c r="AO570">
        <v>24470306</v>
      </c>
      <c r="AP570">
        <v>-54</v>
      </c>
      <c r="AQ570" t="str">
        <f t="shared" si="169"/>
        <v/>
      </c>
      <c r="AS570">
        <v>32537778</v>
      </c>
      <c r="AT570">
        <v>-1456</v>
      </c>
      <c r="AU570">
        <f t="shared" si="170"/>
        <v>-1456</v>
      </c>
      <c r="AW570">
        <v>44287261</v>
      </c>
      <c r="AX570">
        <v>608</v>
      </c>
      <c r="AY570">
        <f t="shared" si="171"/>
        <v>608</v>
      </c>
      <c r="BB570">
        <v>560</v>
      </c>
      <c r="BC570">
        <v>0</v>
      </c>
      <c r="BD570">
        <v>560</v>
      </c>
      <c r="BE570">
        <v>0</v>
      </c>
      <c r="BF570">
        <v>560</v>
      </c>
      <c r="BG570">
        <v>0</v>
      </c>
      <c r="BH570">
        <v>560</v>
      </c>
      <c r="BI570">
        <v>0</v>
      </c>
      <c r="BJ570">
        <v>560</v>
      </c>
      <c r="BK570">
        <v>0</v>
      </c>
      <c r="BL570">
        <v>560</v>
      </c>
      <c r="BM570">
        <v>0</v>
      </c>
      <c r="BN570">
        <v>560</v>
      </c>
      <c r="BO570">
        <v>0</v>
      </c>
      <c r="BP570">
        <v>560</v>
      </c>
      <c r="BQ570">
        <v>0</v>
      </c>
    </row>
    <row r="571" spans="2:69" x14ac:dyDescent="0.25">
      <c r="B571" s="1">
        <f t="shared" si="172"/>
        <v>0</v>
      </c>
      <c r="C571" s="1">
        <v>44287248</v>
      </c>
      <c r="D571">
        <f t="shared" si="160"/>
        <v>-0.31256592110773473</v>
      </c>
      <c r="E571" s="1">
        <v>611</v>
      </c>
      <c r="H571">
        <v>47350335</v>
      </c>
      <c r="I571">
        <v>-118</v>
      </c>
      <c r="J571" t="str">
        <f t="shared" si="161"/>
        <v/>
      </c>
      <c r="L571">
        <v>34654674</v>
      </c>
      <c r="M571">
        <v>93</v>
      </c>
      <c r="N571" t="str">
        <f t="shared" si="162"/>
        <v/>
      </c>
      <c r="P571">
        <v>47280142</v>
      </c>
      <c r="Q571">
        <v>-93</v>
      </c>
      <c r="R571" t="str">
        <f t="shared" si="163"/>
        <v/>
      </c>
      <c r="U571">
        <v>55492759</v>
      </c>
      <c r="V571">
        <v>586</v>
      </c>
      <c r="W571">
        <f t="shared" si="164"/>
        <v>586</v>
      </c>
      <c r="Y571">
        <v>40459762</v>
      </c>
      <c r="Z571">
        <v>560</v>
      </c>
      <c r="AA571">
        <f t="shared" si="165"/>
        <v>560</v>
      </c>
      <c r="AC571">
        <v>51517349</v>
      </c>
      <c r="AD571">
        <v>-326</v>
      </c>
      <c r="AE571">
        <f t="shared" si="166"/>
        <v>-326</v>
      </c>
      <c r="AG571">
        <v>68512095</v>
      </c>
      <c r="AH571">
        <v>1800</v>
      </c>
      <c r="AI571">
        <f t="shared" si="167"/>
        <v>1800</v>
      </c>
      <c r="AK571">
        <v>34366052</v>
      </c>
      <c r="AL571">
        <v>149</v>
      </c>
      <c r="AM571" t="str">
        <f t="shared" si="168"/>
        <v/>
      </c>
      <c r="AO571">
        <v>24649209</v>
      </c>
      <c r="AP571">
        <v>428</v>
      </c>
      <c r="AQ571">
        <f t="shared" si="169"/>
        <v>428</v>
      </c>
      <c r="AS571">
        <v>32538404</v>
      </c>
      <c r="AT571">
        <v>2102</v>
      </c>
      <c r="AU571">
        <f t="shared" si="170"/>
        <v>2102</v>
      </c>
      <c r="AW571">
        <v>44331855</v>
      </c>
      <c r="AX571">
        <v>-88</v>
      </c>
      <c r="AY571" t="str">
        <f t="shared" si="171"/>
        <v/>
      </c>
      <c r="BB571">
        <v>561</v>
      </c>
      <c r="BC571">
        <v>2</v>
      </c>
      <c r="BD571">
        <v>561</v>
      </c>
      <c r="BE571">
        <v>2</v>
      </c>
      <c r="BF571">
        <v>561</v>
      </c>
      <c r="BG571">
        <v>2</v>
      </c>
      <c r="BH571">
        <v>561</v>
      </c>
      <c r="BI571">
        <v>1</v>
      </c>
      <c r="BJ571">
        <v>561</v>
      </c>
      <c r="BK571">
        <v>2</v>
      </c>
      <c r="BL571">
        <v>561</v>
      </c>
      <c r="BM571">
        <v>2</v>
      </c>
      <c r="BN571">
        <v>561</v>
      </c>
      <c r="BO571">
        <v>2</v>
      </c>
      <c r="BP571">
        <v>561</v>
      </c>
      <c r="BQ571">
        <v>1</v>
      </c>
    </row>
    <row r="572" spans="2:69" x14ac:dyDescent="0.25">
      <c r="B572" s="1">
        <f t="shared" si="172"/>
        <v>0</v>
      </c>
      <c r="C572" s="1">
        <v>44358643</v>
      </c>
      <c r="D572">
        <f t="shared" si="160"/>
        <v>-1.3010299956639813</v>
      </c>
      <c r="E572" s="1">
        <v>-65</v>
      </c>
      <c r="H572">
        <v>47434239</v>
      </c>
      <c r="I572">
        <v>3604</v>
      </c>
      <c r="J572">
        <f t="shared" si="161"/>
        <v>3604</v>
      </c>
      <c r="L572">
        <v>34662698</v>
      </c>
      <c r="M572">
        <v>-62</v>
      </c>
      <c r="N572" t="str">
        <f t="shared" si="162"/>
        <v/>
      </c>
      <c r="P572">
        <v>47350296</v>
      </c>
      <c r="Q572">
        <v>-119</v>
      </c>
      <c r="R572" t="str">
        <f t="shared" si="163"/>
        <v/>
      </c>
      <c r="U572">
        <v>55492910</v>
      </c>
      <c r="V572">
        <v>198</v>
      </c>
      <c r="W572" t="str">
        <f t="shared" si="164"/>
        <v/>
      </c>
      <c r="Y572">
        <v>40459798</v>
      </c>
      <c r="Z572">
        <v>209</v>
      </c>
      <c r="AA572">
        <f t="shared" si="165"/>
        <v>209</v>
      </c>
      <c r="AC572">
        <v>51736109</v>
      </c>
      <c r="AD572">
        <v>-696</v>
      </c>
      <c r="AE572">
        <f t="shared" si="166"/>
        <v>-696</v>
      </c>
      <c r="AG572">
        <v>69371288</v>
      </c>
      <c r="AH572">
        <v>-52</v>
      </c>
      <c r="AI572" t="str">
        <f t="shared" si="167"/>
        <v/>
      </c>
      <c r="AK572">
        <v>34445119</v>
      </c>
      <c r="AL572">
        <v>-62</v>
      </c>
      <c r="AM572" t="str">
        <f t="shared" si="168"/>
        <v/>
      </c>
      <c r="AO572">
        <v>24683987</v>
      </c>
      <c r="AP572">
        <v>647</v>
      </c>
      <c r="AQ572">
        <f t="shared" si="169"/>
        <v>647</v>
      </c>
      <c r="AS572">
        <v>32538412</v>
      </c>
      <c r="AT572">
        <v>3643</v>
      </c>
      <c r="AU572">
        <f t="shared" si="170"/>
        <v>3643</v>
      </c>
      <c r="AW572">
        <v>44358643</v>
      </c>
      <c r="AX572">
        <v>-191</v>
      </c>
      <c r="AY572" t="str">
        <f t="shared" si="171"/>
        <v/>
      </c>
      <c r="BB572">
        <v>562</v>
      </c>
      <c r="BC572">
        <v>0</v>
      </c>
      <c r="BD572">
        <v>562</v>
      </c>
      <c r="BE572">
        <v>0</v>
      </c>
      <c r="BF572">
        <v>562</v>
      </c>
      <c r="BG572">
        <v>0</v>
      </c>
      <c r="BH572">
        <v>562</v>
      </c>
      <c r="BI572">
        <v>0</v>
      </c>
      <c r="BJ572">
        <v>562</v>
      </c>
      <c r="BK572">
        <v>0</v>
      </c>
      <c r="BL572">
        <v>562</v>
      </c>
      <c r="BM572">
        <v>0</v>
      </c>
      <c r="BN572">
        <v>562</v>
      </c>
      <c r="BO572">
        <v>0</v>
      </c>
      <c r="BP572">
        <v>562</v>
      </c>
      <c r="BQ572">
        <v>0</v>
      </c>
    </row>
    <row r="573" spans="2:69" x14ac:dyDescent="0.25">
      <c r="B573" s="1">
        <f t="shared" si="172"/>
        <v>0</v>
      </c>
      <c r="C573" s="1">
        <v>44495315</v>
      </c>
      <c r="D573">
        <f t="shared" si="160"/>
        <v>-1.1747425010840047</v>
      </c>
      <c r="E573" s="1">
        <v>-54</v>
      </c>
      <c r="H573">
        <v>47473367</v>
      </c>
      <c r="I573">
        <v>739</v>
      </c>
      <c r="J573">
        <f t="shared" si="161"/>
        <v>739</v>
      </c>
      <c r="L573">
        <v>34699954</v>
      </c>
      <c r="M573">
        <v>-650</v>
      </c>
      <c r="N573">
        <f t="shared" si="162"/>
        <v>-650</v>
      </c>
      <c r="P573">
        <v>47434233</v>
      </c>
      <c r="Q573">
        <v>3609</v>
      </c>
      <c r="R573">
        <f t="shared" si="163"/>
        <v>3609</v>
      </c>
      <c r="U573">
        <v>55962911</v>
      </c>
      <c r="V573">
        <v>740</v>
      </c>
      <c r="W573">
        <f t="shared" si="164"/>
        <v>740</v>
      </c>
      <c r="Y573">
        <v>40501091</v>
      </c>
      <c r="Z573">
        <v>-56</v>
      </c>
      <c r="AA573" t="str">
        <f t="shared" si="165"/>
        <v/>
      </c>
      <c r="AC573">
        <v>51846105</v>
      </c>
      <c r="AD573">
        <v>169</v>
      </c>
      <c r="AE573" t="str">
        <f t="shared" si="166"/>
        <v/>
      </c>
      <c r="AG573">
        <v>69557873</v>
      </c>
      <c r="AH573">
        <v>65</v>
      </c>
      <c r="AI573" t="str">
        <f t="shared" si="167"/>
        <v/>
      </c>
      <c r="AK573">
        <v>34654673</v>
      </c>
      <c r="AL573">
        <v>89</v>
      </c>
      <c r="AM573" t="str">
        <f t="shared" si="168"/>
        <v/>
      </c>
      <c r="AO573">
        <v>24686857</v>
      </c>
      <c r="AP573">
        <v>-103</v>
      </c>
      <c r="AQ573" t="str">
        <f t="shared" si="169"/>
        <v/>
      </c>
      <c r="AS573">
        <v>32539301</v>
      </c>
      <c r="AT573">
        <v>-441</v>
      </c>
      <c r="AU573">
        <f t="shared" si="170"/>
        <v>-441</v>
      </c>
      <c r="AW573">
        <v>44358711</v>
      </c>
      <c r="AX573">
        <v>-60</v>
      </c>
      <c r="AY573" t="str">
        <f t="shared" si="171"/>
        <v/>
      </c>
      <c r="BB573">
        <v>563</v>
      </c>
      <c r="BC573">
        <v>3</v>
      </c>
      <c r="BD573">
        <v>563</v>
      </c>
      <c r="BE573">
        <v>3</v>
      </c>
      <c r="BF573">
        <v>563</v>
      </c>
      <c r="BG573">
        <v>2</v>
      </c>
      <c r="BH573">
        <v>563</v>
      </c>
      <c r="BI573">
        <v>3</v>
      </c>
      <c r="BJ573">
        <v>563</v>
      </c>
      <c r="BK573">
        <v>3</v>
      </c>
      <c r="BL573">
        <v>563</v>
      </c>
      <c r="BM573">
        <v>3</v>
      </c>
      <c r="BN573">
        <v>563</v>
      </c>
      <c r="BO573">
        <v>2</v>
      </c>
      <c r="BP573">
        <v>563</v>
      </c>
      <c r="BQ573">
        <v>3</v>
      </c>
    </row>
    <row r="574" spans="2:69" x14ac:dyDescent="0.25">
      <c r="B574" s="1">
        <f t="shared" si="172"/>
        <v>0</v>
      </c>
      <c r="C574" s="1">
        <v>45260480</v>
      </c>
      <c r="D574">
        <f t="shared" si="160"/>
        <v>-0.38071968632008435</v>
      </c>
      <c r="E574" s="1">
        <v>349</v>
      </c>
      <c r="H574">
        <v>47631517</v>
      </c>
      <c r="I574">
        <v>-75</v>
      </c>
      <c r="J574" t="str">
        <f t="shared" si="161"/>
        <v/>
      </c>
      <c r="L574">
        <v>34700660</v>
      </c>
      <c r="M574">
        <v>-458</v>
      </c>
      <c r="N574">
        <f t="shared" si="162"/>
        <v>-458</v>
      </c>
      <c r="P574">
        <v>47473386</v>
      </c>
      <c r="Q574">
        <v>714</v>
      </c>
      <c r="R574">
        <f t="shared" si="163"/>
        <v>714</v>
      </c>
      <c r="U574">
        <v>56075974</v>
      </c>
      <c r="V574">
        <v>-55</v>
      </c>
      <c r="W574" t="str">
        <f t="shared" si="164"/>
        <v/>
      </c>
      <c r="Y574">
        <v>40604688</v>
      </c>
      <c r="Z574">
        <v>76</v>
      </c>
      <c r="AA574" t="str">
        <f t="shared" si="165"/>
        <v/>
      </c>
      <c r="AC574">
        <v>51846969</v>
      </c>
      <c r="AD574">
        <v>1135</v>
      </c>
      <c r="AE574">
        <f t="shared" si="166"/>
        <v>1135</v>
      </c>
      <c r="AG574">
        <v>69642771</v>
      </c>
      <c r="AH574">
        <v>302</v>
      </c>
      <c r="AI574">
        <f t="shared" si="167"/>
        <v>302</v>
      </c>
      <c r="AK574">
        <v>34699918</v>
      </c>
      <c r="AL574">
        <v>-1047</v>
      </c>
      <c r="AM574">
        <f t="shared" si="168"/>
        <v>-1047</v>
      </c>
      <c r="AO574">
        <v>24735139</v>
      </c>
      <c r="AP574">
        <v>-96</v>
      </c>
      <c r="AQ574" t="str">
        <f t="shared" si="169"/>
        <v/>
      </c>
      <c r="AS574">
        <v>32539382</v>
      </c>
      <c r="AT574">
        <v>-100</v>
      </c>
      <c r="AU574" t="str">
        <f t="shared" si="170"/>
        <v/>
      </c>
      <c r="AW574">
        <v>44495315</v>
      </c>
      <c r="AX574">
        <v>-53</v>
      </c>
      <c r="AY574" t="str">
        <f t="shared" si="171"/>
        <v/>
      </c>
      <c r="BB574">
        <v>564</v>
      </c>
      <c r="BC574">
        <v>3</v>
      </c>
      <c r="BD574">
        <v>564</v>
      </c>
      <c r="BE574">
        <v>2</v>
      </c>
      <c r="BF574">
        <v>564</v>
      </c>
      <c r="BG574">
        <v>2</v>
      </c>
      <c r="BH574">
        <v>564</v>
      </c>
      <c r="BI574">
        <v>2</v>
      </c>
      <c r="BJ574">
        <v>564</v>
      </c>
      <c r="BK574">
        <v>3</v>
      </c>
      <c r="BL574">
        <v>564</v>
      </c>
      <c r="BM574">
        <v>2</v>
      </c>
      <c r="BN574">
        <v>564</v>
      </c>
      <c r="BO574">
        <v>2</v>
      </c>
      <c r="BP574">
        <v>564</v>
      </c>
      <c r="BQ574">
        <v>2</v>
      </c>
    </row>
    <row r="575" spans="2:69" x14ac:dyDescent="0.25">
      <c r="B575" s="1">
        <f t="shared" si="172"/>
        <v>0</v>
      </c>
      <c r="C575" s="1">
        <v>45610567</v>
      </c>
      <c r="D575">
        <f t="shared" si="160"/>
        <v>-0.38590849171773922</v>
      </c>
      <c r="E575" s="1">
        <v>335</v>
      </c>
      <c r="H575">
        <v>47633812</v>
      </c>
      <c r="I575">
        <v>170</v>
      </c>
      <c r="J575" t="str">
        <f t="shared" si="161"/>
        <v/>
      </c>
      <c r="L575">
        <v>34910669</v>
      </c>
      <c r="M575">
        <v>-66</v>
      </c>
      <c r="N575" t="str">
        <f t="shared" si="162"/>
        <v/>
      </c>
      <c r="P575">
        <v>47473545</v>
      </c>
      <c r="Q575">
        <v>180</v>
      </c>
      <c r="R575" t="str">
        <f t="shared" si="163"/>
        <v/>
      </c>
      <c r="U575">
        <v>56190084</v>
      </c>
      <c r="V575">
        <v>199</v>
      </c>
      <c r="W575" t="str">
        <f t="shared" si="164"/>
        <v/>
      </c>
      <c r="Y575">
        <v>40622896</v>
      </c>
      <c r="Z575">
        <v>377</v>
      </c>
      <c r="AA575">
        <f t="shared" si="165"/>
        <v>377</v>
      </c>
      <c r="AC575">
        <v>51854699</v>
      </c>
      <c r="AD575">
        <v>337</v>
      </c>
      <c r="AE575">
        <f t="shared" si="166"/>
        <v>337</v>
      </c>
      <c r="AG575">
        <v>69771671</v>
      </c>
      <c r="AH575">
        <v>54</v>
      </c>
      <c r="AI575" t="str">
        <f t="shared" si="167"/>
        <v/>
      </c>
      <c r="AK575">
        <v>34699940</v>
      </c>
      <c r="AL575">
        <v>-599</v>
      </c>
      <c r="AM575">
        <f t="shared" si="168"/>
        <v>-599</v>
      </c>
      <c r="AO575">
        <v>24811876</v>
      </c>
      <c r="AP575">
        <v>-6076</v>
      </c>
      <c r="AQ575">
        <f t="shared" si="169"/>
        <v>-6076</v>
      </c>
      <c r="AS575">
        <v>32539904</v>
      </c>
      <c r="AT575">
        <v>107</v>
      </c>
      <c r="AU575" t="str">
        <f t="shared" si="170"/>
        <v/>
      </c>
      <c r="AW575">
        <v>45260462</v>
      </c>
      <c r="AX575">
        <v>282</v>
      </c>
      <c r="AY575">
        <f t="shared" si="171"/>
        <v>282</v>
      </c>
      <c r="BB575">
        <v>565</v>
      </c>
      <c r="BC575">
        <v>0</v>
      </c>
      <c r="BD575">
        <v>565</v>
      </c>
      <c r="BE575">
        <v>0</v>
      </c>
      <c r="BF575">
        <v>565</v>
      </c>
      <c r="BG575">
        <v>0</v>
      </c>
      <c r="BH575">
        <v>565</v>
      </c>
      <c r="BI575">
        <v>2</v>
      </c>
      <c r="BJ575">
        <v>565</v>
      </c>
      <c r="BK575">
        <v>2</v>
      </c>
      <c r="BL575">
        <v>565</v>
      </c>
      <c r="BM575">
        <v>2</v>
      </c>
      <c r="BN575">
        <v>565</v>
      </c>
      <c r="BO575">
        <v>2</v>
      </c>
      <c r="BP575">
        <v>565</v>
      </c>
      <c r="BQ575">
        <v>2</v>
      </c>
    </row>
    <row r="576" spans="2:69" x14ac:dyDescent="0.25">
      <c r="B576" s="1">
        <f t="shared" si="172"/>
        <v>1</v>
      </c>
      <c r="C576" s="1">
        <v>45610567</v>
      </c>
      <c r="D576">
        <f t="shared" si="160"/>
        <v>-1.6231900972567095</v>
      </c>
      <c r="E576" s="1">
        <v>-360</v>
      </c>
      <c r="H576">
        <v>47663898</v>
      </c>
      <c r="I576">
        <v>-58</v>
      </c>
      <c r="J576" t="str">
        <f t="shared" si="161"/>
        <v/>
      </c>
      <c r="L576">
        <v>34941955</v>
      </c>
      <c r="M576">
        <v>-82</v>
      </c>
      <c r="N576" t="str">
        <f t="shared" si="162"/>
        <v/>
      </c>
      <c r="P576">
        <v>47631506</v>
      </c>
      <c r="Q576">
        <v>-64</v>
      </c>
      <c r="R576" t="str">
        <f t="shared" si="163"/>
        <v/>
      </c>
      <c r="U576">
        <v>56898486</v>
      </c>
      <c r="V576">
        <v>-61</v>
      </c>
      <c r="W576" t="str">
        <f t="shared" si="164"/>
        <v/>
      </c>
      <c r="Y576">
        <v>40705902</v>
      </c>
      <c r="Z576">
        <v>97</v>
      </c>
      <c r="AA576" t="str">
        <f t="shared" si="165"/>
        <v/>
      </c>
      <c r="AC576">
        <v>52537112</v>
      </c>
      <c r="AD576">
        <v>295</v>
      </c>
      <c r="AE576">
        <f t="shared" si="166"/>
        <v>295</v>
      </c>
      <c r="AG576">
        <v>69810760</v>
      </c>
      <c r="AH576">
        <v>624</v>
      </c>
      <c r="AI576">
        <f t="shared" si="167"/>
        <v>624</v>
      </c>
      <c r="AK576">
        <v>34700648</v>
      </c>
      <c r="AL576">
        <v>-469</v>
      </c>
      <c r="AM576">
        <f t="shared" si="168"/>
        <v>-469</v>
      </c>
      <c r="AO576">
        <v>24927247</v>
      </c>
      <c r="AP576">
        <v>84</v>
      </c>
      <c r="AQ576" t="str">
        <f t="shared" si="169"/>
        <v/>
      </c>
      <c r="AS576">
        <v>32540011</v>
      </c>
      <c r="AT576">
        <v>59</v>
      </c>
      <c r="AU576" t="str">
        <f t="shared" si="170"/>
        <v/>
      </c>
      <c r="AW576">
        <v>45371971</v>
      </c>
      <c r="AX576">
        <v>-62</v>
      </c>
      <c r="AY576" t="str">
        <f t="shared" si="171"/>
        <v/>
      </c>
      <c r="BB576">
        <v>566</v>
      </c>
      <c r="BC576">
        <v>2</v>
      </c>
      <c r="BD576">
        <v>566</v>
      </c>
      <c r="BE576">
        <v>2</v>
      </c>
      <c r="BF576">
        <v>566</v>
      </c>
      <c r="BG576">
        <v>3</v>
      </c>
      <c r="BH576">
        <v>566</v>
      </c>
      <c r="BI576">
        <v>3</v>
      </c>
      <c r="BJ576">
        <v>566</v>
      </c>
      <c r="BK576">
        <v>2</v>
      </c>
      <c r="BL576">
        <v>566</v>
      </c>
      <c r="BM576">
        <v>2</v>
      </c>
      <c r="BN576">
        <v>566</v>
      </c>
      <c r="BO576">
        <v>3</v>
      </c>
      <c r="BP576">
        <v>566</v>
      </c>
      <c r="BQ576">
        <v>3</v>
      </c>
    </row>
    <row r="577" spans="2:69" x14ac:dyDescent="0.25">
      <c r="B577" s="1">
        <f t="shared" si="172"/>
        <v>0</v>
      </c>
      <c r="C577" s="1">
        <v>45610837</v>
      </c>
      <c r="D577">
        <f t="shared" si="160"/>
        <v>-0.38552952581650191</v>
      </c>
      <c r="E577" s="1">
        <v>336</v>
      </c>
      <c r="H577">
        <v>47708270</v>
      </c>
      <c r="I577">
        <v>317</v>
      </c>
      <c r="J577">
        <f t="shared" si="161"/>
        <v>317</v>
      </c>
      <c r="L577">
        <v>35104207</v>
      </c>
      <c r="M577">
        <v>-601</v>
      </c>
      <c r="N577">
        <f t="shared" si="162"/>
        <v>-601</v>
      </c>
      <c r="P577">
        <v>47633812</v>
      </c>
      <c r="Q577">
        <v>169</v>
      </c>
      <c r="R577" t="str">
        <f t="shared" si="163"/>
        <v/>
      </c>
      <c r="U577">
        <v>57232977</v>
      </c>
      <c r="V577">
        <v>53</v>
      </c>
      <c r="W577" t="str">
        <f t="shared" si="164"/>
        <v/>
      </c>
      <c r="Y577">
        <v>40872461</v>
      </c>
      <c r="Z577">
        <v>199</v>
      </c>
      <c r="AA577" t="str">
        <f t="shared" si="165"/>
        <v/>
      </c>
      <c r="AC577">
        <v>52691458</v>
      </c>
      <c r="AD577">
        <v>682</v>
      </c>
      <c r="AE577">
        <f t="shared" si="166"/>
        <v>682</v>
      </c>
      <c r="AG577">
        <v>69831910</v>
      </c>
      <c r="AH577">
        <v>68</v>
      </c>
      <c r="AI577" t="str">
        <f t="shared" si="167"/>
        <v/>
      </c>
      <c r="AK577">
        <v>35104321</v>
      </c>
      <c r="AL577">
        <v>-601</v>
      </c>
      <c r="AM577">
        <f t="shared" si="168"/>
        <v>-601</v>
      </c>
      <c r="AO577">
        <v>25070753</v>
      </c>
      <c r="AP577">
        <v>3270</v>
      </c>
      <c r="AQ577">
        <f t="shared" si="169"/>
        <v>3270</v>
      </c>
      <c r="AS577">
        <v>32540147</v>
      </c>
      <c r="AT577">
        <v>-73</v>
      </c>
      <c r="AU577" t="str">
        <f t="shared" si="170"/>
        <v/>
      </c>
      <c r="AW577">
        <v>45521727</v>
      </c>
      <c r="AX577">
        <v>-105</v>
      </c>
      <c r="AY577" t="str">
        <f t="shared" si="171"/>
        <v/>
      </c>
      <c r="BB577">
        <v>567</v>
      </c>
      <c r="BC577">
        <v>0</v>
      </c>
      <c r="BD577">
        <v>567</v>
      </c>
      <c r="BE577">
        <v>0</v>
      </c>
      <c r="BF577">
        <v>567</v>
      </c>
      <c r="BG577">
        <v>0</v>
      </c>
      <c r="BH577">
        <v>567</v>
      </c>
      <c r="BI577">
        <v>0</v>
      </c>
      <c r="BJ577">
        <v>567</v>
      </c>
      <c r="BK577">
        <v>0</v>
      </c>
      <c r="BL577">
        <v>567</v>
      </c>
      <c r="BM577">
        <v>0</v>
      </c>
      <c r="BN577">
        <v>567</v>
      </c>
      <c r="BO577">
        <v>0</v>
      </c>
      <c r="BP577">
        <v>567</v>
      </c>
      <c r="BQ577">
        <v>0</v>
      </c>
    </row>
    <row r="578" spans="2:69" x14ac:dyDescent="0.25">
      <c r="B578" s="1">
        <f t="shared" si="172"/>
        <v>0</v>
      </c>
      <c r="C578" s="1">
        <v>45852708</v>
      </c>
      <c r="D578">
        <f t="shared" si="160"/>
        <v>-0.63440050052526098</v>
      </c>
      <c r="E578" s="1">
        <v>78</v>
      </c>
      <c r="H578">
        <v>48671693</v>
      </c>
      <c r="I578">
        <v>-75</v>
      </c>
      <c r="J578" t="str">
        <f t="shared" si="161"/>
        <v/>
      </c>
      <c r="L578">
        <v>35137402</v>
      </c>
      <c r="M578">
        <v>744</v>
      </c>
      <c r="N578">
        <f t="shared" si="162"/>
        <v>744</v>
      </c>
      <c r="P578">
        <v>47708257</v>
      </c>
      <c r="Q578">
        <v>325</v>
      </c>
      <c r="R578">
        <f t="shared" si="163"/>
        <v>325</v>
      </c>
      <c r="U578">
        <v>57239098</v>
      </c>
      <c r="V578">
        <v>-296</v>
      </c>
      <c r="W578">
        <f t="shared" si="164"/>
        <v>-296</v>
      </c>
      <c r="Y578">
        <v>41025796</v>
      </c>
      <c r="Z578">
        <v>-251</v>
      </c>
      <c r="AA578">
        <f t="shared" si="165"/>
        <v>-251</v>
      </c>
      <c r="AC578">
        <v>52736292</v>
      </c>
      <c r="AD578">
        <v>62</v>
      </c>
      <c r="AE578" t="str">
        <f t="shared" si="166"/>
        <v/>
      </c>
      <c r="AG578">
        <v>70142542</v>
      </c>
      <c r="AH578">
        <v>-185</v>
      </c>
      <c r="AI578" t="str">
        <f t="shared" si="167"/>
        <v/>
      </c>
      <c r="AK578">
        <v>35104787</v>
      </c>
      <c r="AL578">
        <v>-602</v>
      </c>
      <c r="AM578">
        <f t="shared" si="168"/>
        <v>-602</v>
      </c>
      <c r="AO578">
        <v>25070763</v>
      </c>
      <c r="AP578">
        <v>446</v>
      </c>
      <c r="AQ578">
        <f t="shared" si="169"/>
        <v>446</v>
      </c>
      <c r="AS578">
        <v>32540776</v>
      </c>
      <c r="AT578">
        <v>296</v>
      </c>
      <c r="AU578">
        <f t="shared" si="170"/>
        <v>296</v>
      </c>
      <c r="AW578">
        <v>45610797</v>
      </c>
      <c r="AX578">
        <v>298</v>
      </c>
      <c r="AY578">
        <f t="shared" si="171"/>
        <v>298</v>
      </c>
      <c r="BB578">
        <v>568</v>
      </c>
      <c r="BC578">
        <v>0</v>
      </c>
      <c r="BD578">
        <v>568</v>
      </c>
      <c r="BE578">
        <v>0</v>
      </c>
      <c r="BF578">
        <v>568</v>
      </c>
      <c r="BG578">
        <v>0</v>
      </c>
      <c r="BH578">
        <v>568</v>
      </c>
      <c r="BI578">
        <v>0</v>
      </c>
      <c r="BJ578">
        <v>568</v>
      </c>
      <c r="BK578">
        <v>0</v>
      </c>
      <c r="BL578">
        <v>568</v>
      </c>
      <c r="BM578">
        <v>0</v>
      </c>
      <c r="BN578">
        <v>568</v>
      </c>
      <c r="BO578">
        <v>0</v>
      </c>
      <c r="BP578">
        <v>568</v>
      </c>
      <c r="BQ578">
        <v>0</v>
      </c>
    </row>
    <row r="579" spans="2:69" x14ac:dyDescent="0.25">
      <c r="B579" s="1">
        <f t="shared" si="172"/>
        <v>0</v>
      </c>
      <c r="C579" s="1">
        <v>45872384</v>
      </c>
      <c r="D579">
        <f t="shared" si="160"/>
        <v>-0.80546218740408904</v>
      </c>
      <c r="E579" s="1">
        <v>55</v>
      </c>
      <c r="H579">
        <v>48672963</v>
      </c>
      <c r="I579">
        <v>222</v>
      </c>
      <c r="J579">
        <f t="shared" si="161"/>
        <v>222</v>
      </c>
      <c r="L579">
        <v>35252274</v>
      </c>
      <c r="M579">
        <v>-58</v>
      </c>
      <c r="N579" t="str">
        <f t="shared" si="162"/>
        <v/>
      </c>
      <c r="P579">
        <v>48671693</v>
      </c>
      <c r="Q579">
        <v>-75</v>
      </c>
      <c r="R579" t="str">
        <f t="shared" si="163"/>
        <v/>
      </c>
      <c r="U579">
        <v>57284909</v>
      </c>
      <c r="V579">
        <v>-4442</v>
      </c>
      <c r="W579">
        <f t="shared" si="164"/>
        <v>-4442</v>
      </c>
      <c r="Y579">
        <v>41025852</v>
      </c>
      <c r="Z579">
        <v>-134</v>
      </c>
      <c r="AA579" t="str">
        <f t="shared" si="165"/>
        <v/>
      </c>
      <c r="AC579">
        <v>52834071</v>
      </c>
      <c r="AD579">
        <v>72</v>
      </c>
      <c r="AE579" t="str">
        <f t="shared" si="166"/>
        <v/>
      </c>
      <c r="AG579">
        <v>70190687</v>
      </c>
      <c r="AH579">
        <v>-1575</v>
      </c>
      <c r="AI579">
        <f t="shared" si="167"/>
        <v>-1575</v>
      </c>
      <c r="AK579">
        <v>35137404</v>
      </c>
      <c r="AL579">
        <v>695</v>
      </c>
      <c r="AM579">
        <f t="shared" si="168"/>
        <v>695</v>
      </c>
      <c r="AO579">
        <v>25091931</v>
      </c>
      <c r="AP579">
        <v>69</v>
      </c>
      <c r="AQ579" t="str">
        <f t="shared" si="169"/>
        <v/>
      </c>
      <c r="AS579">
        <v>32541255</v>
      </c>
      <c r="AT579">
        <v>-463</v>
      </c>
      <c r="AU579">
        <f t="shared" si="170"/>
        <v>-463</v>
      </c>
      <c r="AW579">
        <v>45733226</v>
      </c>
      <c r="AX579">
        <v>-88</v>
      </c>
      <c r="AY579" t="str">
        <f t="shared" si="171"/>
        <v/>
      </c>
      <c r="BB579">
        <v>569</v>
      </c>
      <c r="BC579">
        <v>0</v>
      </c>
      <c r="BD579">
        <v>569</v>
      </c>
      <c r="BE579">
        <v>0</v>
      </c>
      <c r="BF579">
        <v>569</v>
      </c>
      <c r="BG579">
        <v>0</v>
      </c>
      <c r="BH579">
        <v>569</v>
      </c>
      <c r="BI579">
        <v>0</v>
      </c>
      <c r="BJ579">
        <v>569</v>
      </c>
      <c r="BK579">
        <v>2</v>
      </c>
      <c r="BL579">
        <v>569</v>
      </c>
      <c r="BM579">
        <v>1</v>
      </c>
      <c r="BN579">
        <v>569</v>
      </c>
      <c r="BO579">
        <v>2</v>
      </c>
      <c r="BP579">
        <v>569</v>
      </c>
      <c r="BQ579">
        <v>2</v>
      </c>
    </row>
    <row r="580" spans="2:69" x14ac:dyDescent="0.25">
      <c r="B580" s="1">
        <f t="shared" si="172"/>
        <v>1</v>
      </c>
      <c r="C580" s="1">
        <v>45872384</v>
      </c>
      <c r="D580">
        <f t="shared" si="160"/>
        <v>-0.54511401611453281</v>
      </c>
      <c r="E580" s="1">
        <v>115</v>
      </c>
      <c r="H580">
        <v>48800569</v>
      </c>
      <c r="I580">
        <v>200</v>
      </c>
      <c r="J580">
        <f t="shared" si="161"/>
        <v>200</v>
      </c>
      <c r="L580">
        <v>35323344</v>
      </c>
      <c r="M580">
        <v>-50</v>
      </c>
      <c r="N580" t="str">
        <f t="shared" si="162"/>
        <v/>
      </c>
      <c r="P580">
        <v>48672963</v>
      </c>
      <c r="Q580">
        <v>274</v>
      </c>
      <c r="R580">
        <f t="shared" si="163"/>
        <v>274</v>
      </c>
      <c r="U580">
        <v>57297188</v>
      </c>
      <c r="V580">
        <v>-4057</v>
      </c>
      <c r="W580">
        <f t="shared" si="164"/>
        <v>-4057</v>
      </c>
      <c r="Y580">
        <v>41186957</v>
      </c>
      <c r="Z580">
        <v>577</v>
      </c>
      <c r="AA580">
        <f t="shared" si="165"/>
        <v>577</v>
      </c>
      <c r="AC580">
        <v>53037876</v>
      </c>
      <c r="AD580">
        <v>-64</v>
      </c>
      <c r="AE580" t="str">
        <f t="shared" si="166"/>
        <v/>
      </c>
      <c r="AG580">
        <v>70195016</v>
      </c>
      <c r="AH580">
        <v>-493</v>
      </c>
      <c r="AI580">
        <f t="shared" si="167"/>
        <v>-493</v>
      </c>
      <c r="AK580">
        <v>35323336</v>
      </c>
      <c r="AL580">
        <v>-59</v>
      </c>
      <c r="AM580" t="str">
        <f t="shared" si="168"/>
        <v/>
      </c>
      <c r="AO580">
        <v>25173551</v>
      </c>
      <c r="AP580">
        <v>-56</v>
      </c>
      <c r="AQ580" t="str">
        <f t="shared" si="169"/>
        <v/>
      </c>
      <c r="AS580">
        <v>32542178</v>
      </c>
      <c r="AT580">
        <v>-521</v>
      </c>
      <c r="AU580">
        <f t="shared" si="170"/>
        <v>-521</v>
      </c>
      <c r="AW580">
        <v>45749498</v>
      </c>
      <c r="AX580">
        <v>63</v>
      </c>
      <c r="AY580" t="str">
        <f t="shared" si="171"/>
        <v/>
      </c>
      <c r="BB580">
        <v>570</v>
      </c>
      <c r="BC580">
        <v>2</v>
      </c>
      <c r="BD580">
        <v>570</v>
      </c>
      <c r="BE580">
        <v>2</v>
      </c>
      <c r="BF580">
        <v>570</v>
      </c>
      <c r="BG580">
        <v>2</v>
      </c>
      <c r="BH580">
        <v>570</v>
      </c>
      <c r="BI580">
        <v>3</v>
      </c>
      <c r="BJ580">
        <v>570</v>
      </c>
      <c r="BK580">
        <v>2</v>
      </c>
      <c r="BL580">
        <v>570</v>
      </c>
      <c r="BM580">
        <v>2</v>
      </c>
      <c r="BN580">
        <v>570</v>
      </c>
      <c r="BO580">
        <v>2</v>
      </c>
      <c r="BP580">
        <v>570</v>
      </c>
      <c r="BQ580">
        <v>3</v>
      </c>
    </row>
    <row r="581" spans="2:69" x14ac:dyDescent="0.25">
      <c r="B581" s="1">
        <f t="shared" si="172"/>
        <v>0</v>
      </c>
      <c r="C581" s="1">
        <v>45967458</v>
      </c>
      <c r="D581">
        <f t="shared" si="160"/>
        <v>-1.6114010508183993</v>
      </c>
      <c r="E581" s="1">
        <v>-328</v>
      </c>
      <c r="H581">
        <v>48921165</v>
      </c>
      <c r="I581">
        <v>-73</v>
      </c>
      <c r="J581" t="str">
        <f t="shared" si="161"/>
        <v/>
      </c>
      <c r="L581">
        <v>35626433</v>
      </c>
      <c r="M581">
        <v>-3312</v>
      </c>
      <c r="N581">
        <f t="shared" si="162"/>
        <v>-3312</v>
      </c>
      <c r="P581">
        <v>48800569</v>
      </c>
      <c r="Q581">
        <v>207</v>
      </c>
      <c r="R581">
        <f t="shared" si="163"/>
        <v>207</v>
      </c>
      <c r="U581">
        <v>57301340</v>
      </c>
      <c r="V581">
        <v>-154</v>
      </c>
      <c r="W581" t="str">
        <f t="shared" si="164"/>
        <v/>
      </c>
      <c r="Y581">
        <v>41404060</v>
      </c>
      <c r="Z581">
        <v>-323</v>
      </c>
      <c r="AA581">
        <f t="shared" si="165"/>
        <v>-323</v>
      </c>
      <c r="AC581">
        <v>53091096</v>
      </c>
      <c r="AD581">
        <v>395</v>
      </c>
      <c r="AE581">
        <f t="shared" si="166"/>
        <v>395</v>
      </c>
      <c r="AG581">
        <v>70277243</v>
      </c>
      <c r="AH581">
        <v>1904</v>
      </c>
      <c r="AI581">
        <f t="shared" si="167"/>
        <v>1904</v>
      </c>
      <c r="AK581">
        <v>35626429</v>
      </c>
      <c r="AL581">
        <v>-3314</v>
      </c>
      <c r="AM581">
        <f t="shared" si="168"/>
        <v>-3314</v>
      </c>
      <c r="AO581">
        <v>25181273</v>
      </c>
      <c r="AP581">
        <v>-74</v>
      </c>
      <c r="AQ581" t="str">
        <f t="shared" si="169"/>
        <v/>
      </c>
      <c r="AS581">
        <v>32542697</v>
      </c>
      <c r="AT581">
        <v>-160</v>
      </c>
      <c r="AU581" t="str">
        <f t="shared" si="170"/>
        <v/>
      </c>
      <c r="AW581">
        <v>45852696</v>
      </c>
      <c r="AX581">
        <v>67</v>
      </c>
      <c r="AY581" t="str">
        <f t="shared" si="171"/>
        <v/>
      </c>
      <c r="BB581">
        <v>571</v>
      </c>
      <c r="BC581">
        <v>0</v>
      </c>
      <c r="BD581">
        <v>571</v>
      </c>
      <c r="BE581">
        <v>0</v>
      </c>
      <c r="BF581">
        <v>571</v>
      </c>
      <c r="BG581">
        <v>0</v>
      </c>
      <c r="BH581">
        <v>571</v>
      </c>
      <c r="BI581">
        <v>0</v>
      </c>
      <c r="BJ581">
        <v>571</v>
      </c>
      <c r="BK581">
        <v>0</v>
      </c>
      <c r="BL581">
        <v>571</v>
      </c>
      <c r="BM581">
        <v>0</v>
      </c>
      <c r="BN581">
        <v>571</v>
      </c>
      <c r="BO581">
        <v>0</v>
      </c>
      <c r="BP581">
        <v>571</v>
      </c>
      <c r="BQ581">
        <v>0</v>
      </c>
    </row>
    <row r="582" spans="2:69" x14ac:dyDescent="0.25">
      <c r="B582" s="1">
        <f t="shared" si="172"/>
        <v>0</v>
      </c>
      <c r="C582" s="1">
        <v>45983830</v>
      </c>
      <c r="D582">
        <f t="shared" si="160"/>
        <v>-1.0752574989159953</v>
      </c>
      <c r="E582" s="1">
        <v>-51</v>
      </c>
      <c r="H582">
        <v>49454873</v>
      </c>
      <c r="I582">
        <v>81</v>
      </c>
      <c r="J582" t="str">
        <f t="shared" si="161"/>
        <v/>
      </c>
      <c r="L582">
        <v>35682058</v>
      </c>
      <c r="M582">
        <v>596</v>
      </c>
      <c r="N582">
        <f t="shared" si="162"/>
        <v>596</v>
      </c>
      <c r="P582">
        <v>48921326</v>
      </c>
      <c r="Q582">
        <v>-65</v>
      </c>
      <c r="R582" t="str">
        <f t="shared" si="163"/>
        <v/>
      </c>
      <c r="U582">
        <v>57331689</v>
      </c>
      <c r="V582">
        <v>63</v>
      </c>
      <c r="W582" t="str">
        <f t="shared" si="164"/>
        <v/>
      </c>
      <c r="Y582">
        <v>41953349</v>
      </c>
      <c r="Z582">
        <v>-314</v>
      </c>
      <c r="AA582">
        <f t="shared" si="165"/>
        <v>-314</v>
      </c>
      <c r="AC582">
        <v>53091108</v>
      </c>
      <c r="AD582">
        <v>219</v>
      </c>
      <c r="AE582">
        <f t="shared" si="166"/>
        <v>219</v>
      </c>
      <c r="AG582">
        <v>70526345</v>
      </c>
      <c r="AH582">
        <v>59</v>
      </c>
      <c r="AI582" t="str">
        <f t="shared" si="167"/>
        <v/>
      </c>
      <c r="AK582">
        <v>35682104</v>
      </c>
      <c r="AL582">
        <v>596</v>
      </c>
      <c r="AM582">
        <f t="shared" si="168"/>
        <v>596</v>
      </c>
      <c r="AO582">
        <v>25206723</v>
      </c>
      <c r="AP582">
        <v>108</v>
      </c>
      <c r="AQ582" t="str">
        <f t="shared" si="169"/>
        <v/>
      </c>
      <c r="AS582">
        <v>32542701</v>
      </c>
      <c r="AT582">
        <v>-635</v>
      </c>
      <c r="AU582">
        <f t="shared" si="170"/>
        <v>-635</v>
      </c>
      <c r="AW582">
        <v>45872384</v>
      </c>
      <c r="AX582">
        <v>183</v>
      </c>
      <c r="AY582" t="str">
        <f t="shared" si="171"/>
        <v/>
      </c>
      <c r="BB582">
        <v>572</v>
      </c>
      <c r="BC582">
        <v>1</v>
      </c>
      <c r="BD582">
        <v>572</v>
      </c>
      <c r="BE582">
        <v>1</v>
      </c>
      <c r="BF582">
        <v>572</v>
      </c>
      <c r="BG582">
        <v>1</v>
      </c>
      <c r="BH582">
        <v>572</v>
      </c>
      <c r="BI582">
        <v>1</v>
      </c>
      <c r="BJ582">
        <v>572</v>
      </c>
      <c r="BK582">
        <v>1</v>
      </c>
      <c r="BL582">
        <v>572</v>
      </c>
      <c r="BM582">
        <v>1</v>
      </c>
      <c r="BN582">
        <v>572</v>
      </c>
      <c r="BO582">
        <v>1</v>
      </c>
      <c r="BP582">
        <v>572</v>
      </c>
      <c r="BQ582">
        <v>1</v>
      </c>
    </row>
    <row r="583" spans="2:69" x14ac:dyDescent="0.25">
      <c r="B583" s="1">
        <f t="shared" si="172"/>
        <v>0</v>
      </c>
      <c r="C583" s="1">
        <v>46482394</v>
      </c>
      <c r="D583">
        <f t="shared" si="160"/>
        <v>-0.5189301784845296</v>
      </c>
      <c r="E583" s="1">
        <v>133</v>
      </c>
      <c r="H583">
        <v>49561915</v>
      </c>
      <c r="I583">
        <v>308</v>
      </c>
      <c r="J583">
        <f t="shared" si="161"/>
        <v>308</v>
      </c>
      <c r="L583">
        <v>35734359</v>
      </c>
      <c r="M583">
        <v>-64</v>
      </c>
      <c r="N583" t="str">
        <f t="shared" si="162"/>
        <v/>
      </c>
      <c r="P583">
        <v>49454873</v>
      </c>
      <c r="Q583">
        <v>82</v>
      </c>
      <c r="R583" t="str">
        <f t="shared" si="163"/>
        <v/>
      </c>
      <c r="U583">
        <v>57335243</v>
      </c>
      <c r="V583">
        <v>72</v>
      </c>
      <c r="W583" t="str">
        <f t="shared" si="164"/>
        <v/>
      </c>
      <c r="Y583">
        <v>42230187</v>
      </c>
      <c r="Z583">
        <v>-102</v>
      </c>
      <c r="AA583" t="str">
        <f t="shared" si="165"/>
        <v/>
      </c>
      <c r="AC583">
        <v>53171056</v>
      </c>
      <c r="AD583">
        <v>-60</v>
      </c>
      <c r="AE583" t="str">
        <f t="shared" si="166"/>
        <v/>
      </c>
      <c r="AG583">
        <v>70630863</v>
      </c>
      <c r="AH583">
        <v>420</v>
      </c>
      <c r="AI583">
        <f t="shared" si="167"/>
        <v>420</v>
      </c>
      <c r="AK583">
        <v>35734372</v>
      </c>
      <c r="AL583">
        <v>-55</v>
      </c>
      <c r="AM583" t="str">
        <f t="shared" si="168"/>
        <v/>
      </c>
      <c r="AO583">
        <v>25206858</v>
      </c>
      <c r="AP583">
        <v>73</v>
      </c>
      <c r="AQ583" t="str">
        <f t="shared" si="169"/>
        <v/>
      </c>
      <c r="AS583">
        <v>32542714</v>
      </c>
      <c r="AT583">
        <v>279</v>
      </c>
      <c r="AU583">
        <f t="shared" si="170"/>
        <v>279</v>
      </c>
      <c r="AW583">
        <v>45967458</v>
      </c>
      <c r="AX583">
        <v>-328</v>
      </c>
      <c r="AY583">
        <f t="shared" si="171"/>
        <v>-328</v>
      </c>
      <c r="BB583">
        <v>573</v>
      </c>
      <c r="BC583">
        <v>0</v>
      </c>
      <c r="BD583">
        <v>573</v>
      </c>
      <c r="BE583">
        <v>0</v>
      </c>
      <c r="BF583">
        <v>573</v>
      </c>
      <c r="BG583">
        <v>0</v>
      </c>
      <c r="BH583">
        <v>573</v>
      </c>
      <c r="BI583">
        <v>0</v>
      </c>
      <c r="BJ583">
        <v>573</v>
      </c>
      <c r="BK583">
        <v>0</v>
      </c>
      <c r="BL583">
        <v>573</v>
      </c>
      <c r="BM583">
        <v>0</v>
      </c>
      <c r="BN583">
        <v>573</v>
      </c>
      <c r="BO583">
        <v>0</v>
      </c>
      <c r="BP583">
        <v>573</v>
      </c>
      <c r="BQ583">
        <v>0</v>
      </c>
    </row>
    <row r="584" spans="2:69" x14ac:dyDescent="0.25">
      <c r="B584" s="1">
        <f t="shared" si="172"/>
        <v>0</v>
      </c>
      <c r="C584" s="1">
        <v>46792565</v>
      </c>
      <c r="D584">
        <f t="shared" ref="D584:D647" si="173">IF((E584&lt;0),-1-1*LOG(-1*E584-49)/4,-1+LOG(E584-49)/4)</f>
        <v>-1.0752574989159953</v>
      </c>
      <c r="E584" s="1">
        <v>-51</v>
      </c>
      <c r="H584">
        <v>49563837</v>
      </c>
      <c r="I584">
        <v>-74</v>
      </c>
      <c r="J584" t="str">
        <f t="shared" ref="J584:J647" si="174">IF(I584&lt;0,IF(AND(I584&lt;-199,I584&gt;-7001),I584,""),IF(AND(I584&gt;199,I584&lt;7001),I584,""))</f>
        <v/>
      </c>
      <c r="L584">
        <v>36021769</v>
      </c>
      <c r="M584">
        <v>98</v>
      </c>
      <c r="N584" t="str">
        <f t="shared" ref="N584:N647" si="175">IF(M584&lt;0,IF(AND(M584&lt;-199,M584&gt;-7001),M584,""),IF(AND(M584&gt;199,M584&lt;7001),M584,""))</f>
        <v/>
      </c>
      <c r="P584">
        <v>49561914</v>
      </c>
      <c r="Q584">
        <v>310</v>
      </c>
      <c r="R584">
        <f t="shared" ref="R584:R647" si="176">IF(Q584&lt;0,IF(AND(Q584&lt;-199,Q584&gt;-7001),Q584,""),IF(AND(Q584&gt;199,Q584&lt;7001),Q584,""))</f>
        <v>310</v>
      </c>
      <c r="U584">
        <v>57351089</v>
      </c>
      <c r="V584">
        <v>-62</v>
      </c>
      <c r="W584" t="str">
        <f t="shared" ref="W584:W647" si="177">IF(V584&lt;0,IF(AND(V584&lt;-199,V584&gt;-7001),V584,""),IF(AND(V584&gt;199,V584&lt;7001),V584,""))</f>
        <v/>
      </c>
      <c r="Y584">
        <v>42492096</v>
      </c>
      <c r="Z584">
        <v>88</v>
      </c>
      <c r="AA584" t="str">
        <f t="shared" ref="AA584:AA647" si="178">IF(Z584&lt;0,IF(AND(Z584&lt;-199,Z584&gt;-7001),Z584,""),IF(AND(Z584&gt;199,Z584&lt;7001),Z584,""))</f>
        <v/>
      </c>
      <c r="AC584">
        <v>53210354</v>
      </c>
      <c r="AD584">
        <v>134</v>
      </c>
      <c r="AE584" t="str">
        <f t="shared" ref="AE584:AE647" si="179">IF(AD584&lt;0,IF(AND(AD584&lt;-199,AD584&gt;-7001),AD584,""),IF(AND(AD584&gt;199,AD584&lt;7001),AD584,""))</f>
        <v/>
      </c>
      <c r="AG584">
        <v>71908162</v>
      </c>
      <c r="AH584">
        <v>59</v>
      </c>
      <c r="AI584" t="str">
        <f t="shared" ref="AI584:AI647" si="180">IF(AH584&lt;0,IF(AND(AH584&lt;-199,AH584&gt;-7001),AH584,""),IF(AND(AH584&gt;199,AH584&lt;7001),AH584,""))</f>
        <v/>
      </c>
      <c r="AK584">
        <v>35853046</v>
      </c>
      <c r="AL584">
        <v>-51</v>
      </c>
      <c r="AM584" t="str">
        <f t="shared" ref="AM584:AM647" si="181">IF(AL584&lt;0,IF(AND(AL584&lt;-199,AL584&gt;-7001),AL584,""),IF(AND(AL584&gt;199,AL584&lt;7001),AL584,""))</f>
        <v/>
      </c>
      <c r="AO584">
        <v>25263594</v>
      </c>
      <c r="AP584">
        <v>-57</v>
      </c>
      <c r="AQ584" t="str">
        <f t="shared" ref="AQ584:AQ647" si="182">IF(AP584&lt;0,IF(AND(AP584&lt;-199,AP584&gt;-7001),AP584,""),IF(AND(AP584&gt;199,AP584&lt;7001),AP584,""))</f>
        <v/>
      </c>
      <c r="AS584">
        <v>32543514</v>
      </c>
      <c r="AT584">
        <v>-867</v>
      </c>
      <c r="AU584">
        <f t="shared" ref="AU584:AU647" si="183">IF(AT584&lt;0,IF(AND(AT584&lt;-199,AT584&gt;-7001),AT584,""),IF(AND(AT584&gt;199,AT584&lt;7001),AT584,""))</f>
        <v>-867</v>
      </c>
      <c r="AW584">
        <v>45983832</v>
      </c>
      <c r="AX584">
        <v>-57</v>
      </c>
      <c r="AY584" t="str">
        <f t="shared" ref="AY584:AY647" si="184">IF(AX584&lt;0,IF(AND(AX584&lt;-199,AX584&gt;-7001),AX584,""),IF(AND(AX584&gt;199,AX584&lt;7001),AX584,""))</f>
        <v/>
      </c>
      <c r="BB584">
        <v>574</v>
      </c>
      <c r="BC584">
        <v>1</v>
      </c>
      <c r="BD584">
        <v>574</v>
      </c>
      <c r="BE584">
        <v>1</v>
      </c>
      <c r="BF584">
        <v>574</v>
      </c>
      <c r="BG584">
        <v>1</v>
      </c>
      <c r="BH584">
        <v>574</v>
      </c>
      <c r="BI584">
        <v>1</v>
      </c>
      <c r="BJ584">
        <v>574</v>
      </c>
      <c r="BK584">
        <v>1</v>
      </c>
      <c r="BL584">
        <v>574</v>
      </c>
      <c r="BM584">
        <v>1</v>
      </c>
      <c r="BN584">
        <v>574</v>
      </c>
      <c r="BO584">
        <v>1</v>
      </c>
      <c r="BP584">
        <v>574</v>
      </c>
      <c r="BQ584">
        <v>1</v>
      </c>
    </row>
    <row r="585" spans="2:69" x14ac:dyDescent="0.25">
      <c r="B585" s="1">
        <f t="shared" ref="B585:B648" si="185">IF(C585=C584,1,0)</f>
        <v>0</v>
      </c>
      <c r="C585" s="1">
        <v>46792732</v>
      </c>
      <c r="D585">
        <f t="shared" si="173"/>
        <v>-1.4498351373633955</v>
      </c>
      <c r="E585" s="1">
        <v>-112</v>
      </c>
      <c r="H585">
        <v>49669320</v>
      </c>
      <c r="I585">
        <v>103</v>
      </c>
      <c r="J585" t="str">
        <f t="shared" si="174"/>
        <v/>
      </c>
      <c r="L585">
        <v>36070120</v>
      </c>
      <c r="M585">
        <v>-74</v>
      </c>
      <c r="N585" t="str">
        <f t="shared" si="175"/>
        <v/>
      </c>
      <c r="P585">
        <v>49563795</v>
      </c>
      <c r="Q585">
        <v>-76</v>
      </c>
      <c r="R585" t="str">
        <f t="shared" si="176"/>
        <v/>
      </c>
      <c r="U585">
        <v>57392161</v>
      </c>
      <c r="V585">
        <v>4109</v>
      </c>
      <c r="W585">
        <f t="shared" si="177"/>
        <v>4109</v>
      </c>
      <c r="Y585">
        <v>42582162</v>
      </c>
      <c r="Z585">
        <v>59</v>
      </c>
      <c r="AA585" t="str">
        <f t="shared" si="178"/>
        <v/>
      </c>
      <c r="AC585">
        <v>53609680</v>
      </c>
      <c r="AD585">
        <v>271</v>
      </c>
      <c r="AE585">
        <f t="shared" si="179"/>
        <v>271</v>
      </c>
      <c r="AG585">
        <v>72026027</v>
      </c>
      <c r="AH585">
        <v>91</v>
      </c>
      <c r="AI585" t="str">
        <f t="shared" si="180"/>
        <v/>
      </c>
      <c r="AK585">
        <v>36021781</v>
      </c>
      <c r="AL585">
        <v>104</v>
      </c>
      <c r="AM585" t="str">
        <f t="shared" si="181"/>
        <v/>
      </c>
      <c r="AO585">
        <v>25275432</v>
      </c>
      <c r="AP585">
        <v>-104</v>
      </c>
      <c r="AQ585" t="str">
        <f t="shared" si="182"/>
        <v/>
      </c>
      <c r="AS585">
        <v>32544482</v>
      </c>
      <c r="AT585">
        <v>-734</v>
      </c>
      <c r="AU585">
        <f t="shared" si="183"/>
        <v>-734</v>
      </c>
      <c r="AW585">
        <v>46083907</v>
      </c>
      <c r="AX585">
        <v>-65</v>
      </c>
      <c r="AY585" t="str">
        <f t="shared" si="184"/>
        <v/>
      </c>
      <c r="BB585">
        <v>575</v>
      </c>
      <c r="BC585">
        <v>1</v>
      </c>
      <c r="BD585">
        <v>575</v>
      </c>
      <c r="BE585">
        <v>1</v>
      </c>
      <c r="BF585">
        <v>575</v>
      </c>
      <c r="BG585">
        <v>1</v>
      </c>
      <c r="BH585">
        <v>575</v>
      </c>
      <c r="BI585">
        <v>1</v>
      </c>
      <c r="BJ585">
        <v>575</v>
      </c>
      <c r="BK585">
        <v>1</v>
      </c>
      <c r="BL585">
        <v>575</v>
      </c>
      <c r="BM585">
        <v>1</v>
      </c>
      <c r="BN585">
        <v>575</v>
      </c>
      <c r="BO585">
        <v>1</v>
      </c>
      <c r="BP585">
        <v>575</v>
      </c>
      <c r="BQ585">
        <v>1</v>
      </c>
    </row>
    <row r="586" spans="2:69" x14ac:dyDescent="0.25">
      <c r="B586" s="1">
        <f t="shared" si="185"/>
        <v>0</v>
      </c>
      <c r="C586" s="1">
        <v>46909149</v>
      </c>
      <c r="D586">
        <f t="shared" si="173"/>
        <v>-1.194537812595911</v>
      </c>
      <c r="E586" s="1">
        <v>-55</v>
      </c>
      <c r="H586">
        <v>49865777</v>
      </c>
      <c r="I586">
        <v>372</v>
      </c>
      <c r="J586">
        <f t="shared" si="174"/>
        <v>372</v>
      </c>
      <c r="L586">
        <v>36397031</v>
      </c>
      <c r="M586">
        <v>378</v>
      </c>
      <c r="N586">
        <f t="shared" si="175"/>
        <v>378</v>
      </c>
      <c r="P586">
        <v>49669324</v>
      </c>
      <c r="Q586">
        <v>103</v>
      </c>
      <c r="R586" t="str">
        <f t="shared" si="176"/>
        <v/>
      </c>
      <c r="U586">
        <v>57403534</v>
      </c>
      <c r="V586">
        <v>279</v>
      </c>
      <c r="W586">
        <f t="shared" si="177"/>
        <v>279</v>
      </c>
      <c r="Y586">
        <v>42627101</v>
      </c>
      <c r="Z586">
        <v>-52</v>
      </c>
      <c r="AA586" t="str">
        <f t="shared" si="178"/>
        <v/>
      </c>
      <c r="AC586">
        <v>53648742</v>
      </c>
      <c r="AD586">
        <v>299</v>
      </c>
      <c r="AE586">
        <f t="shared" si="179"/>
        <v>299</v>
      </c>
      <c r="AG586">
        <v>72091664</v>
      </c>
      <c r="AH586">
        <v>-115</v>
      </c>
      <c r="AI586" t="str">
        <f t="shared" si="180"/>
        <v/>
      </c>
      <c r="AK586">
        <v>36070120</v>
      </c>
      <c r="AL586">
        <v>-74</v>
      </c>
      <c r="AM586" t="str">
        <f t="shared" si="181"/>
        <v/>
      </c>
      <c r="AO586">
        <v>25348822</v>
      </c>
      <c r="AP586">
        <v>-96</v>
      </c>
      <c r="AQ586" t="str">
        <f t="shared" si="182"/>
        <v/>
      </c>
      <c r="AS586">
        <v>32544742</v>
      </c>
      <c r="AT586">
        <v>292</v>
      </c>
      <c r="AU586">
        <f t="shared" si="183"/>
        <v>292</v>
      </c>
      <c r="AW586">
        <v>46231171</v>
      </c>
      <c r="AX586">
        <v>-69</v>
      </c>
      <c r="AY586" t="str">
        <f t="shared" si="184"/>
        <v/>
      </c>
      <c r="BB586">
        <v>576</v>
      </c>
      <c r="BC586">
        <v>0</v>
      </c>
      <c r="BD586">
        <v>576</v>
      </c>
      <c r="BE586">
        <v>0</v>
      </c>
      <c r="BF586">
        <v>576</v>
      </c>
      <c r="BG586">
        <v>1</v>
      </c>
      <c r="BH586">
        <v>576</v>
      </c>
      <c r="BI586">
        <v>1</v>
      </c>
      <c r="BJ586">
        <v>576</v>
      </c>
      <c r="BK586">
        <v>0</v>
      </c>
      <c r="BL586">
        <v>576</v>
      </c>
      <c r="BM586">
        <v>0</v>
      </c>
      <c r="BN586">
        <v>576</v>
      </c>
      <c r="BO586">
        <v>1</v>
      </c>
      <c r="BP586">
        <v>576</v>
      </c>
      <c r="BQ586">
        <v>1</v>
      </c>
    </row>
    <row r="587" spans="2:69" x14ac:dyDescent="0.25">
      <c r="B587" s="1">
        <f t="shared" si="185"/>
        <v>0</v>
      </c>
      <c r="C587" s="1">
        <v>47091578</v>
      </c>
      <c r="D587">
        <f t="shared" si="173"/>
        <v>-1.6210749598366965</v>
      </c>
      <c r="E587" s="1">
        <v>-354</v>
      </c>
      <c r="H587">
        <v>49889746</v>
      </c>
      <c r="I587">
        <v>221</v>
      </c>
      <c r="J587">
        <f t="shared" si="174"/>
        <v>221</v>
      </c>
      <c r="L587">
        <v>36517118</v>
      </c>
      <c r="M587">
        <v>-66</v>
      </c>
      <c r="N587" t="str">
        <f t="shared" si="175"/>
        <v/>
      </c>
      <c r="P587">
        <v>49865777</v>
      </c>
      <c r="Q587">
        <v>395</v>
      </c>
      <c r="R587">
        <f t="shared" si="176"/>
        <v>395</v>
      </c>
      <c r="U587">
        <v>57423075</v>
      </c>
      <c r="V587">
        <v>-6053</v>
      </c>
      <c r="W587">
        <f t="shared" si="177"/>
        <v>-6053</v>
      </c>
      <c r="Y587">
        <v>42812948</v>
      </c>
      <c r="Z587">
        <v>-51</v>
      </c>
      <c r="AA587" t="str">
        <f t="shared" si="178"/>
        <v/>
      </c>
      <c r="AC587">
        <v>53928740</v>
      </c>
      <c r="AD587">
        <v>-3587</v>
      </c>
      <c r="AE587">
        <f t="shared" si="179"/>
        <v>-3587</v>
      </c>
      <c r="AG587">
        <v>72355193</v>
      </c>
      <c r="AH587">
        <v>-73</v>
      </c>
      <c r="AI587" t="str">
        <f t="shared" si="180"/>
        <v/>
      </c>
      <c r="AK587">
        <v>36397056</v>
      </c>
      <c r="AL587">
        <v>370</v>
      </c>
      <c r="AM587">
        <f t="shared" si="181"/>
        <v>370</v>
      </c>
      <c r="AO587">
        <v>25396783</v>
      </c>
      <c r="AP587">
        <v>-66</v>
      </c>
      <c r="AQ587" t="str">
        <f t="shared" si="182"/>
        <v/>
      </c>
      <c r="AS587">
        <v>32544962</v>
      </c>
      <c r="AT587">
        <v>-75</v>
      </c>
      <c r="AU587" t="str">
        <f t="shared" si="183"/>
        <v/>
      </c>
      <c r="AW587">
        <v>46395574</v>
      </c>
      <c r="AX587">
        <v>65</v>
      </c>
      <c r="AY587" t="str">
        <f t="shared" si="184"/>
        <v/>
      </c>
      <c r="BB587">
        <v>577</v>
      </c>
      <c r="BC587">
        <v>1</v>
      </c>
      <c r="BD587">
        <v>577</v>
      </c>
      <c r="BE587">
        <v>1</v>
      </c>
      <c r="BF587">
        <v>577</v>
      </c>
      <c r="BG587">
        <v>1</v>
      </c>
      <c r="BH587">
        <v>577</v>
      </c>
      <c r="BI587">
        <v>1</v>
      </c>
      <c r="BJ587">
        <v>577</v>
      </c>
      <c r="BK587">
        <v>1</v>
      </c>
      <c r="BL587">
        <v>577</v>
      </c>
      <c r="BM587">
        <v>1</v>
      </c>
      <c r="BN587">
        <v>577</v>
      </c>
      <c r="BO587">
        <v>1</v>
      </c>
      <c r="BP587">
        <v>577</v>
      </c>
      <c r="BQ587">
        <v>1</v>
      </c>
    </row>
    <row r="588" spans="2:69" x14ac:dyDescent="0.25">
      <c r="B588" s="1">
        <f t="shared" si="185"/>
        <v>0</v>
      </c>
      <c r="C588" s="1">
        <v>47280141</v>
      </c>
      <c r="D588">
        <f t="shared" si="173"/>
        <v>-1.413303128443836</v>
      </c>
      <c r="E588" s="1">
        <v>-94</v>
      </c>
      <c r="H588">
        <v>50204015</v>
      </c>
      <c r="I588">
        <v>-63</v>
      </c>
      <c r="J588" t="str">
        <f t="shared" si="174"/>
        <v/>
      </c>
      <c r="L588">
        <v>36664368</v>
      </c>
      <c r="M588">
        <v>-58</v>
      </c>
      <c r="N588" t="str">
        <f t="shared" si="175"/>
        <v/>
      </c>
      <c r="P588">
        <v>49865791</v>
      </c>
      <c r="Q588">
        <v>107</v>
      </c>
      <c r="R588" t="str">
        <f t="shared" si="176"/>
        <v/>
      </c>
      <c r="U588">
        <v>57444967</v>
      </c>
      <c r="V588">
        <v>300</v>
      </c>
      <c r="W588">
        <f t="shared" si="177"/>
        <v>300</v>
      </c>
      <c r="Y588">
        <v>42887521</v>
      </c>
      <c r="Z588">
        <v>344</v>
      </c>
      <c r="AA588">
        <f t="shared" si="178"/>
        <v>344</v>
      </c>
      <c r="AC588">
        <v>53932375</v>
      </c>
      <c r="AD588">
        <v>-62</v>
      </c>
      <c r="AE588" t="str">
        <f t="shared" si="179"/>
        <v/>
      </c>
      <c r="AG588">
        <v>72429383</v>
      </c>
      <c r="AH588">
        <v>110</v>
      </c>
      <c r="AI588" t="str">
        <f t="shared" si="180"/>
        <v/>
      </c>
      <c r="AK588">
        <v>36664385</v>
      </c>
      <c r="AL588">
        <v>-58</v>
      </c>
      <c r="AM588" t="str">
        <f t="shared" si="181"/>
        <v/>
      </c>
      <c r="AO588">
        <v>25404912</v>
      </c>
      <c r="AP588">
        <v>-77</v>
      </c>
      <c r="AQ588" t="str">
        <f t="shared" si="182"/>
        <v/>
      </c>
      <c r="AS588">
        <v>32545333</v>
      </c>
      <c r="AT588">
        <v>-676</v>
      </c>
      <c r="AU588">
        <f t="shared" si="183"/>
        <v>-676</v>
      </c>
      <c r="AW588">
        <v>46482401</v>
      </c>
      <c r="AX588">
        <v>177</v>
      </c>
      <c r="AY588" t="str">
        <f t="shared" si="184"/>
        <v/>
      </c>
      <c r="BB588">
        <v>578</v>
      </c>
      <c r="BC588">
        <v>1</v>
      </c>
      <c r="BD588">
        <v>578</v>
      </c>
      <c r="BE588">
        <v>1</v>
      </c>
      <c r="BF588">
        <v>578</v>
      </c>
      <c r="BG588">
        <v>1</v>
      </c>
      <c r="BH588">
        <v>578</v>
      </c>
      <c r="BI588">
        <v>1</v>
      </c>
      <c r="BJ588">
        <v>578</v>
      </c>
      <c r="BK588">
        <v>1</v>
      </c>
      <c r="BL588">
        <v>578</v>
      </c>
      <c r="BM588">
        <v>1</v>
      </c>
      <c r="BN588">
        <v>578</v>
      </c>
      <c r="BO588">
        <v>1</v>
      </c>
      <c r="BP588">
        <v>578</v>
      </c>
      <c r="BQ588">
        <v>1</v>
      </c>
    </row>
    <row r="589" spans="2:69" x14ac:dyDescent="0.25">
      <c r="B589" s="1">
        <f t="shared" si="185"/>
        <v>0</v>
      </c>
      <c r="C589" s="1">
        <v>47350295</v>
      </c>
      <c r="D589">
        <f t="shared" si="173"/>
        <v>-1.4628145871797689</v>
      </c>
      <c r="E589" s="1">
        <v>-120</v>
      </c>
      <c r="H589">
        <v>50452467</v>
      </c>
      <c r="I589">
        <v>-329</v>
      </c>
      <c r="J589">
        <f t="shared" si="174"/>
        <v>-329</v>
      </c>
      <c r="L589">
        <v>36809915</v>
      </c>
      <c r="M589">
        <v>-52</v>
      </c>
      <c r="N589" t="str">
        <f t="shared" si="175"/>
        <v/>
      </c>
      <c r="P589">
        <v>49865885</v>
      </c>
      <c r="Q589">
        <v>-63</v>
      </c>
      <c r="R589" t="str">
        <f t="shared" si="176"/>
        <v/>
      </c>
      <c r="U589">
        <v>57449488</v>
      </c>
      <c r="V589">
        <v>-318</v>
      </c>
      <c r="W589">
        <f t="shared" si="177"/>
        <v>-318</v>
      </c>
      <c r="Y589">
        <v>42914878</v>
      </c>
      <c r="Z589">
        <v>-61</v>
      </c>
      <c r="AA589" t="str">
        <f t="shared" si="178"/>
        <v/>
      </c>
      <c r="AC589">
        <v>53932535</v>
      </c>
      <c r="AD589">
        <v>-2276</v>
      </c>
      <c r="AE589">
        <f t="shared" si="179"/>
        <v>-2276</v>
      </c>
      <c r="AG589">
        <v>72571428</v>
      </c>
      <c r="AH589">
        <v>-322</v>
      </c>
      <c r="AI589">
        <f t="shared" si="180"/>
        <v>-322</v>
      </c>
      <c r="AK589">
        <v>36916413</v>
      </c>
      <c r="AL589">
        <v>64</v>
      </c>
      <c r="AM589" t="str">
        <f t="shared" si="181"/>
        <v/>
      </c>
      <c r="AO589">
        <v>25478005</v>
      </c>
      <c r="AP589">
        <v>-65</v>
      </c>
      <c r="AQ589" t="str">
        <f t="shared" si="182"/>
        <v/>
      </c>
      <c r="AS589">
        <v>32546141</v>
      </c>
      <c r="AT589">
        <v>-88</v>
      </c>
      <c r="AU589" t="str">
        <f t="shared" si="183"/>
        <v/>
      </c>
      <c r="AW589">
        <v>46526089</v>
      </c>
      <c r="AX589">
        <v>58</v>
      </c>
      <c r="AY589" t="str">
        <f t="shared" si="184"/>
        <v/>
      </c>
      <c r="BB589">
        <v>579</v>
      </c>
      <c r="BC589">
        <v>1</v>
      </c>
      <c r="BD589">
        <v>579</v>
      </c>
      <c r="BE589">
        <v>1</v>
      </c>
      <c r="BF589">
        <v>579</v>
      </c>
      <c r="BG589">
        <v>1</v>
      </c>
      <c r="BH589">
        <v>579</v>
      </c>
      <c r="BI589">
        <v>1</v>
      </c>
      <c r="BJ589">
        <v>579</v>
      </c>
      <c r="BK589">
        <v>1</v>
      </c>
      <c r="BL589">
        <v>579</v>
      </c>
      <c r="BM589">
        <v>1</v>
      </c>
      <c r="BN589">
        <v>579</v>
      </c>
      <c r="BO589">
        <v>1</v>
      </c>
      <c r="BP589">
        <v>579</v>
      </c>
      <c r="BQ589">
        <v>1</v>
      </c>
    </row>
    <row r="590" spans="2:69" x14ac:dyDescent="0.25">
      <c r="B590" s="1">
        <f t="shared" si="185"/>
        <v>0</v>
      </c>
      <c r="C590" s="1">
        <v>47434234</v>
      </c>
      <c r="D590">
        <f t="shared" si="173"/>
        <v>-0.1074226536410301</v>
      </c>
      <c r="E590" s="1">
        <v>3767</v>
      </c>
      <c r="H590">
        <v>50765957</v>
      </c>
      <c r="I590">
        <v>-311</v>
      </c>
      <c r="J590">
        <f t="shared" si="174"/>
        <v>-311</v>
      </c>
      <c r="L590">
        <v>36916450</v>
      </c>
      <c r="M590">
        <v>74</v>
      </c>
      <c r="N590" t="str">
        <f t="shared" si="175"/>
        <v/>
      </c>
      <c r="P590">
        <v>49889746</v>
      </c>
      <c r="Q590">
        <v>310</v>
      </c>
      <c r="R590">
        <f t="shared" si="176"/>
        <v>310</v>
      </c>
      <c r="U590">
        <v>57478152</v>
      </c>
      <c r="V590">
        <v>-709</v>
      </c>
      <c r="W590">
        <f t="shared" si="177"/>
        <v>-709</v>
      </c>
      <c r="Y590">
        <v>43032944</v>
      </c>
      <c r="Z590">
        <v>-51</v>
      </c>
      <c r="AA590" t="str">
        <f t="shared" si="178"/>
        <v/>
      </c>
      <c r="AC590">
        <v>54116351</v>
      </c>
      <c r="AD590">
        <v>154</v>
      </c>
      <c r="AE590" t="str">
        <f t="shared" si="179"/>
        <v/>
      </c>
      <c r="AG590">
        <v>72580436</v>
      </c>
      <c r="AH590">
        <v>310</v>
      </c>
      <c r="AI590">
        <f t="shared" si="180"/>
        <v>310</v>
      </c>
      <c r="AK590">
        <v>36968552</v>
      </c>
      <c r="AL590">
        <v>298</v>
      </c>
      <c r="AM590">
        <f t="shared" si="181"/>
        <v>298</v>
      </c>
      <c r="AO590">
        <v>25657808</v>
      </c>
      <c r="AP590">
        <v>-63</v>
      </c>
      <c r="AQ590" t="str">
        <f t="shared" si="182"/>
        <v/>
      </c>
      <c r="AS590">
        <v>32546244</v>
      </c>
      <c r="AT590">
        <v>254</v>
      </c>
      <c r="AU590">
        <f t="shared" si="183"/>
        <v>254</v>
      </c>
      <c r="AW590">
        <v>46628885</v>
      </c>
      <c r="AX590">
        <v>-65</v>
      </c>
      <c r="AY590" t="str">
        <f t="shared" si="184"/>
        <v/>
      </c>
      <c r="BB590">
        <v>580</v>
      </c>
      <c r="BC590">
        <v>1</v>
      </c>
      <c r="BD590">
        <v>580</v>
      </c>
      <c r="BE590">
        <v>1</v>
      </c>
      <c r="BF590">
        <v>580</v>
      </c>
      <c r="BG590">
        <v>1</v>
      </c>
      <c r="BH590">
        <v>580</v>
      </c>
      <c r="BI590">
        <v>1</v>
      </c>
      <c r="BJ590">
        <v>580</v>
      </c>
      <c r="BK590">
        <v>1</v>
      </c>
      <c r="BL590">
        <v>580</v>
      </c>
      <c r="BM590">
        <v>1</v>
      </c>
      <c r="BN590">
        <v>580</v>
      </c>
      <c r="BO590">
        <v>1</v>
      </c>
      <c r="BP590">
        <v>580</v>
      </c>
      <c r="BQ590">
        <v>1</v>
      </c>
    </row>
    <row r="591" spans="2:69" x14ac:dyDescent="0.25">
      <c r="B591" s="1">
        <f t="shared" si="185"/>
        <v>0</v>
      </c>
      <c r="C591" s="1">
        <v>47473301</v>
      </c>
      <c r="D591">
        <f t="shared" si="173"/>
        <v>-0.28008269859198665</v>
      </c>
      <c r="E591" s="1">
        <v>807</v>
      </c>
      <c r="H591">
        <v>50995170</v>
      </c>
      <c r="I591">
        <v>-58</v>
      </c>
      <c r="J591" t="str">
        <f t="shared" si="174"/>
        <v/>
      </c>
      <c r="L591">
        <v>36968541</v>
      </c>
      <c r="M591">
        <v>304</v>
      </c>
      <c r="N591">
        <f t="shared" si="175"/>
        <v>304</v>
      </c>
      <c r="P591">
        <v>50204013</v>
      </c>
      <c r="Q591">
        <v>-64</v>
      </c>
      <c r="R591" t="str">
        <f t="shared" si="176"/>
        <v/>
      </c>
      <c r="U591">
        <v>57480790</v>
      </c>
      <c r="V591">
        <v>-102</v>
      </c>
      <c r="W591" t="str">
        <f t="shared" si="177"/>
        <v/>
      </c>
      <c r="Y591">
        <v>43262062</v>
      </c>
      <c r="Z591">
        <v>96</v>
      </c>
      <c r="AA591" t="str">
        <f t="shared" si="178"/>
        <v/>
      </c>
      <c r="AC591">
        <v>54116358</v>
      </c>
      <c r="AD591">
        <v>388</v>
      </c>
      <c r="AE591">
        <f t="shared" si="179"/>
        <v>388</v>
      </c>
      <c r="AG591">
        <v>72585468</v>
      </c>
      <c r="AH591">
        <v>-79</v>
      </c>
      <c r="AI591" t="str">
        <f t="shared" si="180"/>
        <v/>
      </c>
      <c r="AK591">
        <v>36980799</v>
      </c>
      <c r="AL591">
        <v>153</v>
      </c>
      <c r="AM591" t="str">
        <f t="shared" si="181"/>
        <v/>
      </c>
      <c r="AO591">
        <v>25781480</v>
      </c>
      <c r="AP591">
        <v>-77</v>
      </c>
      <c r="AQ591" t="str">
        <f t="shared" si="182"/>
        <v/>
      </c>
      <c r="AS591">
        <v>32546456</v>
      </c>
      <c r="AT591">
        <v>-587</v>
      </c>
      <c r="AU591">
        <f t="shared" si="183"/>
        <v>-587</v>
      </c>
      <c r="AW591">
        <v>46842217</v>
      </c>
      <c r="AX591">
        <v>98</v>
      </c>
      <c r="AY591" t="str">
        <f t="shared" si="184"/>
        <v/>
      </c>
      <c r="BB591">
        <v>581</v>
      </c>
      <c r="BC591">
        <v>2</v>
      </c>
      <c r="BD591">
        <v>581</v>
      </c>
      <c r="BE591">
        <v>2</v>
      </c>
      <c r="BF591">
        <v>581</v>
      </c>
      <c r="BG591">
        <v>1</v>
      </c>
      <c r="BH591">
        <v>581</v>
      </c>
      <c r="BI591">
        <v>0</v>
      </c>
      <c r="BJ591">
        <v>581</v>
      </c>
      <c r="BK591">
        <v>2</v>
      </c>
      <c r="BL591">
        <v>581</v>
      </c>
      <c r="BM591">
        <v>2</v>
      </c>
      <c r="BN591">
        <v>581</v>
      </c>
      <c r="BO591">
        <v>1</v>
      </c>
      <c r="BP591">
        <v>581</v>
      </c>
      <c r="BQ591">
        <v>0</v>
      </c>
    </row>
    <row r="592" spans="2:69" x14ac:dyDescent="0.25">
      <c r="B592" s="1">
        <f t="shared" si="185"/>
        <v>0</v>
      </c>
      <c r="C592" s="1">
        <v>47631516</v>
      </c>
      <c r="D592">
        <f t="shared" si="173"/>
        <v>-1.1747425010840047</v>
      </c>
      <c r="E592" s="1">
        <v>-54</v>
      </c>
      <c r="H592">
        <v>51136754</v>
      </c>
      <c r="I592">
        <v>54</v>
      </c>
      <c r="J592" t="str">
        <f t="shared" si="174"/>
        <v/>
      </c>
      <c r="L592">
        <v>36980775</v>
      </c>
      <c r="M592">
        <v>162</v>
      </c>
      <c r="N592" t="str">
        <f t="shared" si="175"/>
        <v/>
      </c>
      <c r="P592">
        <v>50452467</v>
      </c>
      <c r="Q592">
        <v>-329</v>
      </c>
      <c r="R592">
        <f t="shared" si="176"/>
        <v>-329</v>
      </c>
      <c r="U592">
        <v>57509304</v>
      </c>
      <c r="V592">
        <v>292</v>
      </c>
      <c r="W592">
        <f t="shared" si="177"/>
        <v>292</v>
      </c>
      <c r="Y592">
        <v>43262070</v>
      </c>
      <c r="Z592">
        <v>-59</v>
      </c>
      <c r="AA592" t="str">
        <f t="shared" si="178"/>
        <v/>
      </c>
      <c r="AC592">
        <v>54175461</v>
      </c>
      <c r="AD592">
        <v>-58</v>
      </c>
      <c r="AE592" t="str">
        <f t="shared" si="179"/>
        <v/>
      </c>
      <c r="AG592">
        <v>73188901</v>
      </c>
      <c r="AH592">
        <v>-64</v>
      </c>
      <c r="AI592" t="str">
        <f t="shared" si="180"/>
        <v/>
      </c>
      <c r="AK592">
        <v>37147175</v>
      </c>
      <c r="AL592">
        <v>129</v>
      </c>
      <c r="AM592" t="str">
        <f t="shared" si="181"/>
        <v/>
      </c>
      <c r="AO592">
        <v>25815025</v>
      </c>
      <c r="AP592">
        <v>-56</v>
      </c>
      <c r="AQ592" t="str">
        <f t="shared" si="182"/>
        <v/>
      </c>
      <c r="AS592">
        <v>32547062</v>
      </c>
      <c r="AT592">
        <v>-273</v>
      </c>
      <c r="AU592">
        <f t="shared" si="183"/>
        <v>-273</v>
      </c>
      <c r="AW592">
        <v>46909149</v>
      </c>
      <c r="AX592">
        <v>-55</v>
      </c>
      <c r="AY592" t="str">
        <f t="shared" si="184"/>
        <v/>
      </c>
      <c r="BB592">
        <v>582</v>
      </c>
      <c r="BC592">
        <v>2</v>
      </c>
      <c r="BD592">
        <v>582</v>
      </c>
      <c r="BE592">
        <v>2</v>
      </c>
      <c r="BF592">
        <v>582</v>
      </c>
      <c r="BG592">
        <v>1</v>
      </c>
      <c r="BH592">
        <v>582</v>
      </c>
      <c r="BI592">
        <v>2</v>
      </c>
      <c r="BJ592">
        <v>582</v>
      </c>
      <c r="BK592">
        <v>2</v>
      </c>
      <c r="BL592">
        <v>582</v>
      </c>
      <c r="BM592">
        <v>2</v>
      </c>
      <c r="BN592">
        <v>582</v>
      </c>
      <c r="BO592">
        <v>1</v>
      </c>
      <c r="BP592">
        <v>582</v>
      </c>
      <c r="BQ592">
        <v>2</v>
      </c>
    </row>
    <row r="593" spans="2:69" x14ac:dyDescent="0.25">
      <c r="B593" s="1">
        <f t="shared" si="185"/>
        <v>0</v>
      </c>
      <c r="C593" s="1">
        <v>47633784</v>
      </c>
      <c r="D593">
        <f t="shared" si="173"/>
        <v>-0.47752372214015049</v>
      </c>
      <c r="E593" s="1">
        <v>172</v>
      </c>
      <c r="H593">
        <v>51199473</v>
      </c>
      <c r="I593">
        <v>-650</v>
      </c>
      <c r="J593">
        <f t="shared" si="174"/>
        <v>-650</v>
      </c>
      <c r="L593">
        <v>37121376</v>
      </c>
      <c r="M593">
        <v>-60</v>
      </c>
      <c r="N593" t="str">
        <f t="shared" si="175"/>
        <v/>
      </c>
      <c r="P593">
        <v>50765957</v>
      </c>
      <c r="Q593">
        <v>-311</v>
      </c>
      <c r="R593">
        <f t="shared" si="176"/>
        <v>-311</v>
      </c>
      <c r="U593">
        <v>57533112</v>
      </c>
      <c r="V593">
        <v>129</v>
      </c>
      <c r="W593" t="str">
        <f t="shared" si="177"/>
        <v/>
      </c>
      <c r="Y593">
        <v>43385980</v>
      </c>
      <c r="Z593">
        <v>-109</v>
      </c>
      <c r="AA593" t="str">
        <f t="shared" si="178"/>
        <v/>
      </c>
      <c r="AC593">
        <v>54469838</v>
      </c>
      <c r="AD593">
        <v>-81</v>
      </c>
      <c r="AE593" t="str">
        <f t="shared" si="179"/>
        <v/>
      </c>
      <c r="AG593">
        <v>73209930</v>
      </c>
      <c r="AH593">
        <v>-74</v>
      </c>
      <c r="AI593" t="str">
        <f t="shared" si="180"/>
        <v/>
      </c>
      <c r="AK593">
        <v>37475612</v>
      </c>
      <c r="AL593">
        <v>226</v>
      </c>
      <c r="AM593">
        <f t="shared" si="181"/>
        <v>226</v>
      </c>
      <c r="AO593">
        <v>25984914</v>
      </c>
      <c r="AP593">
        <v>-54</v>
      </c>
      <c r="AQ593" t="str">
        <f t="shared" si="182"/>
        <v/>
      </c>
      <c r="AS593">
        <v>32547483</v>
      </c>
      <c r="AT593">
        <v>-2378</v>
      </c>
      <c r="AU593">
        <f t="shared" si="183"/>
        <v>-2378</v>
      </c>
      <c r="AW593">
        <v>47027906</v>
      </c>
      <c r="AX593">
        <v>-69</v>
      </c>
      <c r="AY593" t="str">
        <f t="shared" si="184"/>
        <v/>
      </c>
      <c r="BB593">
        <v>583</v>
      </c>
      <c r="BC593">
        <v>1</v>
      </c>
      <c r="BD593">
        <v>583</v>
      </c>
      <c r="BE593">
        <v>1</v>
      </c>
      <c r="BF593">
        <v>583</v>
      </c>
      <c r="BG593">
        <v>1</v>
      </c>
      <c r="BH593">
        <v>583</v>
      </c>
      <c r="BI593">
        <v>1</v>
      </c>
      <c r="BJ593">
        <v>583</v>
      </c>
      <c r="BK593">
        <v>1</v>
      </c>
      <c r="BL593">
        <v>583</v>
      </c>
      <c r="BM593">
        <v>1</v>
      </c>
      <c r="BN593">
        <v>583</v>
      </c>
      <c r="BO593">
        <v>1</v>
      </c>
      <c r="BP593">
        <v>583</v>
      </c>
      <c r="BQ593">
        <v>1</v>
      </c>
    </row>
    <row r="594" spans="2:69" x14ac:dyDescent="0.25">
      <c r="B594" s="1">
        <f t="shared" si="185"/>
        <v>0</v>
      </c>
      <c r="C594" s="1">
        <v>47708256</v>
      </c>
      <c r="D594">
        <f t="shared" si="173"/>
        <v>-0.38217707223526531</v>
      </c>
      <c r="E594" s="1">
        <v>345</v>
      </c>
      <c r="H594">
        <v>51256287</v>
      </c>
      <c r="I594">
        <v>-316</v>
      </c>
      <c r="J594">
        <f t="shared" si="174"/>
        <v>-316</v>
      </c>
      <c r="L594">
        <v>37147183</v>
      </c>
      <c r="M594">
        <v>140</v>
      </c>
      <c r="N594" t="str">
        <f t="shared" si="175"/>
        <v/>
      </c>
      <c r="P594">
        <v>51136754</v>
      </c>
      <c r="Q594">
        <v>57</v>
      </c>
      <c r="R594" t="str">
        <f t="shared" si="176"/>
        <v/>
      </c>
      <c r="U594">
        <v>57533573</v>
      </c>
      <c r="V594">
        <v>-344</v>
      </c>
      <c r="W594">
        <f t="shared" si="177"/>
        <v>-344</v>
      </c>
      <c r="Y594">
        <v>43705964</v>
      </c>
      <c r="Z594">
        <v>453</v>
      </c>
      <c r="AA594">
        <f t="shared" si="178"/>
        <v>453</v>
      </c>
      <c r="AC594">
        <v>54556435</v>
      </c>
      <c r="AD594">
        <v>-335</v>
      </c>
      <c r="AE594">
        <f t="shared" si="179"/>
        <v>-335</v>
      </c>
      <c r="AG594">
        <v>73221951</v>
      </c>
      <c r="AH594">
        <v>-783</v>
      </c>
      <c r="AI594">
        <f t="shared" si="180"/>
        <v>-783</v>
      </c>
      <c r="AK594">
        <v>37475710</v>
      </c>
      <c r="AL594">
        <v>709</v>
      </c>
      <c r="AM594">
        <f t="shared" si="181"/>
        <v>709</v>
      </c>
      <c r="AO594">
        <v>26043320</v>
      </c>
      <c r="AP594">
        <v>2061</v>
      </c>
      <c r="AQ594">
        <f t="shared" si="182"/>
        <v>2061</v>
      </c>
      <c r="AS594">
        <v>32547518</v>
      </c>
      <c r="AT594">
        <v>-683</v>
      </c>
      <c r="AU594">
        <f t="shared" si="183"/>
        <v>-683</v>
      </c>
      <c r="AW594">
        <v>47091732</v>
      </c>
      <c r="AX594">
        <v>-356</v>
      </c>
      <c r="AY594">
        <f t="shared" si="184"/>
        <v>-356</v>
      </c>
      <c r="BB594">
        <v>584</v>
      </c>
      <c r="BC594">
        <v>0</v>
      </c>
      <c r="BD594">
        <v>584</v>
      </c>
      <c r="BE594">
        <v>0</v>
      </c>
      <c r="BF594">
        <v>584</v>
      </c>
      <c r="BG594">
        <v>0</v>
      </c>
      <c r="BH594">
        <v>584</v>
      </c>
      <c r="BI594">
        <v>0</v>
      </c>
      <c r="BJ594">
        <v>584</v>
      </c>
      <c r="BK594">
        <v>0</v>
      </c>
      <c r="BL594">
        <v>584</v>
      </c>
      <c r="BM594">
        <v>0</v>
      </c>
      <c r="BN594">
        <v>584</v>
      </c>
      <c r="BO594">
        <v>0</v>
      </c>
      <c r="BP594">
        <v>584</v>
      </c>
      <c r="BQ594">
        <v>0</v>
      </c>
    </row>
    <row r="595" spans="2:69" x14ac:dyDescent="0.25">
      <c r="B595" s="1">
        <f t="shared" si="185"/>
        <v>0</v>
      </c>
      <c r="C595" s="1">
        <v>48672625</v>
      </c>
      <c r="D595">
        <f t="shared" si="173"/>
        <v>-0.46581985821089833</v>
      </c>
      <c r="E595" s="1">
        <v>186</v>
      </c>
      <c r="H595">
        <v>51517349</v>
      </c>
      <c r="I595">
        <v>-327</v>
      </c>
      <c r="J595">
        <f t="shared" si="174"/>
        <v>-327</v>
      </c>
      <c r="L595">
        <v>37229718</v>
      </c>
      <c r="M595">
        <v>-58</v>
      </c>
      <c r="N595" t="str">
        <f t="shared" si="175"/>
        <v/>
      </c>
      <c r="P595">
        <v>51199473</v>
      </c>
      <c r="Q595">
        <v>-650</v>
      </c>
      <c r="R595">
        <f t="shared" si="176"/>
        <v>-650</v>
      </c>
      <c r="U595">
        <v>57533657</v>
      </c>
      <c r="V595">
        <v>154</v>
      </c>
      <c r="W595" t="str">
        <f t="shared" si="177"/>
        <v/>
      </c>
      <c r="Y595">
        <v>43895474</v>
      </c>
      <c r="Z595">
        <v>279</v>
      </c>
      <c r="AA595">
        <f t="shared" si="178"/>
        <v>279</v>
      </c>
      <c r="AC595">
        <v>54780305</v>
      </c>
      <c r="AD595">
        <v>-329</v>
      </c>
      <c r="AE595">
        <f t="shared" si="179"/>
        <v>-329</v>
      </c>
      <c r="AG595">
        <v>73233370</v>
      </c>
      <c r="AH595">
        <v>55</v>
      </c>
      <c r="AI595" t="str">
        <f t="shared" si="180"/>
        <v/>
      </c>
      <c r="AK595">
        <v>37696105</v>
      </c>
      <c r="AL595">
        <v>94</v>
      </c>
      <c r="AM595" t="str">
        <f t="shared" si="181"/>
        <v/>
      </c>
      <c r="AO595">
        <v>26189874</v>
      </c>
      <c r="AP595">
        <v>-51</v>
      </c>
      <c r="AQ595" t="str">
        <f t="shared" si="182"/>
        <v/>
      </c>
      <c r="AS595">
        <v>32547592</v>
      </c>
      <c r="AT595">
        <v>-308</v>
      </c>
      <c r="AU595">
        <f t="shared" si="183"/>
        <v>-308</v>
      </c>
      <c r="AW595">
        <v>47280140</v>
      </c>
      <c r="AX595">
        <v>-94</v>
      </c>
      <c r="AY595" t="str">
        <f t="shared" si="184"/>
        <v/>
      </c>
      <c r="BB595">
        <v>585</v>
      </c>
      <c r="BC595">
        <v>2</v>
      </c>
      <c r="BD595">
        <v>585</v>
      </c>
      <c r="BE595">
        <v>2</v>
      </c>
      <c r="BF595">
        <v>585</v>
      </c>
      <c r="BG595">
        <v>2</v>
      </c>
      <c r="BH595">
        <v>585</v>
      </c>
      <c r="BI595">
        <v>2</v>
      </c>
      <c r="BJ595">
        <v>585</v>
      </c>
      <c r="BK595">
        <v>2</v>
      </c>
      <c r="BL595">
        <v>585</v>
      </c>
      <c r="BM595">
        <v>2</v>
      </c>
      <c r="BN595">
        <v>585</v>
      </c>
      <c r="BO595">
        <v>2</v>
      </c>
      <c r="BP595">
        <v>585</v>
      </c>
      <c r="BQ595">
        <v>2</v>
      </c>
    </row>
    <row r="596" spans="2:69" x14ac:dyDescent="0.25">
      <c r="B596" s="1">
        <f t="shared" si="185"/>
        <v>0</v>
      </c>
      <c r="C596" s="1">
        <v>48672962</v>
      </c>
      <c r="D596">
        <f t="shared" si="173"/>
        <v>-0.43862183304646252</v>
      </c>
      <c r="E596" s="1">
        <v>225</v>
      </c>
      <c r="H596">
        <v>51736110</v>
      </c>
      <c r="I596">
        <v>-695</v>
      </c>
      <c r="J596">
        <f t="shared" si="174"/>
        <v>-695</v>
      </c>
      <c r="L596">
        <v>37395770</v>
      </c>
      <c r="M596">
        <v>-53</v>
      </c>
      <c r="N596" t="str">
        <f t="shared" si="175"/>
        <v/>
      </c>
      <c r="P596">
        <v>51256287</v>
      </c>
      <c r="Q596">
        <v>-316</v>
      </c>
      <c r="R596">
        <f t="shared" si="176"/>
        <v>-316</v>
      </c>
      <c r="U596">
        <v>57553858</v>
      </c>
      <c r="V596">
        <v>-107</v>
      </c>
      <c r="W596" t="str">
        <f t="shared" si="177"/>
        <v/>
      </c>
      <c r="Y596">
        <v>43926404</v>
      </c>
      <c r="Z596">
        <v>164</v>
      </c>
      <c r="AA596" t="str">
        <f t="shared" si="178"/>
        <v/>
      </c>
      <c r="AC596">
        <v>54846382</v>
      </c>
      <c r="AD596">
        <v>-5057</v>
      </c>
      <c r="AE596">
        <f t="shared" si="179"/>
        <v>-5057</v>
      </c>
      <c r="AG596">
        <v>73651277</v>
      </c>
      <c r="AH596">
        <v>-58</v>
      </c>
      <c r="AI596" t="str">
        <f t="shared" si="180"/>
        <v/>
      </c>
      <c r="AK596">
        <v>37721496</v>
      </c>
      <c r="AL596">
        <v>-337</v>
      </c>
      <c r="AM596">
        <f t="shared" si="181"/>
        <v>-337</v>
      </c>
      <c r="AO596">
        <v>26276775</v>
      </c>
      <c r="AP596">
        <v>-91</v>
      </c>
      <c r="AQ596" t="str">
        <f t="shared" si="182"/>
        <v/>
      </c>
      <c r="AS596">
        <v>32550162</v>
      </c>
      <c r="AT596">
        <v>-439</v>
      </c>
      <c r="AU596">
        <f t="shared" si="183"/>
        <v>-439</v>
      </c>
      <c r="AW596">
        <v>47350306</v>
      </c>
      <c r="AX596">
        <v>-118</v>
      </c>
      <c r="AY596" t="str">
        <f t="shared" si="184"/>
        <v/>
      </c>
      <c r="BB596">
        <v>586</v>
      </c>
      <c r="BC596">
        <v>1</v>
      </c>
      <c r="BD596">
        <v>586</v>
      </c>
      <c r="BE596">
        <v>1</v>
      </c>
      <c r="BF596">
        <v>586</v>
      </c>
      <c r="BG596">
        <v>1</v>
      </c>
      <c r="BH596">
        <v>586</v>
      </c>
      <c r="BI596">
        <v>1</v>
      </c>
      <c r="BJ596">
        <v>586</v>
      </c>
      <c r="BK596">
        <v>1</v>
      </c>
      <c r="BL596">
        <v>586</v>
      </c>
      <c r="BM596">
        <v>1</v>
      </c>
      <c r="BN596">
        <v>586</v>
      </c>
      <c r="BO596">
        <v>1</v>
      </c>
      <c r="BP596">
        <v>586</v>
      </c>
      <c r="BQ596">
        <v>1</v>
      </c>
    </row>
    <row r="597" spans="2:69" x14ac:dyDescent="0.25">
      <c r="B597" s="1">
        <f t="shared" si="185"/>
        <v>0</v>
      </c>
      <c r="C597" s="1">
        <v>48800410</v>
      </c>
      <c r="D597">
        <f t="shared" si="173"/>
        <v>-0.84948500216800937</v>
      </c>
      <c r="E597" s="1">
        <v>53</v>
      </c>
      <c r="H597">
        <v>51846103</v>
      </c>
      <c r="I597">
        <v>166</v>
      </c>
      <c r="J597" t="str">
        <f t="shared" si="174"/>
        <v/>
      </c>
      <c r="L597">
        <v>37475705</v>
      </c>
      <c r="M597">
        <v>256</v>
      </c>
      <c r="N597">
        <f t="shared" si="175"/>
        <v>256</v>
      </c>
      <c r="P597">
        <v>51517350</v>
      </c>
      <c r="Q597">
        <v>-326</v>
      </c>
      <c r="R597">
        <f t="shared" si="176"/>
        <v>-326</v>
      </c>
      <c r="U597">
        <v>57618679</v>
      </c>
      <c r="V597">
        <v>-199</v>
      </c>
      <c r="W597" t="str">
        <f t="shared" si="177"/>
        <v/>
      </c>
      <c r="Y597">
        <v>43931563</v>
      </c>
      <c r="Z597">
        <v>981</v>
      </c>
      <c r="AA597">
        <f t="shared" si="178"/>
        <v>981</v>
      </c>
      <c r="AC597">
        <v>54864363</v>
      </c>
      <c r="AD597">
        <v>-327</v>
      </c>
      <c r="AE597">
        <f t="shared" si="179"/>
        <v>-327</v>
      </c>
      <c r="AG597">
        <v>73915358</v>
      </c>
      <c r="AH597">
        <v>98</v>
      </c>
      <c r="AI597" t="str">
        <f t="shared" si="180"/>
        <v/>
      </c>
      <c r="AK597">
        <v>37721564</v>
      </c>
      <c r="AL597">
        <v>-182</v>
      </c>
      <c r="AM597" t="str">
        <f t="shared" si="181"/>
        <v/>
      </c>
      <c r="AO597">
        <v>26320524</v>
      </c>
      <c r="AP597">
        <v>-52</v>
      </c>
      <c r="AQ597" t="str">
        <f t="shared" si="182"/>
        <v/>
      </c>
      <c r="AS597">
        <v>32550276</v>
      </c>
      <c r="AT597">
        <v>-216</v>
      </c>
      <c r="AU597">
        <f t="shared" si="183"/>
        <v>-216</v>
      </c>
      <c r="AW597">
        <v>47434238</v>
      </c>
      <c r="AX597">
        <v>3582</v>
      </c>
      <c r="AY597">
        <f t="shared" si="184"/>
        <v>3582</v>
      </c>
      <c r="BB597">
        <v>587</v>
      </c>
      <c r="BC597">
        <v>2</v>
      </c>
      <c r="BD597">
        <v>587</v>
      </c>
      <c r="BE597">
        <v>1</v>
      </c>
      <c r="BF597">
        <v>587</v>
      </c>
      <c r="BG597">
        <v>2</v>
      </c>
      <c r="BH597">
        <v>587</v>
      </c>
      <c r="BI597">
        <v>1</v>
      </c>
      <c r="BJ597">
        <v>587</v>
      </c>
      <c r="BK597">
        <v>2</v>
      </c>
      <c r="BL597">
        <v>587</v>
      </c>
      <c r="BM597">
        <v>1</v>
      </c>
      <c r="BN597">
        <v>587</v>
      </c>
      <c r="BO597">
        <v>2</v>
      </c>
      <c r="BP597">
        <v>587</v>
      </c>
      <c r="BQ597">
        <v>1</v>
      </c>
    </row>
    <row r="598" spans="2:69" x14ac:dyDescent="0.25">
      <c r="B598" s="1">
        <f t="shared" si="185"/>
        <v>0</v>
      </c>
      <c r="C598" s="1">
        <v>48800568</v>
      </c>
      <c r="D598">
        <f t="shared" si="173"/>
        <v>-0.49470267523251543</v>
      </c>
      <c r="E598" s="1">
        <v>154</v>
      </c>
      <c r="H598">
        <v>51846986</v>
      </c>
      <c r="I598">
        <v>1206</v>
      </c>
      <c r="J598">
        <f t="shared" si="174"/>
        <v>1206</v>
      </c>
      <c r="L598">
        <v>37475705</v>
      </c>
      <c r="M598">
        <v>722</v>
      </c>
      <c r="N598">
        <f t="shared" si="175"/>
        <v>722</v>
      </c>
      <c r="P598">
        <v>51736110</v>
      </c>
      <c r="Q598">
        <v>-695</v>
      </c>
      <c r="R598">
        <f t="shared" si="176"/>
        <v>-695</v>
      </c>
      <c r="U598">
        <v>57622972</v>
      </c>
      <c r="V598">
        <v>-4970</v>
      </c>
      <c r="W598">
        <f t="shared" si="177"/>
        <v>-4970</v>
      </c>
      <c r="Y598">
        <v>43931566</v>
      </c>
      <c r="Z598">
        <v>1895</v>
      </c>
      <c r="AA598">
        <f t="shared" si="178"/>
        <v>1895</v>
      </c>
      <c r="AC598">
        <v>55139076</v>
      </c>
      <c r="AD598">
        <v>150</v>
      </c>
      <c r="AE598" t="str">
        <f t="shared" si="179"/>
        <v/>
      </c>
      <c r="AG598">
        <v>74156158</v>
      </c>
      <c r="AH598">
        <v>-325</v>
      </c>
      <c r="AI598">
        <f t="shared" si="180"/>
        <v>-325</v>
      </c>
      <c r="AK598">
        <v>37864308</v>
      </c>
      <c r="AL598">
        <v>-52</v>
      </c>
      <c r="AM598" t="str">
        <f t="shared" si="181"/>
        <v/>
      </c>
      <c r="AO598">
        <v>26343453</v>
      </c>
      <c r="AP598">
        <v>-68</v>
      </c>
      <c r="AQ598" t="str">
        <f t="shared" si="182"/>
        <v/>
      </c>
      <c r="AS598">
        <v>32550911</v>
      </c>
      <c r="AT598">
        <v>-654</v>
      </c>
      <c r="AU598">
        <f t="shared" si="183"/>
        <v>-654</v>
      </c>
      <c r="AW598">
        <v>47473556</v>
      </c>
      <c r="AX598">
        <v>490</v>
      </c>
      <c r="AY598">
        <f t="shared" si="184"/>
        <v>490</v>
      </c>
      <c r="BB598">
        <v>588</v>
      </c>
      <c r="BC598">
        <v>2</v>
      </c>
      <c r="BD598">
        <v>588</v>
      </c>
      <c r="BE598">
        <v>2</v>
      </c>
      <c r="BF598">
        <v>588</v>
      </c>
      <c r="BG598">
        <v>1</v>
      </c>
      <c r="BH598">
        <v>588</v>
      </c>
      <c r="BI598">
        <v>1</v>
      </c>
      <c r="BJ598">
        <v>588</v>
      </c>
      <c r="BK598">
        <v>2</v>
      </c>
      <c r="BL598">
        <v>588</v>
      </c>
      <c r="BM598">
        <v>2</v>
      </c>
      <c r="BN598">
        <v>588</v>
      </c>
      <c r="BO598">
        <v>1</v>
      </c>
      <c r="BP598">
        <v>588</v>
      </c>
      <c r="BQ598">
        <v>1</v>
      </c>
    </row>
    <row r="599" spans="2:69" x14ac:dyDescent="0.25">
      <c r="B599" s="1">
        <f t="shared" si="185"/>
        <v>0</v>
      </c>
      <c r="C599" s="1">
        <v>49454885</v>
      </c>
      <c r="D599">
        <f t="shared" si="173"/>
        <v>-0.56295299324844983</v>
      </c>
      <c r="E599" s="1">
        <v>105</v>
      </c>
      <c r="H599">
        <v>51854700</v>
      </c>
      <c r="I599">
        <v>323</v>
      </c>
      <c r="J599">
        <f t="shared" si="174"/>
        <v>323</v>
      </c>
      <c r="L599">
        <v>37632647</v>
      </c>
      <c r="M599">
        <v>-57</v>
      </c>
      <c r="N599" t="str">
        <f t="shared" si="175"/>
        <v/>
      </c>
      <c r="P599">
        <v>51846103</v>
      </c>
      <c r="Q599">
        <v>159</v>
      </c>
      <c r="R599" t="str">
        <f t="shared" si="176"/>
        <v/>
      </c>
      <c r="U599">
        <v>57667890</v>
      </c>
      <c r="V599">
        <v>-58</v>
      </c>
      <c r="W599" t="str">
        <f t="shared" si="177"/>
        <v/>
      </c>
      <c r="Y599">
        <v>43931650</v>
      </c>
      <c r="Z599">
        <v>125</v>
      </c>
      <c r="AA599" t="str">
        <f t="shared" si="178"/>
        <v/>
      </c>
      <c r="AC599">
        <v>55139076</v>
      </c>
      <c r="AD599">
        <v>60</v>
      </c>
      <c r="AE599" t="str">
        <f t="shared" si="179"/>
        <v/>
      </c>
      <c r="AG599">
        <v>74216637</v>
      </c>
      <c r="AH599">
        <v>675</v>
      </c>
      <c r="AI599">
        <f t="shared" si="180"/>
        <v>675</v>
      </c>
      <c r="AK599">
        <v>38009490</v>
      </c>
      <c r="AL599">
        <v>-57</v>
      </c>
      <c r="AM599" t="str">
        <f t="shared" si="181"/>
        <v/>
      </c>
      <c r="AO599">
        <v>26514427</v>
      </c>
      <c r="AP599">
        <v>101</v>
      </c>
      <c r="AQ599" t="str">
        <f t="shared" si="182"/>
        <v/>
      </c>
      <c r="AS599">
        <v>32551703</v>
      </c>
      <c r="AT599">
        <v>-954</v>
      </c>
      <c r="AU599">
        <f t="shared" si="183"/>
        <v>-954</v>
      </c>
      <c r="AW599">
        <v>47631090</v>
      </c>
      <c r="AX599">
        <v>-51</v>
      </c>
      <c r="AY599" t="str">
        <f t="shared" si="184"/>
        <v/>
      </c>
      <c r="BB599">
        <v>589</v>
      </c>
      <c r="BC599">
        <v>1</v>
      </c>
      <c r="BD599">
        <v>589</v>
      </c>
      <c r="BE599">
        <v>1</v>
      </c>
      <c r="BF599">
        <v>589</v>
      </c>
      <c r="BG599">
        <v>1</v>
      </c>
      <c r="BH599">
        <v>589</v>
      </c>
      <c r="BI599">
        <v>2</v>
      </c>
      <c r="BJ599">
        <v>589</v>
      </c>
      <c r="BK599">
        <v>1</v>
      </c>
      <c r="BL599">
        <v>589</v>
      </c>
      <c r="BM599">
        <v>1</v>
      </c>
      <c r="BN599">
        <v>589</v>
      </c>
      <c r="BO599">
        <v>1</v>
      </c>
      <c r="BP599">
        <v>589</v>
      </c>
      <c r="BQ599">
        <v>2</v>
      </c>
    </row>
    <row r="600" spans="2:69" x14ac:dyDescent="0.25">
      <c r="B600" s="1">
        <f t="shared" si="185"/>
        <v>0</v>
      </c>
      <c r="C600" s="1">
        <v>49561913</v>
      </c>
      <c r="D600">
        <f t="shared" si="173"/>
        <v>-0.37715957654143184</v>
      </c>
      <c r="E600" s="1">
        <v>359</v>
      </c>
      <c r="H600">
        <v>52537113</v>
      </c>
      <c r="I600">
        <v>290</v>
      </c>
      <c r="J600">
        <f t="shared" si="174"/>
        <v>290</v>
      </c>
      <c r="L600">
        <v>37665982</v>
      </c>
      <c r="M600">
        <v>-65</v>
      </c>
      <c r="N600" t="str">
        <f t="shared" si="175"/>
        <v/>
      </c>
      <c r="P600">
        <v>51846986</v>
      </c>
      <c r="Q600">
        <v>1123</v>
      </c>
      <c r="R600">
        <f t="shared" si="176"/>
        <v>1123</v>
      </c>
      <c r="U600">
        <v>57901578</v>
      </c>
      <c r="V600">
        <v>177</v>
      </c>
      <c r="W600" t="str">
        <f t="shared" si="177"/>
        <v/>
      </c>
      <c r="Y600">
        <v>44012552</v>
      </c>
      <c r="Z600">
        <v>1179</v>
      </c>
      <c r="AA600">
        <f t="shared" si="178"/>
        <v>1179</v>
      </c>
      <c r="AC600">
        <v>55341738</v>
      </c>
      <c r="AD600">
        <v>-595</v>
      </c>
      <c r="AE600">
        <f t="shared" si="179"/>
        <v>-595</v>
      </c>
      <c r="AG600">
        <v>74273594</v>
      </c>
      <c r="AH600">
        <v>408</v>
      </c>
      <c r="AI600">
        <f t="shared" si="180"/>
        <v>408</v>
      </c>
      <c r="AK600">
        <v>38342081</v>
      </c>
      <c r="AL600">
        <v>60</v>
      </c>
      <c r="AM600" t="str">
        <f t="shared" si="181"/>
        <v/>
      </c>
      <c r="AO600">
        <v>26564858</v>
      </c>
      <c r="AP600">
        <v>-57</v>
      </c>
      <c r="AQ600" t="str">
        <f t="shared" si="182"/>
        <v/>
      </c>
      <c r="AS600">
        <v>32552729</v>
      </c>
      <c r="AT600">
        <v>-217</v>
      </c>
      <c r="AU600">
        <f t="shared" si="183"/>
        <v>-217</v>
      </c>
      <c r="AW600">
        <v>47633811</v>
      </c>
      <c r="AX600">
        <v>187</v>
      </c>
      <c r="AY600" t="str">
        <f t="shared" si="184"/>
        <v/>
      </c>
      <c r="BB600">
        <v>590</v>
      </c>
      <c r="BC600">
        <v>0</v>
      </c>
      <c r="BD600">
        <v>590</v>
      </c>
      <c r="BE600">
        <v>0</v>
      </c>
      <c r="BF600">
        <v>590</v>
      </c>
      <c r="BG600">
        <v>0</v>
      </c>
      <c r="BH600">
        <v>590</v>
      </c>
      <c r="BI600">
        <v>0</v>
      </c>
      <c r="BJ600">
        <v>590</v>
      </c>
      <c r="BK600">
        <v>0</v>
      </c>
      <c r="BL600">
        <v>590</v>
      </c>
      <c r="BM600">
        <v>0</v>
      </c>
      <c r="BN600">
        <v>590</v>
      </c>
      <c r="BO600">
        <v>0</v>
      </c>
      <c r="BP600">
        <v>590</v>
      </c>
      <c r="BQ600">
        <v>0</v>
      </c>
    </row>
    <row r="601" spans="2:69" x14ac:dyDescent="0.25">
      <c r="B601" s="1">
        <f t="shared" si="185"/>
        <v>0</v>
      </c>
      <c r="C601" s="1">
        <v>49563794</v>
      </c>
      <c r="D601">
        <f t="shared" si="173"/>
        <v>-1.3617895078355549</v>
      </c>
      <c r="E601" s="1">
        <v>-77</v>
      </c>
      <c r="H601">
        <v>52661270</v>
      </c>
      <c r="I601">
        <v>-52</v>
      </c>
      <c r="J601" t="str">
        <f t="shared" si="174"/>
        <v/>
      </c>
      <c r="L601">
        <v>37696102</v>
      </c>
      <c r="M601">
        <v>101</v>
      </c>
      <c r="N601" t="str">
        <f t="shared" si="175"/>
        <v/>
      </c>
      <c r="P601">
        <v>51854700</v>
      </c>
      <c r="Q601">
        <v>353</v>
      </c>
      <c r="R601">
        <f t="shared" si="176"/>
        <v>353</v>
      </c>
      <c r="U601">
        <v>57956815</v>
      </c>
      <c r="V601">
        <v>-52</v>
      </c>
      <c r="W601" t="str">
        <f t="shared" si="177"/>
        <v/>
      </c>
      <c r="Y601">
        <v>44149645</v>
      </c>
      <c r="Z601">
        <v>246</v>
      </c>
      <c r="AA601">
        <f t="shared" si="178"/>
        <v>246</v>
      </c>
      <c r="AC601">
        <v>55407895</v>
      </c>
      <c r="AD601">
        <v>-259</v>
      </c>
      <c r="AE601">
        <f t="shared" si="179"/>
        <v>-259</v>
      </c>
      <c r="AG601">
        <v>74294820</v>
      </c>
      <c r="AH601">
        <v>138</v>
      </c>
      <c r="AI601" t="str">
        <f t="shared" si="180"/>
        <v/>
      </c>
      <c r="AK601">
        <v>38922189</v>
      </c>
      <c r="AL601">
        <v>-316</v>
      </c>
      <c r="AM601">
        <f t="shared" si="181"/>
        <v>-316</v>
      </c>
      <c r="AO601">
        <v>26611232</v>
      </c>
      <c r="AP601">
        <v>-6782</v>
      </c>
      <c r="AQ601">
        <f t="shared" si="182"/>
        <v>-6782</v>
      </c>
      <c r="AS601">
        <v>32552751</v>
      </c>
      <c r="AT601">
        <v>2124</v>
      </c>
      <c r="AU601">
        <f t="shared" si="183"/>
        <v>2124</v>
      </c>
      <c r="AW601">
        <v>47708256</v>
      </c>
      <c r="AX601">
        <v>297</v>
      </c>
      <c r="AY601">
        <f t="shared" si="184"/>
        <v>297</v>
      </c>
      <c r="BB601">
        <v>591</v>
      </c>
      <c r="BC601">
        <v>3</v>
      </c>
      <c r="BD601">
        <v>591</v>
      </c>
      <c r="BE601">
        <v>3</v>
      </c>
      <c r="BF601">
        <v>591</v>
      </c>
      <c r="BG601">
        <v>3</v>
      </c>
      <c r="BH601">
        <v>591</v>
      </c>
      <c r="BI601">
        <v>3</v>
      </c>
      <c r="BJ601">
        <v>591</v>
      </c>
      <c r="BK601">
        <v>3</v>
      </c>
      <c r="BL601">
        <v>591</v>
      </c>
      <c r="BM601">
        <v>3</v>
      </c>
      <c r="BN601">
        <v>591</v>
      </c>
      <c r="BO601">
        <v>3</v>
      </c>
      <c r="BP601">
        <v>591</v>
      </c>
      <c r="BQ601">
        <v>3</v>
      </c>
    </row>
    <row r="602" spans="2:69" x14ac:dyDescent="0.25">
      <c r="B602" s="1">
        <f t="shared" si="185"/>
        <v>0</v>
      </c>
      <c r="C602" s="1">
        <v>49865410</v>
      </c>
      <c r="D602">
        <f t="shared" si="173"/>
        <v>-0.34894348672888253</v>
      </c>
      <c r="E602" s="1">
        <v>451</v>
      </c>
      <c r="H602">
        <v>52691459</v>
      </c>
      <c r="I602">
        <v>667</v>
      </c>
      <c r="J602">
        <f t="shared" si="174"/>
        <v>667</v>
      </c>
      <c r="L602">
        <v>37721488</v>
      </c>
      <c r="M602">
        <v>-337</v>
      </c>
      <c r="N602">
        <f t="shared" si="175"/>
        <v>-337</v>
      </c>
      <c r="P602">
        <v>52537113</v>
      </c>
      <c r="Q602">
        <v>297</v>
      </c>
      <c r="R602">
        <f t="shared" si="176"/>
        <v>297</v>
      </c>
      <c r="U602">
        <v>58140939</v>
      </c>
      <c r="V602">
        <v>-203</v>
      </c>
      <c r="W602">
        <f t="shared" si="177"/>
        <v>-203</v>
      </c>
      <c r="Y602">
        <v>44287261</v>
      </c>
      <c r="Z602">
        <v>593</v>
      </c>
      <c r="AA602">
        <f t="shared" si="178"/>
        <v>593</v>
      </c>
      <c r="AC602">
        <v>55461822</v>
      </c>
      <c r="AD602">
        <v>-93</v>
      </c>
      <c r="AE602" t="str">
        <f t="shared" si="179"/>
        <v/>
      </c>
      <c r="AG602">
        <v>74311185</v>
      </c>
      <c r="AH602">
        <v>248</v>
      </c>
      <c r="AI602">
        <f t="shared" si="180"/>
        <v>248</v>
      </c>
      <c r="AK602">
        <v>38932056</v>
      </c>
      <c r="AL602">
        <v>278</v>
      </c>
      <c r="AM602">
        <f t="shared" si="181"/>
        <v>278</v>
      </c>
      <c r="AO602">
        <v>26670680</v>
      </c>
      <c r="AP602">
        <v>56</v>
      </c>
      <c r="AQ602" t="str">
        <f t="shared" si="182"/>
        <v/>
      </c>
      <c r="AS602">
        <v>32552760</v>
      </c>
      <c r="AT602">
        <v>-937</v>
      </c>
      <c r="AU602">
        <f t="shared" si="183"/>
        <v>-937</v>
      </c>
      <c r="AW602">
        <v>48328116</v>
      </c>
      <c r="AX602">
        <v>58</v>
      </c>
      <c r="AY602" t="str">
        <f t="shared" si="184"/>
        <v/>
      </c>
      <c r="BB602">
        <v>592</v>
      </c>
      <c r="BC602">
        <v>0</v>
      </c>
      <c r="BD602">
        <v>592</v>
      </c>
      <c r="BE602">
        <v>0</v>
      </c>
      <c r="BF602">
        <v>592</v>
      </c>
      <c r="BG602">
        <v>0</v>
      </c>
      <c r="BH602">
        <v>592</v>
      </c>
      <c r="BI602">
        <v>0</v>
      </c>
      <c r="BJ602">
        <v>592</v>
      </c>
      <c r="BK602">
        <v>0</v>
      </c>
      <c r="BL602">
        <v>592</v>
      </c>
      <c r="BM602">
        <v>0</v>
      </c>
      <c r="BN602">
        <v>592</v>
      </c>
      <c r="BO602">
        <v>0</v>
      </c>
      <c r="BP602">
        <v>592</v>
      </c>
      <c r="BQ602">
        <v>0</v>
      </c>
    </row>
    <row r="603" spans="2:69" x14ac:dyDescent="0.25">
      <c r="B603" s="1">
        <f t="shared" si="185"/>
        <v>1</v>
      </c>
      <c r="C603" s="1">
        <v>49865410</v>
      </c>
      <c r="D603">
        <f t="shared" si="173"/>
        <v>-1.7000073398110336</v>
      </c>
      <c r="E603" s="1">
        <v>-680</v>
      </c>
      <c r="H603">
        <v>52736249</v>
      </c>
      <c r="I603">
        <v>55</v>
      </c>
      <c r="J603" t="str">
        <f t="shared" si="174"/>
        <v/>
      </c>
      <c r="L603">
        <v>37721587</v>
      </c>
      <c r="M603">
        <v>-202</v>
      </c>
      <c r="N603">
        <f t="shared" si="175"/>
        <v>-202</v>
      </c>
      <c r="P603">
        <v>52691459</v>
      </c>
      <c r="Q603">
        <v>679</v>
      </c>
      <c r="R603">
        <f t="shared" si="176"/>
        <v>679</v>
      </c>
      <c r="U603">
        <v>58142553</v>
      </c>
      <c r="V603">
        <v>1718</v>
      </c>
      <c r="W603">
        <f t="shared" si="177"/>
        <v>1718</v>
      </c>
      <c r="Y603">
        <v>44332477</v>
      </c>
      <c r="Z603">
        <v>-76</v>
      </c>
      <c r="AA603" t="str">
        <f t="shared" si="178"/>
        <v/>
      </c>
      <c r="AC603">
        <v>55492711</v>
      </c>
      <c r="AD603">
        <v>889</v>
      </c>
      <c r="AE603">
        <f t="shared" si="179"/>
        <v>889</v>
      </c>
      <c r="AG603">
        <v>74341731</v>
      </c>
      <c r="AH603">
        <v>319</v>
      </c>
      <c r="AI603">
        <f t="shared" si="180"/>
        <v>319</v>
      </c>
      <c r="AK603">
        <v>39248667</v>
      </c>
      <c r="AL603">
        <v>458</v>
      </c>
      <c r="AM603">
        <f t="shared" si="181"/>
        <v>458</v>
      </c>
      <c r="AO603">
        <v>26710858</v>
      </c>
      <c r="AP603">
        <v>-54</v>
      </c>
      <c r="AQ603" t="str">
        <f t="shared" si="182"/>
        <v/>
      </c>
      <c r="AS603">
        <v>32555176</v>
      </c>
      <c r="AT603">
        <v>523</v>
      </c>
      <c r="AU603">
        <f t="shared" si="183"/>
        <v>523</v>
      </c>
      <c r="AW603">
        <v>48524983</v>
      </c>
      <c r="AX603">
        <v>68</v>
      </c>
      <c r="AY603" t="str">
        <f t="shared" si="184"/>
        <v/>
      </c>
      <c r="BB603">
        <v>593</v>
      </c>
      <c r="BC603">
        <v>2</v>
      </c>
      <c r="BD603">
        <v>593</v>
      </c>
      <c r="BE603">
        <v>2</v>
      </c>
      <c r="BF603">
        <v>593</v>
      </c>
      <c r="BG603">
        <v>2</v>
      </c>
      <c r="BH603">
        <v>593</v>
      </c>
      <c r="BI603">
        <v>2</v>
      </c>
      <c r="BJ603">
        <v>593</v>
      </c>
      <c r="BK603">
        <v>2</v>
      </c>
      <c r="BL603">
        <v>593</v>
      </c>
      <c r="BM603">
        <v>2</v>
      </c>
      <c r="BN603">
        <v>593</v>
      </c>
      <c r="BO603">
        <v>2</v>
      </c>
      <c r="BP603">
        <v>593</v>
      </c>
      <c r="BQ603">
        <v>2</v>
      </c>
    </row>
    <row r="604" spans="2:69" x14ac:dyDescent="0.25">
      <c r="B604" s="1">
        <f t="shared" si="185"/>
        <v>0</v>
      </c>
      <c r="C604" s="1">
        <v>49865875</v>
      </c>
      <c r="D604">
        <f t="shared" si="173"/>
        <v>-1.0752574989159953</v>
      </c>
      <c r="E604" s="1">
        <v>-51</v>
      </c>
      <c r="H604">
        <v>52834080</v>
      </c>
      <c r="I604">
        <v>59</v>
      </c>
      <c r="J604" t="str">
        <f t="shared" si="174"/>
        <v/>
      </c>
      <c r="L604">
        <v>37864339</v>
      </c>
      <c r="M604">
        <v>-61</v>
      </c>
      <c r="N604" t="str">
        <f t="shared" si="175"/>
        <v/>
      </c>
      <c r="P604">
        <v>52736234</v>
      </c>
      <c r="Q604">
        <v>59</v>
      </c>
      <c r="R604" t="str">
        <f t="shared" si="176"/>
        <v/>
      </c>
      <c r="U604">
        <v>58146661</v>
      </c>
      <c r="V604">
        <v>314</v>
      </c>
      <c r="W604">
        <f t="shared" si="177"/>
        <v>314</v>
      </c>
      <c r="Y604">
        <v>44358684</v>
      </c>
      <c r="Z604">
        <v>-66</v>
      </c>
      <c r="AA604" t="str">
        <f t="shared" si="178"/>
        <v/>
      </c>
      <c r="AC604">
        <v>55492711</v>
      </c>
      <c r="AD604">
        <v>1282</v>
      </c>
      <c r="AE604">
        <f t="shared" si="179"/>
        <v>1282</v>
      </c>
      <c r="AG604">
        <v>74421253</v>
      </c>
      <c r="AH604">
        <v>-307</v>
      </c>
      <c r="AI604">
        <f t="shared" si="180"/>
        <v>-307</v>
      </c>
      <c r="AK604">
        <v>39313839</v>
      </c>
      <c r="AL604">
        <v>-59</v>
      </c>
      <c r="AM604" t="str">
        <f t="shared" si="181"/>
        <v/>
      </c>
      <c r="AO604">
        <v>26721067</v>
      </c>
      <c r="AP604">
        <v>-81</v>
      </c>
      <c r="AQ604" t="str">
        <f t="shared" si="182"/>
        <v/>
      </c>
      <c r="AS604">
        <v>32556716</v>
      </c>
      <c r="AT604">
        <v>66</v>
      </c>
      <c r="AU604" t="str">
        <f t="shared" si="183"/>
        <v/>
      </c>
      <c r="AW604">
        <v>48562129</v>
      </c>
      <c r="AX604">
        <v>-51</v>
      </c>
      <c r="AY604" t="str">
        <f t="shared" si="184"/>
        <v/>
      </c>
      <c r="BB604">
        <v>594</v>
      </c>
      <c r="BC604">
        <v>1</v>
      </c>
      <c r="BD604">
        <v>594</v>
      </c>
      <c r="BE604">
        <v>1</v>
      </c>
      <c r="BF604">
        <v>594</v>
      </c>
      <c r="BG604">
        <v>1</v>
      </c>
      <c r="BH604">
        <v>594</v>
      </c>
      <c r="BI604">
        <v>1</v>
      </c>
      <c r="BJ604">
        <v>594</v>
      </c>
      <c r="BK604">
        <v>1</v>
      </c>
      <c r="BL604">
        <v>594</v>
      </c>
      <c r="BM604">
        <v>1</v>
      </c>
      <c r="BN604">
        <v>594</v>
      </c>
      <c r="BO604">
        <v>1</v>
      </c>
      <c r="BP604">
        <v>594</v>
      </c>
      <c r="BQ604">
        <v>1</v>
      </c>
    </row>
    <row r="605" spans="2:69" x14ac:dyDescent="0.25">
      <c r="B605" s="1">
        <f t="shared" si="185"/>
        <v>0</v>
      </c>
      <c r="C605" s="1">
        <v>49865876</v>
      </c>
      <c r="D605">
        <f t="shared" si="173"/>
        <v>-1.3404319590043983</v>
      </c>
      <c r="E605" s="1">
        <v>-72</v>
      </c>
      <c r="H605">
        <v>53037879</v>
      </c>
      <c r="I605">
        <v>-64</v>
      </c>
      <c r="J605" t="str">
        <f t="shared" si="174"/>
        <v/>
      </c>
      <c r="L605">
        <v>37876288</v>
      </c>
      <c r="M605">
        <v>-70</v>
      </c>
      <c r="N605" t="str">
        <f t="shared" si="175"/>
        <v/>
      </c>
      <c r="P605">
        <v>52748046</v>
      </c>
      <c r="Q605">
        <v>4564</v>
      </c>
      <c r="R605">
        <f t="shared" si="176"/>
        <v>4564</v>
      </c>
      <c r="U605">
        <v>58149351</v>
      </c>
      <c r="V605">
        <v>88</v>
      </c>
      <c r="W605" t="str">
        <f t="shared" si="177"/>
        <v/>
      </c>
      <c r="Y605">
        <v>44362508</v>
      </c>
      <c r="Z605">
        <v>-76</v>
      </c>
      <c r="AA605" t="str">
        <f t="shared" si="178"/>
        <v/>
      </c>
      <c r="AC605">
        <v>55492731</v>
      </c>
      <c r="AD605">
        <v>257</v>
      </c>
      <c r="AE605">
        <f t="shared" si="179"/>
        <v>257</v>
      </c>
      <c r="AG605">
        <v>74504728</v>
      </c>
      <c r="AH605">
        <v>305</v>
      </c>
      <c r="AI605">
        <f t="shared" si="180"/>
        <v>305</v>
      </c>
      <c r="AK605">
        <v>39812999</v>
      </c>
      <c r="AL605">
        <v>166</v>
      </c>
      <c r="AM605" t="str">
        <f t="shared" si="181"/>
        <v/>
      </c>
      <c r="AO605">
        <v>26723907</v>
      </c>
      <c r="AP605">
        <v>-351</v>
      </c>
      <c r="AQ605">
        <f t="shared" si="182"/>
        <v>-351</v>
      </c>
      <c r="AS605">
        <v>32558283</v>
      </c>
      <c r="AT605">
        <v>289</v>
      </c>
      <c r="AU605">
        <f t="shared" si="183"/>
        <v>289</v>
      </c>
      <c r="AW605">
        <v>48671649</v>
      </c>
      <c r="AX605">
        <v>-78</v>
      </c>
      <c r="AY605" t="str">
        <f t="shared" si="184"/>
        <v/>
      </c>
      <c r="BB605">
        <v>595</v>
      </c>
      <c r="BC605">
        <v>1</v>
      </c>
      <c r="BD605">
        <v>595</v>
      </c>
      <c r="BE605">
        <v>2</v>
      </c>
      <c r="BF605">
        <v>595</v>
      </c>
      <c r="BG605">
        <v>1</v>
      </c>
      <c r="BH605">
        <v>595</v>
      </c>
      <c r="BI605">
        <v>1</v>
      </c>
      <c r="BJ605">
        <v>595</v>
      </c>
      <c r="BK605">
        <v>1</v>
      </c>
      <c r="BL605">
        <v>595</v>
      </c>
      <c r="BM605">
        <v>2</v>
      </c>
      <c r="BN605">
        <v>595</v>
      </c>
      <c r="BO605">
        <v>1</v>
      </c>
      <c r="BP605">
        <v>595</v>
      </c>
      <c r="BQ605">
        <v>1</v>
      </c>
    </row>
    <row r="606" spans="2:69" x14ac:dyDescent="0.25">
      <c r="B606" s="1">
        <f t="shared" si="185"/>
        <v>0</v>
      </c>
      <c r="C606" s="1">
        <v>49889709</v>
      </c>
      <c r="D606">
        <f t="shared" si="173"/>
        <v>-0.39501106287756049</v>
      </c>
      <c r="E606" s="1">
        <v>312</v>
      </c>
      <c r="H606">
        <v>53091119</v>
      </c>
      <c r="I606">
        <v>394</v>
      </c>
      <c r="J606">
        <f t="shared" si="174"/>
        <v>394</v>
      </c>
      <c r="L606">
        <v>38009508</v>
      </c>
      <c r="M606">
        <v>-77</v>
      </c>
      <c r="N606" t="str">
        <f t="shared" si="175"/>
        <v/>
      </c>
      <c r="P606">
        <v>52834072</v>
      </c>
      <c r="Q606">
        <v>72</v>
      </c>
      <c r="R606" t="str">
        <f t="shared" si="176"/>
        <v/>
      </c>
      <c r="U606">
        <v>58208631</v>
      </c>
      <c r="V606">
        <v>146</v>
      </c>
      <c r="W606" t="str">
        <f t="shared" si="177"/>
        <v/>
      </c>
      <c r="Y606">
        <v>44495313</v>
      </c>
      <c r="Z606">
        <v>-54</v>
      </c>
      <c r="AA606" t="str">
        <f t="shared" si="178"/>
        <v/>
      </c>
      <c r="AC606">
        <v>55774780</v>
      </c>
      <c r="AD606">
        <v>-51</v>
      </c>
      <c r="AE606" t="str">
        <f t="shared" si="179"/>
        <v/>
      </c>
      <c r="AG606">
        <v>74668060</v>
      </c>
      <c r="AH606">
        <v>230</v>
      </c>
      <c r="AI606">
        <f t="shared" si="180"/>
        <v>230</v>
      </c>
      <c r="AK606">
        <v>39813145</v>
      </c>
      <c r="AL606">
        <v>1788</v>
      </c>
      <c r="AM606">
        <f t="shared" si="181"/>
        <v>1788</v>
      </c>
      <c r="AO606">
        <v>26724192</v>
      </c>
      <c r="AP606">
        <v>-53</v>
      </c>
      <c r="AQ606" t="str">
        <f t="shared" si="182"/>
        <v/>
      </c>
      <c r="AS606">
        <v>32558498</v>
      </c>
      <c r="AT606">
        <v>1117</v>
      </c>
      <c r="AU606">
        <f t="shared" si="183"/>
        <v>1117</v>
      </c>
      <c r="AW606">
        <v>48672955</v>
      </c>
      <c r="AX606">
        <v>237</v>
      </c>
      <c r="AY606">
        <f t="shared" si="184"/>
        <v>237</v>
      </c>
      <c r="BB606">
        <v>596</v>
      </c>
      <c r="BC606">
        <v>3</v>
      </c>
      <c r="BD606">
        <v>596</v>
      </c>
      <c r="BE606">
        <v>3</v>
      </c>
      <c r="BF606">
        <v>596</v>
      </c>
      <c r="BG606">
        <v>3</v>
      </c>
      <c r="BH606">
        <v>596</v>
      </c>
      <c r="BI606">
        <v>3</v>
      </c>
      <c r="BJ606">
        <v>596</v>
      </c>
      <c r="BK606">
        <v>3</v>
      </c>
      <c r="BL606">
        <v>596</v>
      </c>
      <c r="BM606">
        <v>3</v>
      </c>
      <c r="BN606">
        <v>596</v>
      </c>
      <c r="BO606">
        <v>3</v>
      </c>
      <c r="BP606">
        <v>596</v>
      </c>
      <c r="BQ606">
        <v>3</v>
      </c>
    </row>
    <row r="607" spans="2:69" x14ac:dyDescent="0.25">
      <c r="B607" s="1">
        <f t="shared" si="185"/>
        <v>0</v>
      </c>
      <c r="C607" s="1">
        <v>49889757</v>
      </c>
      <c r="D607">
        <f t="shared" si="173"/>
        <v>-0.63821049216444514</v>
      </c>
      <c r="E607" s="1">
        <v>77</v>
      </c>
      <c r="H607">
        <v>53091150</v>
      </c>
      <c r="I607">
        <v>217</v>
      </c>
      <c r="J607">
        <f t="shared" si="174"/>
        <v>217</v>
      </c>
      <c r="L607">
        <v>38071247</v>
      </c>
      <c r="M607">
        <v>-54</v>
      </c>
      <c r="N607" t="str">
        <f t="shared" si="175"/>
        <v/>
      </c>
      <c r="P607">
        <v>53037879</v>
      </c>
      <c r="Q607">
        <v>-64</v>
      </c>
      <c r="R607" t="str">
        <f t="shared" si="176"/>
        <v/>
      </c>
      <c r="U607">
        <v>58209451</v>
      </c>
      <c r="V607">
        <v>491</v>
      </c>
      <c r="W607">
        <f t="shared" si="177"/>
        <v>491</v>
      </c>
      <c r="Y607">
        <v>44618340</v>
      </c>
      <c r="Z607">
        <v>-56</v>
      </c>
      <c r="AA607" t="str">
        <f t="shared" si="178"/>
        <v/>
      </c>
      <c r="AC607">
        <v>55779455</v>
      </c>
      <c r="AD607">
        <v>54</v>
      </c>
      <c r="AE607" t="str">
        <f t="shared" si="179"/>
        <v/>
      </c>
      <c r="AG607">
        <v>74865432</v>
      </c>
      <c r="AH607">
        <v>-1152</v>
      </c>
      <c r="AI607">
        <f t="shared" si="180"/>
        <v>-1152</v>
      </c>
      <c r="AK607">
        <v>39894493</v>
      </c>
      <c r="AL607">
        <v>649</v>
      </c>
      <c r="AM607">
        <f t="shared" si="181"/>
        <v>649</v>
      </c>
      <c r="AO607">
        <v>26734286</v>
      </c>
      <c r="AP607">
        <v>955</v>
      </c>
      <c r="AQ607">
        <f t="shared" si="182"/>
        <v>955</v>
      </c>
      <c r="AS607">
        <v>32558641</v>
      </c>
      <c r="AT607">
        <v>-303</v>
      </c>
      <c r="AU607">
        <f t="shared" si="183"/>
        <v>-303</v>
      </c>
      <c r="AW607">
        <v>48774560</v>
      </c>
      <c r="AX607">
        <v>-51</v>
      </c>
      <c r="AY607" t="str">
        <f t="shared" si="184"/>
        <v/>
      </c>
      <c r="BB607">
        <v>597</v>
      </c>
      <c r="BC607">
        <v>2</v>
      </c>
      <c r="BD607">
        <v>597</v>
      </c>
      <c r="BE607">
        <v>0</v>
      </c>
      <c r="BF607">
        <v>597</v>
      </c>
      <c r="BG607">
        <v>0</v>
      </c>
      <c r="BH607">
        <v>597</v>
      </c>
      <c r="BI607">
        <v>0</v>
      </c>
      <c r="BJ607">
        <v>597</v>
      </c>
      <c r="BK607">
        <v>3</v>
      </c>
      <c r="BL607">
        <v>597</v>
      </c>
      <c r="BM607">
        <v>0</v>
      </c>
      <c r="BN607">
        <v>597</v>
      </c>
      <c r="BO607">
        <v>0</v>
      </c>
      <c r="BP607">
        <v>597</v>
      </c>
      <c r="BQ607">
        <v>0</v>
      </c>
    </row>
    <row r="608" spans="2:69" x14ac:dyDescent="0.25">
      <c r="B608" s="1">
        <f t="shared" si="185"/>
        <v>0</v>
      </c>
      <c r="C608" s="1">
        <v>50204012</v>
      </c>
      <c r="D608">
        <f t="shared" si="173"/>
        <v>-1.3010299956639813</v>
      </c>
      <c r="E608" s="1">
        <v>-65</v>
      </c>
      <c r="H608">
        <v>53171070</v>
      </c>
      <c r="I608">
        <v>-72</v>
      </c>
      <c r="J608" t="str">
        <f t="shared" si="174"/>
        <v/>
      </c>
      <c r="L608">
        <v>38219132</v>
      </c>
      <c r="M608">
        <v>-63</v>
      </c>
      <c r="N608" t="str">
        <f t="shared" si="175"/>
        <v/>
      </c>
      <c r="P608">
        <v>53091097</v>
      </c>
      <c r="Q608">
        <v>392</v>
      </c>
      <c r="R608">
        <f t="shared" si="176"/>
        <v>392</v>
      </c>
      <c r="U608">
        <v>58505456</v>
      </c>
      <c r="V608">
        <v>177</v>
      </c>
      <c r="W608" t="str">
        <f t="shared" si="177"/>
        <v/>
      </c>
      <c r="Y608">
        <v>45260442</v>
      </c>
      <c r="Z608">
        <v>276</v>
      </c>
      <c r="AA608">
        <f t="shared" si="178"/>
        <v>276</v>
      </c>
      <c r="AC608">
        <v>55962838</v>
      </c>
      <c r="AD608">
        <v>710</v>
      </c>
      <c r="AE608">
        <f t="shared" si="179"/>
        <v>710</v>
      </c>
      <c r="AG608">
        <v>74868420</v>
      </c>
      <c r="AH608">
        <v>-1132</v>
      </c>
      <c r="AI608">
        <f t="shared" si="180"/>
        <v>-1132</v>
      </c>
      <c r="AK608">
        <v>40046898</v>
      </c>
      <c r="AL608">
        <v>294</v>
      </c>
      <c r="AM608">
        <f t="shared" si="181"/>
        <v>294</v>
      </c>
      <c r="AO608">
        <v>26737016</v>
      </c>
      <c r="AP608">
        <v>-51</v>
      </c>
      <c r="AQ608" t="str">
        <f t="shared" si="182"/>
        <v/>
      </c>
      <c r="AS608">
        <v>32559297</v>
      </c>
      <c r="AT608">
        <v>-125</v>
      </c>
      <c r="AU608" t="str">
        <f t="shared" si="183"/>
        <v/>
      </c>
      <c r="AW608">
        <v>48800468</v>
      </c>
      <c r="AX608">
        <v>193</v>
      </c>
      <c r="AY608" t="str">
        <f t="shared" si="184"/>
        <v/>
      </c>
      <c r="BB608">
        <v>598</v>
      </c>
      <c r="BC608">
        <v>2</v>
      </c>
      <c r="BD608">
        <v>598</v>
      </c>
      <c r="BE608">
        <v>3</v>
      </c>
      <c r="BF608">
        <v>598</v>
      </c>
      <c r="BG608">
        <v>2</v>
      </c>
      <c r="BH608">
        <v>598</v>
      </c>
      <c r="BI608">
        <v>3</v>
      </c>
      <c r="BJ608">
        <v>598</v>
      </c>
      <c r="BK608">
        <v>2</v>
      </c>
      <c r="BL608">
        <v>598</v>
      </c>
      <c r="BM608">
        <v>3</v>
      </c>
      <c r="BN608">
        <v>598</v>
      </c>
      <c r="BO608">
        <v>2</v>
      </c>
      <c r="BP608">
        <v>598</v>
      </c>
      <c r="BQ608">
        <v>3</v>
      </c>
    </row>
    <row r="609" spans="2:69" x14ac:dyDescent="0.25">
      <c r="B609" s="1">
        <f t="shared" si="185"/>
        <v>0</v>
      </c>
      <c r="C609" s="1">
        <v>50287230</v>
      </c>
      <c r="D609">
        <f t="shared" si="173"/>
        <v>-0.84948500216800937</v>
      </c>
      <c r="E609" s="1">
        <v>53</v>
      </c>
      <c r="H609">
        <v>53184075</v>
      </c>
      <c r="I609">
        <v>-52</v>
      </c>
      <c r="J609" t="str">
        <f t="shared" si="174"/>
        <v/>
      </c>
      <c r="L609">
        <v>38342082</v>
      </c>
      <c r="M609">
        <v>60</v>
      </c>
      <c r="N609" t="str">
        <f t="shared" si="175"/>
        <v/>
      </c>
      <c r="P609">
        <v>53091109</v>
      </c>
      <c r="Q609">
        <v>221</v>
      </c>
      <c r="R609">
        <f t="shared" si="176"/>
        <v>221</v>
      </c>
      <c r="U609">
        <v>58669690</v>
      </c>
      <c r="V609">
        <v>-965</v>
      </c>
      <c r="W609">
        <f t="shared" si="177"/>
        <v>-965</v>
      </c>
      <c r="Y609">
        <v>45521812</v>
      </c>
      <c r="Z609">
        <v>-64</v>
      </c>
      <c r="AA609" t="str">
        <f t="shared" si="178"/>
        <v/>
      </c>
      <c r="AC609">
        <v>56075979</v>
      </c>
      <c r="AD609">
        <v>-57</v>
      </c>
      <c r="AE609" t="str">
        <f t="shared" si="179"/>
        <v/>
      </c>
      <c r="AG609">
        <v>74872568</v>
      </c>
      <c r="AH609">
        <v>60</v>
      </c>
      <c r="AI609" t="str">
        <f t="shared" si="180"/>
        <v/>
      </c>
      <c r="AK609">
        <v>40081719</v>
      </c>
      <c r="AL609">
        <v>-59</v>
      </c>
      <c r="AM609" t="str">
        <f t="shared" si="181"/>
        <v/>
      </c>
      <c r="AO609">
        <v>26739113</v>
      </c>
      <c r="AP609">
        <v>385</v>
      </c>
      <c r="AQ609">
        <f t="shared" si="182"/>
        <v>385</v>
      </c>
      <c r="AS609">
        <v>32561955</v>
      </c>
      <c r="AT609">
        <v>-2654</v>
      </c>
      <c r="AU609">
        <f t="shared" si="183"/>
        <v>-2654</v>
      </c>
      <c r="AW609">
        <v>49037298</v>
      </c>
      <c r="AX609">
        <v>-60</v>
      </c>
      <c r="AY609" t="str">
        <f t="shared" si="184"/>
        <v/>
      </c>
      <c r="BB609">
        <v>599</v>
      </c>
      <c r="BC609">
        <v>0</v>
      </c>
      <c r="BD609">
        <v>599</v>
      </c>
      <c r="BE609">
        <v>0</v>
      </c>
      <c r="BF609">
        <v>599</v>
      </c>
      <c r="BG609">
        <v>0</v>
      </c>
      <c r="BH609">
        <v>599</v>
      </c>
      <c r="BI609">
        <v>0</v>
      </c>
      <c r="BJ609">
        <v>599</v>
      </c>
      <c r="BK609">
        <v>0</v>
      </c>
      <c r="BL609">
        <v>599</v>
      </c>
      <c r="BM609">
        <v>0</v>
      </c>
      <c r="BN609">
        <v>599</v>
      </c>
      <c r="BO609">
        <v>0</v>
      </c>
      <c r="BP609">
        <v>599</v>
      </c>
      <c r="BQ609">
        <v>0</v>
      </c>
    </row>
    <row r="610" spans="2:69" x14ac:dyDescent="0.25">
      <c r="B610" s="1">
        <f t="shared" si="185"/>
        <v>0</v>
      </c>
      <c r="C610" s="1">
        <v>50452466</v>
      </c>
      <c r="D610">
        <f t="shared" si="173"/>
        <v>-1.61217657997627</v>
      </c>
      <c r="E610" s="1">
        <v>-330</v>
      </c>
      <c r="H610">
        <v>53210414</v>
      </c>
      <c r="I610">
        <v>126</v>
      </c>
      <c r="J610" t="str">
        <f t="shared" si="174"/>
        <v/>
      </c>
      <c r="L610">
        <v>38452440</v>
      </c>
      <c r="M610">
        <v>240</v>
      </c>
      <c r="N610">
        <f t="shared" si="175"/>
        <v>240</v>
      </c>
      <c r="P610">
        <v>53171084</v>
      </c>
      <c r="Q610">
        <v>-61</v>
      </c>
      <c r="R610" t="str">
        <f t="shared" si="176"/>
        <v/>
      </c>
      <c r="U610">
        <v>58775164</v>
      </c>
      <c r="V610">
        <v>-1012</v>
      </c>
      <c r="W610">
        <f t="shared" si="177"/>
        <v>-1012</v>
      </c>
      <c r="Y610">
        <v>45610783</v>
      </c>
      <c r="Z610">
        <v>261</v>
      </c>
      <c r="AA610">
        <f t="shared" si="178"/>
        <v>261</v>
      </c>
      <c r="AC610">
        <v>56190073</v>
      </c>
      <c r="AD610">
        <v>195</v>
      </c>
      <c r="AE610" t="str">
        <f t="shared" si="179"/>
        <v/>
      </c>
      <c r="AG610">
        <v>74932727</v>
      </c>
      <c r="AH610">
        <v>-340</v>
      </c>
      <c r="AI610">
        <f t="shared" si="180"/>
        <v>-340</v>
      </c>
      <c r="AK610">
        <v>40176981</v>
      </c>
      <c r="AL610">
        <v>-180</v>
      </c>
      <c r="AM610" t="str">
        <f t="shared" si="181"/>
        <v/>
      </c>
      <c r="AO610">
        <v>26739867</v>
      </c>
      <c r="AP610">
        <v>-64</v>
      </c>
      <c r="AQ610" t="str">
        <f t="shared" si="182"/>
        <v/>
      </c>
      <c r="AS610">
        <v>32571330</v>
      </c>
      <c r="AT610">
        <v>-288</v>
      </c>
      <c r="AU610">
        <f t="shared" si="183"/>
        <v>-288</v>
      </c>
      <c r="AW610">
        <v>49454875</v>
      </c>
      <c r="AX610">
        <v>84</v>
      </c>
      <c r="AY610" t="str">
        <f t="shared" si="184"/>
        <v/>
      </c>
      <c r="BB610">
        <v>600</v>
      </c>
      <c r="BC610">
        <v>2</v>
      </c>
      <c r="BD610">
        <v>600</v>
      </c>
      <c r="BE610">
        <v>1</v>
      </c>
      <c r="BF610">
        <v>600</v>
      </c>
      <c r="BG610">
        <v>2</v>
      </c>
      <c r="BH610">
        <v>600</v>
      </c>
      <c r="BI610">
        <v>2</v>
      </c>
      <c r="BJ610">
        <v>600</v>
      </c>
      <c r="BK610">
        <v>2</v>
      </c>
      <c r="BL610">
        <v>600</v>
      </c>
      <c r="BM610">
        <v>1</v>
      </c>
      <c r="BN610">
        <v>600</v>
      </c>
      <c r="BO610">
        <v>2</v>
      </c>
      <c r="BP610">
        <v>600</v>
      </c>
      <c r="BQ610">
        <v>2</v>
      </c>
    </row>
    <row r="611" spans="2:69" x14ac:dyDescent="0.25">
      <c r="B611" s="1">
        <f t="shared" si="185"/>
        <v>0</v>
      </c>
      <c r="C611" s="1">
        <v>50765956</v>
      </c>
      <c r="D611">
        <f t="shared" si="173"/>
        <v>-1.6049889371224395</v>
      </c>
      <c r="E611" s="1">
        <v>-312</v>
      </c>
      <c r="H611">
        <v>53609681</v>
      </c>
      <c r="I611">
        <v>264</v>
      </c>
      <c r="J611">
        <f t="shared" si="174"/>
        <v>264</v>
      </c>
      <c r="L611">
        <v>38453023</v>
      </c>
      <c r="M611">
        <v>97</v>
      </c>
      <c r="N611" t="str">
        <f t="shared" si="175"/>
        <v/>
      </c>
      <c r="P611">
        <v>53184069</v>
      </c>
      <c r="Q611">
        <v>-51</v>
      </c>
      <c r="R611" t="str">
        <f t="shared" si="176"/>
        <v/>
      </c>
      <c r="U611">
        <v>58775258</v>
      </c>
      <c r="V611">
        <v>-1186</v>
      </c>
      <c r="W611">
        <f t="shared" si="177"/>
        <v>-1186</v>
      </c>
      <c r="Y611">
        <v>45733234</v>
      </c>
      <c r="Z611">
        <v>-159</v>
      </c>
      <c r="AA611" t="str">
        <f t="shared" si="178"/>
        <v/>
      </c>
      <c r="AC611">
        <v>56898487</v>
      </c>
      <c r="AD611">
        <v>-61</v>
      </c>
      <c r="AE611" t="str">
        <f t="shared" si="179"/>
        <v/>
      </c>
      <c r="AG611">
        <v>75162142</v>
      </c>
      <c r="AH611">
        <v>282</v>
      </c>
      <c r="AI611">
        <f t="shared" si="180"/>
        <v>282</v>
      </c>
      <c r="AK611">
        <v>40459224</v>
      </c>
      <c r="AL611">
        <v>59</v>
      </c>
      <c r="AM611" t="str">
        <f t="shared" si="181"/>
        <v/>
      </c>
      <c r="AO611">
        <v>26743898</v>
      </c>
      <c r="AP611">
        <v>-1283</v>
      </c>
      <c r="AQ611">
        <f t="shared" si="182"/>
        <v>-1283</v>
      </c>
      <c r="AS611">
        <v>32592405</v>
      </c>
      <c r="AT611">
        <v>-128</v>
      </c>
      <c r="AU611" t="str">
        <f t="shared" si="183"/>
        <v/>
      </c>
      <c r="AW611">
        <v>49458767</v>
      </c>
      <c r="AX611">
        <v>53</v>
      </c>
      <c r="AY611" t="str">
        <f t="shared" si="184"/>
        <v/>
      </c>
      <c r="BB611">
        <v>601</v>
      </c>
      <c r="BC611">
        <v>3</v>
      </c>
      <c r="BD611">
        <v>601</v>
      </c>
      <c r="BE611">
        <v>3</v>
      </c>
      <c r="BF611">
        <v>601</v>
      </c>
      <c r="BG611">
        <v>3</v>
      </c>
      <c r="BH611">
        <v>601</v>
      </c>
      <c r="BI611">
        <v>3</v>
      </c>
      <c r="BJ611">
        <v>601</v>
      </c>
      <c r="BK611">
        <v>3</v>
      </c>
      <c r="BL611">
        <v>601</v>
      </c>
      <c r="BM611">
        <v>3</v>
      </c>
      <c r="BN611">
        <v>601</v>
      </c>
      <c r="BO611">
        <v>3</v>
      </c>
      <c r="BP611">
        <v>601</v>
      </c>
      <c r="BQ611">
        <v>3</v>
      </c>
    </row>
    <row r="612" spans="2:69" x14ac:dyDescent="0.25">
      <c r="B612" s="1">
        <f t="shared" si="185"/>
        <v>0</v>
      </c>
      <c r="C612" s="1">
        <v>51136753</v>
      </c>
      <c r="D612">
        <f t="shared" si="173"/>
        <v>-0.82525749891599531</v>
      </c>
      <c r="E612" s="1">
        <v>54</v>
      </c>
      <c r="H612">
        <v>53648745</v>
      </c>
      <c r="I612">
        <v>293</v>
      </c>
      <c r="J612">
        <f t="shared" si="174"/>
        <v>293</v>
      </c>
      <c r="L612">
        <v>38701720</v>
      </c>
      <c r="M612">
        <v>-62</v>
      </c>
      <c r="N612" t="str">
        <f t="shared" si="175"/>
        <v/>
      </c>
      <c r="P612">
        <v>53210355</v>
      </c>
      <c r="Q612">
        <v>135</v>
      </c>
      <c r="R612" t="str">
        <f t="shared" si="176"/>
        <v/>
      </c>
      <c r="U612">
        <v>58775435</v>
      </c>
      <c r="V612">
        <v>-332</v>
      </c>
      <c r="W612">
        <f t="shared" si="177"/>
        <v>-332</v>
      </c>
      <c r="Y612">
        <v>45852708</v>
      </c>
      <c r="Z612">
        <v>63</v>
      </c>
      <c r="AA612" t="str">
        <f t="shared" si="178"/>
        <v/>
      </c>
      <c r="AC612">
        <v>57232977</v>
      </c>
      <c r="AD612">
        <v>58</v>
      </c>
      <c r="AE612" t="str">
        <f t="shared" si="179"/>
        <v/>
      </c>
      <c r="AG612">
        <v>75759153</v>
      </c>
      <c r="AH612">
        <v>103</v>
      </c>
      <c r="AI612" t="str">
        <f t="shared" si="180"/>
        <v/>
      </c>
      <c r="AK612">
        <v>40459705</v>
      </c>
      <c r="AL612">
        <v>436</v>
      </c>
      <c r="AM612">
        <f t="shared" si="181"/>
        <v>436</v>
      </c>
      <c r="AO612">
        <v>26747893</v>
      </c>
      <c r="AP612">
        <v>313</v>
      </c>
      <c r="AQ612">
        <f t="shared" si="182"/>
        <v>313</v>
      </c>
      <c r="AS612">
        <v>32593718</v>
      </c>
      <c r="AT612">
        <v>-304</v>
      </c>
      <c r="AU612">
        <f t="shared" si="183"/>
        <v>-304</v>
      </c>
      <c r="AW612">
        <v>49561913</v>
      </c>
      <c r="AX612">
        <v>284</v>
      </c>
      <c r="AY612">
        <f t="shared" si="184"/>
        <v>284</v>
      </c>
      <c r="BB612">
        <v>602</v>
      </c>
      <c r="BC612">
        <v>0</v>
      </c>
      <c r="BD612">
        <v>602</v>
      </c>
      <c r="BE612">
        <v>0</v>
      </c>
      <c r="BF612">
        <v>602</v>
      </c>
      <c r="BG612">
        <v>0</v>
      </c>
      <c r="BH612">
        <v>602</v>
      </c>
      <c r="BI612">
        <v>0</v>
      </c>
      <c r="BJ612">
        <v>602</v>
      </c>
      <c r="BK612">
        <v>0</v>
      </c>
      <c r="BL612">
        <v>602</v>
      </c>
      <c r="BM612">
        <v>0</v>
      </c>
      <c r="BN612">
        <v>602</v>
      </c>
      <c r="BO612">
        <v>0</v>
      </c>
      <c r="BP612">
        <v>602</v>
      </c>
      <c r="BQ612">
        <v>0</v>
      </c>
    </row>
    <row r="613" spans="2:69" x14ac:dyDescent="0.25">
      <c r="B613" s="1">
        <f t="shared" si="185"/>
        <v>0</v>
      </c>
      <c r="C613" s="1">
        <v>51199472</v>
      </c>
      <c r="D613">
        <f t="shared" si="173"/>
        <v>-1.6948991228144561</v>
      </c>
      <c r="E613" s="1">
        <v>-651</v>
      </c>
      <c r="H613">
        <v>53928709</v>
      </c>
      <c r="I613">
        <v>-110</v>
      </c>
      <c r="J613" t="str">
        <f t="shared" si="174"/>
        <v/>
      </c>
      <c r="L613">
        <v>38922188</v>
      </c>
      <c r="M613">
        <v>-315</v>
      </c>
      <c r="N613">
        <f t="shared" si="175"/>
        <v>-315</v>
      </c>
      <c r="P613">
        <v>53609681</v>
      </c>
      <c r="Q613">
        <v>267</v>
      </c>
      <c r="R613">
        <f t="shared" si="176"/>
        <v>267</v>
      </c>
      <c r="U613">
        <v>58775691</v>
      </c>
      <c r="V613">
        <v>-844</v>
      </c>
      <c r="W613">
        <f t="shared" si="177"/>
        <v>-844</v>
      </c>
      <c r="Y613">
        <v>45872454</v>
      </c>
      <c r="Z613">
        <v>161</v>
      </c>
      <c r="AA613" t="str">
        <f t="shared" si="178"/>
        <v/>
      </c>
      <c r="AC613">
        <v>57239096</v>
      </c>
      <c r="AD613">
        <v>-296</v>
      </c>
      <c r="AE613">
        <f t="shared" si="179"/>
        <v>-296</v>
      </c>
      <c r="AG613">
        <v>75917964</v>
      </c>
      <c r="AH613">
        <v>-65</v>
      </c>
      <c r="AI613" t="str">
        <f t="shared" si="180"/>
        <v/>
      </c>
      <c r="AK613">
        <v>40604688</v>
      </c>
      <c r="AL613">
        <v>67</v>
      </c>
      <c r="AM613" t="str">
        <f t="shared" si="181"/>
        <v/>
      </c>
      <c r="AO613">
        <v>26752024</v>
      </c>
      <c r="AP613">
        <v>1764</v>
      </c>
      <c r="AQ613">
        <f t="shared" si="182"/>
        <v>1764</v>
      </c>
      <c r="AS613">
        <v>32594441</v>
      </c>
      <c r="AT613">
        <v>131</v>
      </c>
      <c r="AU613" t="str">
        <f t="shared" si="183"/>
        <v/>
      </c>
      <c r="AW613">
        <v>49563822</v>
      </c>
      <c r="AX613">
        <v>-51</v>
      </c>
      <c r="AY613" t="str">
        <f t="shared" si="184"/>
        <v/>
      </c>
      <c r="BB613">
        <v>603</v>
      </c>
      <c r="BC613">
        <v>1</v>
      </c>
      <c r="BD613">
        <v>603</v>
      </c>
      <c r="BE613">
        <v>1</v>
      </c>
      <c r="BF613">
        <v>603</v>
      </c>
      <c r="BG613">
        <v>1</v>
      </c>
      <c r="BH613">
        <v>603</v>
      </c>
      <c r="BI613">
        <v>1</v>
      </c>
      <c r="BJ613">
        <v>603</v>
      </c>
      <c r="BK613">
        <v>1</v>
      </c>
      <c r="BL613">
        <v>603</v>
      </c>
      <c r="BM613">
        <v>1</v>
      </c>
      <c r="BN613">
        <v>603</v>
      </c>
      <c r="BO613">
        <v>1</v>
      </c>
      <c r="BP613">
        <v>603</v>
      </c>
      <c r="BQ613">
        <v>1</v>
      </c>
    </row>
    <row r="614" spans="2:69" x14ac:dyDescent="0.25">
      <c r="B614" s="1">
        <f t="shared" si="185"/>
        <v>0</v>
      </c>
      <c r="C614" s="1">
        <v>51256286</v>
      </c>
      <c r="D614">
        <f t="shared" si="173"/>
        <v>-1.6070336985071974</v>
      </c>
      <c r="E614" s="1">
        <v>-317</v>
      </c>
      <c r="H614">
        <v>53928717</v>
      </c>
      <c r="I614">
        <v>-1956</v>
      </c>
      <c r="J614">
        <f t="shared" si="174"/>
        <v>-1956</v>
      </c>
      <c r="L614">
        <v>38932128</v>
      </c>
      <c r="M614">
        <v>301</v>
      </c>
      <c r="N614">
        <f t="shared" si="175"/>
        <v>301</v>
      </c>
      <c r="P614">
        <v>53648743</v>
      </c>
      <c r="Q614">
        <v>299</v>
      </c>
      <c r="R614">
        <f t="shared" si="176"/>
        <v>299</v>
      </c>
      <c r="U614">
        <v>58776353</v>
      </c>
      <c r="V614">
        <v>872</v>
      </c>
      <c r="W614">
        <f t="shared" si="177"/>
        <v>872</v>
      </c>
      <c r="Y614">
        <v>45967457</v>
      </c>
      <c r="Z614">
        <v>-328</v>
      </c>
      <c r="AA614">
        <f t="shared" si="178"/>
        <v>-328</v>
      </c>
      <c r="AC614">
        <v>57284910</v>
      </c>
      <c r="AD614">
        <v>-4441</v>
      </c>
      <c r="AE614">
        <f t="shared" si="179"/>
        <v>-4441</v>
      </c>
      <c r="AG614">
        <v>75957783</v>
      </c>
      <c r="AH614">
        <v>-320</v>
      </c>
      <c r="AI614">
        <f t="shared" si="180"/>
        <v>-320</v>
      </c>
      <c r="AK614">
        <v>40622904</v>
      </c>
      <c r="AL614">
        <v>375</v>
      </c>
      <c r="AM614">
        <f t="shared" si="181"/>
        <v>375</v>
      </c>
      <c r="AO614">
        <v>26753446</v>
      </c>
      <c r="AP614">
        <v>136</v>
      </c>
      <c r="AQ614" t="str">
        <f t="shared" si="182"/>
        <v/>
      </c>
      <c r="AS614">
        <v>32612817</v>
      </c>
      <c r="AT614">
        <v>114</v>
      </c>
      <c r="AU614" t="str">
        <f t="shared" si="183"/>
        <v/>
      </c>
      <c r="AW614">
        <v>49650334</v>
      </c>
      <c r="AX614">
        <v>-84</v>
      </c>
      <c r="AY614" t="str">
        <f t="shared" si="184"/>
        <v/>
      </c>
      <c r="BB614">
        <v>604</v>
      </c>
      <c r="BC614">
        <v>0</v>
      </c>
      <c r="BD614">
        <v>604</v>
      </c>
      <c r="BE614">
        <v>0</v>
      </c>
      <c r="BF614">
        <v>604</v>
      </c>
      <c r="BG614">
        <v>0</v>
      </c>
      <c r="BH614">
        <v>604</v>
      </c>
      <c r="BI614">
        <v>0</v>
      </c>
      <c r="BJ614">
        <v>604</v>
      </c>
      <c r="BK614">
        <v>0</v>
      </c>
      <c r="BL614">
        <v>604</v>
      </c>
      <c r="BM614">
        <v>0</v>
      </c>
      <c r="BN614">
        <v>604</v>
      </c>
      <c r="BO614">
        <v>0</v>
      </c>
      <c r="BP614">
        <v>604</v>
      </c>
      <c r="BQ614">
        <v>0</v>
      </c>
    </row>
    <row r="615" spans="2:69" x14ac:dyDescent="0.25">
      <c r="B615" s="1">
        <f t="shared" si="185"/>
        <v>0</v>
      </c>
      <c r="C615" s="1">
        <v>51517349</v>
      </c>
      <c r="D615">
        <f t="shared" si="173"/>
        <v>-1.6110111989795191</v>
      </c>
      <c r="E615" s="1">
        <v>-327</v>
      </c>
      <c r="H615">
        <v>53928741</v>
      </c>
      <c r="I615">
        <v>-3586</v>
      </c>
      <c r="J615">
        <f t="shared" si="174"/>
        <v>-3586</v>
      </c>
      <c r="L615">
        <v>39248678</v>
      </c>
      <c r="M615">
        <v>79</v>
      </c>
      <c r="N615" t="str">
        <f t="shared" si="175"/>
        <v/>
      </c>
      <c r="P615">
        <v>53928680</v>
      </c>
      <c r="Q615">
        <v>-3647</v>
      </c>
      <c r="R615">
        <f t="shared" si="176"/>
        <v>-3647</v>
      </c>
      <c r="U615">
        <v>58776717</v>
      </c>
      <c r="V615">
        <v>-1871</v>
      </c>
      <c r="W615">
        <f t="shared" si="177"/>
        <v>-1871</v>
      </c>
      <c r="Y615">
        <v>45983830</v>
      </c>
      <c r="Z615">
        <v>-76</v>
      </c>
      <c r="AA615" t="str">
        <f t="shared" si="178"/>
        <v/>
      </c>
      <c r="AC615">
        <v>57297190</v>
      </c>
      <c r="AD615">
        <v>-4057</v>
      </c>
      <c r="AE615">
        <f t="shared" si="179"/>
        <v>-4057</v>
      </c>
      <c r="AG615">
        <v>76380607</v>
      </c>
      <c r="AH615">
        <v>-68</v>
      </c>
      <c r="AI615" t="str">
        <f t="shared" si="180"/>
        <v/>
      </c>
      <c r="AK615">
        <v>40705953</v>
      </c>
      <c r="AL615">
        <v>107</v>
      </c>
      <c r="AM615" t="str">
        <f t="shared" si="181"/>
        <v/>
      </c>
      <c r="AO615">
        <v>26753528</v>
      </c>
      <c r="AP615">
        <v>-74</v>
      </c>
      <c r="AQ615" t="str">
        <f t="shared" si="182"/>
        <v/>
      </c>
      <c r="AS615">
        <v>32613236</v>
      </c>
      <c r="AT615">
        <v>1887</v>
      </c>
      <c r="AU615">
        <f t="shared" si="183"/>
        <v>1887</v>
      </c>
      <c r="AW615">
        <v>49669323</v>
      </c>
      <c r="AX615">
        <v>85</v>
      </c>
      <c r="AY615" t="str">
        <f t="shared" si="184"/>
        <v/>
      </c>
      <c r="BB615">
        <v>605</v>
      </c>
      <c r="BC615">
        <v>0</v>
      </c>
      <c r="BD615">
        <v>605</v>
      </c>
      <c r="BE615">
        <v>0</v>
      </c>
      <c r="BF615">
        <v>605</v>
      </c>
      <c r="BG615">
        <v>0</v>
      </c>
      <c r="BH615">
        <v>605</v>
      </c>
      <c r="BI615">
        <v>0</v>
      </c>
      <c r="BJ615">
        <v>605</v>
      </c>
      <c r="BK615">
        <v>0</v>
      </c>
      <c r="BL615">
        <v>605</v>
      </c>
      <c r="BM615">
        <v>0</v>
      </c>
      <c r="BN615">
        <v>605</v>
      </c>
      <c r="BO615">
        <v>0</v>
      </c>
      <c r="BP615">
        <v>605</v>
      </c>
      <c r="BQ615">
        <v>0</v>
      </c>
    </row>
    <row r="616" spans="2:69" x14ac:dyDescent="0.25">
      <c r="B616" s="1">
        <f t="shared" si="185"/>
        <v>0</v>
      </c>
      <c r="C616" s="1">
        <v>51736109</v>
      </c>
      <c r="D616">
        <f t="shared" si="173"/>
        <v>-1.7027260701671751</v>
      </c>
      <c r="E616" s="1">
        <v>-696</v>
      </c>
      <c r="H616">
        <v>53928793</v>
      </c>
      <c r="I616">
        <v>-1127</v>
      </c>
      <c r="J616">
        <f t="shared" si="174"/>
        <v>-1127</v>
      </c>
      <c r="L616">
        <v>39248678</v>
      </c>
      <c r="M616">
        <v>413</v>
      </c>
      <c r="N616">
        <f t="shared" si="175"/>
        <v>413</v>
      </c>
      <c r="P616">
        <v>53932536</v>
      </c>
      <c r="Q616">
        <v>-2275</v>
      </c>
      <c r="R616">
        <f t="shared" si="176"/>
        <v>-2275</v>
      </c>
      <c r="U616">
        <v>61884889</v>
      </c>
      <c r="V616">
        <v>-339</v>
      </c>
      <c r="W616">
        <f t="shared" si="177"/>
        <v>-339</v>
      </c>
      <c r="Y616">
        <v>46333012</v>
      </c>
      <c r="Z616">
        <v>-54</v>
      </c>
      <c r="AA616" t="str">
        <f t="shared" si="178"/>
        <v/>
      </c>
      <c r="AC616">
        <v>57301340</v>
      </c>
      <c r="AD616">
        <v>-155</v>
      </c>
      <c r="AE616" t="str">
        <f t="shared" si="179"/>
        <v/>
      </c>
      <c r="AG616">
        <v>76634392</v>
      </c>
      <c r="AH616">
        <v>70</v>
      </c>
      <c r="AI616" t="str">
        <f t="shared" si="180"/>
        <v/>
      </c>
      <c r="AK616">
        <v>40872466</v>
      </c>
      <c r="AL616">
        <v>201</v>
      </c>
      <c r="AM616">
        <f t="shared" si="181"/>
        <v>201</v>
      </c>
      <c r="AO616">
        <v>26767803</v>
      </c>
      <c r="AP616">
        <v>955</v>
      </c>
      <c r="AQ616">
        <f t="shared" si="182"/>
        <v>955</v>
      </c>
      <c r="AS616">
        <v>32614575</v>
      </c>
      <c r="AT616">
        <v>96</v>
      </c>
      <c r="AU616" t="str">
        <f t="shared" si="183"/>
        <v/>
      </c>
      <c r="AW616">
        <v>49865850</v>
      </c>
      <c r="AX616">
        <v>-57</v>
      </c>
      <c r="AY616" t="str">
        <f t="shared" si="184"/>
        <v/>
      </c>
      <c r="BB616">
        <v>606</v>
      </c>
      <c r="BC616">
        <v>1</v>
      </c>
      <c r="BD616">
        <v>606</v>
      </c>
      <c r="BE616">
        <v>1</v>
      </c>
      <c r="BF616">
        <v>606</v>
      </c>
      <c r="BG616">
        <v>1</v>
      </c>
      <c r="BH616">
        <v>606</v>
      </c>
      <c r="BI616">
        <v>1</v>
      </c>
      <c r="BJ616">
        <v>606</v>
      </c>
      <c r="BK616">
        <v>1</v>
      </c>
      <c r="BL616">
        <v>606</v>
      </c>
      <c r="BM616">
        <v>1</v>
      </c>
      <c r="BN616">
        <v>606</v>
      </c>
      <c r="BO616">
        <v>1</v>
      </c>
      <c r="BP616">
        <v>606</v>
      </c>
      <c r="BQ616">
        <v>1</v>
      </c>
    </row>
    <row r="617" spans="2:69" x14ac:dyDescent="0.25">
      <c r="B617" s="1">
        <f t="shared" si="185"/>
        <v>0</v>
      </c>
      <c r="C617" s="1">
        <v>51846106</v>
      </c>
      <c r="D617">
        <f t="shared" si="173"/>
        <v>-0.46661527290744564</v>
      </c>
      <c r="E617" s="1">
        <v>185</v>
      </c>
      <c r="H617">
        <v>53932554</v>
      </c>
      <c r="I617">
        <v>-2275</v>
      </c>
      <c r="J617">
        <f t="shared" si="174"/>
        <v>-2275</v>
      </c>
      <c r="L617">
        <v>39304927</v>
      </c>
      <c r="M617">
        <v>-87</v>
      </c>
      <c r="N617" t="str">
        <f t="shared" si="175"/>
        <v/>
      </c>
      <c r="P617">
        <v>54116359</v>
      </c>
      <c r="Q617">
        <v>163</v>
      </c>
      <c r="R617" t="str">
        <f t="shared" si="176"/>
        <v/>
      </c>
      <c r="U617">
        <v>61895046</v>
      </c>
      <c r="V617">
        <v>60</v>
      </c>
      <c r="W617" t="str">
        <f t="shared" si="177"/>
        <v/>
      </c>
      <c r="Y617">
        <v>46482394</v>
      </c>
      <c r="Z617">
        <v>154</v>
      </c>
      <c r="AA617" t="str">
        <f t="shared" si="178"/>
        <v/>
      </c>
      <c r="AC617">
        <v>57331685</v>
      </c>
      <c r="AD617">
        <v>66</v>
      </c>
      <c r="AE617" t="str">
        <f t="shared" si="179"/>
        <v/>
      </c>
      <c r="AG617">
        <v>76746504</v>
      </c>
      <c r="AH617">
        <v>-79</v>
      </c>
      <c r="AI617" t="str">
        <f t="shared" si="180"/>
        <v/>
      </c>
      <c r="AK617">
        <v>41076814</v>
      </c>
      <c r="AL617">
        <v>-73</v>
      </c>
      <c r="AM617" t="str">
        <f t="shared" si="181"/>
        <v/>
      </c>
      <c r="AO617">
        <v>26777866</v>
      </c>
      <c r="AP617">
        <v>-351</v>
      </c>
      <c r="AQ617">
        <f t="shared" si="182"/>
        <v>-351</v>
      </c>
      <c r="AS617">
        <v>32614951</v>
      </c>
      <c r="AT617">
        <v>-311</v>
      </c>
      <c r="AU617">
        <f t="shared" si="183"/>
        <v>-311</v>
      </c>
      <c r="AW617">
        <v>49865946</v>
      </c>
      <c r="AX617">
        <v>339</v>
      </c>
      <c r="AY617">
        <f t="shared" si="184"/>
        <v>339</v>
      </c>
      <c r="BB617">
        <v>607</v>
      </c>
      <c r="BC617">
        <v>1</v>
      </c>
      <c r="BD617">
        <v>607</v>
      </c>
      <c r="BE617">
        <v>1</v>
      </c>
      <c r="BF617">
        <v>607</v>
      </c>
      <c r="BG617">
        <v>1</v>
      </c>
      <c r="BH617">
        <v>607</v>
      </c>
      <c r="BI617">
        <v>1</v>
      </c>
      <c r="BJ617">
        <v>607</v>
      </c>
      <c r="BK617">
        <v>1</v>
      </c>
      <c r="BL617">
        <v>607</v>
      </c>
      <c r="BM617">
        <v>1</v>
      </c>
      <c r="BN617">
        <v>607</v>
      </c>
      <c r="BO617">
        <v>1</v>
      </c>
      <c r="BP617">
        <v>607</v>
      </c>
      <c r="BQ617">
        <v>1</v>
      </c>
    </row>
    <row r="618" spans="2:69" x14ac:dyDescent="0.25">
      <c r="B618" s="1">
        <f t="shared" si="185"/>
        <v>0</v>
      </c>
      <c r="C618" s="1">
        <v>51846872</v>
      </c>
      <c r="D618">
        <f t="shared" si="173"/>
        <v>-0.23138732026135223</v>
      </c>
      <c r="E618" s="1">
        <v>1236</v>
      </c>
      <c r="H618">
        <v>54116353</v>
      </c>
      <c r="I618">
        <v>354</v>
      </c>
      <c r="J618">
        <f t="shared" si="174"/>
        <v>354</v>
      </c>
      <c r="L618">
        <v>39313846</v>
      </c>
      <c r="M618">
        <v>-63</v>
      </c>
      <c r="N618" t="str">
        <f t="shared" si="175"/>
        <v/>
      </c>
      <c r="P618">
        <v>54116359</v>
      </c>
      <c r="Q618">
        <v>408</v>
      </c>
      <c r="R618">
        <f t="shared" si="176"/>
        <v>408</v>
      </c>
      <c r="U618">
        <v>61895931</v>
      </c>
      <c r="V618">
        <v>-61</v>
      </c>
      <c r="W618" t="str">
        <f t="shared" si="177"/>
        <v/>
      </c>
      <c r="Y618">
        <v>46909141</v>
      </c>
      <c r="Z618">
        <v>-52</v>
      </c>
      <c r="AA618" t="str">
        <f t="shared" si="178"/>
        <v/>
      </c>
      <c r="AC618">
        <v>57335209</v>
      </c>
      <c r="AD618">
        <v>91</v>
      </c>
      <c r="AE618" t="str">
        <f t="shared" si="179"/>
        <v/>
      </c>
      <c r="AG618">
        <v>77097492</v>
      </c>
      <c r="AH618">
        <v>-5150</v>
      </c>
      <c r="AI618">
        <f t="shared" si="180"/>
        <v>-5150</v>
      </c>
      <c r="AK618">
        <v>41187031</v>
      </c>
      <c r="AL618">
        <v>583</v>
      </c>
      <c r="AM618">
        <f t="shared" si="181"/>
        <v>583</v>
      </c>
      <c r="AO618">
        <v>26780975</v>
      </c>
      <c r="AP618">
        <v>-81</v>
      </c>
      <c r="AQ618" t="str">
        <f t="shared" si="182"/>
        <v/>
      </c>
      <c r="AS618">
        <v>32616047</v>
      </c>
      <c r="AT618">
        <v>-2922</v>
      </c>
      <c r="AU618">
        <f t="shared" si="183"/>
        <v>-2922</v>
      </c>
      <c r="AW618">
        <v>49889756</v>
      </c>
      <c r="AX618">
        <v>231</v>
      </c>
      <c r="AY618">
        <f t="shared" si="184"/>
        <v>231</v>
      </c>
      <c r="BB618">
        <v>608</v>
      </c>
      <c r="BC618">
        <v>1</v>
      </c>
      <c r="BD618">
        <v>608</v>
      </c>
      <c r="BE618">
        <v>1</v>
      </c>
      <c r="BF618">
        <v>608</v>
      </c>
      <c r="BG618">
        <v>1</v>
      </c>
      <c r="BH618">
        <v>608</v>
      </c>
      <c r="BI618">
        <v>1</v>
      </c>
      <c r="BJ618">
        <v>608</v>
      </c>
      <c r="BK618">
        <v>1</v>
      </c>
      <c r="BL618">
        <v>608</v>
      </c>
      <c r="BM618">
        <v>1</v>
      </c>
      <c r="BN618">
        <v>608</v>
      </c>
      <c r="BO618">
        <v>1</v>
      </c>
      <c r="BP618">
        <v>608</v>
      </c>
      <c r="BQ618">
        <v>1</v>
      </c>
    </row>
    <row r="619" spans="2:69" x14ac:dyDescent="0.25">
      <c r="B619" s="1">
        <f t="shared" si="185"/>
        <v>0</v>
      </c>
      <c r="C619" s="1">
        <v>51854679</v>
      </c>
      <c r="D619">
        <f t="shared" si="173"/>
        <v>-0.38743772292015977</v>
      </c>
      <c r="E619" s="1">
        <v>331</v>
      </c>
      <c r="H619">
        <v>54116359</v>
      </c>
      <c r="I619">
        <v>162</v>
      </c>
      <c r="J619" t="str">
        <f t="shared" si="174"/>
        <v/>
      </c>
      <c r="L619">
        <v>39799650</v>
      </c>
      <c r="M619">
        <v>-103</v>
      </c>
      <c r="N619" t="str">
        <f t="shared" si="175"/>
        <v/>
      </c>
      <c r="P619">
        <v>54175457</v>
      </c>
      <c r="Q619">
        <v>-65</v>
      </c>
      <c r="R619" t="str">
        <f t="shared" si="176"/>
        <v/>
      </c>
      <c r="U619">
        <v>61895964</v>
      </c>
      <c r="V619">
        <v>101</v>
      </c>
      <c r="W619" t="str">
        <f t="shared" si="177"/>
        <v/>
      </c>
      <c r="Y619">
        <v>47091735</v>
      </c>
      <c r="Z619">
        <v>-357</v>
      </c>
      <c r="AA619">
        <f t="shared" si="178"/>
        <v>-357</v>
      </c>
      <c r="AC619">
        <v>57351084</v>
      </c>
      <c r="AD619">
        <v>-62</v>
      </c>
      <c r="AE619" t="str">
        <f t="shared" si="179"/>
        <v/>
      </c>
      <c r="AG619">
        <v>77257032</v>
      </c>
      <c r="AH619">
        <v>113</v>
      </c>
      <c r="AI619" t="str">
        <f t="shared" si="180"/>
        <v/>
      </c>
      <c r="AK619">
        <v>41404066</v>
      </c>
      <c r="AL619">
        <v>-324</v>
      </c>
      <c r="AM619">
        <f t="shared" si="181"/>
        <v>-324</v>
      </c>
      <c r="AO619">
        <v>26792157</v>
      </c>
      <c r="AP619">
        <v>323</v>
      </c>
      <c r="AQ619">
        <f t="shared" si="182"/>
        <v>323</v>
      </c>
      <c r="AS619">
        <v>32619053</v>
      </c>
      <c r="AT619">
        <v>-1075</v>
      </c>
      <c r="AU619">
        <f t="shared" si="183"/>
        <v>-1075</v>
      </c>
      <c r="AW619">
        <v>50204007</v>
      </c>
      <c r="AX619">
        <v>-65</v>
      </c>
      <c r="AY619" t="str">
        <f t="shared" si="184"/>
        <v/>
      </c>
      <c r="BB619">
        <v>609</v>
      </c>
      <c r="BC619">
        <v>2</v>
      </c>
      <c r="BD619">
        <v>609</v>
      </c>
      <c r="BE619">
        <v>2</v>
      </c>
      <c r="BF619">
        <v>609</v>
      </c>
      <c r="BG619">
        <v>2</v>
      </c>
      <c r="BH619">
        <v>609</v>
      </c>
      <c r="BI619">
        <v>0</v>
      </c>
      <c r="BJ619">
        <v>609</v>
      </c>
      <c r="BK619">
        <v>2</v>
      </c>
      <c r="BL619">
        <v>609</v>
      </c>
      <c r="BM619">
        <v>2</v>
      </c>
      <c r="BN619">
        <v>609</v>
      </c>
      <c r="BO619">
        <v>2</v>
      </c>
      <c r="BP619">
        <v>609</v>
      </c>
      <c r="BQ619">
        <v>0</v>
      </c>
    </row>
    <row r="620" spans="2:69" x14ac:dyDescent="0.25">
      <c r="B620" s="1">
        <f t="shared" si="185"/>
        <v>0</v>
      </c>
      <c r="C620" s="1">
        <v>52337434</v>
      </c>
      <c r="D620">
        <f t="shared" si="173"/>
        <v>-1.194537812595911</v>
      </c>
      <c r="E620" s="1">
        <v>-55</v>
      </c>
      <c r="H620">
        <v>54175463</v>
      </c>
      <c r="I620">
        <v>-70</v>
      </c>
      <c r="J620" t="str">
        <f t="shared" si="174"/>
        <v/>
      </c>
      <c r="L620">
        <v>39808863</v>
      </c>
      <c r="M620">
        <v>-180</v>
      </c>
      <c r="N620" t="str">
        <f t="shared" si="175"/>
        <v/>
      </c>
      <c r="P620">
        <v>54556436</v>
      </c>
      <c r="Q620">
        <v>-335</v>
      </c>
      <c r="R620">
        <f t="shared" si="176"/>
        <v>-335</v>
      </c>
      <c r="U620">
        <v>61899711</v>
      </c>
      <c r="V620">
        <v>-168</v>
      </c>
      <c r="W620" t="str">
        <f t="shared" si="177"/>
        <v/>
      </c>
      <c r="Y620">
        <v>47280140</v>
      </c>
      <c r="Z620">
        <v>-94</v>
      </c>
      <c r="AA620" t="str">
        <f t="shared" si="178"/>
        <v/>
      </c>
      <c r="AC620">
        <v>57392161</v>
      </c>
      <c r="AD620">
        <v>4262</v>
      </c>
      <c r="AE620">
        <f t="shared" si="179"/>
        <v>4262</v>
      </c>
      <c r="AG620">
        <v>77266453</v>
      </c>
      <c r="AH620">
        <v>-93</v>
      </c>
      <c r="AI620" t="str">
        <f t="shared" si="180"/>
        <v/>
      </c>
      <c r="AK620">
        <v>41953350</v>
      </c>
      <c r="AL620">
        <v>-315</v>
      </c>
      <c r="AM620">
        <f t="shared" si="181"/>
        <v>-315</v>
      </c>
      <c r="AO620">
        <v>26792345</v>
      </c>
      <c r="AP620">
        <v>53</v>
      </c>
      <c r="AQ620" t="str">
        <f t="shared" si="182"/>
        <v/>
      </c>
      <c r="AS620">
        <v>32622331</v>
      </c>
      <c r="AT620">
        <v>-262</v>
      </c>
      <c r="AU620">
        <f t="shared" si="183"/>
        <v>-262</v>
      </c>
      <c r="AW620">
        <v>50305609</v>
      </c>
      <c r="AX620">
        <v>64</v>
      </c>
      <c r="AY620" t="str">
        <f t="shared" si="184"/>
        <v/>
      </c>
      <c r="BB620">
        <v>610</v>
      </c>
      <c r="BC620">
        <v>3</v>
      </c>
      <c r="BD620">
        <v>610</v>
      </c>
      <c r="BE620">
        <v>3</v>
      </c>
      <c r="BF620">
        <v>610</v>
      </c>
      <c r="BG620">
        <v>3</v>
      </c>
      <c r="BH620">
        <v>610</v>
      </c>
      <c r="BI620">
        <v>2</v>
      </c>
      <c r="BJ620">
        <v>610</v>
      </c>
      <c r="BK620">
        <v>3</v>
      </c>
      <c r="BL620">
        <v>610</v>
      </c>
      <c r="BM620">
        <v>3</v>
      </c>
      <c r="BN620">
        <v>610</v>
      </c>
      <c r="BO620">
        <v>3</v>
      </c>
      <c r="BP620">
        <v>610</v>
      </c>
      <c r="BQ620">
        <v>2</v>
      </c>
    </row>
    <row r="621" spans="2:69" x14ac:dyDescent="0.25">
      <c r="B621" s="1">
        <f t="shared" si="185"/>
        <v>0</v>
      </c>
      <c r="C621" s="1">
        <v>52537112</v>
      </c>
      <c r="D621">
        <f t="shared" si="173"/>
        <v>-0.38782342002373005</v>
      </c>
      <c r="E621" s="1">
        <v>330</v>
      </c>
      <c r="H621">
        <v>54556436</v>
      </c>
      <c r="I621">
        <v>-335</v>
      </c>
      <c r="J621">
        <f t="shared" si="174"/>
        <v>-335</v>
      </c>
      <c r="L621">
        <v>39813146</v>
      </c>
      <c r="M621">
        <v>1762</v>
      </c>
      <c r="N621">
        <f t="shared" si="175"/>
        <v>1762</v>
      </c>
      <c r="P621">
        <v>54780307</v>
      </c>
      <c r="Q621">
        <v>-328</v>
      </c>
      <c r="R621">
        <f t="shared" si="176"/>
        <v>-328</v>
      </c>
      <c r="U621">
        <v>61900543</v>
      </c>
      <c r="V621">
        <v>159</v>
      </c>
      <c r="W621" t="str">
        <f t="shared" si="177"/>
        <v/>
      </c>
      <c r="Y621">
        <v>47350298</v>
      </c>
      <c r="Z621">
        <v>-120</v>
      </c>
      <c r="AA621" t="str">
        <f t="shared" si="178"/>
        <v/>
      </c>
      <c r="AC621">
        <v>57403534</v>
      </c>
      <c r="AD621">
        <v>296</v>
      </c>
      <c r="AE621">
        <f t="shared" si="179"/>
        <v>296</v>
      </c>
      <c r="AG621">
        <v>77722511</v>
      </c>
      <c r="AH621">
        <v>762</v>
      </c>
      <c r="AI621">
        <f t="shared" si="180"/>
        <v>762</v>
      </c>
      <c r="AK621">
        <v>42230177</v>
      </c>
      <c r="AL621">
        <v>-103</v>
      </c>
      <c r="AM621" t="str">
        <f t="shared" si="181"/>
        <v/>
      </c>
      <c r="AO621">
        <v>26807944</v>
      </c>
      <c r="AP621">
        <v>153</v>
      </c>
      <c r="AQ621" t="str">
        <f t="shared" si="182"/>
        <v/>
      </c>
      <c r="AS621">
        <v>32622532</v>
      </c>
      <c r="AT621">
        <v>-303</v>
      </c>
      <c r="AU621">
        <f t="shared" si="183"/>
        <v>-303</v>
      </c>
      <c r="AW621">
        <v>50426288</v>
      </c>
      <c r="AX621">
        <v>51</v>
      </c>
      <c r="AY621" t="str">
        <f t="shared" si="184"/>
        <v/>
      </c>
      <c r="BB621">
        <v>611</v>
      </c>
      <c r="BC621">
        <v>1</v>
      </c>
      <c r="BD621">
        <v>611</v>
      </c>
      <c r="BE621">
        <v>1</v>
      </c>
      <c r="BF621">
        <v>611</v>
      </c>
      <c r="BG621">
        <v>1</v>
      </c>
      <c r="BH621">
        <v>611</v>
      </c>
      <c r="BI621">
        <v>1</v>
      </c>
      <c r="BJ621">
        <v>611</v>
      </c>
      <c r="BK621">
        <v>1</v>
      </c>
      <c r="BL621">
        <v>611</v>
      </c>
      <c r="BM621">
        <v>1</v>
      </c>
      <c r="BN621">
        <v>611</v>
      </c>
      <c r="BO621">
        <v>1</v>
      </c>
      <c r="BP621">
        <v>611</v>
      </c>
      <c r="BQ621">
        <v>1</v>
      </c>
    </row>
    <row r="622" spans="2:69" x14ac:dyDescent="0.25">
      <c r="B622" s="1">
        <f t="shared" si="185"/>
        <v>0</v>
      </c>
      <c r="C622" s="1">
        <v>52691457</v>
      </c>
      <c r="D622">
        <f t="shared" si="173"/>
        <v>-0.29544352659651107</v>
      </c>
      <c r="E622" s="1">
        <v>707</v>
      </c>
      <c r="H622">
        <v>54780319</v>
      </c>
      <c r="I622">
        <v>-328</v>
      </c>
      <c r="J622">
        <f t="shared" si="174"/>
        <v>-328</v>
      </c>
      <c r="L622">
        <v>39876955</v>
      </c>
      <c r="M622">
        <v>-79</v>
      </c>
      <c r="N622" t="str">
        <f t="shared" si="175"/>
        <v/>
      </c>
      <c r="P622">
        <v>54846382</v>
      </c>
      <c r="Q622">
        <v>-5057</v>
      </c>
      <c r="R622">
        <f t="shared" si="176"/>
        <v>-5057</v>
      </c>
      <c r="U622">
        <v>61901093</v>
      </c>
      <c r="V622">
        <v>161</v>
      </c>
      <c r="W622" t="str">
        <f t="shared" si="177"/>
        <v/>
      </c>
      <c r="Y622">
        <v>47434233</v>
      </c>
      <c r="Z622">
        <v>3530</v>
      </c>
      <c r="AA622">
        <f t="shared" si="178"/>
        <v>3530</v>
      </c>
      <c r="AC622">
        <v>57423071</v>
      </c>
      <c r="AD622">
        <v>-6052</v>
      </c>
      <c r="AE622">
        <f t="shared" si="179"/>
        <v>-6052</v>
      </c>
      <c r="AG622">
        <v>77920099</v>
      </c>
      <c r="AH622">
        <v>-312</v>
      </c>
      <c r="AI622">
        <f t="shared" si="180"/>
        <v>-312</v>
      </c>
      <c r="AK622">
        <v>42492034</v>
      </c>
      <c r="AL622">
        <v>101</v>
      </c>
      <c r="AM622" t="str">
        <f t="shared" si="181"/>
        <v/>
      </c>
      <c r="AO622">
        <v>26845914</v>
      </c>
      <c r="AP622">
        <v>282</v>
      </c>
      <c r="AQ622">
        <f t="shared" si="182"/>
        <v>282</v>
      </c>
      <c r="AS622">
        <v>32623517</v>
      </c>
      <c r="AT622">
        <v>-1076</v>
      </c>
      <c r="AU622">
        <f t="shared" si="183"/>
        <v>-1076</v>
      </c>
      <c r="AW622">
        <v>50452465</v>
      </c>
      <c r="AX622">
        <v>-330</v>
      </c>
      <c r="AY622">
        <f t="shared" si="184"/>
        <v>-330</v>
      </c>
      <c r="BB622">
        <v>612</v>
      </c>
      <c r="BC622">
        <v>0</v>
      </c>
      <c r="BD622">
        <v>612</v>
      </c>
      <c r="BE622">
        <v>0</v>
      </c>
      <c r="BF622">
        <v>612</v>
      </c>
      <c r="BG622">
        <v>0</v>
      </c>
      <c r="BH622">
        <v>612</v>
      </c>
      <c r="BI622">
        <v>0</v>
      </c>
      <c r="BJ622">
        <v>612</v>
      </c>
      <c r="BK622">
        <v>0</v>
      </c>
      <c r="BL622">
        <v>612</v>
      </c>
      <c r="BM622">
        <v>0</v>
      </c>
      <c r="BN622">
        <v>612</v>
      </c>
      <c r="BO622">
        <v>0</v>
      </c>
      <c r="BP622">
        <v>612</v>
      </c>
      <c r="BQ622">
        <v>0</v>
      </c>
    </row>
    <row r="623" spans="2:69" x14ac:dyDescent="0.25">
      <c r="B623" s="1">
        <f t="shared" si="185"/>
        <v>0</v>
      </c>
      <c r="C623" s="1">
        <v>52736233</v>
      </c>
      <c r="D623">
        <f t="shared" si="173"/>
        <v>-0.73965182871044366</v>
      </c>
      <c r="E623" s="1">
        <v>60</v>
      </c>
      <c r="H623">
        <v>54846382</v>
      </c>
      <c r="I623">
        <v>-5057</v>
      </c>
      <c r="J623">
        <f t="shared" si="174"/>
        <v>-5057</v>
      </c>
      <c r="L623">
        <v>39894494</v>
      </c>
      <c r="M623">
        <v>672</v>
      </c>
      <c r="N623">
        <f t="shared" si="175"/>
        <v>672</v>
      </c>
      <c r="P623">
        <v>54864364</v>
      </c>
      <c r="Q623">
        <v>-327</v>
      </c>
      <c r="R623">
        <f t="shared" si="176"/>
        <v>-327</v>
      </c>
      <c r="U623">
        <v>61901398</v>
      </c>
      <c r="V623">
        <v>-3234</v>
      </c>
      <c r="W623">
        <f t="shared" si="177"/>
        <v>-3234</v>
      </c>
      <c r="Y623">
        <v>47473536</v>
      </c>
      <c r="Z623">
        <v>593</v>
      </c>
      <c r="AA623">
        <f t="shared" si="178"/>
        <v>593</v>
      </c>
      <c r="AC623">
        <v>57444958</v>
      </c>
      <c r="AD623">
        <v>317</v>
      </c>
      <c r="AE623">
        <f t="shared" si="179"/>
        <v>317</v>
      </c>
      <c r="AG623">
        <v>77980645</v>
      </c>
      <c r="AH623">
        <v>782</v>
      </c>
      <c r="AI623">
        <f t="shared" si="180"/>
        <v>782</v>
      </c>
      <c r="AK623">
        <v>42492106</v>
      </c>
      <c r="AL623">
        <v>65</v>
      </c>
      <c r="AM623" t="str">
        <f t="shared" si="181"/>
        <v/>
      </c>
      <c r="AO623">
        <v>26864226</v>
      </c>
      <c r="AP623">
        <v>-325</v>
      </c>
      <c r="AQ623">
        <f t="shared" si="182"/>
        <v>-325</v>
      </c>
      <c r="AS623">
        <v>32624901</v>
      </c>
      <c r="AT623">
        <v>-968</v>
      </c>
      <c r="AU623">
        <f t="shared" si="183"/>
        <v>-968</v>
      </c>
      <c r="AW623">
        <v>50765957</v>
      </c>
      <c r="AX623">
        <v>-311</v>
      </c>
      <c r="AY623">
        <f t="shared" si="184"/>
        <v>-311</v>
      </c>
      <c r="BB623">
        <v>613</v>
      </c>
      <c r="BC623">
        <v>3</v>
      </c>
      <c r="BD623">
        <v>613</v>
      </c>
      <c r="BE623">
        <v>3</v>
      </c>
      <c r="BF623">
        <v>613</v>
      </c>
      <c r="BG623">
        <v>3</v>
      </c>
      <c r="BH623">
        <v>613</v>
      </c>
      <c r="BI623">
        <v>3</v>
      </c>
      <c r="BJ623">
        <v>613</v>
      </c>
      <c r="BK623">
        <v>3</v>
      </c>
      <c r="BL623">
        <v>613</v>
      </c>
      <c r="BM623">
        <v>3</v>
      </c>
      <c r="BN623">
        <v>613</v>
      </c>
      <c r="BO623">
        <v>3</v>
      </c>
      <c r="BP623">
        <v>613</v>
      </c>
      <c r="BQ623">
        <v>3</v>
      </c>
    </row>
    <row r="624" spans="2:69" x14ac:dyDescent="0.25">
      <c r="B624" s="1">
        <f t="shared" si="185"/>
        <v>0</v>
      </c>
      <c r="C624" s="1">
        <v>52834071</v>
      </c>
      <c r="D624">
        <f t="shared" si="173"/>
        <v>-0.65494718957209852</v>
      </c>
      <c r="E624" s="1">
        <v>73</v>
      </c>
      <c r="H624">
        <v>54864364</v>
      </c>
      <c r="I624">
        <v>-327</v>
      </c>
      <c r="J624">
        <f t="shared" si="174"/>
        <v>-327</v>
      </c>
      <c r="L624">
        <v>40046893</v>
      </c>
      <c r="M624">
        <v>301</v>
      </c>
      <c r="N624">
        <f t="shared" si="175"/>
        <v>301</v>
      </c>
      <c r="P624">
        <v>55139054</v>
      </c>
      <c r="Q624">
        <v>148</v>
      </c>
      <c r="R624" t="str">
        <f t="shared" si="176"/>
        <v/>
      </c>
      <c r="U624">
        <v>61901588</v>
      </c>
      <c r="V624">
        <v>-103</v>
      </c>
      <c r="W624" t="str">
        <f t="shared" si="177"/>
        <v/>
      </c>
      <c r="Y624">
        <v>47631535</v>
      </c>
      <c r="Z624">
        <v>-53</v>
      </c>
      <c r="AA624" t="str">
        <f t="shared" si="178"/>
        <v/>
      </c>
      <c r="AC624">
        <v>57449487</v>
      </c>
      <c r="AD624">
        <v>-319</v>
      </c>
      <c r="AE624">
        <f t="shared" si="179"/>
        <v>-319</v>
      </c>
      <c r="AG624">
        <v>78312425</v>
      </c>
      <c r="AH624">
        <v>-86</v>
      </c>
      <c r="AI624" t="str">
        <f t="shared" si="180"/>
        <v/>
      </c>
      <c r="AK624">
        <v>42684657</v>
      </c>
      <c r="AL624">
        <v>-64</v>
      </c>
      <c r="AM624" t="str">
        <f t="shared" si="181"/>
        <v/>
      </c>
      <c r="AO624">
        <v>26926773</v>
      </c>
      <c r="AP624">
        <v>-59</v>
      </c>
      <c r="AQ624" t="str">
        <f t="shared" si="182"/>
        <v/>
      </c>
      <c r="AS624">
        <v>32635229</v>
      </c>
      <c r="AT624">
        <v>67</v>
      </c>
      <c r="AU624" t="str">
        <f t="shared" si="183"/>
        <v/>
      </c>
      <c r="AW624">
        <v>50973681</v>
      </c>
      <c r="AX624">
        <v>56</v>
      </c>
      <c r="AY624" t="str">
        <f t="shared" si="184"/>
        <v/>
      </c>
      <c r="BB624">
        <v>614</v>
      </c>
      <c r="BC624">
        <v>1</v>
      </c>
      <c r="BD624">
        <v>614</v>
      </c>
      <c r="BE624">
        <v>1</v>
      </c>
      <c r="BF624">
        <v>614</v>
      </c>
      <c r="BG624">
        <v>1</v>
      </c>
      <c r="BH624">
        <v>614</v>
      </c>
      <c r="BI624">
        <v>1</v>
      </c>
      <c r="BJ624">
        <v>614</v>
      </c>
      <c r="BK624">
        <v>1</v>
      </c>
      <c r="BL624">
        <v>614</v>
      </c>
      <c r="BM624">
        <v>1</v>
      </c>
      <c r="BN624">
        <v>614</v>
      </c>
      <c r="BO624">
        <v>1</v>
      </c>
      <c r="BP624">
        <v>614</v>
      </c>
      <c r="BQ624">
        <v>1</v>
      </c>
    </row>
    <row r="625" spans="2:69" x14ac:dyDescent="0.25">
      <c r="B625" s="1">
        <f t="shared" si="185"/>
        <v>0</v>
      </c>
      <c r="C625" s="1">
        <v>53037878</v>
      </c>
      <c r="D625">
        <f t="shared" si="173"/>
        <v>-1.3010299956639813</v>
      </c>
      <c r="E625" s="1">
        <v>-65</v>
      </c>
      <c r="H625">
        <v>54910543</v>
      </c>
      <c r="I625">
        <v>-59</v>
      </c>
      <c r="J625" t="str">
        <f t="shared" si="174"/>
        <v/>
      </c>
      <c r="L625">
        <v>40081672</v>
      </c>
      <c r="M625">
        <v>-57</v>
      </c>
      <c r="N625" t="str">
        <f t="shared" si="175"/>
        <v/>
      </c>
      <c r="P625">
        <v>55139077</v>
      </c>
      <c r="Q625">
        <v>60</v>
      </c>
      <c r="R625" t="str">
        <f t="shared" si="176"/>
        <v/>
      </c>
      <c r="U625">
        <v>61901884</v>
      </c>
      <c r="V625">
        <v>160</v>
      </c>
      <c r="W625" t="str">
        <f t="shared" si="177"/>
        <v/>
      </c>
      <c r="Y625">
        <v>47633811</v>
      </c>
      <c r="Z625">
        <v>176</v>
      </c>
      <c r="AA625" t="str">
        <f t="shared" si="178"/>
        <v/>
      </c>
      <c r="AC625">
        <v>57478150</v>
      </c>
      <c r="AD625">
        <v>-707</v>
      </c>
      <c r="AE625">
        <f t="shared" si="179"/>
        <v>-707</v>
      </c>
      <c r="AG625">
        <v>78364254</v>
      </c>
      <c r="AH625">
        <v>284</v>
      </c>
      <c r="AI625">
        <f t="shared" si="180"/>
        <v>284</v>
      </c>
      <c r="AK625">
        <v>42887521</v>
      </c>
      <c r="AL625">
        <v>332</v>
      </c>
      <c r="AM625">
        <f t="shared" si="181"/>
        <v>332</v>
      </c>
      <c r="AO625">
        <v>26948084</v>
      </c>
      <c r="AP625">
        <v>-74</v>
      </c>
      <c r="AQ625" t="str">
        <f t="shared" si="182"/>
        <v/>
      </c>
      <c r="AS625">
        <v>32635713</v>
      </c>
      <c r="AT625">
        <v>1034</v>
      </c>
      <c r="AU625">
        <f t="shared" si="183"/>
        <v>1034</v>
      </c>
      <c r="AW625">
        <v>51136753</v>
      </c>
      <c r="AX625">
        <v>56</v>
      </c>
      <c r="AY625" t="str">
        <f t="shared" si="184"/>
        <v/>
      </c>
      <c r="BB625">
        <v>615</v>
      </c>
      <c r="BC625">
        <v>2</v>
      </c>
      <c r="BD625">
        <v>615</v>
      </c>
      <c r="BE625">
        <v>3</v>
      </c>
      <c r="BF625">
        <v>615</v>
      </c>
      <c r="BG625">
        <v>3</v>
      </c>
      <c r="BH625">
        <v>615</v>
      </c>
      <c r="BI625">
        <v>0</v>
      </c>
      <c r="BJ625">
        <v>615</v>
      </c>
      <c r="BK625">
        <v>2</v>
      </c>
      <c r="BL625">
        <v>615</v>
      </c>
      <c r="BM625">
        <v>3</v>
      </c>
      <c r="BN625">
        <v>615</v>
      </c>
      <c r="BO625">
        <v>3</v>
      </c>
      <c r="BP625">
        <v>615</v>
      </c>
      <c r="BQ625">
        <v>0</v>
      </c>
    </row>
    <row r="626" spans="2:69" x14ac:dyDescent="0.25">
      <c r="B626" s="1">
        <f t="shared" si="185"/>
        <v>0</v>
      </c>
      <c r="C626" s="1">
        <v>53091092</v>
      </c>
      <c r="D626">
        <f t="shared" si="173"/>
        <v>-0.43800668340954829</v>
      </c>
      <c r="E626" s="1">
        <v>226</v>
      </c>
      <c r="H626">
        <v>55139077</v>
      </c>
      <c r="I626">
        <v>109</v>
      </c>
      <c r="J626" t="str">
        <f t="shared" si="174"/>
        <v/>
      </c>
      <c r="L626">
        <v>40177165</v>
      </c>
      <c r="M626">
        <v>-104</v>
      </c>
      <c r="N626" t="str">
        <f t="shared" si="175"/>
        <v/>
      </c>
      <c r="P626">
        <v>55341739</v>
      </c>
      <c r="Q626">
        <v>-595</v>
      </c>
      <c r="R626">
        <f t="shared" si="176"/>
        <v>-595</v>
      </c>
      <c r="U626">
        <v>61902306</v>
      </c>
      <c r="V626">
        <v>163</v>
      </c>
      <c r="W626" t="str">
        <f t="shared" si="177"/>
        <v/>
      </c>
      <c r="Y626">
        <v>47671894</v>
      </c>
      <c r="Z626">
        <v>-113</v>
      </c>
      <c r="AA626" t="str">
        <f t="shared" si="178"/>
        <v/>
      </c>
      <c r="AC626">
        <v>57480757</v>
      </c>
      <c r="AD626">
        <v>-102</v>
      </c>
      <c r="AE626" t="str">
        <f t="shared" si="179"/>
        <v/>
      </c>
      <c r="AG626">
        <v>78416753</v>
      </c>
      <c r="AH626">
        <v>297</v>
      </c>
      <c r="AI626">
        <f t="shared" si="180"/>
        <v>297</v>
      </c>
      <c r="AK626">
        <v>43262053</v>
      </c>
      <c r="AL626">
        <v>101</v>
      </c>
      <c r="AM626" t="str">
        <f t="shared" si="181"/>
        <v/>
      </c>
      <c r="AO626">
        <v>26963294</v>
      </c>
      <c r="AP626">
        <v>-74</v>
      </c>
      <c r="AQ626" t="str">
        <f t="shared" si="182"/>
        <v/>
      </c>
      <c r="AS626">
        <v>32641281</v>
      </c>
      <c r="AT626">
        <v>151</v>
      </c>
      <c r="AU626" t="str">
        <f t="shared" si="183"/>
        <v/>
      </c>
      <c r="AW626">
        <v>51199472</v>
      </c>
      <c r="AX626">
        <v>-651</v>
      </c>
      <c r="AY626">
        <f t="shared" si="184"/>
        <v>-651</v>
      </c>
      <c r="BB626">
        <v>616</v>
      </c>
      <c r="BC626">
        <v>2</v>
      </c>
      <c r="BD626">
        <v>616</v>
      </c>
      <c r="BE626">
        <v>2</v>
      </c>
      <c r="BF626">
        <v>616</v>
      </c>
      <c r="BG626">
        <v>0</v>
      </c>
      <c r="BH626">
        <v>616</v>
      </c>
      <c r="BI626">
        <v>2</v>
      </c>
      <c r="BJ626">
        <v>616</v>
      </c>
      <c r="BK626">
        <v>2</v>
      </c>
      <c r="BL626">
        <v>616</v>
      </c>
      <c r="BM626">
        <v>2</v>
      </c>
      <c r="BN626">
        <v>616</v>
      </c>
      <c r="BO626">
        <v>0</v>
      </c>
      <c r="BP626">
        <v>616</v>
      </c>
      <c r="BQ626">
        <v>2</v>
      </c>
    </row>
    <row r="627" spans="2:69" x14ac:dyDescent="0.25">
      <c r="B627" s="1">
        <f t="shared" si="185"/>
        <v>0</v>
      </c>
      <c r="C627" s="1">
        <v>53091123</v>
      </c>
      <c r="D627">
        <f t="shared" si="173"/>
        <v>-0.36092437480817818</v>
      </c>
      <c r="E627" s="1">
        <v>409</v>
      </c>
      <c r="H627">
        <v>55341739</v>
      </c>
      <c r="I627">
        <v>-595</v>
      </c>
      <c r="J627">
        <f t="shared" si="174"/>
        <v>-595</v>
      </c>
      <c r="L627">
        <v>40459203</v>
      </c>
      <c r="M627">
        <v>66</v>
      </c>
      <c r="N627" t="str">
        <f t="shared" si="175"/>
        <v/>
      </c>
      <c r="P627">
        <v>55407894</v>
      </c>
      <c r="Q627">
        <v>-259</v>
      </c>
      <c r="R627">
        <f t="shared" si="176"/>
        <v>-259</v>
      </c>
      <c r="U627">
        <v>61902477</v>
      </c>
      <c r="V627">
        <v>58</v>
      </c>
      <c r="W627" t="str">
        <f t="shared" si="177"/>
        <v/>
      </c>
      <c r="Y627">
        <v>47708159</v>
      </c>
      <c r="Z627">
        <v>300</v>
      </c>
      <c r="AA627">
        <f t="shared" si="178"/>
        <v>300</v>
      </c>
      <c r="AC627">
        <v>57481656</v>
      </c>
      <c r="AD627">
        <v>-54</v>
      </c>
      <c r="AE627" t="str">
        <f t="shared" si="179"/>
        <v/>
      </c>
      <c r="AG627">
        <v>78427091</v>
      </c>
      <c r="AH627">
        <v>-8358</v>
      </c>
      <c r="AI627" t="str">
        <f t="shared" si="180"/>
        <v/>
      </c>
      <c r="AK627">
        <v>43385973</v>
      </c>
      <c r="AL627">
        <v>-111</v>
      </c>
      <c r="AM627" t="str">
        <f t="shared" si="181"/>
        <v/>
      </c>
      <c r="AO627">
        <v>27068496</v>
      </c>
      <c r="AP627">
        <v>70</v>
      </c>
      <c r="AQ627" t="str">
        <f t="shared" si="182"/>
        <v/>
      </c>
      <c r="AS627">
        <v>32643458</v>
      </c>
      <c r="AT627">
        <v>970</v>
      </c>
      <c r="AU627">
        <f t="shared" si="183"/>
        <v>970</v>
      </c>
      <c r="AW627">
        <v>51256286</v>
      </c>
      <c r="AX627">
        <v>-316</v>
      </c>
      <c r="AY627">
        <f t="shared" si="184"/>
        <v>-316</v>
      </c>
      <c r="BB627">
        <v>617</v>
      </c>
      <c r="BC627">
        <v>0</v>
      </c>
      <c r="BD627">
        <v>617</v>
      </c>
      <c r="BE627">
        <v>0</v>
      </c>
      <c r="BF627">
        <v>617</v>
      </c>
      <c r="BG627">
        <v>0</v>
      </c>
      <c r="BH627">
        <v>617</v>
      </c>
      <c r="BI627">
        <v>0</v>
      </c>
      <c r="BJ627">
        <v>617</v>
      </c>
      <c r="BK627">
        <v>0</v>
      </c>
      <c r="BL627">
        <v>617</v>
      </c>
      <c r="BM627">
        <v>0</v>
      </c>
      <c r="BN627">
        <v>617</v>
      </c>
      <c r="BO627">
        <v>0</v>
      </c>
      <c r="BP627">
        <v>617</v>
      </c>
      <c r="BQ627">
        <v>0</v>
      </c>
    </row>
    <row r="628" spans="2:69" x14ac:dyDescent="0.25">
      <c r="B628" s="1">
        <f t="shared" si="185"/>
        <v>0</v>
      </c>
      <c r="C628" s="1">
        <v>53091177</v>
      </c>
      <c r="D628">
        <f t="shared" si="173"/>
        <v>-0.63071968632008435</v>
      </c>
      <c r="E628" s="1">
        <v>79</v>
      </c>
      <c r="H628">
        <v>55407916</v>
      </c>
      <c r="I628">
        <v>-259</v>
      </c>
      <c r="J628">
        <f t="shared" si="174"/>
        <v>-259</v>
      </c>
      <c r="L628">
        <v>40459292</v>
      </c>
      <c r="M628">
        <v>502</v>
      </c>
      <c r="N628">
        <f t="shared" si="175"/>
        <v>502</v>
      </c>
      <c r="P628">
        <v>55461822</v>
      </c>
      <c r="Q628">
        <v>-93</v>
      </c>
      <c r="R628" t="str">
        <f t="shared" si="176"/>
        <v/>
      </c>
      <c r="U628">
        <v>61902986</v>
      </c>
      <c r="V628">
        <v>151</v>
      </c>
      <c r="W628" t="str">
        <f t="shared" si="177"/>
        <v/>
      </c>
      <c r="Y628">
        <v>48671704</v>
      </c>
      <c r="Z628">
        <v>-76</v>
      </c>
      <c r="AA628" t="str">
        <f t="shared" si="178"/>
        <v/>
      </c>
      <c r="AC628">
        <v>57509296</v>
      </c>
      <c r="AD628">
        <v>309</v>
      </c>
      <c r="AE628">
        <f t="shared" si="179"/>
        <v>309</v>
      </c>
      <c r="AG628">
        <v>78843171</v>
      </c>
      <c r="AH628">
        <v>286</v>
      </c>
      <c r="AI628">
        <f t="shared" si="180"/>
        <v>286</v>
      </c>
      <c r="AK628">
        <v>43392348</v>
      </c>
      <c r="AL628">
        <v>-55</v>
      </c>
      <c r="AM628" t="str">
        <f t="shared" si="181"/>
        <v/>
      </c>
      <c r="AO628">
        <v>27068528</v>
      </c>
      <c r="AP628">
        <v>277</v>
      </c>
      <c r="AQ628">
        <f t="shared" si="182"/>
        <v>277</v>
      </c>
      <c r="AS628">
        <v>32645143</v>
      </c>
      <c r="AT628">
        <v>-254</v>
      </c>
      <c r="AU628">
        <f t="shared" si="183"/>
        <v>-254</v>
      </c>
      <c r="AW628">
        <v>51459235</v>
      </c>
      <c r="AX628">
        <v>139</v>
      </c>
      <c r="AY628" t="str">
        <f t="shared" si="184"/>
        <v/>
      </c>
      <c r="BB628">
        <v>618</v>
      </c>
      <c r="BC628">
        <v>2</v>
      </c>
      <c r="BD628">
        <v>618</v>
      </c>
      <c r="BE628">
        <v>0</v>
      </c>
      <c r="BF628">
        <v>618</v>
      </c>
      <c r="BG628">
        <v>2</v>
      </c>
      <c r="BH628">
        <v>618</v>
      </c>
      <c r="BI628">
        <v>0</v>
      </c>
      <c r="BJ628">
        <v>618</v>
      </c>
      <c r="BK628">
        <v>2</v>
      </c>
      <c r="BL628">
        <v>618</v>
      </c>
      <c r="BM628">
        <v>0</v>
      </c>
      <c r="BN628">
        <v>618</v>
      </c>
      <c r="BO628">
        <v>2</v>
      </c>
      <c r="BP628">
        <v>618</v>
      </c>
      <c r="BQ628">
        <v>0</v>
      </c>
    </row>
    <row r="629" spans="2:69" x14ac:dyDescent="0.25">
      <c r="B629" s="1">
        <f t="shared" si="185"/>
        <v>0</v>
      </c>
      <c r="C629" s="1">
        <v>53210326</v>
      </c>
      <c r="D629">
        <f t="shared" si="173"/>
        <v>-0.51387933196245783</v>
      </c>
      <c r="E629" s="1">
        <v>137</v>
      </c>
      <c r="H629">
        <v>55461822</v>
      </c>
      <c r="I629">
        <v>-93</v>
      </c>
      <c r="J629" t="str">
        <f t="shared" si="174"/>
        <v/>
      </c>
      <c r="L629">
        <v>40459697</v>
      </c>
      <c r="M629">
        <v>521</v>
      </c>
      <c r="N629">
        <f t="shared" si="175"/>
        <v>521</v>
      </c>
      <c r="P629">
        <v>55492720</v>
      </c>
      <c r="Q629">
        <v>1293</v>
      </c>
      <c r="R629">
        <f t="shared" si="176"/>
        <v>1293</v>
      </c>
      <c r="U629">
        <v>61903287</v>
      </c>
      <c r="V629">
        <v>161</v>
      </c>
      <c r="W629" t="str">
        <f t="shared" si="177"/>
        <v/>
      </c>
      <c r="Y629">
        <v>48672951</v>
      </c>
      <c r="Z629">
        <v>199</v>
      </c>
      <c r="AA629" t="str">
        <f t="shared" si="178"/>
        <v/>
      </c>
      <c r="AC629">
        <v>57533279</v>
      </c>
      <c r="AD629">
        <v>125</v>
      </c>
      <c r="AE629" t="str">
        <f t="shared" si="179"/>
        <v/>
      </c>
      <c r="AG629">
        <v>79263682</v>
      </c>
      <c r="AH629">
        <v>212</v>
      </c>
      <c r="AI629">
        <f t="shared" si="180"/>
        <v>212</v>
      </c>
      <c r="AK629">
        <v>43438673</v>
      </c>
      <c r="AL629">
        <v>-52</v>
      </c>
      <c r="AM629" t="str">
        <f t="shared" si="181"/>
        <v/>
      </c>
      <c r="AO629">
        <v>27124765</v>
      </c>
      <c r="AP629">
        <v>-56</v>
      </c>
      <c r="AQ629" t="str">
        <f t="shared" si="182"/>
        <v/>
      </c>
      <c r="AS629">
        <v>32648041</v>
      </c>
      <c r="AT629">
        <v>972</v>
      </c>
      <c r="AU629">
        <f t="shared" si="183"/>
        <v>972</v>
      </c>
      <c r="AW629">
        <v>51517349</v>
      </c>
      <c r="AX629">
        <v>-326</v>
      </c>
      <c r="AY629">
        <f t="shared" si="184"/>
        <v>-326</v>
      </c>
      <c r="BB629">
        <v>619</v>
      </c>
      <c r="BC629">
        <v>0</v>
      </c>
      <c r="BD629">
        <v>619</v>
      </c>
      <c r="BE629">
        <v>0</v>
      </c>
      <c r="BF629">
        <v>619</v>
      </c>
      <c r="BG629">
        <v>0</v>
      </c>
      <c r="BH629">
        <v>619</v>
      </c>
      <c r="BI629">
        <v>0</v>
      </c>
      <c r="BJ629">
        <v>619</v>
      </c>
      <c r="BK629">
        <v>0</v>
      </c>
      <c r="BL629">
        <v>619</v>
      </c>
      <c r="BM629">
        <v>0</v>
      </c>
      <c r="BN629">
        <v>619</v>
      </c>
      <c r="BO629">
        <v>0</v>
      </c>
      <c r="BP629">
        <v>619</v>
      </c>
      <c r="BQ629">
        <v>0</v>
      </c>
    </row>
    <row r="630" spans="2:69" x14ac:dyDescent="0.25">
      <c r="B630" s="1">
        <f t="shared" si="185"/>
        <v>0</v>
      </c>
      <c r="C630" s="1">
        <v>53609680</v>
      </c>
      <c r="D630">
        <f t="shared" si="173"/>
        <v>-0.40723303443206593</v>
      </c>
      <c r="E630" s="1">
        <v>284</v>
      </c>
      <c r="H630">
        <v>55492760</v>
      </c>
      <c r="I630">
        <v>444</v>
      </c>
      <c r="J630">
        <f t="shared" si="174"/>
        <v>444</v>
      </c>
      <c r="L630">
        <v>40459722</v>
      </c>
      <c r="M630">
        <v>193</v>
      </c>
      <c r="N630" t="str">
        <f t="shared" si="175"/>
        <v/>
      </c>
      <c r="P630">
        <v>55492721</v>
      </c>
      <c r="Q630">
        <v>474</v>
      </c>
      <c r="R630">
        <f t="shared" si="176"/>
        <v>474</v>
      </c>
      <c r="U630">
        <v>61905699</v>
      </c>
      <c r="V630">
        <v>195</v>
      </c>
      <c r="W630" t="str">
        <f t="shared" si="177"/>
        <v/>
      </c>
      <c r="Y630">
        <v>48800535</v>
      </c>
      <c r="Z630">
        <v>223</v>
      </c>
      <c r="AA630">
        <f t="shared" si="178"/>
        <v>223</v>
      </c>
      <c r="AC630">
        <v>57533550</v>
      </c>
      <c r="AD630">
        <v>-289</v>
      </c>
      <c r="AE630">
        <f t="shared" si="179"/>
        <v>-289</v>
      </c>
      <c r="AG630">
        <v>80188072</v>
      </c>
      <c r="AH630">
        <v>127</v>
      </c>
      <c r="AI630" t="str">
        <f t="shared" si="180"/>
        <v/>
      </c>
      <c r="AK630">
        <v>43705871</v>
      </c>
      <c r="AL630">
        <v>421</v>
      </c>
      <c r="AM630">
        <f t="shared" si="181"/>
        <v>421</v>
      </c>
      <c r="AO630">
        <v>27131587</v>
      </c>
      <c r="AP630">
        <v>-51</v>
      </c>
      <c r="AQ630" t="str">
        <f t="shared" si="182"/>
        <v/>
      </c>
      <c r="AS630">
        <v>32661813</v>
      </c>
      <c r="AT630">
        <v>-115</v>
      </c>
      <c r="AU630" t="str">
        <f t="shared" si="183"/>
        <v/>
      </c>
      <c r="AW630">
        <v>51736109</v>
      </c>
      <c r="AX630">
        <v>-696</v>
      </c>
      <c r="AY630">
        <f t="shared" si="184"/>
        <v>-696</v>
      </c>
      <c r="BB630">
        <v>620</v>
      </c>
      <c r="BC630">
        <v>0</v>
      </c>
      <c r="BD630">
        <v>620</v>
      </c>
      <c r="BE630">
        <v>0</v>
      </c>
      <c r="BF630">
        <v>620</v>
      </c>
      <c r="BG630">
        <v>0</v>
      </c>
      <c r="BH630">
        <v>620</v>
      </c>
      <c r="BI630">
        <v>0</v>
      </c>
      <c r="BJ630">
        <v>620</v>
      </c>
      <c r="BK630">
        <v>0</v>
      </c>
      <c r="BL630">
        <v>620</v>
      </c>
      <c r="BM630">
        <v>0</v>
      </c>
      <c r="BN630">
        <v>620</v>
      </c>
      <c r="BO630">
        <v>0</v>
      </c>
      <c r="BP630">
        <v>620</v>
      </c>
      <c r="BQ630">
        <v>0</v>
      </c>
    </row>
    <row r="631" spans="2:69" x14ac:dyDescent="0.25">
      <c r="B631" s="1">
        <f t="shared" si="185"/>
        <v>0</v>
      </c>
      <c r="C631" s="1">
        <v>53648744</v>
      </c>
      <c r="D631">
        <f t="shared" si="173"/>
        <v>-0.39418853151579802</v>
      </c>
      <c r="E631" s="1">
        <v>314</v>
      </c>
      <c r="H631">
        <v>55492853</v>
      </c>
      <c r="I631">
        <v>1162</v>
      </c>
      <c r="J631">
        <f t="shared" si="174"/>
        <v>1162</v>
      </c>
      <c r="L631">
        <v>40604742</v>
      </c>
      <c r="M631">
        <v>82</v>
      </c>
      <c r="N631" t="str">
        <f t="shared" si="175"/>
        <v/>
      </c>
      <c r="P631">
        <v>55492727</v>
      </c>
      <c r="Q631">
        <v>116</v>
      </c>
      <c r="R631" t="str">
        <f t="shared" si="176"/>
        <v/>
      </c>
      <c r="U631">
        <v>61906138</v>
      </c>
      <c r="V631">
        <v>-170</v>
      </c>
      <c r="W631" t="str">
        <f t="shared" si="177"/>
        <v/>
      </c>
      <c r="Y631">
        <v>49454878</v>
      </c>
      <c r="Z631">
        <v>82</v>
      </c>
      <c r="AA631" t="str">
        <f t="shared" si="178"/>
        <v/>
      </c>
      <c r="AC631">
        <v>57533748</v>
      </c>
      <c r="AD631">
        <v>161</v>
      </c>
      <c r="AE631" t="str">
        <f t="shared" si="179"/>
        <v/>
      </c>
      <c r="AG631">
        <v>80611272</v>
      </c>
      <c r="AH631">
        <v>2833</v>
      </c>
      <c r="AI631">
        <f t="shared" si="180"/>
        <v>2833</v>
      </c>
      <c r="AK631">
        <v>43895474</v>
      </c>
      <c r="AL631">
        <v>287</v>
      </c>
      <c r="AM631">
        <f t="shared" si="181"/>
        <v>287</v>
      </c>
      <c r="AO631">
        <v>27158540</v>
      </c>
      <c r="AP631">
        <v>-643</v>
      </c>
      <c r="AQ631">
        <f t="shared" si="182"/>
        <v>-643</v>
      </c>
      <c r="AS631">
        <v>32662303</v>
      </c>
      <c r="AT631">
        <v>805</v>
      </c>
      <c r="AU631">
        <f t="shared" si="183"/>
        <v>805</v>
      </c>
      <c r="AW631">
        <v>51796683</v>
      </c>
      <c r="AX631">
        <v>-61</v>
      </c>
      <c r="AY631" t="str">
        <f t="shared" si="184"/>
        <v/>
      </c>
      <c r="BB631">
        <v>621</v>
      </c>
      <c r="BC631">
        <v>0</v>
      </c>
      <c r="BD631">
        <v>621</v>
      </c>
      <c r="BE631">
        <v>0</v>
      </c>
      <c r="BF631">
        <v>621</v>
      </c>
      <c r="BG631">
        <v>0</v>
      </c>
      <c r="BH631">
        <v>621</v>
      </c>
      <c r="BI631">
        <v>0</v>
      </c>
      <c r="BJ631">
        <v>621</v>
      </c>
      <c r="BK631">
        <v>0</v>
      </c>
      <c r="BL631">
        <v>621</v>
      </c>
      <c r="BM631">
        <v>0</v>
      </c>
      <c r="BN631">
        <v>621</v>
      </c>
      <c r="BO631">
        <v>0</v>
      </c>
      <c r="BP631">
        <v>621</v>
      </c>
      <c r="BQ631">
        <v>0</v>
      </c>
    </row>
    <row r="632" spans="2:69" x14ac:dyDescent="0.25">
      <c r="B632" s="1">
        <f t="shared" si="185"/>
        <v>0</v>
      </c>
      <c r="C632" s="1">
        <v>53928710</v>
      </c>
      <c r="D632">
        <f t="shared" si="173"/>
        <v>-1.9457971727688144</v>
      </c>
      <c r="E632" s="1">
        <v>-6119</v>
      </c>
      <c r="H632">
        <v>55492894</v>
      </c>
      <c r="I632">
        <v>55</v>
      </c>
      <c r="J632" t="str">
        <f t="shared" si="174"/>
        <v/>
      </c>
      <c r="L632">
        <v>40622897</v>
      </c>
      <c r="M632">
        <v>377</v>
      </c>
      <c r="N632">
        <f t="shared" si="175"/>
        <v>377</v>
      </c>
      <c r="P632">
        <v>55514897</v>
      </c>
      <c r="Q632">
        <v>59</v>
      </c>
      <c r="R632" t="str">
        <f t="shared" si="176"/>
        <v/>
      </c>
      <c r="U632">
        <v>61907081</v>
      </c>
      <c r="V632">
        <v>-171</v>
      </c>
      <c r="W632" t="str">
        <f t="shared" si="177"/>
        <v/>
      </c>
      <c r="Y632">
        <v>49563858</v>
      </c>
      <c r="Z632">
        <v>-75</v>
      </c>
      <c r="AA632" t="str">
        <f t="shared" si="178"/>
        <v/>
      </c>
      <c r="AC632">
        <v>57533873</v>
      </c>
      <c r="AD632">
        <v>-119</v>
      </c>
      <c r="AE632" t="str">
        <f t="shared" si="179"/>
        <v/>
      </c>
      <c r="AG632">
        <v>80764325</v>
      </c>
      <c r="AH632">
        <v>80</v>
      </c>
      <c r="AI632" t="str">
        <f t="shared" si="180"/>
        <v/>
      </c>
      <c r="AK632">
        <v>43926396</v>
      </c>
      <c r="AL632">
        <v>160</v>
      </c>
      <c r="AM632" t="str">
        <f t="shared" si="181"/>
        <v/>
      </c>
      <c r="AO632">
        <v>27159335</v>
      </c>
      <c r="AP632">
        <v>-321</v>
      </c>
      <c r="AQ632">
        <f t="shared" si="182"/>
        <v>-321</v>
      </c>
      <c r="AS632">
        <v>32664240</v>
      </c>
      <c r="AT632">
        <v>57</v>
      </c>
      <c r="AU632" t="str">
        <f t="shared" si="183"/>
        <v/>
      </c>
      <c r="AW632">
        <v>51846993</v>
      </c>
      <c r="AX632">
        <v>971</v>
      </c>
      <c r="AY632">
        <f t="shared" si="184"/>
        <v>971</v>
      </c>
      <c r="BB632">
        <v>622</v>
      </c>
      <c r="BC632">
        <v>0</v>
      </c>
      <c r="BD632">
        <v>622</v>
      </c>
      <c r="BE632">
        <v>0</v>
      </c>
      <c r="BF632">
        <v>622</v>
      </c>
      <c r="BG632">
        <v>0</v>
      </c>
      <c r="BH632">
        <v>622</v>
      </c>
      <c r="BI632">
        <v>0</v>
      </c>
      <c r="BJ632">
        <v>622</v>
      </c>
      <c r="BK632">
        <v>0</v>
      </c>
      <c r="BL632">
        <v>622</v>
      </c>
      <c r="BM632">
        <v>0</v>
      </c>
      <c r="BN632">
        <v>622</v>
      </c>
      <c r="BO632">
        <v>0</v>
      </c>
      <c r="BP632">
        <v>622</v>
      </c>
      <c r="BQ632">
        <v>0</v>
      </c>
    </row>
    <row r="633" spans="2:69" x14ac:dyDescent="0.25">
      <c r="B633" s="1">
        <f t="shared" si="185"/>
        <v>0</v>
      </c>
      <c r="C633" s="1">
        <v>53929687</v>
      </c>
      <c r="D633">
        <f t="shared" si="173"/>
        <v>-1.7721226175455991</v>
      </c>
      <c r="E633" s="1">
        <v>-1275</v>
      </c>
      <c r="H633">
        <v>55492911</v>
      </c>
      <c r="I633">
        <v>220</v>
      </c>
      <c r="J633">
        <f t="shared" si="174"/>
        <v>220</v>
      </c>
      <c r="L633">
        <v>40705954</v>
      </c>
      <c r="M633">
        <v>116</v>
      </c>
      <c r="N633" t="str">
        <f t="shared" si="175"/>
        <v/>
      </c>
      <c r="P633">
        <v>55623928</v>
      </c>
      <c r="Q633">
        <v>-52</v>
      </c>
      <c r="R633" t="str">
        <f t="shared" si="176"/>
        <v/>
      </c>
      <c r="U633">
        <v>61907989</v>
      </c>
      <c r="V633">
        <v>312</v>
      </c>
      <c r="W633">
        <f t="shared" si="177"/>
        <v>312</v>
      </c>
      <c r="Y633">
        <v>49669323</v>
      </c>
      <c r="Z633">
        <v>97</v>
      </c>
      <c r="AA633" t="str">
        <f t="shared" si="178"/>
        <v/>
      </c>
      <c r="AC633">
        <v>57553809</v>
      </c>
      <c r="AD633">
        <v>-105</v>
      </c>
      <c r="AE633" t="str">
        <f t="shared" si="179"/>
        <v/>
      </c>
      <c r="AG633">
        <v>81331345</v>
      </c>
      <c r="AH633">
        <v>94</v>
      </c>
      <c r="AI633" t="str">
        <f t="shared" si="180"/>
        <v/>
      </c>
      <c r="AK633">
        <v>43931364</v>
      </c>
      <c r="AL633">
        <v>92</v>
      </c>
      <c r="AM633" t="str">
        <f t="shared" si="181"/>
        <v/>
      </c>
      <c r="AO633">
        <v>27159803</v>
      </c>
      <c r="AP633">
        <v>-229</v>
      </c>
      <c r="AQ633">
        <f t="shared" si="182"/>
        <v>-229</v>
      </c>
      <c r="AS633">
        <v>32676573</v>
      </c>
      <c r="AT633">
        <v>-458</v>
      </c>
      <c r="AU633">
        <f t="shared" si="183"/>
        <v>-458</v>
      </c>
      <c r="AW633">
        <v>51854699</v>
      </c>
      <c r="AX633">
        <v>337</v>
      </c>
      <c r="AY633">
        <f t="shared" si="184"/>
        <v>337</v>
      </c>
      <c r="BB633">
        <v>623</v>
      </c>
      <c r="BC633">
        <v>2</v>
      </c>
      <c r="BD633">
        <v>623</v>
      </c>
      <c r="BE633">
        <v>2</v>
      </c>
      <c r="BF633">
        <v>623</v>
      </c>
      <c r="BG633">
        <v>2</v>
      </c>
      <c r="BH633">
        <v>623</v>
      </c>
      <c r="BI633">
        <v>2</v>
      </c>
      <c r="BJ633">
        <v>623</v>
      </c>
      <c r="BK633">
        <v>2</v>
      </c>
      <c r="BL633">
        <v>623</v>
      </c>
      <c r="BM633">
        <v>2</v>
      </c>
      <c r="BN633">
        <v>623</v>
      </c>
      <c r="BO633">
        <v>2</v>
      </c>
      <c r="BP633">
        <v>623</v>
      </c>
      <c r="BQ633">
        <v>2</v>
      </c>
    </row>
    <row r="634" spans="2:69" x14ac:dyDescent="0.25">
      <c r="B634" s="1">
        <f t="shared" si="185"/>
        <v>0</v>
      </c>
      <c r="C634" s="1">
        <v>54116327</v>
      </c>
      <c r="D634">
        <f t="shared" si="173"/>
        <v>-0.48673038912914512</v>
      </c>
      <c r="E634" s="1">
        <v>162</v>
      </c>
      <c r="H634">
        <v>55774743</v>
      </c>
      <c r="I634">
        <v>-51</v>
      </c>
      <c r="J634" t="str">
        <f t="shared" si="174"/>
        <v/>
      </c>
      <c r="L634">
        <v>40802000</v>
      </c>
      <c r="M634">
        <v>-51</v>
      </c>
      <c r="N634" t="str">
        <f t="shared" si="175"/>
        <v/>
      </c>
      <c r="P634">
        <v>55779456</v>
      </c>
      <c r="Q634">
        <v>53</v>
      </c>
      <c r="R634" t="str">
        <f t="shared" si="176"/>
        <v/>
      </c>
      <c r="U634">
        <v>61908464</v>
      </c>
      <c r="V634">
        <v>-165</v>
      </c>
      <c r="W634" t="str">
        <f t="shared" si="177"/>
        <v/>
      </c>
      <c r="Y634">
        <v>49865893</v>
      </c>
      <c r="Z634">
        <v>372</v>
      </c>
      <c r="AA634">
        <f t="shared" si="178"/>
        <v>372</v>
      </c>
      <c r="AC634">
        <v>57618680</v>
      </c>
      <c r="AD634">
        <v>-200</v>
      </c>
      <c r="AE634">
        <f t="shared" si="179"/>
        <v>-200</v>
      </c>
      <c r="AG634">
        <v>81350917</v>
      </c>
      <c r="AH634">
        <v>-65</v>
      </c>
      <c r="AI634" t="str">
        <f t="shared" si="180"/>
        <v/>
      </c>
      <c r="AK634">
        <v>43931563</v>
      </c>
      <c r="AL634">
        <v>1963</v>
      </c>
      <c r="AM634">
        <f t="shared" si="181"/>
        <v>1963</v>
      </c>
      <c r="AO634">
        <v>27181162</v>
      </c>
      <c r="AP634">
        <v>-51</v>
      </c>
      <c r="AQ634" t="str">
        <f t="shared" si="182"/>
        <v/>
      </c>
      <c r="AS634">
        <v>32677583</v>
      </c>
      <c r="AT634">
        <v>-73</v>
      </c>
      <c r="AU634" t="str">
        <f t="shared" si="183"/>
        <v/>
      </c>
      <c r="AW634">
        <v>52037449</v>
      </c>
      <c r="AX634">
        <v>-64</v>
      </c>
      <c r="AY634" t="str">
        <f t="shared" si="184"/>
        <v/>
      </c>
      <c r="BB634">
        <v>624</v>
      </c>
      <c r="BC634">
        <v>1</v>
      </c>
      <c r="BD634">
        <v>624</v>
      </c>
      <c r="BE634">
        <v>1</v>
      </c>
      <c r="BF634">
        <v>624</v>
      </c>
      <c r="BG634">
        <v>1</v>
      </c>
      <c r="BH634">
        <v>624</v>
      </c>
      <c r="BI634">
        <v>1</v>
      </c>
      <c r="BJ634">
        <v>624</v>
      </c>
      <c r="BK634">
        <v>1</v>
      </c>
      <c r="BL634">
        <v>624</v>
      </c>
      <c r="BM634">
        <v>1</v>
      </c>
      <c r="BN634">
        <v>624</v>
      </c>
      <c r="BO634">
        <v>1</v>
      </c>
      <c r="BP634">
        <v>624</v>
      </c>
      <c r="BQ634">
        <v>1</v>
      </c>
    </row>
    <row r="635" spans="2:69" x14ac:dyDescent="0.25">
      <c r="B635" s="1">
        <f t="shared" si="185"/>
        <v>0</v>
      </c>
      <c r="C635" s="1">
        <v>54116939</v>
      </c>
      <c r="D635">
        <f t="shared" si="173"/>
        <v>-0.73020468848809372</v>
      </c>
      <c r="E635" s="1">
        <v>61</v>
      </c>
      <c r="H635">
        <v>55963247</v>
      </c>
      <c r="I635">
        <v>331</v>
      </c>
      <c r="J635">
        <f t="shared" si="174"/>
        <v>331</v>
      </c>
      <c r="L635">
        <v>40872457</v>
      </c>
      <c r="M635">
        <v>222</v>
      </c>
      <c r="N635">
        <f t="shared" si="175"/>
        <v>222</v>
      </c>
      <c r="P635">
        <v>55963279</v>
      </c>
      <c r="Q635">
        <v>358</v>
      </c>
      <c r="R635">
        <f t="shared" si="176"/>
        <v>358</v>
      </c>
      <c r="U635">
        <v>61908711</v>
      </c>
      <c r="V635">
        <v>141</v>
      </c>
      <c r="W635" t="str">
        <f t="shared" si="177"/>
        <v/>
      </c>
      <c r="Y635">
        <v>49889845</v>
      </c>
      <c r="Z635">
        <v>244</v>
      </c>
      <c r="AA635">
        <f t="shared" si="178"/>
        <v>244</v>
      </c>
      <c r="AC635">
        <v>57622877</v>
      </c>
      <c r="AD635">
        <v>-4971</v>
      </c>
      <c r="AE635">
        <f t="shared" si="179"/>
        <v>-4971</v>
      </c>
      <c r="AG635">
        <v>82178224</v>
      </c>
      <c r="AH635">
        <v>-123</v>
      </c>
      <c r="AI635" t="str">
        <f t="shared" si="180"/>
        <v/>
      </c>
      <c r="AK635">
        <v>43931566</v>
      </c>
      <c r="AL635">
        <v>997</v>
      </c>
      <c r="AM635">
        <f t="shared" si="181"/>
        <v>997</v>
      </c>
      <c r="AO635">
        <v>27223790</v>
      </c>
      <c r="AP635">
        <v>-54</v>
      </c>
      <c r="AQ635" t="str">
        <f t="shared" si="182"/>
        <v/>
      </c>
      <c r="AS635">
        <v>32749230</v>
      </c>
      <c r="AT635">
        <v>-312</v>
      </c>
      <c r="AU635">
        <f t="shared" si="183"/>
        <v>-312</v>
      </c>
      <c r="AW635">
        <v>52074075</v>
      </c>
      <c r="AX635">
        <v>-126</v>
      </c>
      <c r="AY635" t="str">
        <f t="shared" si="184"/>
        <v/>
      </c>
      <c r="BB635">
        <v>625</v>
      </c>
      <c r="BC635">
        <v>0</v>
      </c>
      <c r="BD635">
        <v>625</v>
      </c>
      <c r="BE635">
        <v>0</v>
      </c>
      <c r="BF635">
        <v>625</v>
      </c>
      <c r="BG635">
        <v>0</v>
      </c>
      <c r="BH635">
        <v>625</v>
      </c>
      <c r="BI635">
        <v>0</v>
      </c>
      <c r="BJ635">
        <v>625</v>
      </c>
      <c r="BK635">
        <v>0</v>
      </c>
      <c r="BL635">
        <v>625</v>
      </c>
      <c r="BM635">
        <v>0</v>
      </c>
      <c r="BN635">
        <v>625</v>
      </c>
      <c r="BO635">
        <v>0</v>
      </c>
      <c r="BP635">
        <v>625</v>
      </c>
      <c r="BQ635">
        <v>0</v>
      </c>
    </row>
    <row r="636" spans="2:69" x14ac:dyDescent="0.25">
      <c r="B636" s="1">
        <f t="shared" si="185"/>
        <v>0</v>
      </c>
      <c r="C636" s="1">
        <v>54175456</v>
      </c>
      <c r="D636">
        <f t="shared" si="173"/>
        <v>-1.3076122303445685</v>
      </c>
      <c r="E636" s="1">
        <v>-66</v>
      </c>
      <c r="H636">
        <v>56075980</v>
      </c>
      <c r="I636">
        <v>-56</v>
      </c>
      <c r="J636" t="str">
        <f t="shared" si="174"/>
        <v/>
      </c>
      <c r="L636">
        <v>41025797</v>
      </c>
      <c r="M636">
        <v>-250</v>
      </c>
      <c r="N636">
        <f t="shared" si="175"/>
        <v>-250</v>
      </c>
      <c r="P636">
        <v>56075980</v>
      </c>
      <c r="Q636">
        <v>-56</v>
      </c>
      <c r="R636" t="str">
        <f t="shared" si="176"/>
        <v/>
      </c>
      <c r="U636">
        <v>61909221</v>
      </c>
      <c r="V636">
        <v>-340</v>
      </c>
      <c r="W636">
        <f t="shared" si="177"/>
        <v>-340</v>
      </c>
      <c r="Y636">
        <v>50204009</v>
      </c>
      <c r="Z636">
        <v>-65</v>
      </c>
      <c r="AA636" t="str">
        <f t="shared" si="178"/>
        <v/>
      </c>
      <c r="AC636">
        <v>57667886</v>
      </c>
      <c r="AD636">
        <v>-59</v>
      </c>
      <c r="AE636" t="str">
        <f t="shared" si="179"/>
        <v/>
      </c>
      <c r="AG636">
        <v>82349246</v>
      </c>
      <c r="AH636">
        <v>298</v>
      </c>
      <c r="AI636">
        <f t="shared" si="180"/>
        <v>298</v>
      </c>
      <c r="AK636">
        <v>44012552</v>
      </c>
      <c r="AL636">
        <v>1694</v>
      </c>
      <c r="AM636">
        <f t="shared" si="181"/>
        <v>1694</v>
      </c>
      <c r="AO636">
        <v>27224590</v>
      </c>
      <c r="AP636">
        <v>-51</v>
      </c>
      <c r="AQ636" t="str">
        <f t="shared" si="182"/>
        <v/>
      </c>
      <c r="AS636">
        <v>32751021</v>
      </c>
      <c r="AT636">
        <v>-62</v>
      </c>
      <c r="AU636" t="str">
        <f t="shared" si="183"/>
        <v/>
      </c>
      <c r="AW636">
        <v>52470727</v>
      </c>
      <c r="AX636">
        <v>-53</v>
      </c>
      <c r="AY636" t="str">
        <f t="shared" si="184"/>
        <v/>
      </c>
      <c r="BB636">
        <v>626</v>
      </c>
      <c r="BC636">
        <v>0</v>
      </c>
      <c r="BD636">
        <v>626</v>
      </c>
      <c r="BE636">
        <v>3</v>
      </c>
      <c r="BF636">
        <v>626</v>
      </c>
      <c r="BG636">
        <v>0</v>
      </c>
      <c r="BH636">
        <v>626</v>
      </c>
      <c r="BI636">
        <v>0</v>
      </c>
      <c r="BJ636">
        <v>626</v>
      </c>
      <c r="BK636">
        <v>0</v>
      </c>
      <c r="BL636">
        <v>626</v>
      </c>
      <c r="BM636">
        <v>3</v>
      </c>
      <c r="BN636">
        <v>626</v>
      </c>
      <c r="BO636">
        <v>0</v>
      </c>
      <c r="BP636">
        <v>626</v>
      </c>
      <c r="BQ636">
        <v>0</v>
      </c>
    </row>
    <row r="637" spans="2:69" x14ac:dyDescent="0.25">
      <c r="B637" s="1">
        <f t="shared" si="185"/>
        <v>0</v>
      </c>
      <c r="C637" s="1">
        <v>54469736</v>
      </c>
      <c r="D637">
        <f t="shared" si="173"/>
        <v>-1.3949458991542025</v>
      </c>
      <c r="E637" s="1">
        <v>-87</v>
      </c>
      <c r="H637">
        <v>56190169</v>
      </c>
      <c r="I637">
        <v>236</v>
      </c>
      <c r="J637">
        <f t="shared" si="174"/>
        <v>236</v>
      </c>
      <c r="L637">
        <v>41025894</v>
      </c>
      <c r="M637">
        <v>-128</v>
      </c>
      <c r="N637" t="str">
        <f t="shared" si="175"/>
        <v/>
      </c>
      <c r="P637">
        <v>56190180</v>
      </c>
      <c r="Q637">
        <v>299</v>
      </c>
      <c r="R637">
        <f t="shared" si="176"/>
        <v>299</v>
      </c>
      <c r="U637">
        <v>61909364</v>
      </c>
      <c r="V637">
        <v>-171</v>
      </c>
      <c r="W637" t="str">
        <f t="shared" si="177"/>
        <v/>
      </c>
      <c r="Y637">
        <v>50452465</v>
      </c>
      <c r="Z637">
        <v>-330</v>
      </c>
      <c r="AA637">
        <f t="shared" si="178"/>
        <v>-330</v>
      </c>
      <c r="AC637">
        <v>57901383</v>
      </c>
      <c r="AD637">
        <v>58</v>
      </c>
      <c r="AE637" t="str">
        <f t="shared" si="179"/>
        <v/>
      </c>
      <c r="AG637">
        <v>82450534</v>
      </c>
      <c r="AH637">
        <v>211</v>
      </c>
      <c r="AI637">
        <f t="shared" si="180"/>
        <v>211</v>
      </c>
      <c r="AK637">
        <v>44012556</v>
      </c>
      <c r="AL637">
        <v>351</v>
      </c>
      <c r="AM637">
        <f t="shared" si="181"/>
        <v>351</v>
      </c>
      <c r="AO637">
        <v>27262078</v>
      </c>
      <c r="AP637">
        <v>-59</v>
      </c>
      <c r="AQ637" t="str">
        <f t="shared" si="182"/>
        <v/>
      </c>
      <c r="AS637">
        <v>32773172</v>
      </c>
      <c r="AT637">
        <v>343</v>
      </c>
      <c r="AU637">
        <f t="shared" si="183"/>
        <v>343</v>
      </c>
      <c r="AW637">
        <v>52537112</v>
      </c>
      <c r="AX637">
        <v>296</v>
      </c>
      <c r="AY637">
        <f t="shared" si="184"/>
        <v>296</v>
      </c>
      <c r="BB637">
        <v>627</v>
      </c>
      <c r="BC637">
        <v>1</v>
      </c>
      <c r="BD637">
        <v>627</v>
      </c>
      <c r="BE637">
        <v>1</v>
      </c>
      <c r="BF637">
        <v>627</v>
      </c>
      <c r="BG637">
        <v>1</v>
      </c>
      <c r="BH637">
        <v>627</v>
      </c>
      <c r="BI637">
        <v>1</v>
      </c>
      <c r="BJ637">
        <v>627</v>
      </c>
      <c r="BK637">
        <v>1</v>
      </c>
      <c r="BL637">
        <v>627</v>
      </c>
      <c r="BM637">
        <v>1</v>
      </c>
      <c r="BN637">
        <v>627</v>
      </c>
      <c r="BO637">
        <v>1</v>
      </c>
      <c r="BP637">
        <v>627</v>
      </c>
      <c r="BQ637">
        <v>1</v>
      </c>
    </row>
    <row r="638" spans="2:69" x14ac:dyDescent="0.25">
      <c r="B638" s="1">
        <f t="shared" si="185"/>
        <v>0</v>
      </c>
      <c r="C638" s="1">
        <v>54469822</v>
      </c>
      <c r="D638">
        <f t="shared" si="173"/>
        <v>-0.44897000433601886</v>
      </c>
      <c r="E638" s="1">
        <v>209</v>
      </c>
      <c r="H638">
        <v>56190377</v>
      </c>
      <c r="I638">
        <v>89</v>
      </c>
      <c r="J638" t="str">
        <f t="shared" si="174"/>
        <v/>
      </c>
      <c r="L638">
        <v>41076791</v>
      </c>
      <c r="M638">
        <v>-74</v>
      </c>
      <c r="N638" t="str">
        <f t="shared" si="175"/>
        <v/>
      </c>
      <c r="P638">
        <v>56898488</v>
      </c>
      <c r="Q638">
        <v>-60</v>
      </c>
      <c r="R638" t="str">
        <f t="shared" si="176"/>
        <v/>
      </c>
      <c r="U638">
        <v>61910379</v>
      </c>
      <c r="V638">
        <v>-168</v>
      </c>
      <c r="W638" t="str">
        <f t="shared" si="177"/>
        <v/>
      </c>
      <c r="Y638">
        <v>50765956</v>
      </c>
      <c r="Z638">
        <v>-312</v>
      </c>
      <c r="AA638">
        <f t="shared" si="178"/>
        <v>-312</v>
      </c>
      <c r="AC638">
        <v>57901599</v>
      </c>
      <c r="AD638">
        <v>548</v>
      </c>
      <c r="AE638">
        <f t="shared" si="179"/>
        <v>548</v>
      </c>
      <c r="AG638">
        <v>82567200</v>
      </c>
      <c r="AH638">
        <v>-63</v>
      </c>
      <c r="AI638" t="str">
        <f t="shared" si="180"/>
        <v/>
      </c>
      <c r="AK638">
        <v>44149619</v>
      </c>
      <c r="AL638">
        <v>258</v>
      </c>
      <c r="AM638">
        <f t="shared" si="181"/>
        <v>258</v>
      </c>
      <c r="AO638">
        <v>27273162</v>
      </c>
      <c r="AP638">
        <v>-152</v>
      </c>
      <c r="AQ638" t="str">
        <f t="shared" si="182"/>
        <v/>
      </c>
      <c r="AS638">
        <v>32773425</v>
      </c>
      <c r="AT638">
        <v>305</v>
      </c>
      <c r="AU638">
        <f t="shared" si="183"/>
        <v>305</v>
      </c>
      <c r="AW638">
        <v>52691458</v>
      </c>
      <c r="AX638">
        <v>682</v>
      </c>
      <c r="AY638">
        <f t="shared" si="184"/>
        <v>682</v>
      </c>
      <c r="BB638">
        <v>628</v>
      </c>
      <c r="BC638">
        <v>2</v>
      </c>
      <c r="BD638">
        <v>628</v>
      </c>
      <c r="BE638">
        <v>2</v>
      </c>
      <c r="BF638">
        <v>628</v>
      </c>
      <c r="BG638">
        <v>2</v>
      </c>
      <c r="BH638">
        <v>628</v>
      </c>
      <c r="BI638">
        <v>2</v>
      </c>
      <c r="BJ638">
        <v>628</v>
      </c>
      <c r="BK638">
        <v>2</v>
      </c>
      <c r="BL638">
        <v>628</v>
      </c>
      <c r="BM638">
        <v>2</v>
      </c>
      <c r="BN638">
        <v>628</v>
      </c>
      <c r="BO638">
        <v>2</v>
      </c>
      <c r="BP638">
        <v>628</v>
      </c>
      <c r="BQ638">
        <v>2</v>
      </c>
    </row>
    <row r="639" spans="2:69" x14ac:dyDescent="0.25">
      <c r="B639" s="1">
        <f t="shared" si="185"/>
        <v>0</v>
      </c>
      <c r="C639" s="1">
        <v>54556435</v>
      </c>
      <c r="D639">
        <f t="shared" si="173"/>
        <v>-1.6144704741834981</v>
      </c>
      <c r="E639" s="1">
        <v>-336</v>
      </c>
      <c r="H639">
        <v>56898488</v>
      </c>
      <c r="I639">
        <v>-60</v>
      </c>
      <c r="J639" t="str">
        <f t="shared" si="174"/>
        <v/>
      </c>
      <c r="L639">
        <v>41187032</v>
      </c>
      <c r="M639">
        <v>704</v>
      </c>
      <c r="N639">
        <f t="shared" si="175"/>
        <v>704</v>
      </c>
      <c r="P639">
        <v>57232978</v>
      </c>
      <c r="Q639">
        <v>57</v>
      </c>
      <c r="R639" t="str">
        <f t="shared" si="176"/>
        <v/>
      </c>
      <c r="U639">
        <v>61911128</v>
      </c>
      <c r="V639">
        <v>-170</v>
      </c>
      <c r="W639" t="str">
        <f t="shared" si="177"/>
        <v/>
      </c>
      <c r="Y639">
        <v>51199472</v>
      </c>
      <c r="Z639">
        <v>-651</v>
      </c>
      <c r="AA639">
        <f t="shared" si="178"/>
        <v>-651</v>
      </c>
      <c r="AC639">
        <v>57901630</v>
      </c>
      <c r="AD639">
        <v>194</v>
      </c>
      <c r="AE639" t="str">
        <f t="shared" si="179"/>
        <v/>
      </c>
      <c r="AG639">
        <v>82969680</v>
      </c>
      <c r="AH639">
        <v>9927</v>
      </c>
      <c r="AI639" t="str">
        <f t="shared" si="180"/>
        <v/>
      </c>
      <c r="AK639">
        <v>44287318</v>
      </c>
      <c r="AL639">
        <v>584</v>
      </c>
      <c r="AM639">
        <f t="shared" si="181"/>
        <v>584</v>
      </c>
      <c r="AO639">
        <v>27273286</v>
      </c>
      <c r="AP639">
        <v>-53</v>
      </c>
      <c r="AQ639" t="str">
        <f t="shared" si="182"/>
        <v/>
      </c>
      <c r="AS639">
        <v>32778754</v>
      </c>
      <c r="AT639">
        <v>-1067</v>
      </c>
      <c r="AU639">
        <f t="shared" si="183"/>
        <v>-1067</v>
      </c>
      <c r="AW639">
        <v>52736233</v>
      </c>
      <c r="AX639">
        <v>56</v>
      </c>
      <c r="AY639" t="str">
        <f t="shared" si="184"/>
        <v/>
      </c>
      <c r="BB639">
        <v>629</v>
      </c>
      <c r="BC639">
        <v>1</v>
      </c>
      <c r="BD639">
        <v>629</v>
      </c>
      <c r="BE639">
        <v>1</v>
      </c>
      <c r="BF639">
        <v>629</v>
      </c>
      <c r="BG639">
        <v>1</v>
      </c>
      <c r="BH639">
        <v>629</v>
      </c>
      <c r="BI639">
        <v>1</v>
      </c>
      <c r="BJ639">
        <v>629</v>
      </c>
      <c r="BK639">
        <v>1</v>
      </c>
      <c r="BL639">
        <v>629</v>
      </c>
      <c r="BM639">
        <v>1</v>
      </c>
      <c r="BN639">
        <v>629</v>
      </c>
      <c r="BO639">
        <v>1</v>
      </c>
      <c r="BP639">
        <v>629</v>
      </c>
      <c r="BQ639">
        <v>1</v>
      </c>
    </row>
    <row r="640" spans="2:69" x14ac:dyDescent="0.25">
      <c r="B640" s="1">
        <f t="shared" si="185"/>
        <v>0</v>
      </c>
      <c r="C640" s="1">
        <v>54714537</v>
      </c>
      <c r="D640">
        <f t="shared" si="173"/>
        <v>-0.38938005773388784</v>
      </c>
      <c r="E640" s="1">
        <v>326</v>
      </c>
      <c r="H640">
        <v>57232978</v>
      </c>
      <c r="I640">
        <v>54</v>
      </c>
      <c r="J640" t="str">
        <f t="shared" si="174"/>
        <v/>
      </c>
      <c r="L640">
        <v>41404061</v>
      </c>
      <c r="M640">
        <v>-323</v>
      </c>
      <c r="N640">
        <f t="shared" si="175"/>
        <v>-323</v>
      </c>
      <c r="P640">
        <v>57239095</v>
      </c>
      <c r="Q640">
        <v>-295</v>
      </c>
      <c r="R640">
        <f t="shared" si="176"/>
        <v>-295</v>
      </c>
      <c r="U640">
        <v>61911397</v>
      </c>
      <c r="V640">
        <v>147</v>
      </c>
      <c r="W640" t="str">
        <f t="shared" si="177"/>
        <v/>
      </c>
      <c r="Y640">
        <v>51256286</v>
      </c>
      <c r="Z640">
        <v>-316</v>
      </c>
      <c r="AA640">
        <f t="shared" si="178"/>
        <v>-316</v>
      </c>
      <c r="AC640">
        <v>57956810</v>
      </c>
      <c r="AD640">
        <v>-52</v>
      </c>
      <c r="AE640" t="str">
        <f t="shared" si="179"/>
        <v/>
      </c>
      <c r="AG640">
        <v>83094624</v>
      </c>
      <c r="AH640">
        <v>-52</v>
      </c>
      <c r="AI640" t="str">
        <f t="shared" si="180"/>
        <v/>
      </c>
      <c r="AK640">
        <v>44331360</v>
      </c>
      <c r="AL640">
        <v>-82</v>
      </c>
      <c r="AM640" t="str">
        <f t="shared" si="181"/>
        <v/>
      </c>
      <c r="AO640">
        <v>27348481</v>
      </c>
      <c r="AP640">
        <v>-51</v>
      </c>
      <c r="AQ640" t="str">
        <f t="shared" si="182"/>
        <v/>
      </c>
      <c r="AS640">
        <v>32795502</v>
      </c>
      <c r="AT640">
        <v>-178</v>
      </c>
      <c r="AU640" t="str">
        <f t="shared" si="183"/>
        <v/>
      </c>
      <c r="AW640">
        <v>52834071</v>
      </c>
      <c r="AX640">
        <v>72</v>
      </c>
      <c r="AY640" t="str">
        <f t="shared" si="184"/>
        <v/>
      </c>
      <c r="BB640">
        <v>630</v>
      </c>
      <c r="BC640">
        <v>1</v>
      </c>
      <c r="BD640">
        <v>630</v>
      </c>
      <c r="BE640">
        <v>1</v>
      </c>
      <c r="BF640">
        <v>630</v>
      </c>
      <c r="BG640">
        <v>2</v>
      </c>
      <c r="BH640">
        <v>630</v>
      </c>
      <c r="BI640">
        <v>1</v>
      </c>
      <c r="BJ640">
        <v>630</v>
      </c>
      <c r="BK640">
        <v>1</v>
      </c>
      <c r="BL640">
        <v>630</v>
      </c>
      <c r="BM640">
        <v>1</v>
      </c>
      <c r="BN640">
        <v>630</v>
      </c>
      <c r="BO640">
        <v>2</v>
      </c>
      <c r="BP640">
        <v>630</v>
      </c>
      <c r="BQ640">
        <v>1</v>
      </c>
    </row>
    <row r="641" spans="2:69" x14ac:dyDescent="0.25">
      <c r="B641" s="1">
        <f t="shared" si="185"/>
        <v>0</v>
      </c>
      <c r="C641" s="1">
        <v>54716743</v>
      </c>
      <c r="D641">
        <f t="shared" si="173"/>
        <v>-1.4921207371384837</v>
      </c>
      <c r="E641" s="1">
        <v>-142</v>
      </c>
      <c r="H641">
        <v>57239095</v>
      </c>
      <c r="I641">
        <v>-295</v>
      </c>
      <c r="J641">
        <f t="shared" si="174"/>
        <v>-295</v>
      </c>
      <c r="L641">
        <v>41733868</v>
      </c>
      <c r="M641">
        <v>-50</v>
      </c>
      <c r="N641" t="str">
        <f t="shared" si="175"/>
        <v/>
      </c>
      <c r="P641">
        <v>57284911</v>
      </c>
      <c r="Q641">
        <v>-4440</v>
      </c>
      <c r="R641">
        <f t="shared" si="176"/>
        <v>-4440</v>
      </c>
      <c r="U641">
        <v>61911706</v>
      </c>
      <c r="V641">
        <v>-171</v>
      </c>
      <c r="W641" t="str">
        <f t="shared" si="177"/>
        <v/>
      </c>
      <c r="Y641">
        <v>51517348</v>
      </c>
      <c r="Z641">
        <v>-327</v>
      </c>
      <c r="AA641">
        <f t="shared" si="178"/>
        <v>-327</v>
      </c>
      <c r="AC641">
        <v>58140849</v>
      </c>
      <c r="AD641">
        <v>-231</v>
      </c>
      <c r="AE641">
        <f t="shared" si="179"/>
        <v>-231</v>
      </c>
      <c r="AG641">
        <v>83407723</v>
      </c>
      <c r="AH641">
        <v>99</v>
      </c>
      <c r="AI641" t="str">
        <f t="shared" si="180"/>
        <v/>
      </c>
      <c r="AK641">
        <v>44332483</v>
      </c>
      <c r="AL641">
        <v>-71</v>
      </c>
      <c r="AM641" t="str">
        <f t="shared" si="181"/>
        <v/>
      </c>
      <c r="AO641">
        <v>27389928</v>
      </c>
      <c r="AP641">
        <v>-54</v>
      </c>
      <c r="AQ641" t="str">
        <f t="shared" si="182"/>
        <v/>
      </c>
      <c r="AS641">
        <v>33009541</v>
      </c>
      <c r="AT641">
        <v>-206</v>
      </c>
      <c r="AU641">
        <f t="shared" si="183"/>
        <v>-206</v>
      </c>
      <c r="AW641">
        <v>52861128</v>
      </c>
      <c r="AX641">
        <v>140</v>
      </c>
      <c r="AY641" t="str">
        <f t="shared" si="184"/>
        <v/>
      </c>
      <c r="BB641">
        <v>631</v>
      </c>
      <c r="BC641">
        <v>0</v>
      </c>
      <c r="BD641">
        <v>631</v>
      </c>
      <c r="BE641">
        <v>0</v>
      </c>
      <c r="BF641">
        <v>631</v>
      </c>
      <c r="BG641">
        <v>0</v>
      </c>
      <c r="BH641">
        <v>631</v>
      </c>
      <c r="BI641">
        <v>0</v>
      </c>
      <c r="BJ641">
        <v>631</v>
      </c>
      <c r="BK641">
        <v>0</v>
      </c>
      <c r="BL641">
        <v>631</v>
      </c>
      <c r="BM641">
        <v>0</v>
      </c>
      <c r="BN641">
        <v>631</v>
      </c>
      <c r="BO641">
        <v>0</v>
      </c>
      <c r="BP641">
        <v>631</v>
      </c>
      <c r="BQ641">
        <v>0</v>
      </c>
    </row>
    <row r="642" spans="2:69" x14ac:dyDescent="0.25">
      <c r="B642" s="1">
        <f t="shared" si="185"/>
        <v>0</v>
      </c>
      <c r="C642" s="1">
        <v>54780306</v>
      </c>
      <c r="D642">
        <f t="shared" si="173"/>
        <v>-1.6117895078355549</v>
      </c>
      <c r="E642" s="1">
        <v>-329</v>
      </c>
      <c r="H642">
        <v>57284911</v>
      </c>
      <c r="I642">
        <v>-4440</v>
      </c>
      <c r="J642">
        <f t="shared" si="174"/>
        <v>-4440</v>
      </c>
      <c r="L642">
        <v>41953351</v>
      </c>
      <c r="M642">
        <v>-315</v>
      </c>
      <c r="N642">
        <f t="shared" si="175"/>
        <v>-315</v>
      </c>
      <c r="P642">
        <v>57297191</v>
      </c>
      <c r="Q642">
        <v>-4056</v>
      </c>
      <c r="R642">
        <f t="shared" si="176"/>
        <v>-4056</v>
      </c>
      <c r="U642">
        <v>61912651</v>
      </c>
      <c r="V642">
        <v>359</v>
      </c>
      <c r="W642">
        <f t="shared" si="177"/>
        <v>359</v>
      </c>
      <c r="Y642">
        <v>51736109</v>
      </c>
      <c r="Z642">
        <v>-696</v>
      </c>
      <c r="AA642">
        <f t="shared" si="178"/>
        <v>-696</v>
      </c>
      <c r="AC642">
        <v>58142552</v>
      </c>
      <c r="AD642">
        <v>1764</v>
      </c>
      <c r="AE642">
        <f t="shared" si="179"/>
        <v>1764</v>
      </c>
      <c r="AG642">
        <v>83501725</v>
      </c>
      <c r="AH642">
        <v>53</v>
      </c>
      <c r="AI642" t="str">
        <f t="shared" si="180"/>
        <v/>
      </c>
      <c r="AK642">
        <v>44358726</v>
      </c>
      <c r="AL642">
        <v>-63</v>
      </c>
      <c r="AM642" t="str">
        <f t="shared" si="181"/>
        <v/>
      </c>
      <c r="AO642">
        <v>27451439</v>
      </c>
      <c r="AP642">
        <v>-57</v>
      </c>
      <c r="AQ642" t="str">
        <f t="shared" si="182"/>
        <v/>
      </c>
      <c r="AS642">
        <v>33060531</v>
      </c>
      <c r="AT642">
        <v>-112</v>
      </c>
      <c r="AU642" t="str">
        <f t="shared" si="183"/>
        <v/>
      </c>
      <c r="AW642">
        <v>53037922</v>
      </c>
      <c r="AX642">
        <v>-62</v>
      </c>
      <c r="AY642" t="str">
        <f t="shared" si="184"/>
        <v/>
      </c>
      <c r="BB642">
        <v>632</v>
      </c>
      <c r="BC642">
        <v>1</v>
      </c>
      <c r="BD642">
        <v>632</v>
      </c>
      <c r="BE642">
        <v>1</v>
      </c>
      <c r="BF642">
        <v>632</v>
      </c>
      <c r="BG642">
        <v>1</v>
      </c>
      <c r="BH642">
        <v>632</v>
      </c>
      <c r="BI642">
        <v>1</v>
      </c>
      <c r="BJ642">
        <v>632</v>
      </c>
      <c r="BK642">
        <v>1</v>
      </c>
      <c r="BL642">
        <v>632</v>
      </c>
      <c r="BM642">
        <v>1</v>
      </c>
      <c r="BN642">
        <v>632</v>
      </c>
      <c r="BO642">
        <v>1</v>
      </c>
      <c r="BP642">
        <v>632</v>
      </c>
      <c r="BQ642">
        <v>1</v>
      </c>
    </row>
    <row r="643" spans="2:69" x14ac:dyDescent="0.25">
      <c r="B643" s="1">
        <f t="shared" si="185"/>
        <v>0</v>
      </c>
      <c r="C643" s="1">
        <v>54846381</v>
      </c>
      <c r="D643">
        <f t="shared" si="173"/>
        <v>-1.9249377579223785</v>
      </c>
      <c r="E643" s="1">
        <v>-5058</v>
      </c>
      <c r="H643">
        <v>57297191</v>
      </c>
      <c r="I643">
        <v>-4056</v>
      </c>
      <c r="J643">
        <f t="shared" si="174"/>
        <v>-4056</v>
      </c>
      <c r="L643">
        <v>42087070</v>
      </c>
      <c r="M643">
        <v>-61</v>
      </c>
      <c r="N643" t="str">
        <f t="shared" si="175"/>
        <v/>
      </c>
      <c r="P643">
        <v>57301340</v>
      </c>
      <c r="Q643">
        <v>-154</v>
      </c>
      <c r="R643" t="str">
        <f t="shared" si="176"/>
        <v/>
      </c>
      <c r="U643">
        <v>61913008</v>
      </c>
      <c r="V643">
        <v>-168</v>
      </c>
      <c r="W643" t="str">
        <f t="shared" si="177"/>
        <v/>
      </c>
      <c r="Y643">
        <v>51846070</v>
      </c>
      <c r="Z643">
        <v>149</v>
      </c>
      <c r="AA643" t="str">
        <f t="shared" si="178"/>
        <v/>
      </c>
      <c r="AC643">
        <v>58146657</v>
      </c>
      <c r="AD643">
        <v>325</v>
      </c>
      <c r="AE643">
        <f t="shared" si="179"/>
        <v>325</v>
      </c>
      <c r="AG643">
        <v>83526566</v>
      </c>
      <c r="AH643">
        <v>-102</v>
      </c>
      <c r="AI643" t="str">
        <f t="shared" si="180"/>
        <v/>
      </c>
      <c r="AK643">
        <v>44437433</v>
      </c>
      <c r="AL643">
        <v>-56</v>
      </c>
      <c r="AM643" t="str">
        <f t="shared" si="181"/>
        <v/>
      </c>
      <c r="AO643">
        <v>27452630</v>
      </c>
      <c r="AP643">
        <v>260</v>
      </c>
      <c r="AQ643">
        <f t="shared" si="182"/>
        <v>260</v>
      </c>
      <c r="AS643">
        <v>33093408</v>
      </c>
      <c r="AT643">
        <v>-332</v>
      </c>
      <c r="AU643">
        <f t="shared" si="183"/>
        <v>-332</v>
      </c>
      <c r="AW643">
        <v>53091072</v>
      </c>
      <c r="AX643">
        <v>297</v>
      </c>
      <c r="AY643">
        <f t="shared" si="184"/>
        <v>297</v>
      </c>
      <c r="BB643">
        <v>633</v>
      </c>
      <c r="BC643">
        <v>0</v>
      </c>
      <c r="BD643">
        <v>633</v>
      </c>
      <c r="BE643">
        <v>1</v>
      </c>
      <c r="BF643">
        <v>633</v>
      </c>
      <c r="BG643">
        <v>0</v>
      </c>
      <c r="BH643">
        <v>633</v>
      </c>
      <c r="BI643">
        <v>0</v>
      </c>
      <c r="BJ643">
        <v>633</v>
      </c>
      <c r="BK643">
        <v>0</v>
      </c>
      <c r="BL643">
        <v>633</v>
      </c>
      <c r="BM643">
        <v>1</v>
      </c>
      <c r="BN643">
        <v>633</v>
      </c>
      <c r="BO643">
        <v>0</v>
      </c>
      <c r="BP643">
        <v>633</v>
      </c>
      <c r="BQ643">
        <v>0</v>
      </c>
    </row>
    <row r="644" spans="2:69" x14ac:dyDescent="0.25">
      <c r="B644" s="1">
        <f t="shared" si="185"/>
        <v>0</v>
      </c>
      <c r="C644" s="1">
        <v>54864363</v>
      </c>
      <c r="D644">
        <f t="shared" si="173"/>
        <v>-1.6114010508183993</v>
      </c>
      <c r="E644" s="1">
        <v>-328</v>
      </c>
      <c r="H644">
        <v>57301340</v>
      </c>
      <c r="I644">
        <v>-154</v>
      </c>
      <c r="J644" t="str">
        <f t="shared" si="174"/>
        <v/>
      </c>
      <c r="L644">
        <v>42230173</v>
      </c>
      <c r="M644">
        <v>-87</v>
      </c>
      <c r="N644" t="str">
        <f t="shared" si="175"/>
        <v/>
      </c>
      <c r="P644">
        <v>57331686</v>
      </c>
      <c r="Q644">
        <v>66</v>
      </c>
      <c r="R644" t="str">
        <f t="shared" si="176"/>
        <v/>
      </c>
      <c r="U644">
        <v>61913596</v>
      </c>
      <c r="V644">
        <v>-169</v>
      </c>
      <c r="W644" t="str">
        <f t="shared" si="177"/>
        <v/>
      </c>
      <c r="Y644">
        <v>51847039</v>
      </c>
      <c r="Z644">
        <v>1083</v>
      </c>
      <c r="AA644">
        <f t="shared" si="178"/>
        <v>1083</v>
      </c>
      <c r="AC644">
        <v>58149460</v>
      </c>
      <c r="AD644">
        <v>111</v>
      </c>
      <c r="AE644" t="str">
        <f t="shared" si="179"/>
        <v/>
      </c>
      <c r="AG644">
        <v>83644649</v>
      </c>
      <c r="AH644">
        <v>274</v>
      </c>
      <c r="AI644">
        <f t="shared" si="180"/>
        <v>274</v>
      </c>
      <c r="AK644">
        <v>44495335</v>
      </c>
      <c r="AL644">
        <v>-52</v>
      </c>
      <c r="AM644" t="str">
        <f t="shared" si="181"/>
        <v/>
      </c>
      <c r="AO644">
        <v>27542693</v>
      </c>
      <c r="AP644">
        <v>-52</v>
      </c>
      <c r="AQ644" t="str">
        <f t="shared" si="182"/>
        <v/>
      </c>
      <c r="AS644">
        <v>33136107</v>
      </c>
      <c r="AT644">
        <v>-56</v>
      </c>
      <c r="AU644" t="str">
        <f t="shared" si="183"/>
        <v/>
      </c>
      <c r="AW644">
        <v>53171010</v>
      </c>
      <c r="AX644">
        <v>-64</v>
      </c>
      <c r="AY644" t="str">
        <f t="shared" si="184"/>
        <v/>
      </c>
      <c r="BB644">
        <v>634</v>
      </c>
      <c r="BC644">
        <v>1</v>
      </c>
      <c r="BD644">
        <v>634</v>
      </c>
      <c r="BE644">
        <v>1</v>
      </c>
      <c r="BF644">
        <v>634</v>
      </c>
      <c r="BG644">
        <v>1</v>
      </c>
      <c r="BH644">
        <v>634</v>
      </c>
      <c r="BI644">
        <v>1</v>
      </c>
      <c r="BJ644">
        <v>634</v>
      </c>
      <c r="BK644">
        <v>1</v>
      </c>
      <c r="BL644">
        <v>634</v>
      </c>
      <c r="BM644">
        <v>1</v>
      </c>
      <c r="BN644">
        <v>634</v>
      </c>
      <c r="BO644">
        <v>1</v>
      </c>
      <c r="BP644">
        <v>634</v>
      </c>
      <c r="BQ644">
        <v>1</v>
      </c>
    </row>
    <row r="645" spans="2:69" x14ac:dyDescent="0.25">
      <c r="B645" s="1">
        <f t="shared" si="185"/>
        <v>0</v>
      </c>
      <c r="C645" s="1">
        <v>55139053</v>
      </c>
      <c r="D645">
        <f t="shared" si="173"/>
        <v>-0.49891965655433934</v>
      </c>
      <c r="E645" s="1">
        <v>150</v>
      </c>
      <c r="H645">
        <v>57331686</v>
      </c>
      <c r="I645">
        <v>67</v>
      </c>
      <c r="J645" t="str">
        <f t="shared" si="174"/>
        <v/>
      </c>
      <c r="L645">
        <v>42430327</v>
      </c>
      <c r="M645">
        <v>-63</v>
      </c>
      <c r="N645" t="str">
        <f t="shared" si="175"/>
        <v/>
      </c>
      <c r="P645">
        <v>57335207</v>
      </c>
      <c r="Q645">
        <v>97</v>
      </c>
      <c r="R645" t="str">
        <f t="shared" si="176"/>
        <v/>
      </c>
      <c r="U645">
        <v>61913642</v>
      </c>
      <c r="V645">
        <v>-340</v>
      </c>
      <c r="W645">
        <f t="shared" si="177"/>
        <v>-340</v>
      </c>
      <c r="Y645">
        <v>51854701</v>
      </c>
      <c r="Z645">
        <v>304</v>
      </c>
      <c r="AA645">
        <f t="shared" si="178"/>
        <v>304</v>
      </c>
      <c r="AC645">
        <v>58208633</v>
      </c>
      <c r="AD645">
        <v>154</v>
      </c>
      <c r="AE645" t="str">
        <f t="shared" si="179"/>
        <v/>
      </c>
      <c r="AG645">
        <v>83676074</v>
      </c>
      <c r="AH645">
        <v>-314</v>
      </c>
      <c r="AI645">
        <f t="shared" si="180"/>
        <v>-314</v>
      </c>
      <c r="AK645">
        <v>45260477</v>
      </c>
      <c r="AL645">
        <v>285</v>
      </c>
      <c r="AM645">
        <f t="shared" si="181"/>
        <v>285</v>
      </c>
      <c r="AO645">
        <v>27557755</v>
      </c>
      <c r="AP645">
        <v>138</v>
      </c>
      <c r="AQ645" t="str">
        <f t="shared" si="182"/>
        <v/>
      </c>
      <c r="AS645">
        <v>33210774</v>
      </c>
      <c r="AT645">
        <v>-79</v>
      </c>
      <c r="AU645" t="str">
        <f t="shared" si="183"/>
        <v/>
      </c>
      <c r="AW645">
        <v>53210354</v>
      </c>
      <c r="AX645">
        <v>129</v>
      </c>
      <c r="AY645" t="str">
        <f t="shared" si="184"/>
        <v/>
      </c>
      <c r="BB645">
        <v>635</v>
      </c>
      <c r="BC645">
        <v>1</v>
      </c>
      <c r="BD645">
        <v>635</v>
      </c>
      <c r="BE645">
        <v>1</v>
      </c>
      <c r="BF645">
        <v>635</v>
      </c>
      <c r="BG645">
        <v>1</v>
      </c>
      <c r="BH645">
        <v>635</v>
      </c>
      <c r="BI645">
        <v>1</v>
      </c>
      <c r="BJ645">
        <v>635</v>
      </c>
      <c r="BK645">
        <v>1</v>
      </c>
      <c r="BL645">
        <v>635</v>
      </c>
      <c r="BM645">
        <v>1</v>
      </c>
      <c r="BN645">
        <v>635</v>
      </c>
      <c r="BO645">
        <v>1</v>
      </c>
      <c r="BP645">
        <v>635</v>
      </c>
      <c r="BQ645">
        <v>1</v>
      </c>
    </row>
    <row r="646" spans="2:69" x14ac:dyDescent="0.25">
      <c r="B646" s="1">
        <f t="shared" si="185"/>
        <v>0</v>
      </c>
      <c r="C646" s="1">
        <v>55139076</v>
      </c>
      <c r="D646">
        <f t="shared" si="173"/>
        <v>-0.73020468848809372</v>
      </c>
      <c r="E646" s="1">
        <v>61</v>
      </c>
      <c r="H646">
        <v>57335181</v>
      </c>
      <c r="I646">
        <v>68</v>
      </c>
      <c r="J646" t="str">
        <f t="shared" si="174"/>
        <v/>
      </c>
      <c r="L646">
        <v>42492065</v>
      </c>
      <c r="M646">
        <v>102</v>
      </c>
      <c r="N646" t="str">
        <f t="shared" si="175"/>
        <v/>
      </c>
      <c r="P646">
        <v>57351095</v>
      </c>
      <c r="Q646">
        <v>-61</v>
      </c>
      <c r="R646" t="str">
        <f t="shared" si="176"/>
        <v/>
      </c>
      <c r="U646">
        <v>61913846</v>
      </c>
      <c r="V646">
        <v>157</v>
      </c>
      <c r="W646" t="str">
        <f t="shared" si="177"/>
        <v/>
      </c>
      <c r="Y646">
        <v>52214866</v>
      </c>
      <c r="Z646">
        <v>-136</v>
      </c>
      <c r="AA646" t="str">
        <f t="shared" si="178"/>
        <v/>
      </c>
      <c r="AC646">
        <v>58209451</v>
      </c>
      <c r="AD646">
        <v>505</v>
      </c>
      <c r="AE646">
        <f t="shared" si="179"/>
        <v>505</v>
      </c>
      <c r="AG646">
        <v>83854923</v>
      </c>
      <c r="AH646">
        <v>206</v>
      </c>
      <c r="AI646">
        <f t="shared" si="180"/>
        <v>206</v>
      </c>
      <c r="AK646">
        <v>45371990</v>
      </c>
      <c r="AL646">
        <v>-60</v>
      </c>
      <c r="AM646" t="str">
        <f t="shared" si="181"/>
        <v/>
      </c>
      <c r="AO646">
        <v>27557755</v>
      </c>
      <c r="AP646">
        <v>372</v>
      </c>
      <c r="AQ646">
        <f t="shared" si="182"/>
        <v>372</v>
      </c>
      <c r="AS646">
        <v>33210790</v>
      </c>
      <c r="AT646">
        <v>-53</v>
      </c>
      <c r="AU646" t="str">
        <f t="shared" si="183"/>
        <v/>
      </c>
      <c r="AW646">
        <v>53370378</v>
      </c>
      <c r="AX646">
        <v>94</v>
      </c>
      <c r="AY646" t="str">
        <f t="shared" si="184"/>
        <v/>
      </c>
      <c r="BB646">
        <v>636</v>
      </c>
      <c r="BC646">
        <v>0</v>
      </c>
      <c r="BD646">
        <v>636</v>
      </c>
      <c r="BE646">
        <v>0</v>
      </c>
      <c r="BF646">
        <v>636</v>
      </c>
      <c r="BG646">
        <v>0</v>
      </c>
      <c r="BH646">
        <v>636</v>
      </c>
      <c r="BI646">
        <v>0</v>
      </c>
      <c r="BJ646">
        <v>636</v>
      </c>
      <c r="BK646">
        <v>0</v>
      </c>
      <c r="BL646">
        <v>636</v>
      </c>
      <c r="BM646">
        <v>0</v>
      </c>
      <c r="BN646">
        <v>636</v>
      </c>
      <c r="BO646">
        <v>0</v>
      </c>
      <c r="BP646">
        <v>636</v>
      </c>
      <c r="BQ646">
        <v>0</v>
      </c>
    </row>
    <row r="647" spans="2:69" x14ac:dyDescent="0.25">
      <c r="B647" s="1">
        <f t="shared" si="185"/>
        <v>1</v>
      </c>
      <c r="C647" s="1">
        <v>55139076</v>
      </c>
      <c r="D647">
        <f t="shared" si="173"/>
        <v>-0.59680403582006614</v>
      </c>
      <c r="E647" s="1">
        <v>90</v>
      </c>
      <c r="H647">
        <v>57351103</v>
      </c>
      <c r="I647">
        <v>-63</v>
      </c>
      <c r="J647" t="str">
        <f t="shared" si="174"/>
        <v/>
      </c>
      <c r="L647">
        <v>42581911</v>
      </c>
      <c r="M647">
        <v>-75</v>
      </c>
      <c r="N647" t="str">
        <f t="shared" si="175"/>
        <v/>
      </c>
      <c r="P647">
        <v>57392162</v>
      </c>
      <c r="Q647">
        <v>4272</v>
      </c>
      <c r="R647">
        <f t="shared" si="176"/>
        <v>4272</v>
      </c>
      <c r="U647">
        <v>61913926</v>
      </c>
      <c r="V647">
        <v>-170</v>
      </c>
      <c r="W647" t="str">
        <f t="shared" si="177"/>
        <v/>
      </c>
      <c r="Y647">
        <v>52537079</v>
      </c>
      <c r="Z647">
        <v>291</v>
      </c>
      <c r="AA647">
        <f t="shared" si="178"/>
        <v>291</v>
      </c>
      <c r="AC647">
        <v>58505453</v>
      </c>
      <c r="AD647">
        <v>171</v>
      </c>
      <c r="AE647" t="str">
        <f t="shared" si="179"/>
        <v/>
      </c>
      <c r="AG647">
        <v>83947007</v>
      </c>
      <c r="AH647">
        <v>-59</v>
      </c>
      <c r="AI647" t="str">
        <f t="shared" si="180"/>
        <v/>
      </c>
      <c r="AK647">
        <v>45521797</v>
      </c>
      <c r="AL647">
        <v>-54</v>
      </c>
      <c r="AM647" t="str">
        <f t="shared" si="181"/>
        <v/>
      </c>
      <c r="AO647">
        <v>27590693</v>
      </c>
      <c r="AP647">
        <v>-51</v>
      </c>
      <c r="AQ647" t="str">
        <f t="shared" si="182"/>
        <v/>
      </c>
      <c r="AS647">
        <v>33212074</v>
      </c>
      <c r="AT647">
        <v>93</v>
      </c>
      <c r="AU647" t="str">
        <f t="shared" si="183"/>
        <v/>
      </c>
      <c r="AW647">
        <v>53459223</v>
      </c>
      <c r="AX647">
        <v>73</v>
      </c>
      <c r="AY647" t="str">
        <f t="shared" si="184"/>
        <v/>
      </c>
      <c r="BB647">
        <v>637</v>
      </c>
      <c r="BC647">
        <v>1</v>
      </c>
      <c r="BD647">
        <v>637</v>
      </c>
      <c r="BE647">
        <v>1</v>
      </c>
      <c r="BF647">
        <v>637</v>
      </c>
      <c r="BG647">
        <v>1</v>
      </c>
      <c r="BH647">
        <v>637</v>
      </c>
      <c r="BI647">
        <v>1</v>
      </c>
      <c r="BJ647">
        <v>637</v>
      </c>
      <c r="BK647">
        <v>1</v>
      </c>
      <c r="BL647">
        <v>637</v>
      </c>
      <c r="BM647">
        <v>1</v>
      </c>
      <c r="BN647">
        <v>637</v>
      </c>
      <c r="BO647">
        <v>1</v>
      </c>
      <c r="BP647">
        <v>637</v>
      </c>
      <c r="BQ647">
        <v>1</v>
      </c>
    </row>
    <row r="648" spans="2:69" x14ac:dyDescent="0.25">
      <c r="B648" s="1">
        <f t="shared" si="185"/>
        <v>0</v>
      </c>
      <c r="C648" s="1">
        <v>55341738</v>
      </c>
      <c r="D648">
        <f t="shared" ref="D648:D711" si="186">IF((E648&lt;0),-1-1*LOG(-1*E648-49)/4,-1+LOG(E648-49)/4)</f>
        <v>-1.6844968315833577</v>
      </c>
      <c r="E648" s="1">
        <v>-596</v>
      </c>
      <c r="H648">
        <v>57392162</v>
      </c>
      <c r="I648">
        <v>4136</v>
      </c>
      <c r="J648">
        <f t="shared" ref="J648:J711" si="187">IF(I648&lt;0,IF(AND(I648&lt;-199,I648&gt;-7001),I648,""),IF(AND(I648&gt;199,I648&lt;7001),I648,""))</f>
        <v>4136</v>
      </c>
      <c r="L648">
        <v>42582114</v>
      </c>
      <c r="M648">
        <v>54</v>
      </c>
      <c r="N648" t="str">
        <f t="shared" ref="N648:N711" si="188">IF(M648&lt;0,IF(AND(M648&lt;-199,M648&gt;-7001),M648,""),IF(AND(M648&gt;199,M648&lt;7001),M648,""))</f>
        <v/>
      </c>
      <c r="P648">
        <v>57400246</v>
      </c>
      <c r="Q648">
        <v>50</v>
      </c>
      <c r="R648" t="str">
        <f t="shared" ref="R648:R711" si="189">IF(Q648&lt;0,IF(AND(Q648&lt;-199,Q648&gt;-7001),Q648,""),IF(AND(Q648&gt;199,Q648&lt;7001),Q648,""))</f>
        <v/>
      </c>
      <c r="U648">
        <v>61914094</v>
      </c>
      <c r="V648">
        <v>316</v>
      </c>
      <c r="W648">
        <f t="shared" ref="W648:W711" si="190">IF(V648&lt;0,IF(AND(V648&lt;-199,V648&gt;-7001),V648,""),IF(AND(V648&gt;199,V648&lt;7001),V648,""))</f>
        <v>316</v>
      </c>
      <c r="Y648">
        <v>52691458</v>
      </c>
      <c r="Z648">
        <v>644</v>
      </c>
      <c r="AA648">
        <f t="shared" ref="AA648:AA711" si="191">IF(Z648&lt;0,IF(AND(Z648&lt;-199,Z648&gt;-7001),Z648,""),IF(AND(Z648&gt;199,Z648&lt;7001),Z648,""))</f>
        <v>644</v>
      </c>
      <c r="AC648">
        <v>58505759</v>
      </c>
      <c r="AD648">
        <v>153</v>
      </c>
      <c r="AE648" t="str">
        <f t="shared" ref="AE648:AE711" si="192">IF(AD648&lt;0,IF(AND(AD648&lt;-199,AD648&gt;-7001),AD648,""),IF(AND(AD648&gt;199,AD648&lt;7001),AD648,""))</f>
        <v/>
      </c>
      <c r="AG648">
        <v>85318144</v>
      </c>
      <c r="AH648">
        <v>-6078</v>
      </c>
      <c r="AI648">
        <f t="shared" ref="AI648:AI711" si="193">IF(AH648&lt;0,IF(AND(AH648&lt;-199,AH648&gt;-7001),AH648,""),IF(AND(AH648&gt;199,AH648&lt;7001),AH648,""))</f>
        <v>-6078</v>
      </c>
      <c r="AK648">
        <v>45610940</v>
      </c>
      <c r="AL648">
        <v>274</v>
      </c>
      <c r="AM648">
        <f t="shared" ref="AM648:AM711" si="194">IF(AL648&lt;0,IF(AND(AL648&lt;-199,AL648&gt;-7001),AL648,""),IF(AND(AL648&gt;199,AL648&lt;7001),AL648,""))</f>
        <v>274</v>
      </c>
      <c r="AO648">
        <v>27594698</v>
      </c>
      <c r="AP648">
        <v>-66</v>
      </c>
      <c r="AQ648" t="str">
        <f t="shared" ref="AQ648:AQ711" si="195">IF(AP648&lt;0,IF(AND(AP648&lt;-199,AP648&gt;-7001),AP648,""),IF(AND(AP648&gt;199,AP648&lt;7001),AP648,""))</f>
        <v/>
      </c>
      <c r="AS648">
        <v>33212273</v>
      </c>
      <c r="AT648">
        <v>-136</v>
      </c>
      <c r="AU648" t="str">
        <f t="shared" ref="AU648:AU711" si="196">IF(AT648&lt;0,IF(AND(AT648&lt;-199,AT648&gt;-7001),AT648,""),IF(AND(AT648&gt;199,AT648&lt;7001),AT648,""))</f>
        <v/>
      </c>
      <c r="AW648">
        <v>53609680</v>
      </c>
      <c r="AX648">
        <v>271</v>
      </c>
      <c r="AY648">
        <f t="shared" ref="AY648:AY711" si="197">IF(AX648&lt;0,IF(AND(AX648&lt;-199,AX648&gt;-7001),AX648,""),IF(AND(AX648&gt;199,AX648&lt;7001),AX648,""))</f>
        <v>271</v>
      </c>
      <c r="BB648">
        <v>638</v>
      </c>
      <c r="BC648">
        <v>1</v>
      </c>
      <c r="BD648">
        <v>638</v>
      </c>
      <c r="BE648">
        <v>1</v>
      </c>
      <c r="BF648">
        <v>638</v>
      </c>
      <c r="BG648">
        <v>1</v>
      </c>
      <c r="BH648">
        <v>638</v>
      </c>
      <c r="BI648">
        <v>1</v>
      </c>
      <c r="BJ648">
        <v>638</v>
      </c>
      <c r="BK648">
        <v>1</v>
      </c>
      <c r="BL648">
        <v>638</v>
      </c>
      <c r="BM648">
        <v>1</v>
      </c>
      <c r="BN648">
        <v>638</v>
      </c>
      <c r="BO648">
        <v>1</v>
      </c>
      <c r="BP648">
        <v>638</v>
      </c>
      <c r="BQ648">
        <v>1</v>
      </c>
    </row>
    <row r="649" spans="2:69" x14ac:dyDescent="0.25">
      <c r="B649" s="1">
        <f t="shared" ref="B649:B712" si="198">IF(C649=C648,1,0)</f>
        <v>0</v>
      </c>
      <c r="C649" s="1">
        <v>55341906</v>
      </c>
      <c r="D649">
        <f t="shared" si="186"/>
        <v>-1.3890756251918219</v>
      </c>
      <c r="E649" s="1">
        <v>-85</v>
      </c>
      <c r="H649">
        <v>57400246</v>
      </c>
      <c r="I649">
        <v>52</v>
      </c>
      <c r="J649" t="str">
        <f t="shared" si="187"/>
        <v/>
      </c>
      <c r="L649">
        <v>42600674</v>
      </c>
      <c r="M649">
        <v>-51</v>
      </c>
      <c r="N649" t="str">
        <f t="shared" si="188"/>
        <v/>
      </c>
      <c r="P649">
        <v>57403535</v>
      </c>
      <c r="Q649">
        <v>295</v>
      </c>
      <c r="R649">
        <f t="shared" si="189"/>
        <v>295</v>
      </c>
      <c r="U649">
        <v>61915239</v>
      </c>
      <c r="V649">
        <v>151</v>
      </c>
      <c r="W649" t="str">
        <f t="shared" si="190"/>
        <v/>
      </c>
      <c r="Y649">
        <v>52736233</v>
      </c>
      <c r="Z649">
        <v>59</v>
      </c>
      <c r="AA649" t="str">
        <f t="shared" si="191"/>
        <v/>
      </c>
      <c r="AC649">
        <v>58669690</v>
      </c>
      <c r="AD649">
        <v>-964</v>
      </c>
      <c r="AE649">
        <f t="shared" si="192"/>
        <v>-964</v>
      </c>
      <c r="AG649">
        <v>85771750</v>
      </c>
      <c r="AH649">
        <v>-58</v>
      </c>
      <c r="AI649" t="str">
        <f t="shared" si="193"/>
        <v/>
      </c>
      <c r="AK649">
        <v>45733203</v>
      </c>
      <c r="AL649">
        <v>-125</v>
      </c>
      <c r="AM649" t="str">
        <f t="shared" si="194"/>
        <v/>
      </c>
      <c r="AO649">
        <v>27657369</v>
      </c>
      <c r="AP649">
        <v>-77</v>
      </c>
      <c r="AQ649" t="str">
        <f t="shared" si="195"/>
        <v/>
      </c>
      <c r="AS649">
        <v>33461506</v>
      </c>
      <c r="AT649">
        <v>-54</v>
      </c>
      <c r="AU649" t="str">
        <f t="shared" si="196"/>
        <v/>
      </c>
      <c r="AW649">
        <v>53648742</v>
      </c>
      <c r="AX649">
        <v>299</v>
      </c>
      <c r="AY649">
        <f t="shared" si="197"/>
        <v>299</v>
      </c>
      <c r="BB649">
        <v>639</v>
      </c>
      <c r="BC649">
        <v>2</v>
      </c>
      <c r="BD649">
        <v>639</v>
      </c>
      <c r="BE649">
        <v>2</v>
      </c>
      <c r="BF649">
        <v>639</v>
      </c>
      <c r="BG649">
        <v>1</v>
      </c>
      <c r="BH649">
        <v>639</v>
      </c>
      <c r="BI649">
        <v>0</v>
      </c>
      <c r="BJ649">
        <v>639</v>
      </c>
      <c r="BK649">
        <v>2</v>
      </c>
      <c r="BL649">
        <v>639</v>
      </c>
      <c r="BM649">
        <v>2</v>
      </c>
      <c r="BN649">
        <v>639</v>
      </c>
      <c r="BO649">
        <v>1</v>
      </c>
      <c r="BP649">
        <v>639</v>
      </c>
      <c r="BQ649">
        <v>0</v>
      </c>
    </row>
    <row r="650" spans="2:69" x14ac:dyDescent="0.25">
      <c r="B650" s="1">
        <f t="shared" si="198"/>
        <v>0</v>
      </c>
      <c r="C650" s="1">
        <v>55407583</v>
      </c>
      <c r="D650">
        <f t="shared" si="186"/>
        <v>-1.5810706138244233</v>
      </c>
      <c r="E650" s="1">
        <v>-260</v>
      </c>
      <c r="H650">
        <v>57403540</v>
      </c>
      <c r="I650">
        <v>278</v>
      </c>
      <c r="J650">
        <f t="shared" si="187"/>
        <v>278</v>
      </c>
      <c r="L650">
        <v>42684666</v>
      </c>
      <c r="M650">
        <v>-60</v>
      </c>
      <c r="N650" t="str">
        <f t="shared" si="188"/>
        <v/>
      </c>
      <c r="P650">
        <v>57423069</v>
      </c>
      <c r="Q650">
        <v>-6052</v>
      </c>
      <c r="R650">
        <f t="shared" si="189"/>
        <v>-6052</v>
      </c>
      <c r="U650">
        <v>61916136</v>
      </c>
      <c r="V650">
        <v>164</v>
      </c>
      <c r="W650" t="str">
        <f t="shared" si="190"/>
        <v/>
      </c>
      <c r="Y650">
        <v>52834079</v>
      </c>
      <c r="Z650">
        <v>60</v>
      </c>
      <c r="AA650" t="str">
        <f t="shared" si="191"/>
        <v/>
      </c>
      <c r="AC650">
        <v>58680024</v>
      </c>
      <c r="AD650">
        <v>4405</v>
      </c>
      <c r="AE650">
        <f t="shared" si="192"/>
        <v>4405</v>
      </c>
      <c r="AG650">
        <v>85813378</v>
      </c>
      <c r="AH650">
        <v>55</v>
      </c>
      <c r="AI650" t="str">
        <f t="shared" si="193"/>
        <v/>
      </c>
      <c r="AK650">
        <v>45852709</v>
      </c>
      <c r="AL650">
        <v>61</v>
      </c>
      <c r="AM650" t="str">
        <f t="shared" si="194"/>
        <v/>
      </c>
      <c r="AO650">
        <v>28012098</v>
      </c>
      <c r="AP650">
        <v>-113</v>
      </c>
      <c r="AQ650" t="str">
        <f t="shared" si="195"/>
        <v/>
      </c>
      <c r="AS650">
        <v>33475562</v>
      </c>
      <c r="AT650">
        <v>-192</v>
      </c>
      <c r="AU650" t="str">
        <f t="shared" si="196"/>
        <v/>
      </c>
      <c r="AW650">
        <v>53928740</v>
      </c>
      <c r="AX650">
        <v>-3587</v>
      </c>
      <c r="AY650">
        <f t="shared" si="197"/>
        <v>-3587</v>
      </c>
      <c r="BB650">
        <v>640</v>
      </c>
      <c r="BC650">
        <v>0</v>
      </c>
      <c r="BD650">
        <v>640</v>
      </c>
      <c r="BE650">
        <v>0</v>
      </c>
      <c r="BF650">
        <v>640</v>
      </c>
      <c r="BG650">
        <v>1</v>
      </c>
      <c r="BH650">
        <v>640</v>
      </c>
      <c r="BI650">
        <v>0</v>
      </c>
      <c r="BJ650">
        <v>640</v>
      </c>
      <c r="BK650">
        <v>0</v>
      </c>
      <c r="BL650">
        <v>640</v>
      </c>
      <c r="BM650">
        <v>0</v>
      </c>
      <c r="BN650">
        <v>640</v>
      </c>
      <c r="BO650">
        <v>1</v>
      </c>
      <c r="BP650">
        <v>640</v>
      </c>
      <c r="BQ650">
        <v>0</v>
      </c>
    </row>
    <row r="651" spans="2:69" x14ac:dyDescent="0.25">
      <c r="B651" s="1">
        <f t="shared" si="198"/>
        <v>0</v>
      </c>
      <c r="C651" s="1">
        <v>55461821</v>
      </c>
      <c r="D651">
        <f t="shared" si="186"/>
        <v>-1.413303128443836</v>
      </c>
      <c r="E651" s="1">
        <v>-94</v>
      </c>
      <c r="H651">
        <v>57423069</v>
      </c>
      <c r="I651">
        <v>-6052</v>
      </c>
      <c r="J651">
        <f t="shared" si="187"/>
        <v>-6052</v>
      </c>
      <c r="L651">
        <v>42887522</v>
      </c>
      <c r="M651">
        <v>353</v>
      </c>
      <c r="N651">
        <f t="shared" si="188"/>
        <v>353</v>
      </c>
      <c r="P651">
        <v>57444959</v>
      </c>
      <c r="Q651">
        <v>320</v>
      </c>
      <c r="R651">
        <f t="shared" si="189"/>
        <v>320</v>
      </c>
      <c r="U651">
        <v>61917193</v>
      </c>
      <c r="V651">
        <v>65</v>
      </c>
      <c r="W651" t="str">
        <f t="shared" si="190"/>
        <v/>
      </c>
      <c r="Y651">
        <v>52861902</v>
      </c>
      <c r="Z651">
        <v>-60</v>
      </c>
      <c r="AA651" t="str">
        <f t="shared" si="191"/>
        <v/>
      </c>
      <c r="AC651">
        <v>58706837</v>
      </c>
      <c r="AD651">
        <v>-334</v>
      </c>
      <c r="AE651">
        <f t="shared" si="192"/>
        <v>-334</v>
      </c>
      <c r="AG651">
        <v>85868722</v>
      </c>
      <c r="AH651">
        <v>106</v>
      </c>
      <c r="AI651" t="str">
        <f t="shared" si="193"/>
        <v/>
      </c>
      <c r="AK651">
        <v>45872366</v>
      </c>
      <c r="AL651">
        <v>168</v>
      </c>
      <c r="AM651" t="str">
        <f t="shared" si="194"/>
        <v/>
      </c>
      <c r="AO651">
        <v>28022478</v>
      </c>
      <c r="AP651">
        <v>271</v>
      </c>
      <c r="AQ651">
        <f t="shared" si="195"/>
        <v>271</v>
      </c>
      <c r="AS651">
        <v>33574011</v>
      </c>
      <c r="AT651">
        <v>298</v>
      </c>
      <c r="AU651">
        <f t="shared" si="196"/>
        <v>298</v>
      </c>
      <c r="AW651">
        <v>53932535</v>
      </c>
      <c r="AX651">
        <v>-2276</v>
      </c>
      <c r="AY651">
        <f t="shared" si="197"/>
        <v>-2276</v>
      </c>
      <c r="BB651">
        <v>641</v>
      </c>
      <c r="BC651">
        <v>0</v>
      </c>
      <c r="BD651">
        <v>641</v>
      </c>
      <c r="BE651">
        <v>0</v>
      </c>
      <c r="BF651">
        <v>641</v>
      </c>
      <c r="BG651">
        <v>0</v>
      </c>
      <c r="BH651">
        <v>641</v>
      </c>
      <c r="BI651">
        <v>0</v>
      </c>
      <c r="BJ651">
        <v>641</v>
      </c>
      <c r="BK651">
        <v>0</v>
      </c>
      <c r="BL651">
        <v>641</v>
      </c>
      <c r="BM651">
        <v>0</v>
      </c>
      <c r="BN651">
        <v>641</v>
      </c>
      <c r="BO651">
        <v>0</v>
      </c>
      <c r="BP651">
        <v>641</v>
      </c>
      <c r="BQ651">
        <v>0</v>
      </c>
    </row>
    <row r="652" spans="2:69" x14ac:dyDescent="0.25">
      <c r="B652" s="1">
        <f t="shared" si="198"/>
        <v>0</v>
      </c>
      <c r="C652" s="1">
        <v>55492678</v>
      </c>
      <c r="D652">
        <f t="shared" si="186"/>
        <v>-0.22664457870944121</v>
      </c>
      <c r="E652" s="1">
        <v>1289</v>
      </c>
      <c r="H652">
        <v>57444959</v>
      </c>
      <c r="I652">
        <v>312</v>
      </c>
      <c r="J652">
        <f t="shared" si="187"/>
        <v>312</v>
      </c>
      <c r="L652">
        <v>42914909</v>
      </c>
      <c r="M652">
        <v>-55</v>
      </c>
      <c r="N652" t="str">
        <f t="shared" si="188"/>
        <v/>
      </c>
      <c r="P652">
        <v>57449487</v>
      </c>
      <c r="Q652">
        <v>-318</v>
      </c>
      <c r="R652">
        <f t="shared" si="189"/>
        <v>-318</v>
      </c>
      <c r="U652">
        <v>61917225</v>
      </c>
      <c r="V652">
        <v>-91</v>
      </c>
      <c r="W652" t="str">
        <f t="shared" si="190"/>
        <v/>
      </c>
      <c r="Y652">
        <v>53037875</v>
      </c>
      <c r="Z652">
        <v>-64</v>
      </c>
      <c r="AA652" t="str">
        <f t="shared" si="191"/>
        <v/>
      </c>
      <c r="AC652">
        <v>58773501</v>
      </c>
      <c r="AD652">
        <v>-112</v>
      </c>
      <c r="AE652" t="str">
        <f t="shared" si="192"/>
        <v/>
      </c>
      <c r="AG652">
        <v>85929797</v>
      </c>
      <c r="AH652">
        <v>72</v>
      </c>
      <c r="AI652" t="str">
        <f t="shared" si="193"/>
        <v/>
      </c>
      <c r="AK652">
        <v>45967464</v>
      </c>
      <c r="AL652">
        <v>-329</v>
      </c>
      <c r="AM652">
        <f t="shared" si="194"/>
        <v>-329</v>
      </c>
      <c r="AO652">
        <v>28143962</v>
      </c>
      <c r="AP652">
        <v>1966</v>
      </c>
      <c r="AQ652">
        <f t="shared" si="195"/>
        <v>1966</v>
      </c>
      <c r="AS652">
        <v>33583197</v>
      </c>
      <c r="AT652">
        <v>-2648</v>
      </c>
      <c r="AU652">
        <f t="shared" si="196"/>
        <v>-2648</v>
      </c>
      <c r="AW652">
        <v>54116258</v>
      </c>
      <c r="AX652">
        <v>219</v>
      </c>
      <c r="AY652">
        <f t="shared" si="197"/>
        <v>219</v>
      </c>
      <c r="BB652">
        <v>642</v>
      </c>
      <c r="BC652">
        <v>3</v>
      </c>
      <c r="BD652">
        <v>642</v>
      </c>
      <c r="BE652">
        <v>2</v>
      </c>
      <c r="BF652">
        <v>642</v>
      </c>
      <c r="BG652">
        <v>2</v>
      </c>
      <c r="BH652">
        <v>642</v>
      </c>
      <c r="BI652">
        <v>0</v>
      </c>
      <c r="BJ652">
        <v>642</v>
      </c>
      <c r="BK652">
        <v>3</v>
      </c>
      <c r="BL652">
        <v>642</v>
      </c>
      <c r="BM652">
        <v>2</v>
      </c>
      <c r="BN652">
        <v>642</v>
      </c>
      <c r="BO652">
        <v>2</v>
      </c>
      <c r="BP652">
        <v>642</v>
      </c>
      <c r="BQ652">
        <v>0</v>
      </c>
    </row>
    <row r="653" spans="2:69" x14ac:dyDescent="0.25">
      <c r="B653" s="1">
        <f t="shared" si="198"/>
        <v>1</v>
      </c>
      <c r="C653" s="1">
        <v>55492678</v>
      </c>
      <c r="D653">
        <f t="shared" si="186"/>
        <v>-0.26107806242162357</v>
      </c>
      <c r="E653" s="1">
        <v>952</v>
      </c>
      <c r="H653">
        <v>57449487</v>
      </c>
      <c r="I653">
        <v>-318</v>
      </c>
      <c r="J653">
        <f t="shared" si="187"/>
        <v>-318</v>
      </c>
      <c r="L653">
        <v>43009771</v>
      </c>
      <c r="M653">
        <v>-57</v>
      </c>
      <c r="N653" t="str">
        <f t="shared" si="188"/>
        <v/>
      </c>
      <c r="P653">
        <v>57478149</v>
      </c>
      <c r="Q653">
        <v>-707</v>
      </c>
      <c r="R653">
        <f t="shared" si="189"/>
        <v>-707</v>
      </c>
      <c r="U653">
        <v>62053981</v>
      </c>
      <c r="V653">
        <v>-321</v>
      </c>
      <c r="W653">
        <f t="shared" si="190"/>
        <v>-321</v>
      </c>
      <c r="Y653">
        <v>53091128</v>
      </c>
      <c r="Z653">
        <v>306</v>
      </c>
      <c r="AA653">
        <f t="shared" si="191"/>
        <v>306</v>
      </c>
      <c r="AC653">
        <v>58775052</v>
      </c>
      <c r="AD653">
        <v>-680</v>
      </c>
      <c r="AE653">
        <f t="shared" si="192"/>
        <v>-680</v>
      </c>
      <c r="AG653">
        <v>86026352</v>
      </c>
      <c r="AH653">
        <v>-315</v>
      </c>
      <c r="AI653">
        <f t="shared" si="193"/>
        <v>-315</v>
      </c>
      <c r="AK653">
        <v>45983866</v>
      </c>
      <c r="AL653">
        <v>-53</v>
      </c>
      <c r="AM653" t="str">
        <f t="shared" si="194"/>
        <v/>
      </c>
      <c r="AO653">
        <v>28190195</v>
      </c>
      <c r="AP653">
        <v>-337</v>
      </c>
      <c r="AQ653">
        <f t="shared" si="195"/>
        <v>-337</v>
      </c>
      <c r="AS653">
        <v>33797218</v>
      </c>
      <c r="AT653">
        <v>-53</v>
      </c>
      <c r="AU653" t="str">
        <f t="shared" si="196"/>
        <v/>
      </c>
      <c r="AW653">
        <v>54175332</v>
      </c>
      <c r="AX653">
        <v>-155</v>
      </c>
      <c r="AY653" t="str">
        <f t="shared" si="197"/>
        <v/>
      </c>
      <c r="BB653">
        <v>643</v>
      </c>
      <c r="BC653">
        <v>2</v>
      </c>
      <c r="BD653">
        <v>643</v>
      </c>
      <c r="BE653">
        <v>2</v>
      </c>
      <c r="BF653">
        <v>643</v>
      </c>
      <c r="BG653">
        <v>2</v>
      </c>
      <c r="BH653">
        <v>643</v>
      </c>
      <c r="BI653">
        <v>2</v>
      </c>
      <c r="BJ653">
        <v>643</v>
      </c>
      <c r="BK653">
        <v>2</v>
      </c>
      <c r="BL653">
        <v>643</v>
      </c>
      <c r="BM653">
        <v>2</v>
      </c>
      <c r="BN653">
        <v>643</v>
      </c>
      <c r="BO653">
        <v>2</v>
      </c>
      <c r="BP653">
        <v>643</v>
      </c>
      <c r="BQ653">
        <v>2</v>
      </c>
    </row>
    <row r="654" spans="2:69" x14ac:dyDescent="0.25">
      <c r="B654" s="1">
        <f t="shared" si="198"/>
        <v>0</v>
      </c>
      <c r="C654" s="1">
        <v>55492679</v>
      </c>
      <c r="D654">
        <f t="shared" si="186"/>
        <v>-0.34138068245981712</v>
      </c>
      <c r="E654" s="1">
        <v>480</v>
      </c>
      <c r="H654">
        <v>57478149</v>
      </c>
      <c r="I654">
        <v>-707</v>
      </c>
      <c r="J654">
        <f t="shared" si="187"/>
        <v>-707</v>
      </c>
      <c r="L654">
        <v>43262022</v>
      </c>
      <c r="M654">
        <v>113</v>
      </c>
      <c r="N654" t="str">
        <f t="shared" si="188"/>
        <v/>
      </c>
      <c r="P654">
        <v>57480753</v>
      </c>
      <c r="Q654">
        <v>-103</v>
      </c>
      <c r="R654" t="str">
        <f t="shared" si="189"/>
        <v/>
      </c>
      <c r="U654">
        <v>62278882</v>
      </c>
      <c r="V654">
        <v>-76</v>
      </c>
      <c r="W654" t="str">
        <f t="shared" si="190"/>
        <v/>
      </c>
      <c r="Y654">
        <v>53171056</v>
      </c>
      <c r="Z654">
        <v>-57</v>
      </c>
      <c r="AA654" t="str">
        <f t="shared" si="191"/>
        <v/>
      </c>
      <c r="AC654">
        <v>58775323</v>
      </c>
      <c r="AD654">
        <v>-327</v>
      </c>
      <c r="AE654">
        <f t="shared" si="192"/>
        <v>-327</v>
      </c>
      <c r="AG654">
        <v>86144298</v>
      </c>
      <c r="AH654">
        <v>-335</v>
      </c>
      <c r="AI654">
        <f t="shared" si="193"/>
        <v>-335</v>
      </c>
      <c r="AK654">
        <v>46482394</v>
      </c>
      <c r="AL654">
        <v>156</v>
      </c>
      <c r="AM654" t="str">
        <f t="shared" si="194"/>
        <v/>
      </c>
      <c r="AO654">
        <v>28316847</v>
      </c>
      <c r="AP654">
        <v>-80</v>
      </c>
      <c r="AQ654" t="str">
        <f t="shared" si="195"/>
        <v/>
      </c>
      <c r="AS654">
        <v>33797394</v>
      </c>
      <c r="AT654">
        <v>-107</v>
      </c>
      <c r="AU654" t="str">
        <f t="shared" si="196"/>
        <v/>
      </c>
      <c r="AW654">
        <v>54175461</v>
      </c>
      <c r="AX654">
        <v>-58</v>
      </c>
      <c r="AY654" t="str">
        <f t="shared" si="197"/>
        <v/>
      </c>
      <c r="BB654">
        <v>644</v>
      </c>
      <c r="BC654">
        <v>1</v>
      </c>
      <c r="BD654">
        <v>644</v>
      </c>
      <c r="BE654">
        <v>1</v>
      </c>
      <c r="BF654">
        <v>644</v>
      </c>
      <c r="BG654">
        <v>1</v>
      </c>
      <c r="BH654">
        <v>644</v>
      </c>
      <c r="BI654">
        <v>1</v>
      </c>
      <c r="BJ654">
        <v>644</v>
      </c>
      <c r="BK654">
        <v>1</v>
      </c>
      <c r="BL654">
        <v>644</v>
      </c>
      <c r="BM654">
        <v>1</v>
      </c>
      <c r="BN654">
        <v>644</v>
      </c>
      <c r="BO654">
        <v>1</v>
      </c>
      <c r="BP654">
        <v>644</v>
      </c>
      <c r="BQ654">
        <v>1</v>
      </c>
    </row>
    <row r="655" spans="2:69" x14ac:dyDescent="0.25">
      <c r="B655" s="1">
        <f t="shared" si="198"/>
        <v>0</v>
      </c>
      <c r="C655" s="1">
        <v>55492719</v>
      </c>
      <c r="D655">
        <f t="shared" si="186"/>
        <v>-0.73965182871044366</v>
      </c>
      <c r="E655" s="1">
        <v>60</v>
      </c>
      <c r="H655">
        <v>57480800</v>
      </c>
      <c r="I655">
        <v>-101</v>
      </c>
      <c r="J655" t="str">
        <f t="shared" si="187"/>
        <v/>
      </c>
      <c r="L655">
        <v>43262076</v>
      </c>
      <c r="M655">
        <v>-58</v>
      </c>
      <c r="N655" t="str">
        <f t="shared" si="188"/>
        <v/>
      </c>
      <c r="P655">
        <v>57481657</v>
      </c>
      <c r="Q655">
        <v>-54</v>
      </c>
      <c r="R655" t="str">
        <f t="shared" si="189"/>
        <v/>
      </c>
      <c r="U655">
        <v>62289712</v>
      </c>
      <c r="V655">
        <v>-134</v>
      </c>
      <c r="W655" t="str">
        <f t="shared" si="190"/>
        <v/>
      </c>
      <c r="Y655">
        <v>53210354</v>
      </c>
      <c r="Z655">
        <v>134</v>
      </c>
      <c r="AA655" t="str">
        <f t="shared" si="191"/>
        <v/>
      </c>
      <c r="AC655">
        <v>58775484</v>
      </c>
      <c r="AD655">
        <v>865</v>
      </c>
      <c r="AE655">
        <f t="shared" si="192"/>
        <v>865</v>
      </c>
      <c r="AG655">
        <v>86708762</v>
      </c>
      <c r="AH655">
        <v>-6034</v>
      </c>
      <c r="AI655">
        <f t="shared" si="193"/>
        <v>-6034</v>
      </c>
      <c r="AK655">
        <v>46792746</v>
      </c>
      <c r="AL655">
        <v>-111</v>
      </c>
      <c r="AM655" t="str">
        <f t="shared" si="194"/>
        <v/>
      </c>
      <c r="AO655">
        <v>28316916</v>
      </c>
      <c r="AP655">
        <v>-55</v>
      </c>
      <c r="AQ655" t="str">
        <f t="shared" si="195"/>
        <v/>
      </c>
      <c r="AS655">
        <v>33797404</v>
      </c>
      <c r="AT655">
        <v>-273</v>
      </c>
      <c r="AU655">
        <f t="shared" si="196"/>
        <v>-273</v>
      </c>
      <c r="AW655">
        <v>54186487</v>
      </c>
      <c r="AX655">
        <v>69</v>
      </c>
      <c r="AY655" t="str">
        <f t="shared" si="197"/>
        <v/>
      </c>
      <c r="BB655">
        <v>645</v>
      </c>
      <c r="BC655">
        <v>1</v>
      </c>
      <c r="BD655">
        <v>645</v>
      </c>
      <c r="BE655">
        <v>1</v>
      </c>
      <c r="BF655">
        <v>645</v>
      </c>
      <c r="BG655">
        <v>1</v>
      </c>
      <c r="BH655">
        <v>645</v>
      </c>
      <c r="BI655">
        <v>1</v>
      </c>
      <c r="BJ655">
        <v>645</v>
      </c>
      <c r="BK655">
        <v>1</v>
      </c>
      <c r="BL655">
        <v>645</v>
      </c>
      <c r="BM655">
        <v>1</v>
      </c>
      <c r="BN655">
        <v>645</v>
      </c>
      <c r="BO655">
        <v>1</v>
      </c>
      <c r="BP655">
        <v>645</v>
      </c>
      <c r="BQ655">
        <v>1</v>
      </c>
    </row>
    <row r="656" spans="2:69" x14ac:dyDescent="0.25">
      <c r="B656" s="1">
        <f t="shared" si="198"/>
        <v>0</v>
      </c>
      <c r="C656" s="1">
        <v>55492910</v>
      </c>
      <c r="D656">
        <f t="shared" si="186"/>
        <v>-0.42974165818806809</v>
      </c>
      <c r="E656" s="1">
        <v>240</v>
      </c>
      <c r="H656">
        <v>57481657</v>
      </c>
      <c r="I656">
        <v>-54</v>
      </c>
      <c r="J656" t="str">
        <f t="shared" si="187"/>
        <v/>
      </c>
      <c r="L656">
        <v>43385983</v>
      </c>
      <c r="M656">
        <v>-108</v>
      </c>
      <c r="N656" t="str">
        <f t="shared" si="188"/>
        <v/>
      </c>
      <c r="P656">
        <v>57509297</v>
      </c>
      <c r="Q656">
        <v>308</v>
      </c>
      <c r="R656">
        <f t="shared" si="189"/>
        <v>308</v>
      </c>
      <c r="U656">
        <v>62664282</v>
      </c>
      <c r="V656">
        <v>102</v>
      </c>
      <c r="W656" t="str">
        <f t="shared" si="190"/>
        <v/>
      </c>
      <c r="Y656">
        <v>53609680</v>
      </c>
      <c r="Z656">
        <v>260</v>
      </c>
      <c r="AA656">
        <f t="shared" si="191"/>
        <v>260</v>
      </c>
      <c r="AC656">
        <v>58775639</v>
      </c>
      <c r="AD656">
        <v>-846</v>
      </c>
      <c r="AE656">
        <f t="shared" si="192"/>
        <v>-846</v>
      </c>
      <c r="AG656">
        <v>87504766</v>
      </c>
      <c r="AH656">
        <v>62</v>
      </c>
      <c r="AI656" t="str">
        <f t="shared" si="193"/>
        <v/>
      </c>
      <c r="AK656">
        <v>46909143</v>
      </c>
      <c r="AL656">
        <v>-55</v>
      </c>
      <c r="AM656" t="str">
        <f t="shared" si="194"/>
        <v/>
      </c>
      <c r="AO656">
        <v>28350686</v>
      </c>
      <c r="AP656">
        <v>-87</v>
      </c>
      <c r="AQ656" t="str">
        <f t="shared" si="195"/>
        <v/>
      </c>
      <c r="AS656">
        <v>33797407</v>
      </c>
      <c r="AT656">
        <v>-328</v>
      </c>
      <c r="AU656">
        <f t="shared" si="196"/>
        <v>-328</v>
      </c>
      <c r="AW656">
        <v>54249518</v>
      </c>
      <c r="AX656">
        <v>67</v>
      </c>
      <c r="AY656" t="str">
        <f t="shared" si="197"/>
        <v/>
      </c>
      <c r="BB656">
        <v>646</v>
      </c>
      <c r="BC656">
        <v>1</v>
      </c>
      <c r="BD656">
        <v>646</v>
      </c>
      <c r="BE656">
        <v>1</v>
      </c>
      <c r="BF656">
        <v>646</v>
      </c>
      <c r="BG656">
        <v>1</v>
      </c>
      <c r="BH656">
        <v>646</v>
      </c>
      <c r="BI656">
        <v>1</v>
      </c>
      <c r="BJ656">
        <v>646</v>
      </c>
      <c r="BK656">
        <v>1</v>
      </c>
      <c r="BL656">
        <v>646</v>
      </c>
      <c r="BM656">
        <v>1</v>
      </c>
      <c r="BN656">
        <v>646</v>
      </c>
      <c r="BO656">
        <v>1</v>
      </c>
      <c r="BP656">
        <v>646</v>
      </c>
      <c r="BQ656">
        <v>1</v>
      </c>
    </row>
    <row r="657" spans="2:69" x14ac:dyDescent="0.25">
      <c r="B657" s="1">
        <f t="shared" si="198"/>
        <v>0</v>
      </c>
      <c r="C657" s="1">
        <v>55492954</v>
      </c>
      <c r="D657">
        <f t="shared" si="186"/>
        <v>-0.69897000433601875</v>
      </c>
      <c r="E657" s="1">
        <v>65</v>
      </c>
      <c r="H657">
        <v>57509297</v>
      </c>
      <c r="I657">
        <v>297</v>
      </c>
      <c r="J657">
        <f t="shared" si="187"/>
        <v>297</v>
      </c>
      <c r="L657">
        <v>43392335</v>
      </c>
      <c r="M657">
        <v>-52</v>
      </c>
      <c r="N657" t="str">
        <f t="shared" si="188"/>
        <v/>
      </c>
      <c r="P657">
        <v>57533109</v>
      </c>
      <c r="Q657">
        <v>145</v>
      </c>
      <c r="R657" t="str">
        <f t="shared" si="189"/>
        <v/>
      </c>
      <c r="U657">
        <v>62664560</v>
      </c>
      <c r="V657">
        <v>-149</v>
      </c>
      <c r="W657" t="str">
        <f t="shared" si="190"/>
        <v/>
      </c>
      <c r="Y657">
        <v>53648712</v>
      </c>
      <c r="Z657">
        <v>283</v>
      </c>
      <c r="AA657">
        <f t="shared" si="191"/>
        <v>283</v>
      </c>
      <c r="AC657">
        <v>58775840</v>
      </c>
      <c r="AD657">
        <v>-1187</v>
      </c>
      <c r="AE657">
        <f t="shared" si="192"/>
        <v>-1187</v>
      </c>
      <c r="AG657">
        <v>87837615</v>
      </c>
      <c r="AH657">
        <v>115</v>
      </c>
      <c r="AI657" t="str">
        <f t="shared" si="193"/>
        <v/>
      </c>
      <c r="AK657">
        <v>47091768</v>
      </c>
      <c r="AL657">
        <v>-350</v>
      </c>
      <c r="AM657">
        <f t="shared" si="194"/>
        <v>-350</v>
      </c>
      <c r="AO657">
        <v>28359996</v>
      </c>
      <c r="AP657">
        <v>-54</v>
      </c>
      <c r="AQ657" t="str">
        <f t="shared" si="195"/>
        <v/>
      </c>
      <c r="AS657">
        <v>33934966</v>
      </c>
      <c r="AT657">
        <v>70</v>
      </c>
      <c r="AU657" t="str">
        <f t="shared" si="196"/>
        <v/>
      </c>
      <c r="AW657">
        <v>54367971</v>
      </c>
      <c r="AX657">
        <v>53</v>
      </c>
      <c r="AY657" t="str">
        <f t="shared" si="197"/>
        <v/>
      </c>
      <c r="BB657">
        <v>647</v>
      </c>
      <c r="BC657">
        <v>0</v>
      </c>
      <c r="BD657">
        <v>647</v>
      </c>
      <c r="BE657">
        <v>0</v>
      </c>
      <c r="BF657">
        <v>647</v>
      </c>
      <c r="BG657">
        <v>0</v>
      </c>
      <c r="BH657">
        <v>647</v>
      </c>
      <c r="BI657">
        <v>0</v>
      </c>
      <c r="BJ657">
        <v>647</v>
      </c>
      <c r="BK657">
        <v>0</v>
      </c>
      <c r="BL657">
        <v>647</v>
      </c>
      <c r="BM657">
        <v>0</v>
      </c>
      <c r="BN657">
        <v>647</v>
      </c>
      <c r="BO657">
        <v>0</v>
      </c>
      <c r="BP657">
        <v>647</v>
      </c>
      <c r="BQ657">
        <v>0</v>
      </c>
    </row>
    <row r="658" spans="2:69" x14ac:dyDescent="0.25">
      <c r="B658" s="1">
        <f t="shared" si="198"/>
        <v>0</v>
      </c>
      <c r="C658" s="1">
        <v>55774796</v>
      </c>
      <c r="D658">
        <f t="shared" si="186"/>
        <v>-1.5454608969861932</v>
      </c>
      <c r="E658" s="1">
        <v>-201</v>
      </c>
      <c r="H658">
        <v>57533109</v>
      </c>
      <c r="I658">
        <v>130</v>
      </c>
      <c r="J658" t="str">
        <f t="shared" si="187"/>
        <v/>
      </c>
      <c r="L658">
        <v>43425106</v>
      </c>
      <c r="M658">
        <v>-51</v>
      </c>
      <c r="N658" t="str">
        <f t="shared" si="188"/>
        <v/>
      </c>
      <c r="P658">
        <v>57533266</v>
      </c>
      <c r="Q658">
        <v>-118</v>
      </c>
      <c r="R658" t="str">
        <f t="shared" si="189"/>
        <v/>
      </c>
      <c r="U658">
        <v>62665394</v>
      </c>
      <c r="V658">
        <v>-101</v>
      </c>
      <c r="W658" t="str">
        <f t="shared" si="190"/>
        <v/>
      </c>
      <c r="Y658">
        <v>53928740</v>
      </c>
      <c r="Z658">
        <v>-3587</v>
      </c>
      <c r="AA658">
        <f t="shared" si="191"/>
        <v>-3587</v>
      </c>
      <c r="AC658">
        <v>58776722</v>
      </c>
      <c r="AD658">
        <v>-1871</v>
      </c>
      <c r="AE658">
        <f t="shared" si="192"/>
        <v>-1871</v>
      </c>
      <c r="AG658">
        <v>88042441</v>
      </c>
      <c r="AH658">
        <v>86</v>
      </c>
      <c r="AI658" t="str">
        <f t="shared" si="193"/>
        <v/>
      </c>
      <c r="AK658">
        <v>47280146</v>
      </c>
      <c r="AL658">
        <v>-93</v>
      </c>
      <c r="AM658" t="str">
        <f t="shared" si="194"/>
        <v/>
      </c>
      <c r="AO658">
        <v>28432537</v>
      </c>
      <c r="AP658">
        <v>-123</v>
      </c>
      <c r="AQ658" t="str">
        <f t="shared" si="195"/>
        <v/>
      </c>
      <c r="AS658">
        <v>34039354</v>
      </c>
      <c r="AT658">
        <v>1500</v>
      </c>
      <c r="AU658">
        <f t="shared" si="196"/>
        <v>1500</v>
      </c>
      <c r="AW658">
        <v>54469838</v>
      </c>
      <c r="AX658">
        <v>-81</v>
      </c>
      <c r="AY658" t="str">
        <f t="shared" si="197"/>
        <v/>
      </c>
      <c r="BB658">
        <v>648</v>
      </c>
      <c r="BC658">
        <v>0</v>
      </c>
      <c r="BD658">
        <v>648</v>
      </c>
      <c r="BE658">
        <v>0</v>
      </c>
      <c r="BF658">
        <v>648</v>
      </c>
      <c r="BG658">
        <v>0</v>
      </c>
      <c r="BH658">
        <v>648</v>
      </c>
      <c r="BI658">
        <v>0</v>
      </c>
      <c r="BJ658">
        <v>648</v>
      </c>
      <c r="BK658">
        <v>0</v>
      </c>
      <c r="BL658">
        <v>648</v>
      </c>
      <c r="BM658">
        <v>0</v>
      </c>
      <c r="BN658">
        <v>648</v>
      </c>
      <c r="BO658">
        <v>0</v>
      </c>
      <c r="BP658">
        <v>648</v>
      </c>
      <c r="BQ658">
        <v>0</v>
      </c>
    </row>
    <row r="659" spans="2:69" x14ac:dyDescent="0.25">
      <c r="B659" s="1">
        <f t="shared" si="198"/>
        <v>0</v>
      </c>
      <c r="C659" s="1">
        <v>55962552</v>
      </c>
      <c r="D659">
        <f t="shared" si="186"/>
        <v>-1.7417699335361243</v>
      </c>
      <c r="E659" s="1">
        <v>-976</v>
      </c>
      <c r="H659">
        <v>57533266</v>
      </c>
      <c r="I659">
        <v>-118</v>
      </c>
      <c r="J659" t="str">
        <f t="shared" si="187"/>
        <v/>
      </c>
      <c r="L659">
        <v>43438701</v>
      </c>
      <c r="M659">
        <v>-57</v>
      </c>
      <c r="N659" t="str">
        <f t="shared" si="188"/>
        <v/>
      </c>
      <c r="P659">
        <v>57533551</v>
      </c>
      <c r="Q659">
        <v>-288</v>
      </c>
      <c r="R659">
        <f t="shared" si="189"/>
        <v>-288</v>
      </c>
      <c r="U659">
        <v>63491956</v>
      </c>
      <c r="V659">
        <v>-132</v>
      </c>
      <c r="W659" t="str">
        <f t="shared" si="190"/>
        <v/>
      </c>
      <c r="Y659">
        <v>53932375</v>
      </c>
      <c r="Z659">
        <v>-62</v>
      </c>
      <c r="AA659" t="str">
        <f t="shared" si="191"/>
        <v/>
      </c>
      <c r="AC659">
        <v>58778832</v>
      </c>
      <c r="AD659">
        <v>5596</v>
      </c>
      <c r="AE659">
        <f t="shared" si="192"/>
        <v>5596</v>
      </c>
      <c r="AG659">
        <v>88118229</v>
      </c>
      <c r="AH659">
        <v>-110</v>
      </c>
      <c r="AI659" t="str">
        <f t="shared" si="193"/>
        <v/>
      </c>
      <c r="AK659">
        <v>47350331</v>
      </c>
      <c r="AL659">
        <v>-118</v>
      </c>
      <c r="AM659" t="str">
        <f t="shared" si="194"/>
        <v/>
      </c>
      <c r="AO659">
        <v>28437346</v>
      </c>
      <c r="AP659">
        <v>-63</v>
      </c>
      <c r="AQ659" t="str">
        <f t="shared" si="195"/>
        <v/>
      </c>
      <c r="AS659">
        <v>34039393</v>
      </c>
      <c r="AT659">
        <v>93</v>
      </c>
      <c r="AU659" t="str">
        <f t="shared" si="196"/>
        <v/>
      </c>
      <c r="AW659">
        <v>54556435</v>
      </c>
      <c r="AX659">
        <v>-335</v>
      </c>
      <c r="AY659">
        <f t="shared" si="197"/>
        <v>-335</v>
      </c>
      <c r="BB659">
        <v>649</v>
      </c>
      <c r="BC659">
        <v>0</v>
      </c>
      <c r="BD659">
        <v>649</v>
      </c>
      <c r="BE659">
        <v>0</v>
      </c>
      <c r="BF659">
        <v>649</v>
      </c>
      <c r="BG659">
        <v>0</v>
      </c>
      <c r="BH659">
        <v>649</v>
      </c>
      <c r="BI659">
        <v>0</v>
      </c>
      <c r="BJ659">
        <v>649</v>
      </c>
      <c r="BK659">
        <v>0</v>
      </c>
      <c r="BL659">
        <v>649</v>
      </c>
      <c r="BM659">
        <v>0</v>
      </c>
      <c r="BN659">
        <v>649</v>
      </c>
      <c r="BO659">
        <v>0</v>
      </c>
      <c r="BP659">
        <v>649</v>
      </c>
      <c r="BQ659">
        <v>0</v>
      </c>
    </row>
    <row r="660" spans="2:69" x14ac:dyDescent="0.25">
      <c r="B660" s="1">
        <f t="shared" si="198"/>
        <v>0</v>
      </c>
      <c r="C660" s="1">
        <v>55962554</v>
      </c>
      <c r="D660">
        <f t="shared" si="186"/>
        <v>-0.24913486697262333</v>
      </c>
      <c r="E660" s="1">
        <v>1057</v>
      </c>
      <c r="H660">
        <v>57533551</v>
      </c>
      <c r="I660">
        <v>-288</v>
      </c>
      <c r="J660">
        <f t="shared" si="187"/>
        <v>-288</v>
      </c>
      <c r="L660">
        <v>43469510</v>
      </c>
      <c r="M660">
        <v>-55</v>
      </c>
      <c r="N660" t="str">
        <f t="shared" si="188"/>
        <v/>
      </c>
      <c r="P660">
        <v>57533749</v>
      </c>
      <c r="Q660">
        <v>174</v>
      </c>
      <c r="R660" t="str">
        <f t="shared" si="189"/>
        <v/>
      </c>
      <c r="U660">
        <v>63540958</v>
      </c>
      <c r="V660">
        <v>532</v>
      </c>
      <c r="W660">
        <f t="shared" si="190"/>
        <v>532</v>
      </c>
      <c r="Y660">
        <v>53932535</v>
      </c>
      <c r="Z660">
        <v>-2276</v>
      </c>
      <c r="AA660">
        <f t="shared" si="191"/>
        <v>-2276</v>
      </c>
      <c r="AC660">
        <v>61884916</v>
      </c>
      <c r="AD660">
        <v>-330</v>
      </c>
      <c r="AE660">
        <f t="shared" si="192"/>
        <v>-330</v>
      </c>
      <c r="AG660">
        <v>88285768</v>
      </c>
      <c r="AH660">
        <v>-476</v>
      </c>
      <c r="AI660">
        <f t="shared" si="193"/>
        <v>-476</v>
      </c>
      <c r="AK660">
        <v>47434238</v>
      </c>
      <c r="AL660">
        <v>3573</v>
      </c>
      <c r="AM660">
        <f t="shared" si="194"/>
        <v>3573</v>
      </c>
      <c r="AO660">
        <v>28563110</v>
      </c>
      <c r="AP660">
        <v>-53</v>
      </c>
      <c r="AQ660" t="str">
        <f t="shared" si="195"/>
        <v/>
      </c>
      <c r="AS660">
        <v>34040793</v>
      </c>
      <c r="AT660">
        <v>495</v>
      </c>
      <c r="AU660">
        <f t="shared" si="196"/>
        <v>495</v>
      </c>
      <c r="AW660">
        <v>54609069</v>
      </c>
      <c r="AX660">
        <v>70</v>
      </c>
      <c r="AY660" t="str">
        <f t="shared" si="197"/>
        <v/>
      </c>
      <c r="BB660">
        <v>650</v>
      </c>
      <c r="BC660">
        <v>1</v>
      </c>
      <c r="BD660">
        <v>650</v>
      </c>
      <c r="BE660">
        <v>2</v>
      </c>
      <c r="BF660">
        <v>650</v>
      </c>
      <c r="BG660">
        <v>1</v>
      </c>
      <c r="BH660">
        <v>650</v>
      </c>
      <c r="BI660">
        <v>1</v>
      </c>
      <c r="BJ660">
        <v>650</v>
      </c>
      <c r="BK660">
        <v>1</v>
      </c>
      <c r="BL660">
        <v>650</v>
      </c>
      <c r="BM660">
        <v>2</v>
      </c>
      <c r="BN660">
        <v>650</v>
      </c>
      <c r="BO660">
        <v>1</v>
      </c>
      <c r="BP660">
        <v>650</v>
      </c>
      <c r="BQ660">
        <v>1</v>
      </c>
    </row>
    <row r="661" spans="2:69" x14ac:dyDescent="0.25">
      <c r="B661" s="1">
        <f t="shared" si="198"/>
        <v>0</v>
      </c>
      <c r="C661" s="1">
        <v>55962920</v>
      </c>
      <c r="D661">
        <f t="shared" si="186"/>
        <v>-0.2670084713179568</v>
      </c>
      <c r="E661" s="1">
        <v>904</v>
      </c>
      <c r="H661">
        <v>57533785</v>
      </c>
      <c r="I661">
        <v>168</v>
      </c>
      <c r="J661" t="str">
        <f t="shared" si="187"/>
        <v/>
      </c>
      <c r="L661">
        <v>43505855</v>
      </c>
      <c r="M661">
        <v>-66</v>
      </c>
      <c r="N661" t="str">
        <f t="shared" si="188"/>
        <v/>
      </c>
      <c r="P661">
        <v>57533874</v>
      </c>
      <c r="Q661">
        <v>-118</v>
      </c>
      <c r="R661" t="str">
        <f t="shared" si="189"/>
        <v/>
      </c>
      <c r="U661">
        <v>63597635</v>
      </c>
      <c r="V661">
        <v>-1344</v>
      </c>
      <c r="W661">
        <f t="shared" si="190"/>
        <v>-1344</v>
      </c>
      <c r="Y661">
        <v>54116352</v>
      </c>
      <c r="Z661">
        <v>350</v>
      </c>
      <c r="AA661">
        <f t="shared" si="191"/>
        <v>350</v>
      </c>
      <c r="AC661">
        <v>61890679</v>
      </c>
      <c r="AD661">
        <v>160</v>
      </c>
      <c r="AE661" t="str">
        <f t="shared" si="192"/>
        <v/>
      </c>
      <c r="AG661">
        <v>88651302</v>
      </c>
      <c r="AH661">
        <v>-73</v>
      </c>
      <c r="AI661" t="str">
        <f t="shared" si="193"/>
        <v/>
      </c>
      <c r="AK661">
        <v>47473551</v>
      </c>
      <c r="AL661">
        <v>622</v>
      </c>
      <c r="AM661">
        <f t="shared" si="194"/>
        <v>622</v>
      </c>
      <c r="AO661">
        <v>28611193</v>
      </c>
      <c r="AP661">
        <v>-57</v>
      </c>
      <c r="AQ661" t="str">
        <f t="shared" si="195"/>
        <v/>
      </c>
      <c r="AS661">
        <v>34366122</v>
      </c>
      <c r="AT661">
        <v>154</v>
      </c>
      <c r="AU661" t="str">
        <f t="shared" si="196"/>
        <v/>
      </c>
      <c r="AW661">
        <v>54780305</v>
      </c>
      <c r="AX661">
        <v>-329</v>
      </c>
      <c r="AY661">
        <f t="shared" si="197"/>
        <v>-329</v>
      </c>
      <c r="BB661">
        <v>651</v>
      </c>
      <c r="BC661">
        <v>0</v>
      </c>
      <c r="BD661">
        <v>651</v>
      </c>
      <c r="BE661">
        <v>0</v>
      </c>
      <c r="BF661">
        <v>651</v>
      </c>
      <c r="BG661">
        <v>0</v>
      </c>
      <c r="BH661">
        <v>651</v>
      </c>
      <c r="BI661">
        <v>0</v>
      </c>
      <c r="BJ661">
        <v>651</v>
      </c>
      <c r="BK661">
        <v>0</v>
      </c>
      <c r="BL661">
        <v>651</v>
      </c>
      <c r="BM661">
        <v>0</v>
      </c>
      <c r="BN661">
        <v>651</v>
      </c>
      <c r="BO661">
        <v>0</v>
      </c>
      <c r="BP661">
        <v>651</v>
      </c>
      <c r="BQ661">
        <v>0</v>
      </c>
    </row>
    <row r="662" spans="2:69" x14ac:dyDescent="0.25">
      <c r="B662" s="1">
        <f t="shared" si="198"/>
        <v>0</v>
      </c>
      <c r="C662" s="1">
        <v>56075979</v>
      </c>
      <c r="D662">
        <f t="shared" si="186"/>
        <v>-1.2257724967479859</v>
      </c>
      <c r="E662" s="1">
        <v>-57</v>
      </c>
      <c r="H662">
        <v>57533881</v>
      </c>
      <c r="I662">
        <v>-118</v>
      </c>
      <c r="J662" t="str">
        <f t="shared" si="187"/>
        <v/>
      </c>
      <c r="L662">
        <v>43705845</v>
      </c>
      <c r="M662">
        <v>535</v>
      </c>
      <c r="N662">
        <f t="shared" si="188"/>
        <v>535</v>
      </c>
      <c r="P662">
        <v>57553805</v>
      </c>
      <c r="Q662">
        <v>-107</v>
      </c>
      <c r="R662" t="str">
        <f t="shared" si="189"/>
        <v/>
      </c>
      <c r="U662">
        <v>63762244</v>
      </c>
      <c r="V662">
        <v>78</v>
      </c>
      <c r="W662" t="str">
        <f t="shared" si="190"/>
        <v/>
      </c>
      <c r="Y662">
        <v>54116354</v>
      </c>
      <c r="Z662">
        <v>90</v>
      </c>
      <c r="AA662" t="str">
        <f t="shared" si="191"/>
        <v/>
      </c>
      <c r="AC662">
        <v>61891120</v>
      </c>
      <c r="AD662">
        <v>117</v>
      </c>
      <c r="AE662" t="str">
        <f t="shared" si="192"/>
        <v/>
      </c>
      <c r="AG662">
        <v>88698073</v>
      </c>
      <c r="AH662">
        <v>250</v>
      </c>
      <c r="AI662">
        <f t="shared" si="193"/>
        <v>250</v>
      </c>
      <c r="AK662">
        <v>47631516</v>
      </c>
      <c r="AL662">
        <v>-73</v>
      </c>
      <c r="AM662" t="str">
        <f t="shared" si="194"/>
        <v/>
      </c>
      <c r="AO662">
        <v>28630221</v>
      </c>
      <c r="AP662">
        <v>-53</v>
      </c>
      <c r="AQ662" t="str">
        <f t="shared" si="195"/>
        <v/>
      </c>
      <c r="AS662">
        <v>34445091</v>
      </c>
      <c r="AT662">
        <v>-62</v>
      </c>
      <c r="AU662" t="str">
        <f t="shared" si="196"/>
        <v/>
      </c>
      <c r="AW662">
        <v>54846382</v>
      </c>
      <c r="AX662">
        <v>-5057</v>
      </c>
      <c r="AY662">
        <f t="shared" si="197"/>
        <v>-5057</v>
      </c>
      <c r="BB662">
        <v>652</v>
      </c>
      <c r="BC662">
        <v>0</v>
      </c>
      <c r="BD662">
        <v>652</v>
      </c>
      <c r="BE662">
        <v>0</v>
      </c>
      <c r="BF662">
        <v>652</v>
      </c>
      <c r="BG662">
        <v>0</v>
      </c>
      <c r="BH662">
        <v>652</v>
      </c>
      <c r="BI662">
        <v>0</v>
      </c>
      <c r="BJ662">
        <v>652</v>
      </c>
      <c r="BK662">
        <v>0</v>
      </c>
      <c r="BL662">
        <v>652</v>
      </c>
      <c r="BM662">
        <v>0</v>
      </c>
      <c r="BN662">
        <v>652</v>
      </c>
      <c r="BO662">
        <v>0</v>
      </c>
      <c r="BP662">
        <v>652</v>
      </c>
      <c r="BQ662">
        <v>0</v>
      </c>
    </row>
    <row r="663" spans="2:69" x14ac:dyDescent="0.25">
      <c r="B663" s="1">
        <f t="shared" si="198"/>
        <v>0</v>
      </c>
      <c r="C663" s="1">
        <v>56190076</v>
      </c>
      <c r="D663">
        <f t="shared" si="186"/>
        <v>-1.6350823686977183</v>
      </c>
      <c r="E663" s="1">
        <v>-396</v>
      </c>
      <c r="H663">
        <v>57553887</v>
      </c>
      <c r="I663">
        <v>-106</v>
      </c>
      <c r="J663" t="str">
        <f t="shared" si="187"/>
        <v/>
      </c>
      <c r="L663">
        <v>43895475</v>
      </c>
      <c r="M663">
        <v>283</v>
      </c>
      <c r="N663">
        <f t="shared" si="188"/>
        <v>283</v>
      </c>
      <c r="P663">
        <v>57618681</v>
      </c>
      <c r="Q663">
        <v>-199</v>
      </c>
      <c r="R663" t="str">
        <f t="shared" si="189"/>
        <v/>
      </c>
      <c r="U663">
        <v>64384223</v>
      </c>
      <c r="V663">
        <v>75</v>
      </c>
      <c r="W663" t="str">
        <f t="shared" si="190"/>
        <v/>
      </c>
      <c r="Y663">
        <v>54175456</v>
      </c>
      <c r="Z663">
        <v>-66</v>
      </c>
      <c r="AA663" t="str">
        <f t="shared" si="191"/>
        <v/>
      </c>
      <c r="AC663">
        <v>61892137</v>
      </c>
      <c r="AD663">
        <v>145</v>
      </c>
      <c r="AE663" t="str">
        <f t="shared" si="192"/>
        <v/>
      </c>
      <c r="AG663">
        <v>89424152</v>
      </c>
      <c r="AH663">
        <v>-309</v>
      </c>
      <c r="AI663">
        <f t="shared" si="193"/>
        <v>-309</v>
      </c>
      <c r="AK663">
        <v>47633811</v>
      </c>
      <c r="AL663">
        <v>177</v>
      </c>
      <c r="AM663" t="str">
        <f t="shared" si="194"/>
        <v/>
      </c>
      <c r="AO663">
        <v>28650924</v>
      </c>
      <c r="AP663">
        <v>-67</v>
      </c>
      <c r="AQ663" t="str">
        <f t="shared" si="195"/>
        <v/>
      </c>
      <c r="AS663">
        <v>34499633</v>
      </c>
      <c r="AT663">
        <v>-53</v>
      </c>
      <c r="AU663" t="str">
        <f t="shared" si="196"/>
        <v/>
      </c>
      <c r="AW663">
        <v>54864363</v>
      </c>
      <c r="AX663">
        <v>-327</v>
      </c>
      <c r="AY663">
        <f t="shared" si="197"/>
        <v>-327</v>
      </c>
      <c r="BB663">
        <v>653</v>
      </c>
      <c r="BC663">
        <v>3</v>
      </c>
      <c r="BD663">
        <v>653</v>
      </c>
      <c r="BE663">
        <v>3</v>
      </c>
      <c r="BF663">
        <v>653</v>
      </c>
      <c r="BG663">
        <v>3</v>
      </c>
      <c r="BH663">
        <v>653</v>
      </c>
      <c r="BI663">
        <v>0</v>
      </c>
      <c r="BJ663">
        <v>653</v>
      </c>
      <c r="BK663">
        <v>3</v>
      </c>
      <c r="BL663">
        <v>653</v>
      </c>
      <c r="BM663">
        <v>3</v>
      </c>
      <c r="BN663">
        <v>653</v>
      </c>
      <c r="BO663">
        <v>3</v>
      </c>
      <c r="BP663">
        <v>653</v>
      </c>
      <c r="BQ663">
        <v>0</v>
      </c>
    </row>
    <row r="664" spans="2:69" x14ac:dyDescent="0.25">
      <c r="B664" s="1">
        <f t="shared" si="198"/>
        <v>0</v>
      </c>
      <c r="C664" s="1">
        <v>56190353</v>
      </c>
      <c r="D664">
        <f t="shared" si="186"/>
        <v>-0.53123468415207498</v>
      </c>
      <c r="E664" s="1">
        <v>124</v>
      </c>
      <c r="H664">
        <v>57618681</v>
      </c>
      <c r="I664">
        <v>-199</v>
      </c>
      <c r="J664" t="str">
        <f t="shared" si="187"/>
        <v/>
      </c>
      <c r="L664">
        <v>43926390</v>
      </c>
      <c r="M664">
        <v>181</v>
      </c>
      <c r="N664" t="str">
        <f t="shared" si="188"/>
        <v/>
      </c>
      <c r="P664">
        <v>57622878</v>
      </c>
      <c r="Q664">
        <v>-4971</v>
      </c>
      <c r="R664">
        <f t="shared" si="189"/>
        <v>-4971</v>
      </c>
      <c r="U664">
        <v>64398132</v>
      </c>
      <c r="V664">
        <v>122</v>
      </c>
      <c r="W664" t="str">
        <f t="shared" si="190"/>
        <v/>
      </c>
      <c r="Y664">
        <v>54469839</v>
      </c>
      <c r="Z664">
        <v>-84</v>
      </c>
      <c r="AA664" t="str">
        <f t="shared" si="191"/>
        <v/>
      </c>
      <c r="AC664">
        <v>61894941</v>
      </c>
      <c r="AD664">
        <v>-109</v>
      </c>
      <c r="AE664" t="str">
        <f t="shared" si="192"/>
        <v/>
      </c>
      <c r="AG664">
        <v>89657669</v>
      </c>
      <c r="AH664">
        <v>74</v>
      </c>
      <c r="AI664" t="str">
        <f t="shared" si="193"/>
        <v/>
      </c>
      <c r="AK664">
        <v>47663878</v>
      </c>
      <c r="AL664">
        <v>-67</v>
      </c>
      <c r="AM664" t="str">
        <f t="shared" si="194"/>
        <v/>
      </c>
      <c r="AO664">
        <v>28655450</v>
      </c>
      <c r="AP664">
        <v>-54</v>
      </c>
      <c r="AQ664" t="str">
        <f t="shared" si="195"/>
        <v/>
      </c>
      <c r="AS664">
        <v>34641613</v>
      </c>
      <c r="AT664">
        <v>-69</v>
      </c>
      <c r="AU664" t="str">
        <f t="shared" si="196"/>
        <v/>
      </c>
      <c r="AW664">
        <v>55139053</v>
      </c>
      <c r="AX664">
        <v>99</v>
      </c>
      <c r="AY664" t="str">
        <f t="shared" si="197"/>
        <v/>
      </c>
      <c r="BB664">
        <v>654</v>
      </c>
      <c r="BC664">
        <v>0</v>
      </c>
      <c r="BD664">
        <v>654</v>
      </c>
      <c r="BE664">
        <v>0</v>
      </c>
      <c r="BF664">
        <v>654</v>
      </c>
      <c r="BG664">
        <v>0</v>
      </c>
      <c r="BH664">
        <v>654</v>
      </c>
      <c r="BI664">
        <v>0</v>
      </c>
      <c r="BJ664">
        <v>654</v>
      </c>
      <c r="BK664">
        <v>0</v>
      </c>
      <c r="BL664">
        <v>654</v>
      </c>
      <c r="BM664">
        <v>0</v>
      </c>
      <c r="BN664">
        <v>654</v>
      </c>
      <c r="BO664">
        <v>0</v>
      </c>
      <c r="BP664">
        <v>654</v>
      </c>
      <c r="BQ664">
        <v>0</v>
      </c>
    </row>
    <row r="665" spans="2:69" x14ac:dyDescent="0.25">
      <c r="B665" s="1">
        <f t="shared" si="198"/>
        <v>0</v>
      </c>
      <c r="C665" s="1">
        <v>56898487</v>
      </c>
      <c r="D665">
        <f t="shared" si="186"/>
        <v>-1.2697953115119063</v>
      </c>
      <c r="E665" s="1">
        <v>-61</v>
      </c>
      <c r="H665">
        <v>57622952</v>
      </c>
      <c r="I665">
        <v>-4969</v>
      </c>
      <c r="J665">
        <f t="shared" si="187"/>
        <v>-4969</v>
      </c>
      <c r="L665">
        <v>43931564</v>
      </c>
      <c r="M665">
        <v>1029</v>
      </c>
      <c r="N665">
        <f t="shared" si="188"/>
        <v>1029</v>
      </c>
      <c r="P665">
        <v>57667888</v>
      </c>
      <c r="Q665">
        <v>-58</v>
      </c>
      <c r="R665" t="str">
        <f t="shared" si="189"/>
        <v/>
      </c>
      <c r="U665">
        <v>64573534</v>
      </c>
      <c r="V665">
        <v>-51</v>
      </c>
      <c r="W665" t="str">
        <f t="shared" si="190"/>
        <v/>
      </c>
      <c r="Y665">
        <v>54556435</v>
      </c>
      <c r="Z665">
        <v>-335</v>
      </c>
      <c r="AA665">
        <f t="shared" si="191"/>
        <v>-335</v>
      </c>
      <c r="AC665">
        <v>61895050</v>
      </c>
      <c r="AD665">
        <v>61</v>
      </c>
      <c r="AE665" t="str">
        <f t="shared" si="192"/>
        <v/>
      </c>
      <c r="AG665">
        <v>89701855</v>
      </c>
      <c r="AH665">
        <v>91</v>
      </c>
      <c r="AI665" t="str">
        <f t="shared" si="193"/>
        <v/>
      </c>
      <c r="AK665">
        <v>47708263</v>
      </c>
      <c r="AL665">
        <v>304</v>
      </c>
      <c r="AM665">
        <f t="shared" si="194"/>
        <v>304</v>
      </c>
      <c r="AO665">
        <v>28662804</v>
      </c>
      <c r="AP665">
        <v>-63</v>
      </c>
      <c r="AQ665" t="str">
        <f t="shared" si="195"/>
        <v/>
      </c>
      <c r="AS665">
        <v>34654673</v>
      </c>
      <c r="AT665">
        <v>95</v>
      </c>
      <c r="AU665" t="str">
        <f t="shared" si="196"/>
        <v/>
      </c>
      <c r="AW665">
        <v>55341738</v>
      </c>
      <c r="AX665">
        <v>-595</v>
      </c>
      <c r="AY665">
        <f t="shared" si="197"/>
        <v>-595</v>
      </c>
      <c r="BB665">
        <v>655</v>
      </c>
      <c r="BC665">
        <v>0</v>
      </c>
      <c r="BD665">
        <v>655</v>
      </c>
      <c r="BE665">
        <v>0</v>
      </c>
      <c r="BF665">
        <v>655</v>
      </c>
      <c r="BG665">
        <v>0</v>
      </c>
      <c r="BH665">
        <v>655</v>
      </c>
      <c r="BI665">
        <v>0</v>
      </c>
      <c r="BJ665">
        <v>655</v>
      </c>
      <c r="BK665">
        <v>0</v>
      </c>
      <c r="BL665">
        <v>655</v>
      </c>
      <c r="BM665">
        <v>0</v>
      </c>
      <c r="BN665">
        <v>655</v>
      </c>
      <c r="BO665">
        <v>0</v>
      </c>
      <c r="BP665">
        <v>655</v>
      </c>
      <c r="BQ665">
        <v>0</v>
      </c>
    </row>
    <row r="666" spans="2:69" x14ac:dyDescent="0.25">
      <c r="B666" s="1">
        <f t="shared" si="198"/>
        <v>0</v>
      </c>
      <c r="C666" s="1">
        <v>57239292</v>
      </c>
      <c r="D666">
        <f t="shared" si="186"/>
        <v>-1.5990498367739341</v>
      </c>
      <c r="E666" s="1">
        <v>-298</v>
      </c>
      <c r="H666">
        <v>57667888</v>
      </c>
      <c r="I666">
        <v>-58</v>
      </c>
      <c r="J666" t="str">
        <f t="shared" si="187"/>
        <v/>
      </c>
      <c r="L666">
        <v>43931564</v>
      </c>
      <c r="M666">
        <v>1913</v>
      </c>
      <c r="N666">
        <f t="shared" si="188"/>
        <v>1913</v>
      </c>
      <c r="P666">
        <v>57901631</v>
      </c>
      <c r="Q666">
        <v>239</v>
      </c>
      <c r="R666">
        <f t="shared" si="189"/>
        <v>239</v>
      </c>
      <c r="U666">
        <v>64647233</v>
      </c>
      <c r="V666">
        <v>-51</v>
      </c>
      <c r="W666" t="str">
        <f t="shared" si="190"/>
        <v/>
      </c>
      <c r="Y666">
        <v>54780306</v>
      </c>
      <c r="Z666">
        <v>-329</v>
      </c>
      <c r="AA666">
        <f t="shared" si="191"/>
        <v>-329</v>
      </c>
      <c r="AC666">
        <v>61895520</v>
      </c>
      <c r="AD666">
        <v>79</v>
      </c>
      <c r="AE666" t="str">
        <f t="shared" si="192"/>
        <v/>
      </c>
      <c r="AG666">
        <v>89921753</v>
      </c>
      <c r="AH666">
        <v>-424</v>
      </c>
      <c r="AI666">
        <f t="shared" si="193"/>
        <v>-424</v>
      </c>
      <c r="AK666">
        <v>48083191</v>
      </c>
      <c r="AL666">
        <v>-54</v>
      </c>
      <c r="AM666" t="str">
        <f t="shared" si="194"/>
        <v/>
      </c>
      <c r="AO666">
        <v>28680654</v>
      </c>
      <c r="AP666">
        <v>2112</v>
      </c>
      <c r="AQ666">
        <f t="shared" si="195"/>
        <v>2112</v>
      </c>
      <c r="AS666">
        <v>34699918</v>
      </c>
      <c r="AT666">
        <v>-1080</v>
      </c>
      <c r="AU666">
        <f t="shared" si="196"/>
        <v>-1080</v>
      </c>
      <c r="AW666">
        <v>55407895</v>
      </c>
      <c r="AX666">
        <v>-259</v>
      </c>
      <c r="AY666">
        <f t="shared" si="197"/>
        <v>-259</v>
      </c>
      <c r="BB666">
        <v>656</v>
      </c>
      <c r="BC666">
        <v>1</v>
      </c>
      <c r="BD666">
        <v>656</v>
      </c>
      <c r="BE666">
        <v>1</v>
      </c>
      <c r="BF666">
        <v>656</v>
      </c>
      <c r="BG666">
        <v>1</v>
      </c>
      <c r="BH666">
        <v>656</v>
      </c>
      <c r="BI666">
        <v>1</v>
      </c>
      <c r="BJ666">
        <v>656</v>
      </c>
      <c r="BK666">
        <v>1</v>
      </c>
      <c r="BL666">
        <v>656</v>
      </c>
      <c r="BM666">
        <v>1</v>
      </c>
      <c r="BN666">
        <v>656</v>
      </c>
      <c r="BO666">
        <v>1</v>
      </c>
      <c r="BP666">
        <v>656</v>
      </c>
      <c r="BQ666">
        <v>1</v>
      </c>
    </row>
    <row r="667" spans="2:69" x14ac:dyDescent="0.25">
      <c r="B667" s="1">
        <f t="shared" si="198"/>
        <v>0</v>
      </c>
      <c r="C667" s="1">
        <v>57284789</v>
      </c>
      <c r="D667">
        <f t="shared" si="186"/>
        <v>-1.9097968899839386</v>
      </c>
      <c r="E667" s="1">
        <v>-4406</v>
      </c>
      <c r="H667">
        <v>57901503</v>
      </c>
      <c r="I667">
        <v>100</v>
      </c>
      <c r="J667" t="str">
        <f t="shared" si="187"/>
        <v/>
      </c>
      <c r="L667">
        <v>43977344</v>
      </c>
      <c r="M667">
        <v>-61</v>
      </c>
      <c r="N667" t="str">
        <f t="shared" si="188"/>
        <v/>
      </c>
      <c r="P667">
        <v>57956816</v>
      </c>
      <c r="Q667">
        <v>-52</v>
      </c>
      <c r="R667" t="str">
        <f t="shared" si="189"/>
        <v/>
      </c>
      <c r="U667">
        <v>64667008</v>
      </c>
      <c r="V667">
        <v>-1340</v>
      </c>
      <c r="W667">
        <f t="shared" si="190"/>
        <v>-1340</v>
      </c>
      <c r="Y667">
        <v>54846381</v>
      </c>
      <c r="Z667">
        <v>-5058</v>
      </c>
      <c r="AA667">
        <f t="shared" si="191"/>
        <v>-5058</v>
      </c>
      <c r="AC667">
        <v>61895919</v>
      </c>
      <c r="AD667">
        <v>-63</v>
      </c>
      <c r="AE667" t="str">
        <f t="shared" si="192"/>
        <v/>
      </c>
      <c r="AG667">
        <v>89923807</v>
      </c>
      <c r="AH667">
        <v>396</v>
      </c>
      <c r="AI667">
        <f t="shared" si="193"/>
        <v>396</v>
      </c>
      <c r="AK667">
        <v>48671711</v>
      </c>
      <c r="AL667">
        <v>-76</v>
      </c>
      <c r="AM667" t="str">
        <f t="shared" si="194"/>
        <v/>
      </c>
      <c r="AO667">
        <v>28746731</v>
      </c>
      <c r="AP667">
        <v>-52</v>
      </c>
      <c r="AQ667" t="str">
        <f t="shared" si="195"/>
        <v/>
      </c>
      <c r="AS667">
        <v>34699953</v>
      </c>
      <c r="AT667">
        <v>-651</v>
      </c>
      <c r="AU667">
        <f t="shared" si="196"/>
        <v>-651</v>
      </c>
      <c r="AW667">
        <v>55461822</v>
      </c>
      <c r="AX667">
        <v>-93</v>
      </c>
      <c r="AY667" t="str">
        <f t="shared" si="197"/>
        <v/>
      </c>
      <c r="BB667">
        <v>657</v>
      </c>
      <c r="BC667">
        <v>0</v>
      </c>
      <c r="BD667">
        <v>657</v>
      </c>
      <c r="BE667">
        <v>0</v>
      </c>
      <c r="BF667">
        <v>657</v>
      </c>
      <c r="BG667">
        <v>0</v>
      </c>
      <c r="BH667">
        <v>657</v>
      </c>
      <c r="BI667">
        <v>3</v>
      </c>
      <c r="BJ667">
        <v>657</v>
      </c>
      <c r="BK667">
        <v>2</v>
      </c>
      <c r="BL667">
        <v>657</v>
      </c>
      <c r="BM667">
        <v>1</v>
      </c>
      <c r="BN667">
        <v>657</v>
      </c>
      <c r="BO667">
        <v>1</v>
      </c>
      <c r="BP667">
        <v>657</v>
      </c>
      <c r="BQ667">
        <v>3</v>
      </c>
    </row>
    <row r="668" spans="2:69" x14ac:dyDescent="0.25">
      <c r="B668" s="1">
        <f t="shared" si="198"/>
        <v>0</v>
      </c>
      <c r="C668" s="1">
        <v>57351092</v>
      </c>
      <c r="D668">
        <f t="shared" si="186"/>
        <v>-1.2940228147639203</v>
      </c>
      <c r="E668" s="1">
        <v>-64</v>
      </c>
      <c r="H668">
        <v>57956817</v>
      </c>
      <c r="I668">
        <v>-51</v>
      </c>
      <c r="J668" t="str">
        <f t="shared" si="187"/>
        <v/>
      </c>
      <c r="L668">
        <v>44012549</v>
      </c>
      <c r="M668">
        <v>79</v>
      </c>
      <c r="N668" t="str">
        <f t="shared" si="188"/>
        <v/>
      </c>
      <c r="P668">
        <v>58139548</v>
      </c>
      <c r="Q668">
        <v>8903</v>
      </c>
      <c r="R668" t="str">
        <f t="shared" si="189"/>
        <v/>
      </c>
      <c r="U668">
        <v>64836239</v>
      </c>
      <c r="V668">
        <v>166</v>
      </c>
      <c r="W668" t="str">
        <f t="shared" si="190"/>
        <v/>
      </c>
      <c r="Y668">
        <v>54864363</v>
      </c>
      <c r="Z668">
        <v>-327</v>
      </c>
      <c r="AA668">
        <f t="shared" si="191"/>
        <v>-327</v>
      </c>
      <c r="AC668">
        <v>61895964</v>
      </c>
      <c r="AD668">
        <v>103</v>
      </c>
      <c r="AE668" t="str">
        <f t="shared" si="192"/>
        <v/>
      </c>
      <c r="AG668">
        <v>90002332</v>
      </c>
      <c r="AH668">
        <v>-53</v>
      </c>
      <c r="AI668" t="str">
        <f t="shared" si="193"/>
        <v/>
      </c>
      <c r="AK668">
        <v>48672974</v>
      </c>
      <c r="AL668">
        <v>202</v>
      </c>
      <c r="AM668">
        <f t="shared" si="194"/>
        <v>202</v>
      </c>
      <c r="AO668">
        <v>28766555</v>
      </c>
      <c r="AP668">
        <v>-56</v>
      </c>
      <c r="AQ668" t="str">
        <f t="shared" si="195"/>
        <v/>
      </c>
      <c r="AS668">
        <v>34700652</v>
      </c>
      <c r="AT668">
        <v>-465</v>
      </c>
      <c r="AU668">
        <f t="shared" si="196"/>
        <v>-465</v>
      </c>
      <c r="AW668">
        <v>55492719</v>
      </c>
      <c r="AX668">
        <v>562</v>
      </c>
      <c r="AY668">
        <f t="shared" si="197"/>
        <v>562</v>
      </c>
      <c r="BB668">
        <v>658</v>
      </c>
      <c r="BC668">
        <v>1</v>
      </c>
      <c r="BD668">
        <v>658</v>
      </c>
      <c r="BE668">
        <v>1</v>
      </c>
      <c r="BF668">
        <v>658</v>
      </c>
      <c r="BG668">
        <v>1</v>
      </c>
      <c r="BH668">
        <v>658</v>
      </c>
      <c r="BI668">
        <v>1</v>
      </c>
      <c r="BJ668">
        <v>658</v>
      </c>
      <c r="BK668">
        <v>1</v>
      </c>
      <c r="BL668">
        <v>658</v>
      </c>
      <c r="BM668">
        <v>1</v>
      </c>
      <c r="BN668">
        <v>658</v>
      </c>
      <c r="BO668">
        <v>1</v>
      </c>
      <c r="BP668">
        <v>658</v>
      </c>
      <c r="BQ668">
        <v>1</v>
      </c>
    </row>
    <row r="669" spans="2:69" x14ac:dyDescent="0.25">
      <c r="B669" s="1">
        <f t="shared" si="198"/>
        <v>0</v>
      </c>
      <c r="C669" s="1">
        <v>57381864</v>
      </c>
      <c r="D669">
        <f t="shared" si="186"/>
        <v>-1.5673782360544792</v>
      </c>
      <c r="E669" s="1">
        <v>-235</v>
      </c>
      <c r="H669">
        <v>58140849</v>
      </c>
      <c r="I669">
        <v>-206</v>
      </c>
      <c r="J669">
        <f t="shared" si="187"/>
        <v>-206</v>
      </c>
      <c r="L669">
        <v>44012553</v>
      </c>
      <c r="M669">
        <v>1666</v>
      </c>
      <c r="N669">
        <f t="shared" si="188"/>
        <v>1666</v>
      </c>
      <c r="P669">
        <v>58140791</v>
      </c>
      <c r="Q669">
        <v>-66</v>
      </c>
      <c r="R669" t="str">
        <f t="shared" si="189"/>
        <v/>
      </c>
      <c r="U669">
        <v>65000859</v>
      </c>
      <c r="V669">
        <v>1349</v>
      </c>
      <c r="W669">
        <f t="shared" si="190"/>
        <v>1349</v>
      </c>
      <c r="Y669">
        <v>55139076</v>
      </c>
      <c r="Z669">
        <v>151</v>
      </c>
      <c r="AA669" t="str">
        <f t="shared" si="191"/>
        <v/>
      </c>
      <c r="AC669">
        <v>61896987</v>
      </c>
      <c r="AD669">
        <v>69</v>
      </c>
      <c r="AE669" t="str">
        <f t="shared" si="192"/>
        <v/>
      </c>
      <c r="AG669">
        <v>90049296</v>
      </c>
      <c r="AH669">
        <v>73</v>
      </c>
      <c r="AI669" t="str">
        <f t="shared" si="193"/>
        <v/>
      </c>
      <c r="AK669">
        <v>48800535</v>
      </c>
      <c r="AL669">
        <v>224</v>
      </c>
      <c r="AM669">
        <f t="shared" si="194"/>
        <v>224</v>
      </c>
      <c r="AO669">
        <v>28840167</v>
      </c>
      <c r="AP669">
        <v>156</v>
      </c>
      <c r="AQ669" t="str">
        <f t="shared" si="195"/>
        <v/>
      </c>
      <c r="AS669">
        <v>34753527</v>
      </c>
      <c r="AT669">
        <v>-58</v>
      </c>
      <c r="AU669" t="str">
        <f t="shared" si="196"/>
        <v/>
      </c>
      <c r="AW669">
        <v>55514894</v>
      </c>
      <c r="AX669">
        <v>51</v>
      </c>
      <c r="AY669" t="str">
        <f t="shared" si="197"/>
        <v/>
      </c>
      <c r="BB669">
        <v>659</v>
      </c>
      <c r="BC669">
        <v>1</v>
      </c>
      <c r="BD669">
        <v>659</v>
      </c>
      <c r="BE669">
        <v>1</v>
      </c>
      <c r="BF669">
        <v>659</v>
      </c>
      <c r="BG669">
        <v>1</v>
      </c>
      <c r="BH669">
        <v>659</v>
      </c>
      <c r="BI669">
        <v>1</v>
      </c>
      <c r="BJ669">
        <v>659</v>
      </c>
      <c r="BK669">
        <v>1</v>
      </c>
      <c r="BL669">
        <v>659</v>
      </c>
      <c r="BM669">
        <v>1</v>
      </c>
      <c r="BN669">
        <v>659</v>
      </c>
      <c r="BO669">
        <v>1</v>
      </c>
      <c r="BP669">
        <v>659</v>
      </c>
      <c r="BQ669">
        <v>1</v>
      </c>
    </row>
    <row r="670" spans="2:69" x14ac:dyDescent="0.25">
      <c r="B670" s="1">
        <f t="shared" si="198"/>
        <v>0</v>
      </c>
      <c r="C670" s="1">
        <v>57392156</v>
      </c>
      <c r="D670">
        <f t="shared" si="186"/>
        <v>-9.4628033854842419E-2</v>
      </c>
      <c r="E670" s="1">
        <v>4232</v>
      </c>
      <c r="H670">
        <v>58140895</v>
      </c>
      <c r="I670">
        <v>-56</v>
      </c>
      <c r="J670" t="str">
        <f t="shared" si="187"/>
        <v/>
      </c>
      <c r="L670">
        <v>44099363</v>
      </c>
      <c r="M670">
        <v>-61</v>
      </c>
      <c r="N670" t="str">
        <f t="shared" si="188"/>
        <v/>
      </c>
      <c r="P670">
        <v>58140944</v>
      </c>
      <c r="Q670">
        <v>-196</v>
      </c>
      <c r="R670" t="str">
        <f t="shared" si="189"/>
        <v/>
      </c>
      <c r="U670">
        <v>65005248</v>
      </c>
      <c r="V670">
        <v>5216</v>
      </c>
      <c r="W670">
        <f t="shared" si="190"/>
        <v>5216</v>
      </c>
      <c r="Y670">
        <v>55139076</v>
      </c>
      <c r="Z670">
        <v>61</v>
      </c>
      <c r="AA670" t="str">
        <f t="shared" si="191"/>
        <v/>
      </c>
      <c r="AC670">
        <v>61897301</v>
      </c>
      <c r="AD670">
        <v>129</v>
      </c>
      <c r="AE670" t="str">
        <f t="shared" si="192"/>
        <v/>
      </c>
      <c r="AG670">
        <v>90317540</v>
      </c>
      <c r="AH670">
        <v>-125</v>
      </c>
      <c r="AI670" t="str">
        <f t="shared" si="193"/>
        <v/>
      </c>
      <c r="AK670">
        <v>48921198</v>
      </c>
      <c r="AL670">
        <v>-79</v>
      </c>
      <c r="AM670" t="str">
        <f t="shared" si="194"/>
        <v/>
      </c>
      <c r="AO670">
        <v>28852692</v>
      </c>
      <c r="AP670">
        <v>128</v>
      </c>
      <c r="AQ670" t="str">
        <f t="shared" si="195"/>
        <v/>
      </c>
      <c r="AS670">
        <v>34897525</v>
      </c>
      <c r="AT670">
        <v>-60</v>
      </c>
      <c r="AU670" t="str">
        <f t="shared" si="196"/>
        <v/>
      </c>
      <c r="AW670">
        <v>55632382</v>
      </c>
      <c r="AX670">
        <v>59</v>
      </c>
      <c r="AY670" t="str">
        <f t="shared" si="197"/>
        <v/>
      </c>
      <c r="BB670">
        <v>660</v>
      </c>
      <c r="BC670">
        <v>1</v>
      </c>
      <c r="BD670">
        <v>660</v>
      </c>
      <c r="BE670">
        <v>1</v>
      </c>
      <c r="BF670">
        <v>660</v>
      </c>
      <c r="BG670">
        <v>1</v>
      </c>
      <c r="BH670">
        <v>660</v>
      </c>
      <c r="BI670">
        <v>1</v>
      </c>
      <c r="BJ670">
        <v>660</v>
      </c>
      <c r="BK670">
        <v>1</v>
      </c>
      <c r="BL670">
        <v>660</v>
      </c>
      <c r="BM670">
        <v>1</v>
      </c>
      <c r="BN670">
        <v>660</v>
      </c>
      <c r="BO670">
        <v>1</v>
      </c>
      <c r="BP670">
        <v>660</v>
      </c>
      <c r="BQ670">
        <v>1</v>
      </c>
    </row>
    <row r="671" spans="2:69" x14ac:dyDescent="0.25">
      <c r="B671" s="1">
        <f t="shared" si="198"/>
        <v>0</v>
      </c>
      <c r="C671" s="1">
        <v>57400243</v>
      </c>
      <c r="D671">
        <f t="shared" si="186"/>
        <v>-0.84948500216800937</v>
      </c>
      <c r="E671" s="1">
        <v>53</v>
      </c>
      <c r="H671">
        <v>58142553</v>
      </c>
      <c r="I671">
        <v>1727</v>
      </c>
      <c r="J671">
        <f t="shared" si="187"/>
        <v>1727</v>
      </c>
      <c r="L671">
        <v>44149644</v>
      </c>
      <c r="M671">
        <v>87</v>
      </c>
      <c r="N671" t="str">
        <f t="shared" si="188"/>
        <v/>
      </c>
      <c r="P671">
        <v>58142553</v>
      </c>
      <c r="Q671">
        <v>1763</v>
      </c>
      <c r="R671">
        <f t="shared" si="189"/>
        <v>1763</v>
      </c>
      <c r="U671">
        <v>65005306</v>
      </c>
      <c r="V671">
        <v>85</v>
      </c>
      <c r="W671" t="str">
        <f t="shared" si="190"/>
        <v/>
      </c>
      <c r="Y671">
        <v>55341738</v>
      </c>
      <c r="Z671">
        <v>-595</v>
      </c>
      <c r="AA671">
        <f t="shared" si="191"/>
        <v>-595</v>
      </c>
      <c r="AC671">
        <v>61898729</v>
      </c>
      <c r="AD671">
        <v>140</v>
      </c>
      <c r="AE671" t="str">
        <f t="shared" si="192"/>
        <v/>
      </c>
      <c r="AG671">
        <v>90582101</v>
      </c>
      <c r="AH671">
        <v>2216</v>
      </c>
      <c r="AI671">
        <f t="shared" si="193"/>
        <v>2216</v>
      </c>
      <c r="AK671">
        <v>49037262</v>
      </c>
      <c r="AL671">
        <v>-59</v>
      </c>
      <c r="AM671" t="str">
        <f t="shared" si="194"/>
        <v/>
      </c>
      <c r="AO671">
        <v>28897468</v>
      </c>
      <c r="AP671">
        <v>-545</v>
      </c>
      <c r="AQ671">
        <f t="shared" si="195"/>
        <v>-545</v>
      </c>
      <c r="AS671">
        <v>34941872</v>
      </c>
      <c r="AT671">
        <v>-103</v>
      </c>
      <c r="AU671" t="str">
        <f t="shared" si="196"/>
        <v/>
      </c>
      <c r="AW671">
        <v>55754094</v>
      </c>
      <c r="AX671">
        <v>66</v>
      </c>
      <c r="AY671" t="str">
        <f t="shared" si="197"/>
        <v/>
      </c>
      <c r="BB671">
        <v>661</v>
      </c>
      <c r="BC671">
        <v>0</v>
      </c>
      <c r="BD671">
        <v>661</v>
      </c>
      <c r="BE671">
        <v>0</v>
      </c>
      <c r="BF671">
        <v>661</v>
      </c>
      <c r="BG671">
        <v>0</v>
      </c>
      <c r="BH671">
        <v>661</v>
      </c>
      <c r="BI671">
        <v>0</v>
      </c>
      <c r="BJ671">
        <v>661</v>
      </c>
      <c r="BK671">
        <v>0</v>
      </c>
      <c r="BL671">
        <v>661</v>
      </c>
      <c r="BM671">
        <v>0</v>
      </c>
      <c r="BN671">
        <v>661</v>
      </c>
      <c r="BO671">
        <v>0</v>
      </c>
      <c r="BP671">
        <v>661</v>
      </c>
      <c r="BQ671">
        <v>0</v>
      </c>
    </row>
    <row r="672" spans="2:69" x14ac:dyDescent="0.25">
      <c r="B672" s="1">
        <f t="shared" si="198"/>
        <v>0</v>
      </c>
      <c r="C672" s="1">
        <v>57423068</v>
      </c>
      <c r="D672">
        <f t="shared" si="186"/>
        <v>-1.9446101708928083</v>
      </c>
      <c r="E672" s="1">
        <v>-6053</v>
      </c>
      <c r="H672">
        <v>58146658</v>
      </c>
      <c r="I672">
        <v>313</v>
      </c>
      <c r="J672">
        <f t="shared" si="187"/>
        <v>313</v>
      </c>
      <c r="L672">
        <v>44287262</v>
      </c>
      <c r="M672">
        <v>599</v>
      </c>
      <c r="N672">
        <f t="shared" si="188"/>
        <v>599</v>
      </c>
      <c r="P672">
        <v>58146658</v>
      </c>
      <c r="Q672">
        <v>323</v>
      </c>
      <c r="R672">
        <f t="shared" si="189"/>
        <v>323</v>
      </c>
      <c r="U672">
        <v>65005468</v>
      </c>
      <c r="V672">
        <v>3143</v>
      </c>
      <c r="W672">
        <f t="shared" si="190"/>
        <v>3143</v>
      </c>
      <c r="Y672">
        <v>55407889</v>
      </c>
      <c r="Z672">
        <v>-257</v>
      </c>
      <c r="AA672">
        <f t="shared" si="191"/>
        <v>-257</v>
      </c>
      <c r="AC672">
        <v>61899170</v>
      </c>
      <c r="AD672">
        <v>340</v>
      </c>
      <c r="AE672">
        <f t="shared" si="192"/>
        <v>340</v>
      </c>
      <c r="AG672">
        <v>90961201</v>
      </c>
      <c r="AH672">
        <v>-85</v>
      </c>
      <c r="AI672" t="str">
        <f t="shared" si="193"/>
        <v/>
      </c>
      <c r="AK672">
        <v>49454872</v>
      </c>
      <c r="AL672">
        <v>78</v>
      </c>
      <c r="AM672" t="str">
        <f t="shared" si="194"/>
        <v/>
      </c>
      <c r="AO672">
        <v>28944626</v>
      </c>
      <c r="AP672">
        <v>-82</v>
      </c>
      <c r="AQ672" t="str">
        <f t="shared" si="195"/>
        <v/>
      </c>
      <c r="AS672">
        <v>35104206</v>
      </c>
      <c r="AT672">
        <v>-602</v>
      </c>
      <c r="AU672">
        <f t="shared" si="196"/>
        <v>-602</v>
      </c>
      <c r="AW672">
        <v>55962838</v>
      </c>
      <c r="AX672">
        <v>712</v>
      </c>
      <c r="AY672">
        <f t="shared" si="197"/>
        <v>712</v>
      </c>
      <c r="BB672">
        <v>662</v>
      </c>
      <c r="BC672">
        <v>3</v>
      </c>
      <c r="BD672">
        <v>662</v>
      </c>
      <c r="BE672">
        <v>3</v>
      </c>
      <c r="BF672">
        <v>662</v>
      </c>
      <c r="BG672">
        <v>3</v>
      </c>
      <c r="BH672">
        <v>662</v>
      </c>
      <c r="BI672">
        <v>3</v>
      </c>
      <c r="BJ672">
        <v>662</v>
      </c>
      <c r="BK672">
        <v>3</v>
      </c>
      <c r="BL672">
        <v>662</v>
      </c>
      <c r="BM672">
        <v>3</v>
      </c>
      <c r="BN672">
        <v>662</v>
      </c>
      <c r="BO672">
        <v>3</v>
      </c>
      <c r="BP672">
        <v>662</v>
      </c>
      <c r="BQ672">
        <v>3</v>
      </c>
    </row>
    <row r="673" spans="2:69" x14ac:dyDescent="0.25">
      <c r="B673" s="1">
        <f t="shared" si="198"/>
        <v>0</v>
      </c>
      <c r="C673" s="1">
        <v>57444958</v>
      </c>
      <c r="D673">
        <f t="shared" si="186"/>
        <v>-0.39016682654243429</v>
      </c>
      <c r="E673" s="1">
        <v>324</v>
      </c>
      <c r="H673">
        <v>58149367</v>
      </c>
      <c r="I673">
        <v>80</v>
      </c>
      <c r="J673" t="str">
        <f t="shared" si="187"/>
        <v/>
      </c>
      <c r="L673">
        <v>44331373</v>
      </c>
      <c r="M673">
        <v>-81</v>
      </c>
      <c r="N673" t="str">
        <f t="shared" si="188"/>
        <v/>
      </c>
      <c r="P673">
        <v>58149363</v>
      </c>
      <c r="Q673">
        <v>80</v>
      </c>
      <c r="R673" t="str">
        <f t="shared" si="189"/>
        <v/>
      </c>
      <c r="U673">
        <v>65006422</v>
      </c>
      <c r="V673">
        <v>-94</v>
      </c>
      <c r="W673" t="str">
        <f t="shared" si="190"/>
        <v/>
      </c>
      <c r="Y673">
        <v>55461821</v>
      </c>
      <c r="Z673">
        <v>-94</v>
      </c>
      <c r="AA673" t="str">
        <f t="shared" si="191"/>
        <v/>
      </c>
      <c r="AC673">
        <v>61900058</v>
      </c>
      <c r="AD673">
        <v>-167</v>
      </c>
      <c r="AE673" t="str">
        <f t="shared" si="192"/>
        <v/>
      </c>
      <c r="AG673">
        <v>91237575</v>
      </c>
      <c r="AH673">
        <v>-321</v>
      </c>
      <c r="AI673">
        <f t="shared" si="193"/>
        <v>-321</v>
      </c>
      <c r="AK673">
        <v>49561913</v>
      </c>
      <c r="AL673">
        <v>308</v>
      </c>
      <c r="AM673">
        <f t="shared" si="194"/>
        <v>308</v>
      </c>
      <c r="AO673">
        <v>28972209</v>
      </c>
      <c r="AP673">
        <v>-106</v>
      </c>
      <c r="AQ673" t="str">
        <f t="shared" si="195"/>
        <v/>
      </c>
      <c r="AS673">
        <v>35137402</v>
      </c>
      <c r="AT673">
        <v>748</v>
      </c>
      <c r="AU673">
        <f t="shared" si="196"/>
        <v>748</v>
      </c>
      <c r="AW673">
        <v>56075979</v>
      </c>
      <c r="AX673">
        <v>-57</v>
      </c>
      <c r="AY673" t="str">
        <f t="shared" si="197"/>
        <v/>
      </c>
      <c r="BB673">
        <v>663</v>
      </c>
      <c r="BC673">
        <v>0</v>
      </c>
      <c r="BD673">
        <v>663</v>
      </c>
      <c r="BE673">
        <v>0</v>
      </c>
      <c r="BF673">
        <v>663</v>
      </c>
      <c r="BG673">
        <v>0</v>
      </c>
      <c r="BH673">
        <v>663</v>
      </c>
      <c r="BI673">
        <v>0</v>
      </c>
      <c r="BJ673">
        <v>663</v>
      </c>
      <c r="BK673">
        <v>0</v>
      </c>
      <c r="BL673">
        <v>663</v>
      </c>
      <c r="BM673">
        <v>0</v>
      </c>
      <c r="BN673">
        <v>663</v>
      </c>
      <c r="BO673">
        <v>0</v>
      </c>
      <c r="BP673">
        <v>663</v>
      </c>
      <c r="BQ673">
        <v>0</v>
      </c>
    </row>
    <row r="674" spans="2:69" x14ac:dyDescent="0.25">
      <c r="B674" s="1">
        <f t="shared" si="198"/>
        <v>0</v>
      </c>
      <c r="C674" s="1">
        <v>57449095</v>
      </c>
      <c r="D674">
        <f t="shared" si="186"/>
        <v>-1.7050503648714099</v>
      </c>
      <c r="E674" s="1">
        <v>-710</v>
      </c>
      <c r="H674">
        <v>58191782</v>
      </c>
      <c r="I674">
        <v>-60</v>
      </c>
      <c r="J674" t="str">
        <f t="shared" si="187"/>
        <v/>
      </c>
      <c r="L674">
        <v>44358644</v>
      </c>
      <c r="M674">
        <v>-64</v>
      </c>
      <c r="N674" t="str">
        <f t="shared" si="188"/>
        <v/>
      </c>
      <c r="P674">
        <v>58191765</v>
      </c>
      <c r="Q674">
        <v>-60</v>
      </c>
      <c r="R674" t="str">
        <f t="shared" si="189"/>
        <v/>
      </c>
      <c r="U674">
        <v>65014436</v>
      </c>
      <c r="V674">
        <v>-92</v>
      </c>
      <c r="W674" t="str">
        <f t="shared" si="190"/>
        <v/>
      </c>
      <c r="Y674">
        <v>55492844</v>
      </c>
      <c r="Z674">
        <v>1201</v>
      </c>
      <c r="AA674">
        <f t="shared" si="191"/>
        <v>1201</v>
      </c>
      <c r="AC674">
        <v>61900060</v>
      </c>
      <c r="AD674">
        <v>-53</v>
      </c>
      <c r="AE674" t="str">
        <f t="shared" si="192"/>
        <v/>
      </c>
      <c r="AG674">
        <v>91674000</v>
      </c>
      <c r="AH674">
        <v>535</v>
      </c>
      <c r="AI674">
        <f t="shared" si="193"/>
        <v>535</v>
      </c>
      <c r="AK674">
        <v>49563843</v>
      </c>
      <c r="AL674">
        <v>-75</v>
      </c>
      <c r="AM674" t="str">
        <f t="shared" si="194"/>
        <v/>
      </c>
      <c r="AO674">
        <v>29000571</v>
      </c>
      <c r="AP674">
        <v>-51</v>
      </c>
      <c r="AQ674" t="str">
        <f t="shared" si="195"/>
        <v/>
      </c>
      <c r="AS674">
        <v>35626432</v>
      </c>
      <c r="AT674">
        <v>-3313</v>
      </c>
      <c r="AU674">
        <f t="shared" si="196"/>
        <v>-3313</v>
      </c>
      <c r="AW674">
        <v>56190073</v>
      </c>
      <c r="AX674">
        <v>188</v>
      </c>
      <c r="AY674" t="str">
        <f t="shared" si="197"/>
        <v/>
      </c>
      <c r="BB674">
        <v>664</v>
      </c>
      <c r="BC674">
        <v>0</v>
      </c>
      <c r="BD674">
        <v>664</v>
      </c>
      <c r="BE674">
        <v>0</v>
      </c>
      <c r="BF674">
        <v>664</v>
      </c>
      <c r="BG674">
        <v>0</v>
      </c>
      <c r="BH674">
        <v>664</v>
      </c>
      <c r="BI674">
        <v>0</v>
      </c>
      <c r="BJ674">
        <v>664</v>
      </c>
      <c r="BK674">
        <v>0</v>
      </c>
      <c r="BL674">
        <v>664</v>
      </c>
      <c r="BM674">
        <v>0</v>
      </c>
      <c r="BN674">
        <v>664</v>
      </c>
      <c r="BO674">
        <v>0</v>
      </c>
      <c r="BP674">
        <v>664</v>
      </c>
      <c r="BQ674">
        <v>0</v>
      </c>
    </row>
    <row r="675" spans="2:69" x14ac:dyDescent="0.25">
      <c r="B675" s="1">
        <f t="shared" si="198"/>
        <v>0</v>
      </c>
      <c r="C675" s="1">
        <v>57449499</v>
      </c>
      <c r="D675">
        <f t="shared" si="186"/>
        <v>-1.607840941039747</v>
      </c>
      <c r="E675" s="1">
        <v>-319</v>
      </c>
      <c r="H675">
        <v>58208634</v>
      </c>
      <c r="I675">
        <v>145</v>
      </c>
      <c r="J675" t="str">
        <f t="shared" si="187"/>
        <v/>
      </c>
      <c r="L675">
        <v>44362549</v>
      </c>
      <c r="M675">
        <v>-73</v>
      </c>
      <c r="N675" t="str">
        <f t="shared" si="188"/>
        <v/>
      </c>
      <c r="P675">
        <v>58199620</v>
      </c>
      <c r="Q675">
        <v>-56</v>
      </c>
      <c r="R675" t="str">
        <f t="shared" si="189"/>
        <v/>
      </c>
      <c r="U675">
        <v>65023089</v>
      </c>
      <c r="V675">
        <v>302</v>
      </c>
      <c r="W675">
        <f t="shared" si="190"/>
        <v>302</v>
      </c>
      <c r="Y675">
        <v>55492983</v>
      </c>
      <c r="Z675">
        <v>400</v>
      </c>
      <c r="AA675">
        <f t="shared" si="191"/>
        <v>400</v>
      </c>
      <c r="AC675">
        <v>61900562</v>
      </c>
      <c r="AD675">
        <v>167</v>
      </c>
      <c r="AE675" t="str">
        <f t="shared" si="192"/>
        <v/>
      </c>
      <c r="AG675">
        <v>92180966</v>
      </c>
      <c r="AH675">
        <v>-233</v>
      </c>
      <c r="AI675">
        <f t="shared" si="193"/>
        <v>-233</v>
      </c>
      <c r="AK675">
        <v>49650325</v>
      </c>
      <c r="AL675">
        <v>-56</v>
      </c>
      <c r="AM675" t="str">
        <f t="shared" si="194"/>
        <v/>
      </c>
      <c r="AO675">
        <v>29049283</v>
      </c>
      <c r="AP675">
        <v>-137</v>
      </c>
      <c r="AQ675" t="str">
        <f t="shared" si="195"/>
        <v/>
      </c>
      <c r="AS675">
        <v>35682057</v>
      </c>
      <c r="AT675">
        <v>617</v>
      </c>
      <c r="AU675">
        <f t="shared" si="196"/>
        <v>617</v>
      </c>
      <c r="AW675">
        <v>56190737</v>
      </c>
      <c r="AX675">
        <v>-73</v>
      </c>
      <c r="AY675" t="str">
        <f t="shared" si="197"/>
        <v/>
      </c>
      <c r="BB675">
        <v>665</v>
      </c>
      <c r="BC675">
        <v>2</v>
      </c>
      <c r="BD675">
        <v>665</v>
      </c>
      <c r="BE675">
        <v>2</v>
      </c>
      <c r="BF675">
        <v>665</v>
      </c>
      <c r="BG675">
        <v>2</v>
      </c>
      <c r="BH675">
        <v>665</v>
      </c>
      <c r="BI675">
        <v>0</v>
      </c>
      <c r="BJ675">
        <v>665</v>
      </c>
      <c r="BK675">
        <v>2</v>
      </c>
      <c r="BL675">
        <v>665</v>
      </c>
      <c r="BM675">
        <v>2</v>
      </c>
      <c r="BN675">
        <v>665</v>
      </c>
      <c r="BO675">
        <v>2</v>
      </c>
      <c r="BP675">
        <v>665</v>
      </c>
      <c r="BQ675">
        <v>0</v>
      </c>
    </row>
    <row r="676" spans="2:69" x14ac:dyDescent="0.25">
      <c r="B676" s="1">
        <f t="shared" si="198"/>
        <v>0</v>
      </c>
      <c r="C676" s="1">
        <v>57478148</v>
      </c>
      <c r="D676">
        <f t="shared" si="186"/>
        <v>-1.7047213536485024</v>
      </c>
      <c r="E676" s="1">
        <v>-708</v>
      </c>
      <c r="H676">
        <v>58209452</v>
      </c>
      <c r="I676">
        <v>490</v>
      </c>
      <c r="J676">
        <f t="shared" si="187"/>
        <v>490</v>
      </c>
      <c r="L676">
        <v>44495316</v>
      </c>
      <c r="M676">
        <v>-53</v>
      </c>
      <c r="N676" t="str">
        <f t="shared" si="188"/>
        <v/>
      </c>
      <c r="P676">
        <v>58208632</v>
      </c>
      <c r="Q676">
        <v>147</v>
      </c>
      <c r="R676" t="str">
        <f t="shared" si="189"/>
        <v/>
      </c>
      <c r="U676">
        <v>65185155</v>
      </c>
      <c r="V676">
        <v>-315</v>
      </c>
      <c r="W676">
        <f t="shared" si="190"/>
        <v>-315</v>
      </c>
      <c r="Y676">
        <v>55774773</v>
      </c>
      <c r="Z676">
        <v>-52</v>
      </c>
      <c r="AA676" t="str">
        <f t="shared" si="191"/>
        <v/>
      </c>
      <c r="AC676">
        <v>61900949</v>
      </c>
      <c r="AD676">
        <v>-341</v>
      </c>
      <c r="AE676">
        <f t="shared" si="192"/>
        <v>-341</v>
      </c>
      <c r="AG676">
        <v>92181004</v>
      </c>
      <c r="AH676">
        <v>-59</v>
      </c>
      <c r="AI676" t="str">
        <f t="shared" si="193"/>
        <v/>
      </c>
      <c r="AK676">
        <v>49669317</v>
      </c>
      <c r="AL676">
        <v>94</v>
      </c>
      <c r="AM676" t="str">
        <f t="shared" si="194"/>
        <v/>
      </c>
      <c r="AO676">
        <v>29131259</v>
      </c>
      <c r="AP676">
        <v>-66</v>
      </c>
      <c r="AQ676" t="str">
        <f t="shared" si="195"/>
        <v/>
      </c>
      <c r="AS676">
        <v>35734366</v>
      </c>
      <c r="AT676">
        <v>-51</v>
      </c>
      <c r="AU676" t="str">
        <f t="shared" si="196"/>
        <v/>
      </c>
      <c r="AW676">
        <v>56380942</v>
      </c>
      <c r="AX676">
        <v>-53</v>
      </c>
      <c r="AY676" t="str">
        <f t="shared" si="197"/>
        <v/>
      </c>
      <c r="BB676">
        <v>666</v>
      </c>
      <c r="BC676">
        <v>0</v>
      </c>
      <c r="BD676">
        <v>666</v>
      </c>
      <c r="BE676">
        <v>1</v>
      </c>
      <c r="BF676">
        <v>666</v>
      </c>
      <c r="BG676">
        <v>0</v>
      </c>
      <c r="BH676">
        <v>666</v>
      </c>
      <c r="BI676">
        <v>0</v>
      </c>
      <c r="BJ676">
        <v>666</v>
      </c>
      <c r="BK676">
        <v>0</v>
      </c>
      <c r="BL676">
        <v>666</v>
      </c>
      <c r="BM676">
        <v>1</v>
      </c>
      <c r="BN676">
        <v>666</v>
      </c>
      <c r="BO676">
        <v>0</v>
      </c>
      <c r="BP676">
        <v>666</v>
      </c>
      <c r="BQ676">
        <v>0</v>
      </c>
    </row>
    <row r="677" spans="2:69" x14ac:dyDescent="0.25">
      <c r="B677" s="1">
        <f t="shared" si="198"/>
        <v>0</v>
      </c>
      <c r="C677" s="1">
        <v>57480752</v>
      </c>
      <c r="D677">
        <f t="shared" si="186"/>
        <v>-1.435090672373561</v>
      </c>
      <c r="E677" s="1">
        <v>-104</v>
      </c>
      <c r="H677">
        <v>58229172</v>
      </c>
      <c r="I677">
        <v>842</v>
      </c>
      <c r="J677">
        <f t="shared" si="187"/>
        <v>842</v>
      </c>
      <c r="L677">
        <v>45260451</v>
      </c>
      <c r="M677">
        <v>283</v>
      </c>
      <c r="N677">
        <f t="shared" si="188"/>
        <v>283</v>
      </c>
      <c r="P677">
        <v>58209452</v>
      </c>
      <c r="Q677">
        <v>501</v>
      </c>
      <c r="R677">
        <f t="shared" si="189"/>
        <v>501</v>
      </c>
      <c r="U677">
        <v>65347019</v>
      </c>
      <c r="V677">
        <v>-3108</v>
      </c>
      <c r="W677">
        <f t="shared" si="190"/>
        <v>-3108</v>
      </c>
      <c r="Y677">
        <v>55962904</v>
      </c>
      <c r="Z677">
        <v>704</v>
      </c>
      <c r="AA677">
        <f t="shared" si="191"/>
        <v>704</v>
      </c>
      <c r="AC677">
        <v>61900966</v>
      </c>
      <c r="AD677">
        <v>-170</v>
      </c>
      <c r="AE677" t="str">
        <f t="shared" si="192"/>
        <v/>
      </c>
      <c r="AG677">
        <v>92769039</v>
      </c>
      <c r="AH677">
        <v>244</v>
      </c>
      <c r="AI677">
        <f t="shared" si="193"/>
        <v>244</v>
      </c>
      <c r="AK677">
        <v>49865801</v>
      </c>
      <c r="AL677">
        <v>388</v>
      </c>
      <c r="AM677">
        <f t="shared" si="194"/>
        <v>388</v>
      </c>
      <c r="AO677">
        <v>29154923</v>
      </c>
      <c r="AP677">
        <v>-52</v>
      </c>
      <c r="AQ677" t="str">
        <f t="shared" si="195"/>
        <v/>
      </c>
      <c r="AS677">
        <v>36021769</v>
      </c>
      <c r="AT677">
        <v>109</v>
      </c>
      <c r="AU677" t="str">
        <f t="shared" si="196"/>
        <v/>
      </c>
      <c r="AW677">
        <v>56652196</v>
      </c>
      <c r="AX677">
        <v>55</v>
      </c>
      <c r="AY677" t="str">
        <f t="shared" si="197"/>
        <v/>
      </c>
      <c r="BB677">
        <v>667</v>
      </c>
      <c r="BC677">
        <v>3</v>
      </c>
      <c r="BD677">
        <v>667</v>
      </c>
      <c r="BE677">
        <v>3</v>
      </c>
      <c r="BF677">
        <v>667</v>
      </c>
      <c r="BG677">
        <v>0</v>
      </c>
      <c r="BH677">
        <v>667</v>
      </c>
      <c r="BI677">
        <v>0</v>
      </c>
      <c r="BJ677">
        <v>667</v>
      </c>
      <c r="BK677">
        <v>3</v>
      </c>
      <c r="BL677">
        <v>667</v>
      </c>
      <c r="BM677">
        <v>3</v>
      </c>
      <c r="BN677">
        <v>667</v>
      </c>
      <c r="BO677">
        <v>0</v>
      </c>
      <c r="BP677">
        <v>667</v>
      </c>
      <c r="BQ677">
        <v>0</v>
      </c>
    </row>
    <row r="678" spans="2:69" x14ac:dyDescent="0.25">
      <c r="B678" s="1">
        <f t="shared" si="198"/>
        <v>0</v>
      </c>
      <c r="C678" s="1">
        <v>57481656</v>
      </c>
      <c r="D678">
        <f t="shared" si="186"/>
        <v>-1.194537812595911</v>
      </c>
      <c r="E678" s="1">
        <v>-55</v>
      </c>
      <c r="H678">
        <v>58505454</v>
      </c>
      <c r="I678">
        <v>55</v>
      </c>
      <c r="J678" t="str">
        <f t="shared" si="187"/>
        <v/>
      </c>
      <c r="L678">
        <v>45521778</v>
      </c>
      <c r="M678">
        <v>-98</v>
      </c>
      <c r="N678" t="str">
        <f t="shared" si="188"/>
        <v/>
      </c>
      <c r="P678">
        <v>58229172</v>
      </c>
      <c r="Q678">
        <v>860</v>
      </c>
      <c r="R678">
        <f t="shared" si="189"/>
        <v>860</v>
      </c>
      <c r="U678">
        <v>65396703</v>
      </c>
      <c r="V678">
        <v>175</v>
      </c>
      <c r="W678" t="str">
        <f t="shared" si="190"/>
        <v/>
      </c>
      <c r="Y678">
        <v>56075979</v>
      </c>
      <c r="Z678">
        <v>-57</v>
      </c>
      <c r="AA678" t="str">
        <f t="shared" si="191"/>
        <v/>
      </c>
      <c r="AC678">
        <v>61901380</v>
      </c>
      <c r="AD678">
        <v>-3237</v>
      </c>
      <c r="AE678">
        <f t="shared" si="192"/>
        <v>-3237</v>
      </c>
      <c r="AG678">
        <v>92807992</v>
      </c>
      <c r="AH678">
        <v>-323</v>
      </c>
      <c r="AI678">
        <f t="shared" si="193"/>
        <v>-323</v>
      </c>
      <c r="AK678">
        <v>49865885</v>
      </c>
      <c r="AL678">
        <v>-73</v>
      </c>
      <c r="AM678" t="str">
        <f t="shared" si="194"/>
        <v/>
      </c>
      <c r="AO678">
        <v>29205756</v>
      </c>
      <c r="AP678">
        <v>-58</v>
      </c>
      <c r="AQ678" t="str">
        <f t="shared" si="195"/>
        <v/>
      </c>
      <c r="AS678">
        <v>36070119</v>
      </c>
      <c r="AT678">
        <v>-75</v>
      </c>
      <c r="AU678" t="str">
        <f t="shared" si="196"/>
        <v/>
      </c>
      <c r="AW678">
        <v>56898487</v>
      </c>
      <c r="AX678">
        <v>-61</v>
      </c>
      <c r="AY678" t="str">
        <f t="shared" si="197"/>
        <v/>
      </c>
      <c r="BB678">
        <v>668</v>
      </c>
      <c r="BC678">
        <v>2</v>
      </c>
      <c r="BD678">
        <v>668</v>
      </c>
      <c r="BE678">
        <v>2</v>
      </c>
      <c r="BF678">
        <v>668</v>
      </c>
      <c r="BG678">
        <v>2</v>
      </c>
      <c r="BH678">
        <v>668</v>
      </c>
      <c r="BI678">
        <v>2</v>
      </c>
      <c r="BJ678">
        <v>668</v>
      </c>
      <c r="BK678">
        <v>2</v>
      </c>
      <c r="BL678">
        <v>668</v>
      </c>
      <c r="BM678">
        <v>2</v>
      </c>
      <c r="BN678">
        <v>668</v>
      </c>
      <c r="BO678">
        <v>2</v>
      </c>
      <c r="BP678">
        <v>668</v>
      </c>
      <c r="BQ678">
        <v>2</v>
      </c>
    </row>
    <row r="679" spans="2:69" x14ac:dyDescent="0.25">
      <c r="B679" s="1">
        <f t="shared" si="198"/>
        <v>0</v>
      </c>
      <c r="C679" s="1">
        <v>57533274</v>
      </c>
      <c r="D679">
        <f t="shared" si="186"/>
        <v>-0.73020468848809372</v>
      </c>
      <c r="E679" s="1">
        <v>61</v>
      </c>
      <c r="H679">
        <v>58669692</v>
      </c>
      <c r="I679">
        <v>-964</v>
      </c>
      <c r="J679">
        <f t="shared" si="187"/>
        <v>-964</v>
      </c>
      <c r="L679">
        <v>45610838</v>
      </c>
      <c r="M679">
        <v>297</v>
      </c>
      <c r="N679">
        <f t="shared" si="188"/>
        <v>297</v>
      </c>
      <c r="P679">
        <v>58505454</v>
      </c>
      <c r="Q679">
        <v>255</v>
      </c>
      <c r="R679">
        <f t="shared" si="189"/>
        <v>255</v>
      </c>
      <c r="U679">
        <v>65988252</v>
      </c>
      <c r="V679">
        <v>58</v>
      </c>
      <c r="W679" t="str">
        <f t="shared" si="190"/>
        <v/>
      </c>
      <c r="Y679">
        <v>56190240</v>
      </c>
      <c r="Z679">
        <v>174</v>
      </c>
      <c r="AA679" t="str">
        <f t="shared" si="191"/>
        <v/>
      </c>
      <c r="AC679">
        <v>61901415</v>
      </c>
      <c r="AD679">
        <v>-214</v>
      </c>
      <c r="AE679">
        <f t="shared" si="192"/>
        <v>-214</v>
      </c>
      <c r="AG679">
        <v>92910652</v>
      </c>
      <c r="AH679">
        <v>-324</v>
      </c>
      <c r="AI679">
        <f t="shared" si="193"/>
        <v>-324</v>
      </c>
      <c r="AK679">
        <v>49889845</v>
      </c>
      <c r="AL679">
        <v>244</v>
      </c>
      <c r="AM679">
        <f t="shared" si="194"/>
        <v>244</v>
      </c>
      <c r="AO679">
        <v>29332277</v>
      </c>
      <c r="AP679">
        <v>-320</v>
      </c>
      <c r="AQ679">
        <f t="shared" si="195"/>
        <v>-320</v>
      </c>
      <c r="AS679">
        <v>36397030</v>
      </c>
      <c r="AT679">
        <v>396</v>
      </c>
      <c r="AU679">
        <f t="shared" si="196"/>
        <v>396</v>
      </c>
      <c r="AW679">
        <v>57069773</v>
      </c>
      <c r="AX679">
        <v>52</v>
      </c>
      <c r="AY679" t="str">
        <f t="shared" si="197"/>
        <v/>
      </c>
      <c r="BB679">
        <v>669</v>
      </c>
      <c r="BC679">
        <v>1</v>
      </c>
      <c r="BD679">
        <v>669</v>
      </c>
      <c r="BE679">
        <v>1</v>
      </c>
      <c r="BF679">
        <v>669</v>
      </c>
      <c r="BG679">
        <v>1</v>
      </c>
      <c r="BH679">
        <v>669</v>
      </c>
      <c r="BI679">
        <v>1</v>
      </c>
      <c r="BJ679">
        <v>669</v>
      </c>
      <c r="BK679">
        <v>1</v>
      </c>
      <c r="BL679">
        <v>669</v>
      </c>
      <c r="BM679">
        <v>1</v>
      </c>
      <c r="BN679">
        <v>669</v>
      </c>
      <c r="BO679">
        <v>1</v>
      </c>
      <c r="BP679">
        <v>669</v>
      </c>
      <c r="BQ679">
        <v>1</v>
      </c>
    </row>
    <row r="680" spans="2:69" x14ac:dyDescent="0.25">
      <c r="B680" s="1">
        <f t="shared" si="198"/>
        <v>0</v>
      </c>
      <c r="C680" s="1">
        <v>57533886</v>
      </c>
      <c r="D680">
        <f t="shared" si="186"/>
        <v>-0.48482553991159705</v>
      </c>
      <c r="E680" s="1">
        <v>164</v>
      </c>
      <c r="H680">
        <v>58680025</v>
      </c>
      <c r="I680">
        <v>4409</v>
      </c>
      <c r="J680">
        <f t="shared" si="187"/>
        <v>4409</v>
      </c>
      <c r="L680">
        <v>45733253</v>
      </c>
      <c r="M680">
        <v>-133</v>
      </c>
      <c r="N680" t="str">
        <f t="shared" si="188"/>
        <v/>
      </c>
      <c r="P680">
        <v>58669691</v>
      </c>
      <c r="Q680">
        <v>-964</v>
      </c>
      <c r="R680">
        <f t="shared" si="189"/>
        <v>-964</v>
      </c>
      <c r="U680">
        <v>66081605</v>
      </c>
      <c r="V680">
        <v>-55</v>
      </c>
      <c r="W680" t="str">
        <f t="shared" si="190"/>
        <v/>
      </c>
      <c r="Y680">
        <v>56898487</v>
      </c>
      <c r="Z680">
        <v>-61</v>
      </c>
      <c r="AA680" t="str">
        <f t="shared" si="191"/>
        <v/>
      </c>
      <c r="AC680">
        <v>61901834</v>
      </c>
      <c r="AD680">
        <v>167</v>
      </c>
      <c r="AE680" t="str">
        <f t="shared" si="192"/>
        <v/>
      </c>
      <c r="AG680">
        <v>93390183</v>
      </c>
      <c r="AH680">
        <v>274</v>
      </c>
      <c r="AI680">
        <f t="shared" si="193"/>
        <v>274</v>
      </c>
      <c r="AK680">
        <v>50204006</v>
      </c>
      <c r="AL680">
        <v>-64</v>
      </c>
      <c r="AM680" t="str">
        <f t="shared" si="194"/>
        <v/>
      </c>
      <c r="AO680">
        <v>29363897</v>
      </c>
      <c r="AP680">
        <v>-144</v>
      </c>
      <c r="AQ680" t="str">
        <f t="shared" si="195"/>
        <v/>
      </c>
      <c r="AS680">
        <v>36629245</v>
      </c>
      <c r="AT680">
        <v>-75</v>
      </c>
      <c r="AU680" t="str">
        <f t="shared" si="196"/>
        <v/>
      </c>
      <c r="AW680">
        <v>57084661</v>
      </c>
      <c r="AX680">
        <v>61</v>
      </c>
      <c r="AY680" t="str">
        <f t="shared" si="197"/>
        <v/>
      </c>
      <c r="BB680">
        <v>670</v>
      </c>
      <c r="BC680">
        <v>1</v>
      </c>
      <c r="BD680">
        <v>670</v>
      </c>
      <c r="BE680">
        <v>1</v>
      </c>
      <c r="BF680">
        <v>670</v>
      </c>
      <c r="BG680">
        <v>1</v>
      </c>
      <c r="BH680">
        <v>670</v>
      </c>
      <c r="BI680">
        <v>1</v>
      </c>
      <c r="BJ680">
        <v>670</v>
      </c>
      <c r="BK680">
        <v>1</v>
      </c>
      <c r="BL680">
        <v>670</v>
      </c>
      <c r="BM680">
        <v>1</v>
      </c>
      <c r="BN680">
        <v>670</v>
      </c>
      <c r="BO680">
        <v>1</v>
      </c>
      <c r="BP680">
        <v>670</v>
      </c>
      <c r="BQ680">
        <v>1</v>
      </c>
    </row>
    <row r="681" spans="2:69" x14ac:dyDescent="0.25">
      <c r="B681" s="1">
        <f t="shared" si="198"/>
        <v>0</v>
      </c>
      <c r="C681" s="1">
        <v>57553876</v>
      </c>
      <c r="D681">
        <f t="shared" si="186"/>
        <v>-1.4389687139181229</v>
      </c>
      <c r="E681" s="1">
        <v>-106</v>
      </c>
      <c r="H681">
        <v>58773612</v>
      </c>
      <c r="I681">
        <v>121</v>
      </c>
      <c r="J681" t="str">
        <f t="shared" si="187"/>
        <v/>
      </c>
      <c r="L681">
        <v>45833919</v>
      </c>
      <c r="M681">
        <v>-67</v>
      </c>
      <c r="N681" t="str">
        <f t="shared" si="188"/>
        <v/>
      </c>
      <c r="P681">
        <v>58680025</v>
      </c>
      <c r="Q681">
        <v>4435</v>
      </c>
      <c r="R681">
        <f t="shared" si="189"/>
        <v>4435</v>
      </c>
      <c r="U681">
        <v>66152709</v>
      </c>
      <c r="V681">
        <v>230</v>
      </c>
      <c r="W681">
        <f t="shared" si="190"/>
        <v>230</v>
      </c>
      <c r="Y681">
        <v>57232977</v>
      </c>
      <c r="Z681">
        <v>56</v>
      </c>
      <c r="AA681" t="str">
        <f t="shared" si="191"/>
        <v/>
      </c>
      <c r="AC681">
        <v>61902140</v>
      </c>
      <c r="AD681">
        <v>351</v>
      </c>
      <c r="AE681">
        <f t="shared" si="192"/>
        <v>351</v>
      </c>
      <c r="AG681">
        <v>93576134</v>
      </c>
      <c r="AH681">
        <v>305</v>
      </c>
      <c r="AI681">
        <f t="shared" si="193"/>
        <v>305</v>
      </c>
      <c r="AK681">
        <v>50452464</v>
      </c>
      <c r="AL681">
        <v>-332</v>
      </c>
      <c r="AM681">
        <f t="shared" si="194"/>
        <v>-332</v>
      </c>
      <c r="AO681">
        <v>29595881</v>
      </c>
      <c r="AP681">
        <v>-51</v>
      </c>
      <c r="AQ681" t="str">
        <f t="shared" si="195"/>
        <v/>
      </c>
      <c r="AS681">
        <v>36664367</v>
      </c>
      <c r="AT681">
        <v>-59</v>
      </c>
      <c r="AU681" t="str">
        <f t="shared" si="196"/>
        <v/>
      </c>
      <c r="AW681">
        <v>57239096</v>
      </c>
      <c r="AX681">
        <v>-296</v>
      </c>
      <c r="AY681">
        <f t="shared" si="197"/>
        <v>-296</v>
      </c>
      <c r="BB681">
        <v>671</v>
      </c>
      <c r="BC681">
        <v>1</v>
      </c>
      <c r="BD681">
        <v>671</v>
      </c>
      <c r="BE681">
        <v>1</v>
      </c>
      <c r="BF681">
        <v>671</v>
      </c>
      <c r="BG681">
        <v>1</v>
      </c>
      <c r="BH681">
        <v>671</v>
      </c>
      <c r="BI681">
        <v>1</v>
      </c>
      <c r="BJ681">
        <v>671</v>
      </c>
      <c r="BK681">
        <v>1</v>
      </c>
      <c r="BL681">
        <v>671</v>
      </c>
      <c r="BM681">
        <v>1</v>
      </c>
      <c r="BN681">
        <v>671</v>
      </c>
      <c r="BO681">
        <v>1</v>
      </c>
      <c r="BP681">
        <v>671</v>
      </c>
      <c r="BQ681">
        <v>1</v>
      </c>
    </row>
    <row r="682" spans="2:69" x14ac:dyDescent="0.25">
      <c r="B682" s="1">
        <f t="shared" si="198"/>
        <v>0</v>
      </c>
      <c r="C682" s="1">
        <v>57618680</v>
      </c>
      <c r="D682">
        <f t="shared" si="186"/>
        <v>-1.5447442368232922</v>
      </c>
      <c r="E682" s="1">
        <v>-200</v>
      </c>
      <c r="H682">
        <v>58775870</v>
      </c>
      <c r="I682">
        <v>-337</v>
      </c>
      <c r="J682">
        <f t="shared" si="187"/>
        <v>-337</v>
      </c>
      <c r="L682">
        <v>45852709</v>
      </c>
      <c r="M682">
        <v>61</v>
      </c>
      <c r="N682" t="str">
        <f t="shared" si="188"/>
        <v/>
      </c>
      <c r="P682">
        <v>58706838</v>
      </c>
      <c r="Q682">
        <v>-333</v>
      </c>
      <c r="R682">
        <f t="shared" si="189"/>
        <v>-333</v>
      </c>
      <c r="U682">
        <v>66163978</v>
      </c>
      <c r="V682">
        <v>289</v>
      </c>
      <c r="W682">
        <f t="shared" si="190"/>
        <v>289</v>
      </c>
      <c r="Y682">
        <v>57239101</v>
      </c>
      <c r="Z682">
        <v>-296</v>
      </c>
      <c r="AA682">
        <f t="shared" si="191"/>
        <v>-296</v>
      </c>
      <c r="AC682">
        <v>61902926</v>
      </c>
      <c r="AD682">
        <v>-156</v>
      </c>
      <c r="AE682" t="str">
        <f t="shared" si="192"/>
        <v/>
      </c>
      <c r="AG682">
        <v>93834951</v>
      </c>
      <c r="AH682">
        <v>-63</v>
      </c>
      <c r="AI682" t="str">
        <f t="shared" si="193"/>
        <v/>
      </c>
      <c r="AK682">
        <v>50765960</v>
      </c>
      <c r="AL682">
        <v>-311</v>
      </c>
      <c r="AM682">
        <f t="shared" si="194"/>
        <v>-311</v>
      </c>
      <c r="AO682">
        <v>29600875</v>
      </c>
      <c r="AP682">
        <v>-77</v>
      </c>
      <c r="AQ682" t="str">
        <f t="shared" si="195"/>
        <v/>
      </c>
      <c r="AS682">
        <v>36916449</v>
      </c>
      <c r="AT682">
        <v>83</v>
      </c>
      <c r="AU682" t="str">
        <f t="shared" si="196"/>
        <v/>
      </c>
      <c r="AW682">
        <v>57284927</v>
      </c>
      <c r="AX682">
        <v>-4382</v>
      </c>
      <c r="AY682">
        <f t="shared" si="197"/>
        <v>-4382</v>
      </c>
      <c r="BB682">
        <v>672</v>
      </c>
      <c r="BC682">
        <v>0</v>
      </c>
      <c r="BD682">
        <v>672</v>
      </c>
      <c r="BE682">
        <v>0</v>
      </c>
      <c r="BF682">
        <v>672</v>
      </c>
      <c r="BG682">
        <v>0</v>
      </c>
      <c r="BH682">
        <v>672</v>
      </c>
      <c r="BI682">
        <v>0</v>
      </c>
      <c r="BJ682">
        <v>672</v>
      </c>
      <c r="BK682">
        <v>0</v>
      </c>
      <c r="BL682">
        <v>672</v>
      </c>
      <c r="BM682">
        <v>0</v>
      </c>
      <c r="BN682">
        <v>672</v>
      </c>
      <c r="BO682">
        <v>0</v>
      </c>
      <c r="BP682">
        <v>672</v>
      </c>
      <c r="BQ682">
        <v>0</v>
      </c>
    </row>
    <row r="683" spans="2:69" x14ac:dyDescent="0.25">
      <c r="B683" s="1">
        <f t="shared" si="198"/>
        <v>0</v>
      </c>
      <c r="C683" s="1">
        <v>57622733</v>
      </c>
      <c r="D683">
        <f t="shared" si="186"/>
        <v>-1.9230133412585202</v>
      </c>
      <c r="E683" s="1">
        <v>-4970</v>
      </c>
      <c r="H683">
        <v>61884878</v>
      </c>
      <c r="I683">
        <v>-342</v>
      </c>
      <c r="J683">
        <f t="shared" si="187"/>
        <v>-342</v>
      </c>
      <c r="L683">
        <v>45872385</v>
      </c>
      <c r="M683">
        <v>137</v>
      </c>
      <c r="N683" t="str">
        <f t="shared" si="188"/>
        <v/>
      </c>
      <c r="P683">
        <v>58775867</v>
      </c>
      <c r="Q683">
        <v>-340</v>
      </c>
      <c r="R683">
        <f t="shared" si="189"/>
        <v>-340</v>
      </c>
      <c r="U683">
        <v>66188928</v>
      </c>
      <c r="V683">
        <v>-122</v>
      </c>
      <c r="W683" t="str">
        <f t="shared" si="190"/>
        <v/>
      </c>
      <c r="Y683">
        <v>57284910</v>
      </c>
      <c r="Z683">
        <v>-4441</v>
      </c>
      <c r="AA683">
        <f t="shared" si="191"/>
        <v>-4441</v>
      </c>
      <c r="AC683">
        <v>61903078</v>
      </c>
      <c r="AD683">
        <v>335</v>
      </c>
      <c r="AE683">
        <f t="shared" si="192"/>
        <v>335</v>
      </c>
      <c r="AG683">
        <v>94397504</v>
      </c>
      <c r="AH683">
        <v>-61</v>
      </c>
      <c r="AI683" t="str">
        <f t="shared" si="193"/>
        <v/>
      </c>
      <c r="AK683">
        <v>50995169</v>
      </c>
      <c r="AL683">
        <v>-66</v>
      </c>
      <c r="AM683" t="str">
        <f t="shared" si="194"/>
        <v/>
      </c>
      <c r="AO683">
        <v>29601736</v>
      </c>
      <c r="AP683">
        <v>-53</v>
      </c>
      <c r="AQ683" t="str">
        <f t="shared" si="195"/>
        <v/>
      </c>
      <c r="AS683">
        <v>36968540</v>
      </c>
      <c r="AT683">
        <v>306</v>
      </c>
      <c r="AU683">
        <f t="shared" si="196"/>
        <v>306</v>
      </c>
      <c r="AW683">
        <v>57297190</v>
      </c>
      <c r="AX683">
        <v>-4057</v>
      </c>
      <c r="AY683">
        <f t="shared" si="197"/>
        <v>-4057</v>
      </c>
      <c r="BB683">
        <v>673</v>
      </c>
      <c r="BC683">
        <v>3</v>
      </c>
      <c r="BD683">
        <v>673</v>
      </c>
      <c r="BE683">
        <v>3</v>
      </c>
      <c r="BF683">
        <v>673</v>
      </c>
      <c r="BG683">
        <v>3</v>
      </c>
      <c r="BH683">
        <v>673</v>
      </c>
      <c r="BI683">
        <v>3</v>
      </c>
      <c r="BJ683">
        <v>673</v>
      </c>
      <c r="BK683">
        <v>3</v>
      </c>
      <c r="BL683">
        <v>673</v>
      </c>
      <c r="BM683">
        <v>3</v>
      </c>
      <c r="BN683">
        <v>673</v>
      </c>
      <c r="BO683">
        <v>3</v>
      </c>
      <c r="BP683">
        <v>673</v>
      </c>
      <c r="BQ683">
        <v>3</v>
      </c>
    </row>
    <row r="684" spans="2:69" x14ac:dyDescent="0.25">
      <c r="B684" s="1">
        <f t="shared" si="198"/>
        <v>0</v>
      </c>
      <c r="C684" s="1">
        <v>57667887</v>
      </c>
      <c r="D684">
        <f t="shared" si="186"/>
        <v>-1.25</v>
      </c>
      <c r="E684" s="1">
        <v>-59</v>
      </c>
      <c r="H684">
        <v>61891129</v>
      </c>
      <c r="I684">
        <v>114</v>
      </c>
      <c r="J684" t="str">
        <f t="shared" si="187"/>
        <v/>
      </c>
      <c r="L684">
        <v>45882543</v>
      </c>
      <c r="M684">
        <v>-96</v>
      </c>
      <c r="N684" t="str">
        <f t="shared" si="188"/>
        <v/>
      </c>
      <c r="P684">
        <v>61885013</v>
      </c>
      <c r="Q684">
        <v>-338</v>
      </c>
      <c r="R684">
        <f t="shared" si="189"/>
        <v>-338</v>
      </c>
      <c r="U684">
        <v>66260030</v>
      </c>
      <c r="V684">
        <v>-1994</v>
      </c>
      <c r="W684">
        <f t="shared" si="190"/>
        <v>-1994</v>
      </c>
      <c r="Y684">
        <v>57297190</v>
      </c>
      <c r="Z684">
        <v>-4061</v>
      </c>
      <c r="AA684">
        <f t="shared" si="191"/>
        <v>-4061</v>
      </c>
      <c r="AC684">
        <v>61903126</v>
      </c>
      <c r="AD684">
        <v>110</v>
      </c>
      <c r="AE684" t="str">
        <f t="shared" si="192"/>
        <v/>
      </c>
      <c r="AG684">
        <v>94544493</v>
      </c>
      <c r="AH684">
        <v>-64</v>
      </c>
      <c r="AI684" t="str">
        <f t="shared" si="193"/>
        <v/>
      </c>
      <c r="AK684">
        <v>51199472</v>
      </c>
      <c r="AL684">
        <v>-650</v>
      </c>
      <c r="AM684">
        <f t="shared" si="194"/>
        <v>-650</v>
      </c>
      <c r="AO684">
        <v>29620453</v>
      </c>
      <c r="AP684">
        <v>-60</v>
      </c>
      <c r="AQ684" t="str">
        <f t="shared" si="195"/>
        <v/>
      </c>
      <c r="AS684">
        <v>36980688</v>
      </c>
      <c r="AT684">
        <v>178</v>
      </c>
      <c r="AU684" t="str">
        <f t="shared" si="196"/>
        <v/>
      </c>
      <c r="AW684">
        <v>57301340</v>
      </c>
      <c r="AX684">
        <v>-155</v>
      </c>
      <c r="AY684" t="str">
        <f t="shared" si="197"/>
        <v/>
      </c>
      <c r="BB684">
        <v>674</v>
      </c>
      <c r="BC684">
        <v>3</v>
      </c>
      <c r="BD684">
        <v>674</v>
      </c>
      <c r="BE684">
        <v>3</v>
      </c>
      <c r="BF684">
        <v>674</v>
      </c>
      <c r="BG684">
        <v>2</v>
      </c>
      <c r="BH684">
        <v>674</v>
      </c>
      <c r="BI684">
        <v>2</v>
      </c>
      <c r="BJ684">
        <v>674</v>
      </c>
      <c r="BK684">
        <v>3</v>
      </c>
      <c r="BL684">
        <v>674</v>
      </c>
      <c r="BM684">
        <v>3</v>
      </c>
      <c r="BN684">
        <v>674</v>
      </c>
      <c r="BO684">
        <v>2</v>
      </c>
      <c r="BP684">
        <v>674</v>
      </c>
      <c r="BQ684">
        <v>2</v>
      </c>
    </row>
    <row r="685" spans="2:69" x14ac:dyDescent="0.25">
      <c r="B685" s="1">
        <f t="shared" si="198"/>
        <v>0</v>
      </c>
      <c r="C685" s="1">
        <v>57733728</v>
      </c>
      <c r="D685">
        <f t="shared" si="186"/>
        <v>-1.4203103093438969</v>
      </c>
      <c r="E685" s="1">
        <v>-97</v>
      </c>
      <c r="H685">
        <v>61895051</v>
      </c>
      <c r="I685">
        <v>60</v>
      </c>
      <c r="J685" t="str">
        <f t="shared" si="187"/>
        <v/>
      </c>
      <c r="L685">
        <v>45967459</v>
      </c>
      <c r="M685">
        <v>-327</v>
      </c>
      <c r="N685">
        <f t="shared" si="188"/>
        <v>-327</v>
      </c>
      <c r="P685">
        <v>61890392</v>
      </c>
      <c r="Q685">
        <v>168</v>
      </c>
      <c r="R685" t="str">
        <f t="shared" si="189"/>
        <v/>
      </c>
      <c r="U685">
        <v>66274843</v>
      </c>
      <c r="V685">
        <v>-325</v>
      </c>
      <c r="W685">
        <f t="shared" si="190"/>
        <v>-325</v>
      </c>
      <c r="Y685">
        <v>57301340</v>
      </c>
      <c r="Z685">
        <v>-155</v>
      </c>
      <c r="AA685" t="str">
        <f t="shared" si="191"/>
        <v/>
      </c>
      <c r="AC685">
        <v>61903196</v>
      </c>
      <c r="AD685">
        <v>503</v>
      </c>
      <c r="AE685">
        <f t="shared" si="192"/>
        <v>503</v>
      </c>
      <c r="AG685">
        <v>94657363</v>
      </c>
      <c r="AH685">
        <v>-167</v>
      </c>
      <c r="AI685" t="str">
        <f t="shared" si="193"/>
        <v/>
      </c>
      <c r="AK685">
        <v>51256288</v>
      </c>
      <c r="AL685">
        <v>-316</v>
      </c>
      <c r="AM685">
        <f t="shared" si="194"/>
        <v>-316</v>
      </c>
      <c r="AO685">
        <v>29641905</v>
      </c>
      <c r="AP685">
        <v>-89</v>
      </c>
      <c r="AQ685" t="str">
        <f t="shared" si="195"/>
        <v/>
      </c>
      <c r="AS685">
        <v>37147182</v>
      </c>
      <c r="AT685">
        <v>139</v>
      </c>
      <c r="AU685" t="str">
        <f t="shared" si="196"/>
        <v/>
      </c>
      <c r="AW685">
        <v>57351090</v>
      </c>
      <c r="AX685">
        <v>-61</v>
      </c>
      <c r="AY685" t="str">
        <f t="shared" si="197"/>
        <v/>
      </c>
      <c r="BB685">
        <v>675</v>
      </c>
      <c r="BC685">
        <v>1</v>
      </c>
      <c r="BD685">
        <v>675</v>
      </c>
      <c r="BE685">
        <v>1</v>
      </c>
      <c r="BF685">
        <v>675</v>
      </c>
      <c r="BG685">
        <v>1</v>
      </c>
      <c r="BH685">
        <v>675</v>
      </c>
      <c r="BI685">
        <v>1</v>
      </c>
      <c r="BJ685">
        <v>675</v>
      </c>
      <c r="BK685">
        <v>1</v>
      </c>
      <c r="BL685">
        <v>675</v>
      </c>
      <c r="BM685">
        <v>1</v>
      </c>
      <c r="BN685">
        <v>675</v>
      </c>
      <c r="BO685">
        <v>1</v>
      </c>
      <c r="BP685">
        <v>675</v>
      </c>
      <c r="BQ685">
        <v>1</v>
      </c>
    </row>
    <row r="686" spans="2:69" x14ac:dyDescent="0.25">
      <c r="B686" s="1">
        <f t="shared" si="198"/>
        <v>0</v>
      </c>
      <c r="C686" s="1">
        <v>57738608</v>
      </c>
      <c r="D686">
        <f t="shared" si="186"/>
        <v>-1.4463324587526918</v>
      </c>
      <c r="E686" s="1">
        <v>-110</v>
      </c>
      <c r="H686">
        <v>61895915</v>
      </c>
      <c r="I686">
        <v>-62</v>
      </c>
      <c r="J686" t="str">
        <f t="shared" si="187"/>
        <v/>
      </c>
      <c r="L686">
        <v>45983831</v>
      </c>
      <c r="M686">
        <v>-50</v>
      </c>
      <c r="N686" t="str">
        <f t="shared" si="188"/>
        <v/>
      </c>
      <c r="P686">
        <v>61891125</v>
      </c>
      <c r="Q686">
        <v>118</v>
      </c>
      <c r="R686" t="str">
        <f t="shared" si="189"/>
        <v/>
      </c>
      <c r="U686">
        <v>66447241</v>
      </c>
      <c r="V686">
        <v>295</v>
      </c>
      <c r="W686">
        <f t="shared" si="190"/>
        <v>295</v>
      </c>
      <c r="Y686">
        <v>57331685</v>
      </c>
      <c r="Z686">
        <v>62</v>
      </c>
      <c r="AA686" t="str">
        <f t="shared" si="191"/>
        <v/>
      </c>
      <c r="AC686">
        <v>61904261</v>
      </c>
      <c r="AD686">
        <v>-172</v>
      </c>
      <c r="AE686" t="str">
        <f t="shared" si="192"/>
        <v/>
      </c>
      <c r="AG686">
        <v>94741112</v>
      </c>
      <c r="AH686">
        <v>2849</v>
      </c>
      <c r="AI686">
        <f t="shared" si="193"/>
        <v>2849</v>
      </c>
      <c r="AK686">
        <v>51517351</v>
      </c>
      <c r="AL686">
        <v>-328</v>
      </c>
      <c r="AM686">
        <f t="shared" si="194"/>
        <v>-328</v>
      </c>
      <c r="AO686">
        <v>29680447</v>
      </c>
      <c r="AP686">
        <v>121</v>
      </c>
      <c r="AQ686" t="str">
        <f t="shared" si="195"/>
        <v/>
      </c>
      <c r="AS686">
        <v>37475660</v>
      </c>
      <c r="AT686">
        <v>244</v>
      </c>
      <c r="AU686">
        <f t="shared" si="196"/>
        <v>244</v>
      </c>
      <c r="AW686">
        <v>57392161</v>
      </c>
      <c r="AX686">
        <v>4262</v>
      </c>
      <c r="AY686">
        <f t="shared" si="197"/>
        <v>4262</v>
      </c>
      <c r="BB686">
        <v>676</v>
      </c>
      <c r="BC686">
        <v>2</v>
      </c>
      <c r="BD686">
        <v>676</v>
      </c>
      <c r="BE686">
        <v>2</v>
      </c>
      <c r="BF686">
        <v>676</v>
      </c>
      <c r="BG686">
        <v>2</v>
      </c>
      <c r="BH686">
        <v>676</v>
      </c>
      <c r="BI686">
        <v>3</v>
      </c>
      <c r="BJ686">
        <v>676</v>
      </c>
      <c r="BK686">
        <v>2</v>
      </c>
      <c r="BL686">
        <v>676</v>
      </c>
      <c r="BM686">
        <v>2</v>
      </c>
      <c r="BN686">
        <v>676</v>
      </c>
      <c r="BO686">
        <v>2</v>
      </c>
      <c r="BP686">
        <v>676</v>
      </c>
      <c r="BQ686">
        <v>3</v>
      </c>
    </row>
    <row r="687" spans="2:69" x14ac:dyDescent="0.25">
      <c r="B687" s="1">
        <f t="shared" si="198"/>
        <v>0</v>
      </c>
      <c r="C687" s="1">
        <v>57823062</v>
      </c>
      <c r="D687">
        <f t="shared" si="186"/>
        <v>-1.6125622770798402</v>
      </c>
      <c r="E687" s="1">
        <v>-331</v>
      </c>
      <c r="H687">
        <v>61895971</v>
      </c>
      <c r="I687">
        <v>106</v>
      </c>
      <c r="J687" t="str">
        <f t="shared" si="187"/>
        <v/>
      </c>
      <c r="L687">
        <v>46333063</v>
      </c>
      <c r="M687">
        <v>-63</v>
      </c>
      <c r="N687" t="str">
        <f t="shared" si="188"/>
        <v/>
      </c>
      <c r="P687">
        <v>61892134</v>
      </c>
      <c r="Q687">
        <v>136</v>
      </c>
      <c r="R687" t="str">
        <f t="shared" si="189"/>
        <v/>
      </c>
      <c r="U687">
        <v>66644831</v>
      </c>
      <c r="V687">
        <v>-67</v>
      </c>
      <c r="W687" t="str">
        <f t="shared" si="190"/>
        <v/>
      </c>
      <c r="Y687">
        <v>57335161</v>
      </c>
      <c r="Z687">
        <v>79</v>
      </c>
      <c r="AA687" t="str">
        <f t="shared" si="191"/>
        <v/>
      </c>
      <c r="AC687">
        <v>61904442</v>
      </c>
      <c r="AD687">
        <v>120</v>
      </c>
      <c r="AE687" t="str">
        <f t="shared" si="192"/>
        <v/>
      </c>
      <c r="AG687">
        <v>94764711</v>
      </c>
      <c r="AH687">
        <v>90</v>
      </c>
      <c r="AI687" t="str">
        <f t="shared" si="193"/>
        <v/>
      </c>
      <c r="AK687">
        <v>51736108</v>
      </c>
      <c r="AL687">
        <v>-695</v>
      </c>
      <c r="AM687">
        <f t="shared" si="194"/>
        <v>-695</v>
      </c>
      <c r="AO687">
        <v>29685469</v>
      </c>
      <c r="AP687">
        <v>-2612</v>
      </c>
      <c r="AQ687">
        <f t="shared" si="195"/>
        <v>-2612</v>
      </c>
      <c r="AS687">
        <v>37475704</v>
      </c>
      <c r="AT687">
        <v>714</v>
      </c>
      <c r="AU687">
        <f t="shared" si="196"/>
        <v>714</v>
      </c>
      <c r="AW687">
        <v>57423071</v>
      </c>
      <c r="AX687">
        <v>-6052</v>
      </c>
      <c r="AY687">
        <f t="shared" si="197"/>
        <v>-6052</v>
      </c>
      <c r="BB687">
        <v>677</v>
      </c>
      <c r="BC687">
        <v>1</v>
      </c>
      <c r="BD687">
        <v>677</v>
      </c>
      <c r="BE687">
        <v>1</v>
      </c>
      <c r="BF687">
        <v>677</v>
      </c>
      <c r="BG687">
        <v>1</v>
      </c>
      <c r="BH687">
        <v>677</v>
      </c>
      <c r="BI687">
        <v>1</v>
      </c>
      <c r="BJ687">
        <v>677</v>
      </c>
      <c r="BK687">
        <v>1</v>
      </c>
      <c r="BL687">
        <v>677</v>
      </c>
      <c r="BM687">
        <v>1</v>
      </c>
      <c r="BN687">
        <v>677</v>
      </c>
      <c r="BO687">
        <v>1</v>
      </c>
      <c r="BP687">
        <v>677</v>
      </c>
      <c r="BQ687">
        <v>1</v>
      </c>
    </row>
    <row r="688" spans="2:69" x14ac:dyDescent="0.25">
      <c r="B688" s="1">
        <f t="shared" si="198"/>
        <v>0</v>
      </c>
      <c r="C688" s="1">
        <v>57956815</v>
      </c>
      <c r="D688">
        <f t="shared" si="186"/>
        <v>-1.1505149978319906</v>
      </c>
      <c r="E688" s="1">
        <v>-53</v>
      </c>
      <c r="H688">
        <v>61898138</v>
      </c>
      <c r="I688">
        <v>171</v>
      </c>
      <c r="J688" t="str">
        <f t="shared" si="187"/>
        <v/>
      </c>
      <c r="L688">
        <v>46482456</v>
      </c>
      <c r="M688">
        <v>135</v>
      </c>
      <c r="N688" t="str">
        <f t="shared" si="188"/>
        <v/>
      </c>
      <c r="P688">
        <v>61894940</v>
      </c>
      <c r="Q688">
        <v>-109</v>
      </c>
      <c r="R688" t="str">
        <f t="shared" si="189"/>
        <v/>
      </c>
      <c r="U688">
        <v>66816116</v>
      </c>
      <c r="V688">
        <v>284</v>
      </c>
      <c r="W688">
        <f t="shared" si="190"/>
        <v>284</v>
      </c>
      <c r="Y688">
        <v>57351087</v>
      </c>
      <c r="Z688">
        <v>-62</v>
      </c>
      <c r="AA688" t="str">
        <f t="shared" si="191"/>
        <v/>
      </c>
      <c r="AC688">
        <v>61905373</v>
      </c>
      <c r="AD688">
        <v>337</v>
      </c>
      <c r="AE688">
        <f t="shared" si="192"/>
        <v>337</v>
      </c>
      <c r="AG688">
        <v>94858642</v>
      </c>
      <c r="AH688">
        <v>67</v>
      </c>
      <c r="AI688" t="str">
        <f t="shared" si="193"/>
        <v/>
      </c>
      <c r="AK688">
        <v>51846105</v>
      </c>
      <c r="AL688">
        <v>151</v>
      </c>
      <c r="AM688" t="str">
        <f t="shared" si="194"/>
        <v/>
      </c>
      <c r="AO688">
        <v>29763298</v>
      </c>
      <c r="AP688">
        <v>-208</v>
      </c>
      <c r="AQ688">
        <f t="shared" si="195"/>
        <v>-208</v>
      </c>
      <c r="AS688">
        <v>37611870</v>
      </c>
      <c r="AT688">
        <v>-59</v>
      </c>
      <c r="AU688" t="str">
        <f t="shared" si="196"/>
        <v/>
      </c>
      <c r="AW688">
        <v>57444958</v>
      </c>
      <c r="AX688">
        <v>318</v>
      </c>
      <c r="AY688">
        <f t="shared" si="197"/>
        <v>318</v>
      </c>
      <c r="BB688">
        <v>678</v>
      </c>
      <c r="BC688">
        <v>2</v>
      </c>
      <c r="BD688">
        <v>678</v>
      </c>
      <c r="BE688">
        <v>2</v>
      </c>
      <c r="BF688">
        <v>678</v>
      </c>
      <c r="BG688">
        <v>2</v>
      </c>
      <c r="BH688">
        <v>678</v>
      </c>
      <c r="BI688">
        <v>2</v>
      </c>
      <c r="BJ688">
        <v>678</v>
      </c>
      <c r="BK688">
        <v>2</v>
      </c>
      <c r="BL688">
        <v>678</v>
      </c>
      <c r="BM688">
        <v>2</v>
      </c>
      <c r="BN688">
        <v>678</v>
      </c>
      <c r="BO688">
        <v>2</v>
      </c>
      <c r="BP688">
        <v>678</v>
      </c>
      <c r="BQ688">
        <v>2</v>
      </c>
    </row>
    <row r="689" spans="2:69" x14ac:dyDescent="0.25">
      <c r="B689" s="1">
        <f t="shared" si="198"/>
        <v>0</v>
      </c>
      <c r="C689" s="1">
        <v>58243311</v>
      </c>
      <c r="D689">
        <f t="shared" si="186"/>
        <v>-1.6328697292605638</v>
      </c>
      <c r="E689" s="1">
        <v>-389</v>
      </c>
      <c r="H689">
        <v>61901397</v>
      </c>
      <c r="I689">
        <v>-3234</v>
      </c>
      <c r="J689">
        <f t="shared" si="187"/>
        <v>-3234</v>
      </c>
      <c r="L689">
        <v>46702153</v>
      </c>
      <c r="M689">
        <v>-59</v>
      </c>
      <c r="N689" t="str">
        <f t="shared" si="188"/>
        <v/>
      </c>
      <c r="P689">
        <v>61895915</v>
      </c>
      <c r="Q689">
        <v>-62</v>
      </c>
      <c r="R689" t="str">
        <f t="shared" si="189"/>
        <v/>
      </c>
      <c r="U689">
        <v>67492613</v>
      </c>
      <c r="V689">
        <v>-81</v>
      </c>
      <c r="W689" t="str">
        <f t="shared" si="190"/>
        <v/>
      </c>
      <c r="Y689">
        <v>57392161</v>
      </c>
      <c r="Z689">
        <v>4217</v>
      </c>
      <c r="AA689">
        <f t="shared" si="191"/>
        <v>4217</v>
      </c>
      <c r="AC689">
        <v>61906128</v>
      </c>
      <c r="AD689">
        <v>-161</v>
      </c>
      <c r="AE689" t="str">
        <f t="shared" si="192"/>
        <v/>
      </c>
      <c r="AG689">
        <v>94917246</v>
      </c>
      <c r="AH689">
        <v>-66</v>
      </c>
      <c r="AI689" t="str">
        <f t="shared" si="193"/>
        <v/>
      </c>
      <c r="AK689">
        <v>51846986</v>
      </c>
      <c r="AL689">
        <v>1115</v>
      </c>
      <c r="AM689">
        <f t="shared" si="194"/>
        <v>1115</v>
      </c>
      <c r="AO689">
        <v>29791788</v>
      </c>
      <c r="AP689">
        <v>-58</v>
      </c>
      <c r="AQ689" t="str">
        <f t="shared" si="195"/>
        <v/>
      </c>
      <c r="AS689">
        <v>37696101</v>
      </c>
      <c r="AT689">
        <v>106</v>
      </c>
      <c r="AU689" t="str">
        <f t="shared" si="196"/>
        <v/>
      </c>
      <c r="AW689">
        <v>57449487</v>
      </c>
      <c r="AX689">
        <v>-319</v>
      </c>
      <c r="AY689">
        <f t="shared" si="197"/>
        <v>-319</v>
      </c>
      <c r="BB689">
        <v>679</v>
      </c>
      <c r="BC689">
        <v>1</v>
      </c>
      <c r="BD689">
        <v>679</v>
      </c>
      <c r="BE689">
        <v>1</v>
      </c>
      <c r="BF689">
        <v>679</v>
      </c>
      <c r="BG689">
        <v>1</v>
      </c>
      <c r="BH689">
        <v>679</v>
      </c>
      <c r="BI689">
        <v>1</v>
      </c>
      <c r="BJ689">
        <v>679</v>
      </c>
      <c r="BK689">
        <v>1</v>
      </c>
      <c r="BL689">
        <v>679</v>
      </c>
      <c r="BM689">
        <v>1</v>
      </c>
      <c r="BN689">
        <v>679</v>
      </c>
      <c r="BO689">
        <v>1</v>
      </c>
      <c r="BP689">
        <v>679</v>
      </c>
      <c r="BQ689">
        <v>1</v>
      </c>
    </row>
    <row r="690" spans="2:69" x14ac:dyDescent="0.25">
      <c r="B690" s="1">
        <f t="shared" si="198"/>
        <v>0</v>
      </c>
      <c r="C690" s="1">
        <v>58368594</v>
      </c>
      <c r="D690">
        <f t="shared" si="186"/>
        <v>-1.5301434828014626</v>
      </c>
      <c r="E690" s="1">
        <v>-181</v>
      </c>
      <c r="H690">
        <v>61911108</v>
      </c>
      <c r="I690">
        <v>-170</v>
      </c>
      <c r="J690" t="str">
        <f t="shared" si="187"/>
        <v/>
      </c>
      <c r="L690">
        <v>46909150</v>
      </c>
      <c r="M690">
        <v>-54</v>
      </c>
      <c r="N690" t="str">
        <f t="shared" si="188"/>
        <v/>
      </c>
      <c r="P690">
        <v>61909422</v>
      </c>
      <c r="Q690">
        <v>-171</v>
      </c>
      <c r="R690" t="str">
        <f t="shared" si="189"/>
        <v/>
      </c>
      <c r="U690">
        <v>67782340</v>
      </c>
      <c r="V690">
        <v>292</v>
      </c>
      <c r="W690">
        <f t="shared" si="190"/>
        <v>292</v>
      </c>
      <c r="Y690">
        <v>57400245</v>
      </c>
      <c r="Z690">
        <v>51</v>
      </c>
      <c r="AA690" t="str">
        <f t="shared" si="191"/>
        <v/>
      </c>
      <c r="AC690">
        <v>61906544</v>
      </c>
      <c r="AD690">
        <v>-170</v>
      </c>
      <c r="AE690" t="str">
        <f t="shared" si="192"/>
        <v/>
      </c>
      <c r="AG690">
        <v>95193321</v>
      </c>
      <c r="AH690">
        <v>-1015</v>
      </c>
      <c r="AI690">
        <f t="shared" si="193"/>
        <v>-1015</v>
      </c>
      <c r="AK690">
        <v>51854699</v>
      </c>
      <c r="AL690">
        <v>325</v>
      </c>
      <c r="AM690">
        <f t="shared" si="194"/>
        <v>325</v>
      </c>
      <c r="AO690">
        <v>29814983</v>
      </c>
      <c r="AP690">
        <v>-249</v>
      </c>
      <c r="AQ690">
        <f t="shared" si="195"/>
        <v>-249</v>
      </c>
      <c r="AS690">
        <v>37721526</v>
      </c>
      <c r="AT690">
        <v>-263</v>
      </c>
      <c r="AU690">
        <f t="shared" si="196"/>
        <v>-263</v>
      </c>
      <c r="AW690">
        <v>57478150</v>
      </c>
      <c r="AX690">
        <v>-707</v>
      </c>
      <c r="AY690">
        <f t="shared" si="197"/>
        <v>-707</v>
      </c>
      <c r="BB690">
        <v>680</v>
      </c>
      <c r="BC690">
        <v>2</v>
      </c>
      <c r="BD690">
        <v>680</v>
      </c>
      <c r="BE690">
        <v>1</v>
      </c>
      <c r="BF690">
        <v>680</v>
      </c>
      <c r="BG690">
        <v>1</v>
      </c>
      <c r="BH690">
        <v>680</v>
      </c>
      <c r="BI690">
        <v>1</v>
      </c>
      <c r="BJ690">
        <v>680</v>
      </c>
      <c r="BK690">
        <v>2</v>
      </c>
      <c r="BL690">
        <v>680</v>
      </c>
      <c r="BM690">
        <v>1</v>
      </c>
      <c r="BN690">
        <v>680</v>
      </c>
      <c r="BO690">
        <v>1</v>
      </c>
      <c r="BP690">
        <v>680</v>
      </c>
      <c r="BQ690">
        <v>1</v>
      </c>
    </row>
    <row r="691" spans="2:69" x14ac:dyDescent="0.25">
      <c r="B691" s="1">
        <f t="shared" si="198"/>
        <v>0</v>
      </c>
      <c r="C691" s="1">
        <v>58505151</v>
      </c>
      <c r="D691">
        <f t="shared" si="186"/>
        <v>-0.41390193157872235</v>
      </c>
      <c r="E691" s="1">
        <v>270</v>
      </c>
      <c r="H691">
        <v>61917210</v>
      </c>
      <c r="I691">
        <v>70</v>
      </c>
      <c r="J691" t="str">
        <f t="shared" si="187"/>
        <v/>
      </c>
      <c r="L691">
        <v>47091738</v>
      </c>
      <c r="M691">
        <v>-356</v>
      </c>
      <c r="N691">
        <f t="shared" si="188"/>
        <v>-356</v>
      </c>
      <c r="P691">
        <v>61917210</v>
      </c>
      <c r="Q691">
        <v>74</v>
      </c>
      <c r="R691" t="str">
        <f t="shared" si="189"/>
        <v/>
      </c>
      <c r="U691">
        <v>67828012</v>
      </c>
      <c r="V691">
        <v>-92</v>
      </c>
      <c r="W691" t="str">
        <f t="shared" si="190"/>
        <v/>
      </c>
      <c r="Y691">
        <v>57403534</v>
      </c>
      <c r="Z691">
        <v>275</v>
      </c>
      <c r="AA691">
        <f t="shared" si="191"/>
        <v>275</v>
      </c>
      <c r="AC691">
        <v>61906796</v>
      </c>
      <c r="AD691">
        <v>135</v>
      </c>
      <c r="AE691" t="str">
        <f t="shared" si="192"/>
        <v/>
      </c>
      <c r="AG691">
        <v>95335622</v>
      </c>
      <c r="AH691">
        <v>-305</v>
      </c>
      <c r="AI691">
        <f t="shared" si="193"/>
        <v>-305</v>
      </c>
      <c r="AK691">
        <v>52537127</v>
      </c>
      <c r="AL691">
        <v>287</v>
      </c>
      <c r="AM691">
        <f t="shared" si="194"/>
        <v>287</v>
      </c>
      <c r="AO691">
        <v>29815323</v>
      </c>
      <c r="AP691">
        <v>-249</v>
      </c>
      <c r="AQ691">
        <f t="shared" si="195"/>
        <v>-249</v>
      </c>
      <c r="AS691">
        <v>37864270</v>
      </c>
      <c r="AT691">
        <v>-61</v>
      </c>
      <c r="AU691" t="str">
        <f t="shared" si="196"/>
        <v/>
      </c>
      <c r="AW691">
        <v>57481446</v>
      </c>
      <c r="AX691">
        <v>-56</v>
      </c>
      <c r="AY691" t="str">
        <f t="shared" si="197"/>
        <v/>
      </c>
      <c r="BB691">
        <v>681</v>
      </c>
      <c r="BC691">
        <v>2</v>
      </c>
      <c r="BD691">
        <v>681</v>
      </c>
      <c r="BE691">
        <v>1</v>
      </c>
      <c r="BF691">
        <v>681</v>
      </c>
      <c r="BG691">
        <v>1</v>
      </c>
      <c r="BH691">
        <v>681</v>
      </c>
      <c r="BI691">
        <v>2</v>
      </c>
      <c r="BJ691">
        <v>681</v>
      </c>
      <c r="BK691">
        <v>1</v>
      </c>
      <c r="BL691">
        <v>681</v>
      </c>
      <c r="BM691">
        <v>1</v>
      </c>
      <c r="BN691">
        <v>681</v>
      </c>
      <c r="BO691">
        <v>2</v>
      </c>
      <c r="BP691">
        <v>681</v>
      </c>
      <c r="BQ691">
        <v>2</v>
      </c>
    </row>
    <row r="692" spans="2:69" x14ac:dyDescent="0.25">
      <c r="B692" s="1">
        <f t="shared" si="198"/>
        <v>0</v>
      </c>
      <c r="C692" s="1">
        <v>58526247</v>
      </c>
      <c r="D692">
        <f t="shared" si="186"/>
        <v>-1.3305548236834799</v>
      </c>
      <c r="E692" s="1">
        <v>-70</v>
      </c>
      <c r="H692">
        <v>61917217</v>
      </c>
      <c r="I692">
        <v>-88</v>
      </c>
      <c r="J692" t="str">
        <f t="shared" si="187"/>
        <v/>
      </c>
      <c r="L692">
        <v>47110799</v>
      </c>
      <c r="M692">
        <v>-55</v>
      </c>
      <c r="N692" t="str">
        <f t="shared" si="188"/>
        <v/>
      </c>
      <c r="P692">
        <v>61917212</v>
      </c>
      <c r="Q692">
        <v>-92</v>
      </c>
      <c r="R692" t="str">
        <f t="shared" si="189"/>
        <v/>
      </c>
      <c r="U692">
        <v>67862322</v>
      </c>
      <c r="V692">
        <v>51</v>
      </c>
      <c r="W692" t="str">
        <f t="shared" si="190"/>
        <v/>
      </c>
      <c r="Y692">
        <v>57423074</v>
      </c>
      <c r="Z692">
        <v>-6051</v>
      </c>
      <c r="AA692">
        <f t="shared" si="191"/>
        <v>-6051</v>
      </c>
      <c r="AC692">
        <v>61907859</v>
      </c>
      <c r="AD692">
        <v>-51</v>
      </c>
      <c r="AE692" t="str">
        <f t="shared" si="192"/>
        <v/>
      </c>
      <c r="AG692">
        <v>95400827</v>
      </c>
      <c r="AH692">
        <v>-96</v>
      </c>
      <c r="AI692" t="str">
        <f t="shared" si="193"/>
        <v/>
      </c>
      <c r="AK692">
        <v>52691458</v>
      </c>
      <c r="AL692">
        <v>663</v>
      </c>
      <c r="AM692">
        <f t="shared" si="194"/>
        <v>663</v>
      </c>
      <c r="AO692">
        <v>29843523</v>
      </c>
      <c r="AP692">
        <v>-5668</v>
      </c>
      <c r="AQ692">
        <f t="shared" si="195"/>
        <v>-5668</v>
      </c>
      <c r="AS692">
        <v>38009475</v>
      </c>
      <c r="AT692">
        <v>-58</v>
      </c>
      <c r="AU692" t="str">
        <f t="shared" si="196"/>
        <v/>
      </c>
      <c r="AW692">
        <v>57533550</v>
      </c>
      <c r="AX692">
        <v>-289</v>
      </c>
      <c r="AY692">
        <f t="shared" si="197"/>
        <v>-289</v>
      </c>
      <c r="BB692">
        <v>682</v>
      </c>
      <c r="BC692">
        <v>0</v>
      </c>
      <c r="BD692">
        <v>682</v>
      </c>
      <c r="BE692">
        <v>1</v>
      </c>
      <c r="BF692">
        <v>682</v>
      </c>
      <c r="BG692">
        <v>1</v>
      </c>
      <c r="BH692">
        <v>682</v>
      </c>
      <c r="BI692">
        <v>2</v>
      </c>
      <c r="BJ692">
        <v>682</v>
      </c>
      <c r="BK692">
        <v>0</v>
      </c>
      <c r="BL692">
        <v>682</v>
      </c>
      <c r="BM692">
        <v>1</v>
      </c>
      <c r="BN692">
        <v>682</v>
      </c>
      <c r="BO692">
        <v>1</v>
      </c>
      <c r="BP692">
        <v>682</v>
      </c>
      <c r="BQ692">
        <v>1</v>
      </c>
    </row>
    <row r="693" spans="2:69" x14ac:dyDescent="0.25">
      <c r="B693" s="1">
        <f t="shared" si="198"/>
        <v>0</v>
      </c>
      <c r="C693" s="1">
        <v>58687697</v>
      </c>
      <c r="D693">
        <f t="shared" si="186"/>
        <v>-1.3404319590043983</v>
      </c>
      <c r="E693" s="1">
        <v>-72</v>
      </c>
      <c r="H693">
        <v>61919712</v>
      </c>
      <c r="I693">
        <v>57</v>
      </c>
      <c r="J693" t="str">
        <f t="shared" si="187"/>
        <v/>
      </c>
      <c r="L693">
        <v>47156230</v>
      </c>
      <c r="M693">
        <v>-54</v>
      </c>
      <c r="N693" t="str">
        <f t="shared" si="188"/>
        <v/>
      </c>
      <c r="P693">
        <v>61919712</v>
      </c>
      <c r="Q693">
        <v>58</v>
      </c>
      <c r="R693" t="str">
        <f t="shared" si="189"/>
        <v/>
      </c>
      <c r="U693">
        <v>67887495</v>
      </c>
      <c r="V693">
        <v>82</v>
      </c>
      <c r="W693" t="str">
        <f t="shared" si="190"/>
        <v/>
      </c>
      <c r="Y693">
        <v>57444958</v>
      </c>
      <c r="Z693">
        <v>302</v>
      </c>
      <c r="AA693">
        <f t="shared" si="191"/>
        <v>302</v>
      </c>
      <c r="AC693">
        <v>61908141</v>
      </c>
      <c r="AD693">
        <v>131</v>
      </c>
      <c r="AE693" t="str">
        <f t="shared" si="192"/>
        <v/>
      </c>
      <c r="AG693">
        <v>95667684</v>
      </c>
      <c r="AH693">
        <v>273</v>
      </c>
      <c r="AI693">
        <f t="shared" si="193"/>
        <v>273</v>
      </c>
      <c r="AK693">
        <v>52736253</v>
      </c>
      <c r="AL693">
        <v>56</v>
      </c>
      <c r="AM693" t="str">
        <f t="shared" si="194"/>
        <v/>
      </c>
      <c r="AO693">
        <v>29863589</v>
      </c>
      <c r="AP693">
        <v>-90</v>
      </c>
      <c r="AQ693" t="str">
        <f t="shared" si="195"/>
        <v/>
      </c>
      <c r="AS693">
        <v>38453022</v>
      </c>
      <c r="AT693">
        <v>98</v>
      </c>
      <c r="AU693" t="str">
        <f t="shared" si="196"/>
        <v/>
      </c>
      <c r="AW693">
        <v>57553809</v>
      </c>
      <c r="AX693">
        <v>-105</v>
      </c>
      <c r="AY693" t="str">
        <f t="shared" si="197"/>
        <v/>
      </c>
      <c r="BB693">
        <v>683</v>
      </c>
      <c r="BC693">
        <v>1</v>
      </c>
      <c r="BD693">
        <v>683</v>
      </c>
      <c r="BE693">
        <v>1</v>
      </c>
      <c r="BF693">
        <v>683</v>
      </c>
      <c r="BG693">
        <v>1</v>
      </c>
      <c r="BH693">
        <v>683</v>
      </c>
      <c r="BI693">
        <v>1</v>
      </c>
      <c r="BJ693">
        <v>683</v>
      </c>
      <c r="BK693">
        <v>1</v>
      </c>
      <c r="BL693">
        <v>683</v>
      </c>
      <c r="BM693">
        <v>1</v>
      </c>
      <c r="BN693">
        <v>683</v>
      </c>
      <c r="BO693">
        <v>1</v>
      </c>
      <c r="BP693">
        <v>683</v>
      </c>
      <c r="BQ693">
        <v>1</v>
      </c>
    </row>
    <row r="694" spans="2:69" x14ac:dyDescent="0.25">
      <c r="B694" s="1">
        <f t="shared" si="198"/>
        <v>0</v>
      </c>
      <c r="C694" s="1">
        <v>61901396</v>
      </c>
      <c r="D694">
        <f t="shared" si="186"/>
        <v>-1.8758114428662782</v>
      </c>
      <c r="E694" s="1">
        <v>-3235</v>
      </c>
      <c r="H694">
        <v>62029871</v>
      </c>
      <c r="I694">
        <v>56</v>
      </c>
      <c r="J694" t="str">
        <f t="shared" si="187"/>
        <v/>
      </c>
      <c r="L694">
        <v>47280142</v>
      </c>
      <c r="M694">
        <v>-93</v>
      </c>
      <c r="N694" t="str">
        <f t="shared" si="188"/>
        <v/>
      </c>
      <c r="P694">
        <v>62029871</v>
      </c>
      <c r="Q694">
        <v>68</v>
      </c>
      <c r="R694" t="str">
        <f t="shared" si="189"/>
        <v/>
      </c>
      <c r="U694">
        <v>68117419</v>
      </c>
      <c r="V694">
        <v>459</v>
      </c>
      <c r="W694">
        <f t="shared" si="190"/>
        <v>459</v>
      </c>
      <c r="Y694">
        <v>57449488</v>
      </c>
      <c r="Z694">
        <v>-318</v>
      </c>
      <c r="AA694">
        <f t="shared" si="191"/>
        <v>-318</v>
      </c>
      <c r="AC694">
        <v>61908495</v>
      </c>
      <c r="AD694">
        <v>-161</v>
      </c>
      <c r="AE694" t="str">
        <f t="shared" si="192"/>
        <v/>
      </c>
      <c r="AG694">
        <v>95950751</v>
      </c>
      <c r="AH694">
        <v>588</v>
      </c>
      <c r="AI694">
        <f t="shared" si="193"/>
        <v>588</v>
      </c>
      <c r="AK694">
        <v>52834073</v>
      </c>
      <c r="AL694">
        <v>60</v>
      </c>
      <c r="AM694" t="str">
        <f t="shared" si="194"/>
        <v/>
      </c>
      <c r="AO694">
        <v>29873449</v>
      </c>
      <c r="AP694">
        <v>89</v>
      </c>
      <c r="AQ694" t="str">
        <f t="shared" si="195"/>
        <v/>
      </c>
      <c r="AS694">
        <v>38922187</v>
      </c>
      <c r="AT694">
        <v>-316</v>
      </c>
      <c r="AU694">
        <f t="shared" si="196"/>
        <v>-316</v>
      </c>
      <c r="AW694">
        <v>57556875</v>
      </c>
      <c r="AX694">
        <v>54</v>
      </c>
      <c r="AY694" t="str">
        <f t="shared" si="197"/>
        <v/>
      </c>
      <c r="BB694">
        <v>684</v>
      </c>
      <c r="BC694">
        <v>2</v>
      </c>
      <c r="BD694">
        <v>684</v>
      </c>
      <c r="BE694">
        <v>2</v>
      </c>
      <c r="BF694">
        <v>684</v>
      </c>
      <c r="BG694">
        <v>2</v>
      </c>
      <c r="BH694">
        <v>684</v>
      </c>
      <c r="BI694">
        <v>2</v>
      </c>
      <c r="BJ694">
        <v>684</v>
      </c>
      <c r="BK694">
        <v>2</v>
      </c>
      <c r="BL694">
        <v>684</v>
      </c>
      <c r="BM694">
        <v>2</v>
      </c>
      <c r="BN694">
        <v>684</v>
      </c>
      <c r="BO694">
        <v>2</v>
      </c>
      <c r="BP694">
        <v>684</v>
      </c>
      <c r="BQ694">
        <v>2</v>
      </c>
    </row>
    <row r="695" spans="2:69" x14ac:dyDescent="0.25">
      <c r="B695" s="1">
        <f t="shared" si="198"/>
        <v>0</v>
      </c>
      <c r="C695" s="1">
        <v>62029870</v>
      </c>
      <c r="D695">
        <f t="shared" si="186"/>
        <v>-0.67474250108400469</v>
      </c>
      <c r="E695" s="1">
        <v>69</v>
      </c>
      <c r="H695">
        <v>62053978</v>
      </c>
      <c r="I695">
        <v>-321</v>
      </c>
      <c r="J695">
        <f t="shared" si="187"/>
        <v>-321</v>
      </c>
      <c r="L695">
        <v>47350296</v>
      </c>
      <c r="M695">
        <v>-119</v>
      </c>
      <c r="N695" t="str">
        <f t="shared" si="188"/>
        <v/>
      </c>
      <c r="P695">
        <v>62053978</v>
      </c>
      <c r="Q695">
        <v>-321</v>
      </c>
      <c r="R695">
        <f t="shared" si="189"/>
        <v>-321</v>
      </c>
      <c r="U695">
        <v>68142489</v>
      </c>
      <c r="V695">
        <v>117</v>
      </c>
      <c r="W695" t="str">
        <f t="shared" si="190"/>
        <v/>
      </c>
      <c r="Y695">
        <v>57470300</v>
      </c>
      <c r="Z695">
        <v>-54</v>
      </c>
      <c r="AA695" t="str">
        <f t="shared" si="191"/>
        <v/>
      </c>
      <c r="AC695">
        <v>61909257</v>
      </c>
      <c r="AD695">
        <v>-343</v>
      </c>
      <c r="AE695">
        <f t="shared" si="192"/>
        <v>-343</v>
      </c>
      <c r="AG695">
        <v>96483731</v>
      </c>
      <c r="AH695">
        <v>-99</v>
      </c>
      <c r="AI695" t="str">
        <f t="shared" si="193"/>
        <v/>
      </c>
      <c r="AK695">
        <v>53037877</v>
      </c>
      <c r="AL695">
        <v>-65</v>
      </c>
      <c r="AM695" t="str">
        <f t="shared" si="194"/>
        <v/>
      </c>
      <c r="AO695">
        <v>29899768</v>
      </c>
      <c r="AP695">
        <v>-1759</v>
      </c>
      <c r="AQ695">
        <f t="shared" si="195"/>
        <v>-1759</v>
      </c>
      <c r="AS695">
        <v>38932096</v>
      </c>
      <c r="AT695">
        <v>296</v>
      </c>
      <c r="AU695">
        <f t="shared" si="196"/>
        <v>296</v>
      </c>
      <c r="AW695">
        <v>57618680</v>
      </c>
      <c r="AX695">
        <v>-200</v>
      </c>
      <c r="AY695">
        <f t="shared" si="197"/>
        <v>-200</v>
      </c>
      <c r="BB695">
        <v>685</v>
      </c>
      <c r="BC695">
        <v>0</v>
      </c>
      <c r="BD695">
        <v>685</v>
      </c>
      <c r="BE695">
        <v>0</v>
      </c>
      <c r="BF695">
        <v>685</v>
      </c>
      <c r="BG695">
        <v>0</v>
      </c>
      <c r="BH695">
        <v>685</v>
      </c>
      <c r="BI695">
        <v>0</v>
      </c>
      <c r="BJ695">
        <v>685</v>
      </c>
      <c r="BK695">
        <v>0</v>
      </c>
      <c r="BL695">
        <v>685</v>
      </c>
      <c r="BM695">
        <v>0</v>
      </c>
      <c r="BN695">
        <v>685</v>
      </c>
      <c r="BO695">
        <v>0</v>
      </c>
      <c r="BP695">
        <v>685</v>
      </c>
      <c r="BQ695">
        <v>0</v>
      </c>
    </row>
    <row r="696" spans="2:69" x14ac:dyDescent="0.25">
      <c r="B696" s="1">
        <f t="shared" si="198"/>
        <v>0</v>
      </c>
      <c r="C696" s="1">
        <v>62053977</v>
      </c>
      <c r="D696">
        <f t="shared" si="186"/>
        <v>-1.6090406617601891</v>
      </c>
      <c r="E696" s="1">
        <v>-322</v>
      </c>
      <c r="H696">
        <v>62278883</v>
      </c>
      <c r="I696">
        <v>-76</v>
      </c>
      <c r="J696" t="str">
        <f t="shared" si="187"/>
        <v/>
      </c>
      <c r="L696">
        <v>47434234</v>
      </c>
      <c r="M696">
        <v>3569</v>
      </c>
      <c r="N696">
        <f t="shared" si="188"/>
        <v>3569</v>
      </c>
      <c r="P696">
        <v>62194607</v>
      </c>
      <c r="Q696">
        <v>79</v>
      </c>
      <c r="R696" t="str">
        <f t="shared" si="189"/>
        <v/>
      </c>
      <c r="U696">
        <v>68142794</v>
      </c>
      <c r="V696">
        <v>81</v>
      </c>
      <c r="W696" t="str">
        <f t="shared" si="190"/>
        <v/>
      </c>
      <c r="Y696">
        <v>57478151</v>
      </c>
      <c r="Z696">
        <v>-709</v>
      </c>
      <c r="AA696">
        <f t="shared" si="191"/>
        <v>-709</v>
      </c>
      <c r="AC696">
        <v>61909395</v>
      </c>
      <c r="AD696">
        <v>-169</v>
      </c>
      <c r="AE696" t="str">
        <f t="shared" si="192"/>
        <v/>
      </c>
      <c r="AG696">
        <v>96509162</v>
      </c>
      <c r="AH696">
        <v>302</v>
      </c>
      <c r="AI696">
        <f t="shared" si="193"/>
        <v>302</v>
      </c>
      <c r="AK696">
        <v>53091092</v>
      </c>
      <c r="AL696">
        <v>291</v>
      </c>
      <c r="AM696">
        <f t="shared" si="194"/>
        <v>291</v>
      </c>
      <c r="AO696">
        <v>29903743</v>
      </c>
      <c r="AP696">
        <v>-121</v>
      </c>
      <c r="AQ696" t="str">
        <f t="shared" si="195"/>
        <v/>
      </c>
      <c r="AS696">
        <v>39248781</v>
      </c>
      <c r="AT696">
        <v>482</v>
      </c>
      <c r="AU696">
        <f t="shared" si="196"/>
        <v>482</v>
      </c>
      <c r="AW696">
        <v>57622887</v>
      </c>
      <c r="AX696">
        <v>-4971</v>
      </c>
      <c r="AY696">
        <f t="shared" si="197"/>
        <v>-4971</v>
      </c>
      <c r="BB696">
        <v>686</v>
      </c>
      <c r="BC696">
        <v>0</v>
      </c>
      <c r="BD696">
        <v>686</v>
      </c>
      <c r="BE696">
        <v>0</v>
      </c>
      <c r="BF696">
        <v>686</v>
      </c>
      <c r="BG696">
        <v>0</v>
      </c>
      <c r="BH696">
        <v>686</v>
      </c>
      <c r="BI696">
        <v>0</v>
      </c>
      <c r="BJ696">
        <v>686</v>
      </c>
      <c r="BK696">
        <v>0</v>
      </c>
      <c r="BL696">
        <v>686</v>
      </c>
      <c r="BM696">
        <v>0</v>
      </c>
      <c r="BN696">
        <v>686</v>
      </c>
      <c r="BO696">
        <v>0</v>
      </c>
      <c r="BP696">
        <v>686</v>
      </c>
      <c r="BQ696">
        <v>0</v>
      </c>
    </row>
    <row r="697" spans="2:69" x14ac:dyDescent="0.25">
      <c r="B697" s="1">
        <f t="shared" si="198"/>
        <v>0</v>
      </c>
      <c r="C697" s="1">
        <v>62278882</v>
      </c>
      <c r="D697">
        <f t="shared" si="186"/>
        <v>-1.3617895078355549</v>
      </c>
      <c r="E697" s="1">
        <v>-77</v>
      </c>
      <c r="H697">
        <v>62289717</v>
      </c>
      <c r="I697">
        <v>-133</v>
      </c>
      <c r="J697" t="str">
        <f t="shared" si="187"/>
        <v/>
      </c>
      <c r="L697">
        <v>47473386</v>
      </c>
      <c r="M697">
        <v>755</v>
      </c>
      <c r="N697">
        <f t="shared" si="188"/>
        <v>755</v>
      </c>
      <c r="P697">
        <v>62194756</v>
      </c>
      <c r="Q697">
        <v>-60</v>
      </c>
      <c r="R697" t="str">
        <f t="shared" si="189"/>
        <v/>
      </c>
      <c r="U697">
        <v>68314049</v>
      </c>
      <c r="V697">
        <v>298</v>
      </c>
      <c r="W697">
        <f t="shared" si="190"/>
        <v>298</v>
      </c>
      <c r="Y697">
        <v>57480770</v>
      </c>
      <c r="Z697">
        <v>-101</v>
      </c>
      <c r="AA697" t="str">
        <f t="shared" si="191"/>
        <v/>
      </c>
      <c r="AC697">
        <v>61909723</v>
      </c>
      <c r="AD697">
        <v>-165</v>
      </c>
      <c r="AE697" t="str">
        <f t="shared" si="192"/>
        <v/>
      </c>
      <c r="AG697">
        <v>96641094</v>
      </c>
      <c r="AH697">
        <v>967</v>
      </c>
      <c r="AI697">
        <f t="shared" si="193"/>
        <v>967</v>
      </c>
      <c r="AK697">
        <v>53171054</v>
      </c>
      <c r="AL697">
        <v>-61</v>
      </c>
      <c r="AM697" t="str">
        <f t="shared" si="194"/>
        <v/>
      </c>
      <c r="AO697">
        <v>29968757</v>
      </c>
      <c r="AP697">
        <v>90</v>
      </c>
      <c r="AQ697" t="str">
        <f t="shared" si="195"/>
        <v/>
      </c>
      <c r="AS697">
        <v>39313841</v>
      </c>
      <c r="AT697">
        <v>-54</v>
      </c>
      <c r="AU697" t="str">
        <f t="shared" si="196"/>
        <v/>
      </c>
      <c r="AW697">
        <v>57667886</v>
      </c>
      <c r="AX697">
        <v>-59</v>
      </c>
      <c r="AY697" t="str">
        <f t="shared" si="197"/>
        <v/>
      </c>
      <c r="BB697">
        <v>687</v>
      </c>
      <c r="BC697">
        <v>0</v>
      </c>
      <c r="BD697">
        <v>687</v>
      </c>
      <c r="BE697">
        <v>0</v>
      </c>
      <c r="BF697">
        <v>687</v>
      </c>
      <c r="BG697">
        <v>0</v>
      </c>
      <c r="BH697">
        <v>687</v>
      </c>
      <c r="BI697">
        <v>0</v>
      </c>
      <c r="BJ697">
        <v>687</v>
      </c>
      <c r="BK697">
        <v>0</v>
      </c>
      <c r="BL697">
        <v>687</v>
      </c>
      <c r="BM697">
        <v>0</v>
      </c>
      <c r="BN697">
        <v>687</v>
      </c>
      <c r="BO697">
        <v>0</v>
      </c>
      <c r="BP697">
        <v>687</v>
      </c>
      <c r="BQ697">
        <v>0</v>
      </c>
    </row>
    <row r="698" spans="2:69" x14ac:dyDescent="0.25">
      <c r="B698" s="1">
        <f t="shared" si="198"/>
        <v>0</v>
      </c>
      <c r="C698" s="1">
        <v>62289714</v>
      </c>
      <c r="D698">
        <f t="shared" si="186"/>
        <v>-1.4848798131546546</v>
      </c>
      <c r="E698" s="1">
        <v>-136</v>
      </c>
      <c r="H698">
        <v>62664305</v>
      </c>
      <c r="I698">
        <v>74</v>
      </c>
      <c r="J698" t="str">
        <f t="shared" si="187"/>
        <v/>
      </c>
      <c r="L698">
        <v>47631530</v>
      </c>
      <c r="M698">
        <v>-74</v>
      </c>
      <c r="N698" t="str">
        <f t="shared" si="188"/>
        <v/>
      </c>
      <c r="P698">
        <v>62196567</v>
      </c>
      <c r="Q698">
        <v>-170</v>
      </c>
      <c r="R698" t="str">
        <f t="shared" si="189"/>
        <v/>
      </c>
      <c r="U698">
        <v>68319111</v>
      </c>
      <c r="V698">
        <v>4843</v>
      </c>
      <c r="W698">
        <f t="shared" si="190"/>
        <v>4843</v>
      </c>
      <c r="Y698">
        <v>57509296</v>
      </c>
      <c r="Z698">
        <v>290</v>
      </c>
      <c r="AA698">
        <f t="shared" si="191"/>
        <v>290</v>
      </c>
      <c r="AC698">
        <v>61910027</v>
      </c>
      <c r="AD698">
        <v>6182</v>
      </c>
      <c r="AE698">
        <f t="shared" si="192"/>
        <v>6182</v>
      </c>
      <c r="AG698">
        <v>96852832</v>
      </c>
      <c r="AH698">
        <v>-331</v>
      </c>
      <c r="AI698">
        <f t="shared" si="193"/>
        <v>-331</v>
      </c>
      <c r="AK698">
        <v>53210354</v>
      </c>
      <c r="AL698">
        <v>128</v>
      </c>
      <c r="AM698" t="str">
        <f t="shared" si="194"/>
        <v/>
      </c>
      <c r="AO698">
        <v>29998435</v>
      </c>
      <c r="AP698">
        <v>283</v>
      </c>
      <c r="AQ698">
        <f t="shared" si="195"/>
        <v>283</v>
      </c>
      <c r="AS698">
        <v>39808862</v>
      </c>
      <c r="AT698">
        <v>-181</v>
      </c>
      <c r="AU698" t="str">
        <f t="shared" si="196"/>
        <v/>
      </c>
      <c r="AW698">
        <v>57901544</v>
      </c>
      <c r="AX698">
        <v>-80</v>
      </c>
      <c r="AY698" t="str">
        <f t="shared" si="197"/>
        <v/>
      </c>
      <c r="BB698">
        <v>688</v>
      </c>
      <c r="BC698">
        <v>0</v>
      </c>
      <c r="BD698">
        <v>688</v>
      </c>
      <c r="BE698">
        <v>0</v>
      </c>
      <c r="BF698">
        <v>688</v>
      </c>
      <c r="BG698">
        <v>0</v>
      </c>
      <c r="BH698">
        <v>688</v>
      </c>
      <c r="BI698">
        <v>0</v>
      </c>
      <c r="BJ698">
        <v>688</v>
      </c>
      <c r="BK698">
        <v>0</v>
      </c>
      <c r="BL698">
        <v>688</v>
      </c>
      <c r="BM698">
        <v>0</v>
      </c>
      <c r="BN698">
        <v>688</v>
      </c>
      <c r="BO698">
        <v>0</v>
      </c>
      <c r="BP698">
        <v>688</v>
      </c>
      <c r="BQ698">
        <v>0</v>
      </c>
    </row>
    <row r="699" spans="2:69" x14ac:dyDescent="0.25">
      <c r="B699" s="1">
        <f t="shared" si="198"/>
        <v>0</v>
      </c>
      <c r="C699" s="1">
        <v>62664301</v>
      </c>
      <c r="D699">
        <f t="shared" si="186"/>
        <v>-0.55546218740408904</v>
      </c>
      <c r="E699" s="1">
        <v>109</v>
      </c>
      <c r="H699">
        <v>62664567</v>
      </c>
      <c r="I699">
        <v>-152</v>
      </c>
      <c r="J699" t="str">
        <f t="shared" si="187"/>
        <v/>
      </c>
      <c r="L699">
        <v>47633812</v>
      </c>
      <c r="M699">
        <v>170</v>
      </c>
      <c r="N699" t="str">
        <f t="shared" si="188"/>
        <v/>
      </c>
      <c r="P699">
        <v>62197961</v>
      </c>
      <c r="Q699">
        <v>61</v>
      </c>
      <c r="R699" t="str">
        <f t="shared" si="189"/>
        <v/>
      </c>
      <c r="U699">
        <v>68358218</v>
      </c>
      <c r="V699">
        <v>63</v>
      </c>
      <c r="W699" t="str">
        <f t="shared" si="190"/>
        <v/>
      </c>
      <c r="Y699">
        <v>57533103</v>
      </c>
      <c r="Z699">
        <v>122</v>
      </c>
      <c r="AA699" t="str">
        <f t="shared" si="191"/>
        <v/>
      </c>
      <c r="AC699">
        <v>61910070</v>
      </c>
      <c r="AD699">
        <v>-161</v>
      </c>
      <c r="AE699" t="str">
        <f t="shared" si="192"/>
        <v/>
      </c>
      <c r="AG699">
        <v>96945605</v>
      </c>
      <c r="AH699">
        <v>69</v>
      </c>
      <c r="AI699" t="str">
        <f t="shared" si="193"/>
        <v/>
      </c>
      <c r="AK699">
        <v>53609678</v>
      </c>
      <c r="AL699">
        <v>259</v>
      </c>
      <c r="AM699">
        <f t="shared" si="194"/>
        <v>259</v>
      </c>
      <c r="AO699">
        <v>30066852</v>
      </c>
      <c r="AP699">
        <v>-52</v>
      </c>
      <c r="AQ699" t="str">
        <f t="shared" si="195"/>
        <v/>
      </c>
      <c r="AS699">
        <v>39813145</v>
      </c>
      <c r="AT699">
        <v>1866</v>
      </c>
      <c r="AU699">
        <f t="shared" si="196"/>
        <v>1866</v>
      </c>
      <c r="AW699">
        <v>57901630</v>
      </c>
      <c r="AX699">
        <v>178</v>
      </c>
      <c r="AY699" t="str">
        <f t="shared" si="197"/>
        <v/>
      </c>
      <c r="BB699">
        <v>689</v>
      </c>
      <c r="BC699">
        <v>0</v>
      </c>
      <c r="BD699">
        <v>689</v>
      </c>
      <c r="BE699">
        <v>0</v>
      </c>
      <c r="BF699">
        <v>689</v>
      </c>
      <c r="BG699">
        <v>0</v>
      </c>
      <c r="BH699">
        <v>689</v>
      </c>
      <c r="BI699">
        <v>0</v>
      </c>
      <c r="BJ699">
        <v>689</v>
      </c>
      <c r="BK699">
        <v>0</v>
      </c>
      <c r="BL699">
        <v>689</v>
      </c>
      <c r="BM699">
        <v>0</v>
      </c>
      <c r="BN699">
        <v>689</v>
      </c>
      <c r="BO699">
        <v>0</v>
      </c>
      <c r="BP699">
        <v>689</v>
      </c>
      <c r="BQ699">
        <v>0</v>
      </c>
    </row>
    <row r="700" spans="2:69" x14ac:dyDescent="0.25">
      <c r="B700" s="1">
        <f t="shared" si="198"/>
        <v>0</v>
      </c>
      <c r="C700" s="1">
        <v>62664372</v>
      </c>
      <c r="D700">
        <f t="shared" si="186"/>
        <v>-0.46741655787624847</v>
      </c>
      <c r="E700" s="1">
        <v>184</v>
      </c>
      <c r="H700">
        <v>62664810</v>
      </c>
      <c r="I700">
        <v>64</v>
      </c>
      <c r="J700" t="str">
        <f t="shared" si="187"/>
        <v/>
      </c>
      <c r="L700">
        <v>47663861</v>
      </c>
      <c r="M700">
        <v>-58</v>
      </c>
      <c r="N700" t="str">
        <f t="shared" si="188"/>
        <v/>
      </c>
      <c r="P700">
        <v>62278883</v>
      </c>
      <c r="Q700">
        <v>-76</v>
      </c>
      <c r="R700" t="str">
        <f t="shared" si="189"/>
        <v/>
      </c>
      <c r="U700">
        <v>68404840</v>
      </c>
      <c r="V700">
        <v>-124</v>
      </c>
      <c r="W700" t="str">
        <f t="shared" si="190"/>
        <v/>
      </c>
      <c r="Y700">
        <v>57533553</v>
      </c>
      <c r="Z700">
        <v>-290</v>
      </c>
      <c r="AA700">
        <f t="shared" si="191"/>
        <v>-290</v>
      </c>
      <c r="AC700">
        <v>61911016</v>
      </c>
      <c r="AD700">
        <v>-344</v>
      </c>
      <c r="AE700">
        <f t="shared" si="192"/>
        <v>-344</v>
      </c>
      <c r="AG700">
        <v>97087579</v>
      </c>
      <c r="AH700">
        <v>93</v>
      </c>
      <c r="AI700" t="str">
        <f t="shared" si="193"/>
        <v/>
      </c>
      <c r="AK700">
        <v>53648744</v>
      </c>
      <c r="AL700">
        <v>290</v>
      </c>
      <c r="AM700">
        <f t="shared" si="194"/>
        <v>290</v>
      </c>
      <c r="AO700">
        <v>30076835</v>
      </c>
      <c r="AP700">
        <v>-53</v>
      </c>
      <c r="AQ700" t="str">
        <f t="shared" si="195"/>
        <v/>
      </c>
      <c r="AS700">
        <v>39876925</v>
      </c>
      <c r="AT700">
        <v>-54</v>
      </c>
      <c r="AU700" t="str">
        <f t="shared" si="196"/>
        <v/>
      </c>
      <c r="AW700">
        <v>57956810</v>
      </c>
      <c r="AX700">
        <v>-52</v>
      </c>
      <c r="AY700" t="str">
        <f t="shared" si="197"/>
        <v/>
      </c>
      <c r="BB700">
        <v>690</v>
      </c>
      <c r="BC700">
        <v>2</v>
      </c>
      <c r="BD700">
        <v>690</v>
      </c>
      <c r="BE700">
        <v>1</v>
      </c>
      <c r="BF700">
        <v>690</v>
      </c>
      <c r="BG700">
        <v>1</v>
      </c>
      <c r="BH700">
        <v>690</v>
      </c>
      <c r="BI700">
        <v>1</v>
      </c>
      <c r="BJ700">
        <v>690</v>
      </c>
      <c r="BK700">
        <v>2</v>
      </c>
      <c r="BL700">
        <v>690</v>
      </c>
      <c r="BM700">
        <v>1</v>
      </c>
      <c r="BN700">
        <v>690</v>
      </c>
      <c r="BO700">
        <v>1</v>
      </c>
      <c r="BP700">
        <v>690</v>
      </c>
      <c r="BQ700">
        <v>1</v>
      </c>
    </row>
    <row r="701" spans="2:69" x14ac:dyDescent="0.25">
      <c r="B701" s="1">
        <f t="shared" si="198"/>
        <v>0</v>
      </c>
      <c r="C701" s="1">
        <v>62664545</v>
      </c>
      <c r="D701">
        <f t="shared" si="186"/>
        <v>-1.4548859838854673</v>
      </c>
      <c r="E701" s="1">
        <v>-115</v>
      </c>
      <c r="H701">
        <v>62665406</v>
      </c>
      <c r="I701">
        <v>-88</v>
      </c>
      <c r="J701" t="str">
        <f t="shared" si="187"/>
        <v/>
      </c>
      <c r="L701">
        <v>47671862</v>
      </c>
      <c r="M701">
        <v>-105</v>
      </c>
      <c r="N701" t="str">
        <f t="shared" si="188"/>
        <v/>
      </c>
      <c r="P701">
        <v>62289717</v>
      </c>
      <c r="Q701">
        <v>-133</v>
      </c>
      <c r="R701" t="str">
        <f t="shared" si="189"/>
        <v/>
      </c>
      <c r="U701">
        <v>68411880</v>
      </c>
      <c r="V701">
        <v>85</v>
      </c>
      <c r="W701" t="str">
        <f t="shared" si="190"/>
        <v/>
      </c>
      <c r="Y701">
        <v>57533841</v>
      </c>
      <c r="Z701">
        <v>165</v>
      </c>
      <c r="AA701" t="str">
        <f t="shared" si="191"/>
        <v/>
      </c>
      <c r="AC701">
        <v>61911222</v>
      </c>
      <c r="AD701">
        <v>221</v>
      </c>
      <c r="AE701">
        <f t="shared" si="192"/>
        <v>221</v>
      </c>
      <c r="AG701">
        <v>97160249</v>
      </c>
      <c r="AH701">
        <v>-157</v>
      </c>
      <c r="AI701" t="str">
        <f t="shared" si="193"/>
        <v/>
      </c>
      <c r="AK701">
        <v>53928764</v>
      </c>
      <c r="AL701">
        <v>-3582</v>
      </c>
      <c r="AM701">
        <f t="shared" si="194"/>
        <v>-3582</v>
      </c>
      <c r="AO701">
        <v>30086740</v>
      </c>
      <c r="AP701">
        <v>-67</v>
      </c>
      <c r="AQ701" t="str">
        <f t="shared" si="195"/>
        <v/>
      </c>
      <c r="AS701">
        <v>39894487</v>
      </c>
      <c r="AT701">
        <v>668</v>
      </c>
      <c r="AU701">
        <f t="shared" si="196"/>
        <v>668</v>
      </c>
      <c r="AW701">
        <v>58140849</v>
      </c>
      <c r="AX701">
        <v>-231</v>
      </c>
      <c r="AY701">
        <f t="shared" si="197"/>
        <v>-231</v>
      </c>
      <c r="BB701">
        <v>691</v>
      </c>
      <c r="BC701">
        <v>0</v>
      </c>
      <c r="BD701">
        <v>691</v>
      </c>
      <c r="BE701">
        <v>0</v>
      </c>
      <c r="BF701">
        <v>691</v>
      </c>
      <c r="BG701">
        <v>0</v>
      </c>
      <c r="BH701">
        <v>691</v>
      </c>
      <c r="BI701">
        <v>0</v>
      </c>
      <c r="BJ701">
        <v>691</v>
      </c>
      <c r="BK701">
        <v>0</v>
      </c>
      <c r="BL701">
        <v>691</v>
      </c>
      <c r="BM701">
        <v>0</v>
      </c>
      <c r="BN701">
        <v>691</v>
      </c>
      <c r="BO701">
        <v>0</v>
      </c>
      <c r="BP701">
        <v>691</v>
      </c>
      <c r="BQ701">
        <v>0</v>
      </c>
    </row>
    <row r="702" spans="2:69" x14ac:dyDescent="0.25">
      <c r="B702" s="1">
        <f t="shared" si="198"/>
        <v>0</v>
      </c>
      <c r="C702" s="1">
        <v>62664548</v>
      </c>
      <c r="D702">
        <f t="shared" si="186"/>
        <v>-1.503209306176293</v>
      </c>
      <c r="E702" s="1">
        <v>-152</v>
      </c>
      <c r="H702">
        <v>63491978</v>
      </c>
      <c r="I702">
        <v>-134</v>
      </c>
      <c r="J702" t="str">
        <f t="shared" si="187"/>
        <v/>
      </c>
      <c r="L702">
        <v>47708257</v>
      </c>
      <c r="M702">
        <v>305</v>
      </c>
      <c r="N702">
        <f t="shared" si="188"/>
        <v>305</v>
      </c>
      <c r="P702">
        <v>62664255</v>
      </c>
      <c r="Q702">
        <v>104</v>
      </c>
      <c r="R702" t="str">
        <f t="shared" si="189"/>
        <v/>
      </c>
      <c r="U702">
        <v>68502441</v>
      </c>
      <c r="V702">
        <v>309</v>
      </c>
      <c r="W702">
        <f t="shared" si="190"/>
        <v>309</v>
      </c>
      <c r="Y702">
        <v>57533874</v>
      </c>
      <c r="Z702">
        <v>-119</v>
      </c>
      <c r="AA702" t="str">
        <f t="shared" si="191"/>
        <v/>
      </c>
      <c r="AC702">
        <v>61911264</v>
      </c>
      <c r="AD702">
        <v>-152</v>
      </c>
      <c r="AE702" t="str">
        <f t="shared" si="192"/>
        <v/>
      </c>
      <c r="AG702">
        <v>97431394</v>
      </c>
      <c r="AH702">
        <v>1601</v>
      </c>
      <c r="AI702">
        <f t="shared" si="193"/>
        <v>1601</v>
      </c>
      <c r="AK702">
        <v>53928768</v>
      </c>
      <c r="AL702">
        <v>-1454</v>
      </c>
      <c r="AM702">
        <f t="shared" si="194"/>
        <v>-1454</v>
      </c>
      <c r="AO702">
        <v>30129271</v>
      </c>
      <c r="AP702">
        <v>-53</v>
      </c>
      <c r="AQ702" t="str">
        <f t="shared" si="195"/>
        <v/>
      </c>
      <c r="AS702">
        <v>40046892</v>
      </c>
      <c r="AT702">
        <v>305</v>
      </c>
      <c r="AU702">
        <f t="shared" si="196"/>
        <v>305</v>
      </c>
      <c r="AW702">
        <v>58142552</v>
      </c>
      <c r="AX702">
        <v>1764</v>
      </c>
      <c r="AY702">
        <f t="shared" si="197"/>
        <v>1764</v>
      </c>
      <c r="BB702">
        <v>692</v>
      </c>
      <c r="BC702">
        <v>0</v>
      </c>
      <c r="BD702">
        <v>692</v>
      </c>
      <c r="BE702">
        <v>0</v>
      </c>
      <c r="BF702">
        <v>692</v>
      </c>
      <c r="BG702">
        <v>0</v>
      </c>
      <c r="BH702">
        <v>692</v>
      </c>
      <c r="BI702">
        <v>0</v>
      </c>
      <c r="BJ702">
        <v>692</v>
      </c>
      <c r="BK702">
        <v>0</v>
      </c>
      <c r="BL702">
        <v>692</v>
      </c>
      <c r="BM702">
        <v>0</v>
      </c>
      <c r="BN702">
        <v>692</v>
      </c>
      <c r="BO702">
        <v>0</v>
      </c>
      <c r="BP702">
        <v>692</v>
      </c>
      <c r="BQ702">
        <v>0</v>
      </c>
    </row>
    <row r="703" spans="2:69" x14ac:dyDescent="0.25">
      <c r="B703" s="1">
        <f t="shared" si="198"/>
        <v>0</v>
      </c>
      <c r="C703" s="1">
        <v>62664698</v>
      </c>
      <c r="D703">
        <f t="shared" si="186"/>
        <v>-1.5103481712895563</v>
      </c>
      <c r="E703" s="1">
        <v>-159</v>
      </c>
      <c r="H703">
        <v>63540959</v>
      </c>
      <c r="I703">
        <v>536</v>
      </c>
      <c r="J703">
        <f t="shared" si="187"/>
        <v>536</v>
      </c>
      <c r="L703">
        <v>48083195</v>
      </c>
      <c r="M703">
        <v>-52</v>
      </c>
      <c r="N703" t="str">
        <f t="shared" si="188"/>
        <v/>
      </c>
      <c r="P703">
        <v>62664546</v>
      </c>
      <c r="Q703">
        <v>-152</v>
      </c>
      <c r="R703" t="str">
        <f t="shared" si="189"/>
        <v/>
      </c>
      <c r="U703">
        <v>68512018</v>
      </c>
      <c r="V703">
        <v>2062</v>
      </c>
      <c r="W703">
        <f t="shared" si="190"/>
        <v>2062</v>
      </c>
      <c r="Y703">
        <v>57553804</v>
      </c>
      <c r="Z703">
        <v>-108</v>
      </c>
      <c r="AA703" t="str">
        <f t="shared" si="191"/>
        <v/>
      </c>
      <c r="AC703">
        <v>61911889</v>
      </c>
      <c r="AD703">
        <v>-170</v>
      </c>
      <c r="AE703" t="str">
        <f t="shared" si="192"/>
        <v/>
      </c>
      <c r="AG703">
        <v>97686736</v>
      </c>
      <c r="AH703">
        <v>477</v>
      </c>
      <c r="AI703">
        <f t="shared" si="193"/>
        <v>477</v>
      </c>
      <c r="AK703">
        <v>53929987</v>
      </c>
      <c r="AL703">
        <v>-1913</v>
      </c>
      <c r="AM703">
        <f t="shared" si="194"/>
        <v>-1913</v>
      </c>
      <c r="AO703">
        <v>30155000</v>
      </c>
      <c r="AP703">
        <v>-63</v>
      </c>
      <c r="AQ703" t="str">
        <f t="shared" si="195"/>
        <v/>
      </c>
      <c r="AS703">
        <v>40081667</v>
      </c>
      <c r="AT703">
        <v>-96</v>
      </c>
      <c r="AU703" t="str">
        <f t="shared" si="196"/>
        <v/>
      </c>
      <c r="AW703">
        <v>58146657</v>
      </c>
      <c r="AX703">
        <v>198</v>
      </c>
      <c r="AY703" t="str">
        <f t="shared" si="197"/>
        <v/>
      </c>
      <c r="BB703">
        <v>693</v>
      </c>
      <c r="BC703">
        <v>2</v>
      </c>
      <c r="BD703">
        <v>693</v>
      </c>
      <c r="BE703">
        <v>2</v>
      </c>
      <c r="BF703">
        <v>693</v>
      </c>
      <c r="BG703">
        <v>2</v>
      </c>
      <c r="BH703">
        <v>693</v>
      </c>
      <c r="BI703">
        <v>2</v>
      </c>
      <c r="BJ703">
        <v>693</v>
      </c>
      <c r="BK703">
        <v>2</v>
      </c>
      <c r="BL703">
        <v>693</v>
      </c>
      <c r="BM703">
        <v>2</v>
      </c>
      <c r="BN703">
        <v>693</v>
      </c>
      <c r="BO703">
        <v>2</v>
      </c>
      <c r="BP703">
        <v>693</v>
      </c>
      <c r="BQ703">
        <v>2</v>
      </c>
    </row>
    <row r="704" spans="2:69" x14ac:dyDescent="0.25">
      <c r="B704" s="1">
        <f t="shared" si="198"/>
        <v>0</v>
      </c>
      <c r="C704" s="1">
        <v>62664781</v>
      </c>
      <c r="D704">
        <f t="shared" si="186"/>
        <v>-0.65494718957209852</v>
      </c>
      <c r="E704" s="1">
        <v>73</v>
      </c>
      <c r="H704">
        <v>63597635</v>
      </c>
      <c r="I704">
        <v>-1340</v>
      </c>
      <c r="J704">
        <f t="shared" si="187"/>
        <v>-1340</v>
      </c>
      <c r="L704">
        <v>48671693</v>
      </c>
      <c r="M704">
        <v>-75</v>
      </c>
      <c r="N704" t="str">
        <f t="shared" si="188"/>
        <v/>
      </c>
      <c r="P704">
        <v>62664782</v>
      </c>
      <c r="Q704">
        <v>72</v>
      </c>
      <c r="R704" t="str">
        <f t="shared" si="189"/>
        <v/>
      </c>
      <c r="U704">
        <v>68512097</v>
      </c>
      <c r="V704">
        <v>175</v>
      </c>
      <c r="W704" t="str">
        <f t="shared" si="190"/>
        <v/>
      </c>
      <c r="Y704">
        <v>57618679</v>
      </c>
      <c r="Z704">
        <v>-199</v>
      </c>
      <c r="AA704" t="str">
        <f t="shared" si="191"/>
        <v/>
      </c>
      <c r="AC704">
        <v>61911927</v>
      </c>
      <c r="AD704">
        <v>-341</v>
      </c>
      <c r="AE704">
        <f t="shared" si="192"/>
        <v>-341</v>
      </c>
      <c r="AG704">
        <v>98251328</v>
      </c>
      <c r="AH704">
        <v>285</v>
      </c>
      <c r="AI704">
        <f t="shared" si="193"/>
        <v>285</v>
      </c>
      <c r="AK704">
        <v>53930743</v>
      </c>
      <c r="AL704">
        <v>-957</v>
      </c>
      <c r="AM704">
        <f t="shared" si="194"/>
        <v>-957</v>
      </c>
      <c r="AO704">
        <v>30276482</v>
      </c>
      <c r="AP704">
        <v>-53</v>
      </c>
      <c r="AQ704" t="str">
        <f t="shared" si="195"/>
        <v/>
      </c>
      <c r="AS704">
        <v>40081683</v>
      </c>
      <c r="AT704">
        <v>-63</v>
      </c>
      <c r="AU704" t="str">
        <f t="shared" si="196"/>
        <v/>
      </c>
      <c r="AW704">
        <v>58149318</v>
      </c>
      <c r="AX704">
        <v>83</v>
      </c>
      <c r="AY704" t="str">
        <f t="shared" si="197"/>
        <v/>
      </c>
      <c r="BB704">
        <v>694</v>
      </c>
      <c r="BC704">
        <v>1</v>
      </c>
      <c r="BD704">
        <v>694</v>
      </c>
      <c r="BE704">
        <v>1</v>
      </c>
      <c r="BF704">
        <v>694</v>
      </c>
      <c r="BG704">
        <v>1</v>
      </c>
      <c r="BH704">
        <v>694</v>
      </c>
      <c r="BI704">
        <v>1</v>
      </c>
      <c r="BJ704">
        <v>694</v>
      </c>
      <c r="BK704">
        <v>1</v>
      </c>
      <c r="BL704">
        <v>694</v>
      </c>
      <c r="BM704">
        <v>1</v>
      </c>
      <c r="BN704">
        <v>694</v>
      </c>
      <c r="BO704">
        <v>1</v>
      </c>
      <c r="BP704">
        <v>694</v>
      </c>
      <c r="BQ704">
        <v>1</v>
      </c>
    </row>
    <row r="705" spans="2:69" x14ac:dyDescent="0.25">
      <c r="B705" s="1">
        <f t="shared" si="198"/>
        <v>0</v>
      </c>
      <c r="C705" s="1">
        <v>62665270</v>
      </c>
      <c r="D705">
        <f t="shared" si="186"/>
        <v>-1.3728404234585683</v>
      </c>
      <c r="E705" s="1">
        <v>-80</v>
      </c>
      <c r="H705">
        <v>63762245</v>
      </c>
      <c r="I705">
        <v>85</v>
      </c>
      <c r="J705" t="str">
        <f t="shared" si="187"/>
        <v/>
      </c>
      <c r="L705">
        <v>48672963</v>
      </c>
      <c r="M705">
        <v>224</v>
      </c>
      <c r="N705">
        <f t="shared" si="188"/>
        <v>224</v>
      </c>
      <c r="P705">
        <v>62665403</v>
      </c>
      <c r="Q705">
        <v>-62</v>
      </c>
      <c r="R705" t="str">
        <f t="shared" si="189"/>
        <v/>
      </c>
      <c r="U705">
        <v>68512237</v>
      </c>
      <c r="V705">
        <v>1073</v>
      </c>
      <c r="W705">
        <f t="shared" si="190"/>
        <v>1073</v>
      </c>
      <c r="Y705">
        <v>57622899</v>
      </c>
      <c r="Z705">
        <v>-4960</v>
      </c>
      <c r="AA705">
        <f t="shared" si="191"/>
        <v>-4960</v>
      </c>
      <c r="AC705">
        <v>61912178</v>
      </c>
      <c r="AD705">
        <v>-170</v>
      </c>
      <c r="AE705" t="str">
        <f t="shared" si="192"/>
        <v/>
      </c>
      <c r="AG705">
        <v>98693586</v>
      </c>
      <c r="AH705">
        <v>73</v>
      </c>
      <c r="AI705" t="str">
        <f t="shared" si="193"/>
        <v/>
      </c>
      <c r="AK705">
        <v>53931684</v>
      </c>
      <c r="AL705">
        <v>-3145</v>
      </c>
      <c r="AM705">
        <f t="shared" si="194"/>
        <v>-3145</v>
      </c>
      <c r="AO705">
        <v>30416350</v>
      </c>
      <c r="AP705">
        <v>52</v>
      </c>
      <c r="AQ705" t="str">
        <f t="shared" si="195"/>
        <v/>
      </c>
      <c r="AS705">
        <v>40101873</v>
      </c>
      <c r="AT705">
        <v>-54</v>
      </c>
      <c r="AU705" t="str">
        <f t="shared" si="196"/>
        <v/>
      </c>
      <c r="AW705">
        <v>58199619</v>
      </c>
      <c r="AX705">
        <v>-57</v>
      </c>
      <c r="AY705" t="str">
        <f t="shared" si="197"/>
        <v/>
      </c>
      <c r="BB705">
        <v>695</v>
      </c>
      <c r="BC705">
        <v>2</v>
      </c>
      <c r="BD705">
        <v>695</v>
      </c>
      <c r="BE705">
        <v>1</v>
      </c>
      <c r="BF705">
        <v>695</v>
      </c>
      <c r="BG705">
        <v>1</v>
      </c>
      <c r="BH705">
        <v>695</v>
      </c>
      <c r="BI705">
        <v>1</v>
      </c>
      <c r="BJ705">
        <v>695</v>
      </c>
      <c r="BK705">
        <v>2</v>
      </c>
      <c r="BL705">
        <v>695</v>
      </c>
      <c r="BM705">
        <v>1</v>
      </c>
      <c r="BN705">
        <v>695</v>
      </c>
      <c r="BO705">
        <v>1</v>
      </c>
      <c r="BP705">
        <v>695</v>
      </c>
      <c r="BQ705">
        <v>1</v>
      </c>
    </row>
    <row r="706" spans="2:69" x14ac:dyDescent="0.25">
      <c r="B706" s="1">
        <f t="shared" si="198"/>
        <v>0</v>
      </c>
      <c r="C706" s="1">
        <v>63491976</v>
      </c>
      <c r="D706">
        <f t="shared" si="186"/>
        <v>-1.4643331241078172</v>
      </c>
      <c r="E706" s="1">
        <v>-121</v>
      </c>
      <c r="H706">
        <v>64384185</v>
      </c>
      <c r="I706">
        <v>73</v>
      </c>
      <c r="J706" t="str">
        <f t="shared" si="187"/>
        <v/>
      </c>
      <c r="L706">
        <v>48800568</v>
      </c>
      <c r="M706">
        <v>205</v>
      </c>
      <c r="N706">
        <f t="shared" si="188"/>
        <v>205</v>
      </c>
      <c r="P706">
        <v>63491979</v>
      </c>
      <c r="Q706">
        <v>-136</v>
      </c>
      <c r="R706" t="str">
        <f t="shared" si="189"/>
        <v/>
      </c>
      <c r="U706">
        <v>68944007</v>
      </c>
      <c r="V706">
        <v>-66</v>
      </c>
      <c r="W706" t="str">
        <f t="shared" si="190"/>
        <v/>
      </c>
      <c r="Y706">
        <v>57667888</v>
      </c>
      <c r="Z706">
        <v>-58</v>
      </c>
      <c r="AA706" t="str">
        <f t="shared" si="191"/>
        <v/>
      </c>
      <c r="AC706">
        <v>61912601</v>
      </c>
      <c r="AD706">
        <v>-173</v>
      </c>
      <c r="AE706" t="str">
        <f t="shared" si="192"/>
        <v/>
      </c>
      <c r="AG706">
        <v>100034504</v>
      </c>
      <c r="AH706">
        <v>-813</v>
      </c>
      <c r="AI706">
        <f t="shared" si="193"/>
        <v>-813</v>
      </c>
      <c r="AK706">
        <v>53932486</v>
      </c>
      <c r="AL706">
        <v>-2155</v>
      </c>
      <c r="AM706">
        <f t="shared" si="194"/>
        <v>-2155</v>
      </c>
      <c r="AO706">
        <v>30436224</v>
      </c>
      <c r="AP706">
        <v>-79</v>
      </c>
      <c r="AQ706" t="str">
        <f t="shared" si="195"/>
        <v/>
      </c>
      <c r="AS706">
        <v>40102000</v>
      </c>
      <c r="AT706">
        <v>73</v>
      </c>
      <c r="AU706" t="str">
        <f t="shared" si="196"/>
        <v/>
      </c>
      <c r="AW706">
        <v>58209451</v>
      </c>
      <c r="AX706">
        <v>505</v>
      </c>
      <c r="AY706">
        <f t="shared" si="197"/>
        <v>505</v>
      </c>
      <c r="BB706">
        <v>696</v>
      </c>
      <c r="BC706">
        <v>1</v>
      </c>
      <c r="BD706">
        <v>696</v>
      </c>
      <c r="BE706">
        <v>1</v>
      </c>
      <c r="BF706">
        <v>696</v>
      </c>
      <c r="BG706">
        <v>1</v>
      </c>
      <c r="BH706">
        <v>696</v>
      </c>
      <c r="BI706">
        <v>1</v>
      </c>
      <c r="BJ706">
        <v>696</v>
      </c>
      <c r="BK706">
        <v>1</v>
      </c>
      <c r="BL706">
        <v>696</v>
      </c>
      <c r="BM706">
        <v>1</v>
      </c>
      <c r="BN706">
        <v>696</v>
      </c>
      <c r="BO706">
        <v>1</v>
      </c>
      <c r="BP706">
        <v>696</v>
      </c>
      <c r="BQ706">
        <v>1</v>
      </c>
    </row>
    <row r="707" spans="2:69" x14ac:dyDescent="0.25">
      <c r="B707" s="1">
        <f t="shared" si="198"/>
        <v>0</v>
      </c>
      <c r="C707" s="1">
        <v>63540958</v>
      </c>
      <c r="D707">
        <f t="shared" si="186"/>
        <v>-0.32247065872204594</v>
      </c>
      <c r="E707" s="1">
        <v>562</v>
      </c>
      <c r="H707">
        <v>64398119</v>
      </c>
      <c r="I707">
        <v>136</v>
      </c>
      <c r="J707" t="str">
        <f t="shared" si="187"/>
        <v/>
      </c>
      <c r="L707">
        <v>48921277</v>
      </c>
      <c r="M707">
        <v>-75</v>
      </c>
      <c r="N707" t="str">
        <f t="shared" si="188"/>
        <v/>
      </c>
      <c r="P707">
        <v>63540959</v>
      </c>
      <c r="Q707">
        <v>555</v>
      </c>
      <c r="R707">
        <f t="shared" si="189"/>
        <v>555</v>
      </c>
      <c r="U707">
        <v>69371296</v>
      </c>
      <c r="V707">
        <v>-56</v>
      </c>
      <c r="W707" t="str">
        <f t="shared" si="190"/>
        <v/>
      </c>
      <c r="Y707">
        <v>57901662</v>
      </c>
      <c r="Z707">
        <v>565</v>
      </c>
      <c r="AA707">
        <f t="shared" si="191"/>
        <v>565</v>
      </c>
      <c r="AC707">
        <v>61913121</v>
      </c>
      <c r="AD707">
        <v>-170</v>
      </c>
      <c r="AE707" t="str">
        <f t="shared" si="192"/>
        <v/>
      </c>
      <c r="AG707">
        <v>100260131</v>
      </c>
      <c r="AH707">
        <v>-149</v>
      </c>
      <c r="AI707" t="str">
        <f t="shared" si="193"/>
        <v/>
      </c>
      <c r="AK707">
        <v>53934107</v>
      </c>
      <c r="AL707">
        <v>-652</v>
      </c>
      <c r="AM707">
        <f t="shared" si="194"/>
        <v>-652</v>
      </c>
      <c r="AO707">
        <v>30439399</v>
      </c>
      <c r="AP707">
        <v>2293</v>
      </c>
      <c r="AQ707">
        <f t="shared" si="195"/>
        <v>2293</v>
      </c>
      <c r="AS707">
        <v>40177037</v>
      </c>
      <c r="AT707">
        <v>-156</v>
      </c>
      <c r="AU707" t="str">
        <f t="shared" si="196"/>
        <v/>
      </c>
      <c r="AW707">
        <v>58229171</v>
      </c>
      <c r="AX707">
        <v>850</v>
      </c>
      <c r="AY707">
        <f t="shared" si="197"/>
        <v>850</v>
      </c>
      <c r="BB707">
        <v>697</v>
      </c>
      <c r="BC707">
        <v>1</v>
      </c>
      <c r="BD707">
        <v>697</v>
      </c>
      <c r="BE707">
        <v>1</v>
      </c>
      <c r="BF707">
        <v>697</v>
      </c>
      <c r="BG707">
        <v>1</v>
      </c>
      <c r="BH707">
        <v>697</v>
      </c>
      <c r="BI707">
        <v>1</v>
      </c>
      <c r="BJ707">
        <v>697</v>
      </c>
      <c r="BK707">
        <v>1</v>
      </c>
      <c r="BL707">
        <v>697</v>
      </c>
      <c r="BM707">
        <v>1</v>
      </c>
      <c r="BN707">
        <v>697</v>
      </c>
      <c r="BO707">
        <v>1</v>
      </c>
      <c r="BP707">
        <v>697</v>
      </c>
      <c r="BQ707">
        <v>1</v>
      </c>
    </row>
    <row r="708" spans="2:69" x14ac:dyDescent="0.25">
      <c r="B708" s="1">
        <f t="shared" si="198"/>
        <v>0</v>
      </c>
      <c r="C708" s="1">
        <v>63597635</v>
      </c>
      <c r="D708">
        <f t="shared" si="186"/>
        <v>-1.7786527460580432</v>
      </c>
      <c r="E708" s="1">
        <v>-1351</v>
      </c>
      <c r="H708">
        <v>64647236</v>
      </c>
      <c r="I708">
        <v>-51</v>
      </c>
      <c r="J708" t="str">
        <f t="shared" si="187"/>
        <v/>
      </c>
      <c r="L708">
        <v>48988030</v>
      </c>
      <c r="M708">
        <v>-53</v>
      </c>
      <c r="N708" t="str">
        <f t="shared" si="188"/>
        <v/>
      </c>
      <c r="P708">
        <v>63597635</v>
      </c>
      <c r="Q708">
        <v>-1340</v>
      </c>
      <c r="R708">
        <f t="shared" si="189"/>
        <v>-1340</v>
      </c>
      <c r="U708">
        <v>69557878</v>
      </c>
      <c r="V708">
        <v>64</v>
      </c>
      <c r="W708" t="str">
        <f t="shared" si="190"/>
        <v/>
      </c>
      <c r="Y708">
        <v>57901833</v>
      </c>
      <c r="Z708">
        <v>167</v>
      </c>
      <c r="AA708" t="str">
        <f t="shared" si="191"/>
        <v/>
      </c>
      <c r="AC708">
        <v>61913590</v>
      </c>
      <c r="AD708">
        <v>-340</v>
      </c>
      <c r="AE708">
        <f t="shared" si="192"/>
        <v>-340</v>
      </c>
      <c r="AG708">
        <v>100644315</v>
      </c>
      <c r="AH708">
        <v>-59</v>
      </c>
      <c r="AI708" t="str">
        <f t="shared" si="193"/>
        <v/>
      </c>
      <c r="AK708">
        <v>54116344</v>
      </c>
      <c r="AL708">
        <v>355</v>
      </c>
      <c r="AM708">
        <f t="shared" si="194"/>
        <v>355</v>
      </c>
      <c r="AO708">
        <v>30465182</v>
      </c>
      <c r="AP708">
        <v>-55</v>
      </c>
      <c r="AQ708" t="str">
        <f t="shared" si="195"/>
        <v/>
      </c>
      <c r="AS708">
        <v>40459393</v>
      </c>
      <c r="AT708">
        <v>52</v>
      </c>
      <c r="AU708" t="str">
        <f t="shared" si="196"/>
        <v/>
      </c>
      <c r="AW708">
        <v>58505759</v>
      </c>
      <c r="AX708">
        <v>177</v>
      </c>
      <c r="AY708" t="str">
        <f t="shared" si="197"/>
        <v/>
      </c>
      <c r="BB708">
        <v>698</v>
      </c>
      <c r="BC708">
        <v>0</v>
      </c>
      <c r="BD708">
        <v>698</v>
      </c>
      <c r="BE708">
        <v>2</v>
      </c>
      <c r="BF708">
        <v>698</v>
      </c>
      <c r="BG708">
        <v>2</v>
      </c>
      <c r="BH708">
        <v>698</v>
      </c>
      <c r="BI708">
        <v>2</v>
      </c>
      <c r="BJ708">
        <v>698</v>
      </c>
      <c r="BK708">
        <v>0</v>
      </c>
      <c r="BL708">
        <v>698</v>
      </c>
      <c r="BM708">
        <v>2</v>
      </c>
      <c r="BN708">
        <v>698</v>
      </c>
      <c r="BO708">
        <v>2</v>
      </c>
      <c r="BP708">
        <v>698</v>
      </c>
      <c r="BQ708">
        <v>2</v>
      </c>
    </row>
    <row r="709" spans="2:69" x14ac:dyDescent="0.25">
      <c r="B709" s="1">
        <f t="shared" si="198"/>
        <v>0</v>
      </c>
      <c r="C709" s="1">
        <v>63762244</v>
      </c>
      <c r="D709">
        <f t="shared" si="186"/>
        <v>-0.60794956898325125</v>
      </c>
      <c r="E709" s="1">
        <v>86</v>
      </c>
      <c r="H709">
        <v>64667008</v>
      </c>
      <c r="I709">
        <v>-1339</v>
      </c>
      <c r="J709">
        <f t="shared" si="187"/>
        <v>-1339</v>
      </c>
      <c r="L709">
        <v>49274140</v>
      </c>
      <c r="M709">
        <v>4590</v>
      </c>
      <c r="N709">
        <f t="shared" si="188"/>
        <v>4590</v>
      </c>
      <c r="P709">
        <v>63762245</v>
      </c>
      <c r="Q709">
        <v>85</v>
      </c>
      <c r="R709" t="str">
        <f t="shared" si="189"/>
        <v/>
      </c>
      <c r="U709">
        <v>69642771</v>
      </c>
      <c r="V709">
        <v>294</v>
      </c>
      <c r="W709">
        <f t="shared" si="190"/>
        <v>294</v>
      </c>
      <c r="Y709">
        <v>57956809</v>
      </c>
      <c r="Z709">
        <v>-53</v>
      </c>
      <c r="AA709" t="str">
        <f t="shared" si="191"/>
        <v/>
      </c>
      <c r="AC709">
        <v>61913601</v>
      </c>
      <c r="AD709">
        <v>-171</v>
      </c>
      <c r="AE709" t="str">
        <f t="shared" si="192"/>
        <v/>
      </c>
      <c r="AG709">
        <v>100860474</v>
      </c>
      <c r="AH709">
        <v>-70</v>
      </c>
      <c r="AI709" t="str">
        <f t="shared" si="193"/>
        <v/>
      </c>
      <c r="AK709">
        <v>54116358</v>
      </c>
      <c r="AL709">
        <v>149</v>
      </c>
      <c r="AM709" t="str">
        <f t="shared" si="194"/>
        <v/>
      </c>
      <c r="AO709">
        <v>30699675</v>
      </c>
      <c r="AP709">
        <v>-60</v>
      </c>
      <c r="AQ709" t="str">
        <f t="shared" si="195"/>
        <v/>
      </c>
      <c r="AS709">
        <v>40459509</v>
      </c>
      <c r="AT709">
        <v>341</v>
      </c>
      <c r="AU709">
        <f t="shared" si="196"/>
        <v>341</v>
      </c>
      <c r="AW709">
        <v>58562155</v>
      </c>
      <c r="AX709">
        <v>68</v>
      </c>
      <c r="AY709" t="str">
        <f t="shared" si="197"/>
        <v/>
      </c>
      <c r="BB709">
        <v>699</v>
      </c>
      <c r="BC709">
        <v>3</v>
      </c>
      <c r="BD709">
        <v>699</v>
      </c>
      <c r="BE709">
        <v>0</v>
      </c>
      <c r="BF709">
        <v>699</v>
      </c>
      <c r="BG709">
        <v>0</v>
      </c>
      <c r="BH709">
        <v>699</v>
      </c>
      <c r="BI709">
        <v>0</v>
      </c>
      <c r="BJ709">
        <v>699</v>
      </c>
      <c r="BK709">
        <v>3</v>
      </c>
      <c r="BL709">
        <v>699</v>
      </c>
      <c r="BM709">
        <v>0</v>
      </c>
      <c r="BN709">
        <v>699</v>
      </c>
      <c r="BO709">
        <v>0</v>
      </c>
      <c r="BP709">
        <v>699</v>
      </c>
      <c r="BQ709">
        <v>0</v>
      </c>
    </row>
    <row r="710" spans="2:69" x14ac:dyDescent="0.25">
      <c r="B710" s="1">
        <f t="shared" si="198"/>
        <v>0</v>
      </c>
      <c r="C710" s="1">
        <v>64384184</v>
      </c>
      <c r="D710">
        <f t="shared" si="186"/>
        <v>-0.61092437480817818</v>
      </c>
      <c r="E710" s="1">
        <v>85</v>
      </c>
      <c r="H710">
        <v>64836236</v>
      </c>
      <c r="I710">
        <v>173</v>
      </c>
      <c r="J710" t="str">
        <f t="shared" si="187"/>
        <v/>
      </c>
      <c r="L710">
        <v>49454882</v>
      </c>
      <c r="M710">
        <v>84</v>
      </c>
      <c r="N710" t="str">
        <f t="shared" si="188"/>
        <v/>
      </c>
      <c r="P710">
        <v>64384185</v>
      </c>
      <c r="Q710">
        <v>84</v>
      </c>
      <c r="R710" t="str">
        <f t="shared" si="189"/>
        <v/>
      </c>
      <c r="U710">
        <v>69771671</v>
      </c>
      <c r="V710">
        <v>53</v>
      </c>
      <c r="W710" t="str">
        <f t="shared" si="190"/>
        <v/>
      </c>
      <c r="Y710">
        <v>58140780</v>
      </c>
      <c r="Z710">
        <v>-75</v>
      </c>
      <c r="AA710" t="str">
        <f t="shared" si="191"/>
        <v/>
      </c>
      <c r="AC710">
        <v>61913906</v>
      </c>
      <c r="AD710">
        <v>-171</v>
      </c>
      <c r="AE710" t="str">
        <f t="shared" si="192"/>
        <v/>
      </c>
      <c r="AG710">
        <v>101056036</v>
      </c>
      <c r="AH710">
        <v>73</v>
      </c>
      <c r="AI710" t="str">
        <f t="shared" si="193"/>
        <v/>
      </c>
      <c r="AK710">
        <v>54175485</v>
      </c>
      <c r="AL710">
        <v>-59</v>
      </c>
      <c r="AM710" t="str">
        <f t="shared" si="194"/>
        <v/>
      </c>
      <c r="AO710">
        <v>30714371</v>
      </c>
      <c r="AP710">
        <v>122</v>
      </c>
      <c r="AQ710" t="str">
        <f t="shared" si="195"/>
        <v/>
      </c>
      <c r="AS710">
        <v>40459679</v>
      </c>
      <c r="AT710">
        <v>587</v>
      </c>
      <c r="AU710">
        <f t="shared" si="196"/>
        <v>587</v>
      </c>
      <c r="AW710">
        <v>58625095</v>
      </c>
      <c r="AX710">
        <v>99</v>
      </c>
      <c r="AY710" t="str">
        <f t="shared" si="197"/>
        <v/>
      </c>
      <c r="BB710">
        <v>700</v>
      </c>
      <c r="BC710">
        <v>0</v>
      </c>
      <c r="BD710">
        <v>700</v>
      </c>
      <c r="BE710">
        <v>0</v>
      </c>
      <c r="BF710">
        <v>700</v>
      </c>
      <c r="BG710">
        <v>0</v>
      </c>
      <c r="BH710">
        <v>700</v>
      </c>
      <c r="BI710">
        <v>0</v>
      </c>
      <c r="BJ710">
        <v>700</v>
      </c>
      <c r="BK710">
        <v>0</v>
      </c>
      <c r="BL710">
        <v>700</v>
      </c>
      <c r="BM710">
        <v>0</v>
      </c>
      <c r="BN710">
        <v>700</v>
      </c>
      <c r="BO710">
        <v>0</v>
      </c>
      <c r="BP710">
        <v>700</v>
      </c>
      <c r="BQ710">
        <v>0</v>
      </c>
    </row>
    <row r="711" spans="2:69" x14ac:dyDescent="0.25">
      <c r="B711" s="1">
        <f t="shared" si="198"/>
        <v>0</v>
      </c>
      <c r="C711" s="1">
        <v>64384187</v>
      </c>
      <c r="D711">
        <f t="shared" si="186"/>
        <v>-0.52023047690598156</v>
      </c>
      <c r="E711" s="1">
        <v>132</v>
      </c>
      <c r="H711">
        <v>65000860</v>
      </c>
      <c r="I711">
        <v>1343</v>
      </c>
      <c r="J711">
        <f t="shared" si="187"/>
        <v>1343</v>
      </c>
      <c r="L711">
        <v>49561882</v>
      </c>
      <c r="M711">
        <v>315</v>
      </c>
      <c r="N711">
        <f t="shared" si="188"/>
        <v>315</v>
      </c>
      <c r="P711">
        <v>64398139</v>
      </c>
      <c r="Q711">
        <v>136</v>
      </c>
      <c r="R711" t="str">
        <f t="shared" si="189"/>
        <v/>
      </c>
      <c r="U711">
        <v>69810680</v>
      </c>
      <c r="V711">
        <v>558</v>
      </c>
      <c r="W711">
        <f t="shared" si="190"/>
        <v>558</v>
      </c>
      <c r="Y711">
        <v>58140784</v>
      </c>
      <c r="Z711">
        <v>-268</v>
      </c>
      <c r="AA711">
        <f t="shared" si="191"/>
        <v>-268</v>
      </c>
      <c r="AC711">
        <v>61915965</v>
      </c>
      <c r="AD711">
        <v>6172</v>
      </c>
      <c r="AE711">
        <f t="shared" si="192"/>
        <v>6172</v>
      </c>
      <c r="AG711">
        <v>101494639</v>
      </c>
      <c r="AH711">
        <v>-1914</v>
      </c>
      <c r="AI711">
        <f t="shared" si="193"/>
        <v>-1914</v>
      </c>
      <c r="AK711">
        <v>54469869</v>
      </c>
      <c r="AL711">
        <v>-68</v>
      </c>
      <c r="AM711" t="str">
        <f t="shared" si="194"/>
        <v/>
      </c>
      <c r="AO711">
        <v>30751614</v>
      </c>
      <c r="AP711">
        <v>-58</v>
      </c>
      <c r="AQ711" t="str">
        <f t="shared" si="195"/>
        <v/>
      </c>
      <c r="AS711">
        <v>40544830</v>
      </c>
      <c r="AT711">
        <v>53</v>
      </c>
      <c r="AU711" t="str">
        <f t="shared" si="196"/>
        <v/>
      </c>
      <c r="AW711">
        <v>58644404</v>
      </c>
      <c r="AX711">
        <v>96</v>
      </c>
      <c r="AY711" t="str">
        <f t="shared" si="197"/>
        <v/>
      </c>
      <c r="BB711">
        <v>701</v>
      </c>
      <c r="BC711">
        <v>0</v>
      </c>
      <c r="BD711">
        <v>701</v>
      </c>
      <c r="BE711">
        <v>0</v>
      </c>
      <c r="BF711">
        <v>701</v>
      </c>
      <c r="BG711">
        <v>0</v>
      </c>
      <c r="BH711">
        <v>701</v>
      </c>
      <c r="BI711">
        <v>0</v>
      </c>
      <c r="BJ711">
        <v>701</v>
      </c>
      <c r="BK711">
        <v>0</v>
      </c>
      <c r="BL711">
        <v>701</v>
      </c>
      <c r="BM711">
        <v>0</v>
      </c>
      <c r="BN711">
        <v>701</v>
      </c>
      <c r="BO711">
        <v>0</v>
      </c>
      <c r="BP711">
        <v>701</v>
      </c>
      <c r="BQ711">
        <v>0</v>
      </c>
    </row>
    <row r="712" spans="2:69" x14ac:dyDescent="0.25">
      <c r="B712" s="1">
        <f t="shared" si="198"/>
        <v>0</v>
      </c>
      <c r="C712" s="1">
        <v>64398158</v>
      </c>
      <c r="D712">
        <f t="shared" ref="D712:D775" si="199">IF((E712&lt;0),-1-1*LOG(-1*E712-49)/4,-1+LOG(E712-49)/4)</f>
        <v>-0.48111325965186735</v>
      </c>
      <c r="E712" s="1">
        <v>168</v>
      </c>
      <c r="H712">
        <v>65005306</v>
      </c>
      <c r="I712">
        <v>91</v>
      </c>
      <c r="J712" t="str">
        <f t="shared" ref="J712:J775" si="200">IF(I712&lt;0,IF(AND(I712&lt;-199,I712&gt;-7001),I712,""),IF(AND(I712&gt;199,I712&lt;7001),I712,""))</f>
        <v/>
      </c>
      <c r="L712">
        <v>49563795</v>
      </c>
      <c r="M712">
        <v>-76</v>
      </c>
      <c r="N712" t="str">
        <f t="shared" ref="N712:N775" si="201">IF(M712&lt;0,IF(AND(M712&lt;-199,M712&gt;-7001),M712,""),IF(AND(M712&gt;199,M712&lt;7001),M712,""))</f>
        <v/>
      </c>
      <c r="P712">
        <v>64667008</v>
      </c>
      <c r="Q712">
        <v>-1339</v>
      </c>
      <c r="R712">
        <f t="shared" ref="R712:R775" si="202">IF(Q712&lt;0,IF(AND(Q712&lt;-199,Q712&gt;-7001),Q712,""),IF(AND(Q712&gt;199,Q712&lt;7001),Q712,""))</f>
        <v>-1339</v>
      </c>
      <c r="U712">
        <v>69831919</v>
      </c>
      <c r="V712">
        <v>73</v>
      </c>
      <c r="W712" t="str">
        <f t="shared" ref="W712:W775" si="203">IF(V712&lt;0,IF(AND(V712&lt;-199,V712&gt;-7001),V712,""),IF(AND(V712&gt;199,V712&lt;7001),V712,""))</f>
        <v/>
      </c>
      <c r="Y712">
        <v>58140939</v>
      </c>
      <c r="Z712">
        <v>-200</v>
      </c>
      <c r="AA712">
        <f t="shared" ref="AA712:AA775" si="204">IF(Z712&lt;0,IF(AND(Z712&lt;-199,Z712&gt;-7001),Z712,""),IF(AND(Z712&gt;199,Z712&lt;7001),Z712,""))</f>
        <v>-200</v>
      </c>
      <c r="AC712">
        <v>61916673</v>
      </c>
      <c r="AD712">
        <v>-110</v>
      </c>
      <c r="AE712" t="str">
        <f t="shared" ref="AE712:AE775" si="205">IF(AD712&lt;0,IF(AND(AD712&lt;-199,AD712&gt;-7001),AD712,""),IF(AND(AD712&gt;199,AD712&lt;7001),AD712,""))</f>
        <v/>
      </c>
      <c r="AG712">
        <v>101720767</v>
      </c>
      <c r="AH712">
        <v>297</v>
      </c>
      <c r="AI712">
        <f t="shared" ref="AI712:AI775" si="206">IF(AH712&lt;0,IF(AND(AH712&lt;-199,AH712&gt;-7001),AH712,""),IF(AND(AH712&gt;199,AH712&lt;7001),AH712,""))</f>
        <v>297</v>
      </c>
      <c r="AK712">
        <v>54556440</v>
      </c>
      <c r="AL712">
        <v>-333</v>
      </c>
      <c r="AM712">
        <f t="shared" ref="AM712:AM775" si="207">IF(AL712&lt;0,IF(AND(AL712&lt;-199,AL712&gt;-7001),AL712,""),IF(AND(AL712&gt;199,AL712&lt;7001),AL712,""))</f>
        <v>-333</v>
      </c>
      <c r="AO712">
        <v>30754713</v>
      </c>
      <c r="AP712">
        <v>281</v>
      </c>
      <c r="AQ712">
        <f t="shared" ref="AQ712:AQ775" si="208">IF(AP712&lt;0,IF(AND(AP712&lt;-199,AP712&gt;-7001),AP712,""),IF(AND(AP712&gt;199,AP712&lt;7001),AP712,""))</f>
        <v>281</v>
      </c>
      <c r="AS712">
        <v>40604741</v>
      </c>
      <c r="AT712">
        <v>79</v>
      </c>
      <c r="AU712" t="str">
        <f t="shared" ref="AU712:AU775" si="209">IF(AT712&lt;0,IF(AND(AT712&lt;-199,AT712&gt;-7001),AT712,""),IF(AND(AT712&gt;199,AT712&lt;7001),AT712,""))</f>
        <v/>
      </c>
      <c r="AW712">
        <v>58669690</v>
      </c>
      <c r="AX712">
        <v>-964</v>
      </c>
      <c r="AY712">
        <f t="shared" ref="AY712:AY775" si="210">IF(AX712&lt;0,IF(AND(AX712&lt;-199,AX712&gt;-7001),AX712,""),IF(AND(AX712&gt;199,AX712&lt;7001),AX712,""))</f>
        <v>-964</v>
      </c>
      <c r="BB712">
        <v>702</v>
      </c>
      <c r="BC712">
        <v>0</v>
      </c>
      <c r="BD712">
        <v>702</v>
      </c>
      <c r="BE712">
        <v>0</v>
      </c>
      <c r="BF712">
        <v>702</v>
      </c>
      <c r="BG712">
        <v>0</v>
      </c>
      <c r="BH712">
        <v>702</v>
      </c>
      <c r="BI712">
        <v>0</v>
      </c>
      <c r="BJ712">
        <v>702</v>
      </c>
      <c r="BK712">
        <v>0</v>
      </c>
      <c r="BL712">
        <v>702</v>
      </c>
      <c r="BM712">
        <v>0</v>
      </c>
      <c r="BN712">
        <v>702</v>
      </c>
      <c r="BO712">
        <v>0</v>
      </c>
      <c r="BP712">
        <v>702</v>
      </c>
      <c r="BQ712">
        <v>0</v>
      </c>
    </row>
    <row r="713" spans="2:69" x14ac:dyDescent="0.25">
      <c r="B713" s="1">
        <f t="shared" ref="B713:B776" si="211">IF(C713=C712,1,0)</f>
        <v>0</v>
      </c>
      <c r="C713" s="1">
        <v>64667007</v>
      </c>
      <c r="D713">
        <f t="shared" si="199"/>
        <v>-1.7777315605666051</v>
      </c>
      <c r="E713" s="1">
        <v>-1340</v>
      </c>
      <c r="H713">
        <v>65006422</v>
      </c>
      <c r="I713">
        <v>-94</v>
      </c>
      <c r="J713" t="str">
        <f t="shared" si="200"/>
        <v/>
      </c>
      <c r="L713">
        <v>49669324</v>
      </c>
      <c r="M713">
        <v>103</v>
      </c>
      <c r="N713" t="str">
        <f t="shared" si="201"/>
        <v/>
      </c>
      <c r="P713">
        <v>64836225</v>
      </c>
      <c r="Q713">
        <v>181</v>
      </c>
      <c r="R713" t="str">
        <f t="shared" si="202"/>
        <v/>
      </c>
      <c r="U713">
        <v>70142584</v>
      </c>
      <c r="V713">
        <v>-187</v>
      </c>
      <c r="W713" t="str">
        <f t="shared" si="203"/>
        <v/>
      </c>
      <c r="Y713">
        <v>58142552</v>
      </c>
      <c r="Z713">
        <v>1764</v>
      </c>
      <c r="AA713">
        <f t="shared" si="204"/>
        <v>1764</v>
      </c>
      <c r="AC713">
        <v>61916757</v>
      </c>
      <c r="AD713">
        <v>198</v>
      </c>
      <c r="AE713" t="str">
        <f t="shared" si="205"/>
        <v/>
      </c>
      <c r="AG713">
        <v>102204250</v>
      </c>
      <c r="AH713">
        <v>55</v>
      </c>
      <c r="AI713" t="str">
        <f t="shared" si="206"/>
        <v/>
      </c>
      <c r="AK713">
        <v>54780311</v>
      </c>
      <c r="AL713">
        <v>-329</v>
      </c>
      <c r="AM713">
        <f t="shared" si="207"/>
        <v>-329</v>
      </c>
      <c r="AO713">
        <v>30783202</v>
      </c>
      <c r="AP713">
        <v>97</v>
      </c>
      <c r="AQ713" t="str">
        <f t="shared" si="208"/>
        <v/>
      </c>
      <c r="AS713">
        <v>40622867</v>
      </c>
      <c r="AT713">
        <v>379</v>
      </c>
      <c r="AU713">
        <f t="shared" si="209"/>
        <v>379</v>
      </c>
      <c r="AW713">
        <v>58680024</v>
      </c>
      <c r="AX713">
        <v>4405</v>
      </c>
      <c r="AY713">
        <f t="shared" si="210"/>
        <v>4405</v>
      </c>
      <c r="BB713">
        <v>703</v>
      </c>
      <c r="BC713">
        <v>2</v>
      </c>
      <c r="BD713">
        <v>703</v>
      </c>
      <c r="BE713">
        <v>3</v>
      </c>
      <c r="BF713">
        <v>703</v>
      </c>
      <c r="BG713">
        <v>2</v>
      </c>
      <c r="BH713">
        <v>703</v>
      </c>
      <c r="BI713">
        <v>0</v>
      </c>
      <c r="BJ713">
        <v>703</v>
      </c>
      <c r="BK713">
        <v>2</v>
      </c>
      <c r="BL713">
        <v>703</v>
      </c>
      <c r="BM713">
        <v>3</v>
      </c>
      <c r="BN713">
        <v>703</v>
      </c>
      <c r="BO713">
        <v>2</v>
      </c>
      <c r="BP713">
        <v>703</v>
      </c>
      <c r="BQ713">
        <v>0</v>
      </c>
    </row>
    <row r="714" spans="2:69" x14ac:dyDescent="0.25">
      <c r="B714" s="1">
        <f t="shared" si="211"/>
        <v>0</v>
      </c>
      <c r="C714" s="1">
        <v>64836224</v>
      </c>
      <c r="D714">
        <f t="shared" si="199"/>
        <v>-0.45891178605389071</v>
      </c>
      <c r="E714" s="1">
        <v>195</v>
      </c>
      <c r="H714">
        <v>65014428</v>
      </c>
      <c r="I714">
        <v>-91</v>
      </c>
      <c r="J714" t="str">
        <f t="shared" si="200"/>
        <v/>
      </c>
      <c r="L714">
        <v>49865762</v>
      </c>
      <c r="M714">
        <v>65</v>
      </c>
      <c r="N714" t="str">
        <f t="shared" si="201"/>
        <v/>
      </c>
      <c r="P714">
        <v>65000860</v>
      </c>
      <c r="Q714">
        <v>1361</v>
      </c>
      <c r="R714">
        <f t="shared" si="202"/>
        <v>1361</v>
      </c>
      <c r="U714">
        <v>70190684</v>
      </c>
      <c r="V714">
        <v>-1575</v>
      </c>
      <c r="W714">
        <f t="shared" si="203"/>
        <v>-1575</v>
      </c>
      <c r="Y714">
        <v>58146657</v>
      </c>
      <c r="Z714">
        <v>312</v>
      </c>
      <c r="AA714">
        <f t="shared" si="204"/>
        <v>312</v>
      </c>
      <c r="AC714">
        <v>61917201</v>
      </c>
      <c r="AD714">
        <v>72</v>
      </c>
      <c r="AE714" t="str">
        <f t="shared" si="205"/>
        <v/>
      </c>
      <c r="AG714">
        <v>102209804</v>
      </c>
      <c r="AH714">
        <v>-111</v>
      </c>
      <c r="AI714" t="str">
        <f t="shared" si="206"/>
        <v/>
      </c>
      <c r="AK714">
        <v>54846384</v>
      </c>
      <c r="AL714">
        <v>-5058</v>
      </c>
      <c r="AM714">
        <f t="shared" si="207"/>
        <v>-5058</v>
      </c>
      <c r="AO714">
        <v>30783542</v>
      </c>
      <c r="AP714">
        <v>-158</v>
      </c>
      <c r="AQ714" t="str">
        <f t="shared" si="208"/>
        <v/>
      </c>
      <c r="AS714">
        <v>40705992</v>
      </c>
      <c r="AT714">
        <v>118</v>
      </c>
      <c r="AU714" t="str">
        <f t="shared" si="209"/>
        <v/>
      </c>
      <c r="AW714">
        <v>58706837</v>
      </c>
      <c r="AX714">
        <v>-334</v>
      </c>
      <c r="AY714">
        <f t="shared" si="210"/>
        <v>-334</v>
      </c>
      <c r="BB714">
        <v>704</v>
      </c>
      <c r="BC714">
        <v>0</v>
      </c>
      <c r="BD714">
        <v>704</v>
      </c>
      <c r="BE714">
        <v>0</v>
      </c>
      <c r="BF714">
        <v>704</v>
      </c>
      <c r="BG714">
        <v>0</v>
      </c>
      <c r="BH714">
        <v>704</v>
      </c>
      <c r="BI714">
        <v>0</v>
      </c>
      <c r="BJ714">
        <v>704</v>
      </c>
      <c r="BK714">
        <v>0</v>
      </c>
      <c r="BL714">
        <v>704</v>
      </c>
      <c r="BM714">
        <v>0</v>
      </c>
      <c r="BN714">
        <v>704</v>
      </c>
      <c r="BO714">
        <v>0</v>
      </c>
      <c r="BP714">
        <v>704</v>
      </c>
      <c r="BQ714">
        <v>0</v>
      </c>
    </row>
    <row r="715" spans="2:69" x14ac:dyDescent="0.25">
      <c r="B715" s="1">
        <f t="shared" si="211"/>
        <v>0</v>
      </c>
      <c r="C715" s="1">
        <v>65000859</v>
      </c>
      <c r="D715">
        <f t="shared" si="199"/>
        <v>-0.21629640741988498</v>
      </c>
      <c r="E715" s="1">
        <v>1413</v>
      </c>
      <c r="H715">
        <v>65023058</v>
      </c>
      <c r="I715">
        <v>303</v>
      </c>
      <c r="J715">
        <f t="shared" si="200"/>
        <v>303</v>
      </c>
      <c r="L715">
        <v>49889746</v>
      </c>
      <c r="M715">
        <v>227</v>
      </c>
      <c r="N715">
        <f t="shared" si="201"/>
        <v>227</v>
      </c>
      <c r="P715">
        <v>65005306</v>
      </c>
      <c r="Q715">
        <v>101</v>
      </c>
      <c r="R715" t="str">
        <f t="shared" si="202"/>
        <v/>
      </c>
      <c r="U715">
        <v>70195013</v>
      </c>
      <c r="V715">
        <v>-494</v>
      </c>
      <c r="W715">
        <f t="shared" si="203"/>
        <v>-494</v>
      </c>
      <c r="Y715">
        <v>58149362</v>
      </c>
      <c r="Z715">
        <v>79</v>
      </c>
      <c r="AA715" t="str">
        <f t="shared" si="204"/>
        <v/>
      </c>
      <c r="AC715">
        <v>61917221</v>
      </c>
      <c r="AD715">
        <v>-89</v>
      </c>
      <c r="AE715" t="str">
        <f t="shared" si="205"/>
        <v/>
      </c>
      <c r="AG715">
        <v>102283746</v>
      </c>
      <c r="AH715">
        <v>1225</v>
      </c>
      <c r="AI715">
        <f t="shared" si="206"/>
        <v>1225</v>
      </c>
      <c r="AK715">
        <v>54864368</v>
      </c>
      <c r="AL715">
        <v>-327</v>
      </c>
      <c r="AM715">
        <f t="shared" si="207"/>
        <v>-327</v>
      </c>
      <c r="AO715">
        <v>30788781</v>
      </c>
      <c r="AP715">
        <v>-57</v>
      </c>
      <c r="AQ715" t="str">
        <f t="shared" si="208"/>
        <v/>
      </c>
      <c r="AS715">
        <v>40872456</v>
      </c>
      <c r="AT715">
        <v>217</v>
      </c>
      <c r="AU715">
        <f t="shared" si="209"/>
        <v>217</v>
      </c>
      <c r="AW715">
        <v>58717019</v>
      </c>
      <c r="AX715">
        <v>71</v>
      </c>
      <c r="AY715" t="str">
        <f t="shared" si="210"/>
        <v/>
      </c>
      <c r="BB715">
        <v>705</v>
      </c>
      <c r="BC715">
        <v>0</v>
      </c>
      <c r="BD715">
        <v>705</v>
      </c>
      <c r="BE715">
        <v>0</v>
      </c>
      <c r="BF715">
        <v>705</v>
      </c>
      <c r="BG715">
        <v>0</v>
      </c>
      <c r="BH715">
        <v>705</v>
      </c>
      <c r="BI715">
        <v>0</v>
      </c>
      <c r="BJ715">
        <v>705</v>
      </c>
      <c r="BK715">
        <v>2</v>
      </c>
      <c r="BL715">
        <v>705</v>
      </c>
      <c r="BM715">
        <v>0</v>
      </c>
      <c r="BN715">
        <v>705</v>
      </c>
      <c r="BO715">
        <v>0</v>
      </c>
      <c r="BP715">
        <v>705</v>
      </c>
      <c r="BQ715">
        <v>0</v>
      </c>
    </row>
    <row r="716" spans="2:69" x14ac:dyDescent="0.25">
      <c r="B716" s="1">
        <f t="shared" si="211"/>
        <v>0</v>
      </c>
      <c r="C716" s="1">
        <v>65005337</v>
      </c>
      <c r="D716">
        <f t="shared" si="199"/>
        <v>-0.56893103259980271</v>
      </c>
      <c r="E716" s="1">
        <v>102</v>
      </c>
      <c r="H716">
        <v>65121812</v>
      </c>
      <c r="I716">
        <v>56</v>
      </c>
      <c r="J716" t="str">
        <f t="shared" si="200"/>
        <v/>
      </c>
      <c r="L716">
        <v>50160331</v>
      </c>
      <c r="M716">
        <v>-79</v>
      </c>
      <c r="N716" t="str">
        <f t="shared" si="201"/>
        <v/>
      </c>
      <c r="P716">
        <v>65006422</v>
      </c>
      <c r="Q716">
        <v>-94</v>
      </c>
      <c r="R716" t="str">
        <f t="shared" si="202"/>
        <v/>
      </c>
      <c r="U716">
        <v>70277264</v>
      </c>
      <c r="V716">
        <v>2047</v>
      </c>
      <c r="W716">
        <f t="shared" si="203"/>
        <v>2047</v>
      </c>
      <c r="Y716">
        <v>58191772</v>
      </c>
      <c r="Z716">
        <v>-54</v>
      </c>
      <c r="AA716" t="str">
        <f t="shared" si="204"/>
        <v/>
      </c>
      <c r="AC716">
        <v>61919711</v>
      </c>
      <c r="AD716">
        <v>59</v>
      </c>
      <c r="AE716" t="str">
        <f t="shared" si="205"/>
        <v/>
      </c>
      <c r="AG716">
        <v>102462024</v>
      </c>
      <c r="AH716">
        <v>70</v>
      </c>
      <c r="AI716" t="str">
        <f t="shared" si="206"/>
        <v/>
      </c>
      <c r="AK716">
        <v>54910542</v>
      </c>
      <c r="AL716">
        <v>-60</v>
      </c>
      <c r="AM716" t="str">
        <f t="shared" si="207"/>
        <v/>
      </c>
      <c r="AO716">
        <v>30790984</v>
      </c>
      <c r="AP716">
        <v>-75</v>
      </c>
      <c r="AQ716" t="str">
        <f t="shared" si="208"/>
        <v/>
      </c>
      <c r="AS716">
        <v>41186886</v>
      </c>
      <c r="AT716">
        <v>580</v>
      </c>
      <c r="AU716">
        <f t="shared" si="209"/>
        <v>580</v>
      </c>
      <c r="AW716">
        <v>58760670</v>
      </c>
      <c r="AX716">
        <v>-72</v>
      </c>
      <c r="AY716" t="str">
        <f t="shared" si="210"/>
        <v/>
      </c>
      <c r="BB716">
        <v>706</v>
      </c>
      <c r="BC716">
        <v>2</v>
      </c>
      <c r="BD716">
        <v>706</v>
      </c>
      <c r="BE716">
        <v>2</v>
      </c>
      <c r="BF716">
        <v>706</v>
      </c>
      <c r="BG716">
        <v>1</v>
      </c>
      <c r="BH716">
        <v>706</v>
      </c>
      <c r="BI716">
        <v>2</v>
      </c>
      <c r="BJ716">
        <v>706</v>
      </c>
      <c r="BK716">
        <v>2</v>
      </c>
      <c r="BL716">
        <v>706</v>
      </c>
      <c r="BM716">
        <v>2</v>
      </c>
      <c r="BN716">
        <v>706</v>
      </c>
      <c r="BO716">
        <v>1</v>
      </c>
      <c r="BP716">
        <v>706</v>
      </c>
      <c r="BQ716">
        <v>2</v>
      </c>
    </row>
    <row r="717" spans="2:69" x14ac:dyDescent="0.25">
      <c r="B717" s="1">
        <f t="shared" si="211"/>
        <v>0</v>
      </c>
      <c r="C717" s="1">
        <v>65006421</v>
      </c>
      <c r="D717">
        <f t="shared" si="199"/>
        <v>-1.4156894579203936</v>
      </c>
      <c r="E717" s="1">
        <v>-95</v>
      </c>
      <c r="H717">
        <v>65185159</v>
      </c>
      <c r="I717">
        <v>-315</v>
      </c>
      <c r="J717">
        <f t="shared" si="200"/>
        <v>-315</v>
      </c>
      <c r="L717">
        <v>50204013</v>
      </c>
      <c r="M717">
        <v>-64</v>
      </c>
      <c r="N717" t="str">
        <f t="shared" si="201"/>
        <v/>
      </c>
      <c r="P717">
        <v>65014400</v>
      </c>
      <c r="Q717">
        <v>-92</v>
      </c>
      <c r="R717" t="str">
        <f t="shared" si="202"/>
        <v/>
      </c>
      <c r="U717">
        <v>70526349</v>
      </c>
      <c r="V717">
        <v>59</v>
      </c>
      <c r="W717" t="str">
        <f t="shared" si="203"/>
        <v/>
      </c>
      <c r="Y717">
        <v>58208631</v>
      </c>
      <c r="Z717">
        <v>148</v>
      </c>
      <c r="AA717" t="str">
        <f t="shared" si="204"/>
        <v/>
      </c>
      <c r="AC717">
        <v>62053975</v>
      </c>
      <c r="AD717">
        <v>-321</v>
      </c>
      <c r="AE717">
        <f t="shared" si="205"/>
        <v>-321</v>
      </c>
      <c r="AG717">
        <v>102791555</v>
      </c>
      <c r="AH717">
        <v>56</v>
      </c>
      <c r="AI717" t="str">
        <f t="shared" si="206"/>
        <v/>
      </c>
      <c r="AK717">
        <v>55139064</v>
      </c>
      <c r="AL717">
        <v>55</v>
      </c>
      <c r="AM717" t="str">
        <f t="shared" si="207"/>
        <v/>
      </c>
      <c r="AO717">
        <v>30820602</v>
      </c>
      <c r="AP717">
        <v>64</v>
      </c>
      <c r="AQ717" t="str">
        <f t="shared" si="208"/>
        <v/>
      </c>
      <c r="AS717">
        <v>41404061</v>
      </c>
      <c r="AT717">
        <v>-324</v>
      </c>
      <c r="AU717">
        <f t="shared" si="209"/>
        <v>-324</v>
      </c>
      <c r="AW717">
        <v>58775317</v>
      </c>
      <c r="AX717">
        <v>-336</v>
      </c>
      <c r="AY717">
        <f t="shared" si="210"/>
        <v>-336</v>
      </c>
      <c r="BB717">
        <v>707</v>
      </c>
      <c r="BC717">
        <v>0</v>
      </c>
      <c r="BD717">
        <v>707</v>
      </c>
      <c r="BE717">
        <v>0</v>
      </c>
      <c r="BF717">
        <v>707</v>
      </c>
      <c r="BG717">
        <v>0</v>
      </c>
      <c r="BH717">
        <v>707</v>
      </c>
      <c r="BI717">
        <v>0</v>
      </c>
      <c r="BJ717">
        <v>707</v>
      </c>
      <c r="BK717">
        <v>0</v>
      </c>
      <c r="BL717">
        <v>707</v>
      </c>
      <c r="BM717">
        <v>0</v>
      </c>
      <c r="BN717">
        <v>707</v>
      </c>
      <c r="BO717">
        <v>0</v>
      </c>
      <c r="BP717">
        <v>707</v>
      </c>
      <c r="BQ717">
        <v>0</v>
      </c>
    </row>
    <row r="718" spans="2:69" x14ac:dyDescent="0.25">
      <c r="B718" s="1">
        <f t="shared" si="211"/>
        <v>0</v>
      </c>
      <c r="C718" s="1">
        <v>65014399</v>
      </c>
      <c r="D718">
        <f t="shared" si="199"/>
        <v>-1.410863169121547</v>
      </c>
      <c r="E718" s="1">
        <v>-93</v>
      </c>
      <c r="H718">
        <v>65346980</v>
      </c>
      <c r="I718">
        <v>-3124</v>
      </c>
      <c r="J718">
        <f t="shared" si="200"/>
        <v>-3124</v>
      </c>
      <c r="L718">
        <v>50452467</v>
      </c>
      <c r="M718">
        <v>-329</v>
      </c>
      <c r="N718">
        <f t="shared" si="201"/>
        <v>-329</v>
      </c>
      <c r="P718">
        <v>65022877</v>
      </c>
      <c r="Q718">
        <v>308</v>
      </c>
      <c r="R718">
        <f t="shared" si="202"/>
        <v>308</v>
      </c>
      <c r="U718">
        <v>70630879</v>
      </c>
      <c r="V718">
        <v>455</v>
      </c>
      <c r="W718">
        <f t="shared" si="203"/>
        <v>455</v>
      </c>
      <c r="Y718">
        <v>58209451</v>
      </c>
      <c r="Z718">
        <v>489</v>
      </c>
      <c r="AA718">
        <f t="shared" si="204"/>
        <v>489</v>
      </c>
      <c r="AC718">
        <v>62194606</v>
      </c>
      <c r="AD718">
        <v>79</v>
      </c>
      <c r="AE718" t="str">
        <f t="shared" si="205"/>
        <v/>
      </c>
      <c r="AG718">
        <v>102815122</v>
      </c>
      <c r="AH718">
        <v>-687</v>
      </c>
      <c r="AI718">
        <f t="shared" si="206"/>
        <v>-687</v>
      </c>
      <c r="AK718">
        <v>55139071</v>
      </c>
      <c r="AL718">
        <v>140</v>
      </c>
      <c r="AM718" t="str">
        <f t="shared" si="207"/>
        <v/>
      </c>
      <c r="AO718">
        <v>30852318</v>
      </c>
      <c r="AP718">
        <v>-140</v>
      </c>
      <c r="AQ718" t="str">
        <f t="shared" si="208"/>
        <v/>
      </c>
      <c r="AS718">
        <v>41725516</v>
      </c>
      <c r="AT718">
        <v>-79</v>
      </c>
      <c r="AU718" t="str">
        <f t="shared" si="209"/>
        <v/>
      </c>
      <c r="AW718">
        <v>58775454</v>
      </c>
      <c r="AX718">
        <v>880</v>
      </c>
      <c r="AY718">
        <f t="shared" si="210"/>
        <v>880</v>
      </c>
      <c r="BB718">
        <v>708</v>
      </c>
      <c r="BC718">
        <v>0</v>
      </c>
      <c r="BD718">
        <v>708</v>
      </c>
      <c r="BE718">
        <v>0</v>
      </c>
      <c r="BF718">
        <v>708</v>
      </c>
      <c r="BG718">
        <v>0</v>
      </c>
      <c r="BH718">
        <v>708</v>
      </c>
      <c r="BI718">
        <v>0</v>
      </c>
      <c r="BJ718">
        <v>708</v>
      </c>
      <c r="BK718">
        <v>0</v>
      </c>
      <c r="BL718">
        <v>708</v>
      </c>
      <c r="BM718">
        <v>0</v>
      </c>
      <c r="BN718">
        <v>708</v>
      </c>
      <c r="BO718">
        <v>0</v>
      </c>
      <c r="BP718">
        <v>708</v>
      </c>
      <c r="BQ718">
        <v>0</v>
      </c>
    </row>
    <row r="719" spans="2:69" x14ac:dyDescent="0.25">
      <c r="B719" s="1">
        <f t="shared" si="211"/>
        <v>0</v>
      </c>
      <c r="C719" s="1">
        <v>65022876</v>
      </c>
      <c r="D719">
        <f t="shared" si="199"/>
        <v>-0.39625666300729556</v>
      </c>
      <c r="E719" s="1">
        <v>309</v>
      </c>
      <c r="H719">
        <v>65396754</v>
      </c>
      <c r="I719">
        <v>143</v>
      </c>
      <c r="J719" t="str">
        <f t="shared" si="200"/>
        <v/>
      </c>
      <c r="L719">
        <v>50763771</v>
      </c>
      <c r="M719">
        <v>-72</v>
      </c>
      <c r="N719" t="str">
        <f t="shared" si="201"/>
        <v/>
      </c>
      <c r="P719">
        <v>65023179</v>
      </c>
      <c r="Q719">
        <v>332</v>
      </c>
      <c r="R719">
        <f t="shared" si="202"/>
        <v>332</v>
      </c>
      <c r="U719">
        <v>70631292</v>
      </c>
      <c r="V719">
        <v>120</v>
      </c>
      <c r="W719" t="str">
        <f t="shared" si="203"/>
        <v/>
      </c>
      <c r="Y719">
        <v>58505453</v>
      </c>
      <c r="Z719">
        <v>218</v>
      </c>
      <c r="AA719">
        <f t="shared" si="204"/>
        <v>218</v>
      </c>
      <c r="AC719">
        <v>62194709</v>
      </c>
      <c r="AD719">
        <v>-64</v>
      </c>
      <c r="AE719" t="str">
        <f t="shared" si="205"/>
        <v/>
      </c>
      <c r="AG719">
        <v>102821002</v>
      </c>
      <c r="AH719">
        <v>721</v>
      </c>
      <c r="AI719">
        <f t="shared" si="206"/>
        <v>721</v>
      </c>
      <c r="AK719">
        <v>55341738</v>
      </c>
      <c r="AL719">
        <v>-592</v>
      </c>
      <c r="AM719">
        <f t="shared" si="207"/>
        <v>-592</v>
      </c>
      <c r="AO719">
        <v>30861847</v>
      </c>
      <c r="AP719">
        <v>259</v>
      </c>
      <c r="AQ719">
        <f t="shared" si="208"/>
        <v>259</v>
      </c>
      <c r="AS719">
        <v>41953350</v>
      </c>
      <c r="AT719">
        <v>-316</v>
      </c>
      <c r="AU719">
        <f t="shared" si="209"/>
        <v>-316</v>
      </c>
      <c r="AW719">
        <v>58775840</v>
      </c>
      <c r="AX719">
        <v>-1187</v>
      </c>
      <c r="AY719">
        <f t="shared" si="210"/>
        <v>-1187</v>
      </c>
      <c r="BB719">
        <v>709</v>
      </c>
      <c r="BC719">
        <v>0</v>
      </c>
      <c r="BD719">
        <v>709</v>
      </c>
      <c r="BE719">
        <v>0</v>
      </c>
      <c r="BF719">
        <v>709</v>
      </c>
      <c r="BG719">
        <v>0</v>
      </c>
      <c r="BH719">
        <v>709</v>
      </c>
      <c r="BI719">
        <v>0</v>
      </c>
      <c r="BJ719">
        <v>709</v>
      </c>
      <c r="BK719">
        <v>0</v>
      </c>
      <c r="BL719">
        <v>709</v>
      </c>
      <c r="BM719">
        <v>0</v>
      </c>
      <c r="BN719">
        <v>709</v>
      </c>
      <c r="BO719">
        <v>0</v>
      </c>
      <c r="BP719">
        <v>709</v>
      </c>
      <c r="BQ719">
        <v>0</v>
      </c>
    </row>
    <row r="720" spans="2:69" x14ac:dyDescent="0.25">
      <c r="B720" s="1">
        <f t="shared" si="211"/>
        <v>0</v>
      </c>
      <c r="C720" s="1">
        <v>65121785</v>
      </c>
      <c r="D720">
        <f t="shared" si="199"/>
        <v>-0.73020468848809372</v>
      </c>
      <c r="E720" s="1">
        <v>61</v>
      </c>
      <c r="H720">
        <v>65988222</v>
      </c>
      <c r="I720">
        <v>57</v>
      </c>
      <c r="J720" t="str">
        <f t="shared" si="200"/>
        <v/>
      </c>
      <c r="L720">
        <v>50765957</v>
      </c>
      <c r="M720">
        <v>-311</v>
      </c>
      <c r="N720">
        <f t="shared" si="201"/>
        <v>-311</v>
      </c>
      <c r="P720">
        <v>65121846</v>
      </c>
      <c r="Q720">
        <v>60</v>
      </c>
      <c r="R720" t="str">
        <f t="shared" si="202"/>
        <v/>
      </c>
      <c r="U720">
        <v>71908177</v>
      </c>
      <c r="V720">
        <v>54</v>
      </c>
      <c r="W720" t="str">
        <f t="shared" si="203"/>
        <v/>
      </c>
      <c r="Y720">
        <v>58669689</v>
      </c>
      <c r="Z720">
        <v>-942</v>
      </c>
      <c r="AA720">
        <f t="shared" si="204"/>
        <v>-942</v>
      </c>
      <c r="AC720">
        <v>62197958</v>
      </c>
      <c r="AD720">
        <v>61</v>
      </c>
      <c r="AE720" t="str">
        <f t="shared" si="205"/>
        <v/>
      </c>
      <c r="AG720">
        <v>102911807</v>
      </c>
      <c r="AH720">
        <v>-53</v>
      </c>
      <c r="AI720" t="str">
        <f t="shared" si="206"/>
        <v/>
      </c>
      <c r="AK720">
        <v>55407900</v>
      </c>
      <c r="AL720">
        <v>-265</v>
      </c>
      <c r="AM720">
        <f t="shared" si="207"/>
        <v>-265</v>
      </c>
      <c r="AO720">
        <v>30930696</v>
      </c>
      <c r="AP720">
        <v>-77</v>
      </c>
      <c r="AQ720" t="str">
        <f t="shared" si="208"/>
        <v/>
      </c>
      <c r="AS720">
        <v>42230173</v>
      </c>
      <c r="AT720">
        <v>-99</v>
      </c>
      <c r="AU720" t="str">
        <f t="shared" si="209"/>
        <v/>
      </c>
      <c r="AW720">
        <v>58776675</v>
      </c>
      <c r="AX720">
        <v>-1853</v>
      </c>
      <c r="AY720">
        <f t="shared" si="210"/>
        <v>-1853</v>
      </c>
      <c r="BB720">
        <v>710</v>
      </c>
      <c r="BC720">
        <v>0</v>
      </c>
      <c r="BD720">
        <v>710</v>
      </c>
      <c r="BE720">
        <v>0</v>
      </c>
      <c r="BF720">
        <v>710</v>
      </c>
      <c r="BG720">
        <v>0</v>
      </c>
      <c r="BH720">
        <v>710</v>
      </c>
      <c r="BI720">
        <v>0</v>
      </c>
      <c r="BJ720">
        <v>710</v>
      </c>
      <c r="BK720">
        <v>0</v>
      </c>
      <c r="BL720">
        <v>710</v>
      </c>
      <c r="BM720">
        <v>0</v>
      </c>
      <c r="BN720">
        <v>710</v>
      </c>
      <c r="BO720">
        <v>0</v>
      </c>
      <c r="BP720">
        <v>710</v>
      </c>
      <c r="BQ720">
        <v>0</v>
      </c>
    </row>
    <row r="721" spans="2:69" x14ac:dyDescent="0.25">
      <c r="B721" s="1">
        <f t="shared" si="211"/>
        <v>0</v>
      </c>
      <c r="C721" s="1">
        <v>65185152</v>
      </c>
      <c r="D721">
        <f t="shared" si="199"/>
        <v>-1.6062204091577668</v>
      </c>
      <c r="E721" s="1">
        <v>-315</v>
      </c>
      <c r="H721">
        <v>66081609</v>
      </c>
      <c r="I721">
        <v>-54</v>
      </c>
      <c r="J721" t="str">
        <f t="shared" si="200"/>
        <v/>
      </c>
      <c r="L721">
        <v>50995184</v>
      </c>
      <c r="M721">
        <v>-58</v>
      </c>
      <c r="N721" t="str">
        <f t="shared" si="201"/>
        <v/>
      </c>
      <c r="P721">
        <v>65185153</v>
      </c>
      <c r="Q721">
        <v>-314</v>
      </c>
      <c r="R721">
        <f t="shared" si="202"/>
        <v>-314</v>
      </c>
      <c r="U721">
        <v>72026183</v>
      </c>
      <c r="V721">
        <v>82</v>
      </c>
      <c r="W721" t="str">
        <f t="shared" si="203"/>
        <v/>
      </c>
      <c r="Y721">
        <v>58680024</v>
      </c>
      <c r="Z721">
        <v>4321</v>
      </c>
      <c r="AA721">
        <f t="shared" si="204"/>
        <v>4321</v>
      </c>
      <c r="AC721">
        <v>62278883</v>
      </c>
      <c r="AD721">
        <v>-76</v>
      </c>
      <c r="AE721" t="str">
        <f t="shared" si="205"/>
        <v/>
      </c>
      <c r="AG721">
        <v>102911840</v>
      </c>
      <c r="AH721">
        <v>115</v>
      </c>
      <c r="AI721" t="str">
        <f t="shared" si="206"/>
        <v/>
      </c>
      <c r="AK721">
        <v>55461823</v>
      </c>
      <c r="AL721">
        <v>-93</v>
      </c>
      <c r="AM721" t="str">
        <f t="shared" si="207"/>
        <v/>
      </c>
      <c r="AO721">
        <v>30954411</v>
      </c>
      <c r="AP721">
        <v>88</v>
      </c>
      <c r="AQ721" t="str">
        <f t="shared" si="208"/>
        <v/>
      </c>
      <c r="AS721">
        <v>42453906</v>
      </c>
      <c r="AT721">
        <v>-55</v>
      </c>
      <c r="AU721" t="str">
        <f t="shared" si="209"/>
        <v/>
      </c>
      <c r="AW721">
        <v>61901380</v>
      </c>
      <c r="AX721">
        <v>-3237</v>
      </c>
      <c r="AY721">
        <f t="shared" si="210"/>
        <v>-3237</v>
      </c>
      <c r="BB721">
        <v>711</v>
      </c>
      <c r="BC721">
        <v>1</v>
      </c>
      <c r="BD721">
        <v>711</v>
      </c>
      <c r="BE721">
        <v>2</v>
      </c>
      <c r="BF721">
        <v>711</v>
      </c>
      <c r="BG721">
        <v>1</v>
      </c>
      <c r="BH721">
        <v>711</v>
      </c>
      <c r="BI721">
        <v>1</v>
      </c>
      <c r="BJ721">
        <v>711</v>
      </c>
      <c r="BK721">
        <v>1</v>
      </c>
      <c r="BL721">
        <v>711</v>
      </c>
      <c r="BM721">
        <v>2</v>
      </c>
      <c r="BN721">
        <v>711</v>
      </c>
      <c r="BO721">
        <v>1</v>
      </c>
      <c r="BP721">
        <v>711</v>
      </c>
      <c r="BQ721">
        <v>1</v>
      </c>
    </row>
    <row r="722" spans="2:69" x14ac:dyDescent="0.25">
      <c r="B722" s="1">
        <f t="shared" si="211"/>
        <v>0</v>
      </c>
      <c r="C722" s="1">
        <v>65346305</v>
      </c>
      <c r="D722">
        <f t="shared" si="199"/>
        <v>-1.8721376791251112</v>
      </c>
      <c r="E722" s="1">
        <v>-3129</v>
      </c>
      <c r="H722">
        <v>66152793</v>
      </c>
      <c r="I722">
        <v>219</v>
      </c>
      <c r="J722">
        <f t="shared" si="200"/>
        <v>219</v>
      </c>
      <c r="L722">
        <v>51136627</v>
      </c>
      <c r="M722">
        <v>-73</v>
      </c>
      <c r="N722" t="str">
        <f t="shared" si="201"/>
        <v/>
      </c>
      <c r="P722">
        <v>65347060</v>
      </c>
      <c r="Q722">
        <v>-3124</v>
      </c>
      <c r="R722">
        <f t="shared" si="202"/>
        <v>-3124</v>
      </c>
      <c r="U722">
        <v>72091722</v>
      </c>
      <c r="V722">
        <v>-122</v>
      </c>
      <c r="W722" t="str">
        <f t="shared" si="203"/>
        <v/>
      </c>
      <c r="Y722">
        <v>58706837</v>
      </c>
      <c r="Z722">
        <v>-334</v>
      </c>
      <c r="AA722">
        <f t="shared" si="204"/>
        <v>-334</v>
      </c>
      <c r="AC722">
        <v>62289716</v>
      </c>
      <c r="AD722">
        <v>-134</v>
      </c>
      <c r="AE722" t="str">
        <f t="shared" si="205"/>
        <v/>
      </c>
      <c r="AG722">
        <v>102958467</v>
      </c>
      <c r="AH722">
        <v>295</v>
      </c>
      <c r="AI722">
        <f t="shared" si="206"/>
        <v>295</v>
      </c>
      <c r="AK722">
        <v>55492689</v>
      </c>
      <c r="AL722">
        <v>1115</v>
      </c>
      <c r="AM722">
        <f t="shared" si="207"/>
        <v>1115</v>
      </c>
      <c r="AO722">
        <v>30955113</v>
      </c>
      <c r="AP722">
        <v>87</v>
      </c>
      <c r="AQ722" t="str">
        <f t="shared" si="208"/>
        <v/>
      </c>
      <c r="AS722">
        <v>42491773</v>
      </c>
      <c r="AT722">
        <v>74</v>
      </c>
      <c r="AU722" t="str">
        <f t="shared" si="209"/>
        <v/>
      </c>
      <c r="AW722">
        <v>61905959</v>
      </c>
      <c r="AX722">
        <v>-239</v>
      </c>
      <c r="AY722">
        <f t="shared" si="210"/>
        <v>-239</v>
      </c>
      <c r="BB722">
        <v>712</v>
      </c>
      <c r="BC722">
        <v>0</v>
      </c>
      <c r="BD722">
        <v>712</v>
      </c>
      <c r="BE722">
        <v>0</v>
      </c>
      <c r="BF722">
        <v>712</v>
      </c>
      <c r="BG722">
        <v>0</v>
      </c>
      <c r="BH722">
        <v>712</v>
      </c>
      <c r="BI722">
        <v>0</v>
      </c>
      <c r="BJ722">
        <v>712</v>
      </c>
      <c r="BK722">
        <v>0</v>
      </c>
      <c r="BL722">
        <v>712</v>
      </c>
      <c r="BM722">
        <v>0</v>
      </c>
      <c r="BN722">
        <v>712</v>
      </c>
      <c r="BO722">
        <v>0</v>
      </c>
      <c r="BP722">
        <v>712</v>
      </c>
      <c r="BQ722">
        <v>0</v>
      </c>
    </row>
    <row r="723" spans="2:69" x14ac:dyDescent="0.25">
      <c r="B723" s="1">
        <f t="shared" si="211"/>
        <v>0</v>
      </c>
      <c r="C723" s="1">
        <v>65396691</v>
      </c>
      <c r="D723">
        <f t="shared" si="199"/>
        <v>-0.4361818737241735</v>
      </c>
      <c r="E723" s="1">
        <v>229</v>
      </c>
      <c r="H723">
        <v>66163978</v>
      </c>
      <c r="I723">
        <v>287</v>
      </c>
      <c r="J723">
        <f t="shared" si="200"/>
        <v>287</v>
      </c>
      <c r="L723">
        <v>51136754</v>
      </c>
      <c r="M723">
        <v>53</v>
      </c>
      <c r="N723" t="str">
        <f t="shared" si="201"/>
        <v/>
      </c>
      <c r="P723">
        <v>65396641</v>
      </c>
      <c r="Q723">
        <v>210</v>
      </c>
      <c r="R723">
        <f t="shared" si="202"/>
        <v>210</v>
      </c>
      <c r="U723">
        <v>72355233</v>
      </c>
      <c r="V723">
        <v>-76</v>
      </c>
      <c r="W723" t="str">
        <f t="shared" si="203"/>
        <v/>
      </c>
      <c r="Y723">
        <v>58775370</v>
      </c>
      <c r="Z723">
        <v>-319</v>
      </c>
      <c r="AA723">
        <f t="shared" si="204"/>
        <v>-319</v>
      </c>
      <c r="AC723">
        <v>62664209</v>
      </c>
      <c r="AD723">
        <v>111</v>
      </c>
      <c r="AE723" t="str">
        <f t="shared" si="205"/>
        <v/>
      </c>
      <c r="AG723">
        <v>103040506</v>
      </c>
      <c r="AH723">
        <v>114</v>
      </c>
      <c r="AI723" t="str">
        <f t="shared" si="206"/>
        <v/>
      </c>
      <c r="AK723">
        <v>55492759</v>
      </c>
      <c r="AL723">
        <v>586</v>
      </c>
      <c r="AM723">
        <f t="shared" si="207"/>
        <v>586</v>
      </c>
      <c r="AO723">
        <v>30971450</v>
      </c>
      <c r="AP723">
        <v>130</v>
      </c>
      <c r="AQ723" t="str">
        <f t="shared" si="208"/>
        <v/>
      </c>
      <c r="AS723">
        <v>42582162</v>
      </c>
      <c r="AT723">
        <v>58</v>
      </c>
      <c r="AU723" t="str">
        <f t="shared" si="209"/>
        <v/>
      </c>
      <c r="AW723">
        <v>61914424</v>
      </c>
      <c r="AX723">
        <v>6268</v>
      </c>
      <c r="AY723">
        <f t="shared" si="210"/>
        <v>6268</v>
      </c>
      <c r="BB723">
        <v>713</v>
      </c>
      <c r="BC723">
        <v>2</v>
      </c>
      <c r="BD723">
        <v>713</v>
      </c>
      <c r="BE723">
        <v>2</v>
      </c>
      <c r="BF723">
        <v>713</v>
      </c>
      <c r="BG723">
        <v>2</v>
      </c>
      <c r="BH723">
        <v>713</v>
      </c>
      <c r="BI723">
        <v>2</v>
      </c>
      <c r="BJ723">
        <v>713</v>
      </c>
      <c r="BK723">
        <v>2</v>
      </c>
      <c r="BL723">
        <v>713</v>
      </c>
      <c r="BM723">
        <v>2</v>
      </c>
      <c r="BN723">
        <v>713</v>
      </c>
      <c r="BO723">
        <v>2</v>
      </c>
      <c r="BP723">
        <v>713</v>
      </c>
      <c r="BQ723">
        <v>2</v>
      </c>
    </row>
    <row r="724" spans="2:69" x14ac:dyDescent="0.25">
      <c r="B724" s="1">
        <f t="shared" si="211"/>
        <v>0</v>
      </c>
      <c r="C724" s="1">
        <v>65396697</v>
      </c>
      <c r="D724">
        <f t="shared" si="199"/>
        <v>-1.4810698215154705</v>
      </c>
      <c r="E724" s="1">
        <v>-133</v>
      </c>
      <c r="H724">
        <v>66188937</v>
      </c>
      <c r="I724">
        <v>-123</v>
      </c>
      <c r="J724" t="str">
        <f t="shared" si="200"/>
        <v/>
      </c>
      <c r="L724">
        <v>51199473</v>
      </c>
      <c r="M724">
        <v>-650</v>
      </c>
      <c r="N724">
        <f t="shared" si="201"/>
        <v>-650</v>
      </c>
      <c r="P724">
        <v>65988222</v>
      </c>
      <c r="Q724">
        <v>61</v>
      </c>
      <c r="R724" t="str">
        <f t="shared" si="202"/>
        <v/>
      </c>
      <c r="U724">
        <v>72429383</v>
      </c>
      <c r="V724">
        <v>108</v>
      </c>
      <c r="W724" t="str">
        <f t="shared" si="203"/>
        <v/>
      </c>
      <c r="Y724">
        <v>58776259</v>
      </c>
      <c r="Z724">
        <v>1271</v>
      </c>
      <c r="AA724">
        <f t="shared" si="204"/>
        <v>1271</v>
      </c>
      <c r="AC724">
        <v>62664545</v>
      </c>
      <c r="AD724">
        <v>-153</v>
      </c>
      <c r="AE724" t="str">
        <f t="shared" si="205"/>
        <v/>
      </c>
      <c r="AG724">
        <v>103471685</v>
      </c>
      <c r="AH724">
        <v>57</v>
      </c>
      <c r="AI724" t="str">
        <f t="shared" si="206"/>
        <v/>
      </c>
      <c r="AK724">
        <v>55492910</v>
      </c>
      <c r="AL724">
        <v>198</v>
      </c>
      <c r="AM724" t="str">
        <f t="shared" si="207"/>
        <v/>
      </c>
      <c r="AO724">
        <v>30971579</v>
      </c>
      <c r="AP724">
        <v>258</v>
      </c>
      <c r="AQ724">
        <f t="shared" si="208"/>
        <v>258</v>
      </c>
      <c r="AS724">
        <v>42684645</v>
      </c>
      <c r="AT724">
        <v>-61</v>
      </c>
      <c r="AU724" t="str">
        <f t="shared" si="209"/>
        <v/>
      </c>
      <c r="AW724">
        <v>61922864</v>
      </c>
      <c r="AX724">
        <v>254</v>
      </c>
      <c r="AY724">
        <f t="shared" si="210"/>
        <v>254</v>
      </c>
      <c r="BB724">
        <v>714</v>
      </c>
      <c r="BC724">
        <v>0</v>
      </c>
      <c r="BD724">
        <v>714</v>
      </c>
      <c r="BE724">
        <v>1</v>
      </c>
      <c r="BF724">
        <v>714</v>
      </c>
      <c r="BG724">
        <v>3</v>
      </c>
      <c r="BH724">
        <v>714</v>
      </c>
      <c r="BI724">
        <v>3</v>
      </c>
      <c r="BJ724">
        <v>714</v>
      </c>
      <c r="BK724">
        <v>1</v>
      </c>
      <c r="BL724">
        <v>714</v>
      </c>
      <c r="BM724">
        <v>1</v>
      </c>
      <c r="BN724">
        <v>714</v>
      </c>
      <c r="BO724">
        <v>3</v>
      </c>
      <c r="BP724">
        <v>714</v>
      </c>
      <c r="BQ724">
        <v>3</v>
      </c>
    </row>
    <row r="725" spans="2:69" x14ac:dyDescent="0.25">
      <c r="B725" s="1">
        <f t="shared" si="211"/>
        <v>0</v>
      </c>
      <c r="C725" s="1">
        <v>65914804</v>
      </c>
      <c r="D725">
        <f t="shared" si="199"/>
        <v>-1.4330984399557423</v>
      </c>
      <c r="E725" s="1">
        <v>-103</v>
      </c>
      <c r="H725">
        <v>66260028</v>
      </c>
      <c r="I725">
        <v>-1994</v>
      </c>
      <c r="J725">
        <f t="shared" si="200"/>
        <v>-1994</v>
      </c>
      <c r="L725">
        <v>51256287</v>
      </c>
      <c r="M725">
        <v>-316</v>
      </c>
      <c r="N725">
        <f t="shared" si="201"/>
        <v>-316</v>
      </c>
      <c r="P725">
        <v>66152733</v>
      </c>
      <c r="Q725">
        <v>260</v>
      </c>
      <c r="R725">
        <f t="shared" si="202"/>
        <v>260</v>
      </c>
      <c r="U725">
        <v>72571431</v>
      </c>
      <c r="V725">
        <v>-321</v>
      </c>
      <c r="W725">
        <f t="shared" si="203"/>
        <v>-321</v>
      </c>
      <c r="Y725">
        <v>58776717</v>
      </c>
      <c r="Z725">
        <v>-1872</v>
      </c>
      <c r="AA725">
        <f t="shared" si="204"/>
        <v>-1872</v>
      </c>
      <c r="AC725">
        <v>62665421</v>
      </c>
      <c r="AD725">
        <v>-62</v>
      </c>
      <c r="AE725" t="str">
        <f t="shared" si="205"/>
        <v/>
      </c>
      <c r="AG725">
        <v>103653494</v>
      </c>
      <c r="AH725">
        <v>-55</v>
      </c>
      <c r="AI725" t="str">
        <f t="shared" si="206"/>
        <v/>
      </c>
      <c r="AK725">
        <v>55962911</v>
      </c>
      <c r="AL725">
        <v>740</v>
      </c>
      <c r="AM725">
        <f t="shared" si="207"/>
        <v>740</v>
      </c>
      <c r="AO725">
        <v>30971591</v>
      </c>
      <c r="AP725">
        <v>107</v>
      </c>
      <c r="AQ725" t="str">
        <f t="shared" si="208"/>
        <v/>
      </c>
      <c r="AS725">
        <v>42887521</v>
      </c>
      <c r="AT725">
        <v>352</v>
      </c>
      <c r="AU725">
        <f t="shared" si="209"/>
        <v>352</v>
      </c>
      <c r="AW725">
        <v>61925627</v>
      </c>
      <c r="AX725">
        <v>-342</v>
      </c>
      <c r="AY725">
        <f t="shared" si="210"/>
        <v>-342</v>
      </c>
      <c r="BB725">
        <v>715</v>
      </c>
      <c r="BC725">
        <v>0</v>
      </c>
      <c r="BD725">
        <v>715</v>
      </c>
      <c r="BE725">
        <v>0</v>
      </c>
      <c r="BF725">
        <v>715</v>
      </c>
      <c r="BG725">
        <v>0</v>
      </c>
      <c r="BH725">
        <v>715</v>
      </c>
      <c r="BI725">
        <v>0</v>
      </c>
      <c r="BJ725">
        <v>715</v>
      </c>
      <c r="BK725">
        <v>0</v>
      </c>
      <c r="BL725">
        <v>715</v>
      </c>
      <c r="BM725">
        <v>0</v>
      </c>
      <c r="BN725">
        <v>715</v>
      </c>
      <c r="BO725">
        <v>0</v>
      </c>
      <c r="BP725">
        <v>715</v>
      </c>
      <c r="BQ725">
        <v>0</v>
      </c>
    </row>
    <row r="726" spans="2:69" x14ac:dyDescent="0.25">
      <c r="B726" s="1">
        <f t="shared" si="211"/>
        <v>0</v>
      </c>
      <c r="C726" s="1">
        <v>65914868</v>
      </c>
      <c r="D726">
        <f t="shared" si="199"/>
        <v>-1.379628484969472</v>
      </c>
      <c r="E726" s="1">
        <v>-82</v>
      </c>
      <c r="H726">
        <v>66274843</v>
      </c>
      <c r="I726">
        <v>-324</v>
      </c>
      <c r="J726">
        <f t="shared" si="200"/>
        <v>-324</v>
      </c>
      <c r="L726">
        <v>51517350</v>
      </c>
      <c r="M726">
        <v>-326</v>
      </c>
      <c r="N726">
        <f t="shared" si="201"/>
        <v>-326</v>
      </c>
      <c r="P726">
        <v>66163967</v>
      </c>
      <c r="Q726">
        <v>308</v>
      </c>
      <c r="R726">
        <f t="shared" si="202"/>
        <v>308</v>
      </c>
      <c r="U726">
        <v>72580480</v>
      </c>
      <c r="V726">
        <v>294</v>
      </c>
      <c r="W726">
        <f t="shared" si="203"/>
        <v>294</v>
      </c>
      <c r="Y726">
        <v>58778494</v>
      </c>
      <c r="Z726">
        <v>8094</v>
      </c>
      <c r="AA726" t="str">
        <f t="shared" si="204"/>
        <v/>
      </c>
      <c r="AC726">
        <v>63492020</v>
      </c>
      <c r="AD726">
        <v>-94</v>
      </c>
      <c r="AE726" t="str">
        <f t="shared" si="205"/>
        <v/>
      </c>
      <c r="AG726">
        <v>103832025</v>
      </c>
      <c r="AH726">
        <v>155</v>
      </c>
      <c r="AI726" t="str">
        <f t="shared" si="206"/>
        <v/>
      </c>
      <c r="AK726">
        <v>56075974</v>
      </c>
      <c r="AL726">
        <v>-55</v>
      </c>
      <c r="AM726" t="str">
        <f t="shared" si="207"/>
        <v/>
      </c>
      <c r="AO726">
        <v>30994007</v>
      </c>
      <c r="AP726">
        <v>-1066</v>
      </c>
      <c r="AQ726">
        <f t="shared" si="208"/>
        <v>-1066</v>
      </c>
      <c r="AS726">
        <v>43262059</v>
      </c>
      <c r="AT726">
        <v>112</v>
      </c>
      <c r="AU726" t="str">
        <f t="shared" si="209"/>
        <v/>
      </c>
      <c r="AW726">
        <v>61925656</v>
      </c>
      <c r="AX726">
        <v>-164</v>
      </c>
      <c r="AY726" t="str">
        <f t="shared" si="210"/>
        <v/>
      </c>
      <c r="BB726">
        <v>716</v>
      </c>
      <c r="BC726">
        <v>0</v>
      </c>
      <c r="BD726">
        <v>716</v>
      </c>
      <c r="BE726">
        <v>0</v>
      </c>
      <c r="BF726">
        <v>716</v>
      </c>
      <c r="BG726">
        <v>0</v>
      </c>
      <c r="BH726">
        <v>716</v>
      </c>
      <c r="BI726">
        <v>0</v>
      </c>
      <c r="BJ726">
        <v>716</v>
      </c>
      <c r="BK726">
        <v>0</v>
      </c>
      <c r="BL726">
        <v>716</v>
      </c>
      <c r="BM726">
        <v>0</v>
      </c>
      <c r="BN726">
        <v>716</v>
      </c>
      <c r="BO726">
        <v>0</v>
      </c>
      <c r="BP726">
        <v>716</v>
      </c>
      <c r="BQ726">
        <v>0</v>
      </c>
    </row>
    <row r="727" spans="2:69" x14ac:dyDescent="0.25">
      <c r="B727" s="1">
        <f t="shared" si="211"/>
        <v>0</v>
      </c>
      <c r="C727" s="1">
        <v>65986594</v>
      </c>
      <c r="D727">
        <f t="shared" si="199"/>
        <v>-0.39709507350919249</v>
      </c>
      <c r="E727" s="1">
        <v>307</v>
      </c>
      <c r="H727">
        <v>66447311</v>
      </c>
      <c r="I727">
        <v>278</v>
      </c>
      <c r="J727">
        <f t="shared" si="200"/>
        <v>278</v>
      </c>
      <c r="L727">
        <v>51736110</v>
      </c>
      <c r="M727">
        <v>-695</v>
      </c>
      <c r="N727">
        <f t="shared" si="201"/>
        <v>-695</v>
      </c>
      <c r="P727">
        <v>66188860</v>
      </c>
      <c r="Q727">
        <v>-124</v>
      </c>
      <c r="R727" t="str">
        <f t="shared" si="202"/>
        <v/>
      </c>
      <c r="U727">
        <v>72585504</v>
      </c>
      <c r="V727">
        <v>-79</v>
      </c>
      <c r="W727" t="str">
        <f t="shared" si="203"/>
        <v/>
      </c>
      <c r="Y727">
        <v>61884841</v>
      </c>
      <c r="Z727">
        <v>-337</v>
      </c>
      <c r="AA727">
        <f t="shared" si="204"/>
        <v>-337</v>
      </c>
      <c r="AC727">
        <v>63540919</v>
      </c>
      <c r="AD727">
        <v>563</v>
      </c>
      <c r="AE727">
        <f t="shared" si="205"/>
        <v>563</v>
      </c>
      <c r="AG727">
        <v>104124868</v>
      </c>
      <c r="AH727">
        <v>-77</v>
      </c>
      <c r="AI727" t="str">
        <f t="shared" si="206"/>
        <v/>
      </c>
      <c r="AK727">
        <v>56190084</v>
      </c>
      <c r="AL727">
        <v>199</v>
      </c>
      <c r="AM727" t="str">
        <f t="shared" si="207"/>
        <v/>
      </c>
      <c r="AO727">
        <v>30996498</v>
      </c>
      <c r="AP727">
        <v>91</v>
      </c>
      <c r="AQ727" t="str">
        <f t="shared" si="208"/>
        <v/>
      </c>
      <c r="AS727">
        <v>43385981</v>
      </c>
      <c r="AT727">
        <v>-109</v>
      </c>
      <c r="AU727" t="str">
        <f t="shared" si="209"/>
        <v/>
      </c>
      <c r="AW727">
        <v>62029870</v>
      </c>
      <c r="AX727">
        <v>51</v>
      </c>
      <c r="AY727" t="str">
        <f t="shared" si="210"/>
        <v/>
      </c>
      <c r="BB727">
        <v>717</v>
      </c>
      <c r="BC727">
        <v>0</v>
      </c>
      <c r="BD727">
        <v>717</v>
      </c>
      <c r="BE727">
        <v>0</v>
      </c>
      <c r="BF727">
        <v>717</v>
      </c>
      <c r="BG727">
        <v>0</v>
      </c>
      <c r="BH727">
        <v>717</v>
      </c>
      <c r="BI727">
        <v>0</v>
      </c>
      <c r="BJ727">
        <v>717</v>
      </c>
      <c r="BK727">
        <v>0</v>
      </c>
      <c r="BL727">
        <v>717</v>
      </c>
      <c r="BM727">
        <v>0</v>
      </c>
      <c r="BN727">
        <v>717</v>
      </c>
      <c r="BO727">
        <v>0</v>
      </c>
      <c r="BP727">
        <v>717</v>
      </c>
      <c r="BQ727">
        <v>0</v>
      </c>
    </row>
    <row r="728" spans="2:69" x14ac:dyDescent="0.25">
      <c r="B728" s="1">
        <f t="shared" si="211"/>
        <v>0</v>
      </c>
      <c r="C728" s="1">
        <v>65988221</v>
      </c>
      <c r="D728">
        <f t="shared" si="199"/>
        <v>-0.72151416192329076</v>
      </c>
      <c r="E728" s="1">
        <v>62</v>
      </c>
      <c r="H728">
        <v>66644833</v>
      </c>
      <c r="I728">
        <v>-67</v>
      </c>
      <c r="J728" t="str">
        <f t="shared" si="200"/>
        <v/>
      </c>
      <c r="L728">
        <v>51846103</v>
      </c>
      <c r="M728">
        <v>159</v>
      </c>
      <c r="N728" t="str">
        <f t="shared" si="201"/>
        <v/>
      </c>
      <c r="P728">
        <v>66260028</v>
      </c>
      <c r="Q728">
        <v>-1994</v>
      </c>
      <c r="R728">
        <f t="shared" si="202"/>
        <v>-1994</v>
      </c>
      <c r="U728">
        <v>73209940</v>
      </c>
      <c r="V728">
        <v>-88</v>
      </c>
      <c r="W728" t="str">
        <f t="shared" si="203"/>
        <v/>
      </c>
      <c r="Y728">
        <v>61891890</v>
      </c>
      <c r="Z728">
        <v>140</v>
      </c>
      <c r="AA728" t="str">
        <f t="shared" si="204"/>
        <v/>
      </c>
      <c r="AC728">
        <v>63597634</v>
      </c>
      <c r="AD728">
        <v>-1341</v>
      </c>
      <c r="AE728">
        <f t="shared" si="205"/>
        <v>-1341</v>
      </c>
      <c r="AG728">
        <v>104127542</v>
      </c>
      <c r="AH728">
        <v>-125</v>
      </c>
      <c r="AI728" t="str">
        <f t="shared" si="206"/>
        <v/>
      </c>
      <c r="AK728">
        <v>56898486</v>
      </c>
      <c r="AL728">
        <v>-61</v>
      </c>
      <c r="AM728" t="str">
        <f t="shared" si="207"/>
        <v/>
      </c>
      <c r="AO728">
        <v>30997588</v>
      </c>
      <c r="AP728">
        <v>60</v>
      </c>
      <c r="AQ728" t="str">
        <f t="shared" si="208"/>
        <v/>
      </c>
      <c r="AS728">
        <v>43705844</v>
      </c>
      <c r="AT728">
        <v>470</v>
      </c>
      <c r="AU728">
        <f t="shared" si="209"/>
        <v>470</v>
      </c>
      <c r="AW728">
        <v>62053975</v>
      </c>
      <c r="AX728">
        <v>-321</v>
      </c>
      <c r="AY728">
        <f t="shared" si="210"/>
        <v>-321</v>
      </c>
      <c r="BB728">
        <v>718</v>
      </c>
      <c r="BC728">
        <v>3</v>
      </c>
      <c r="BD728">
        <v>718</v>
      </c>
      <c r="BE728">
        <v>0</v>
      </c>
      <c r="BF728">
        <v>718</v>
      </c>
      <c r="BG728">
        <v>2</v>
      </c>
      <c r="BH728">
        <v>718</v>
      </c>
      <c r="BI728">
        <v>2</v>
      </c>
      <c r="BJ728">
        <v>718</v>
      </c>
      <c r="BK728">
        <v>3</v>
      </c>
      <c r="BL728">
        <v>718</v>
      </c>
      <c r="BM728">
        <v>0</v>
      </c>
      <c r="BN728">
        <v>718</v>
      </c>
      <c r="BO728">
        <v>2</v>
      </c>
      <c r="BP728">
        <v>718</v>
      </c>
      <c r="BQ728">
        <v>2</v>
      </c>
    </row>
    <row r="729" spans="2:69" x14ac:dyDescent="0.25">
      <c r="B729" s="1">
        <f t="shared" si="211"/>
        <v>0</v>
      </c>
      <c r="C729" s="1">
        <v>66027718</v>
      </c>
      <c r="D729">
        <f t="shared" si="199"/>
        <v>-1.2697953115119063</v>
      </c>
      <c r="E729" s="1">
        <v>-61</v>
      </c>
      <c r="H729">
        <v>66727910</v>
      </c>
      <c r="I729">
        <v>-74</v>
      </c>
      <c r="J729" t="str">
        <f t="shared" si="200"/>
        <v/>
      </c>
      <c r="L729">
        <v>51846986</v>
      </c>
      <c r="M729">
        <v>1150</v>
      </c>
      <c r="N729">
        <f t="shared" si="201"/>
        <v>1150</v>
      </c>
      <c r="P729">
        <v>66274842</v>
      </c>
      <c r="Q729">
        <v>-324</v>
      </c>
      <c r="R729">
        <f t="shared" si="202"/>
        <v>-324</v>
      </c>
      <c r="U729">
        <v>73221939</v>
      </c>
      <c r="V729">
        <v>-804</v>
      </c>
      <c r="W729">
        <f t="shared" si="203"/>
        <v>-804</v>
      </c>
      <c r="Y729">
        <v>61893716</v>
      </c>
      <c r="Z729">
        <v>155</v>
      </c>
      <c r="AA729" t="str">
        <f t="shared" si="204"/>
        <v/>
      </c>
      <c r="AC729">
        <v>63762244</v>
      </c>
      <c r="AD729">
        <v>85</v>
      </c>
      <c r="AE729" t="str">
        <f t="shared" si="205"/>
        <v/>
      </c>
      <c r="AG729">
        <v>104183184</v>
      </c>
      <c r="AH729">
        <v>-326</v>
      </c>
      <c r="AI729">
        <f t="shared" si="206"/>
        <v>-326</v>
      </c>
      <c r="AK729">
        <v>57232977</v>
      </c>
      <c r="AL729">
        <v>53</v>
      </c>
      <c r="AM729" t="str">
        <f t="shared" si="207"/>
        <v/>
      </c>
      <c r="AO729">
        <v>31009222</v>
      </c>
      <c r="AP729">
        <v>892</v>
      </c>
      <c r="AQ729">
        <f t="shared" si="208"/>
        <v>892</v>
      </c>
      <c r="AS729">
        <v>43895474</v>
      </c>
      <c r="AT729">
        <v>289</v>
      </c>
      <c r="AU729">
        <f t="shared" si="209"/>
        <v>289</v>
      </c>
      <c r="AW729">
        <v>62197958</v>
      </c>
      <c r="AX729">
        <v>92</v>
      </c>
      <c r="AY729" t="str">
        <f t="shared" si="210"/>
        <v/>
      </c>
      <c r="BB729">
        <v>719</v>
      </c>
      <c r="BC729">
        <v>0</v>
      </c>
      <c r="BD729">
        <v>719</v>
      </c>
      <c r="BE729">
        <v>0</v>
      </c>
      <c r="BF729">
        <v>719</v>
      </c>
      <c r="BG729">
        <v>0</v>
      </c>
      <c r="BH729">
        <v>719</v>
      </c>
      <c r="BI729">
        <v>0</v>
      </c>
      <c r="BJ729">
        <v>719</v>
      </c>
      <c r="BK729">
        <v>0</v>
      </c>
      <c r="BL729">
        <v>719</v>
      </c>
      <c r="BM729">
        <v>0</v>
      </c>
      <c r="BN729">
        <v>719</v>
      </c>
      <c r="BO729">
        <v>0</v>
      </c>
      <c r="BP729">
        <v>719</v>
      </c>
      <c r="BQ729">
        <v>0</v>
      </c>
    </row>
    <row r="730" spans="2:69" x14ac:dyDescent="0.25">
      <c r="B730" s="1">
        <f t="shared" si="211"/>
        <v>0</v>
      </c>
      <c r="C730" s="1">
        <v>66152792</v>
      </c>
      <c r="D730">
        <f t="shared" si="199"/>
        <v>-0.46346799108044046</v>
      </c>
      <c r="E730" s="1">
        <v>189</v>
      </c>
      <c r="H730">
        <v>66816117</v>
      </c>
      <c r="I730">
        <v>285</v>
      </c>
      <c r="J730">
        <f t="shared" si="200"/>
        <v>285</v>
      </c>
      <c r="L730">
        <v>51854700</v>
      </c>
      <c r="M730">
        <v>315</v>
      </c>
      <c r="N730">
        <f t="shared" si="201"/>
        <v>315</v>
      </c>
      <c r="P730">
        <v>66447402</v>
      </c>
      <c r="Q730">
        <v>365</v>
      </c>
      <c r="R730">
        <f t="shared" si="202"/>
        <v>365</v>
      </c>
      <c r="U730">
        <v>73233370</v>
      </c>
      <c r="V730">
        <v>57</v>
      </c>
      <c r="W730" t="str">
        <f t="shared" si="203"/>
        <v/>
      </c>
      <c r="Y730">
        <v>61894769</v>
      </c>
      <c r="Z730">
        <v>-275</v>
      </c>
      <c r="AA730">
        <f t="shared" si="204"/>
        <v>-275</v>
      </c>
      <c r="AC730">
        <v>64384184</v>
      </c>
      <c r="AD730">
        <v>84</v>
      </c>
      <c r="AE730" t="str">
        <f t="shared" si="205"/>
        <v/>
      </c>
      <c r="AG730">
        <v>104188329</v>
      </c>
      <c r="AH730">
        <v>-64</v>
      </c>
      <c r="AI730" t="str">
        <f t="shared" si="206"/>
        <v/>
      </c>
      <c r="AK730">
        <v>57239098</v>
      </c>
      <c r="AL730">
        <v>-296</v>
      </c>
      <c r="AM730">
        <f t="shared" si="207"/>
        <v>-296</v>
      </c>
      <c r="AO730">
        <v>31009224</v>
      </c>
      <c r="AP730">
        <v>241</v>
      </c>
      <c r="AQ730">
        <f t="shared" si="208"/>
        <v>241</v>
      </c>
      <c r="AS730">
        <v>43926389</v>
      </c>
      <c r="AT730">
        <v>176</v>
      </c>
      <c r="AU730" t="str">
        <f t="shared" si="209"/>
        <v/>
      </c>
      <c r="AW730">
        <v>62198011</v>
      </c>
      <c r="AX730">
        <v>-86</v>
      </c>
      <c r="AY730" t="str">
        <f t="shared" si="210"/>
        <v/>
      </c>
      <c r="BB730">
        <v>720</v>
      </c>
      <c r="BC730">
        <v>0</v>
      </c>
      <c r="BD730">
        <v>720</v>
      </c>
      <c r="BE730">
        <v>0</v>
      </c>
      <c r="BF730">
        <v>720</v>
      </c>
      <c r="BG730">
        <v>0</v>
      </c>
      <c r="BH730">
        <v>720</v>
      </c>
      <c r="BI730">
        <v>0</v>
      </c>
      <c r="BJ730">
        <v>720</v>
      </c>
      <c r="BK730">
        <v>0</v>
      </c>
      <c r="BL730">
        <v>720</v>
      </c>
      <c r="BM730">
        <v>0</v>
      </c>
      <c r="BN730">
        <v>720</v>
      </c>
      <c r="BO730">
        <v>0</v>
      </c>
      <c r="BP730">
        <v>720</v>
      </c>
      <c r="BQ730">
        <v>0</v>
      </c>
    </row>
    <row r="731" spans="2:69" x14ac:dyDescent="0.25">
      <c r="B731" s="1">
        <f t="shared" si="211"/>
        <v>0</v>
      </c>
      <c r="C731" s="1">
        <v>66152843</v>
      </c>
      <c r="D731">
        <f t="shared" si="199"/>
        <v>-0.41739655666270226</v>
      </c>
      <c r="E731" s="1">
        <v>263</v>
      </c>
      <c r="H731">
        <v>67492608</v>
      </c>
      <c r="I731">
        <v>-72</v>
      </c>
      <c r="J731" t="str">
        <f t="shared" si="200"/>
        <v/>
      </c>
      <c r="L731">
        <v>52214868</v>
      </c>
      <c r="M731">
        <v>-137</v>
      </c>
      <c r="N731" t="str">
        <f t="shared" si="201"/>
        <v/>
      </c>
      <c r="P731">
        <v>66644832</v>
      </c>
      <c r="Q731">
        <v>-53</v>
      </c>
      <c r="R731" t="str">
        <f t="shared" si="202"/>
        <v/>
      </c>
      <c r="U731">
        <v>73651401</v>
      </c>
      <c r="V731">
        <v>-55</v>
      </c>
      <c r="W731" t="str">
        <f t="shared" si="203"/>
        <v/>
      </c>
      <c r="Y731">
        <v>61894801</v>
      </c>
      <c r="Z731">
        <v>-137</v>
      </c>
      <c r="AA731" t="str">
        <f t="shared" si="204"/>
        <v/>
      </c>
      <c r="AC731">
        <v>64398138</v>
      </c>
      <c r="AD731">
        <v>137</v>
      </c>
      <c r="AE731" t="str">
        <f t="shared" si="205"/>
        <v/>
      </c>
      <c r="AG731">
        <v>104715227</v>
      </c>
      <c r="AH731">
        <v>588</v>
      </c>
      <c r="AI731">
        <f t="shared" si="206"/>
        <v>588</v>
      </c>
      <c r="AK731">
        <v>57284909</v>
      </c>
      <c r="AL731">
        <v>-4442</v>
      </c>
      <c r="AM731">
        <f t="shared" si="207"/>
        <v>-4442</v>
      </c>
      <c r="AO731">
        <v>31009224</v>
      </c>
      <c r="AP731">
        <v>1756</v>
      </c>
      <c r="AQ731">
        <f t="shared" si="208"/>
        <v>1756</v>
      </c>
      <c r="AS731">
        <v>43931563</v>
      </c>
      <c r="AT731">
        <v>2165</v>
      </c>
      <c r="AU731">
        <f t="shared" si="209"/>
        <v>2165</v>
      </c>
      <c r="AW731">
        <v>62222411</v>
      </c>
      <c r="AX731">
        <v>-59</v>
      </c>
      <c r="AY731" t="str">
        <f t="shared" si="210"/>
        <v/>
      </c>
      <c r="BB731">
        <v>721</v>
      </c>
      <c r="BC731">
        <v>0</v>
      </c>
      <c r="BD731">
        <v>721</v>
      </c>
      <c r="BE731">
        <v>0</v>
      </c>
      <c r="BF731">
        <v>721</v>
      </c>
      <c r="BG731">
        <v>0</v>
      </c>
      <c r="BH731">
        <v>721</v>
      </c>
      <c r="BI731">
        <v>0</v>
      </c>
      <c r="BJ731">
        <v>721</v>
      </c>
      <c r="BK731">
        <v>0</v>
      </c>
      <c r="BL731">
        <v>721</v>
      </c>
      <c r="BM731">
        <v>0</v>
      </c>
      <c r="BN731">
        <v>721</v>
      </c>
      <c r="BO731">
        <v>0</v>
      </c>
      <c r="BP731">
        <v>721</v>
      </c>
      <c r="BQ731">
        <v>0</v>
      </c>
    </row>
    <row r="732" spans="2:69" x14ac:dyDescent="0.25">
      <c r="B732" s="1">
        <f t="shared" si="211"/>
        <v>0</v>
      </c>
      <c r="C732" s="1">
        <v>66163966</v>
      </c>
      <c r="D732">
        <f t="shared" si="199"/>
        <v>-0.39542467717006369</v>
      </c>
      <c r="E732" s="1">
        <v>311</v>
      </c>
      <c r="H732">
        <v>67684327</v>
      </c>
      <c r="I732">
        <v>54</v>
      </c>
      <c r="J732" t="str">
        <f t="shared" si="200"/>
        <v/>
      </c>
      <c r="L732">
        <v>52433983</v>
      </c>
      <c r="M732">
        <v>-81</v>
      </c>
      <c r="N732" t="str">
        <f t="shared" si="201"/>
        <v/>
      </c>
      <c r="P732">
        <v>66727819</v>
      </c>
      <c r="Q732">
        <v>-58</v>
      </c>
      <c r="R732" t="str">
        <f t="shared" si="202"/>
        <v/>
      </c>
      <c r="U732">
        <v>73915407</v>
      </c>
      <c r="V732">
        <v>108</v>
      </c>
      <c r="W732" t="str">
        <f t="shared" si="203"/>
        <v/>
      </c>
      <c r="Y732">
        <v>61895046</v>
      </c>
      <c r="Z732">
        <v>60</v>
      </c>
      <c r="AA732" t="str">
        <f t="shared" si="204"/>
        <v/>
      </c>
      <c r="AC732">
        <v>64667006</v>
      </c>
      <c r="AD732">
        <v>-1340</v>
      </c>
      <c r="AE732">
        <f t="shared" si="205"/>
        <v>-1340</v>
      </c>
      <c r="AG732">
        <v>104772657</v>
      </c>
      <c r="AH732">
        <v>298</v>
      </c>
      <c r="AI732">
        <f t="shared" si="206"/>
        <v>298</v>
      </c>
      <c r="AK732">
        <v>57297188</v>
      </c>
      <c r="AL732">
        <v>-4057</v>
      </c>
      <c r="AM732">
        <f t="shared" si="207"/>
        <v>-4057</v>
      </c>
      <c r="AO732">
        <v>31009380</v>
      </c>
      <c r="AP732">
        <v>1450</v>
      </c>
      <c r="AQ732">
        <f t="shared" si="208"/>
        <v>1450</v>
      </c>
      <c r="AS732">
        <v>43931607</v>
      </c>
      <c r="AT732">
        <v>822</v>
      </c>
      <c r="AU732">
        <f t="shared" si="209"/>
        <v>822</v>
      </c>
      <c r="AW732">
        <v>62278883</v>
      </c>
      <c r="AX732">
        <v>-76</v>
      </c>
      <c r="AY732" t="str">
        <f t="shared" si="210"/>
        <v/>
      </c>
      <c r="BB732">
        <v>722</v>
      </c>
      <c r="BC732">
        <v>0</v>
      </c>
      <c r="BD732">
        <v>722</v>
      </c>
      <c r="BE732">
        <v>0</v>
      </c>
      <c r="BF732">
        <v>722</v>
      </c>
      <c r="BG732">
        <v>0</v>
      </c>
      <c r="BH732">
        <v>722</v>
      </c>
      <c r="BI732">
        <v>0</v>
      </c>
      <c r="BJ732">
        <v>722</v>
      </c>
      <c r="BK732">
        <v>0</v>
      </c>
      <c r="BL732">
        <v>722</v>
      </c>
      <c r="BM732">
        <v>0</v>
      </c>
      <c r="BN732">
        <v>722</v>
      </c>
      <c r="BO732">
        <v>0</v>
      </c>
      <c r="BP732">
        <v>722</v>
      </c>
      <c r="BQ732">
        <v>0</v>
      </c>
    </row>
    <row r="733" spans="2:69" x14ac:dyDescent="0.25">
      <c r="B733" s="1">
        <f t="shared" si="211"/>
        <v>0</v>
      </c>
      <c r="C733" s="1">
        <v>66188859</v>
      </c>
      <c r="D733">
        <f t="shared" si="199"/>
        <v>-1.4702033980701978</v>
      </c>
      <c r="E733" s="1">
        <v>-125</v>
      </c>
      <c r="H733">
        <v>67782341</v>
      </c>
      <c r="I733">
        <v>285</v>
      </c>
      <c r="J733">
        <f t="shared" si="200"/>
        <v>285</v>
      </c>
      <c r="L733">
        <v>52537082</v>
      </c>
      <c r="M733">
        <v>295</v>
      </c>
      <c r="N733">
        <f t="shared" si="201"/>
        <v>295</v>
      </c>
      <c r="P733">
        <v>66816117</v>
      </c>
      <c r="Q733">
        <v>298</v>
      </c>
      <c r="R733">
        <f t="shared" si="202"/>
        <v>298</v>
      </c>
      <c r="U733">
        <v>74156154</v>
      </c>
      <c r="V733">
        <v>-331</v>
      </c>
      <c r="W733">
        <f t="shared" si="203"/>
        <v>-331</v>
      </c>
      <c r="Y733">
        <v>61895915</v>
      </c>
      <c r="Z733">
        <v>-63</v>
      </c>
      <c r="AA733" t="str">
        <f t="shared" si="204"/>
        <v/>
      </c>
      <c r="AC733">
        <v>64836140</v>
      </c>
      <c r="AD733">
        <v>184</v>
      </c>
      <c r="AE733" t="str">
        <f t="shared" si="205"/>
        <v/>
      </c>
      <c r="AG733">
        <v>104872022</v>
      </c>
      <c r="AH733">
        <v>-97</v>
      </c>
      <c r="AI733" t="str">
        <f t="shared" si="206"/>
        <v/>
      </c>
      <c r="AK733">
        <v>57301340</v>
      </c>
      <c r="AL733">
        <v>-154</v>
      </c>
      <c r="AM733" t="str">
        <f t="shared" si="207"/>
        <v/>
      </c>
      <c r="AO733">
        <v>31009831</v>
      </c>
      <c r="AP733">
        <v>531</v>
      </c>
      <c r="AQ733">
        <f t="shared" si="208"/>
        <v>531</v>
      </c>
      <c r="AS733">
        <v>44012546</v>
      </c>
      <c r="AT733">
        <v>-65</v>
      </c>
      <c r="AU733" t="str">
        <f t="shared" si="209"/>
        <v/>
      </c>
      <c r="AW733">
        <v>62289716</v>
      </c>
      <c r="AX733">
        <v>-134</v>
      </c>
      <c r="AY733" t="str">
        <f t="shared" si="210"/>
        <v/>
      </c>
      <c r="BB733">
        <v>723</v>
      </c>
      <c r="BC733">
        <v>0</v>
      </c>
      <c r="BD733">
        <v>723</v>
      </c>
      <c r="BE733">
        <v>0</v>
      </c>
      <c r="BF733">
        <v>723</v>
      </c>
      <c r="BG733">
        <v>0</v>
      </c>
      <c r="BH733">
        <v>723</v>
      </c>
      <c r="BI733">
        <v>0</v>
      </c>
      <c r="BJ733">
        <v>723</v>
      </c>
      <c r="BK733">
        <v>2</v>
      </c>
      <c r="BL733">
        <v>723</v>
      </c>
      <c r="BM733">
        <v>0</v>
      </c>
      <c r="BN733">
        <v>723</v>
      </c>
      <c r="BO733">
        <v>3</v>
      </c>
      <c r="BP733">
        <v>723</v>
      </c>
      <c r="BQ733">
        <v>0</v>
      </c>
    </row>
    <row r="734" spans="2:69" x14ac:dyDescent="0.25">
      <c r="B734" s="1">
        <f t="shared" si="211"/>
        <v>0</v>
      </c>
      <c r="C734" s="1">
        <v>66260027</v>
      </c>
      <c r="D734">
        <f t="shared" si="199"/>
        <v>-1.8222857089830833</v>
      </c>
      <c r="E734" s="1">
        <v>-1995</v>
      </c>
      <c r="H734">
        <v>67828004</v>
      </c>
      <c r="I734">
        <v>-96</v>
      </c>
      <c r="J734" t="str">
        <f t="shared" si="200"/>
        <v/>
      </c>
      <c r="L734">
        <v>52661268</v>
      </c>
      <c r="M734">
        <v>-54</v>
      </c>
      <c r="N734" t="str">
        <f t="shared" si="201"/>
        <v/>
      </c>
      <c r="P734">
        <v>67492606</v>
      </c>
      <c r="Q734">
        <v>-72</v>
      </c>
      <c r="R734" t="str">
        <f t="shared" si="202"/>
        <v/>
      </c>
      <c r="U734">
        <v>74216637</v>
      </c>
      <c r="V734">
        <v>665</v>
      </c>
      <c r="W734">
        <f t="shared" si="203"/>
        <v>665</v>
      </c>
      <c r="Y734">
        <v>61895961</v>
      </c>
      <c r="Z734">
        <v>96</v>
      </c>
      <c r="AA734" t="str">
        <f t="shared" si="204"/>
        <v/>
      </c>
      <c r="AC734">
        <v>65000857</v>
      </c>
      <c r="AD734">
        <v>1350</v>
      </c>
      <c r="AE734">
        <f t="shared" si="205"/>
        <v>1350</v>
      </c>
      <c r="AG734">
        <v>105116248</v>
      </c>
      <c r="AH734">
        <v>131</v>
      </c>
      <c r="AI734" t="str">
        <f t="shared" si="206"/>
        <v/>
      </c>
      <c r="AK734">
        <v>57331685</v>
      </c>
      <c r="AL734">
        <v>63</v>
      </c>
      <c r="AM734" t="str">
        <f t="shared" si="207"/>
        <v/>
      </c>
      <c r="AO734">
        <v>31012849</v>
      </c>
      <c r="AP734">
        <v>-90</v>
      </c>
      <c r="AQ734" t="str">
        <f t="shared" si="208"/>
        <v/>
      </c>
      <c r="AS734">
        <v>44012549</v>
      </c>
      <c r="AT734">
        <v>129</v>
      </c>
      <c r="AU734" t="str">
        <f t="shared" si="209"/>
        <v/>
      </c>
      <c r="AW734">
        <v>62664209</v>
      </c>
      <c r="AX734">
        <v>111</v>
      </c>
      <c r="AY734" t="str">
        <f t="shared" si="210"/>
        <v/>
      </c>
      <c r="BB734">
        <v>724</v>
      </c>
      <c r="BC734">
        <v>0</v>
      </c>
      <c r="BD734">
        <v>724</v>
      </c>
      <c r="BE734">
        <v>0</v>
      </c>
      <c r="BF734">
        <v>724</v>
      </c>
      <c r="BG734">
        <v>0</v>
      </c>
      <c r="BH734">
        <v>724</v>
      </c>
      <c r="BI734">
        <v>0</v>
      </c>
      <c r="BJ734">
        <v>724</v>
      </c>
      <c r="BK734">
        <v>0</v>
      </c>
      <c r="BL734">
        <v>724</v>
      </c>
      <c r="BM734">
        <v>0</v>
      </c>
      <c r="BN734">
        <v>724</v>
      </c>
      <c r="BO734">
        <v>0</v>
      </c>
      <c r="BP734">
        <v>724</v>
      </c>
      <c r="BQ734">
        <v>0</v>
      </c>
    </row>
    <row r="735" spans="2:69" x14ac:dyDescent="0.25">
      <c r="B735" s="1">
        <f t="shared" si="211"/>
        <v>0</v>
      </c>
      <c r="C735" s="1">
        <v>66274841</v>
      </c>
      <c r="D735">
        <f t="shared" si="199"/>
        <v>-1.6102272705163045</v>
      </c>
      <c r="E735" s="1">
        <v>-325</v>
      </c>
      <c r="H735">
        <v>67862199</v>
      </c>
      <c r="I735">
        <v>53</v>
      </c>
      <c r="J735" t="str">
        <f t="shared" si="200"/>
        <v/>
      </c>
      <c r="L735">
        <v>52691459</v>
      </c>
      <c r="M735">
        <v>658</v>
      </c>
      <c r="N735">
        <f t="shared" si="201"/>
        <v>658</v>
      </c>
      <c r="P735">
        <v>67684326</v>
      </c>
      <c r="Q735">
        <v>58</v>
      </c>
      <c r="R735" t="str">
        <f t="shared" si="202"/>
        <v/>
      </c>
      <c r="U735">
        <v>74234583</v>
      </c>
      <c r="V735">
        <v>-52</v>
      </c>
      <c r="W735" t="str">
        <f t="shared" si="203"/>
        <v/>
      </c>
      <c r="Y735">
        <v>61897971</v>
      </c>
      <c r="Z735">
        <v>128</v>
      </c>
      <c r="AA735" t="str">
        <f t="shared" si="204"/>
        <v/>
      </c>
      <c r="AC735">
        <v>65005212</v>
      </c>
      <c r="AD735">
        <v>5528</v>
      </c>
      <c r="AE735">
        <f t="shared" si="205"/>
        <v>5528</v>
      </c>
      <c r="AG735">
        <v>105175412</v>
      </c>
      <c r="AH735">
        <v>-128</v>
      </c>
      <c r="AI735" t="str">
        <f t="shared" si="206"/>
        <v/>
      </c>
      <c r="AK735">
        <v>57335170</v>
      </c>
      <c r="AL735">
        <v>72</v>
      </c>
      <c r="AM735" t="str">
        <f t="shared" si="207"/>
        <v/>
      </c>
      <c r="AO735">
        <v>31035852</v>
      </c>
      <c r="AP735">
        <v>-109</v>
      </c>
      <c r="AQ735" t="str">
        <f t="shared" si="208"/>
        <v/>
      </c>
      <c r="AS735">
        <v>44012552</v>
      </c>
      <c r="AT735">
        <v>1715</v>
      </c>
      <c r="AU735">
        <f t="shared" si="209"/>
        <v>1715</v>
      </c>
      <c r="AW735">
        <v>62665044</v>
      </c>
      <c r="AX735">
        <v>-151</v>
      </c>
      <c r="AY735" t="str">
        <f t="shared" si="210"/>
        <v/>
      </c>
      <c r="BB735">
        <v>725</v>
      </c>
      <c r="BC735">
        <v>1</v>
      </c>
      <c r="BD735">
        <v>725</v>
      </c>
      <c r="BE735">
        <v>1</v>
      </c>
      <c r="BF735">
        <v>725</v>
      </c>
      <c r="BG735">
        <v>1</v>
      </c>
      <c r="BH735">
        <v>725</v>
      </c>
      <c r="BI735">
        <v>0</v>
      </c>
      <c r="BJ735">
        <v>725</v>
      </c>
      <c r="BK735">
        <v>2</v>
      </c>
      <c r="BL735">
        <v>725</v>
      </c>
      <c r="BM735">
        <v>1</v>
      </c>
      <c r="BN735">
        <v>725</v>
      </c>
      <c r="BO735">
        <v>1</v>
      </c>
      <c r="BP735">
        <v>725</v>
      </c>
      <c r="BQ735">
        <v>0</v>
      </c>
    </row>
    <row r="736" spans="2:69" x14ac:dyDescent="0.25">
      <c r="B736" s="1">
        <f t="shared" si="211"/>
        <v>0</v>
      </c>
      <c r="C736" s="1">
        <v>66447159</v>
      </c>
      <c r="D736">
        <f t="shared" si="199"/>
        <v>-0.38291316739696069</v>
      </c>
      <c r="E736" s="1">
        <v>343</v>
      </c>
      <c r="H736">
        <v>67887532</v>
      </c>
      <c r="I736">
        <v>59</v>
      </c>
      <c r="J736" t="str">
        <f t="shared" si="200"/>
        <v/>
      </c>
      <c r="L736">
        <v>52736234</v>
      </c>
      <c r="M736">
        <v>59</v>
      </c>
      <c r="N736" t="str">
        <f t="shared" si="201"/>
        <v/>
      </c>
      <c r="P736">
        <v>67782163</v>
      </c>
      <c r="Q736">
        <v>201</v>
      </c>
      <c r="R736">
        <f t="shared" si="202"/>
        <v>201</v>
      </c>
      <c r="U736">
        <v>74273307</v>
      </c>
      <c r="V736">
        <v>-103</v>
      </c>
      <c r="W736" t="str">
        <f t="shared" si="203"/>
        <v/>
      </c>
      <c r="Y736">
        <v>61898449</v>
      </c>
      <c r="Z736">
        <v>148</v>
      </c>
      <c r="AA736" t="str">
        <f t="shared" si="204"/>
        <v/>
      </c>
      <c r="AC736">
        <v>65005245</v>
      </c>
      <c r="AD736">
        <v>3053</v>
      </c>
      <c r="AE736">
        <f t="shared" si="205"/>
        <v>3053</v>
      </c>
      <c r="AG736">
        <v>105221951</v>
      </c>
      <c r="AH736">
        <v>-314</v>
      </c>
      <c r="AI736">
        <f t="shared" si="206"/>
        <v>-314</v>
      </c>
      <c r="AK736">
        <v>57351089</v>
      </c>
      <c r="AL736">
        <v>-62</v>
      </c>
      <c r="AM736" t="str">
        <f t="shared" si="207"/>
        <v/>
      </c>
      <c r="AO736">
        <v>31098199</v>
      </c>
      <c r="AP736">
        <v>-80</v>
      </c>
      <c r="AQ736" t="str">
        <f t="shared" si="208"/>
        <v/>
      </c>
      <c r="AS736">
        <v>44149344</v>
      </c>
      <c r="AT736">
        <v>311</v>
      </c>
      <c r="AU736">
        <f t="shared" si="209"/>
        <v>311</v>
      </c>
      <c r="AW736">
        <v>63492035</v>
      </c>
      <c r="AX736">
        <v>-95</v>
      </c>
      <c r="AY736" t="str">
        <f t="shared" si="210"/>
        <v/>
      </c>
      <c r="BB736">
        <v>726</v>
      </c>
      <c r="BC736">
        <v>0</v>
      </c>
      <c r="BD736">
        <v>726</v>
      </c>
      <c r="BE736">
        <v>0</v>
      </c>
      <c r="BF736">
        <v>726</v>
      </c>
      <c r="BG736">
        <v>0</v>
      </c>
      <c r="BH736">
        <v>726</v>
      </c>
      <c r="BI736">
        <v>0</v>
      </c>
      <c r="BJ736">
        <v>726</v>
      </c>
      <c r="BK736">
        <v>0</v>
      </c>
      <c r="BL736">
        <v>726</v>
      </c>
      <c r="BM736">
        <v>0</v>
      </c>
      <c r="BN736">
        <v>726</v>
      </c>
      <c r="BO736">
        <v>0</v>
      </c>
      <c r="BP736">
        <v>726</v>
      </c>
      <c r="BQ736">
        <v>0</v>
      </c>
    </row>
    <row r="737" spans="2:69" x14ac:dyDescent="0.25">
      <c r="B737" s="1">
        <f t="shared" si="211"/>
        <v>0</v>
      </c>
      <c r="C737" s="1">
        <v>66447401</v>
      </c>
      <c r="D737">
        <f t="shared" si="199"/>
        <v>-0.45670343289693149</v>
      </c>
      <c r="E737" s="1">
        <v>198</v>
      </c>
      <c r="H737">
        <v>68117537</v>
      </c>
      <c r="I737">
        <v>280</v>
      </c>
      <c r="J737">
        <f t="shared" si="200"/>
        <v>280</v>
      </c>
      <c r="L737">
        <v>52834072</v>
      </c>
      <c r="M737">
        <v>61</v>
      </c>
      <c r="N737" t="str">
        <f t="shared" si="201"/>
        <v/>
      </c>
      <c r="P737">
        <v>67782341</v>
      </c>
      <c r="Q737">
        <v>296</v>
      </c>
      <c r="R737">
        <f t="shared" si="202"/>
        <v>296</v>
      </c>
      <c r="U737">
        <v>74273522</v>
      </c>
      <c r="V737">
        <v>95</v>
      </c>
      <c r="W737" t="str">
        <f t="shared" si="203"/>
        <v/>
      </c>
      <c r="Y737">
        <v>61899549</v>
      </c>
      <c r="Z737">
        <v>-166</v>
      </c>
      <c r="AA737" t="str">
        <f t="shared" si="204"/>
        <v/>
      </c>
      <c r="AC737">
        <v>65005305</v>
      </c>
      <c r="AD737">
        <v>93</v>
      </c>
      <c r="AE737" t="str">
        <f t="shared" si="205"/>
        <v/>
      </c>
      <c r="AG737">
        <v>105260826</v>
      </c>
      <c r="AH737">
        <v>-2931</v>
      </c>
      <c r="AI737">
        <f t="shared" si="206"/>
        <v>-2931</v>
      </c>
      <c r="AK737">
        <v>57392161</v>
      </c>
      <c r="AL737">
        <v>4109</v>
      </c>
      <c r="AM737">
        <f t="shared" si="207"/>
        <v>4109</v>
      </c>
      <c r="AO737">
        <v>31100184</v>
      </c>
      <c r="AP737">
        <v>-54</v>
      </c>
      <c r="AQ737" t="str">
        <f t="shared" si="208"/>
        <v/>
      </c>
      <c r="AS737">
        <v>44287261</v>
      </c>
      <c r="AT737">
        <v>608</v>
      </c>
      <c r="AU737">
        <f t="shared" si="209"/>
        <v>608</v>
      </c>
      <c r="AW737">
        <v>63540919</v>
      </c>
      <c r="AX737">
        <v>563</v>
      </c>
      <c r="AY737">
        <f t="shared" si="210"/>
        <v>563</v>
      </c>
      <c r="BB737">
        <v>727</v>
      </c>
      <c r="BC737">
        <v>1</v>
      </c>
      <c r="BD737">
        <v>727</v>
      </c>
      <c r="BE737">
        <v>1</v>
      </c>
      <c r="BF737">
        <v>727</v>
      </c>
      <c r="BG737">
        <v>1</v>
      </c>
      <c r="BH737">
        <v>727</v>
      </c>
      <c r="BI737">
        <v>1</v>
      </c>
      <c r="BJ737">
        <v>727</v>
      </c>
      <c r="BK737">
        <v>1</v>
      </c>
      <c r="BL737">
        <v>727</v>
      </c>
      <c r="BM737">
        <v>1</v>
      </c>
      <c r="BN737">
        <v>727</v>
      </c>
      <c r="BO737">
        <v>1</v>
      </c>
      <c r="BP737">
        <v>727</v>
      </c>
      <c r="BQ737">
        <v>1</v>
      </c>
    </row>
    <row r="738" spans="2:69" x14ac:dyDescent="0.25">
      <c r="B738" s="1">
        <f t="shared" si="211"/>
        <v>0</v>
      </c>
      <c r="C738" s="1">
        <v>66535516</v>
      </c>
      <c r="D738">
        <f t="shared" si="199"/>
        <v>-1.5301434828014626</v>
      </c>
      <c r="E738" s="1">
        <v>-181</v>
      </c>
      <c r="H738">
        <v>68142477</v>
      </c>
      <c r="I738">
        <v>130</v>
      </c>
      <c r="J738" t="str">
        <f t="shared" si="200"/>
        <v/>
      </c>
      <c r="L738">
        <v>52861930</v>
      </c>
      <c r="M738">
        <v>-61</v>
      </c>
      <c r="N738" t="str">
        <f t="shared" si="201"/>
        <v/>
      </c>
      <c r="P738">
        <v>67827935</v>
      </c>
      <c r="Q738">
        <v>-100</v>
      </c>
      <c r="R738" t="str">
        <f t="shared" si="202"/>
        <v/>
      </c>
      <c r="U738">
        <v>74273556</v>
      </c>
      <c r="V738">
        <v>550</v>
      </c>
      <c r="W738">
        <f t="shared" si="203"/>
        <v>550</v>
      </c>
      <c r="Y738">
        <v>61900287</v>
      </c>
      <c r="Z738">
        <v>-169</v>
      </c>
      <c r="AA738" t="str">
        <f t="shared" si="204"/>
        <v/>
      </c>
      <c r="AC738">
        <v>65006421</v>
      </c>
      <c r="AD738">
        <v>-95</v>
      </c>
      <c r="AE738" t="str">
        <f t="shared" si="205"/>
        <v/>
      </c>
      <c r="AG738">
        <v>105471418</v>
      </c>
      <c r="AH738">
        <v>85</v>
      </c>
      <c r="AI738" t="str">
        <f t="shared" si="206"/>
        <v/>
      </c>
      <c r="AK738">
        <v>57403534</v>
      </c>
      <c r="AL738">
        <v>279</v>
      </c>
      <c r="AM738">
        <f t="shared" si="207"/>
        <v>279</v>
      </c>
      <c r="AO738">
        <v>31108199</v>
      </c>
      <c r="AP738">
        <v>-75</v>
      </c>
      <c r="AQ738" t="str">
        <f t="shared" si="208"/>
        <v/>
      </c>
      <c r="AS738">
        <v>44331360</v>
      </c>
      <c r="AT738">
        <v>-82</v>
      </c>
      <c r="AU738" t="str">
        <f t="shared" si="209"/>
        <v/>
      </c>
      <c r="AW738">
        <v>63597634</v>
      </c>
      <c r="AX738">
        <v>-1341</v>
      </c>
      <c r="AY738">
        <f t="shared" si="210"/>
        <v>-1341</v>
      </c>
      <c r="BB738">
        <v>728</v>
      </c>
      <c r="BC738">
        <v>1</v>
      </c>
      <c r="BD738">
        <v>728</v>
      </c>
      <c r="BE738">
        <v>1</v>
      </c>
      <c r="BF738">
        <v>728</v>
      </c>
      <c r="BG738">
        <v>1</v>
      </c>
      <c r="BH738">
        <v>728</v>
      </c>
      <c r="BI738">
        <v>1</v>
      </c>
      <c r="BJ738">
        <v>728</v>
      </c>
      <c r="BK738">
        <v>1</v>
      </c>
      <c r="BL738">
        <v>728</v>
      </c>
      <c r="BM738">
        <v>1</v>
      </c>
      <c r="BN738">
        <v>728</v>
      </c>
      <c r="BO738">
        <v>1</v>
      </c>
      <c r="BP738">
        <v>728</v>
      </c>
      <c r="BQ738">
        <v>1</v>
      </c>
    </row>
    <row r="739" spans="2:69" x14ac:dyDescent="0.25">
      <c r="B739" s="1">
        <f t="shared" si="211"/>
        <v>0</v>
      </c>
      <c r="C739" s="1">
        <v>66570429</v>
      </c>
      <c r="D739">
        <f t="shared" si="199"/>
        <v>-0.73020468848809372</v>
      </c>
      <c r="E739" s="1">
        <v>61</v>
      </c>
      <c r="H739">
        <v>68142795</v>
      </c>
      <c r="I739">
        <v>88</v>
      </c>
      <c r="J739" t="str">
        <f t="shared" si="200"/>
        <v/>
      </c>
      <c r="L739">
        <v>53006785</v>
      </c>
      <c r="M739">
        <v>-61</v>
      </c>
      <c r="N739" t="str">
        <f t="shared" si="201"/>
        <v/>
      </c>
      <c r="P739">
        <v>67862155</v>
      </c>
      <c r="Q739">
        <v>54</v>
      </c>
      <c r="R739" t="str">
        <f t="shared" si="202"/>
        <v/>
      </c>
      <c r="U739">
        <v>74311186</v>
      </c>
      <c r="V739">
        <v>238</v>
      </c>
      <c r="W739">
        <f t="shared" si="203"/>
        <v>238</v>
      </c>
      <c r="Y739">
        <v>61900876</v>
      </c>
      <c r="Z739">
        <v>-184</v>
      </c>
      <c r="AA739" t="str">
        <f t="shared" si="204"/>
        <v/>
      </c>
      <c r="AC739">
        <v>65014399</v>
      </c>
      <c r="AD739">
        <v>-93</v>
      </c>
      <c r="AE739" t="str">
        <f t="shared" si="205"/>
        <v/>
      </c>
      <c r="AG739">
        <v>105567837</v>
      </c>
      <c r="AH739">
        <v>-335</v>
      </c>
      <c r="AI739">
        <f t="shared" si="206"/>
        <v>-335</v>
      </c>
      <c r="AK739">
        <v>57423075</v>
      </c>
      <c r="AL739">
        <v>-6053</v>
      </c>
      <c r="AM739">
        <f t="shared" si="207"/>
        <v>-6053</v>
      </c>
      <c r="AO739">
        <v>31193297</v>
      </c>
      <c r="AP739">
        <v>-1147</v>
      </c>
      <c r="AQ739">
        <f t="shared" si="208"/>
        <v>-1147</v>
      </c>
      <c r="AS739">
        <v>44332473</v>
      </c>
      <c r="AT739">
        <v>-80</v>
      </c>
      <c r="AU739" t="str">
        <f t="shared" si="209"/>
        <v/>
      </c>
      <c r="AW739">
        <v>63762244</v>
      </c>
      <c r="AX739">
        <v>85</v>
      </c>
      <c r="AY739" t="str">
        <f t="shared" si="210"/>
        <v/>
      </c>
      <c r="BB739">
        <v>729</v>
      </c>
      <c r="BC739">
        <v>0</v>
      </c>
      <c r="BD739">
        <v>729</v>
      </c>
      <c r="BE739">
        <v>0</v>
      </c>
      <c r="BF739">
        <v>729</v>
      </c>
      <c r="BG739">
        <v>0</v>
      </c>
      <c r="BH739">
        <v>729</v>
      </c>
      <c r="BI739">
        <v>0</v>
      </c>
      <c r="BJ739">
        <v>729</v>
      </c>
      <c r="BK739">
        <v>0</v>
      </c>
      <c r="BL739">
        <v>729</v>
      </c>
      <c r="BM739">
        <v>0</v>
      </c>
      <c r="BN739">
        <v>729</v>
      </c>
      <c r="BO739">
        <v>0</v>
      </c>
      <c r="BP739">
        <v>729</v>
      </c>
      <c r="BQ739">
        <v>0</v>
      </c>
    </row>
    <row r="740" spans="2:69" x14ac:dyDescent="0.25">
      <c r="B740" s="1">
        <f t="shared" si="211"/>
        <v>0</v>
      </c>
      <c r="C740" s="1">
        <v>66595036</v>
      </c>
      <c r="D740">
        <f t="shared" si="199"/>
        <v>-1.718184706868167</v>
      </c>
      <c r="E740" s="1">
        <v>-795</v>
      </c>
      <c r="H740">
        <v>68314050</v>
      </c>
      <c r="I740">
        <v>292</v>
      </c>
      <c r="J740">
        <f t="shared" si="200"/>
        <v>292</v>
      </c>
      <c r="L740">
        <v>53034752</v>
      </c>
      <c r="M740">
        <v>-57</v>
      </c>
      <c r="N740" t="str">
        <f t="shared" si="201"/>
        <v/>
      </c>
      <c r="P740">
        <v>67887537</v>
      </c>
      <c r="Q740">
        <v>84</v>
      </c>
      <c r="R740" t="str">
        <f t="shared" si="202"/>
        <v/>
      </c>
      <c r="U740">
        <v>74341739</v>
      </c>
      <c r="V740">
        <v>304</v>
      </c>
      <c r="W740">
        <f t="shared" si="203"/>
        <v>304</v>
      </c>
      <c r="Y740">
        <v>61901156</v>
      </c>
      <c r="Z740">
        <v>328</v>
      </c>
      <c r="AA740">
        <f t="shared" si="204"/>
        <v>328</v>
      </c>
      <c r="AC740">
        <v>65022876</v>
      </c>
      <c r="AD740">
        <v>312</v>
      </c>
      <c r="AE740">
        <f t="shared" si="205"/>
        <v>312</v>
      </c>
      <c r="AG740">
        <v>105734756</v>
      </c>
      <c r="AH740">
        <v>121</v>
      </c>
      <c r="AI740" t="str">
        <f t="shared" si="206"/>
        <v/>
      </c>
      <c r="AK740">
        <v>57444967</v>
      </c>
      <c r="AL740">
        <v>300</v>
      </c>
      <c r="AM740">
        <f t="shared" si="207"/>
        <v>300</v>
      </c>
      <c r="AO740">
        <v>31204189</v>
      </c>
      <c r="AP740">
        <v>-53</v>
      </c>
      <c r="AQ740" t="str">
        <f t="shared" si="208"/>
        <v/>
      </c>
      <c r="AS740">
        <v>44358643</v>
      </c>
      <c r="AT740">
        <v>-191</v>
      </c>
      <c r="AU740" t="str">
        <f t="shared" si="209"/>
        <v/>
      </c>
      <c r="AW740">
        <v>63916685</v>
      </c>
      <c r="AX740">
        <v>52</v>
      </c>
      <c r="AY740" t="str">
        <f t="shared" si="210"/>
        <v/>
      </c>
      <c r="BB740">
        <v>730</v>
      </c>
      <c r="BC740">
        <v>0</v>
      </c>
      <c r="BD740">
        <v>730</v>
      </c>
      <c r="BE740">
        <v>0</v>
      </c>
      <c r="BF740">
        <v>730</v>
      </c>
      <c r="BG740">
        <v>0</v>
      </c>
      <c r="BH740">
        <v>730</v>
      </c>
      <c r="BI740">
        <v>0</v>
      </c>
      <c r="BJ740">
        <v>730</v>
      </c>
      <c r="BK740">
        <v>0</v>
      </c>
      <c r="BL740">
        <v>730</v>
      </c>
      <c r="BM740">
        <v>0</v>
      </c>
      <c r="BN740">
        <v>730</v>
      </c>
      <c r="BO740">
        <v>0</v>
      </c>
      <c r="BP740">
        <v>730</v>
      </c>
      <c r="BQ740">
        <v>0</v>
      </c>
    </row>
    <row r="741" spans="2:69" x14ac:dyDescent="0.25">
      <c r="B741" s="1">
        <f t="shared" si="211"/>
        <v>0</v>
      </c>
      <c r="C741" s="1">
        <v>66644831</v>
      </c>
      <c r="D741">
        <f t="shared" si="199"/>
        <v>-1.1747425010840047</v>
      </c>
      <c r="E741" s="1">
        <v>-54</v>
      </c>
      <c r="H741">
        <v>68319112</v>
      </c>
      <c r="I741">
        <v>4886</v>
      </c>
      <c r="J741">
        <f t="shared" si="200"/>
        <v>4886</v>
      </c>
      <c r="L741">
        <v>53037879</v>
      </c>
      <c r="M741">
        <v>-64</v>
      </c>
      <c r="N741" t="str">
        <f t="shared" si="201"/>
        <v/>
      </c>
      <c r="P741">
        <v>68117537</v>
      </c>
      <c r="Q741">
        <v>403</v>
      </c>
      <c r="R741">
        <f t="shared" si="202"/>
        <v>403</v>
      </c>
      <c r="U741">
        <v>74370220</v>
      </c>
      <c r="V741">
        <v>-52</v>
      </c>
      <c r="W741" t="str">
        <f t="shared" si="203"/>
        <v/>
      </c>
      <c r="Y741">
        <v>61901314</v>
      </c>
      <c r="Z741">
        <v>151</v>
      </c>
      <c r="AA741" t="str">
        <f t="shared" si="204"/>
        <v/>
      </c>
      <c r="AC741">
        <v>65121785</v>
      </c>
      <c r="AD741">
        <v>61</v>
      </c>
      <c r="AE741" t="str">
        <f t="shared" si="205"/>
        <v/>
      </c>
      <c r="AG741">
        <v>106271719</v>
      </c>
      <c r="AH741">
        <v>114</v>
      </c>
      <c r="AI741" t="str">
        <f t="shared" si="206"/>
        <v/>
      </c>
      <c r="AK741">
        <v>57449488</v>
      </c>
      <c r="AL741">
        <v>-318</v>
      </c>
      <c r="AM741">
        <f t="shared" si="207"/>
        <v>-318</v>
      </c>
      <c r="AO741">
        <v>31211616</v>
      </c>
      <c r="AP741">
        <v>-1501</v>
      </c>
      <c r="AQ741">
        <f t="shared" si="208"/>
        <v>-1501</v>
      </c>
      <c r="AS741">
        <v>44358711</v>
      </c>
      <c r="AT741">
        <v>-59</v>
      </c>
      <c r="AU741" t="str">
        <f t="shared" si="209"/>
        <v/>
      </c>
      <c r="AW741">
        <v>64011266</v>
      </c>
      <c r="AX741">
        <v>56</v>
      </c>
      <c r="AY741" t="str">
        <f t="shared" si="210"/>
        <v/>
      </c>
      <c r="BB741">
        <v>731</v>
      </c>
      <c r="BC741">
        <v>0</v>
      </c>
      <c r="BD741">
        <v>731</v>
      </c>
      <c r="BE741">
        <v>0</v>
      </c>
      <c r="BF741">
        <v>731</v>
      </c>
      <c r="BG741">
        <v>0</v>
      </c>
      <c r="BH741">
        <v>731</v>
      </c>
      <c r="BI741">
        <v>0</v>
      </c>
      <c r="BJ741">
        <v>731</v>
      </c>
      <c r="BK741">
        <v>0</v>
      </c>
      <c r="BL741">
        <v>731</v>
      </c>
      <c r="BM741">
        <v>0</v>
      </c>
      <c r="BN741">
        <v>731</v>
      </c>
      <c r="BO741">
        <v>0</v>
      </c>
      <c r="BP741">
        <v>731</v>
      </c>
      <c r="BQ741">
        <v>0</v>
      </c>
    </row>
    <row r="742" spans="2:69" x14ac:dyDescent="0.25">
      <c r="B742" s="1">
        <f t="shared" si="211"/>
        <v>0</v>
      </c>
      <c r="C742" s="1">
        <v>66727587</v>
      </c>
      <c r="D742">
        <f t="shared" si="199"/>
        <v>-1.25</v>
      </c>
      <c r="E742" s="1">
        <v>-59</v>
      </c>
      <c r="H742">
        <v>68358145</v>
      </c>
      <c r="I742">
        <v>66</v>
      </c>
      <c r="J742" t="str">
        <f t="shared" si="200"/>
        <v/>
      </c>
      <c r="L742">
        <v>53091097</v>
      </c>
      <c r="M742">
        <v>390</v>
      </c>
      <c r="N742">
        <f t="shared" si="201"/>
        <v>390</v>
      </c>
      <c r="P742">
        <v>68142477</v>
      </c>
      <c r="Q742">
        <v>135</v>
      </c>
      <c r="R742" t="str">
        <f t="shared" si="202"/>
        <v/>
      </c>
      <c r="U742">
        <v>74421255</v>
      </c>
      <c r="V742">
        <v>-306</v>
      </c>
      <c r="W742">
        <f t="shared" si="203"/>
        <v>-306</v>
      </c>
      <c r="Y742">
        <v>61901402</v>
      </c>
      <c r="Z742">
        <v>-3233</v>
      </c>
      <c r="AA742">
        <f t="shared" si="204"/>
        <v>-3233</v>
      </c>
      <c r="AC742">
        <v>65185152</v>
      </c>
      <c r="AD742">
        <v>-315</v>
      </c>
      <c r="AE742">
        <f t="shared" si="205"/>
        <v>-315</v>
      </c>
      <c r="AG742">
        <v>106357484</v>
      </c>
      <c r="AH742">
        <v>-55</v>
      </c>
      <c r="AI742" t="str">
        <f t="shared" si="206"/>
        <v/>
      </c>
      <c r="AK742">
        <v>57478152</v>
      </c>
      <c r="AL742">
        <v>-709</v>
      </c>
      <c r="AM742">
        <f t="shared" si="207"/>
        <v>-709</v>
      </c>
      <c r="AO742">
        <v>31251586</v>
      </c>
      <c r="AP742">
        <v>-87</v>
      </c>
      <c r="AQ742" t="str">
        <f t="shared" si="208"/>
        <v/>
      </c>
      <c r="AS742">
        <v>44437433</v>
      </c>
      <c r="AT742">
        <v>-57</v>
      </c>
      <c r="AU742" t="str">
        <f t="shared" si="209"/>
        <v/>
      </c>
      <c r="AW742">
        <v>64384184</v>
      </c>
      <c r="AX742">
        <v>85</v>
      </c>
      <c r="AY742" t="str">
        <f t="shared" si="210"/>
        <v/>
      </c>
      <c r="BB742">
        <v>732</v>
      </c>
      <c r="BC742">
        <v>1</v>
      </c>
      <c r="BD742">
        <v>732</v>
      </c>
      <c r="BE742">
        <v>3</v>
      </c>
      <c r="BF742">
        <v>732</v>
      </c>
      <c r="BG742">
        <v>2</v>
      </c>
      <c r="BH742">
        <v>732</v>
      </c>
      <c r="BI742">
        <v>2</v>
      </c>
      <c r="BJ742">
        <v>732</v>
      </c>
      <c r="BK742">
        <v>1</v>
      </c>
      <c r="BL742">
        <v>732</v>
      </c>
      <c r="BM742">
        <v>3</v>
      </c>
      <c r="BN742">
        <v>732</v>
      </c>
      <c r="BO742">
        <v>2</v>
      </c>
      <c r="BP742">
        <v>732</v>
      </c>
      <c r="BQ742">
        <v>2</v>
      </c>
    </row>
    <row r="743" spans="2:69" x14ac:dyDescent="0.25">
      <c r="B743" s="1">
        <f t="shared" si="211"/>
        <v>0</v>
      </c>
      <c r="C743" s="1">
        <v>66727863</v>
      </c>
      <c r="D743">
        <f t="shared" si="199"/>
        <v>-1.4643331241078172</v>
      </c>
      <c r="E743" s="1">
        <v>-121</v>
      </c>
      <c r="H743">
        <v>68404973</v>
      </c>
      <c r="I743">
        <v>-54</v>
      </c>
      <c r="J743" t="str">
        <f t="shared" si="200"/>
        <v/>
      </c>
      <c r="L743">
        <v>53091109</v>
      </c>
      <c r="M743">
        <v>223</v>
      </c>
      <c r="N743">
        <f t="shared" si="201"/>
        <v>223</v>
      </c>
      <c r="P743">
        <v>68142795</v>
      </c>
      <c r="Q743">
        <v>87</v>
      </c>
      <c r="R743" t="str">
        <f t="shared" si="202"/>
        <v/>
      </c>
      <c r="U743">
        <v>74504849</v>
      </c>
      <c r="V743">
        <v>290</v>
      </c>
      <c r="W743">
        <f t="shared" si="203"/>
        <v>290</v>
      </c>
      <c r="Y743">
        <v>61901918</v>
      </c>
      <c r="Z743">
        <v>164</v>
      </c>
      <c r="AA743" t="str">
        <f t="shared" si="204"/>
        <v/>
      </c>
      <c r="AC743">
        <v>65346989</v>
      </c>
      <c r="AD743">
        <v>-3111</v>
      </c>
      <c r="AE743">
        <f t="shared" si="205"/>
        <v>-3111</v>
      </c>
      <c r="AG743">
        <v>106460825</v>
      </c>
      <c r="AH743">
        <v>-76</v>
      </c>
      <c r="AI743" t="str">
        <f t="shared" si="206"/>
        <v/>
      </c>
      <c r="AK743">
        <v>57480790</v>
      </c>
      <c r="AL743">
        <v>-102</v>
      </c>
      <c r="AM743" t="str">
        <f t="shared" si="207"/>
        <v/>
      </c>
      <c r="AO743">
        <v>31278954</v>
      </c>
      <c r="AP743">
        <v>-2712</v>
      </c>
      <c r="AQ743">
        <f t="shared" si="208"/>
        <v>-2712</v>
      </c>
      <c r="AS743">
        <v>44495315</v>
      </c>
      <c r="AT743">
        <v>-53</v>
      </c>
      <c r="AU743" t="str">
        <f t="shared" si="209"/>
        <v/>
      </c>
      <c r="AW743">
        <v>64398138</v>
      </c>
      <c r="AX743">
        <v>134</v>
      </c>
      <c r="AY743" t="str">
        <f t="shared" si="210"/>
        <v/>
      </c>
      <c r="BB743">
        <v>733</v>
      </c>
      <c r="BC743">
        <v>0</v>
      </c>
      <c r="BD743">
        <v>733</v>
      </c>
      <c r="BE743">
        <v>0</v>
      </c>
      <c r="BF743">
        <v>733</v>
      </c>
      <c r="BG743">
        <v>0</v>
      </c>
      <c r="BH743">
        <v>733</v>
      </c>
      <c r="BI743">
        <v>0</v>
      </c>
      <c r="BJ743">
        <v>733</v>
      </c>
      <c r="BK743">
        <v>0</v>
      </c>
      <c r="BL743">
        <v>733</v>
      </c>
      <c r="BM743">
        <v>0</v>
      </c>
      <c r="BN743">
        <v>733</v>
      </c>
      <c r="BO743">
        <v>0</v>
      </c>
      <c r="BP743">
        <v>733</v>
      </c>
      <c r="BQ743">
        <v>0</v>
      </c>
    </row>
    <row r="744" spans="2:69" x14ac:dyDescent="0.25">
      <c r="B744" s="1">
        <f t="shared" si="211"/>
        <v>0</v>
      </c>
      <c r="C744" s="1">
        <v>66816116</v>
      </c>
      <c r="D744">
        <f t="shared" si="199"/>
        <v>-0.39337218465885615</v>
      </c>
      <c r="E744" s="1">
        <v>316</v>
      </c>
      <c r="H744">
        <v>68411887</v>
      </c>
      <c r="I744">
        <v>94</v>
      </c>
      <c r="J744" t="str">
        <f t="shared" si="200"/>
        <v/>
      </c>
      <c r="L744">
        <v>53171069</v>
      </c>
      <c r="M744">
        <v>-73</v>
      </c>
      <c r="N744" t="str">
        <f t="shared" si="201"/>
        <v/>
      </c>
      <c r="P744">
        <v>68314050</v>
      </c>
      <c r="Q744">
        <v>319</v>
      </c>
      <c r="R744">
        <f t="shared" si="202"/>
        <v>319</v>
      </c>
      <c r="U744">
        <v>74596297</v>
      </c>
      <c r="V744">
        <v>-59</v>
      </c>
      <c r="W744" t="str">
        <f t="shared" si="203"/>
        <v/>
      </c>
      <c r="Y744">
        <v>61902339</v>
      </c>
      <c r="Z744">
        <v>123</v>
      </c>
      <c r="AA744" t="str">
        <f t="shared" si="204"/>
        <v/>
      </c>
      <c r="AC744">
        <v>65396691</v>
      </c>
      <c r="AD744">
        <v>171</v>
      </c>
      <c r="AE744" t="str">
        <f t="shared" si="205"/>
        <v/>
      </c>
      <c r="AG744">
        <v>106509027</v>
      </c>
      <c r="AH744">
        <v>-79</v>
      </c>
      <c r="AI744" t="str">
        <f t="shared" si="206"/>
        <v/>
      </c>
      <c r="AK744">
        <v>57509304</v>
      </c>
      <c r="AL744">
        <v>292</v>
      </c>
      <c r="AM744">
        <f t="shared" si="207"/>
        <v>292</v>
      </c>
      <c r="AO744">
        <v>31278998</v>
      </c>
      <c r="AP744">
        <v>-9104</v>
      </c>
      <c r="AQ744" t="str">
        <f t="shared" si="208"/>
        <v/>
      </c>
      <c r="AS744">
        <v>45260457</v>
      </c>
      <c r="AT744">
        <v>294</v>
      </c>
      <c r="AU744">
        <f t="shared" si="209"/>
        <v>294</v>
      </c>
      <c r="AW744">
        <v>64667010</v>
      </c>
      <c r="AX744">
        <v>-1338</v>
      </c>
      <c r="AY744">
        <f t="shared" si="210"/>
        <v>-1338</v>
      </c>
      <c r="BB744">
        <v>734</v>
      </c>
      <c r="BC744">
        <v>2</v>
      </c>
      <c r="BD744">
        <v>734</v>
      </c>
      <c r="BE744">
        <v>3</v>
      </c>
      <c r="BF744">
        <v>734</v>
      </c>
      <c r="BG744">
        <v>3</v>
      </c>
      <c r="BH744">
        <v>734</v>
      </c>
      <c r="BI744">
        <v>3</v>
      </c>
      <c r="BJ744">
        <v>734</v>
      </c>
      <c r="BK744">
        <v>2</v>
      </c>
      <c r="BL744">
        <v>734</v>
      </c>
      <c r="BM744">
        <v>3</v>
      </c>
      <c r="BN744">
        <v>734</v>
      </c>
      <c r="BO744">
        <v>3</v>
      </c>
      <c r="BP744">
        <v>734</v>
      </c>
      <c r="BQ744">
        <v>3</v>
      </c>
    </row>
    <row r="745" spans="2:69" x14ac:dyDescent="0.25">
      <c r="B745" s="1">
        <f t="shared" si="211"/>
        <v>0</v>
      </c>
      <c r="C745" s="1">
        <v>67492603</v>
      </c>
      <c r="D745">
        <f t="shared" si="199"/>
        <v>-1.4673079299327441</v>
      </c>
      <c r="E745" s="1">
        <v>-123</v>
      </c>
      <c r="H745">
        <v>68502441</v>
      </c>
      <c r="I745">
        <v>311</v>
      </c>
      <c r="J745">
        <f t="shared" si="200"/>
        <v>311</v>
      </c>
      <c r="L745">
        <v>53184062</v>
      </c>
      <c r="M745">
        <v>-58</v>
      </c>
      <c r="N745" t="str">
        <f t="shared" si="201"/>
        <v/>
      </c>
      <c r="P745">
        <v>68319112</v>
      </c>
      <c r="Q745">
        <v>4884</v>
      </c>
      <c r="R745">
        <f t="shared" si="202"/>
        <v>4884</v>
      </c>
      <c r="U745">
        <v>74668007</v>
      </c>
      <c r="V745">
        <v>286</v>
      </c>
      <c r="W745">
        <f t="shared" si="203"/>
        <v>286</v>
      </c>
      <c r="Y745">
        <v>61902556</v>
      </c>
      <c r="Z745">
        <v>-168</v>
      </c>
      <c r="AA745" t="str">
        <f t="shared" si="204"/>
        <v/>
      </c>
      <c r="AC745">
        <v>65988221</v>
      </c>
      <c r="AD745">
        <v>62</v>
      </c>
      <c r="AE745" t="str">
        <f t="shared" si="205"/>
        <v/>
      </c>
      <c r="AG745">
        <v>106699551</v>
      </c>
      <c r="AH745">
        <v>230</v>
      </c>
      <c r="AI745">
        <f t="shared" si="206"/>
        <v>230</v>
      </c>
      <c r="AK745">
        <v>57529876</v>
      </c>
      <c r="AL745">
        <v>-77</v>
      </c>
      <c r="AM745" t="str">
        <f t="shared" si="207"/>
        <v/>
      </c>
      <c r="AO745">
        <v>31281038</v>
      </c>
      <c r="AP745">
        <v>-7673</v>
      </c>
      <c r="AQ745" t="str">
        <f t="shared" si="208"/>
        <v/>
      </c>
      <c r="AS745">
        <v>45367739</v>
      </c>
      <c r="AT745">
        <v>-103</v>
      </c>
      <c r="AU745" t="str">
        <f t="shared" si="209"/>
        <v/>
      </c>
      <c r="AW745">
        <v>64836225</v>
      </c>
      <c r="AX745">
        <v>145</v>
      </c>
      <c r="AY745" t="str">
        <f t="shared" si="210"/>
        <v/>
      </c>
      <c r="BB745">
        <v>735</v>
      </c>
      <c r="BC745">
        <v>0</v>
      </c>
      <c r="BD745">
        <v>735</v>
      </c>
      <c r="BE745">
        <v>0</v>
      </c>
      <c r="BF745">
        <v>735</v>
      </c>
      <c r="BG745">
        <v>0</v>
      </c>
      <c r="BH745">
        <v>735</v>
      </c>
      <c r="BI745">
        <v>0</v>
      </c>
      <c r="BJ745">
        <v>735</v>
      </c>
      <c r="BK745">
        <v>0</v>
      </c>
      <c r="BL745">
        <v>735</v>
      </c>
      <c r="BM745">
        <v>0</v>
      </c>
      <c r="BN745">
        <v>735</v>
      </c>
      <c r="BO745">
        <v>0</v>
      </c>
      <c r="BP745">
        <v>735</v>
      </c>
      <c r="BQ745">
        <v>0</v>
      </c>
    </row>
    <row r="746" spans="2:69" x14ac:dyDescent="0.25">
      <c r="B746" s="1">
        <f t="shared" si="211"/>
        <v>0</v>
      </c>
      <c r="C746" s="1">
        <v>67492725</v>
      </c>
      <c r="D746">
        <f t="shared" si="199"/>
        <v>-0.52023047690598156</v>
      </c>
      <c r="E746" s="1">
        <v>132</v>
      </c>
      <c r="H746">
        <v>68512245</v>
      </c>
      <c r="I746">
        <v>1032</v>
      </c>
      <c r="J746">
        <f t="shared" si="200"/>
        <v>1032</v>
      </c>
      <c r="L746">
        <v>53210355</v>
      </c>
      <c r="M746">
        <v>135</v>
      </c>
      <c r="N746" t="str">
        <f t="shared" si="201"/>
        <v/>
      </c>
      <c r="P746">
        <v>68358140</v>
      </c>
      <c r="Q746">
        <v>80</v>
      </c>
      <c r="R746" t="str">
        <f t="shared" si="202"/>
        <v/>
      </c>
      <c r="U746">
        <v>74865436</v>
      </c>
      <c r="V746">
        <v>-1151</v>
      </c>
      <c r="W746">
        <f t="shared" si="203"/>
        <v>-1151</v>
      </c>
      <c r="Y746">
        <v>61902891</v>
      </c>
      <c r="Z746">
        <v>-165</v>
      </c>
      <c r="AA746" t="str">
        <f t="shared" si="204"/>
        <v/>
      </c>
      <c r="AC746">
        <v>66152732</v>
      </c>
      <c r="AD746">
        <v>257</v>
      </c>
      <c r="AE746">
        <f t="shared" si="205"/>
        <v>257</v>
      </c>
      <c r="AG746">
        <v>106813554</v>
      </c>
      <c r="AH746">
        <v>287</v>
      </c>
      <c r="AI746">
        <f t="shared" si="206"/>
        <v>287</v>
      </c>
      <c r="AK746">
        <v>57533112</v>
      </c>
      <c r="AL746">
        <v>129</v>
      </c>
      <c r="AM746" t="str">
        <f t="shared" si="207"/>
        <v/>
      </c>
      <c r="AO746">
        <v>31287580</v>
      </c>
      <c r="AP746">
        <v>-1132</v>
      </c>
      <c r="AQ746">
        <f t="shared" si="208"/>
        <v>-1132</v>
      </c>
      <c r="AS746">
        <v>45371971</v>
      </c>
      <c r="AT746">
        <v>-62</v>
      </c>
      <c r="AU746" t="str">
        <f t="shared" si="209"/>
        <v/>
      </c>
      <c r="AW746">
        <v>65000857</v>
      </c>
      <c r="AX746">
        <v>1350</v>
      </c>
      <c r="AY746">
        <f t="shared" si="210"/>
        <v>1350</v>
      </c>
      <c r="BB746">
        <v>736</v>
      </c>
      <c r="BC746">
        <v>1</v>
      </c>
      <c r="BD746">
        <v>736</v>
      </c>
      <c r="BE746">
        <v>2</v>
      </c>
      <c r="BF746">
        <v>736</v>
      </c>
      <c r="BG746">
        <v>1</v>
      </c>
      <c r="BH746">
        <v>736</v>
      </c>
      <c r="BI746">
        <v>1</v>
      </c>
      <c r="BJ746">
        <v>736</v>
      </c>
      <c r="BK746">
        <v>1</v>
      </c>
      <c r="BL746">
        <v>736</v>
      </c>
      <c r="BM746">
        <v>2</v>
      </c>
      <c r="BN746">
        <v>736</v>
      </c>
      <c r="BO746">
        <v>1</v>
      </c>
      <c r="BP746">
        <v>736</v>
      </c>
      <c r="BQ746">
        <v>1</v>
      </c>
    </row>
    <row r="747" spans="2:69" x14ac:dyDescent="0.25">
      <c r="B747" s="1">
        <f t="shared" si="211"/>
        <v>0</v>
      </c>
      <c r="C747" s="1">
        <v>67782162</v>
      </c>
      <c r="D747">
        <f t="shared" si="199"/>
        <v>-0.45382714229560028</v>
      </c>
      <c r="E747" s="1">
        <v>202</v>
      </c>
      <c r="H747">
        <v>68761255</v>
      </c>
      <c r="I747">
        <v>63</v>
      </c>
      <c r="J747" t="str">
        <f t="shared" si="200"/>
        <v/>
      </c>
      <c r="L747">
        <v>53609681</v>
      </c>
      <c r="M747">
        <v>265</v>
      </c>
      <c r="N747">
        <f t="shared" si="201"/>
        <v>265</v>
      </c>
      <c r="P747">
        <v>68404637</v>
      </c>
      <c r="Q747">
        <v>-130</v>
      </c>
      <c r="R747" t="str">
        <f t="shared" si="202"/>
        <v/>
      </c>
      <c r="U747">
        <v>74868416</v>
      </c>
      <c r="V747">
        <v>-1133</v>
      </c>
      <c r="W747">
        <f t="shared" si="203"/>
        <v>-1133</v>
      </c>
      <c r="Y747">
        <v>61903152</v>
      </c>
      <c r="Z747">
        <v>165</v>
      </c>
      <c r="AA747" t="str">
        <f t="shared" si="204"/>
        <v/>
      </c>
      <c r="AC747">
        <v>66163966</v>
      </c>
      <c r="AD747">
        <v>302</v>
      </c>
      <c r="AE747">
        <f t="shared" si="205"/>
        <v>302</v>
      </c>
      <c r="AG747">
        <v>106928832</v>
      </c>
      <c r="AH747">
        <v>-314</v>
      </c>
      <c r="AI747">
        <f t="shared" si="206"/>
        <v>-314</v>
      </c>
      <c r="AK747">
        <v>57533573</v>
      </c>
      <c r="AL747">
        <v>-344</v>
      </c>
      <c r="AM747">
        <f t="shared" si="207"/>
        <v>-344</v>
      </c>
      <c r="AO747">
        <v>31287798</v>
      </c>
      <c r="AP747">
        <v>-914</v>
      </c>
      <c r="AQ747">
        <f t="shared" si="208"/>
        <v>-914</v>
      </c>
      <c r="AS747">
        <v>45610797</v>
      </c>
      <c r="AT747">
        <v>295</v>
      </c>
      <c r="AU747">
        <f t="shared" si="209"/>
        <v>295</v>
      </c>
      <c r="AW747">
        <v>65005305</v>
      </c>
      <c r="AX747">
        <v>93</v>
      </c>
      <c r="AY747" t="str">
        <f t="shared" si="210"/>
        <v/>
      </c>
      <c r="BB747">
        <v>737</v>
      </c>
      <c r="BC747">
        <v>3</v>
      </c>
      <c r="BD747">
        <v>737</v>
      </c>
      <c r="BE747">
        <v>2</v>
      </c>
      <c r="BF747">
        <v>737</v>
      </c>
      <c r="BG747">
        <v>3</v>
      </c>
      <c r="BH747">
        <v>737</v>
      </c>
      <c r="BI747">
        <v>2</v>
      </c>
      <c r="BJ747">
        <v>737</v>
      </c>
      <c r="BK747">
        <v>3</v>
      </c>
      <c r="BL747">
        <v>737</v>
      </c>
      <c r="BM747">
        <v>2</v>
      </c>
      <c r="BN747">
        <v>737</v>
      </c>
      <c r="BO747">
        <v>3</v>
      </c>
      <c r="BP747">
        <v>737</v>
      </c>
      <c r="BQ747">
        <v>2</v>
      </c>
    </row>
    <row r="748" spans="2:69" x14ac:dyDescent="0.25">
      <c r="B748" s="1">
        <f t="shared" si="211"/>
        <v>0</v>
      </c>
      <c r="C748" s="1">
        <v>67782169</v>
      </c>
      <c r="D748">
        <f t="shared" si="199"/>
        <v>-0.29879483031970944</v>
      </c>
      <c r="E748" s="1">
        <v>687</v>
      </c>
      <c r="H748">
        <v>68944006</v>
      </c>
      <c r="I748">
        <v>-65</v>
      </c>
      <c r="J748" t="str">
        <f t="shared" si="200"/>
        <v/>
      </c>
      <c r="L748">
        <v>53648745</v>
      </c>
      <c r="M748">
        <v>290</v>
      </c>
      <c r="N748">
        <f t="shared" si="201"/>
        <v>290</v>
      </c>
      <c r="P748">
        <v>68432761</v>
      </c>
      <c r="Q748">
        <v>3497</v>
      </c>
      <c r="R748">
        <f t="shared" si="202"/>
        <v>3497</v>
      </c>
      <c r="U748">
        <v>74872555</v>
      </c>
      <c r="V748">
        <v>91</v>
      </c>
      <c r="W748" t="str">
        <f t="shared" si="203"/>
        <v/>
      </c>
      <c r="Y748">
        <v>61904312</v>
      </c>
      <c r="Z748">
        <v>156</v>
      </c>
      <c r="AA748" t="str">
        <f t="shared" si="204"/>
        <v/>
      </c>
      <c r="AC748">
        <v>66188858</v>
      </c>
      <c r="AD748">
        <v>-124</v>
      </c>
      <c r="AE748" t="str">
        <f t="shared" si="205"/>
        <v/>
      </c>
      <c r="AG748">
        <v>106930125</v>
      </c>
      <c r="AH748">
        <v>3564</v>
      </c>
      <c r="AI748">
        <f t="shared" si="206"/>
        <v>3564</v>
      </c>
      <c r="AK748">
        <v>57533657</v>
      </c>
      <c r="AL748">
        <v>154</v>
      </c>
      <c r="AM748" t="str">
        <f t="shared" si="207"/>
        <v/>
      </c>
      <c r="AO748">
        <v>31288483</v>
      </c>
      <c r="AP748">
        <v>-232</v>
      </c>
      <c r="AQ748">
        <f t="shared" si="208"/>
        <v>-232</v>
      </c>
      <c r="AS748">
        <v>45733211</v>
      </c>
      <c r="AT748">
        <v>-128</v>
      </c>
      <c r="AU748" t="str">
        <f t="shared" si="209"/>
        <v/>
      </c>
      <c r="AW748">
        <v>65005470</v>
      </c>
      <c r="AX748">
        <v>4572</v>
      </c>
      <c r="AY748">
        <f t="shared" si="210"/>
        <v>4572</v>
      </c>
      <c r="BB748">
        <v>738</v>
      </c>
      <c r="BC748">
        <v>0</v>
      </c>
      <c r="BD748">
        <v>738</v>
      </c>
      <c r="BE748">
        <v>0</v>
      </c>
      <c r="BF748">
        <v>738</v>
      </c>
      <c r="BG748">
        <v>0</v>
      </c>
      <c r="BH748">
        <v>738</v>
      </c>
      <c r="BI748">
        <v>0</v>
      </c>
      <c r="BJ748">
        <v>738</v>
      </c>
      <c r="BK748">
        <v>0</v>
      </c>
      <c r="BL748">
        <v>738</v>
      </c>
      <c r="BM748">
        <v>0</v>
      </c>
      <c r="BN748">
        <v>738</v>
      </c>
      <c r="BO748">
        <v>0</v>
      </c>
      <c r="BP748">
        <v>738</v>
      </c>
      <c r="BQ748">
        <v>0</v>
      </c>
    </row>
    <row r="749" spans="2:69" x14ac:dyDescent="0.25">
      <c r="B749" s="1">
        <f t="shared" si="211"/>
        <v>0</v>
      </c>
      <c r="C749" s="1">
        <v>67782340</v>
      </c>
      <c r="D749">
        <f t="shared" si="199"/>
        <v>-0.39418853151579802</v>
      </c>
      <c r="E749" s="1">
        <v>314</v>
      </c>
      <c r="H749">
        <v>69371246</v>
      </c>
      <c r="I749">
        <v>-54</v>
      </c>
      <c r="J749" t="str">
        <f t="shared" si="200"/>
        <v/>
      </c>
      <c r="L749">
        <v>53759813</v>
      </c>
      <c r="M749">
        <v>-98</v>
      </c>
      <c r="N749" t="str">
        <f t="shared" si="201"/>
        <v/>
      </c>
      <c r="P749">
        <v>68502428</v>
      </c>
      <c r="Q749">
        <v>322</v>
      </c>
      <c r="R749">
        <f t="shared" si="202"/>
        <v>322</v>
      </c>
      <c r="U749">
        <v>74932717</v>
      </c>
      <c r="V749">
        <v>-157</v>
      </c>
      <c r="W749" t="str">
        <f t="shared" si="203"/>
        <v/>
      </c>
      <c r="Y749">
        <v>61904947</v>
      </c>
      <c r="Z749">
        <v>166</v>
      </c>
      <c r="AA749" t="str">
        <f t="shared" si="204"/>
        <v/>
      </c>
      <c r="AC749">
        <v>66260027</v>
      </c>
      <c r="AD749">
        <v>-1995</v>
      </c>
      <c r="AE749">
        <f t="shared" si="205"/>
        <v>-1995</v>
      </c>
      <c r="AG749">
        <v>106983621</v>
      </c>
      <c r="AH749">
        <v>-319</v>
      </c>
      <c r="AI749">
        <f t="shared" si="206"/>
        <v>-319</v>
      </c>
      <c r="AK749">
        <v>57553858</v>
      </c>
      <c r="AL749">
        <v>-107</v>
      </c>
      <c r="AM749" t="str">
        <f t="shared" si="207"/>
        <v/>
      </c>
      <c r="AO749">
        <v>31292228</v>
      </c>
      <c r="AP749">
        <v>-1669</v>
      </c>
      <c r="AQ749">
        <f t="shared" si="208"/>
        <v>-1669</v>
      </c>
      <c r="AS749">
        <v>45852696</v>
      </c>
      <c r="AT749">
        <v>67</v>
      </c>
      <c r="AU749" t="str">
        <f t="shared" si="209"/>
        <v/>
      </c>
      <c r="AW749">
        <v>65006421</v>
      </c>
      <c r="AX749">
        <v>-95</v>
      </c>
      <c r="AY749" t="str">
        <f t="shared" si="210"/>
        <v/>
      </c>
      <c r="BB749">
        <v>739</v>
      </c>
      <c r="BC749">
        <v>0</v>
      </c>
      <c r="BD749">
        <v>739</v>
      </c>
      <c r="BE749">
        <v>0</v>
      </c>
      <c r="BF749">
        <v>739</v>
      </c>
      <c r="BG749">
        <v>0</v>
      </c>
      <c r="BH749">
        <v>739</v>
      </c>
      <c r="BI749">
        <v>0</v>
      </c>
      <c r="BJ749">
        <v>739</v>
      </c>
      <c r="BK749">
        <v>0</v>
      </c>
      <c r="BL749">
        <v>739</v>
      </c>
      <c r="BM749">
        <v>0</v>
      </c>
      <c r="BN749">
        <v>739</v>
      </c>
      <c r="BO749">
        <v>0</v>
      </c>
      <c r="BP749">
        <v>739</v>
      </c>
      <c r="BQ749">
        <v>0</v>
      </c>
    </row>
    <row r="750" spans="2:69" x14ac:dyDescent="0.25">
      <c r="B750" s="1">
        <f t="shared" si="211"/>
        <v>0</v>
      </c>
      <c r="C750" s="1">
        <v>67827807</v>
      </c>
      <c r="D750">
        <f t="shared" si="199"/>
        <v>-1.4565187006752067</v>
      </c>
      <c r="E750" s="1">
        <v>-116</v>
      </c>
      <c r="H750">
        <v>69557874</v>
      </c>
      <c r="I750">
        <v>68</v>
      </c>
      <c r="J750" t="str">
        <f t="shared" si="200"/>
        <v/>
      </c>
      <c r="L750">
        <v>53928680</v>
      </c>
      <c r="M750">
        <v>-3647</v>
      </c>
      <c r="N750">
        <f t="shared" si="201"/>
        <v>-3647</v>
      </c>
      <c r="P750">
        <v>68512196</v>
      </c>
      <c r="Q750">
        <v>2196</v>
      </c>
      <c r="R750">
        <f t="shared" si="202"/>
        <v>2196</v>
      </c>
      <c r="U750">
        <v>74932723</v>
      </c>
      <c r="V750">
        <v>-342</v>
      </c>
      <c r="W750">
        <f t="shared" si="203"/>
        <v>-342</v>
      </c>
      <c r="Y750">
        <v>61906051</v>
      </c>
      <c r="Z750">
        <v>140</v>
      </c>
      <c r="AA750" t="str">
        <f t="shared" si="204"/>
        <v/>
      </c>
      <c r="AC750">
        <v>66274841</v>
      </c>
      <c r="AD750">
        <v>-325</v>
      </c>
      <c r="AE750">
        <f t="shared" si="205"/>
        <v>-325</v>
      </c>
      <c r="AG750">
        <v>107037030</v>
      </c>
      <c r="AH750">
        <v>256</v>
      </c>
      <c r="AI750">
        <f t="shared" si="206"/>
        <v>256</v>
      </c>
      <c r="AK750">
        <v>57618679</v>
      </c>
      <c r="AL750">
        <v>-199</v>
      </c>
      <c r="AM750" t="str">
        <f t="shared" si="207"/>
        <v/>
      </c>
      <c r="AO750">
        <v>31296792</v>
      </c>
      <c r="AP750">
        <v>320</v>
      </c>
      <c r="AQ750">
        <f t="shared" si="208"/>
        <v>320</v>
      </c>
      <c r="AS750">
        <v>45872384</v>
      </c>
      <c r="AT750">
        <v>183</v>
      </c>
      <c r="AU750" t="str">
        <f t="shared" si="209"/>
        <v/>
      </c>
      <c r="AW750">
        <v>65014399</v>
      </c>
      <c r="AX750">
        <v>-93</v>
      </c>
      <c r="AY750" t="str">
        <f t="shared" si="210"/>
        <v/>
      </c>
      <c r="BB750">
        <v>740</v>
      </c>
      <c r="BC750">
        <v>1</v>
      </c>
      <c r="BD750">
        <v>740</v>
      </c>
      <c r="BE750">
        <v>1</v>
      </c>
      <c r="BF750">
        <v>740</v>
      </c>
      <c r="BG750">
        <v>1</v>
      </c>
      <c r="BH750">
        <v>740</v>
      </c>
      <c r="BI750">
        <v>0</v>
      </c>
      <c r="BJ750">
        <v>740</v>
      </c>
      <c r="BK750">
        <v>1</v>
      </c>
      <c r="BL750">
        <v>740</v>
      </c>
      <c r="BM750">
        <v>1</v>
      </c>
      <c r="BN750">
        <v>740</v>
      </c>
      <c r="BO750">
        <v>1</v>
      </c>
      <c r="BP750">
        <v>740</v>
      </c>
      <c r="BQ750">
        <v>0</v>
      </c>
    </row>
    <row r="751" spans="2:69" x14ac:dyDescent="0.25">
      <c r="B751" s="1">
        <f t="shared" si="211"/>
        <v>0</v>
      </c>
      <c r="C751" s="1">
        <v>67828064</v>
      </c>
      <c r="D751">
        <f t="shared" si="199"/>
        <v>-1.3692803136799157</v>
      </c>
      <c r="E751" s="1">
        <v>-79</v>
      </c>
      <c r="H751">
        <v>69642769</v>
      </c>
      <c r="I751">
        <v>298</v>
      </c>
      <c r="J751">
        <f t="shared" si="200"/>
        <v>298</v>
      </c>
      <c r="L751">
        <v>53932536</v>
      </c>
      <c r="M751">
        <v>-2275</v>
      </c>
      <c r="N751">
        <f t="shared" si="201"/>
        <v>-2275</v>
      </c>
      <c r="P751">
        <v>68512245</v>
      </c>
      <c r="Q751">
        <v>1087</v>
      </c>
      <c r="R751">
        <f t="shared" si="202"/>
        <v>1087</v>
      </c>
      <c r="U751">
        <v>74932886</v>
      </c>
      <c r="V751">
        <v>-188</v>
      </c>
      <c r="W751" t="str">
        <f t="shared" si="203"/>
        <v/>
      </c>
      <c r="Y751">
        <v>61906097</v>
      </c>
      <c r="Z751">
        <v>360</v>
      </c>
      <c r="AA751">
        <f t="shared" si="204"/>
        <v>360</v>
      </c>
      <c r="AC751">
        <v>66447401</v>
      </c>
      <c r="AD751">
        <v>355</v>
      </c>
      <c r="AE751">
        <f t="shared" si="205"/>
        <v>355</v>
      </c>
      <c r="AG751">
        <v>107321892</v>
      </c>
      <c r="AH751">
        <v>2829</v>
      </c>
      <c r="AI751">
        <f t="shared" si="206"/>
        <v>2829</v>
      </c>
      <c r="AK751">
        <v>57622972</v>
      </c>
      <c r="AL751">
        <v>-4970</v>
      </c>
      <c r="AM751">
        <f t="shared" si="207"/>
        <v>-4970</v>
      </c>
      <c r="AO751">
        <v>31297389</v>
      </c>
      <c r="AP751">
        <v>738</v>
      </c>
      <c r="AQ751">
        <f t="shared" si="208"/>
        <v>738</v>
      </c>
      <c r="AS751">
        <v>45967458</v>
      </c>
      <c r="AT751">
        <v>-328</v>
      </c>
      <c r="AU751">
        <f t="shared" si="209"/>
        <v>-328</v>
      </c>
      <c r="AW751">
        <v>65023192</v>
      </c>
      <c r="AX751">
        <v>314</v>
      </c>
      <c r="AY751">
        <f t="shared" si="210"/>
        <v>314</v>
      </c>
      <c r="BB751">
        <v>741</v>
      </c>
      <c r="BC751">
        <v>2</v>
      </c>
      <c r="BD751">
        <v>741</v>
      </c>
      <c r="BE751">
        <v>2</v>
      </c>
      <c r="BF751">
        <v>741</v>
      </c>
      <c r="BG751">
        <v>2</v>
      </c>
      <c r="BH751">
        <v>741</v>
      </c>
      <c r="BI751">
        <v>2</v>
      </c>
      <c r="BJ751">
        <v>741</v>
      </c>
      <c r="BK751">
        <v>2</v>
      </c>
      <c r="BL751">
        <v>741</v>
      </c>
      <c r="BM751">
        <v>2</v>
      </c>
      <c r="BN751">
        <v>741</v>
      </c>
      <c r="BO751">
        <v>2</v>
      </c>
      <c r="BP751">
        <v>741</v>
      </c>
      <c r="BQ751">
        <v>2</v>
      </c>
    </row>
    <row r="752" spans="2:69" x14ac:dyDescent="0.25">
      <c r="B752" s="1">
        <f t="shared" si="211"/>
        <v>0</v>
      </c>
      <c r="C752" s="1">
        <v>67862155</v>
      </c>
      <c r="D752">
        <f t="shared" si="199"/>
        <v>-0.80546218740408904</v>
      </c>
      <c r="E752" s="1">
        <v>55</v>
      </c>
      <c r="H752">
        <v>69740916</v>
      </c>
      <c r="I752">
        <v>-60</v>
      </c>
      <c r="J752" t="str">
        <f t="shared" si="200"/>
        <v/>
      </c>
      <c r="L752">
        <v>54116352</v>
      </c>
      <c r="M752">
        <v>128</v>
      </c>
      <c r="N752" t="str">
        <f t="shared" si="201"/>
        <v/>
      </c>
      <c r="P752">
        <v>68761429</v>
      </c>
      <c r="Q752">
        <v>58</v>
      </c>
      <c r="R752" t="str">
        <f t="shared" si="202"/>
        <v/>
      </c>
      <c r="U752">
        <v>75162143</v>
      </c>
      <c r="V752">
        <v>289</v>
      </c>
      <c r="W752">
        <f t="shared" si="203"/>
        <v>289</v>
      </c>
      <c r="Y752">
        <v>61906136</v>
      </c>
      <c r="Z752">
        <v>-162</v>
      </c>
      <c r="AA752" t="str">
        <f t="shared" si="204"/>
        <v/>
      </c>
      <c r="AC752">
        <v>66644837</v>
      </c>
      <c r="AD752">
        <v>-52</v>
      </c>
      <c r="AE752" t="str">
        <f t="shared" si="205"/>
        <v/>
      </c>
      <c r="AG752">
        <v>107723670</v>
      </c>
      <c r="AH752">
        <v>107</v>
      </c>
      <c r="AI752" t="str">
        <f t="shared" si="206"/>
        <v/>
      </c>
      <c r="AK752">
        <v>57667890</v>
      </c>
      <c r="AL752">
        <v>-58</v>
      </c>
      <c r="AM752" t="str">
        <f t="shared" si="207"/>
        <v/>
      </c>
      <c r="AO752">
        <v>31310691</v>
      </c>
      <c r="AP752">
        <v>-214</v>
      </c>
      <c r="AQ752">
        <f t="shared" si="208"/>
        <v>-214</v>
      </c>
      <c r="AS752">
        <v>45983830</v>
      </c>
      <c r="AT752">
        <v>-76</v>
      </c>
      <c r="AU752" t="str">
        <f t="shared" si="209"/>
        <v/>
      </c>
      <c r="AW752">
        <v>65121789</v>
      </c>
      <c r="AX752">
        <v>61</v>
      </c>
      <c r="AY752" t="str">
        <f t="shared" si="210"/>
        <v/>
      </c>
      <c r="BB752">
        <v>742</v>
      </c>
      <c r="BC752">
        <v>0</v>
      </c>
      <c r="BD752">
        <v>742</v>
      </c>
      <c r="BE752">
        <v>0</v>
      </c>
      <c r="BF752">
        <v>742</v>
      </c>
      <c r="BG752">
        <v>0</v>
      </c>
      <c r="BH752">
        <v>742</v>
      </c>
      <c r="BI752">
        <v>0</v>
      </c>
      <c r="BJ752">
        <v>742</v>
      </c>
      <c r="BK752">
        <v>0</v>
      </c>
      <c r="BL752">
        <v>742</v>
      </c>
      <c r="BM752">
        <v>0</v>
      </c>
      <c r="BN752">
        <v>742</v>
      </c>
      <c r="BO752">
        <v>0</v>
      </c>
      <c r="BP752">
        <v>742</v>
      </c>
      <c r="BQ752">
        <v>0</v>
      </c>
    </row>
    <row r="753" spans="2:69" x14ac:dyDescent="0.25">
      <c r="B753" s="1">
        <f t="shared" si="211"/>
        <v>0</v>
      </c>
      <c r="C753" s="1">
        <v>67862513</v>
      </c>
      <c r="D753">
        <f t="shared" si="199"/>
        <v>-1.5530469011009895</v>
      </c>
      <c r="E753" s="1">
        <v>-212</v>
      </c>
      <c r="H753">
        <v>69771672</v>
      </c>
      <c r="I753">
        <v>55</v>
      </c>
      <c r="J753" t="str">
        <f t="shared" si="200"/>
        <v/>
      </c>
      <c r="L753">
        <v>54116353</v>
      </c>
      <c r="M753">
        <v>362</v>
      </c>
      <c r="N753">
        <f t="shared" si="201"/>
        <v>362</v>
      </c>
      <c r="P753">
        <v>68944006</v>
      </c>
      <c r="Q753">
        <v>-65</v>
      </c>
      <c r="R753" t="str">
        <f t="shared" si="202"/>
        <v/>
      </c>
      <c r="U753">
        <v>75759158</v>
      </c>
      <c r="V753">
        <v>86</v>
      </c>
      <c r="W753" t="str">
        <f t="shared" si="203"/>
        <v/>
      </c>
      <c r="Y753">
        <v>61906621</v>
      </c>
      <c r="Z753">
        <v>-168</v>
      </c>
      <c r="AA753" t="str">
        <f t="shared" si="204"/>
        <v/>
      </c>
      <c r="AC753">
        <v>66644888</v>
      </c>
      <c r="AD753">
        <v>-67</v>
      </c>
      <c r="AE753" t="str">
        <f t="shared" si="205"/>
        <v/>
      </c>
      <c r="AG753">
        <v>108031342</v>
      </c>
      <c r="AH753">
        <v>-594</v>
      </c>
      <c r="AI753">
        <f t="shared" si="206"/>
        <v>-594</v>
      </c>
      <c r="AK753">
        <v>57901578</v>
      </c>
      <c r="AL753">
        <v>177</v>
      </c>
      <c r="AM753" t="str">
        <f t="shared" si="207"/>
        <v/>
      </c>
      <c r="AO753">
        <v>31396915</v>
      </c>
      <c r="AP753">
        <v>-66</v>
      </c>
      <c r="AQ753" t="str">
        <f t="shared" si="208"/>
        <v/>
      </c>
      <c r="AS753">
        <v>46083907</v>
      </c>
      <c r="AT753">
        <v>-65</v>
      </c>
      <c r="AU753" t="str">
        <f t="shared" si="209"/>
        <v/>
      </c>
      <c r="AW753">
        <v>65185152</v>
      </c>
      <c r="AX753">
        <v>-315</v>
      </c>
      <c r="AY753">
        <f t="shared" si="210"/>
        <v>-315</v>
      </c>
      <c r="BB753">
        <v>743</v>
      </c>
      <c r="BC753">
        <v>2</v>
      </c>
      <c r="BD753">
        <v>743</v>
      </c>
      <c r="BE753">
        <v>3</v>
      </c>
      <c r="BF753">
        <v>743</v>
      </c>
      <c r="BG753">
        <v>3</v>
      </c>
      <c r="BH753">
        <v>743</v>
      </c>
      <c r="BI753">
        <v>2</v>
      </c>
      <c r="BJ753">
        <v>743</v>
      </c>
      <c r="BK753">
        <v>2</v>
      </c>
      <c r="BL753">
        <v>743</v>
      </c>
      <c r="BM753">
        <v>3</v>
      </c>
      <c r="BN753">
        <v>743</v>
      </c>
      <c r="BO753">
        <v>3</v>
      </c>
      <c r="BP753">
        <v>743</v>
      </c>
      <c r="BQ753">
        <v>2</v>
      </c>
    </row>
    <row r="754" spans="2:69" x14ac:dyDescent="0.25">
      <c r="B754" s="1">
        <f t="shared" si="211"/>
        <v>0</v>
      </c>
      <c r="C754" s="1">
        <v>67862579</v>
      </c>
      <c r="D754">
        <f t="shared" si="199"/>
        <v>-1.4290008359086999</v>
      </c>
      <c r="E754" s="1">
        <v>-101</v>
      </c>
      <c r="H754">
        <v>69810735</v>
      </c>
      <c r="I754">
        <v>634</v>
      </c>
      <c r="J754">
        <f t="shared" si="200"/>
        <v>634</v>
      </c>
      <c r="L754">
        <v>54175457</v>
      </c>
      <c r="M754">
        <v>-65</v>
      </c>
      <c r="N754" t="str">
        <f t="shared" si="201"/>
        <v/>
      </c>
      <c r="P754">
        <v>69371248</v>
      </c>
      <c r="Q754">
        <v>-52</v>
      </c>
      <c r="R754" t="str">
        <f t="shared" si="202"/>
        <v/>
      </c>
      <c r="U754">
        <v>75917853</v>
      </c>
      <c r="V754">
        <v>-81</v>
      </c>
      <c r="W754" t="str">
        <f t="shared" si="203"/>
        <v/>
      </c>
      <c r="Y754">
        <v>61906881</v>
      </c>
      <c r="Z754">
        <v>-343</v>
      </c>
      <c r="AA754">
        <f t="shared" si="204"/>
        <v>-343</v>
      </c>
      <c r="AC754">
        <v>66727779</v>
      </c>
      <c r="AD754">
        <v>-60</v>
      </c>
      <c r="AE754" t="str">
        <f t="shared" si="205"/>
        <v/>
      </c>
      <c r="AG754">
        <v>108104328</v>
      </c>
      <c r="AH754">
        <v>-252</v>
      </c>
      <c r="AI754">
        <f t="shared" si="206"/>
        <v>-252</v>
      </c>
      <c r="AK754">
        <v>57956815</v>
      </c>
      <c r="AL754">
        <v>-52</v>
      </c>
      <c r="AM754" t="str">
        <f t="shared" si="207"/>
        <v/>
      </c>
      <c r="AO754">
        <v>31397263</v>
      </c>
      <c r="AP754">
        <v>3342</v>
      </c>
      <c r="AQ754">
        <f t="shared" si="208"/>
        <v>3342</v>
      </c>
      <c r="AS754">
        <v>46482412</v>
      </c>
      <c r="AT754">
        <v>177</v>
      </c>
      <c r="AU754" t="str">
        <f t="shared" si="209"/>
        <v/>
      </c>
      <c r="AW754">
        <v>65187143</v>
      </c>
      <c r="AX754">
        <v>59</v>
      </c>
      <c r="AY754" t="str">
        <f t="shared" si="210"/>
        <v/>
      </c>
      <c r="BB754">
        <v>744</v>
      </c>
      <c r="BC754">
        <v>2</v>
      </c>
      <c r="BD754">
        <v>744</v>
      </c>
      <c r="BE754">
        <v>2</v>
      </c>
      <c r="BF754">
        <v>744</v>
      </c>
      <c r="BG754">
        <v>1</v>
      </c>
      <c r="BH754">
        <v>744</v>
      </c>
      <c r="BI754">
        <v>1</v>
      </c>
      <c r="BJ754">
        <v>744</v>
      </c>
      <c r="BK754">
        <v>2</v>
      </c>
      <c r="BL754">
        <v>744</v>
      </c>
      <c r="BM754">
        <v>2</v>
      </c>
      <c r="BN754">
        <v>744</v>
      </c>
      <c r="BO754">
        <v>1</v>
      </c>
      <c r="BP754">
        <v>744</v>
      </c>
      <c r="BQ754">
        <v>1</v>
      </c>
    </row>
    <row r="755" spans="2:69" x14ac:dyDescent="0.25">
      <c r="B755" s="1">
        <f t="shared" si="211"/>
        <v>0</v>
      </c>
      <c r="C755" s="1">
        <v>67866051</v>
      </c>
      <c r="D755">
        <f t="shared" si="199"/>
        <v>-1.6070336985071974</v>
      </c>
      <c r="E755" s="1">
        <v>-317</v>
      </c>
      <c r="H755">
        <v>69831911</v>
      </c>
      <c r="I755">
        <v>74</v>
      </c>
      <c r="J755" t="str">
        <f t="shared" si="200"/>
        <v/>
      </c>
      <c r="L755">
        <v>54379092</v>
      </c>
      <c r="M755">
        <v>-73</v>
      </c>
      <c r="N755" t="str">
        <f t="shared" si="201"/>
        <v/>
      </c>
      <c r="P755">
        <v>69557874</v>
      </c>
      <c r="Q755">
        <v>70</v>
      </c>
      <c r="R755" t="str">
        <f t="shared" si="202"/>
        <v/>
      </c>
      <c r="U755">
        <v>75957787</v>
      </c>
      <c r="V755">
        <v>-319</v>
      </c>
      <c r="W755">
        <f t="shared" si="203"/>
        <v>-319</v>
      </c>
      <c r="Y755">
        <v>61907851</v>
      </c>
      <c r="Z755">
        <v>-168</v>
      </c>
      <c r="AA755" t="str">
        <f t="shared" si="204"/>
        <v/>
      </c>
      <c r="AC755">
        <v>66816116</v>
      </c>
      <c r="AD755">
        <v>300</v>
      </c>
      <c r="AE755">
        <f t="shared" si="205"/>
        <v>300</v>
      </c>
      <c r="AG755">
        <v>108255870</v>
      </c>
      <c r="AH755">
        <v>-202</v>
      </c>
      <c r="AI755">
        <f t="shared" si="206"/>
        <v>-202</v>
      </c>
      <c r="AK755">
        <v>58140786</v>
      </c>
      <c r="AL755">
        <v>-259</v>
      </c>
      <c r="AM755">
        <f t="shared" si="207"/>
        <v>-259</v>
      </c>
      <c r="AO755">
        <v>31397387</v>
      </c>
      <c r="AP755">
        <v>2074</v>
      </c>
      <c r="AQ755">
        <f t="shared" si="208"/>
        <v>2074</v>
      </c>
      <c r="AS755">
        <v>46628885</v>
      </c>
      <c r="AT755">
        <v>-65</v>
      </c>
      <c r="AU755" t="str">
        <f t="shared" si="209"/>
        <v/>
      </c>
      <c r="AW755">
        <v>65347015</v>
      </c>
      <c r="AX755">
        <v>-3042</v>
      </c>
      <c r="AY755">
        <f t="shared" si="210"/>
        <v>-3042</v>
      </c>
      <c r="BB755">
        <v>745</v>
      </c>
      <c r="BC755">
        <v>1</v>
      </c>
      <c r="BD755">
        <v>745</v>
      </c>
      <c r="BE755">
        <v>1</v>
      </c>
      <c r="BF755">
        <v>745</v>
      </c>
      <c r="BG755">
        <v>1</v>
      </c>
      <c r="BH755">
        <v>745</v>
      </c>
      <c r="BI755">
        <v>1</v>
      </c>
      <c r="BJ755">
        <v>745</v>
      </c>
      <c r="BK755">
        <v>1</v>
      </c>
      <c r="BL755">
        <v>745</v>
      </c>
      <c r="BM755">
        <v>1</v>
      </c>
      <c r="BN755">
        <v>745</v>
      </c>
      <c r="BO755">
        <v>1</v>
      </c>
      <c r="BP755">
        <v>745</v>
      </c>
      <c r="BQ755">
        <v>1</v>
      </c>
    </row>
    <row r="756" spans="2:69" x14ac:dyDescent="0.25">
      <c r="B756" s="1">
        <f t="shared" si="211"/>
        <v>0</v>
      </c>
      <c r="C756" s="1">
        <v>67887536</v>
      </c>
      <c r="D756">
        <f t="shared" si="199"/>
        <v>-0.77422750325201406</v>
      </c>
      <c r="E756" s="1">
        <v>57</v>
      </c>
      <c r="H756">
        <v>70142594</v>
      </c>
      <c r="I756">
        <v>-185</v>
      </c>
      <c r="J756" t="str">
        <f t="shared" si="200"/>
        <v/>
      </c>
      <c r="L756">
        <v>54556436</v>
      </c>
      <c r="M756">
        <v>-335</v>
      </c>
      <c r="N756">
        <f t="shared" si="201"/>
        <v>-335</v>
      </c>
      <c r="P756">
        <v>69642769</v>
      </c>
      <c r="Q756">
        <v>304</v>
      </c>
      <c r="R756">
        <f t="shared" si="202"/>
        <v>304</v>
      </c>
      <c r="U756">
        <v>76380621</v>
      </c>
      <c r="V756">
        <v>-66</v>
      </c>
      <c r="W756" t="str">
        <f t="shared" si="203"/>
        <v/>
      </c>
      <c r="Y756">
        <v>61907879</v>
      </c>
      <c r="Z756">
        <v>-51</v>
      </c>
      <c r="AA756" t="str">
        <f t="shared" si="204"/>
        <v/>
      </c>
      <c r="AC756">
        <v>67492605</v>
      </c>
      <c r="AD756">
        <v>-73</v>
      </c>
      <c r="AE756" t="str">
        <f t="shared" si="205"/>
        <v/>
      </c>
      <c r="AG756">
        <v>108266112</v>
      </c>
      <c r="AH756">
        <v>-304</v>
      </c>
      <c r="AI756">
        <f t="shared" si="206"/>
        <v>-304</v>
      </c>
      <c r="AK756">
        <v>58140939</v>
      </c>
      <c r="AL756">
        <v>-203</v>
      </c>
      <c r="AM756">
        <f t="shared" si="207"/>
        <v>-203</v>
      </c>
      <c r="AO756">
        <v>31397456</v>
      </c>
      <c r="AP756">
        <v>87</v>
      </c>
      <c r="AQ756" t="str">
        <f t="shared" si="208"/>
        <v/>
      </c>
      <c r="AS756">
        <v>46702177</v>
      </c>
      <c r="AT756">
        <v>-59</v>
      </c>
      <c r="AU756" t="str">
        <f t="shared" si="209"/>
        <v/>
      </c>
      <c r="AW756">
        <v>65396723</v>
      </c>
      <c r="AX756">
        <v>160</v>
      </c>
      <c r="AY756" t="str">
        <f t="shared" si="210"/>
        <v/>
      </c>
      <c r="BB756">
        <v>746</v>
      </c>
      <c r="BC756">
        <v>2</v>
      </c>
      <c r="BD756">
        <v>746</v>
      </c>
      <c r="BE756">
        <v>2</v>
      </c>
      <c r="BF756">
        <v>746</v>
      </c>
      <c r="BG756">
        <v>1</v>
      </c>
      <c r="BH756">
        <v>746</v>
      </c>
      <c r="BI756">
        <v>1</v>
      </c>
      <c r="BJ756">
        <v>746</v>
      </c>
      <c r="BK756">
        <v>2</v>
      </c>
      <c r="BL756">
        <v>746</v>
      </c>
      <c r="BM756">
        <v>2</v>
      </c>
      <c r="BN756">
        <v>746</v>
      </c>
      <c r="BO756">
        <v>1</v>
      </c>
      <c r="BP756">
        <v>746</v>
      </c>
      <c r="BQ756">
        <v>1</v>
      </c>
    </row>
    <row r="757" spans="2:69" x14ac:dyDescent="0.25">
      <c r="B757" s="1">
        <f t="shared" si="211"/>
        <v>0</v>
      </c>
      <c r="C757" s="1">
        <v>67942640</v>
      </c>
      <c r="D757">
        <f t="shared" si="199"/>
        <v>-1.5063264663161926</v>
      </c>
      <c r="E757" s="1">
        <v>-155</v>
      </c>
      <c r="H757">
        <v>70190686</v>
      </c>
      <c r="I757">
        <v>-1575</v>
      </c>
      <c r="J757">
        <f t="shared" si="200"/>
        <v>-1575</v>
      </c>
      <c r="L757">
        <v>54780307</v>
      </c>
      <c r="M757">
        <v>-328</v>
      </c>
      <c r="N757">
        <f t="shared" si="201"/>
        <v>-328</v>
      </c>
      <c r="P757">
        <v>69753183</v>
      </c>
      <c r="Q757">
        <v>51</v>
      </c>
      <c r="R757" t="str">
        <f t="shared" si="202"/>
        <v/>
      </c>
      <c r="U757">
        <v>76634418</v>
      </c>
      <c r="V757">
        <v>62</v>
      </c>
      <c r="W757" t="str">
        <f t="shared" si="203"/>
        <v/>
      </c>
      <c r="Y757">
        <v>61907923</v>
      </c>
      <c r="Z757">
        <v>174</v>
      </c>
      <c r="AA757" t="str">
        <f t="shared" si="204"/>
        <v/>
      </c>
      <c r="AC757">
        <v>67684325</v>
      </c>
      <c r="AD757">
        <v>57</v>
      </c>
      <c r="AE757" t="str">
        <f t="shared" si="205"/>
        <v/>
      </c>
      <c r="AG757">
        <v>108614797</v>
      </c>
      <c r="AH757">
        <v>52</v>
      </c>
      <c r="AI757" t="str">
        <f t="shared" si="206"/>
        <v/>
      </c>
      <c r="AK757">
        <v>58142553</v>
      </c>
      <c r="AL757">
        <v>1718</v>
      </c>
      <c r="AM757">
        <f t="shared" si="207"/>
        <v>1718</v>
      </c>
      <c r="AO757">
        <v>31421496</v>
      </c>
      <c r="AP757">
        <v>-2893</v>
      </c>
      <c r="AQ757">
        <f t="shared" si="208"/>
        <v>-2893</v>
      </c>
      <c r="AS757">
        <v>46909149</v>
      </c>
      <c r="AT757">
        <v>-55</v>
      </c>
      <c r="AU757" t="str">
        <f t="shared" si="209"/>
        <v/>
      </c>
      <c r="AW757">
        <v>65493562</v>
      </c>
      <c r="AX757">
        <v>53</v>
      </c>
      <c r="AY757" t="str">
        <f t="shared" si="210"/>
        <v/>
      </c>
      <c r="BB757">
        <v>747</v>
      </c>
      <c r="BC757">
        <v>0</v>
      </c>
      <c r="BD757">
        <v>747</v>
      </c>
      <c r="BE757">
        <v>0</v>
      </c>
      <c r="BF757">
        <v>747</v>
      </c>
      <c r="BG757">
        <v>0</v>
      </c>
      <c r="BH757">
        <v>747</v>
      </c>
      <c r="BI757">
        <v>0</v>
      </c>
      <c r="BJ757">
        <v>747</v>
      </c>
      <c r="BK757">
        <v>0</v>
      </c>
      <c r="BL757">
        <v>747</v>
      </c>
      <c r="BM757">
        <v>0</v>
      </c>
      <c r="BN757">
        <v>747</v>
      </c>
      <c r="BO757">
        <v>0</v>
      </c>
      <c r="BP757">
        <v>747</v>
      </c>
      <c r="BQ757">
        <v>0</v>
      </c>
    </row>
    <row r="758" spans="2:69" x14ac:dyDescent="0.25">
      <c r="B758" s="1">
        <f t="shared" si="211"/>
        <v>0</v>
      </c>
      <c r="C758" s="1">
        <v>68050629</v>
      </c>
      <c r="D758">
        <f t="shared" si="199"/>
        <v>-0.39016682654243429</v>
      </c>
      <c r="E758" s="1">
        <v>324</v>
      </c>
      <c r="H758">
        <v>70195015</v>
      </c>
      <c r="I758">
        <v>-493</v>
      </c>
      <c r="J758">
        <f t="shared" si="200"/>
        <v>-493</v>
      </c>
      <c r="L758">
        <v>54846382</v>
      </c>
      <c r="M758">
        <v>-5057</v>
      </c>
      <c r="N758">
        <f t="shared" si="201"/>
        <v>-5057</v>
      </c>
      <c r="P758">
        <v>69771672</v>
      </c>
      <c r="Q758">
        <v>56</v>
      </c>
      <c r="R758" t="str">
        <f t="shared" si="202"/>
        <v/>
      </c>
      <c r="U758">
        <v>76684000</v>
      </c>
      <c r="V758">
        <v>-58</v>
      </c>
      <c r="W758" t="str">
        <f t="shared" si="203"/>
        <v/>
      </c>
      <c r="Y758">
        <v>61908093</v>
      </c>
      <c r="Z758">
        <v>154</v>
      </c>
      <c r="AA758" t="str">
        <f t="shared" si="204"/>
        <v/>
      </c>
      <c r="AC758">
        <v>67782162</v>
      </c>
      <c r="AD758">
        <v>203</v>
      </c>
      <c r="AE758">
        <f t="shared" si="205"/>
        <v>203</v>
      </c>
      <c r="AG758">
        <v>109368400</v>
      </c>
      <c r="AH758">
        <v>373</v>
      </c>
      <c r="AI758">
        <f t="shared" si="206"/>
        <v>373</v>
      </c>
      <c r="AK758">
        <v>58146657</v>
      </c>
      <c r="AL758">
        <v>314</v>
      </c>
      <c r="AM758">
        <f t="shared" si="207"/>
        <v>314</v>
      </c>
      <c r="AO758">
        <v>31422299</v>
      </c>
      <c r="AP758">
        <v>114</v>
      </c>
      <c r="AQ758" t="str">
        <f t="shared" si="208"/>
        <v/>
      </c>
      <c r="AS758">
        <v>47027906</v>
      </c>
      <c r="AT758">
        <v>-69</v>
      </c>
      <c r="AU758" t="str">
        <f t="shared" si="209"/>
        <v/>
      </c>
      <c r="AW758">
        <v>65554065</v>
      </c>
      <c r="AX758">
        <v>74</v>
      </c>
      <c r="AY758" t="str">
        <f t="shared" si="210"/>
        <v/>
      </c>
      <c r="BB758">
        <v>748</v>
      </c>
      <c r="BC758">
        <v>2</v>
      </c>
      <c r="BD758">
        <v>748</v>
      </c>
      <c r="BE758">
        <v>1</v>
      </c>
      <c r="BF758">
        <v>748</v>
      </c>
      <c r="BG758">
        <v>1</v>
      </c>
      <c r="BH758">
        <v>748</v>
      </c>
      <c r="BI758">
        <v>2</v>
      </c>
      <c r="BJ758">
        <v>748</v>
      </c>
      <c r="BK758">
        <v>2</v>
      </c>
      <c r="BL758">
        <v>748</v>
      </c>
      <c r="BM758">
        <v>1</v>
      </c>
      <c r="BN758">
        <v>748</v>
      </c>
      <c r="BO758">
        <v>1</v>
      </c>
      <c r="BP758">
        <v>748</v>
      </c>
      <c r="BQ758">
        <v>2</v>
      </c>
    </row>
    <row r="759" spans="2:69" x14ac:dyDescent="0.25">
      <c r="B759" s="1">
        <f t="shared" si="211"/>
        <v>0</v>
      </c>
      <c r="C759" s="1">
        <v>68117217</v>
      </c>
      <c r="D759">
        <f t="shared" si="199"/>
        <v>-0.32439236588861864</v>
      </c>
      <c r="E759" s="1">
        <v>553</v>
      </c>
      <c r="H759">
        <v>70277199</v>
      </c>
      <c r="I759">
        <v>2343</v>
      </c>
      <c r="J759">
        <f t="shared" si="200"/>
        <v>2343</v>
      </c>
      <c r="L759">
        <v>54864364</v>
      </c>
      <c r="M759">
        <v>-327</v>
      </c>
      <c r="N759">
        <f t="shared" si="201"/>
        <v>-327</v>
      </c>
      <c r="P759">
        <v>69810750</v>
      </c>
      <c r="Q759">
        <v>648</v>
      </c>
      <c r="R759">
        <f t="shared" si="202"/>
        <v>648</v>
      </c>
      <c r="U759">
        <v>76746504</v>
      </c>
      <c r="V759">
        <v>-80</v>
      </c>
      <c r="W759" t="str">
        <f t="shared" si="203"/>
        <v/>
      </c>
      <c r="Y759">
        <v>61908458</v>
      </c>
      <c r="Z759">
        <v>-344</v>
      </c>
      <c r="AA759">
        <f t="shared" si="204"/>
        <v>-344</v>
      </c>
      <c r="AC759">
        <v>67782340</v>
      </c>
      <c r="AD759">
        <v>297</v>
      </c>
      <c r="AE759">
        <f t="shared" si="205"/>
        <v>297</v>
      </c>
      <c r="AG759">
        <v>109972358</v>
      </c>
      <c r="AH759">
        <v>1607</v>
      </c>
      <c r="AI759">
        <f t="shared" si="206"/>
        <v>1607</v>
      </c>
      <c r="AK759">
        <v>58149351</v>
      </c>
      <c r="AL759">
        <v>88</v>
      </c>
      <c r="AM759" t="str">
        <f t="shared" si="207"/>
        <v/>
      </c>
      <c r="AO759">
        <v>31424281</v>
      </c>
      <c r="AP759">
        <v>-68</v>
      </c>
      <c r="AQ759" t="str">
        <f t="shared" si="208"/>
        <v/>
      </c>
      <c r="AS759">
        <v>47091732</v>
      </c>
      <c r="AT759">
        <v>-356</v>
      </c>
      <c r="AU759">
        <f t="shared" si="209"/>
        <v>-356</v>
      </c>
      <c r="AW759">
        <v>65988221</v>
      </c>
      <c r="AX759">
        <v>60</v>
      </c>
      <c r="AY759" t="str">
        <f t="shared" si="210"/>
        <v/>
      </c>
      <c r="BB759">
        <v>749</v>
      </c>
      <c r="BC759">
        <v>0</v>
      </c>
      <c r="BD759">
        <v>749</v>
      </c>
      <c r="BE759">
        <v>0</v>
      </c>
      <c r="BF759">
        <v>749</v>
      </c>
      <c r="BG759">
        <v>0</v>
      </c>
      <c r="BH759">
        <v>749</v>
      </c>
      <c r="BI759">
        <v>0</v>
      </c>
      <c r="BJ759">
        <v>749</v>
      </c>
      <c r="BK759">
        <v>0</v>
      </c>
      <c r="BL759">
        <v>749</v>
      </c>
      <c r="BM759">
        <v>0</v>
      </c>
      <c r="BN759">
        <v>749</v>
      </c>
      <c r="BO759">
        <v>0</v>
      </c>
      <c r="BP759">
        <v>749</v>
      </c>
      <c r="BQ759">
        <v>0</v>
      </c>
    </row>
    <row r="760" spans="2:69" x14ac:dyDescent="0.25">
      <c r="B760" s="1">
        <f t="shared" si="211"/>
        <v>0</v>
      </c>
      <c r="C760" s="1">
        <v>68117243</v>
      </c>
      <c r="D760">
        <f t="shared" si="199"/>
        <v>-1.6510565132711175</v>
      </c>
      <c r="E760" s="1">
        <v>-451</v>
      </c>
      <c r="H760">
        <v>70526346</v>
      </c>
      <c r="I760">
        <v>59</v>
      </c>
      <c r="J760" t="str">
        <f t="shared" si="200"/>
        <v/>
      </c>
      <c r="L760">
        <v>54910528</v>
      </c>
      <c r="M760">
        <v>-66</v>
      </c>
      <c r="N760" t="str">
        <f t="shared" si="201"/>
        <v/>
      </c>
      <c r="P760">
        <v>69831911</v>
      </c>
      <c r="Q760">
        <v>76</v>
      </c>
      <c r="R760" t="str">
        <f t="shared" si="202"/>
        <v/>
      </c>
      <c r="U760">
        <v>77097489</v>
      </c>
      <c r="V760">
        <v>-5140</v>
      </c>
      <c r="W760">
        <f t="shared" si="203"/>
        <v>-5140</v>
      </c>
      <c r="Y760">
        <v>61908492</v>
      </c>
      <c r="Z760">
        <v>-171</v>
      </c>
      <c r="AA760" t="str">
        <f t="shared" si="204"/>
        <v/>
      </c>
      <c r="AC760">
        <v>67827989</v>
      </c>
      <c r="AD760">
        <v>-98</v>
      </c>
      <c r="AE760" t="str">
        <f t="shared" si="205"/>
        <v/>
      </c>
      <c r="AG760">
        <v>110102976</v>
      </c>
      <c r="AH760">
        <v>266</v>
      </c>
      <c r="AI760">
        <f t="shared" si="206"/>
        <v>266</v>
      </c>
      <c r="AK760">
        <v>58208631</v>
      </c>
      <c r="AL760">
        <v>146</v>
      </c>
      <c r="AM760" t="str">
        <f t="shared" si="207"/>
        <v/>
      </c>
      <c r="AO760">
        <v>31424448</v>
      </c>
      <c r="AP760">
        <v>-90</v>
      </c>
      <c r="AQ760" t="str">
        <f t="shared" si="208"/>
        <v/>
      </c>
      <c r="AS760">
        <v>47280140</v>
      </c>
      <c r="AT760">
        <v>-94</v>
      </c>
      <c r="AU760" t="str">
        <f t="shared" si="209"/>
        <v/>
      </c>
      <c r="AW760">
        <v>66152781</v>
      </c>
      <c r="AX760">
        <v>225</v>
      </c>
      <c r="AY760">
        <f t="shared" si="210"/>
        <v>225</v>
      </c>
      <c r="BB760">
        <v>750</v>
      </c>
      <c r="BC760">
        <v>3</v>
      </c>
      <c r="BD760">
        <v>750</v>
      </c>
      <c r="BE760">
        <v>0</v>
      </c>
      <c r="BF760">
        <v>750</v>
      </c>
      <c r="BG760">
        <v>0</v>
      </c>
      <c r="BH760">
        <v>750</v>
      </c>
      <c r="BI760">
        <v>0</v>
      </c>
      <c r="BJ760">
        <v>750</v>
      </c>
      <c r="BK760">
        <v>3</v>
      </c>
      <c r="BL760">
        <v>750</v>
      </c>
      <c r="BM760">
        <v>0</v>
      </c>
      <c r="BN760">
        <v>750</v>
      </c>
      <c r="BO760">
        <v>0</v>
      </c>
      <c r="BP760">
        <v>750</v>
      </c>
      <c r="BQ760">
        <v>0</v>
      </c>
    </row>
    <row r="761" spans="2:69" x14ac:dyDescent="0.25">
      <c r="B761" s="1">
        <f t="shared" si="211"/>
        <v>0</v>
      </c>
      <c r="C761" s="1">
        <v>68117549</v>
      </c>
      <c r="D761">
        <f t="shared" si="199"/>
        <v>-0.46741655787624847</v>
      </c>
      <c r="E761" s="1">
        <v>184</v>
      </c>
      <c r="H761">
        <v>70630888</v>
      </c>
      <c r="I761">
        <v>440</v>
      </c>
      <c r="J761">
        <f t="shared" si="200"/>
        <v>440</v>
      </c>
      <c r="L761">
        <v>55139054</v>
      </c>
      <c r="M761">
        <v>148</v>
      </c>
      <c r="N761" t="str">
        <f t="shared" si="201"/>
        <v/>
      </c>
      <c r="P761">
        <v>70142546</v>
      </c>
      <c r="Q761">
        <v>-186</v>
      </c>
      <c r="R761" t="str">
        <f t="shared" si="202"/>
        <v/>
      </c>
      <c r="U761">
        <v>77257001</v>
      </c>
      <c r="V761">
        <v>112</v>
      </c>
      <c r="W761" t="str">
        <f t="shared" si="203"/>
        <v/>
      </c>
      <c r="Y761">
        <v>61908587</v>
      </c>
      <c r="Z761">
        <v>130</v>
      </c>
      <c r="AA761" t="str">
        <f t="shared" si="204"/>
        <v/>
      </c>
      <c r="AC761">
        <v>67862224</v>
      </c>
      <c r="AD761">
        <v>58</v>
      </c>
      <c r="AE761" t="str">
        <f t="shared" si="205"/>
        <v/>
      </c>
      <c r="AG761">
        <v>110237166</v>
      </c>
      <c r="AH761">
        <v>82</v>
      </c>
      <c r="AI761" t="str">
        <f t="shared" si="206"/>
        <v/>
      </c>
      <c r="AK761">
        <v>58209451</v>
      </c>
      <c r="AL761">
        <v>491</v>
      </c>
      <c r="AM761">
        <f t="shared" si="207"/>
        <v>491</v>
      </c>
      <c r="AO761">
        <v>31439000</v>
      </c>
      <c r="AP761">
        <v>285</v>
      </c>
      <c r="AQ761">
        <f t="shared" si="208"/>
        <v>285</v>
      </c>
      <c r="AS761">
        <v>47350306</v>
      </c>
      <c r="AT761">
        <v>-118</v>
      </c>
      <c r="AU761" t="str">
        <f t="shared" si="209"/>
        <v/>
      </c>
      <c r="AW761">
        <v>66163966</v>
      </c>
      <c r="AX761">
        <v>302</v>
      </c>
      <c r="AY761">
        <f t="shared" si="210"/>
        <v>302</v>
      </c>
      <c r="BB761">
        <v>751</v>
      </c>
      <c r="BC761">
        <v>1</v>
      </c>
      <c r="BD761">
        <v>751</v>
      </c>
      <c r="BE761">
        <v>1</v>
      </c>
      <c r="BF761">
        <v>751</v>
      </c>
      <c r="BG761">
        <v>1</v>
      </c>
      <c r="BH761">
        <v>751</v>
      </c>
      <c r="BI761">
        <v>1</v>
      </c>
      <c r="BJ761">
        <v>751</v>
      </c>
      <c r="BK761">
        <v>1</v>
      </c>
      <c r="BL761">
        <v>751</v>
      </c>
      <c r="BM761">
        <v>1</v>
      </c>
      <c r="BN761">
        <v>751</v>
      </c>
      <c r="BO761">
        <v>1</v>
      </c>
      <c r="BP761">
        <v>751</v>
      </c>
      <c r="BQ761">
        <v>1</v>
      </c>
    </row>
    <row r="762" spans="2:69" x14ac:dyDescent="0.25">
      <c r="B762" s="1">
        <f t="shared" si="211"/>
        <v>0</v>
      </c>
      <c r="C762" s="1">
        <v>68142560</v>
      </c>
      <c r="D762">
        <f t="shared" si="199"/>
        <v>-0.34496598625656061</v>
      </c>
      <c r="E762" s="1">
        <v>466</v>
      </c>
      <c r="H762">
        <v>70631261</v>
      </c>
      <c r="I762">
        <v>110</v>
      </c>
      <c r="J762" t="str">
        <f t="shared" si="200"/>
        <v/>
      </c>
      <c r="L762">
        <v>55139077</v>
      </c>
      <c r="M762">
        <v>60</v>
      </c>
      <c r="N762" t="str">
        <f t="shared" si="201"/>
        <v/>
      </c>
      <c r="P762">
        <v>70190686</v>
      </c>
      <c r="Q762">
        <v>-1575</v>
      </c>
      <c r="R762">
        <f t="shared" si="202"/>
        <v>-1575</v>
      </c>
      <c r="U762">
        <v>77266484</v>
      </c>
      <c r="V762">
        <v>-94</v>
      </c>
      <c r="W762" t="str">
        <f t="shared" si="203"/>
        <v/>
      </c>
      <c r="Y762">
        <v>61908955</v>
      </c>
      <c r="Z762">
        <v>153</v>
      </c>
      <c r="AA762" t="str">
        <f t="shared" si="204"/>
        <v/>
      </c>
      <c r="AC762">
        <v>67887485</v>
      </c>
      <c r="AD762">
        <v>54</v>
      </c>
      <c r="AE762" t="str">
        <f t="shared" si="205"/>
        <v/>
      </c>
      <c r="AG762">
        <v>110623669</v>
      </c>
      <c r="AH762">
        <v>-118</v>
      </c>
      <c r="AI762" t="str">
        <f t="shared" si="206"/>
        <v/>
      </c>
      <c r="AK762">
        <v>58229171</v>
      </c>
      <c r="AL762">
        <v>833</v>
      </c>
      <c r="AM762">
        <f t="shared" si="207"/>
        <v>833</v>
      </c>
      <c r="AO762">
        <v>31459146</v>
      </c>
      <c r="AP762">
        <v>-338</v>
      </c>
      <c r="AQ762">
        <f t="shared" si="208"/>
        <v>-338</v>
      </c>
      <c r="AS762">
        <v>47434238</v>
      </c>
      <c r="AT762">
        <v>3590</v>
      </c>
      <c r="AU762">
        <f t="shared" si="209"/>
        <v>3590</v>
      </c>
      <c r="AW762">
        <v>66188858</v>
      </c>
      <c r="AX762">
        <v>-124</v>
      </c>
      <c r="AY762" t="str">
        <f t="shared" si="210"/>
        <v/>
      </c>
      <c r="BB762">
        <v>752</v>
      </c>
      <c r="BC762">
        <v>0</v>
      </c>
      <c r="BD762">
        <v>752</v>
      </c>
      <c r="BE762">
        <v>0</v>
      </c>
      <c r="BF762">
        <v>752</v>
      </c>
      <c r="BG762">
        <v>0</v>
      </c>
      <c r="BH762">
        <v>752</v>
      </c>
      <c r="BI762">
        <v>0</v>
      </c>
      <c r="BJ762">
        <v>752</v>
      </c>
      <c r="BK762">
        <v>0</v>
      </c>
      <c r="BL762">
        <v>752</v>
      </c>
      <c r="BM762">
        <v>0</v>
      </c>
      <c r="BN762">
        <v>752</v>
      </c>
      <c r="BO762">
        <v>0</v>
      </c>
      <c r="BP762">
        <v>752</v>
      </c>
      <c r="BQ762">
        <v>0</v>
      </c>
    </row>
    <row r="763" spans="2:69" x14ac:dyDescent="0.25">
      <c r="B763" s="1">
        <f t="shared" si="211"/>
        <v>0</v>
      </c>
      <c r="C763" s="1">
        <v>68142794</v>
      </c>
      <c r="D763">
        <f t="shared" si="199"/>
        <v>-0.60223384824337522</v>
      </c>
      <c r="E763" s="1">
        <v>88</v>
      </c>
      <c r="H763">
        <v>71330189</v>
      </c>
      <c r="I763">
        <v>83</v>
      </c>
      <c r="J763" t="str">
        <f t="shared" si="200"/>
        <v/>
      </c>
      <c r="L763">
        <v>55341739</v>
      </c>
      <c r="M763">
        <v>-595</v>
      </c>
      <c r="N763">
        <f t="shared" si="201"/>
        <v>-595</v>
      </c>
      <c r="P763">
        <v>70195015</v>
      </c>
      <c r="Q763">
        <v>-493</v>
      </c>
      <c r="R763">
        <f t="shared" si="202"/>
        <v>-493</v>
      </c>
      <c r="U763">
        <v>77722511</v>
      </c>
      <c r="V763">
        <v>753</v>
      </c>
      <c r="W763">
        <f t="shared" si="203"/>
        <v>753</v>
      </c>
      <c r="Y763">
        <v>61909255</v>
      </c>
      <c r="Z763">
        <v>-342</v>
      </c>
      <c r="AA763">
        <f t="shared" si="204"/>
        <v>-342</v>
      </c>
      <c r="AC763">
        <v>68117338</v>
      </c>
      <c r="AD763">
        <v>445</v>
      </c>
      <c r="AE763">
        <f t="shared" si="205"/>
        <v>445</v>
      </c>
      <c r="AG763">
        <v>110626748</v>
      </c>
      <c r="AH763">
        <v>303</v>
      </c>
      <c r="AI763">
        <f t="shared" si="206"/>
        <v>303</v>
      </c>
      <c r="AK763">
        <v>58505456</v>
      </c>
      <c r="AL763">
        <v>177</v>
      </c>
      <c r="AM763" t="str">
        <f t="shared" si="207"/>
        <v/>
      </c>
      <c r="AO763">
        <v>31493062</v>
      </c>
      <c r="AP763">
        <v>-84</v>
      </c>
      <c r="AQ763" t="str">
        <f t="shared" si="208"/>
        <v/>
      </c>
      <c r="AS763">
        <v>47473583</v>
      </c>
      <c r="AT763">
        <v>634</v>
      </c>
      <c r="AU763">
        <f t="shared" si="209"/>
        <v>634</v>
      </c>
      <c r="AW763">
        <v>66241020</v>
      </c>
      <c r="AX763">
        <v>53</v>
      </c>
      <c r="AY763" t="str">
        <f t="shared" si="210"/>
        <v/>
      </c>
      <c r="BB763">
        <v>753</v>
      </c>
      <c r="BC763">
        <v>1</v>
      </c>
      <c r="BD763">
        <v>753</v>
      </c>
      <c r="BE763">
        <v>1</v>
      </c>
      <c r="BF763">
        <v>753</v>
      </c>
      <c r="BG763">
        <v>1</v>
      </c>
      <c r="BH763">
        <v>753</v>
      </c>
      <c r="BI763">
        <v>1</v>
      </c>
      <c r="BJ763">
        <v>753</v>
      </c>
      <c r="BK763">
        <v>1</v>
      </c>
      <c r="BL763">
        <v>753</v>
      </c>
      <c r="BM763">
        <v>1</v>
      </c>
      <c r="BN763">
        <v>753</v>
      </c>
      <c r="BO763">
        <v>1</v>
      </c>
      <c r="BP763">
        <v>753</v>
      </c>
      <c r="BQ763">
        <v>1</v>
      </c>
    </row>
    <row r="764" spans="2:69" x14ac:dyDescent="0.25">
      <c r="B764" s="1">
        <f t="shared" si="211"/>
        <v>0</v>
      </c>
      <c r="C764" s="1">
        <v>68311295</v>
      </c>
      <c r="D764">
        <f t="shared" si="199"/>
        <v>-0.38552952581650191</v>
      </c>
      <c r="E764" s="1">
        <v>336</v>
      </c>
      <c r="H764">
        <v>71908217</v>
      </c>
      <c r="I764">
        <v>55</v>
      </c>
      <c r="J764" t="str">
        <f t="shared" si="200"/>
        <v/>
      </c>
      <c r="L764">
        <v>55407894</v>
      </c>
      <c r="M764">
        <v>-259</v>
      </c>
      <c r="N764">
        <f t="shared" si="201"/>
        <v>-259</v>
      </c>
      <c r="P764">
        <v>70277166</v>
      </c>
      <c r="Q764">
        <v>2405</v>
      </c>
      <c r="R764">
        <f t="shared" si="202"/>
        <v>2405</v>
      </c>
      <c r="U764">
        <v>77920099</v>
      </c>
      <c r="V764">
        <v>-313</v>
      </c>
      <c r="W764">
        <f t="shared" si="203"/>
        <v>-313</v>
      </c>
      <c r="Y764">
        <v>61909395</v>
      </c>
      <c r="Z764">
        <v>-169</v>
      </c>
      <c r="AA764" t="str">
        <f t="shared" si="204"/>
        <v/>
      </c>
      <c r="AC764">
        <v>68142501</v>
      </c>
      <c r="AD764">
        <v>136</v>
      </c>
      <c r="AE764" t="str">
        <f t="shared" si="205"/>
        <v/>
      </c>
      <c r="AG764">
        <v>110987319</v>
      </c>
      <c r="AH764">
        <v>297</v>
      </c>
      <c r="AI764">
        <f t="shared" si="206"/>
        <v>297</v>
      </c>
      <c r="AK764">
        <v>58669690</v>
      </c>
      <c r="AL764">
        <v>-965</v>
      </c>
      <c r="AM764">
        <f t="shared" si="207"/>
        <v>-965</v>
      </c>
      <c r="AO764">
        <v>31497103</v>
      </c>
      <c r="AP764">
        <v>-69</v>
      </c>
      <c r="AQ764" t="str">
        <f t="shared" si="208"/>
        <v/>
      </c>
      <c r="AS764">
        <v>47631519</v>
      </c>
      <c r="AT764">
        <v>-51</v>
      </c>
      <c r="AU764" t="str">
        <f t="shared" si="209"/>
        <v/>
      </c>
      <c r="AW764">
        <v>66260027</v>
      </c>
      <c r="AX764">
        <v>-1995</v>
      </c>
      <c r="AY764">
        <f t="shared" si="210"/>
        <v>-1995</v>
      </c>
      <c r="BB764">
        <v>754</v>
      </c>
      <c r="BC764">
        <v>0</v>
      </c>
      <c r="BD764">
        <v>754</v>
      </c>
      <c r="BE764">
        <v>0</v>
      </c>
      <c r="BF764">
        <v>754</v>
      </c>
      <c r="BG764">
        <v>0</v>
      </c>
      <c r="BH764">
        <v>754</v>
      </c>
      <c r="BI764">
        <v>0</v>
      </c>
      <c r="BJ764">
        <v>754</v>
      </c>
      <c r="BK764">
        <v>0</v>
      </c>
      <c r="BL764">
        <v>754</v>
      </c>
      <c r="BM764">
        <v>0</v>
      </c>
      <c r="BN764">
        <v>754</v>
      </c>
      <c r="BO764">
        <v>0</v>
      </c>
      <c r="BP764">
        <v>754</v>
      </c>
      <c r="BQ764">
        <v>0</v>
      </c>
    </row>
    <row r="765" spans="2:69" x14ac:dyDescent="0.25">
      <c r="B765" s="1">
        <f t="shared" si="211"/>
        <v>0</v>
      </c>
      <c r="C765" s="1">
        <v>68314049</v>
      </c>
      <c r="D765">
        <f t="shared" si="199"/>
        <v>-0.39175767728139854</v>
      </c>
      <c r="E765" s="1">
        <v>320</v>
      </c>
      <c r="H765">
        <v>72026184</v>
      </c>
      <c r="I765">
        <v>106</v>
      </c>
      <c r="J765" t="str">
        <f t="shared" si="200"/>
        <v/>
      </c>
      <c r="L765">
        <v>55461822</v>
      </c>
      <c r="M765">
        <v>-93</v>
      </c>
      <c r="N765" t="str">
        <f t="shared" si="201"/>
        <v/>
      </c>
      <c r="P765">
        <v>70526346</v>
      </c>
      <c r="Q765">
        <v>60</v>
      </c>
      <c r="R765" t="str">
        <f t="shared" si="202"/>
        <v/>
      </c>
      <c r="U765">
        <v>77980637</v>
      </c>
      <c r="V765">
        <v>763</v>
      </c>
      <c r="W765">
        <f t="shared" si="203"/>
        <v>763</v>
      </c>
      <c r="Y765">
        <v>61910142</v>
      </c>
      <c r="Z765">
        <v>-99</v>
      </c>
      <c r="AA765" t="str">
        <f t="shared" si="204"/>
        <v/>
      </c>
      <c r="AC765">
        <v>68142794</v>
      </c>
      <c r="AD765">
        <v>87</v>
      </c>
      <c r="AE765" t="str">
        <f t="shared" si="205"/>
        <v/>
      </c>
      <c r="AG765">
        <v>111295208</v>
      </c>
      <c r="AH765">
        <v>-306</v>
      </c>
      <c r="AI765">
        <f t="shared" si="206"/>
        <v>-306</v>
      </c>
      <c r="AK765">
        <v>58680024</v>
      </c>
      <c r="AL765">
        <v>4303</v>
      </c>
      <c r="AM765">
        <f t="shared" si="207"/>
        <v>4303</v>
      </c>
      <c r="AO765">
        <v>31574480</v>
      </c>
      <c r="AP765">
        <v>-86</v>
      </c>
      <c r="AQ765" t="str">
        <f t="shared" si="208"/>
        <v/>
      </c>
      <c r="AS765">
        <v>47633811</v>
      </c>
      <c r="AT765">
        <v>187</v>
      </c>
      <c r="AU765" t="str">
        <f t="shared" si="209"/>
        <v/>
      </c>
      <c r="AW765">
        <v>66274841</v>
      </c>
      <c r="AX765">
        <v>-325</v>
      </c>
      <c r="AY765">
        <f t="shared" si="210"/>
        <v>-325</v>
      </c>
      <c r="BB765">
        <v>755</v>
      </c>
      <c r="BC765">
        <v>0</v>
      </c>
      <c r="BD765">
        <v>755</v>
      </c>
      <c r="BE765">
        <v>0</v>
      </c>
      <c r="BF765">
        <v>755</v>
      </c>
      <c r="BG765">
        <v>2</v>
      </c>
      <c r="BH765">
        <v>755</v>
      </c>
      <c r="BI765">
        <v>0</v>
      </c>
      <c r="BJ765">
        <v>755</v>
      </c>
      <c r="BK765">
        <v>0</v>
      </c>
      <c r="BL765">
        <v>755</v>
      </c>
      <c r="BM765">
        <v>3</v>
      </c>
      <c r="BN765">
        <v>755</v>
      </c>
      <c r="BO765">
        <v>2</v>
      </c>
      <c r="BP765">
        <v>755</v>
      </c>
      <c r="BQ765">
        <v>0</v>
      </c>
    </row>
    <row r="766" spans="2:69" x14ac:dyDescent="0.25">
      <c r="B766" s="1">
        <f t="shared" si="211"/>
        <v>0</v>
      </c>
      <c r="C766" s="1">
        <v>68319112</v>
      </c>
      <c r="D766">
        <f t="shared" si="199"/>
        <v>-7.716330896629453E-2</v>
      </c>
      <c r="E766" s="1">
        <v>4962</v>
      </c>
      <c r="H766">
        <v>72091601</v>
      </c>
      <c r="I766">
        <v>-124</v>
      </c>
      <c r="J766" t="str">
        <f t="shared" si="200"/>
        <v/>
      </c>
      <c r="L766">
        <v>55492794</v>
      </c>
      <c r="M766">
        <v>422</v>
      </c>
      <c r="N766">
        <f t="shared" si="201"/>
        <v>422</v>
      </c>
      <c r="P766">
        <v>70630864</v>
      </c>
      <c r="Q766">
        <v>495</v>
      </c>
      <c r="R766">
        <f t="shared" si="202"/>
        <v>495</v>
      </c>
      <c r="U766">
        <v>78300963</v>
      </c>
      <c r="V766">
        <v>-73</v>
      </c>
      <c r="W766" t="str">
        <f t="shared" si="203"/>
        <v/>
      </c>
      <c r="Y766">
        <v>61910405</v>
      </c>
      <c r="Z766">
        <v>-342</v>
      </c>
      <c r="AA766">
        <f t="shared" si="204"/>
        <v>-342</v>
      </c>
      <c r="AC766">
        <v>68314049</v>
      </c>
      <c r="AD766">
        <v>314</v>
      </c>
      <c r="AE766">
        <f t="shared" si="205"/>
        <v>314</v>
      </c>
      <c r="AG766">
        <v>111450116</v>
      </c>
      <c r="AH766">
        <v>-59</v>
      </c>
      <c r="AI766" t="str">
        <f t="shared" si="206"/>
        <v/>
      </c>
      <c r="AK766">
        <v>58706838</v>
      </c>
      <c r="AL766">
        <v>-342</v>
      </c>
      <c r="AM766">
        <f t="shared" si="207"/>
        <v>-342</v>
      </c>
      <c r="AO766">
        <v>31683706</v>
      </c>
      <c r="AP766">
        <v>-51</v>
      </c>
      <c r="AQ766" t="str">
        <f t="shared" si="208"/>
        <v/>
      </c>
      <c r="AS766">
        <v>47708256</v>
      </c>
      <c r="AT766">
        <v>327</v>
      </c>
      <c r="AU766">
        <f t="shared" si="209"/>
        <v>327</v>
      </c>
      <c r="AW766">
        <v>66395514</v>
      </c>
      <c r="AX766">
        <v>-51</v>
      </c>
      <c r="AY766" t="str">
        <f t="shared" si="210"/>
        <v/>
      </c>
      <c r="BB766">
        <v>756</v>
      </c>
      <c r="BC766">
        <v>1</v>
      </c>
      <c r="BD766">
        <v>756</v>
      </c>
      <c r="BE766">
        <v>1</v>
      </c>
      <c r="BF766">
        <v>756</v>
      </c>
      <c r="BG766">
        <v>1</v>
      </c>
      <c r="BH766">
        <v>756</v>
      </c>
      <c r="BI766">
        <v>1</v>
      </c>
      <c r="BJ766">
        <v>756</v>
      </c>
      <c r="BK766">
        <v>1</v>
      </c>
      <c r="BL766">
        <v>756</v>
      </c>
      <c r="BM766">
        <v>1</v>
      </c>
      <c r="BN766">
        <v>756</v>
      </c>
      <c r="BO766">
        <v>1</v>
      </c>
      <c r="BP766">
        <v>756</v>
      </c>
      <c r="BQ766">
        <v>1</v>
      </c>
    </row>
    <row r="767" spans="2:69" x14ac:dyDescent="0.25">
      <c r="B767" s="1">
        <f t="shared" si="211"/>
        <v>0</v>
      </c>
      <c r="C767" s="1">
        <v>68358156</v>
      </c>
      <c r="D767">
        <f t="shared" si="199"/>
        <v>-0.61398298891243108</v>
      </c>
      <c r="E767" s="1">
        <v>84</v>
      </c>
      <c r="H767">
        <v>72355233</v>
      </c>
      <c r="I767">
        <v>-76</v>
      </c>
      <c r="J767" t="str">
        <f t="shared" si="200"/>
        <v/>
      </c>
      <c r="L767">
        <v>55492816</v>
      </c>
      <c r="M767">
        <v>1185</v>
      </c>
      <c r="N767">
        <f t="shared" si="201"/>
        <v>1185</v>
      </c>
      <c r="P767">
        <v>70631343</v>
      </c>
      <c r="Q767">
        <v>155</v>
      </c>
      <c r="R767" t="str">
        <f t="shared" si="202"/>
        <v/>
      </c>
      <c r="U767">
        <v>78312443</v>
      </c>
      <c r="V767">
        <v>-126</v>
      </c>
      <c r="W767" t="str">
        <f t="shared" si="203"/>
        <v/>
      </c>
      <c r="Y767">
        <v>61910683</v>
      </c>
      <c r="Z767">
        <v>-170</v>
      </c>
      <c r="AA767" t="str">
        <f t="shared" si="204"/>
        <v/>
      </c>
      <c r="AC767">
        <v>68319111</v>
      </c>
      <c r="AD767">
        <v>4864</v>
      </c>
      <c r="AE767">
        <f t="shared" si="205"/>
        <v>4864</v>
      </c>
      <c r="AG767">
        <v>111487550</v>
      </c>
      <c r="AH767">
        <v>4440</v>
      </c>
      <c r="AI767">
        <f t="shared" si="206"/>
        <v>4440</v>
      </c>
      <c r="AK767">
        <v>58717019</v>
      </c>
      <c r="AL767">
        <v>68</v>
      </c>
      <c r="AM767" t="str">
        <f t="shared" si="207"/>
        <v/>
      </c>
      <c r="AO767">
        <v>31700457</v>
      </c>
      <c r="AP767">
        <v>-52</v>
      </c>
      <c r="AQ767" t="str">
        <f t="shared" si="208"/>
        <v/>
      </c>
      <c r="AS767">
        <v>48671692</v>
      </c>
      <c r="AT767">
        <v>-76</v>
      </c>
      <c r="AU767" t="str">
        <f t="shared" si="209"/>
        <v/>
      </c>
      <c r="AW767">
        <v>66447401</v>
      </c>
      <c r="AX767">
        <v>355</v>
      </c>
      <c r="AY767">
        <f t="shared" si="210"/>
        <v>355</v>
      </c>
      <c r="BB767">
        <v>757</v>
      </c>
      <c r="BC767">
        <v>0</v>
      </c>
      <c r="BD767">
        <v>757</v>
      </c>
      <c r="BE767">
        <v>0</v>
      </c>
      <c r="BF767">
        <v>757</v>
      </c>
      <c r="BG767">
        <v>0</v>
      </c>
      <c r="BH767">
        <v>757</v>
      </c>
      <c r="BI767">
        <v>0</v>
      </c>
      <c r="BJ767">
        <v>757</v>
      </c>
      <c r="BK767">
        <v>0</v>
      </c>
      <c r="BL767">
        <v>757</v>
      </c>
      <c r="BM767">
        <v>0</v>
      </c>
      <c r="BN767">
        <v>757</v>
      </c>
      <c r="BO767">
        <v>0</v>
      </c>
      <c r="BP767">
        <v>757</v>
      </c>
      <c r="BQ767">
        <v>0</v>
      </c>
    </row>
    <row r="768" spans="2:69" x14ac:dyDescent="0.25">
      <c r="B768" s="1">
        <f t="shared" si="211"/>
        <v>0</v>
      </c>
      <c r="C768" s="1">
        <v>68358171</v>
      </c>
      <c r="D768">
        <f t="shared" si="199"/>
        <v>-0.72151416192329076</v>
      </c>
      <c r="E768" s="1">
        <v>62</v>
      </c>
      <c r="H768">
        <v>72429384</v>
      </c>
      <c r="I768">
        <v>111</v>
      </c>
      <c r="J768" t="str">
        <f t="shared" si="200"/>
        <v/>
      </c>
      <c r="L768">
        <v>55492845</v>
      </c>
      <c r="M768">
        <v>56</v>
      </c>
      <c r="N768" t="str">
        <f t="shared" si="201"/>
        <v/>
      </c>
      <c r="P768">
        <v>70631613</v>
      </c>
      <c r="Q768">
        <v>-50</v>
      </c>
      <c r="R768" t="str">
        <f t="shared" si="202"/>
        <v/>
      </c>
      <c r="U768">
        <v>78312901</v>
      </c>
      <c r="V768">
        <v>-55</v>
      </c>
      <c r="W768" t="str">
        <f t="shared" si="203"/>
        <v/>
      </c>
      <c r="Y768">
        <v>61911592</v>
      </c>
      <c r="Z768">
        <v>230</v>
      </c>
      <c r="AA768">
        <f t="shared" si="204"/>
        <v>230</v>
      </c>
      <c r="AC768">
        <v>68358143</v>
      </c>
      <c r="AD768">
        <v>79</v>
      </c>
      <c r="AE768" t="str">
        <f t="shared" si="205"/>
        <v/>
      </c>
      <c r="AG768">
        <v>111743786</v>
      </c>
      <c r="AH768">
        <v>-59</v>
      </c>
      <c r="AI768" t="str">
        <f t="shared" si="206"/>
        <v/>
      </c>
      <c r="AK768">
        <v>58775164</v>
      </c>
      <c r="AL768">
        <v>-1012</v>
      </c>
      <c r="AM768">
        <f t="shared" si="207"/>
        <v>-1012</v>
      </c>
      <c r="AO768">
        <v>31703595</v>
      </c>
      <c r="AP768">
        <v>-69</v>
      </c>
      <c r="AQ768" t="str">
        <f t="shared" si="208"/>
        <v/>
      </c>
      <c r="AS768">
        <v>48672955</v>
      </c>
      <c r="AT768">
        <v>253</v>
      </c>
      <c r="AU768">
        <f t="shared" si="209"/>
        <v>253</v>
      </c>
      <c r="AW768">
        <v>66727762</v>
      </c>
      <c r="AX768">
        <v>-53</v>
      </c>
      <c r="AY768" t="str">
        <f t="shared" si="210"/>
        <v/>
      </c>
      <c r="BB768">
        <v>758</v>
      </c>
      <c r="BC768">
        <v>0</v>
      </c>
      <c r="BD768">
        <v>758</v>
      </c>
      <c r="BE768">
        <v>0</v>
      </c>
      <c r="BF768">
        <v>758</v>
      </c>
      <c r="BG768">
        <v>0</v>
      </c>
      <c r="BH768">
        <v>758</v>
      </c>
      <c r="BI768">
        <v>0</v>
      </c>
      <c r="BJ768">
        <v>758</v>
      </c>
      <c r="BK768">
        <v>0</v>
      </c>
      <c r="BL768">
        <v>758</v>
      </c>
      <c r="BM768">
        <v>0</v>
      </c>
      <c r="BN768">
        <v>758</v>
      </c>
      <c r="BO768">
        <v>0</v>
      </c>
      <c r="BP768">
        <v>758</v>
      </c>
      <c r="BQ768">
        <v>0</v>
      </c>
    </row>
    <row r="769" spans="2:69" x14ac:dyDescent="0.25">
      <c r="B769" s="1">
        <f t="shared" si="211"/>
        <v>0</v>
      </c>
      <c r="C769" s="1">
        <v>68358216</v>
      </c>
      <c r="D769">
        <f t="shared" si="199"/>
        <v>-0.52023047690598156</v>
      </c>
      <c r="E769" s="1">
        <v>132</v>
      </c>
      <c r="H769">
        <v>72571429</v>
      </c>
      <c r="I769">
        <v>-321</v>
      </c>
      <c r="J769">
        <f t="shared" si="200"/>
        <v>-321</v>
      </c>
      <c r="L769">
        <v>55623922</v>
      </c>
      <c r="M769">
        <v>-55</v>
      </c>
      <c r="N769" t="str">
        <f t="shared" si="201"/>
        <v/>
      </c>
      <c r="P769">
        <v>71908163</v>
      </c>
      <c r="Q769">
        <v>61</v>
      </c>
      <c r="R769" t="str">
        <f t="shared" si="202"/>
        <v/>
      </c>
      <c r="U769">
        <v>78364255</v>
      </c>
      <c r="V769">
        <v>275</v>
      </c>
      <c r="W769">
        <f t="shared" si="203"/>
        <v>275</v>
      </c>
      <c r="Y769">
        <v>61911819</v>
      </c>
      <c r="Z769">
        <v>-344</v>
      </c>
      <c r="AA769">
        <f t="shared" si="204"/>
        <v>-344</v>
      </c>
      <c r="AC769">
        <v>68404838</v>
      </c>
      <c r="AD769">
        <v>-87</v>
      </c>
      <c r="AE769" t="str">
        <f t="shared" si="205"/>
        <v/>
      </c>
      <c r="AG769">
        <v>112239515</v>
      </c>
      <c r="AH769">
        <v>-58</v>
      </c>
      <c r="AI769" t="str">
        <f t="shared" si="206"/>
        <v/>
      </c>
      <c r="AK769">
        <v>58775258</v>
      </c>
      <c r="AL769">
        <v>-1186</v>
      </c>
      <c r="AM769">
        <f t="shared" si="207"/>
        <v>-1186</v>
      </c>
      <c r="AO769">
        <v>31716928</v>
      </c>
      <c r="AP769">
        <v>-62</v>
      </c>
      <c r="AQ769" t="str">
        <f t="shared" si="208"/>
        <v/>
      </c>
      <c r="AS769">
        <v>48774560</v>
      </c>
      <c r="AT769">
        <v>-51</v>
      </c>
      <c r="AU769" t="str">
        <f t="shared" si="209"/>
        <v/>
      </c>
      <c r="AW769">
        <v>66816116</v>
      </c>
      <c r="AX769">
        <v>277</v>
      </c>
      <c r="AY769">
        <f t="shared" si="210"/>
        <v>277</v>
      </c>
      <c r="BB769">
        <v>759</v>
      </c>
      <c r="BC769">
        <v>1</v>
      </c>
      <c r="BD769">
        <v>759</v>
      </c>
      <c r="BE769">
        <v>1</v>
      </c>
      <c r="BF769">
        <v>759</v>
      </c>
      <c r="BG769">
        <v>1</v>
      </c>
      <c r="BH769">
        <v>759</v>
      </c>
      <c r="BI769">
        <v>1</v>
      </c>
      <c r="BJ769">
        <v>759</v>
      </c>
      <c r="BK769">
        <v>1</v>
      </c>
      <c r="BL769">
        <v>759</v>
      </c>
      <c r="BM769">
        <v>1</v>
      </c>
      <c r="BN769">
        <v>759</v>
      </c>
      <c r="BO769">
        <v>1</v>
      </c>
      <c r="BP769">
        <v>759</v>
      </c>
      <c r="BQ769">
        <v>1</v>
      </c>
    </row>
    <row r="770" spans="2:69" x14ac:dyDescent="0.25">
      <c r="B770" s="1">
        <f t="shared" si="211"/>
        <v>0</v>
      </c>
      <c r="C770" s="1">
        <v>68358218</v>
      </c>
      <c r="D770">
        <f t="shared" si="199"/>
        <v>-0.68031159976179278</v>
      </c>
      <c r="E770" s="1">
        <v>68</v>
      </c>
      <c r="H770">
        <v>72580481</v>
      </c>
      <c r="I770">
        <v>297</v>
      </c>
      <c r="J770">
        <f t="shared" si="200"/>
        <v>297</v>
      </c>
      <c r="L770">
        <v>55962907</v>
      </c>
      <c r="M770">
        <v>836</v>
      </c>
      <c r="N770">
        <f t="shared" si="201"/>
        <v>836</v>
      </c>
      <c r="P770">
        <v>72026028</v>
      </c>
      <c r="Q770">
        <v>100</v>
      </c>
      <c r="R770" t="str">
        <f t="shared" si="202"/>
        <v/>
      </c>
      <c r="U770">
        <v>78416778</v>
      </c>
      <c r="V770">
        <v>287</v>
      </c>
      <c r="W770">
        <f t="shared" si="203"/>
        <v>287</v>
      </c>
      <c r="Y770">
        <v>61911854</v>
      </c>
      <c r="Z770">
        <v>-124</v>
      </c>
      <c r="AA770" t="str">
        <f t="shared" si="204"/>
        <v/>
      </c>
      <c r="AC770">
        <v>68411886</v>
      </c>
      <c r="AD770">
        <v>113</v>
      </c>
      <c r="AE770" t="str">
        <f t="shared" si="205"/>
        <v/>
      </c>
      <c r="AG770">
        <v>112354627</v>
      </c>
      <c r="AH770">
        <v>302</v>
      </c>
      <c r="AI770">
        <f t="shared" si="206"/>
        <v>302</v>
      </c>
      <c r="AK770">
        <v>58775435</v>
      </c>
      <c r="AL770">
        <v>-332</v>
      </c>
      <c r="AM770">
        <f t="shared" si="207"/>
        <v>-332</v>
      </c>
      <c r="AO770">
        <v>31765917</v>
      </c>
      <c r="AP770">
        <v>-63</v>
      </c>
      <c r="AQ770" t="str">
        <f t="shared" si="208"/>
        <v/>
      </c>
      <c r="AS770">
        <v>48800468</v>
      </c>
      <c r="AT770">
        <v>192</v>
      </c>
      <c r="AU770" t="str">
        <f t="shared" si="209"/>
        <v/>
      </c>
      <c r="AW770">
        <v>67057497</v>
      </c>
      <c r="AX770">
        <v>52</v>
      </c>
      <c r="AY770" t="str">
        <f t="shared" si="210"/>
        <v/>
      </c>
      <c r="BB770">
        <v>760</v>
      </c>
      <c r="BC770">
        <v>3</v>
      </c>
      <c r="BD770">
        <v>760</v>
      </c>
      <c r="BE770">
        <v>3</v>
      </c>
      <c r="BF770">
        <v>760</v>
      </c>
      <c r="BG770">
        <v>2</v>
      </c>
      <c r="BH770">
        <v>760</v>
      </c>
      <c r="BI770">
        <v>3</v>
      </c>
      <c r="BJ770">
        <v>760</v>
      </c>
      <c r="BK770">
        <v>3</v>
      </c>
      <c r="BL770">
        <v>760</v>
      </c>
      <c r="BM770">
        <v>3</v>
      </c>
      <c r="BN770">
        <v>760</v>
      </c>
      <c r="BO770">
        <v>2</v>
      </c>
      <c r="BP770">
        <v>760</v>
      </c>
      <c r="BQ770">
        <v>3</v>
      </c>
    </row>
    <row r="771" spans="2:69" x14ac:dyDescent="0.25">
      <c r="B771" s="1">
        <f t="shared" si="211"/>
        <v>0</v>
      </c>
      <c r="C771" s="1">
        <v>68404712</v>
      </c>
      <c r="D771">
        <f t="shared" si="199"/>
        <v>-1.194537812595911</v>
      </c>
      <c r="E771" s="1">
        <v>-55</v>
      </c>
      <c r="H771">
        <v>72585508</v>
      </c>
      <c r="I771">
        <v>-77</v>
      </c>
      <c r="J771" t="str">
        <f t="shared" si="200"/>
        <v/>
      </c>
      <c r="L771">
        <v>55963247</v>
      </c>
      <c r="M771">
        <v>320</v>
      </c>
      <c r="N771">
        <f t="shared" si="201"/>
        <v>320</v>
      </c>
      <c r="P771">
        <v>72091601</v>
      </c>
      <c r="Q771">
        <v>-124</v>
      </c>
      <c r="R771" t="str">
        <f t="shared" si="202"/>
        <v/>
      </c>
      <c r="U771">
        <v>78427048</v>
      </c>
      <c r="V771">
        <v>-8456</v>
      </c>
      <c r="W771" t="str">
        <f t="shared" si="203"/>
        <v/>
      </c>
      <c r="Y771">
        <v>61913115</v>
      </c>
      <c r="Z771">
        <v>-168</v>
      </c>
      <c r="AA771" t="str">
        <f t="shared" si="204"/>
        <v/>
      </c>
      <c r="AC771">
        <v>68502427</v>
      </c>
      <c r="AD771">
        <v>322</v>
      </c>
      <c r="AE771">
        <f t="shared" si="205"/>
        <v>322</v>
      </c>
      <c r="AG771">
        <v>112562353</v>
      </c>
      <c r="AH771">
        <v>60</v>
      </c>
      <c r="AI771" t="str">
        <f t="shared" si="206"/>
        <v/>
      </c>
      <c r="AK771">
        <v>58775691</v>
      </c>
      <c r="AL771">
        <v>-844</v>
      </c>
      <c r="AM771">
        <f t="shared" si="207"/>
        <v>-844</v>
      </c>
      <c r="AO771">
        <v>31774667</v>
      </c>
      <c r="AP771">
        <v>-51</v>
      </c>
      <c r="AQ771" t="str">
        <f t="shared" si="208"/>
        <v/>
      </c>
      <c r="AS771">
        <v>48988029</v>
      </c>
      <c r="AT771">
        <v>-54</v>
      </c>
      <c r="AU771" t="str">
        <f t="shared" si="209"/>
        <v/>
      </c>
      <c r="AW771">
        <v>67130582</v>
      </c>
      <c r="AX771">
        <v>69</v>
      </c>
      <c r="AY771" t="str">
        <f t="shared" si="210"/>
        <v/>
      </c>
      <c r="BB771">
        <v>761</v>
      </c>
      <c r="BC771">
        <v>0</v>
      </c>
      <c r="BD771">
        <v>761</v>
      </c>
      <c r="BE771">
        <v>0</v>
      </c>
      <c r="BF771">
        <v>761</v>
      </c>
      <c r="BG771">
        <v>0</v>
      </c>
      <c r="BH771">
        <v>761</v>
      </c>
      <c r="BI771">
        <v>0</v>
      </c>
      <c r="BJ771">
        <v>761</v>
      </c>
      <c r="BK771">
        <v>0</v>
      </c>
      <c r="BL771">
        <v>761</v>
      </c>
      <c r="BM771">
        <v>0</v>
      </c>
      <c r="BN771">
        <v>761</v>
      </c>
      <c r="BO771">
        <v>0</v>
      </c>
      <c r="BP771">
        <v>761</v>
      </c>
      <c r="BQ771">
        <v>0</v>
      </c>
    </row>
    <row r="772" spans="2:69" x14ac:dyDescent="0.25">
      <c r="B772" s="1">
        <f t="shared" si="211"/>
        <v>0</v>
      </c>
      <c r="C772" s="1">
        <v>68404715</v>
      </c>
      <c r="D772">
        <f t="shared" si="199"/>
        <v>-1.5083559388717376</v>
      </c>
      <c r="E772" s="1">
        <v>-157</v>
      </c>
      <c r="H772">
        <v>73209943</v>
      </c>
      <c r="I772">
        <v>-88</v>
      </c>
      <c r="J772" t="str">
        <f t="shared" si="200"/>
        <v/>
      </c>
      <c r="L772">
        <v>56075980</v>
      </c>
      <c r="M772">
        <v>-56</v>
      </c>
      <c r="N772" t="str">
        <f t="shared" si="201"/>
        <v/>
      </c>
      <c r="P772">
        <v>72355213</v>
      </c>
      <c r="Q772">
        <v>-74</v>
      </c>
      <c r="R772" t="str">
        <f t="shared" si="202"/>
        <v/>
      </c>
      <c r="U772">
        <v>78843182</v>
      </c>
      <c r="V772">
        <v>272</v>
      </c>
      <c r="W772">
        <f t="shared" si="203"/>
        <v>272</v>
      </c>
      <c r="Y772">
        <v>61913756</v>
      </c>
      <c r="Z772">
        <v>-342</v>
      </c>
      <c r="AA772">
        <f t="shared" si="204"/>
        <v>-342</v>
      </c>
      <c r="AC772">
        <v>68512093</v>
      </c>
      <c r="AD772">
        <v>71</v>
      </c>
      <c r="AE772" t="str">
        <f t="shared" si="205"/>
        <v/>
      </c>
      <c r="AG772">
        <v>112894391</v>
      </c>
      <c r="AH772">
        <v>55</v>
      </c>
      <c r="AI772" t="str">
        <f t="shared" si="206"/>
        <v/>
      </c>
      <c r="AK772">
        <v>58776353</v>
      </c>
      <c r="AL772">
        <v>872</v>
      </c>
      <c r="AM772">
        <f t="shared" si="207"/>
        <v>872</v>
      </c>
      <c r="AO772">
        <v>31801943</v>
      </c>
      <c r="AP772">
        <v>-52</v>
      </c>
      <c r="AQ772" t="str">
        <f t="shared" si="208"/>
        <v/>
      </c>
      <c r="AS772">
        <v>49037298</v>
      </c>
      <c r="AT772">
        <v>-60</v>
      </c>
      <c r="AU772" t="str">
        <f t="shared" si="209"/>
        <v/>
      </c>
      <c r="AW772">
        <v>67348833</v>
      </c>
      <c r="AX772">
        <v>53</v>
      </c>
      <c r="AY772" t="str">
        <f t="shared" si="210"/>
        <v/>
      </c>
      <c r="BB772">
        <v>762</v>
      </c>
      <c r="BC772">
        <v>2</v>
      </c>
      <c r="BD772">
        <v>762</v>
      </c>
      <c r="BE772">
        <v>1</v>
      </c>
      <c r="BF772">
        <v>762</v>
      </c>
      <c r="BG772">
        <v>1</v>
      </c>
      <c r="BH772">
        <v>762</v>
      </c>
      <c r="BI772">
        <v>1</v>
      </c>
      <c r="BJ772">
        <v>762</v>
      </c>
      <c r="BK772">
        <v>2</v>
      </c>
      <c r="BL772">
        <v>762</v>
      </c>
      <c r="BM772">
        <v>1</v>
      </c>
      <c r="BN772">
        <v>762</v>
      </c>
      <c r="BO772">
        <v>1</v>
      </c>
      <c r="BP772">
        <v>762</v>
      </c>
      <c r="BQ772">
        <v>1</v>
      </c>
    </row>
    <row r="773" spans="2:69" x14ac:dyDescent="0.25">
      <c r="B773" s="1">
        <f t="shared" si="211"/>
        <v>0</v>
      </c>
      <c r="C773" s="1">
        <v>68404848</v>
      </c>
      <c r="D773">
        <f t="shared" si="199"/>
        <v>-1.1192803136799157</v>
      </c>
      <c r="E773" s="1">
        <v>-52</v>
      </c>
      <c r="H773">
        <v>73221948</v>
      </c>
      <c r="I773">
        <v>-800</v>
      </c>
      <c r="J773">
        <f t="shared" si="200"/>
        <v>-800</v>
      </c>
      <c r="L773">
        <v>56190130</v>
      </c>
      <c r="M773">
        <v>239</v>
      </c>
      <c r="N773">
        <f t="shared" si="201"/>
        <v>239</v>
      </c>
      <c r="P773">
        <v>72429384</v>
      </c>
      <c r="Q773">
        <v>113</v>
      </c>
      <c r="R773" t="str">
        <f t="shared" si="202"/>
        <v/>
      </c>
      <c r="U773">
        <v>79263619</v>
      </c>
      <c r="V773">
        <v>220</v>
      </c>
      <c r="W773">
        <f t="shared" si="203"/>
        <v>220</v>
      </c>
      <c r="Y773">
        <v>61913863</v>
      </c>
      <c r="Z773">
        <v>-171</v>
      </c>
      <c r="AA773" t="str">
        <f t="shared" si="204"/>
        <v/>
      </c>
      <c r="AC773">
        <v>68512193</v>
      </c>
      <c r="AD773">
        <v>2207</v>
      </c>
      <c r="AE773">
        <f t="shared" si="205"/>
        <v>2207</v>
      </c>
      <c r="AG773">
        <v>113350645</v>
      </c>
      <c r="AH773">
        <v>-112</v>
      </c>
      <c r="AI773" t="str">
        <f t="shared" si="206"/>
        <v/>
      </c>
      <c r="AK773">
        <v>58776717</v>
      </c>
      <c r="AL773">
        <v>-1871</v>
      </c>
      <c r="AM773">
        <f t="shared" si="207"/>
        <v>-1871</v>
      </c>
      <c r="AO773">
        <v>31821893</v>
      </c>
      <c r="AP773">
        <v>142</v>
      </c>
      <c r="AQ773" t="str">
        <f t="shared" si="208"/>
        <v/>
      </c>
      <c r="AS773">
        <v>49454875</v>
      </c>
      <c r="AT773">
        <v>84</v>
      </c>
      <c r="AU773" t="str">
        <f t="shared" si="209"/>
        <v/>
      </c>
      <c r="AW773">
        <v>67417382</v>
      </c>
      <c r="AX773">
        <v>68</v>
      </c>
      <c r="AY773" t="str">
        <f t="shared" si="210"/>
        <v/>
      </c>
      <c r="BB773">
        <v>763</v>
      </c>
      <c r="BC773">
        <v>3</v>
      </c>
      <c r="BD773">
        <v>763</v>
      </c>
      <c r="BE773">
        <v>3</v>
      </c>
      <c r="BF773">
        <v>763</v>
      </c>
      <c r="BG773">
        <v>2</v>
      </c>
      <c r="BH773">
        <v>763</v>
      </c>
      <c r="BI773">
        <v>3</v>
      </c>
      <c r="BJ773">
        <v>763</v>
      </c>
      <c r="BK773">
        <v>3</v>
      </c>
      <c r="BL773">
        <v>763</v>
      </c>
      <c r="BM773">
        <v>3</v>
      </c>
      <c r="BN773">
        <v>763</v>
      </c>
      <c r="BO773">
        <v>2</v>
      </c>
      <c r="BP773">
        <v>763</v>
      </c>
      <c r="BQ773">
        <v>3</v>
      </c>
    </row>
    <row r="774" spans="2:69" x14ac:dyDescent="0.25">
      <c r="B774" s="1">
        <f t="shared" si="211"/>
        <v>0</v>
      </c>
      <c r="C774" s="1">
        <v>68502427</v>
      </c>
      <c r="D774">
        <f t="shared" si="199"/>
        <v>-0.38440050052526098</v>
      </c>
      <c r="E774" s="1">
        <v>339</v>
      </c>
      <c r="H774">
        <v>73233371</v>
      </c>
      <c r="I774">
        <v>64</v>
      </c>
      <c r="J774" t="str">
        <f t="shared" si="200"/>
        <v/>
      </c>
      <c r="L774">
        <v>56190180</v>
      </c>
      <c r="M774">
        <v>101</v>
      </c>
      <c r="N774" t="str">
        <f t="shared" si="201"/>
        <v/>
      </c>
      <c r="P774">
        <v>72571429</v>
      </c>
      <c r="Q774">
        <v>-321</v>
      </c>
      <c r="R774">
        <f t="shared" si="202"/>
        <v>-321</v>
      </c>
      <c r="U774">
        <v>80188129</v>
      </c>
      <c r="V774">
        <v>123</v>
      </c>
      <c r="W774" t="str">
        <f t="shared" si="203"/>
        <v/>
      </c>
      <c r="Y774">
        <v>61914027</v>
      </c>
      <c r="Z774">
        <v>216</v>
      </c>
      <c r="AA774">
        <f t="shared" si="204"/>
        <v>216</v>
      </c>
      <c r="AC774">
        <v>68512197</v>
      </c>
      <c r="AD774">
        <v>1251</v>
      </c>
      <c r="AE774">
        <f t="shared" si="205"/>
        <v>1251</v>
      </c>
      <c r="AG774">
        <v>113359149</v>
      </c>
      <c r="AH774">
        <v>109</v>
      </c>
      <c r="AI774" t="str">
        <f t="shared" si="206"/>
        <v/>
      </c>
      <c r="AK774">
        <v>61884889</v>
      </c>
      <c r="AL774">
        <v>-339</v>
      </c>
      <c r="AM774">
        <f t="shared" si="207"/>
        <v>-339</v>
      </c>
      <c r="AO774">
        <v>31857007</v>
      </c>
      <c r="AP774">
        <v>-57</v>
      </c>
      <c r="AQ774" t="str">
        <f t="shared" si="208"/>
        <v/>
      </c>
      <c r="AS774">
        <v>49561913</v>
      </c>
      <c r="AT774">
        <v>311</v>
      </c>
      <c r="AU774">
        <f t="shared" si="209"/>
        <v>311</v>
      </c>
      <c r="AW774">
        <v>67439569</v>
      </c>
      <c r="AX774">
        <v>61</v>
      </c>
      <c r="AY774" t="str">
        <f t="shared" si="210"/>
        <v/>
      </c>
      <c r="BB774">
        <v>764</v>
      </c>
      <c r="BC774">
        <v>2</v>
      </c>
      <c r="BD774">
        <v>764</v>
      </c>
      <c r="BE774">
        <v>2</v>
      </c>
      <c r="BF774">
        <v>764</v>
      </c>
      <c r="BG774">
        <v>3</v>
      </c>
      <c r="BH774">
        <v>764</v>
      </c>
      <c r="BI774">
        <v>3</v>
      </c>
      <c r="BJ774">
        <v>764</v>
      </c>
      <c r="BK774">
        <v>2</v>
      </c>
      <c r="BL774">
        <v>764</v>
      </c>
      <c r="BM774">
        <v>2</v>
      </c>
      <c r="BN774">
        <v>764</v>
      </c>
      <c r="BO774">
        <v>3</v>
      </c>
      <c r="BP774">
        <v>764</v>
      </c>
      <c r="BQ774">
        <v>3</v>
      </c>
    </row>
    <row r="775" spans="2:69" x14ac:dyDescent="0.25">
      <c r="B775" s="1">
        <f t="shared" si="211"/>
        <v>0</v>
      </c>
      <c r="C775" s="1">
        <v>68511985</v>
      </c>
      <c r="D775">
        <f t="shared" si="199"/>
        <v>-0.17195566089005532</v>
      </c>
      <c r="E775" s="1">
        <v>2101</v>
      </c>
      <c r="H775">
        <v>73915408</v>
      </c>
      <c r="I775">
        <v>115</v>
      </c>
      <c r="J775" t="str">
        <f t="shared" si="200"/>
        <v/>
      </c>
      <c r="L775">
        <v>56202889</v>
      </c>
      <c r="M775">
        <v>-61</v>
      </c>
      <c r="N775" t="str">
        <f t="shared" si="201"/>
        <v/>
      </c>
      <c r="P775">
        <v>72580481</v>
      </c>
      <c r="Q775">
        <v>303</v>
      </c>
      <c r="R775">
        <f t="shared" si="202"/>
        <v>303</v>
      </c>
      <c r="U775">
        <v>80611272</v>
      </c>
      <c r="V775">
        <v>2809</v>
      </c>
      <c r="W775">
        <f t="shared" si="203"/>
        <v>2809</v>
      </c>
      <c r="Y775">
        <v>61915307</v>
      </c>
      <c r="Z775">
        <v>-162</v>
      </c>
      <c r="AA775" t="str">
        <f t="shared" si="204"/>
        <v/>
      </c>
      <c r="AC775">
        <v>68944006</v>
      </c>
      <c r="AD775">
        <v>-65</v>
      </c>
      <c r="AE775" t="str">
        <f t="shared" si="205"/>
        <v/>
      </c>
      <c r="AG775">
        <v>113526053</v>
      </c>
      <c r="AH775">
        <v>96</v>
      </c>
      <c r="AI775" t="str">
        <f t="shared" si="206"/>
        <v/>
      </c>
      <c r="AK775">
        <v>61891127</v>
      </c>
      <c r="AL775">
        <v>113</v>
      </c>
      <c r="AM775" t="str">
        <f t="shared" si="207"/>
        <v/>
      </c>
      <c r="AO775">
        <v>31858363</v>
      </c>
      <c r="AP775">
        <v>-91</v>
      </c>
      <c r="AQ775" t="str">
        <f t="shared" si="208"/>
        <v/>
      </c>
      <c r="AS775">
        <v>49563822</v>
      </c>
      <c r="AT775">
        <v>-51</v>
      </c>
      <c r="AU775" t="str">
        <f t="shared" si="209"/>
        <v/>
      </c>
      <c r="AW775">
        <v>67492605</v>
      </c>
      <c r="AX775">
        <v>-73</v>
      </c>
      <c r="AY775" t="str">
        <f t="shared" si="210"/>
        <v/>
      </c>
      <c r="BB775">
        <v>765</v>
      </c>
      <c r="BC775">
        <v>2</v>
      </c>
      <c r="BD775">
        <v>765</v>
      </c>
      <c r="BE775">
        <v>1</v>
      </c>
      <c r="BF775">
        <v>765</v>
      </c>
      <c r="BG775">
        <v>1</v>
      </c>
      <c r="BH775">
        <v>765</v>
      </c>
      <c r="BI775">
        <v>2</v>
      </c>
      <c r="BJ775">
        <v>765</v>
      </c>
      <c r="BK775">
        <v>2</v>
      </c>
      <c r="BL775">
        <v>765</v>
      </c>
      <c r="BM775">
        <v>1</v>
      </c>
      <c r="BN775">
        <v>765</v>
      </c>
      <c r="BO775">
        <v>1</v>
      </c>
      <c r="BP775">
        <v>765</v>
      </c>
      <c r="BQ775">
        <v>2</v>
      </c>
    </row>
    <row r="776" spans="2:69" x14ac:dyDescent="0.25">
      <c r="B776" s="1">
        <f t="shared" si="211"/>
        <v>0</v>
      </c>
      <c r="C776" s="1">
        <v>68724899</v>
      </c>
      <c r="D776">
        <f t="shared" ref="D776:D839" si="212">IF((E776&lt;0),-1-1*LOG(-1*E776-49)/4,-1+LOG(E776-49)/4)</f>
        <v>-1.5768740094783031</v>
      </c>
      <c r="E776" s="1">
        <v>-252</v>
      </c>
      <c r="H776">
        <v>74156155</v>
      </c>
      <c r="I776">
        <v>-330</v>
      </c>
      <c r="J776">
        <f t="shared" ref="J776:J839" si="213">IF(I776&lt;0,IF(AND(I776&lt;-199,I776&gt;-7001),I776,""),IF(AND(I776&gt;199,I776&lt;7001),I776,""))</f>
        <v>-330</v>
      </c>
      <c r="L776">
        <v>56758361</v>
      </c>
      <c r="M776">
        <v>-52</v>
      </c>
      <c r="N776" t="str">
        <f t="shared" ref="N776:N839" si="214">IF(M776&lt;0,IF(AND(M776&lt;-199,M776&gt;-7001),M776,""),IF(AND(M776&gt;199,M776&lt;7001),M776,""))</f>
        <v/>
      </c>
      <c r="P776">
        <v>72585467</v>
      </c>
      <c r="Q776">
        <v>-78</v>
      </c>
      <c r="R776" t="str">
        <f t="shared" ref="R776:R839" si="215">IF(Q776&lt;0,IF(AND(Q776&lt;-199,Q776&gt;-7001),Q776,""),IF(AND(Q776&gt;199,Q776&lt;7001),Q776,""))</f>
        <v/>
      </c>
      <c r="U776">
        <v>80764314</v>
      </c>
      <c r="V776">
        <v>67</v>
      </c>
      <c r="W776" t="str">
        <f t="shared" ref="W776:W839" si="216">IF(V776&lt;0,IF(AND(V776&lt;-199,V776&gt;-7001),V776,""),IF(AND(V776&gt;199,V776&lt;7001),V776,""))</f>
        <v/>
      </c>
      <c r="Y776">
        <v>61916588</v>
      </c>
      <c r="Z776">
        <v>163</v>
      </c>
      <c r="AA776" t="str">
        <f t="shared" ref="AA776:AA839" si="217">IF(Z776&lt;0,IF(AND(Z776&lt;-199,Z776&gt;-7001),Z776,""),IF(AND(Z776&gt;199,Z776&lt;7001),Z776,""))</f>
        <v/>
      </c>
      <c r="AC776">
        <v>69371290</v>
      </c>
      <c r="AD776">
        <v>-53</v>
      </c>
      <c r="AE776" t="str">
        <f t="shared" ref="AE776:AE839" si="218">IF(AD776&lt;0,IF(AND(AD776&lt;-199,AD776&gt;-7001),AD776,""),IF(AND(AD776&gt;199,AD776&lt;7001),AD776,""))</f>
        <v/>
      </c>
      <c r="AG776">
        <v>113635771</v>
      </c>
      <c r="AH776">
        <v>-92</v>
      </c>
      <c r="AI776" t="str">
        <f t="shared" ref="AI776:AI839" si="219">IF(AH776&lt;0,IF(AND(AH776&lt;-199,AH776&gt;-7001),AH776,""),IF(AND(AH776&gt;199,AH776&lt;7001),AH776,""))</f>
        <v/>
      </c>
      <c r="AK776">
        <v>61892131</v>
      </c>
      <c r="AL776">
        <v>135</v>
      </c>
      <c r="AM776" t="str">
        <f t="shared" ref="AM776:AM839" si="220">IF(AL776&lt;0,IF(AND(AL776&lt;-199,AL776&gt;-7001),AL776,""),IF(AND(AL776&gt;199,AL776&lt;7001),AL776,""))</f>
        <v/>
      </c>
      <c r="AO776">
        <v>31862125</v>
      </c>
      <c r="AP776">
        <v>-52</v>
      </c>
      <c r="AQ776" t="str">
        <f t="shared" ref="AQ776:AQ839" si="221">IF(AP776&lt;0,IF(AND(AP776&lt;-199,AP776&gt;-7001),AP776,""),IF(AND(AP776&gt;199,AP776&lt;7001),AP776,""))</f>
        <v/>
      </c>
      <c r="AS776">
        <v>49650334</v>
      </c>
      <c r="AT776">
        <v>-84</v>
      </c>
      <c r="AU776" t="str">
        <f t="shared" ref="AU776:AU839" si="222">IF(AT776&lt;0,IF(AND(AT776&lt;-199,AT776&gt;-7001),AT776,""),IF(AND(AT776&gt;199,AT776&lt;7001),AT776,""))</f>
        <v/>
      </c>
      <c r="AW776">
        <v>67740610</v>
      </c>
      <c r="AX776">
        <v>61</v>
      </c>
      <c r="AY776" t="str">
        <f t="shared" ref="AY776:AY839" si="223">IF(AX776&lt;0,IF(AND(AX776&lt;-199,AX776&gt;-7001),AX776,""),IF(AND(AX776&gt;199,AX776&lt;7001),AX776,""))</f>
        <v/>
      </c>
      <c r="BB776">
        <v>766</v>
      </c>
      <c r="BC776">
        <v>1</v>
      </c>
      <c r="BD776">
        <v>766</v>
      </c>
      <c r="BE776">
        <v>1</v>
      </c>
      <c r="BF776">
        <v>766</v>
      </c>
      <c r="BG776">
        <v>1</v>
      </c>
      <c r="BH776">
        <v>766</v>
      </c>
      <c r="BI776">
        <v>1</v>
      </c>
      <c r="BJ776">
        <v>766</v>
      </c>
      <c r="BK776">
        <v>1</v>
      </c>
      <c r="BL776">
        <v>766</v>
      </c>
      <c r="BM776">
        <v>1</v>
      </c>
      <c r="BN776">
        <v>766</v>
      </c>
      <c r="BO776">
        <v>1</v>
      </c>
      <c r="BP776">
        <v>766</v>
      </c>
      <c r="BQ776">
        <v>1</v>
      </c>
    </row>
    <row r="777" spans="2:69" x14ac:dyDescent="0.25">
      <c r="B777" s="1">
        <f t="shared" ref="B777:B840" si="224">IF(C777=C776,1,0)</f>
        <v>0</v>
      </c>
      <c r="C777" s="1">
        <v>68761316</v>
      </c>
      <c r="D777">
        <f t="shared" si="212"/>
        <v>-1.2865320089195595</v>
      </c>
      <c r="E777" s="1">
        <v>-63</v>
      </c>
      <c r="H777">
        <v>74216638</v>
      </c>
      <c r="I777">
        <v>677</v>
      </c>
      <c r="J777">
        <f t="shared" si="213"/>
        <v>677</v>
      </c>
      <c r="L777">
        <v>56833089</v>
      </c>
      <c r="M777">
        <v>-56</v>
      </c>
      <c r="N777" t="str">
        <f t="shared" si="214"/>
        <v/>
      </c>
      <c r="P777">
        <v>73221975</v>
      </c>
      <c r="Q777">
        <v>-768</v>
      </c>
      <c r="R777">
        <f t="shared" si="215"/>
        <v>-768</v>
      </c>
      <c r="U777">
        <v>81350939</v>
      </c>
      <c r="V777">
        <v>-66</v>
      </c>
      <c r="W777" t="str">
        <f t="shared" si="216"/>
        <v/>
      </c>
      <c r="Y777">
        <v>61916665</v>
      </c>
      <c r="Z777">
        <v>-117</v>
      </c>
      <c r="AA777" t="str">
        <f t="shared" si="217"/>
        <v/>
      </c>
      <c r="AC777">
        <v>69557873</v>
      </c>
      <c r="AD777">
        <v>71</v>
      </c>
      <c r="AE777" t="str">
        <f t="shared" si="218"/>
        <v/>
      </c>
      <c r="AG777">
        <v>113701516</v>
      </c>
      <c r="AH777">
        <v>228</v>
      </c>
      <c r="AI777">
        <f t="shared" si="219"/>
        <v>228</v>
      </c>
      <c r="AK777">
        <v>61893658</v>
      </c>
      <c r="AL777">
        <v>165</v>
      </c>
      <c r="AM777" t="str">
        <f t="shared" si="220"/>
        <v/>
      </c>
      <c r="AO777">
        <v>31864947</v>
      </c>
      <c r="AP777">
        <v>-55</v>
      </c>
      <c r="AQ777" t="str">
        <f t="shared" si="221"/>
        <v/>
      </c>
      <c r="AS777">
        <v>49669346</v>
      </c>
      <c r="AT777">
        <v>107</v>
      </c>
      <c r="AU777" t="str">
        <f t="shared" si="222"/>
        <v/>
      </c>
      <c r="AW777">
        <v>67782340</v>
      </c>
      <c r="AX777">
        <v>294</v>
      </c>
      <c r="AY777">
        <f t="shared" si="223"/>
        <v>294</v>
      </c>
      <c r="BB777">
        <v>767</v>
      </c>
      <c r="BC777">
        <v>1</v>
      </c>
      <c r="BD777">
        <v>767</v>
      </c>
      <c r="BE777">
        <v>1</v>
      </c>
      <c r="BF777">
        <v>767</v>
      </c>
      <c r="BG777">
        <v>1</v>
      </c>
      <c r="BH777">
        <v>767</v>
      </c>
      <c r="BI777">
        <v>1</v>
      </c>
      <c r="BJ777">
        <v>767</v>
      </c>
      <c r="BK777">
        <v>1</v>
      </c>
      <c r="BL777">
        <v>767</v>
      </c>
      <c r="BM777">
        <v>1</v>
      </c>
      <c r="BN777">
        <v>767</v>
      </c>
      <c r="BO777">
        <v>1</v>
      </c>
      <c r="BP777">
        <v>767</v>
      </c>
      <c r="BQ777">
        <v>1</v>
      </c>
    </row>
    <row r="778" spans="2:69" x14ac:dyDescent="0.25">
      <c r="B778" s="1">
        <f t="shared" si="224"/>
        <v>0</v>
      </c>
      <c r="C778" s="1">
        <v>68944005</v>
      </c>
      <c r="D778">
        <f t="shared" si="212"/>
        <v>-1.3076122303445685</v>
      </c>
      <c r="E778" s="1">
        <v>-66</v>
      </c>
      <c r="H778">
        <v>74234583</v>
      </c>
      <c r="I778">
        <v>-53</v>
      </c>
      <c r="J778" t="str">
        <f t="shared" si="213"/>
        <v/>
      </c>
      <c r="L778">
        <v>56898488</v>
      </c>
      <c r="M778">
        <v>-60</v>
      </c>
      <c r="N778" t="str">
        <f t="shared" si="214"/>
        <v/>
      </c>
      <c r="P778">
        <v>73233371</v>
      </c>
      <c r="Q778">
        <v>66</v>
      </c>
      <c r="R778" t="str">
        <f t="shared" si="215"/>
        <v/>
      </c>
      <c r="U778">
        <v>82178214</v>
      </c>
      <c r="V778">
        <v>-120</v>
      </c>
      <c r="W778" t="str">
        <f t="shared" si="216"/>
        <v/>
      </c>
      <c r="Y778">
        <v>61917211</v>
      </c>
      <c r="Z778">
        <v>67</v>
      </c>
      <c r="AA778" t="str">
        <f t="shared" si="217"/>
        <v/>
      </c>
      <c r="AC778">
        <v>69642771</v>
      </c>
      <c r="AD778">
        <v>302</v>
      </c>
      <c r="AE778">
        <f t="shared" si="218"/>
        <v>302</v>
      </c>
      <c r="AG778">
        <v>113730636</v>
      </c>
      <c r="AH778">
        <v>77</v>
      </c>
      <c r="AI778" t="str">
        <f t="shared" si="219"/>
        <v/>
      </c>
      <c r="AK778">
        <v>61894922</v>
      </c>
      <c r="AL778">
        <v>-100</v>
      </c>
      <c r="AM778" t="str">
        <f t="shared" si="220"/>
        <v/>
      </c>
      <c r="AO778">
        <v>31864975</v>
      </c>
      <c r="AP778">
        <v>-132</v>
      </c>
      <c r="AQ778" t="str">
        <f t="shared" si="221"/>
        <v/>
      </c>
      <c r="AS778">
        <v>49865882</v>
      </c>
      <c r="AT778">
        <v>-61</v>
      </c>
      <c r="AU778" t="str">
        <f t="shared" si="222"/>
        <v/>
      </c>
      <c r="AW778">
        <v>67827989</v>
      </c>
      <c r="AX778">
        <v>-98</v>
      </c>
      <c r="AY778" t="str">
        <f t="shared" si="223"/>
        <v/>
      </c>
      <c r="BB778">
        <v>768</v>
      </c>
      <c r="BC778">
        <v>1</v>
      </c>
      <c r="BD778">
        <v>768</v>
      </c>
      <c r="BE778">
        <v>2</v>
      </c>
      <c r="BF778">
        <v>768</v>
      </c>
      <c r="BG778">
        <v>2</v>
      </c>
      <c r="BH778">
        <v>768</v>
      </c>
      <c r="BI778">
        <v>2</v>
      </c>
      <c r="BJ778">
        <v>768</v>
      </c>
      <c r="BK778">
        <v>1</v>
      </c>
      <c r="BL778">
        <v>768</v>
      </c>
      <c r="BM778">
        <v>2</v>
      </c>
      <c r="BN778">
        <v>768</v>
      </c>
      <c r="BO778">
        <v>2</v>
      </c>
      <c r="BP778">
        <v>768</v>
      </c>
      <c r="BQ778">
        <v>2</v>
      </c>
    </row>
    <row r="779" spans="2:69" x14ac:dyDescent="0.25">
      <c r="B779" s="1">
        <f t="shared" si="224"/>
        <v>0</v>
      </c>
      <c r="C779" s="1">
        <v>69371247</v>
      </c>
      <c r="D779">
        <f t="shared" si="212"/>
        <v>-1.1505149978319906</v>
      </c>
      <c r="E779" s="1">
        <v>-53</v>
      </c>
      <c r="H779">
        <v>74273307</v>
      </c>
      <c r="I779">
        <v>-102</v>
      </c>
      <c r="J779" t="str">
        <f t="shared" si="213"/>
        <v/>
      </c>
      <c r="L779">
        <v>57232978</v>
      </c>
      <c r="M779">
        <v>57</v>
      </c>
      <c r="N779" t="str">
        <f t="shared" si="214"/>
        <v/>
      </c>
      <c r="P779">
        <v>73915415</v>
      </c>
      <c r="Q779">
        <v>116</v>
      </c>
      <c r="R779" t="str">
        <f t="shared" si="215"/>
        <v/>
      </c>
      <c r="U779">
        <v>82349279</v>
      </c>
      <c r="V779">
        <v>283</v>
      </c>
      <c r="W779">
        <f t="shared" si="216"/>
        <v>283</v>
      </c>
      <c r="Y779">
        <v>61917218</v>
      </c>
      <c r="Z779">
        <v>-92</v>
      </c>
      <c r="AA779" t="str">
        <f t="shared" si="217"/>
        <v/>
      </c>
      <c r="AC779">
        <v>69771671</v>
      </c>
      <c r="AD779">
        <v>57</v>
      </c>
      <c r="AE779" t="str">
        <f t="shared" si="218"/>
        <v/>
      </c>
      <c r="AG779">
        <v>113899575</v>
      </c>
      <c r="AH779">
        <v>-95</v>
      </c>
      <c r="AI779" t="str">
        <f t="shared" si="219"/>
        <v/>
      </c>
      <c r="AK779">
        <v>61895057</v>
      </c>
      <c r="AL779">
        <v>60</v>
      </c>
      <c r="AM779" t="str">
        <f t="shared" si="220"/>
        <v/>
      </c>
      <c r="AO779">
        <v>31887108</v>
      </c>
      <c r="AP779">
        <v>-62</v>
      </c>
      <c r="AQ779" t="str">
        <f t="shared" si="221"/>
        <v/>
      </c>
      <c r="AS779">
        <v>49865946</v>
      </c>
      <c r="AT779">
        <v>345</v>
      </c>
      <c r="AU779">
        <f t="shared" si="222"/>
        <v>345</v>
      </c>
      <c r="AW779">
        <v>67846425</v>
      </c>
      <c r="AX779">
        <v>-87</v>
      </c>
      <c r="AY779" t="str">
        <f t="shared" si="223"/>
        <v/>
      </c>
      <c r="BB779">
        <v>769</v>
      </c>
      <c r="BC779">
        <v>2</v>
      </c>
      <c r="BD779">
        <v>769</v>
      </c>
      <c r="BE779">
        <v>1</v>
      </c>
      <c r="BF779">
        <v>769</v>
      </c>
      <c r="BG779">
        <v>1</v>
      </c>
      <c r="BH779">
        <v>769</v>
      </c>
      <c r="BI779">
        <v>1</v>
      </c>
      <c r="BJ779">
        <v>769</v>
      </c>
      <c r="BK779">
        <v>2</v>
      </c>
      <c r="BL779">
        <v>769</v>
      </c>
      <c r="BM779">
        <v>1</v>
      </c>
      <c r="BN779">
        <v>769</v>
      </c>
      <c r="BO779">
        <v>1</v>
      </c>
      <c r="BP779">
        <v>769</v>
      </c>
      <c r="BQ779">
        <v>1</v>
      </c>
    </row>
    <row r="780" spans="2:69" x14ac:dyDescent="0.25">
      <c r="B780" s="1">
        <f t="shared" si="224"/>
        <v>0</v>
      </c>
      <c r="C780" s="1">
        <v>69557873</v>
      </c>
      <c r="D780">
        <f t="shared" si="212"/>
        <v>-0.66439432979444846</v>
      </c>
      <c r="E780" s="1">
        <v>71</v>
      </c>
      <c r="H780">
        <v>74273525</v>
      </c>
      <c r="I780">
        <v>102</v>
      </c>
      <c r="J780" t="str">
        <f t="shared" si="213"/>
        <v/>
      </c>
      <c r="L780">
        <v>57239095</v>
      </c>
      <c r="M780">
        <v>-295</v>
      </c>
      <c r="N780">
        <f t="shared" si="214"/>
        <v>-295</v>
      </c>
      <c r="P780">
        <v>74052027</v>
      </c>
      <c r="Q780">
        <v>50</v>
      </c>
      <c r="R780" t="str">
        <f t="shared" si="215"/>
        <v/>
      </c>
      <c r="U780">
        <v>82450475</v>
      </c>
      <c r="V780">
        <v>192</v>
      </c>
      <c r="W780" t="str">
        <f t="shared" si="216"/>
        <v/>
      </c>
      <c r="Y780">
        <v>62053977</v>
      </c>
      <c r="Z780">
        <v>-321</v>
      </c>
      <c r="AA780">
        <f t="shared" si="217"/>
        <v>-321</v>
      </c>
      <c r="AC780">
        <v>69810759</v>
      </c>
      <c r="AD780">
        <v>639</v>
      </c>
      <c r="AE780">
        <f t="shared" si="218"/>
        <v>639</v>
      </c>
      <c r="AG780">
        <v>114043617</v>
      </c>
      <c r="AH780">
        <v>-57</v>
      </c>
      <c r="AI780" t="str">
        <f t="shared" si="219"/>
        <v/>
      </c>
      <c r="AK780">
        <v>61895228</v>
      </c>
      <c r="AL780">
        <v>164</v>
      </c>
      <c r="AM780" t="str">
        <f t="shared" si="220"/>
        <v/>
      </c>
      <c r="AO780">
        <v>31899694</v>
      </c>
      <c r="AP780">
        <v>-53</v>
      </c>
      <c r="AQ780" t="str">
        <f t="shared" si="221"/>
        <v/>
      </c>
      <c r="AS780">
        <v>49889745</v>
      </c>
      <c r="AT780">
        <v>250</v>
      </c>
      <c r="AU780">
        <f t="shared" si="222"/>
        <v>250</v>
      </c>
      <c r="AW780">
        <v>67853625</v>
      </c>
      <c r="AX780">
        <v>63</v>
      </c>
      <c r="AY780" t="str">
        <f t="shared" si="223"/>
        <v/>
      </c>
      <c r="BB780">
        <v>770</v>
      </c>
      <c r="BC780">
        <v>0</v>
      </c>
      <c r="BD780">
        <v>770</v>
      </c>
      <c r="BE780">
        <v>0</v>
      </c>
      <c r="BF780">
        <v>770</v>
      </c>
      <c r="BG780">
        <v>0</v>
      </c>
      <c r="BH780">
        <v>770</v>
      </c>
      <c r="BI780">
        <v>0</v>
      </c>
      <c r="BJ780">
        <v>770</v>
      </c>
      <c r="BK780">
        <v>0</v>
      </c>
      <c r="BL780">
        <v>770</v>
      </c>
      <c r="BM780">
        <v>0</v>
      </c>
      <c r="BN780">
        <v>770</v>
      </c>
      <c r="BO780">
        <v>0</v>
      </c>
      <c r="BP780">
        <v>770</v>
      </c>
      <c r="BQ780">
        <v>0</v>
      </c>
    </row>
    <row r="781" spans="2:69" x14ac:dyDescent="0.25">
      <c r="B781" s="1">
        <f t="shared" si="224"/>
        <v>0</v>
      </c>
      <c r="C781" s="1">
        <v>69557879</v>
      </c>
      <c r="D781">
        <f t="shared" si="212"/>
        <v>-0.80546218740408904</v>
      </c>
      <c r="E781" s="1">
        <v>55</v>
      </c>
      <c r="H781">
        <v>74273591</v>
      </c>
      <c r="I781">
        <v>570</v>
      </c>
      <c r="J781">
        <f t="shared" si="213"/>
        <v>570</v>
      </c>
      <c r="L781">
        <v>57284911</v>
      </c>
      <c r="M781">
        <v>-4440</v>
      </c>
      <c r="N781">
        <f t="shared" si="214"/>
        <v>-4440</v>
      </c>
      <c r="P781">
        <v>74156153</v>
      </c>
      <c r="Q781">
        <v>-325</v>
      </c>
      <c r="R781">
        <f t="shared" si="215"/>
        <v>-325</v>
      </c>
      <c r="U781">
        <v>82567212</v>
      </c>
      <c r="V781">
        <v>-63</v>
      </c>
      <c r="W781" t="str">
        <f t="shared" si="216"/>
        <v/>
      </c>
      <c r="Y781">
        <v>62194605</v>
      </c>
      <c r="Z781">
        <v>77</v>
      </c>
      <c r="AA781" t="str">
        <f t="shared" si="217"/>
        <v/>
      </c>
      <c r="AC781">
        <v>69831910</v>
      </c>
      <c r="AD781">
        <v>76</v>
      </c>
      <c r="AE781" t="str">
        <f t="shared" si="218"/>
        <v/>
      </c>
      <c r="AG781">
        <v>114068575</v>
      </c>
      <c r="AH781">
        <v>305</v>
      </c>
      <c r="AI781">
        <f t="shared" si="219"/>
        <v>305</v>
      </c>
      <c r="AK781">
        <v>61895323</v>
      </c>
      <c r="AL781">
        <v>-165</v>
      </c>
      <c r="AM781" t="str">
        <f t="shared" si="220"/>
        <v/>
      </c>
      <c r="AO781">
        <v>31955556</v>
      </c>
      <c r="AP781">
        <v>-86</v>
      </c>
      <c r="AQ781" t="str">
        <f t="shared" si="221"/>
        <v/>
      </c>
      <c r="AS781">
        <v>50204007</v>
      </c>
      <c r="AT781">
        <v>-65</v>
      </c>
      <c r="AU781" t="str">
        <f t="shared" si="222"/>
        <v/>
      </c>
      <c r="AW781">
        <v>67862224</v>
      </c>
      <c r="AX781">
        <v>58</v>
      </c>
      <c r="AY781" t="str">
        <f t="shared" si="223"/>
        <v/>
      </c>
      <c r="BB781">
        <v>771</v>
      </c>
      <c r="BC781">
        <v>1</v>
      </c>
      <c r="BD781">
        <v>771</v>
      </c>
      <c r="BE781">
        <v>1</v>
      </c>
      <c r="BF781">
        <v>771</v>
      </c>
      <c r="BG781">
        <v>1</v>
      </c>
      <c r="BH781">
        <v>771</v>
      </c>
      <c r="BI781">
        <v>1</v>
      </c>
      <c r="BJ781">
        <v>771</v>
      </c>
      <c r="BK781">
        <v>1</v>
      </c>
      <c r="BL781">
        <v>771</v>
      </c>
      <c r="BM781">
        <v>1</v>
      </c>
      <c r="BN781">
        <v>771</v>
      </c>
      <c r="BO781">
        <v>1</v>
      </c>
      <c r="BP781">
        <v>771</v>
      </c>
      <c r="BQ781">
        <v>1</v>
      </c>
    </row>
    <row r="782" spans="2:69" x14ac:dyDescent="0.25">
      <c r="B782" s="1">
        <f t="shared" si="224"/>
        <v>0</v>
      </c>
      <c r="C782" s="1">
        <v>69642768</v>
      </c>
      <c r="D782">
        <f t="shared" si="212"/>
        <v>-0.38705339111892745</v>
      </c>
      <c r="E782" s="1">
        <v>332</v>
      </c>
      <c r="H782">
        <v>74295006</v>
      </c>
      <c r="I782">
        <v>285</v>
      </c>
      <c r="J782">
        <f t="shared" si="213"/>
        <v>285</v>
      </c>
      <c r="L782">
        <v>57297191</v>
      </c>
      <c r="M782">
        <v>-4056</v>
      </c>
      <c r="N782">
        <f t="shared" si="214"/>
        <v>-4056</v>
      </c>
      <c r="P782">
        <v>74216638</v>
      </c>
      <c r="Q782">
        <v>691</v>
      </c>
      <c r="R782">
        <f t="shared" si="215"/>
        <v>691</v>
      </c>
      <c r="U782">
        <v>82969672</v>
      </c>
      <c r="V782">
        <v>9820</v>
      </c>
      <c r="W782" t="str">
        <f t="shared" si="216"/>
        <v/>
      </c>
      <c r="Y782">
        <v>62194713</v>
      </c>
      <c r="Z782">
        <v>-66</v>
      </c>
      <c r="AA782" t="str">
        <f t="shared" si="217"/>
        <v/>
      </c>
      <c r="AC782">
        <v>70142542</v>
      </c>
      <c r="AD782">
        <v>-185</v>
      </c>
      <c r="AE782" t="str">
        <f t="shared" si="218"/>
        <v/>
      </c>
      <c r="AG782">
        <v>114548411</v>
      </c>
      <c r="AH782">
        <v>299</v>
      </c>
      <c r="AI782">
        <f t="shared" si="219"/>
        <v>299</v>
      </c>
      <c r="AK782">
        <v>61895931</v>
      </c>
      <c r="AL782">
        <v>-61</v>
      </c>
      <c r="AM782" t="str">
        <f t="shared" si="220"/>
        <v/>
      </c>
      <c r="AO782">
        <v>32041240</v>
      </c>
      <c r="AP782">
        <v>-64</v>
      </c>
      <c r="AQ782" t="str">
        <f t="shared" si="221"/>
        <v/>
      </c>
      <c r="AS782">
        <v>50452465</v>
      </c>
      <c r="AT782">
        <v>-330</v>
      </c>
      <c r="AU782">
        <f t="shared" si="222"/>
        <v>-330</v>
      </c>
      <c r="AW782">
        <v>67887485</v>
      </c>
      <c r="AX782">
        <v>53</v>
      </c>
      <c r="AY782" t="str">
        <f t="shared" si="223"/>
        <v/>
      </c>
      <c r="BB782">
        <v>772</v>
      </c>
      <c r="BC782">
        <v>2</v>
      </c>
      <c r="BD782">
        <v>772</v>
      </c>
      <c r="BE782">
        <v>1</v>
      </c>
      <c r="BF782">
        <v>772</v>
      </c>
      <c r="BG782">
        <v>1</v>
      </c>
      <c r="BH782">
        <v>772</v>
      </c>
      <c r="BI782">
        <v>2</v>
      </c>
      <c r="BJ782">
        <v>772</v>
      </c>
      <c r="BK782">
        <v>2</v>
      </c>
      <c r="BL782">
        <v>772</v>
      </c>
      <c r="BM782">
        <v>1</v>
      </c>
      <c r="BN782">
        <v>772</v>
      </c>
      <c r="BO782">
        <v>1</v>
      </c>
      <c r="BP782">
        <v>772</v>
      </c>
      <c r="BQ782">
        <v>2</v>
      </c>
    </row>
    <row r="783" spans="2:69" x14ac:dyDescent="0.25">
      <c r="B783" s="1">
        <f t="shared" si="224"/>
        <v>0</v>
      </c>
      <c r="C783" s="1">
        <v>69771671</v>
      </c>
      <c r="D783">
        <f t="shared" si="212"/>
        <v>-0.77422750325201406</v>
      </c>
      <c r="E783" s="1">
        <v>57</v>
      </c>
      <c r="H783">
        <v>74311270</v>
      </c>
      <c r="I783">
        <v>262</v>
      </c>
      <c r="J783">
        <f t="shared" si="213"/>
        <v>262</v>
      </c>
      <c r="L783">
        <v>57301340</v>
      </c>
      <c r="M783">
        <v>-154</v>
      </c>
      <c r="N783" t="str">
        <f t="shared" si="214"/>
        <v/>
      </c>
      <c r="P783">
        <v>74273319</v>
      </c>
      <c r="Q783">
        <v>-93</v>
      </c>
      <c r="R783" t="str">
        <f t="shared" si="215"/>
        <v/>
      </c>
      <c r="U783">
        <v>83094640</v>
      </c>
      <c r="V783">
        <v>-52</v>
      </c>
      <c r="W783" t="str">
        <f t="shared" si="216"/>
        <v/>
      </c>
      <c r="Y783">
        <v>62197922</v>
      </c>
      <c r="Z783">
        <v>-110</v>
      </c>
      <c r="AA783" t="str">
        <f t="shared" si="217"/>
        <v/>
      </c>
      <c r="AC783">
        <v>70190687</v>
      </c>
      <c r="AD783">
        <v>-1575</v>
      </c>
      <c r="AE783">
        <f t="shared" si="218"/>
        <v>-1575</v>
      </c>
      <c r="AG783">
        <v>114881585</v>
      </c>
      <c r="AH783">
        <v>-89</v>
      </c>
      <c r="AI783" t="str">
        <f t="shared" si="219"/>
        <v/>
      </c>
      <c r="AK783">
        <v>61895962</v>
      </c>
      <c r="AL783">
        <v>101</v>
      </c>
      <c r="AM783" t="str">
        <f t="shared" si="220"/>
        <v/>
      </c>
      <c r="AO783">
        <v>32210355</v>
      </c>
      <c r="AP783">
        <v>57</v>
      </c>
      <c r="AQ783" t="str">
        <f t="shared" si="221"/>
        <v/>
      </c>
      <c r="AS783">
        <v>50765957</v>
      </c>
      <c r="AT783">
        <v>-311</v>
      </c>
      <c r="AU783">
        <f t="shared" si="222"/>
        <v>-311</v>
      </c>
      <c r="AW783">
        <v>68117222</v>
      </c>
      <c r="AX783">
        <v>491</v>
      </c>
      <c r="AY783">
        <f t="shared" si="223"/>
        <v>491</v>
      </c>
      <c r="BB783">
        <v>773</v>
      </c>
      <c r="BC783">
        <v>0</v>
      </c>
      <c r="BD783">
        <v>773</v>
      </c>
      <c r="BE783">
        <v>0</v>
      </c>
      <c r="BF783">
        <v>773</v>
      </c>
      <c r="BG783">
        <v>1</v>
      </c>
      <c r="BH783">
        <v>773</v>
      </c>
      <c r="BI783">
        <v>0</v>
      </c>
      <c r="BJ783">
        <v>773</v>
      </c>
      <c r="BK783">
        <v>0</v>
      </c>
      <c r="BL783">
        <v>773</v>
      </c>
      <c r="BM783">
        <v>0</v>
      </c>
      <c r="BN783">
        <v>773</v>
      </c>
      <c r="BO783">
        <v>1</v>
      </c>
      <c r="BP783">
        <v>773</v>
      </c>
      <c r="BQ783">
        <v>0</v>
      </c>
    </row>
    <row r="784" spans="2:69" x14ac:dyDescent="0.25">
      <c r="B784" s="1">
        <f t="shared" si="224"/>
        <v>0</v>
      </c>
      <c r="C784" s="1">
        <v>69810702</v>
      </c>
      <c r="D784">
        <f t="shared" si="212"/>
        <v>-0.3058247040028973</v>
      </c>
      <c r="E784" s="1">
        <v>647</v>
      </c>
      <c r="H784">
        <v>74341746</v>
      </c>
      <c r="I784">
        <v>305</v>
      </c>
      <c r="J784">
        <f t="shared" si="213"/>
        <v>305</v>
      </c>
      <c r="L784">
        <v>57331686</v>
      </c>
      <c r="M784">
        <v>66</v>
      </c>
      <c r="N784" t="str">
        <f t="shared" si="214"/>
        <v/>
      </c>
      <c r="P784">
        <v>74273525</v>
      </c>
      <c r="Q784">
        <v>109</v>
      </c>
      <c r="R784" t="str">
        <f t="shared" si="215"/>
        <v/>
      </c>
      <c r="U784">
        <v>83407802</v>
      </c>
      <c r="V784">
        <v>86</v>
      </c>
      <c r="W784" t="str">
        <f t="shared" si="216"/>
        <v/>
      </c>
      <c r="Y784">
        <v>62278883</v>
      </c>
      <c r="Z784">
        <v>-76</v>
      </c>
      <c r="AA784" t="str">
        <f t="shared" si="217"/>
        <v/>
      </c>
      <c r="AC784">
        <v>70195016</v>
      </c>
      <c r="AD784">
        <v>-493</v>
      </c>
      <c r="AE784">
        <f t="shared" si="218"/>
        <v>-493</v>
      </c>
      <c r="AG784">
        <v>115089872</v>
      </c>
      <c r="AH784">
        <v>104</v>
      </c>
      <c r="AI784" t="str">
        <f t="shared" si="219"/>
        <v/>
      </c>
      <c r="AK784">
        <v>61896571</v>
      </c>
      <c r="AL784">
        <v>-171</v>
      </c>
      <c r="AM784" t="str">
        <f t="shared" si="220"/>
        <v/>
      </c>
      <c r="AO784">
        <v>32212397</v>
      </c>
      <c r="AP784">
        <v>-54</v>
      </c>
      <c r="AQ784" t="str">
        <f t="shared" si="221"/>
        <v/>
      </c>
      <c r="AS784">
        <v>51136753</v>
      </c>
      <c r="AT784">
        <v>56</v>
      </c>
      <c r="AU784" t="str">
        <f t="shared" si="222"/>
        <v/>
      </c>
      <c r="AW784">
        <v>68142476</v>
      </c>
      <c r="AX784">
        <v>131</v>
      </c>
      <c r="AY784" t="str">
        <f t="shared" si="223"/>
        <v/>
      </c>
      <c r="BB784">
        <v>774</v>
      </c>
      <c r="BC784">
        <v>2</v>
      </c>
      <c r="BD784">
        <v>774</v>
      </c>
      <c r="BE784">
        <v>0</v>
      </c>
      <c r="BF784">
        <v>774</v>
      </c>
      <c r="BG784">
        <v>1</v>
      </c>
      <c r="BH784">
        <v>774</v>
      </c>
      <c r="BI784">
        <v>3</v>
      </c>
      <c r="BJ784">
        <v>774</v>
      </c>
      <c r="BK784">
        <v>2</v>
      </c>
      <c r="BL784">
        <v>774</v>
      </c>
      <c r="BM784">
        <v>0</v>
      </c>
      <c r="BN784">
        <v>774</v>
      </c>
      <c r="BO784">
        <v>1</v>
      </c>
      <c r="BP784">
        <v>774</v>
      </c>
      <c r="BQ784">
        <v>3</v>
      </c>
    </row>
    <row r="785" spans="2:69" x14ac:dyDescent="0.25">
      <c r="B785" s="1">
        <f t="shared" si="224"/>
        <v>0</v>
      </c>
      <c r="C785" s="1">
        <v>69810839</v>
      </c>
      <c r="D785">
        <f t="shared" si="212"/>
        <v>-0.37542236155259989</v>
      </c>
      <c r="E785" s="1">
        <v>364</v>
      </c>
      <c r="H785">
        <v>74367851</v>
      </c>
      <c r="I785">
        <v>-83</v>
      </c>
      <c r="J785" t="str">
        <f t="shared" si="213"/>
        <v/>
      </c>
      <c r="L785">
        <v>57335242</v>
      </c>
      <c r="M785">
        <v>86</v>
      </c>
      <c r="N785" t="str">
        <f t="shared" si="214"/>
        <v/>
      </c>
      <c r="P785">
        <v>74273595</v>
      </c>
      <c r="Q785">
        <v>577</v>
      </c>
      <c r="R785">
        <f t="shared" si="215"/>
        <v>577</v>
      </c>
      <c r="U785">
        <v>83526595</v>
      </c>
      <c r="V785">
        <v>-92</v>
      </c>
      <c r="W785" t="str">
        <f t="shared" si="216"/>
        <v/>
      </c>
      <c r="Y785">
        <v>62289716</v>
      </c>
      <c r="Z785">
        <v>-133</v>
      </c>
      <c r="AA785" t="str">
        <f t="shared" si="217"/>
        <v/>
      </c>
      <c r="AC785">
        <v>70277075</v>
      </c>
      <c r="AD785">
        <v>76</v>
      </c>
      <c r="AE785" t="str">
        <f t="shared" si="218"/>
        <v/>
      </c>
      <c r="AG785">
        <v>115109881</v>
      </c>
      <c r="AH785">
        <v>1231</v>
      </c>
      <c r="AI785">
        <f t="shared" si="219"/>
        <v>1231</v>
      </c>
      <c r="AK785">
        <v>61897173</v>
      </c>
      <c r="AL785">
        <v>152</v>
      </c>
      <c r="AM785" t="str">
        <f t="shared" si="220"/>
        <v/>
      </c>
      <c r="AO785">
        <v>32214310</v>
      </c>
      <c r="AP785">
        <v>-51</v>
      </c>
      <c r="AQ785" t="str">
        <f t="shared" si="221"/>
        <v/>
      </c>
      <c r="AS785">
        <v>51199472</v>
      </c>
      <c r="AT785">
        <v>-651</v>
      </c>
      <c r="AU785">
        <f t="shared" si="222"/>
        <v>-651</v>
      </c>
      <c r="AW785">
        <v>68314049</v>
      </c>
      <c r="AX785">
        <v>314</v>
      </c>
      <c r="AY785">
        <f t="shared" si="223"/>
        <v>314</v>
      </c>
      <c r="BB785">
        <v>775</v>
      </c>
      <c r="BC785">
        <v>2</v>
      </c>
      <c r="BD785">
        <v>775</v>
      </c>
      <c r="BE785">
        <v>1</v>
      </c>
      <c r="BF785">
        <v>775</v>
      </c>
      <c r="BG785">
        <v>2</v>
      </c>
      <c r="BH785">
        <v>775</v>
      </c>
      <c r="BI785">
        <v>2</v>
      </c>
      <c r="BJ785">
        <v>775</v>
      </c>
      <c r="BK785">
        <v>2</v>
      </c>
      <c r="BL785">
        <v>775</v>
      </c>
      <c r="BM785">
        <v>1</v>
      </c>
      <c r="BN785">
        <v>775</v>
      </c>
      <c r="BO785">
        <v>2</v>
      </c>
      <c r="BP785">
        <v>775</v>
      </c>
      <c r="BQ785">
        <v>2</v>
      </c>
    </row>
    <row r="786" spans="2:69" x14ac:dyDescent="0.25">
      <c r="B786" s="1">
        <f t="shared" si="224"/>
        <v>0</v>
      </c>
      <c r="C786" s="1">
        <v>69831910</v>
      </c>
      <c r="D786">
        <f t="shared" si="212"/>
        <v>-0.63821049216444514</v>
      </c>
      <c r="E786" s="1">
        <v>77</v>
      </c>
      <c r="H786">
        <v>74370222</v>
      </c>
      <c r="I786">
        <v>-51</v>
      </c>
      <c r="J786" t="str">
        <f t="shared" si="213"/>
        <v/>
      </c>
      <c r="L786">
        <v>57351095</v>
      </c>
      <c r="M786">
        <v>-61</v>
      </c>
      <c r="N786" t="str">
        <f t="shared" si="214"/>
        <v/>
      </c>
      <c r="P786">
        <v>74295006</v>
      </c>
      <c r="Q786">
        <v>292</v>
      </c>
      <c r="R786">
        <f t="shared" si="215"/>
        <v>292</v>
      </c>
      <c r="U786">
        <v>83644659</v>
      </c>
      <c r="V786">
        <v>262</v>
      </c>
      <c r="W786">
        <f t="shared" si="216"/>
        <v>262</v>
      </c>
      <c r="Y786">
        <v>62664254</v>
      </c>
      <c r="Z786">
        <v>100</v>
      </c>
      <c r="AA786" t="str">
        <f t="shared" si="217"/>
        <v/>
      </c>
      <c r="AC786">
        <v>70277248</v>
      </c>
      <c r="AD786">
        <v>2237</v>
      </c>
      <c r="AE786">
        <f t="shared" si="218"/>
        <v>2237</v>
      </c>
      <c r="AG786">
        <v>115243058</v>
      </c>
      <c r="AH786">
        <v>76</v>
      </c>
      <c r="AI786" t="str">
        <f t="shared" si="219"/>
        <v/>
      </c>
      <c r="AK786">
        <v>61897510</v>
      </c>
      <c r="AL786">
        <v>146</v>
      </c>
      <c r="AM786" t="str">
        <f t="shared" si="220"/>
        <v/>
      </c>
      <c r="AO786">
        <v>32298497</v>
      </c>
      <c r="AP786">
        <v>-60</v>
      </c>
      <c r="AQ786" t="str">
        <f t="shared" si="221"/>
        <v/>
      </c>
      <c r="AS786">
        <v>51244000</v>
      </c>
      <c r="AT786">
        <v>-73</v>
      </c>
      <c r="AU786" t="str">
        <f t="shared" si="222"/>
        <v/>
      </c>
      <c r="AW786">
        <v>68319111</v>
      </c>
      <c r="AX786">
        <v>4864</v>
      </c>
      <c r="AY786">
        <f t="shared" si="223"/>
        <v>4864</v>
      </c>
      <c r="BB786">
        <v>776</v>
      </c>
      <c r="BC786">
        <v>0</v>
      </c>
      <c r="BD786">
        <v>776</v>
      </c>
      <c r="BE786">
        <v>0</v>
      </c>
      <c r="BF786">
        <v>776</v>
      </c>
      <c r="BG786">
        <v>0</v>
      </c>
      <c r="BH786">
        <v>776</v>
      </c>
      <c r="BI786">
        <v>0</v>
      </c>
      <c r="BJ786">
        <v>776</v>
      </c>
      <c r="BK786">
        <v>0</v>
      </c>
      <c r="BL786">
        <v>776</v>
      </c>
      <c r="BM786">
        <v>0</v>
      </c>
      <c r="BN786">
        <v>776</v>
      </c>
      <c r="BO786">
        <v>0</v>
      </c>
      <c r="BP786">
        <v>776</v>
      </c>
      <c r="BQ786">
        <v>0</v>
      </c>
    </row>
    <row r="787" spans="2:69" x14ac:dyDescent="0.25">
      <c r="B787" s="1">
        <f t="shared" si="224"/>
        <v>0</v>
      </c>
      <c r="C787" s="1">
        <v>69855575</v>
      </c>
      <c r="D787">
        <f t="shared" si="212"/>
        <v>-1.3138181262758266</v>
      </c>
      <c r="E787" s="1">
        <v>-67</v>
      </c>
      <c r="H787">
        <v>74421254</v>
      </c>
      <c r="I787">
        <v>-306</v>
      </c>
      <c r="J787">
        <f t="shared" si="213"/>
        <v>-306</v>
      </c>
      <c r="L787">
        <v>57392162</v>
      </c>
      <c r="M787">
        <v>4225</v>
      </c>
      <c r="N787">
        <f t="shared" si="214"/>
        <v>4225</v>
      </c>
      <c r="P787">
        <v>74311187</v>
      </c>
      <c r="Q787">
        <v>200</v>
      </c>
      <c r="R787">
        <f t="shared" si="215"/>
        <v>200</v>
      </c>
      <c r="U787">
        <v>83676077</v>
      </c>
      <c r="V787">
        <v>-314</v>
      </c>
      <c r="W787">
        <f t="shared" si="216"/>
        <v>-314</v>
      </c>
      <c r="Y787">
        <v>62664577</v>
      </c>
      <c r="Z787">
        <v>-150</v>
      </c>
      <c r="AA787" t="str">
        <f t="shared" si="217"/>
        <v/>
      </c>
      <c r="AC787">
        <v>70526345</v>
      </c>
      <c r="AD787">
        <v>61</v>
      </c>
      <c r="AE787" t="str">
        <f t="shared" si="218"/>
        <v/>
      </c>
      <c r="AG787">
        <v>115352303</v>
      </c>
      <c r="AH787">
        <v>198</v>
      </c>
      <c r="AI787" t="str">
        <f t="shared" si="219"/>
        <v/>
      </c>
      <c r="AK787">
        <v>61897886</v>
      </c>
      <c r="AL787">
        <v>162</v>
      </c>
      <c r="AM787" t="str">
        <f t="shared" si="220"/>
        <v/>
      </c>
      <c r="AO787">
        <v>32308608</v>
      </c>
      <c r="AP787">
        <v>-52</v>
      </c>
      <c r="AQ787" t="str">
        <f t="shared" si="221"/>
        <v/>
      </c>
      <c r="AS787">
        <v>51256286</v>
      </c>
      <c r="AT787">
        <v>-316</v>
      </c>
      <c r="AU787">
        <f t="shared" si="222"/>
        <v>-316</v>
      </c>
      <c r="AW787">
        <v>68358143</v>
      </c>
      <c r="AX787">
        <v>79</v>
      </c>
      <c r="AY787" t="str">
        <f t="shared" si="223"/>
        <v/>
      </c>
      <c r="BB787">
        <v>777</v>
      </c>
      <c r="BC787">
        <v>1</v>
      </c>
      <c r="BD787">
        <v>777</v>
      </c>
      <c r="BE787">
        <v>1</v>
      </c>
      <c r="BF787">
        <v>777</v>
      </c>
      <c r="BG787">
        <v>1</v>
      </c>
      <c r="BH787">
        <v>777</v>
      </c>
      <c r="BI787">
        <v>1</v>
      </c>
      <c r="BJ787">
        <v>777</v>
      </c>
      <c r="BK787">
        <v>1</v>
      </c>
      <c r="BL787">
        <v>777</v>
      </c>
      <c r="BM787">
        <v>1</v>
      </c>
      <c r="BN787">
        <v>777</v>
      </c>
      <c r="BO787">
        <v>1</v>
      </c>
      <c r="BP787">
        <v>777</v>
      </c>
      <c r="BQ787">
        <v>1</v>
      </c>
    </row>
    <row r="788" spans="2:69" x14ac:dyDescent="0.25">
      <c r="B788" s="1">
        <f t="shared" si="224"/>
        <v>0</v>
      </c>
      <c r="C788" s="1">
        <v>70142976</v>
      </c>
      <c r="D788">
        <f t="shared" si="212"/>
        <v>-1.5365320089195595</v>
      </c>
      <c r="E788" s="1">
        <v>-189</v>
      </c>
      <c r="H788">
        <v>74504848</v>
      </c>
      <c r="I788">
        <v>294</v>
      </c>
      <c r="J788">
        <f t="shared" si="213"/>
        <v>294</v>
      </c>
      <c r="L788">
        <v>57400246</v>
      </c>
      <c r="M788">
        <v>50</v>
      </c>
      <c r="N788" t="str">
        <f t="shared" si="214"/>
        <v/>
      </c>
      <c r="P788">
        <v>74341732</v>
      </c>
      <c r="Q788">
        <v>320</v>
      </c>
      <c r="R788">
        <f t="shared" si="215"/>
        <v>320</v>
      </c>
      <c r="U788">
        <v>83854926</v>
      </c>
      <c r="V788">
        <v>193</v>
      </c>
      <c r="W788" t="str">
        <f t="shared" si="216"/>
        <v/>
      </c>
      <c r="Y788">
        <v>62664781</v>
      </c>
      <c r="Z788">
        <v>73</v>
      </c>
      <c r="AA788" t="str">
        <f t="shared" si="217"/>
        <v/>
      </c>
      <c r="AC788">
        <v>70630863</v>
      </c>
      <c r="AD788">
        <v>479</v>
      </c>
      <c r="AE788">
        <f t="shared" si="218"/>
        <v>479</v>
      </c>
      <c r="AG788">
        <v>115365637</v>
      </c>
      <c r="AH788">
        <v>144</v>
      </c>
      <c r="AI788" t="str">
        <f t="shared" si="219"/>
        <v/>
      </c>
      <c r="AK788">
        <v>61898174</v>
      </c>
      <c r="AL788">
        <v>165</v>
      </c>
      <c r="AM788" t="str">
        <f t="shared" si="220"/>
        <v/>
      </c>
      <c r="AO788">
        <v>32313767</v>
      </c>
      <c r="AP788">
        <v>-324</v>
      </c>
      <c r="AQ788">
        <f t="shared" si="221"/>
        <v>-324</v>
      </c>
      <c r="AS788">
        <v>51517349</v>
      </c>
      <c r="AT788">
        <v>-326</v>
      </c>
      <c r="AU788">
        <f t="shared" si="222"/>
        <v>-326</v>
      </c>
      <c r="AW788">
        <v>68404838</v>
      </c>
      <c r="AX788">
        <v>-87</v>
      </c>
      <c r="AY788" t="str">
        <f t="shared" si="223"/>
        <v/>
      </c>
      <c r="BB788">
        <v>778</v>
      </c>
      <c r="BC788">
        <v>1</v>
      </c>
      <c r="BD788">
        <v>778</v>
      </c>
      <c r="BE788">
        <v>1</v>
      </c>
      <c r="BF788">
        <v>778</v>
      </c>
      <c r="BG788">
        <v>1</v>
      </c>
      <c r="BH788">
        <v>778</v>
      </c>
      <c r="BI788">
        <v>1</v>
      </c>
      <c r="BJ788">
        <v>778</v>
      </c>
      <c r="BK788">
        <v>1</v>
      </c>
      <c r="BL788">
        <v>778</v>
      </c>
      <c r="BM788">
        <v>1</v>
      </c>
      <c r="BN788">
        <v>778</v>
      </c>
      <c r="BO788">
        <v>1</v>
      </c>
      <c r="BP788">
        <v>778</v>
      </c>
      <c r="BQ788">
        <v>1</v>
      </c>
    </row>
    <row r="789" spans="2:69" x14ac:dyDescent="0.25">
      <c r="B789" s="1">
        <f t="shared" si="224"/>
        <v>0</v>
      </c>
      <c r="C789" s="1">
        <v>70190685</v>
      </c>
      <c r="D789">
        <f t="shared" si="212"/>
        <v>-1.7959597592641052</v>
      </c>
      <c r="E789" s="1">
        <v>-1576</v>
      </c>
      <c r="H789">
        <v>74668008</v>
      </c>
      <c r="I789">
        <v>291</v>
      </c>
      <c r="J789">
        <f t="shared" si="213"/>
        <v>291</v>
      </c>
      <c r="L789">
        <v>57403535</v>
      </c>
      <c r="M789">
        <v>286</v>
      </c>
      <c r="N789">
        <f t="shared" si="214"/>
        <v>286</v>
      </c>
      <c r="P789">
        <v>74370251</v>
      </c>
      <c r="Q789">
        <v>-50</v>
      </c>
      <c r="R789" t="str">
        <f t="shared" si="215"/>
        <v/>
      </c>
      <c r="U789">
        <v>84958763</v>
      </c>
      <c r="V789">
        <v>-67</v>
      </c>
      <c r="W789" t="str">
        <f t="shared" si="216"/>
        <v/>
      </c>
      <c r="Y789">
        <v>62665403</v>
      </c>
      <c r="Z789">
        <v>-63</v>
      </c>
      <c r="AA789" t="str">
        <f t="shared" si="217"/>
        <v/>
      </c>
      <c r="AC789">
        <v>70631287</v>
      </c>
      <c r="AD789">
        <v>161</v>
      </c>
      <c r="AE789" t="str">
        <f t="shared" si="218"/>
        <v/>
      </c>
      <c r="AG789">
        <v>115658680</v>
      </c>
      <c r="AH789">
        <v>-68</v>
      </c>
      <c r="AI789" t="str">
        <f t="shared" si="219"/>
        <v/>
      </c>
      <c r="AK789">
        <v>61898236</v>
      </c>
      <c r="AL789">
        <v>-169</v>
      </c>
      <c r="AM789" t="str">
        <f t="shared" si="220"/>
        <v/>
      </c>
      <c r="AO789">
        <v>32337208</v>
      </c>
      <c r="AP789">
        <v>-56</v>
      </c>
      <c r="AQ789" t="str">
        <f t="shared" si="221"/>
        <v/>
      </c>
      <c r="AS789">
        <v>51736109</v>
      </c>
      <c r="AT789">
        <v>-696</v>
      </c>
      <c r="AU789">
        <f t="shared" si="222"/>
        <v>-696</v>
      </c>
      <c r="AW789">
        <v>68411886</v>
      </c>
      <c r="AX789">
        <v>110</v>
      </c>
      <c r="AY789" t="str">
        <f t="shared" si="223"/>
        <v/>
      </c>
      <c r="BB789">
        <v>779</v>
      </c>
      <c r="BC789">
        <v>2</v>
      </c>
      <c r="BD789">
        <v>779</v>
      </c>
      <c r="BE789">
        <v>2</v>
      </c>
      <c r="BF789">
        <v>779</v>
      </c>
      <c r="BG789">
        <v>1</v>
      </c>
      <c r="BH789">
        <v>779</v>
      </c>
      <c r="BI789">
        <v>3</v>
      </c>
      <c r="BJ789">
        <v>779</v>
      </c>
      <c r="BK789">
        <v>2</v>
      </c>
      <c r="BL789">
        <v>779</v>
      </c>
      <c r="BM789">
        <v>2</v>
      </c>
      <c r="BN789">
        <v>779</v>
      </c>
      <c r="BO789">
        <v>1</v>
      </c>
      <c r="BP789">
        <v>779</v>
      </c>
      <c r="BQ789">
        <v>3</v>
      </c>
    </row>
    <row r="790" spans="2:69" x14ac:dyDescent="0.25">
      <c r="B790" s="1">
        <f t="shared" si="224"/>
        <v>0</v>
      </c>
      <c r="C790" s="1">
        <v>70190688</v>
      </c>
      <c r="D790">
        <f t="shared" si="212"/>
        <v>-1.9196523541397315</v>
      </c>
      <c r="E790" s="1">
        <v>-4820</v>
      </c>
      <c r="H790">
        <v>74865434</v>
      </c>
      <c r="I790">
        <v>-1151</v>
      </c>
      <c r="J790">
        <f t="shared" si="213"/>
        <v>-1151</v>
      </c>
      <c r="L790">
        <v>57423069</v>
      </c>
      <c r="M790">
        <v>-6052</v>
      </c>
      <c r="N790">
        <f t="shared" si="214"/>
        <v>-6052</v>
      </c>
      <c r="P790">
        <v>74421254</v>
      </c>
      <c r="Q790">
        <v>-306</v>
      </c>
      <c r="R790">
        <f t="shared" si="215"/>
        <v>-306</v>
      </c>
      <c r="U790">
        <v>85318146</v>
      </c>
      <c r="V790">
        <v>-6078</v>
      </c>
      <c r="W790">
        <f t="shared" si="216"/>
        <v>-6078</v>
      </c>
      <c r="Y790">
        <v>63014431</v>
      </c>
      <c r="Z790">
        <v>-180</v>
      </c>
      <c r="AA790" t="str">
        <f t="shared" si="217"/>
        <v/>
      </c>
      <c r="AC790">
        <v>71908162</v>
      </c>
      <c r="AD790">
        <v>62</v>
      </c>
      <c r="AE790" t="str">
        <f t="shared" si="218"/>
        <v/>
      </c>
      <c r="AG790">
        <v>116248886</v>
      </c>
      <c r="AH790">
        <v>-159</v>
      </c>
      <c r="AI790" t="str">
        <f t="shared" si="219"/>
        <v/>
      </c>
      <c r="AK790">
        <v>61898488</v>
      </c>
      <c r="AL790">
        <v>159</v>
      </c>
      <c r="AM790" t="str">
        <f t="shared" si="220"/>
        <v/>
      </c>
      <c r="AO790">
        <v>32356961</v>
      </c>
      <c r="AP790">
        <v>-51</v>
      </c>
      <c r="AQ790" t="str">
        <f t="shared" si="221"/>
        <v/>
      </c>
      <c r="AS790">
        <v>51796683</v>
      </c>
      <c r="AT790">
        <v>-61</v>
      </c>
      <c r="AU790" t="str">
        <f t="shared" si="222"/>
        <v/>
      </c>
      <c r="AW790">
        <v>68433442</v>
      </c>
      <c r="AX790">
        <v>-126</v>
      </c>
      <c r="AY790" t="str">
        <f t="shared" si="223"/>
        <v/>
      </c>
      <c r="BB790">
        <v>780</v>
      </c>
      <c r="BC790">
        <v>0</v>
      </c>
      <c r="BD790">
        <v>780</v>
      </c>
      <c r="BE790">
        <v>2</v>
      </c>
      <c r="BF790">
        <v>780</v>
      </c>
      <c r="BG790">
        <v>1</v>
      </c>
      <c r="BH790">
        <v>780</v>
      </c>
      <c r="BI790">
        <v>0</v>
      </c>
      <c r="BJ790">
        <v>780</v>
      </c>
      <c r="BK790">
        <v>1</v>
      </c>
      <c r="BL790">
        <v>780</v>
      </c>
      <c r="BM790">
        <v>2</v>
      </c>
      <c r="BN790">
        <v>780</v>
      </c>
      <c r="BO790">
        <v>1</v>
      </c>
      <c r="BP790">
        <v>780</v>
      </c>
      <c r="BQ790">
        <v>0</v>
      </c>
    </row>
    <row r="791" spans="2:69" x14ac:dyDescent="0.25">
      <c r="B791" s="1">
        <f t="shared" si="224"/>
        <v>0</v>
      </c>
      <c r="C791" s="1">
        <v>70195014</v>
      </c>
      <c r="D791">
        <f t="shared" si="212"/>
        <v>-1.662090002745233</v>
      </c>
      <c r="E791" s="1">
        <v>-494</v>
      </c>
      <c r="H791">
        <v>74868417</v>
      </c>
      <c r="I791">
        <v>-1132</v>
      </c>
      <c r="J791">
        <f t="shared" si="213"/>
        <v>-1132</v>
      </c>
      <c r="L791">
        <v>57444959</v>
      </c>
      <c r="M791">
        <v>307</v>
      </c>
      <c r="N791">
        <f t="shared" si="214"/>
        <v>307</v>
      </c>
      <c r="P791">
        <v>74504729</v>
      </c>
      <c r="Q791">
        <v>303</v>
      </c>
      <c r="R791">
        <f t="shared" si="215"/>
        <v>303</v>
      </c>
      <c r="U791">
        <v>85771750</v>
      </c>
      <c r="V791">
        <v>-58</v>
      </c>
      <c r="W791" t="str">
        <f t="shared" si="216"/>
        <v/>
      </c>
      <c r="Y791">
        <v>63492022</v>
      </c>
      <c r="Z791">
        <v>-102</v>
      </c>
      <c r="AA791" t="str">
        <f t="shared" si="217"/>
        <v/>
      </c>
      <c r="AC791">
        <v>72026027</v>
      </c>
      <c r="AD791">
        <v>103</v>
      </c>
      <c r="AE791" t="str">
        <f t="shared" si="218"/>
        <v/>
      </c>
      <c r="AG791">
        <v>116279831</v>
      </c>
      <c r="AH791">
        <v>-89</v>
      </c>
      <c r="AI791" t="str">
        <f t="shared" si="219"/>
        <v/>
      </c>
      <c r="AK791">
        <v>61898657</v>
      </c>
      <c r="AL791">
        <v>-166</v>
      </c>
      <c r="AM791" t="str">
        <f t="shared" si="220"/>
        <v/>
      </c>
      <c r="AO791">
        <v>32377887</v>
      </c>
      <c r="AP791">
        <v>-767</v>
      </c>
      <c r="AQ791">
        <f t="shared" si="221"/>
        <v>-767</v>
      </c>
      <c r="AS791">
        <v>51846105</v>
      </c>
      <c r="AT791">
        <v>169</v>
      </c>
      <c r="AU791" t="str">
        <f t="shared" si="222"/>
        <v/>
      </c>
      <c r="AW791">
        <v>68502427</v>
      </c>
      <c r="AX791">
        <v>322</v>
      </c>
      <c r="AY791">
        <f t="shared" si="223"/>
        <v>322</v>
      </c>
      <c r="BB791">
        <v>781</v>
      </c>
      <c r="BC791">
        <v>2</v>
      </c>
      <c r="BD791">
        <v>781</v>
      </c>
      <c r="BE791">
        <v>3</v>
      </c>
      <c r="BF791">
        <v>781</v>
      </c>
      <c r="BG791">
        <v>2</v>
      </c>
      <c r="BH791">
        <v>781</v>
      </c>
      <c r="BI791">
        <v>2</v>
      </c>
      <c r="BJ791">
        <v>781</v>
      </c>
      <c r="BK791">
        <v>2</v>
      </c>
      <c r="BL791">
        <v>781</v>
      </c>
      <c r="BM791">
        <v>3</v>
      </c>
      <c r="BN791">
        <v>781</v>
      </c>
      <c r="BO791">
        <v>2</v>
      </c>
      <c r="BP791">
        <v>781</v>
      </c>
      <c r="BQ791">
        <v>2</v>
      </c>
    </row>
    <row r="792" spans="2:69" x14ac:dyDescent="0.25">
      <c r="B792" s="1">
        <f t="shared" si="224"/>
        <v>0</v>
      </c>
      <c r="C792" s="1">
        <v>70277010</v>
      </c>
      <c r="D792">
        <f t="shared" si="212"/>
        <v>-0.33815425747134509</v>
      </c>
      <c r="E792" s="1">
        <v>493</v>
      </c>
      <c r="H792">
        <v>74872573</v>
      </c>
      <c r="I792">
        <v>91</v>
      </c>
      <c r="J792" t="str">
        <f t="shared" si="213"/>
        <v/>
      </c>
      <c r="L792">
        <v>57449487</v>
      </c>
      <c r="M792">
        <v>-318</v>
      </c>
      <c r="N792">
        <f t="shared" si="214"/>
        <v>-318</v>
      </c>
      <c r="P792">
        <v>74668008</v>
      </c>
      <c r="Q792">
        <v>292</v>
      </c>
      <c r="R792">
        <f t="shared" si="215"/>
        <v>292</v>
      </c>
      <c r="U792">
        <v>85813342</v>
      </c>
      <c r="V792">
        <v>56</v>
      </c>
      <c r="W792" t="str">
        <f t="shared" si="216"/>
        <v/>
      </c>
      <c r="Y792">
        <v>63540958</v>
      </c>
      <c r="Z792">
        <v>526</v>
      </c>
      <c r="AA792">
        <f t="shared" si="217"/>
        <v>526</v>
      </c>
      <c r="AC792">
        <v>72084796</v>
      </c>
      <c r="AD792">
        <v>55</v>
      </c>
      <c r="AE792" t="str">
        <f t="shared" si="218"/>
        <v/>
      </c>
      <c r="AG792">
        <v>116368767</v>
      </c>
      <c r="AH792">
        <v>546</v>
      </c>
      <c r="AI792">
        <f t="shared" si="219"/>
        <v>546</v>
      </c>
      <c r="AK792">
        <v>61898911</v>
      </c>
      <c r="AL792">
        <v>153</v>
      </c>
      <c r="AM792" t="str">
        <f t="shared" si="220"/>
        <v/>
      </c>
      <c r="AO792">
        <v>32416948</v>
      </c>
      <c r="AP792">
        <v>-104</v>
      </c>
      <c r="AQ792" t="str">
        <f t="shared" si="221"/>
        <v/>
      </c>
      <c r="AS792">
        <v>51846969</v>
      </c>
      <c r="AT792">
        <v>1135</v>
      </c>
      <c r="AU792">
        <f t="shared" si="222"/>
        <v>1135</v>
      </c>
      <c r="AW792">
        <v>68512095</v>
      </c>
      <c r="AX792">
        <v>1800</v>
      </c>
      <c r="AY792">
        <f t="shared" si="223"/>
        <v>1800</v>
      </c>
      <c r="BB792">
        <v>782</v>
      </c>
      <c r="BC792">
        <v>1</v>
      </c>
      <c r="BD792">
        <v>782</v>
      </c>
      <c r="BE792">
        <v>2</v>
      </c>
      <c r="BF792">
        <v>782</v>
      </c>
      <c r="BG792">
        <v>1</v>
      </c>
      <c r="BH792">
        <v>782</v>
      </c>
      <c r="BI792">
        <v>1</v>
      </c>
      <c r="BJ792">
        <v>782</v>
      </c>
      <c r="BK792">
        <v>1</v>
      </c>
      <c r="BL792">
        <v>782</v>
      </c>
      <c r="BM792">
        <v>2</v>
      </c>
      <c r="BN792">
        <v>782</v>
      </c>
      <c r="BO792">
        <v>1</v>
      </c>
      <c r="BP792">
        <v>782</v>
      </c>
      <c r="BQ792">
        <v>1</v>
      </c>
    </row>
    <row r="793" spans="2:69" x14ac:dyDescent="0.25">
      <c r="B793" s="1">
        <f t="shared" si="224"/>
        <v>0</v>
      </c>
      <c r="C793" s="1">
        <v>70277103</v>
      </c>
      <c r="D793">
        <f t="shared" si="212"/>
        <v>-0.60794956898325125</v>
      </c>
      <c r="E793" s="1">
        <v>86</v>
      </c>
      <c r="H793">
        <v>74932720</v>
      </c>
      <c r="I793">
        <v>-157</v>
      </c>
      <c r="J793" t="str">
        <f t="shared" si="213"/>
        <v/>
      </c>
      <c r="L793">
        <v>57478149</v>
      </c>
      <c r="M793">
        <v>-707</v>
      </c>
      <c r="N793">
        <f t="shared" si="214"/>
        <v>-707</v>
      </c>
      <c r="P793">
        <v>74865434</v>
      </c>
      <c r="Q793">
        <v>-1151</v>
      </c>
      <c r="R793">
        <f t="shared" si="215"/>
        <v>-1151</v>
      </c>
      <c r="U793">
        <v>85868732</v>
      </c>
      <c r="V793">
        <v>109</v>
      </c>
      <c r="W793" t="str">
        <f t="shared" si="216"/>
        <v/>
      </c>
      <c r="Y793">
        <v>63597634</v>
      </c>
      <c r="Z793">
        <v>-1348</v>
      </c>
      <c r="AA793">
        <f t="shared" si="217"/>
        <v>-1348</v>
      </c>
      <c r="AC793">
        <v>72091664</v>
      </c>
      <c r="AD793">
        <v>-115</v>
      </c>
      <c r="AE793" t="str">
        <f t="shared" si="218"/>
        <v/>
      </c>
      <c r="AG793">
        <v>116750813</v>
      </c>
      <c r="AH793">
        <v>-319</v>
      </c>
      <c r="AI793">
        <f t="shared" si="219"/>
        <v>-319</v>
      </c>
      <c r="AK793">
        <v>61898948</v>
      </c>
      <c r="AL793">
        <v>-175</v>
      </c>
      <c r="AM793" t="str">
        <f t="shared" si="220"/>
        <v/>
      </c>
      <c r="AO793">
        <v>32439671</v>
      </c>
      <c r="AP793">
        <v>279</v>
      </c>
      <c r="AQ793">
        <f t="shared" si="221"/>
        <v>279</v>
      </c>
      <c r="AS793">
        <v>51854699</v>
      </c>
      <c r="AT793">
        <v>337</v>
      </c>
      <c r="AU793">
        <f t="shared" si="222"/>
        <v>337</v>
      </c>
      <c r="AW793">
        <v>68967434</v>
      </c>
      <c r="AX793">
        <v>-97</v>
      </c>
      <c r="AY793" t="str">
        <f t="shared" si="223"/>
        <v/>
      </c>
      <c r="BB793">
        <v>783</v>
      </c>
      <c r="BC793">
        <v>3</v>
      </c>
      <c r="BD793">
        <v>783</v>
      </c>
      <c r="BE793">
        <v>0</v>
      </c>
      <c r="BF793">
        <v>783</v>
      </c>
      <c r="BG793">
        <v>0</v>
      </c>
      <c r="BH793">
        <v>783</v>
      </c>
      <c r="BI793">
        <v>0</v>
      </c>
      <c r="BJ793">
        <v>783</v>
      </c>
      <c r="BK793">
        <v>3</v>
      </c>
      <c r="BL793">
        <v>783</v>
      </c>
      <c r="BM793">
        <v>0</v>
      </c>
      <c r="BN793">
        <v>783</v>
      </c>
      <c r="BO793">
        <v>0</v>
      </c>
      <c r="BP793">
        <v>783</v>
      </c>
      <c r="BQ793">
        <v>0</v>
      </c>
    </row>
    <row r="794" spans="2:69" x14ac:dyDescent="0.25">
      <c r="B794" s="1">
        <f t="shared" si="224"/>
        <v>0</v>
      </c>
      <c r="C794" s="1">
        <v>70277243</v>
      </c>
      <c r="D794">
        <f t="shared" si="212"/>
        <v>-0.17222053933437353</v>
      </c>
      <c r="E794" s="1">
        <v>2096</v>
      </c>
      <c r="H794">
        <v>74932726</v>
      </c>
      <c r="I794">
        <v>-341</v>
      </c>
      <c r="J794">
        <f t="shared" si="213"/>
        <v>-341</v>
      </c>
      <c r="L794">
        <v>57480753</v>
      </c>
      <c r="M794">
        <v>-103</v>
      </c>
      <c r="N794" t="str">
        <f t="shared" si="214"/>
        <v/>
      </c>
      <c r="P794">
        <v>74868417</v>
      </c>
      <c r="Q794">
        <v>-1132</v>
      </c>
      <c r="R794">
        <f t="shared" si="215"/>
        <v>-1132</v>
      </c>
      <c r="U794">
        <v>85929800</v>
      </c>
      <c r="V794">
        <v>98</v>
      </c>
      <c r="W794" t="str">
        <f t="shared" si="216"/>
        <v/>
      </c>
      <c r="Y794">
        <v>63762244</v>
      </c>
      <c r="Z794">
        <v>83</v>
      </c>
      <c r="AA794" t="str">
        <f t="shared" si="217"/>
        <v/>
      </c>
      <c r="AC794">
        <v>72355212</v>
      </c>
      <c r="AD794">
        <v>-77</v>
      </c>
      <c r="AE794" t="str">
        <f t="shared" si="218"/>
        <v/>
      </c>
      <c r="AG794">
        <v>117758757</v>
      </c>
      <c r="AH794">
        <v>73</v>
      </c>
      <c r="AI794" t="str">
        <f t="shared" si="219"/>
        <v/>
      </c>
      <c r="AK794">
        <v>61899630</v>
      </c>
      <c r="AL794">
        <v>-337</v>
      </c>
      <c r="AM794">
        <f t="shared" si="220"/>
        <v>-337</v>
      </c>
      <c r="AO794">
        <v>32442082</v>
      </c>
      <c r="AP794">
        <v>-8643</v>
      </c>
      <c r="AQ794" t="str">
        <f t="shared" si="221"/>
        <v/>
      </c>
      <c r="AS794">
        <v>52074075</v>
      </c>
      <c r="AT794">
        <v>-126</v>
      </c>
      <c r="AU794" t="str">
        <f t="shared" si="222"/>
        <v/>
      </c>
      <c r="AW794">
        <v>69295858</v>
      </c>
      <c r="AX794">
        <v>62</v>
      </c>
      <c r="AY794" t="str">
        <f t="shared" si="223"/>
        <v/>
      </c>
      <c r="BB794">
        <v>784</v>
      </c>
      <c r="BC794">
        <v>1</v>
      </c>
      <c r="BD794">
        <v>784</v>
      </c>
      <c r="BE794">
        <v>1</v>
      </c>
      <c r="BF794">
        <v>784</v>
      </c>
      <c r="BG794">
        <v>1</v>
      </c>
      <c r="BH794">
        <v>784</v>
      </c>
      <c r="BI794">
        <v>1</v>
      </c>
      <c r="BJ794">
        <v>784</v>
      </c>
      <c r="BK794">
        <v>1</v>
      </c>
      <c r="BL794">
        <v>784</v>
      </c>
      <c r="BM794">
        <v>1</v>
      </c>
      <c r="BN794">
        <v>784</v>
      </c>
      <c r="BO794">
        <v>1</v>
      </c>
      <c r="BP794">
        <v>784</v>
      </c>
      <c r="BQ794">
        <v>1</v>
      </c>
    </row>
    <row r="795" spans="2:69" x14ac:dyDescent="0.25">
      <c r="B795" s="1">
        <f t="shared" si="224"/>
        <v>0</v>
      </c>
      <c r="C795" s="1">
        <v>70277282</v>
      </c>
      <c r="D795">
        <f t="shared" si="212"/>
        <v>-0.40095016322606591</v>
      </c>
      <c r="E795" s="1">
        <v>298</v>
      </c>
      <c r="H795">
        <v>74932887</v>
      </c>
      <c r="I795">
        <v>-187</v>
      </c>
      <c r="J795" t="str">
        <f t="shared" si="213"/>
        <v/>
      </c>
      <c r="L795">
        <v>57481657</v>
      </c>
      <c r="M795">
        <v>-54</v>
      </c>
      <c r="N795" t="str">
        <f t="shared" si="214"/>
        <v/>
      </c>
      <c r="P795">
        <v>74872569</v>
      </c>
      <c r="Q795">
        <v>96</v>
      </c>
      <c r="R795" t="str">
        <f t="shared" si="215"/>
        <v/>
      </c>
      <c r="U795">
        <v>86026356</v>
      </c>
      <c r="V795">
        <v>-316</v>
      </c>
      <c r="W795">
        <f t="shared" si="216"/>
        <v>-316</v>
      </c>
      <c r="Y795">
        <v>64384184</v>
      </c>
      <c r="Z795">
        <v>84</v>
      </c>
      <c r="AA795" t="str">
        <f t="shared" si="217"/>
        <v/>
      </c>
      <c r="AC795">
        <v>72429383</v>
      </c>
      <c r="AD795">
        <v>113</v>
      </c>
      <c r="AE795" t="str">
        <f t="shared" si="218"/>
        <v/>
      </c>
      <c r="AG795">
        <v>117780601</v>
      </c>
      <c r="AH795">
        <v>-88</v>
      </c>
      <c r="AI795" t="str">
        <f t="shared" si="219"/>
        <v/>
      </c>
      <c r="AK795">
        <v>61899711</v>
      </c>
      <c r="AL795">
        <v>-168</v>
      </c>
      <c r="AM795" t="str">
        <f t="shared" si="220"/>
        <v/>
      </c>
      <c r="AO795">
        <v>32442278</v>
      </c>
      <c r="AP795">
        <v>-296</v>
      </c>
      <c r="AQ795">
        <f t="shared" si="221"/>
        <v>-296</v>
      </c>
      <c r="AS795">
        <v>52470669</v>
      </c>
      <c r="AT795">
        <v>-63</v>
      </c>
      <c r="AU795" t="str">
        <f t="shared" si="222"/>
        <v/>
      </c>
      <c r="AW795">
        <v>69307278</v>
      </c>
      <c r="AX795">
        <v>78</v>
      </c>
      <c r="AY795" t="str">
        <f t="shared" si="223"/>
        <v/>
      </c>
      <c r="BB795">
        <v>785</v>
      </c>
      <c r="BC795">
        <v>2</v>
      </c>
      <c r="BD795">
        <v>785</v>
      </c>
      <c r="BE795">
        <v>2</v>
      </c>
      <c r="BF795">
        <v>785</v>
      </c>
      <c r="BG795">
        <v>2</v>
      </c>
      <c r="BH795">
        <v>785</v>
      </c>
      <c r="BI795">
        <v>2</v>
      </c>
      <c r="BJ795">
        <v>785</v>
      </c>
      <c r="BK795">
        <v>2</v>
      </c>
      <c r="BL795">
        <v>785</v>
      </c>
      <c r="BM795">
        <v>2</v>
      </c>
      <c r="BN795">
        <v>785</v>
      </c>
      <c r="BO795">
        <v>2</v>
      </c>
      <c r="BP795">
        <v>785</v>
      </c>
      <c r="BQ795">
        <v>2</v>
      </c>
    </row>
    <row r="796" spans="2:69" x14ac:dyDescent="0.25">
      <c r="B796" s="1">
        <f t="shared" si="224"/>
        <v>0</v>
      </c>
      <c r="C796" s="1">
        <v>70327733</v>
      </c>
      <c r="D796">
        <f t="shared" si="212"/>
        <v>-0.39542467717006369</v>
      </c>
      <c r="E796" s="1">
        <v>311</v>
      </c>
      <c r="H796">
        <v>75162144</v>
      </c>
      <c r="I796">
        <v>282</v>
      </c>
      <c r="J796">
        <f t="shared" si="213"/>
        <v>282</v>
      </c>
      <c r="L796">
        <v>57509297</v>
      </c>
      <c r="M796">
        <v>291</v>
      </c>
      <c r="N796">
        <f t="shared" si="214"/>
        <v>291</v>
      </c>
      <c r="P796">
        <v>74932726</v>
      </c>
      <c r="Q796">
        <v>-341</v>
      </c>
      <c r="R796">
        <f t="shared" si="215"/>
        <v>-341</v>
      </c>
      <c r="U796">
        <v>86144300</v>
      </c>
      <c r="V796">
        <v>-335</v>
      </c>
      <c r="W796">
        <f t="shared" si="216"/>
        <v>-335</v>
      </c>
      <c r="Y796">
        <v>64398117</v>
      </c>
      <c r="Z796">
        <v>115</v>
      </c>
      <c r="AA796" t="str">
        <f t="shared" si="217"/>
        <v/>
      </c>
      <c r="AC796">
        <v>72571428</v>
      </c>
      <c r="AD796">
        <v>-322</v>
      </c>
      <c r="AE796">
        <f t="shared" si="218"/>
        <v>-322</v>
      </c>
      <c r="AG796">
        <v>117798743</v>
      </c>
      <c r="AH796">
        <v>101</v>
      </c>
      <c r="AI796" t="str">
        <f t="shared" si="219"/>
        <v/>
      </c>
      <c r="AK796">
        <v>61899874</v>
      </c>
      <c r="AL796">
        <v>159</v>
      </c>
      <c r="AM796" t="str">
        <f t="shared" si="220"/>
        <v/>
      </c>
      <c r="AO796">
        <v>32442939</v>
      </c>
      <c r="AP796">
        <v>-8344</v>
      </c>
      <c r="AQ796" t="str">
        <f t="shared" si="221"/>
        <v/>
      </c>
      <c r="AS796">
        <v>52537112</v>
      </c>
      <c r="AT796">
        <v>295</v>
      </c>
      <c r="AU796">
        <f t="shared" si="222"/>
        <v>295</v>
      </c>
      <c r="AW796">
        <v>69371288</v>
      </c>
      <c r="AX796">
        <v>-52</v>
      </c>
      <c r="AY796" t="str">
        <f t="shared" si="223"/>
        <v/>
      </c>
      <c r="BB796">
        <v>786</v>
      </c>
      <c r="BC796">
        <v>0</v>
      </c>
      <c r="BD796">
        <v>786</v>
      </c>
      <c r="BE796">
        <v>0</v>
      </c>
      <c r="BF796">
        <v>786</v>
      </c>
      <c r="BG796">
        <v>0</v>
      </c>
      <c r="BH796">
        <v>786</v>
      </c>
      <c r="BI796">
        <v>0</v>
      </c>
      <c r="BJ796">
        <v>786</v>
      </c>
      <c r="BK796">
        <v>0</v>
      </c>
      <c r="BL796">
        <v>786</v>
      </c>
      <c r="BM796">
        <v>0</v>
      </c>
      <c r="BN796">
        <v>786</v>
      </c>
      <c r="BO796">
        <v>0</v>
      </c>
      <c r="BP796">
        <v>786</v>
      </c>
      <c r="BQ796">
        <v>0</v>
      </c>
    </row>
    <row r="797" spans="2:69" x14ac:dyDescent="0.25">
      <c r="B797" s="1">
        <f t="shared" si="224"/>
        <v>0</v>
      </c>
      <c r="C797" s="1">
        <v>70526345</v>
      </c>
      <c r="D797">
        <f t="shared" si="212"/>
        <v>-0.73020468848809372</v>
      </c>
      <c r="E797" s="1">
        <v>61</v>
      </c>
      <c r="H797">
        <v>75759159</v>
      </c>
      <c r="I797">
        <v>89</v>
      </c>
      <c r="J797" t="str">
        <f t="shared" si="213"/>
        <v/>
      </c>
      <c r="L797">
        <v>57533109</v>
      </c>
      <c r="M797">
        <v>145</v>
      </c>
      <c r="N797" t="str">
        <f t="shared" si="214"/>
        <v/>
      </c>
      <c r="P797">
        <v>75162144</v>
      </c>
      <c r="Q797">
        <v>300</v>
      </c>
      <c r="R797">
        <f t="shared" si="215"/>
        <v>300</v>
      </c>
      <c r="U797">
        <v>86708725</v>
      </c>
      <c r="V797">
        <v>-348</v>
      </c>
      <c r="W797">
        <f t="shared" si="216"/>
        <v>-348</v>
      </c>
      <c r="Y797">
        <v>64647233</v>
      </c>
      <c r="Z797">
        <v>-51</v>
      </c>
      <c r="AA797" t="str">
        <f t="shared" si="217"/>
        <v/>
      </c>
      <c r="AC797">
        <v>72580436</v>
      </c>
      <c r="AD797">
        <v>310</v>
      </c>
      <c r="AE797">
        <f t="shared" si="218"/>
        <v>310</v>
      </c>
      <c r="AG797">
        <v>118244921</v>
      </c>
      <c r="AH797">
        <v>181</v>
      </c>
      <c r="AI797" t="str">
        <f t="shared" si="219"/>
        <v/>
      </c>
      <c r="AK797">
        <v>61900280</v>
      </c>
      <c r="AL797">
        <v>-168</v>
      </c>
      <c r="AM797" t="str">
        <f t="shared" si="220"/>
        <v/>
      </c>
      <c r="AO797">
        <v>32448969</v>
      </c>
      <c r="AP797">
        <v>276</v>
      </c>
      <c r="AQ797">
        <f t="shared" si="221"/>
        <v>276</v>
      </c>
      <c r="AS797">
        <v>52691458</v>
      </c>
      <c r="AT797">
        <v>682</v>
      </c>
      <c r="AU797">
        <f t="shared" si="222"/>
        <v>682</v>
      </c>
      <c r="AW797">
        <v>69557873</v>
      </c>
      <c r="AX797">
        <v>65</v>
      </c>
      <c r="AY797" t="str">
        <f t="shared" si="223"/>
        <v/>
      </c>
      <c r="BB797">
        <v>787</v>
      </c>
      <c r="BC797">
        <v>1</v>
      </c>
      <c r="BD797">
        <v>787</v>
      </c>
      <c r="BE797">
        <v>2</v>
      </c>
      <c r="BF797">
        <v>787</v>
      </c>
      <c r="BG797">
        <v>1</v>
      </c>
      <c r="BH797">
        <v>787</v>
      </c>
      <c r="BI797">
        <v>3</v>
      </c>
      <c r="BJ797">
        <v>787</v>
      </c>
      <c r="BK797">
        <v>1</v>
      </c>
      <c r="BL797">
        <v>787</v>
      </c>
      <c r="BM797">
        <v>2</v>
      </c>
      <c r="BN797">
        <v>787</v>
      </c>
      <c r="BO797">
        <v>1</v>
      </c>
      <c r="BP797">
        <v>787</v>
      </c>
      <c r="BQ797">
        <v>3</v>
      </c>
    </row>
    <row r="798" spans="2:69" x14ac:dyDescent="0.25">
      <c r="B798" s="1">
        <f t="shared" si="224"/>
        <v>0</v>
      </c>
      <c r="C798" s="1">
        <v>70630782</v>
      </c>
      <c r="D798">
        <f t="shared" si="212"/>
        <v>-0.30747117630322462</v>
      </c>
      <c r="E798" s="1">
        <v>638</v>
      </c>
      <c r="H798">
        <v>75917857</v>
      </c>
      <c r="I798">
        <v>-74</v>
      </c>
      <c r="J798" t="str">
        <f t="shared" si="213"/>
        <v/>
      </c>
      <c r="L798">
        <v>57533551</v>
      </c>
      <c r="M798">
        <v>-288</v>
      </c>
      <c r="N798">
        <f t="shared" si="214"/>
        <v>-288</v>
      </c>
      <c r="P798">
        <v>75408599</v>
      </c>
      <c r="Q798">
        <v>56</v>
      </c>
      <c r="R798" t="str">
        <f t="shared" si="215"/>
        <v/>
      </c>
      <c r="U798">
        <v>86708742</v>
      </c>
      <c r="V798">
        <v>-6053</v>
      </c>
      <c r="W798">
        <f t="shared" si="216"/>
        <v>-6053</v>
      </c>
      <c r="Y798">
        <v>64667008</v>
      </c>
      <c r="Z798">
        <v>-1340</v>
      </c>
      <c r="AA798">
        <f t="shared" si="217"/>
        <v>-1340</v>
      </c>
      <c r="AC798">
        <v>72585468</v>
      </c>
      <c r="AD798">
        <v>-79</v>
      </c>
      <c r="AE798" t="str">
        <f t="shared" si="218"/>
        <v/>
      </c>
      <c r="AG798">
        <v>118392227</v>
      </c>
      <c r="AH798">
        <v>296</v>
      </c>
      <c r="AI798">
        <f t="shared" si="219"/>
        <v>296</v>
      </c>
      <c r="AK798">
        <v>61900543</v>
      </c>
      <c r="AL798">
        <v>159</v>
      </c>
      <c r="AM798" t="str">
        <f t="shared" si="220"/>
        <v/>
      </c>
      <c r="AO798">
        <v>32450724</v>
      </c>
      <c r="AP798">
        <v>3522</v>
      </c>
      <c r="AQ798">
        <f t="shared" si="221"/>
        <v>3522</v>
      </c>
      <c r="AS798">
        <v>52736292</v>
      </c>
      <c r="AT798">
        <v>62</v>
      </c>
      <c r="AU798" t="str">
        <f t="shared" si="222"/>
        <v/>
      </c>
      <c r="AW798">
        <v>69585013</v>
      </c>
      <c r="AX798">
        <v>-65</v>
      </c>
      <c r="AY798" t="str">
        <f t="shared" si="223"/>
        <v/>
      </c>
      <c r="BB798">
        <v>788</v>
      </c>
      <c r="BC798">
        <v>1</v>
      </c>
      <c r="BD798">
        <v>788</v>
      </c>
      <c r="BE798">
        <v>1</v>
      </c>
      <c r="BF798">
        <v>788</v>
      </c>
      <c r="BG798">
        <v>1</v>
      </c>
      <c r="BH798">
        <v>788</v>
      </c>
      <c r="BI798">
        <v>1</v>
      </c>
      <c r="BJ798">
        <v>788</v>
      </c>
      <c r="BK798">
        <v>1</v>
      </c>
      <c r="BL798">
        <v>788</v>
      </c>
      <c r="BM798">
        <v>1</v>
      </c>
      <c r="BN798">
        <v>788</v>
      </c>
      <c r="BO798">
        <v>1</v>
      </c>
      <c r="BP798">
        <v>788</v>
      </c>
      <c r="BQ798">
        <v>1</v>
      </c>
    </row>
    <row r="799" spans="2:69" x14ac:dyDescent="0.25">
      <c r="B799" s="1">
        <f t="shared" si="224"/>
        <v>0</v>
      </c>
      <c r="C799" s="1">
        <v>71690809</v>
      </c>
      <c r="D799">
        <f t="shared" si="212"/>
        <v>-1.4290008359086999</v>
      </c>
      <c r="E799" s="1">
        <v>-101</v>
      </c>
      <c r="H799">
        <v>75957784</v>
      </c>
      <c r="I799">
        <v>-319</v>
      </c>
      <c r="J799">
        <f t="shared" si="213"/>
        <v>-319</v>
      </c>
      <c r="L799">
        <v>57533835</v>
      </c>
      <c r="M799">
        <v>172</v>
      </c>
      <c r="N799" t="str">
        <f t="shared" si="214"/>
        <v/>
      </c>
      <c r="P799">
        <v>75759154</v>
      </c>
      <c r="Q799">
        <v>106</v>
      </c>
      <c r="R799" t="str">
        <f t="shared" si="215"/>
        <v/>
      </c>
      <c r="U799">
        <v>86952069</v>
      </c>
      <c r="V799">
        <v>-73</v>
      </c>
      <c r="W799" t="str">
        <f t="shared" si="216"/>
        <v/>
      </c>
      <c r="Y799">
        <v>64836239</v>
      </c>
      <c r="Z799">
        <v>164</v>
      </c>
      <c r="AA799" t="str">
        <f t="shared" si="217"/>
        <v/>
      </c>
      <c r="AC799">
        <v>73209940</v>
      </c>
      <c r="AD799">
        <v>-76</v>
      </c>
      <c r="AE799" t="str">
        <f t="shared" si="218"/>
        <v/>
      </c>
      <c r="AG799">
        <v>119062788</v>
      </c>
      <c r="AH799">
        <v>73</v>
      </c>
      <c r="AI799" t="str">
        <f t="shared" si="219"/>
        <v/>
      </c>
      <c r="AK799">
        <v>61901093</v>
      </c>
      <c r="AL799">
        <v>161</v>
      </c>
      <c r="AM799" t="str">
        <f t="shared" si="220"/>
        <v/>
      </c>
      <c r="AO799">
        <v>32450725</v>
      </c>
      <c r="AP799">
        <v>2089</v>
      </c>
      <c r="AQ799">
        <f t="shared" si="221"/>
        <v>2089</v>
      </c>
      <c r="AS799">
        <v>52809965</v>
      </c>
      <c r="AT799">
        <v>-51</v>
      </c>
      <c r="AU799" t="str">
        <f t="shared" si="222"/>
        <v/>
      </c>
      <c r="AW799">
        <v>69642771</v>
      </c>
      <c r="AX799">
        <v>302</v>
      </c>
      <c r="AY799">
        <f t="shared" si="223"/>
        <v>302</v>
      </c>
      <c r="BB799">
        <v>789</v>
      </c>
      <c r="BC799">
        <v>1</v>
      </c>
      <c r="BD799">
        <v>789</v>
      </c>
      <c r="BE799">
        <v>1</v>
      </c>
      <c r="BF799">
        <v>789</v>
      </c>
      <c r="BG799">
        <v>1</v>
      </c>
      <c r="BH799">
        <v>789</v>
      </c>
      <c r="BI799">
        <v>1</v>
      </c>
      <c r="BJ799">
        <v>789</v>
      </c>
      <c r="BK799">
        <v>1</v>
      </c>
      <c r="BL799">
        <v>789</v>
      </c>
      <c r="BM799">
        <v>1</v>
      </c>
      <c r="BN799">
        <v>789</v>
      </c>
      <c r="BO799">
        <v>1</v>
      </c>
      <c r="BP799">
        <v>789</v>
      </c>
      <c r="BQ799">
        <v>1</v>
      </c>
    </row>
    <row r="800" spans="2:69" x14ac:dyDescent="0.25">
      <c r="B800" s="1">
        <f t="shared" si="224"/>
        <v>0</v>
      </c>
      <c r="C800" s="1">
        <v>71908162</v>
      </c>
      <c r="D800">
        <f t="shared" si="212"/>
        <v>-0.72151416192329076</v>
      </c>
      <c r="E800" s="1">
        <v>62</v>
      </c>
      <c r="H800">
        <v>76082404</v>
      </c>
      <c r="I800">
        <v>-92</v>
      </c>
      <c r="J800" t="str">
        <f t="shared" si="213"/>
        <v/>
      </c>
      <c r="L800">
        <v>57541226</v>
      </c>
      <c r="M800">
        <v>-55</v>
      </c>
      <c r="N800" t="str">
        <f t="shared" si="214"/>
        <v/>
      </c>
      <c r="P800">
        <v>75957784</v>
      </c>
      <c r="Q800">
        <v>-319</v>
      </c>
      <c r="R800">
        <f t="shared" si="215"/>
        <v>-319</v>
      </c>
      <c r="U800">
        <v>86952254</v>
      </c>
      <c r="V800">
        <v>-56</v>
      </c>
      <c r="W800" t="str">
        <f t="shared" si="216"/>
        <v/>
      </c>
      <c r="Y800">
        <v>65000859</v>
      </c>
      <c r="Z800">
        <v>1337</v>
      </c>
      <c r="AA800">
        <f t="shared" si="217"/>
        <v>1337</v>
      </c>
      <c r="AC800">
        <v>73221951</v>
      </c>
      <c r="AD800">
        <v>-783</v>
      </c>
      <c r="AE800">
        <f t="shared" si="218"/>
        <v>-783</v>
      </c>
      <c r="AG800">
        <v>119262175</v>
      </c>
      <c r="AH800">
        <v>315</v>
      </c>
      <c r="AI800">
        <f t="shared" si="219"/>
        <v>315</v>
      </c>
      <c r="AK800">
        <v>61901177</v>
      </c>
      <c r="AL800">
        <v>332</v>
      </c>
      <c r="AM800">
        <f t="shared" si="220"/>
        <v>332</v>
      </c>
      <c r="AO800">
        <v>32458433</v>
      </c>
      <c r="AP800">
        <v>-336</v>
      </c>
      <c r="AQ800">
        <f t="shared" si="221"/>
        <v>-336</v>
      </c>
      <c r="AS800">
        <v>52834071</v>
      </c>
      <c r="AT800">
        <v>72</v>
      </c>
      <c r="AU800" t="str">
        <f t="shared" si="222"/>
        <v/>
      </c>
      <c r="AW800">
        <v>69741316</v>
      </c>
      <c r="AX800">
        <v>-110</v>
      </c>
      <c r="AY800" t="str">
        <f t="shared" si="223"/>
        <v/>
      </c>
      <c r="BB800">
        <v>790</v>
      </c>
      <c r="BC800">
        <v>2</v>
      </c>
      <c r="BD800">
        <v>790</v>
      </c>
      <c r="BE800">
        <v>2</v>
      </c>
      <c r="BF800">
        <v>790</v>
      </c>
      <c r="BG800">
        <v>2</v>
      </c>
      <c r="BH800">
        <v>790</v>
      </c>
      <c r="BI800">
        <v>3</v>
      </c>
      <c r="BJ800">
        <v>790</v>
      </c>
      <c r="BK800">
        <v>2</v>
      </c>
      <c r="BL800">
        <v>790</v>
      </c>
      <c r="BM800">
        <v>2</v>
      </c>
      <c r="BN800">
        <v>790</v>
      </c>
      <c r="BO800">
        <v>2</v>
      </c>
      <c r="BP800">
        <v>790</v>
      </c>
      <c r="BQ800">
        <v>3</v>
      </c>
    </row>
    <row r="801" spans="2:69" x14ac:dyDescent="0.25">
      <c r="B801" s="1">
        <f t="shared" si="224"/>
        <v>0</v>
      </c>
      <c r="C801" s="1">
        <v>72026131</v>
      </c>
      <c r="D801">
        <f t="shared" si="212"/>
        <v>-0.55190207762543653</v>
      </c>
      <c r="E801" s="1">
        <v>111</v>
      </c>
      <c r="H801">
        <v>76380609</v>
      </c>
      <c r="I801">
        <v>-66</v>
      </c>
      <c r="J801" t="str">
        <f t="shared" si="213"/>
        <v/>
      </c>
      <c r="L801">
        <v>57553805</v>
      </c>
      <c r="M801">
        <v>-107</v>
      </c>
      <c r="N801" t="str">
        <f t="shared" si="214"/>
        <v/>
      </c>
      <c r="P801">
        <v>76082387</v>
      </c>
      <c r="Q801">
        <v>-98</v>
      </c>
      <c r="R801" t="str">
        <f t="shared" si="215"/>
        <v/>
      </c>
      <c r="U801">
        <v>87837986</v>
      </c>
      <c r="V801">
        <v>93</v>
      </c>
      <c r="W801" t="str">
        <f t="shared" si="216"/>
        <v/>
      </c>
      <c r="Y801">
        <v>65005249</v>
      </c>
      <c r="Z801">
        <v>5200</v>
      </c>
      <c r="AA801">
        <f t="shared" si="217"/>
        <v>5200</v>
      </c>
      <c r="AC801">
        <v>73233370</v>
      </c>
      <c r="AD801">
        <v>64</v>
      </c>
      <c r="AE801" t="str">
        <f t="shared" si="218"/>
        <v/>
      </c>
      <c r="AG801">
        <v>119417503</v>
      </c>
      <c r="AH801">
        <v>-329</v>
      </c>
      <c r="AI801">
        <f t="shared" si="219"/>
        <v>-329</v>
      </c>
      <c r="AK801">
        <v>61901398</v>
      </c>
      <c r="AL801">
        <v>-3234</v>
      </c>
      <c r="AM801">
        <f t="shared" si="220"/>
        <v>-3234</v>
      </c>
      <c r="AO801">
        <v>32458437</v>
      </c>
      <c r="AP801">
        <v>270</v>
      </c>
      <c r="AQ801">
        <f t="shared" si="221"/>
        <v>270</v>
      </c>
      <c r="AS801">
        <v>53037876</v>
      </c>
      <c r="AT801">
        <v>-64</v>
      </c>
      <c r="AU801" t="str">
        <f t="shared" si="222"/>
        <v/>
      </c>
      <c r="AW801">
        <v>69771671</v>
      </c>
      <c r="AX801">
        <v>54</v>
      </c>
      <c r="AY801" t="str">
        <f t="shared" si="223"/>
        <v/>
      </c>
      <c r="BB801">
        <v>791</v>
      </c>
      <c r="BC801">
        <v>0</v>
      </c>
      <c r="BD801">
        <v>791</v>
      </c>
      <c r="BE801">
        <v>0</v>
      </c>
      <c r="BF801">
        <v>791</v>
      </c>
      <c r="BG801">
        <v>0</v>
      </c>
      <c r="BH801">
        <v>791</v>
      </c>
      <c r="BI801">
        <v>0</v>
      </c>
      <c r="BJ801">
        <v>791</v>
      </c>
      <c r="BK801">
        <v>0</v>
      </c>
      <c r="BL801">
        <v>791</v>
      </c>
      <c r="BM801">
        <v>0</v>
      </c>
      <c r="BN801">
        <v>791</v>
      </c>
      <c r="BO801">
        <v>0</v>
      </c>
      <c r="BP801">
        <v>791</v>
      </c>
      <c r="BQ801">
        <v>0</v>
      </c>
    </row>
    <row r="802" spans="2:69" x14ac:dyDescent="0.25">
      <c r="B802" s="1">
        <f t="shared" si="224"/>
        <v>0</v>
      </c>
      <c r="C802" s="1">
        <v>72091819</v>
      </c>
      <c r="D802">
        <f t="shared" si="212"/>
        <v>-1.4823547314285732</v>
      </c>
      <c r="E802" s="1">
        <v>-134</v>
      </c>
      <c r="H802">
        <v>76634431</v>
      </c>
      <c r="I802">
        <v>70</v>
      </c>
      <c r="J802" t="str">
        <f t="shared" si="213"/>
        <v/>
      </c>
      <c r="L802">
        <v>57618681</v>
      </c>
      <c r="M802">
        <v>-199</v>
      </c>
      <c r="N802" t="str">
        <f t="shared" si="214"/>
        <v/>
      </c>
      <c r="P802">
        <v>76348291</v>
      </c>
      <c r="Q802">
        <v>-55</v>
      </c>
      <c r="R802" t="str">
        <f t="shared" si="215"/>
        <v/>
      </c>
      <c r="U802">
        <v>88042443</v>
      </c>
      <c r="V802">
        <v>83</v>
      </c>
      <c r="W802" t="str">
        <f t="shared" si="216"/>
        <v/>
      </c>
      <c r="Y802">
        <v>65005289</v>
      </c>
      <c r="Z802">
        <v>89</v>
      </c>
      <c r="AA802" t="str">
        <f t="shared" si="217"/>
        <v/>
      </c>
      <c r="AC802">
        <v>73651048</v>
      </c>
      <c r="AD802">
        <v>-52</v>
      </c>
      <c r="AE802" t="str">
        <f t="shared" si="218"/>
        <v/>
      </c>
      <c r="AG802">
        <v>120380253</v>
      </c>
      <c r="AH802">
        <v>290</v>
      </c>
      <c r="AI802">
        <f t="shared" si="219"/>
        <v>290</v>
      </c>
      <c r="AK802">
        <v>61901588</v>
      </c>
      <c r="AL802">
        <v>-103</v>
      </c>
      <c r="AM802" t="str">
        <f t="shared" si="220"/>
        <v/>
      </c>
      <c r="AO802">
        <v>32458738</v>
      </c>
      <c r="AP802">
        <v>116</v>
      </c>
      <c r="AQ802" t="str">
        <f t="shared" si="221"/>
        <v/>
      </c>
      <c r="AS802">
        <v>53091096</v>
      </c>
      <c r="AT802">
        <v>395</v>
      </c>
      <c r="AU802">
        <f t="shared" si="222"/>
        <v>395</v>
      </c>
      <c r="AW802">
        <v>69810760</v>
      </c>
      <c r="AX802">
        <v>624</v>
      </c>
      <c r="AY802">
        <f t="shared" si="223"/>
        <v>624</v>
      </c>
      <c r="BB802">
        <v>792</v>
      </c>
      <c r="BC802">
        <v>1</v>
      </c>
      <c r="BD802">
        <v>792</v>
      </c>
      <c r="BE802">
        <v>1</v>
      </c>
      <c r="BF802">
        <v>792</v>
      </c>
      <c r="BG802">
        <v>1</v>
      </c>
      <c r="BH802">
        <v>792</v>
      </c>
      <c r="BI802">
        <v>1</v>
      </c>
      <c r="BJ802">
        <v>792</v>
      </c>
      <c r="BK802">
        <v>1</v>
      </c>
      <c r="BL802">
        <v>792</v>
      </c>
      <c r="BM802">
        <v>1</v>
      </c>
      <c r="BN802">
        <v>792</v>
      </c>
      <c r="BO802">
        <v>1</v>
      </c>
      <c r="BP802">
        <v>792</v>
      </c>
      <c r="BQ802">
        <v>1</v>
      </c>
    </row>
    <row r="803" spans="2:69" x14ac:dyDescent="0.25">
      <c r="B803" s="1">
        <f t="shared" si="224"/>
        <v>0</v>
      </c>
      <c r="C803" s="1">
        <v>72355212</v>
      </c>
      <c r="D803">
        <f t="shared" si="212"/>
        <v>-1.3537433369927045</v>
      </c>
      <c r="E803" s="1">
        <v>-75</v>
      </c>
      <c r="H803">
        <v>76746505</v>
      </c>
      <c r="I803">
        <v>-79</v>
      </c>
      <c r="J803" t="str">
        <f t="shared" si="213"/>
        <v/>
      </c>
      <c r="L803">
        <v>57622878</v>
      </c>
      <c r="M803">
        <v>-4971</v>
      </c>
      <c r="N803">
        <f t="shared" si="214"/>
        <v>-4971</v>
      </c>
      <c r="P803">
        <v>76380608</v>
      </c>
      <c r="Q803">
        <v>-67</v>
      </c>
      <c r="R803" t="str">
        <f t="shared" si="215"/>
        <v/>
      </c>
      <c r="U803">
        <v>88118180</v>
      </c>
      <c r="V803">
        <v>-133</v>
      </c>
      <c r="W803" t="str">
        <f t="shared" si="216"/>
        <v/>
      </c>
      <c r="Y803">
        <v>65005477</v>
      </c>
      <c r="Z803">
        <v>3046</v>
      </c>
      <c r="AA803">
        <f t="shared" si="217"/>
        <v>3046</v>
      </c>
      <c r="AC803">
        <v>73651391</v>
      </c>
      <c r="AD803">
        <v>-60</v>
      </c>
      <c r="AE803" t="str">
        <f t="shared" si="218"/>
        <v/>
      </c>
      <c r="AG803">
        <v>120568246</v>
      </c>
      <c r="AH803">
        <v>301</v>
      </c>
      <c r="AI803">
        <f t="shared" si="219"/>
        <v>301</v>
      </c>
      <c r="AK803">
        <v>61901884</v>
      </c>
      <c r="AL803">
        <v>160</v>
      </c>
      <c r="AM803" t="str">
        <f t="shared" si="220"/>
        <v/>
      </c>
      <c r="AO803">
        <v>32459051</v>
      </c>
      <c r="AP803">
        <v>-689</v>
      </c>
      <c r="AQ803">
        <f t="shared" si="221"/>
        <v>-689</v>
      </c>
      <c r="AS803">
        <v>53091108</v>
      </c>
      <c r="AT803">
        <v>219</v>
      </c>
      <c r="AU803">
        <f t="shared" si="222"/>
        <v>219</v>
      </c>
      <c r="AW803">
        <v>69831910</v>
      </c>
      <c r="AX803">
        <v>68</v>
      </c>
      <c r="AY803" t="str">
        <f t="shared" si="223"/>
        <v/>
      </c>
      <c r="BB803">
        <v>793</v>
      </c>
      <c r="BC803">
        <v>2</v>
      </c>
      <c r="BD803">
        <v>793</v>
      </c>
      <c r="BE803">
        <v>0</v>
      </c>
      <c r="BF803">
        <v>793</v>
      </c>
      <c r="BG803">
        <v>0</v>
      </c>
      <c r="BH803">
        <v>793</v>
      </c>
      <c r="BI803">
        <v>0</v>
      </c>
      <c r="BJ803">
        <v>793</v>
      </c>
      <c r="BK803">
        <v>2</v>
      </c>
      <c r="BL803">
        <v>793</v>
      </c>
      <c r="BM803">
        <v>0</v>
      </c>
      <c r="BN803">
        <v>793</v>
      </c>
      <c r="BO803">
        <v>0</v>
      </c>
      <c r="BP803">
        <v>793</v>
      </c>
      <c r="BQ803">
        <v>0</v>
      </c>
    </row>
    <row r="804" spans="2:69" x14ac:dyDescent="0.25">
      <c r="B804" s="1">
        <f t="shared" si="224"/>
        <v>0</v>
      </c>
      <c r="C804" s="1">
        <v>72429383</v>
      </c>
      <c r="D804">
        <f t="shared" si="212"/>
        <v>-0.54677166083928608</v>
      </c>
      <c r="E804" s="1">
        <v>114</v>
      </c>
      <c r="H804">
        <v>77097493</v>
      </c>
      <c r="I804">
        <v>-5149</v>
      </c>
      <c r="J804">
        <f t="shared" si="213"/>
        <v>-5149</v>
      </c>
      <c r="L804">
        <v>57667888</v>
      </c>
      <c r="M804">
        <v>-58</v>
      </c>
      <c r="N804" t="str">
        <f t="shared" si="214"/>
        <v/>
      </c>
      <c r="P804">
        <v>76634431</v>
      </c>
      <c r="Q804">
        <v>70</v>
      </c>
      <c r="R804" t="str">
        <f t="shared" si="215"/>
        <v/>
      </c>
      <c r="U804">
        <v>88285795</v>
      </c>
      <c r="V804">
        <v>-475</v>
      </c>
      <c r="W804">
        <f t="shared" si="216"/>
        <v>-475</v>
      </c>
      <c r="Y804">
        <v>65006421</v>
      </c>
      <c r="Z804">
        <v>-95</v>
      </c>
      <c r="AA804" t="str">
        <f t="shared" si="217"/>
        <v/>
      </c>
      <c r="AC804">
        <v>73915421</v>
      </c>
      <c r="AD804">
        <v>111</v>
      </c>
      <c r="AE804" t="str">
        <f t="shared" si="218"/>
        <v/>
      </c>
      <c r="AG804">
        <v>120622978</v>
      </c>
      <c r="AH804">
        <v>87</v>
      </c>
      <c r="AI804" t="str">
        <f t="shared" si="219"/>
        <v/>
      </c>
      <c r="AK804">
        <v>61902306</v>
      </c>
      <c r="AL804">
        <v>163</v>
      </c>
      <c r="AM804" t="str">
        <f t="shared" si="220"/>
        <v/>
      </c>
      <c r="AO804">
        <v>32459063</v>
      </c>
      <c r="AP804">
        <v>-283</v>
      </c>
      <c r="AQ804">
        <f t="shared" si="221"/>
        <v>-283</v>
      </c>
      <c r="AS804">
        <v>53171056</v>
      </c>
      <c r="AT804">
        <v>-60</v>
      </c>
      <c r="AU804" t="str">
        <f t="shared" si="222"/>
        <v/>
      </c>
      <c r="AW804">
        <v>70142542</v>
      </c>
      <c r="AX804">
        <v>-185</v>
      </c>
      <c r="AY804" t="str">
        <f t="shared" si="223"/>
        <v/>
      </c>
      <c r="BB804">
        <v>794</v>
      </c>
      <c r="BC804">
        <v>0</v>
      </c>
      <c r="BD804">
        <v>794</v>
      </c>
      <c r="BE804">
        <v>0</v>
      </c>
      <c r="BF804">
        <v>794</v>
      </c>
      <c r="BG804">
        <v>0</v>
      </c>
      <c r="BH804">
        <v>794</v>
      </c>
      <c r="BI804">
        <v>0</v>
      </c>
      <c r="BJ804">
        <v>794</v>
      </c>
      <c r="BK804">
        <v>0</v>
      </c>
      <c r="BL804">
        <v>794</v>
      </c>
      <c r="BM804">
        <v>0</v>
      </c>
      <c r="BN804">
        <v>794</v>
      </c>
      <c r="BO804">
        <v>1</v>
      </c>
      <c r="BP804">
        <v>794</v>
      </c>
      <c r="BQ804">
        <v>1</v>
      </c>
    </row>
    <row r="805" spans="2:69" x14ac:dyDescent="0.25">
      <c r="B805" s="1">
        <f t="shared" si="224"/>
        <v>0</v>
      </c>
      <c r="C805" s="1">
        <v>72571428</v>
      </c>
      <c r="D805">
        <f t="shared" si="212"/>
        <v>-1.6090406617601891</v>
      </c>
      <c r="E805" s="1">
        <v>-322</v>
      </c>
      <c r="H805">
        <v>77257006</v>
      </c>
      <c r="I805">
        <v>112</v>
      </c>
      <c r="J805" t="str">
        <f t="shared" si="213"/>
        <v/>
      </c>
      <c r="L805">
        <v>57901631</v>
      </c>
      <c r="M805">
        <v>187</v>
      </c>
      <c r="N805" t="str">
        <f t="shared" si="214"/>
        <v/>
      </c>
      <c r="P805">
        <v>76746505</v>
      </c>
      <c r="Q805">
        <v>-79</v>
      </c>
      <c r="R805" t="str">
        <f t="shared" si="215"/>
        <v/>
      </c>
      <c r="U805">
        <v>88460713</v>
      </c>
      <c r="V805">
        <v>-52</v>
      </c>
      <c r="W805" t="str">
        <f t="shared" si="216"/>
        <v/>
      </c>
      <c r="Y805">
        <v>65014399</v>
      </c>
      <c r="Z805">
        <v>-93</v>
      </c>
      <c r="AA805" t="str">
        <f t="shared" si="217"/>
        <v/>
      </c>
      <c r="AC805">
        <v>74156158</v>
      </c>
      <c r="AD805">
        <v>-325</v>
      </c>
      <c r="AE805">
        <f t="shared" si="218"/>
        <v>-325</v>
      </c>
      <c r="AG805">
        <v>120764816</v>
      </c>
      <c r="AH805">
        <v>103</v>
      </c>
      <c r="AI805" t="str">
        <f t="shared" si="219"/>
        <v/>
      </c>
      <c r="AK805">
        <v>61902477</v>
      </c>
      <c r="AL805">
        <v>58</v>
      </c>
      <c r="AM805" t="str">
        <f t="shared" si="220"/>
        <v/>
      </c>
      <c r="AO805">
        <v>32459507</v>
      </c>
      <c r="AP805">
        <v>-220</v>
      </c>
      <c r="AQ805">
        <f t="shared" si="221"/>
        <v>-220</v>
      </c>
      <c r="AS805">
        <v>53210354</v>
      </c>
      <c r="AT805">
        <v>134</v>
      </c>
      <c r="AU805" t="str">
        <f t="shared" si="222"/>
        <v/>
      </c>
      <c r="AW805">
        <v>70190687</v>
      </c>
      <c r="AX805">
        <v>-1575</v>
      </c>
      <c r="AY805">
        <f t="shared" si="223"/>
        <v>-1575</v>
      </c>
      <c r="BB805">
        <v>795</v>
      </c>
      <c r="BC805">
        <v>2</v>
      </c>
      <c r="BD805">
        <v>795</v>
      </c>
      <c r="BE805">
        <v>2</v>
      </c>
      <c r="BF805">
        <v>795</v>
      </c>
      <c r="BG805">
        <v>2</v>
      </c>
      <c r="BH805">
        <v>795</v>
      </c>
      <c r="BI805">
        <v>2</v>
      </c>
      <c r="BJ805">
        <v>795</v>
      </c>
      <c r="BK805">
        <v>2</v>
      </c>
      <c r="BL805">
        <v>795</v>
      </c>
      <c r="BM805">
        <v>2</v>
      </c>
      <c r="BN805">
        <v>795</v>
      </c>
      <c r="BO805">
        <v>2</v>
      </c>
      <c r="BP805">
        <v>795</v>
      </c>
      <c r="BQ805">
        <v>2</v>
      </c>
    </row>
    <row r="806" spans="2:69" x14ac:dyDescent="0.25">
      <c r="B806" s="1">
        <f t="shared" si="224"/>
        <v>0</v>
      </c>
      <c r="C806" s="1">
        <v>72580491</v>
      </c>
      <c r="D806">
        <f t="shared" si="212"/>
        <v>-0.39016682654243429</v>
      </c>
      <c r="E806" s="1">
        <v>324</v>
      </c>
      <c r="H806">
        <v>77266486</v>
      </c>
      <c r="I806">
        <v>-94</v>
      </c>
      <c r="J806" t="str">
        <f t="shared" si="213"/>
        <v/>
      </c>
      <c r="L806">
        <v>57901631</v>
      </c>
      <c r="M806">
        <v>559</v>
      </c>
      <c r="N806">
        <f t="shared" si="214"/>
        <v>559</v>
      </c>
      <c r="P806">
        <v>76981744</v>
      </c>
      <c r="Q806">
        <v>53</v>
      </c>
      <c r="R806" t="str">
        <f t="shared" si="215"/>
        <v/>
      </c>
      <c r="U806">
        <v>88651308</v>
      </c>
      <c r="V806">
        <v>-73</v>
      </c>
      <c r="W806" t="str">
        <f t="shared" si="216"/>
        <v/>
      </c>
      <c r="Y806">
        <v>65022876</v>
      </c>
      <c r="Z806">
        <v>306</v>
      </c>
      <c r="AA806">
        <f t="shared" si="217"/>
        <v>306</v>
      </c>
      <c r="AC806">
        <v>74216637</v>
      </c>
      <c r="AD806">
        <v>693</v>
      </c>
      <c r="AE806">
        <f t="shared" si="218"/>
        <v>693</v>
      </c>
      <c r="AG806">
        <v>120825241</v>
      </c>
      <c r="AH806">
        <v>182</v>
      </c>
      <c r="AI806" t="str">
        <f t="shared" si="219"/>
        <v/>
      </c>
      <c r="AK806">
        <v>61902544</v>
      </c>
      <c r="AL806">
        <v>-168</v>
      </c>
      <c r="AM806" t="str">
        <f t="shared" si="220"/>
        <v/>
      </c>
      <c r="AO806">
        <v>32460076</v>
      </c>
      <c r="AP806">
        <v>-96</v>
      </c>
      <c r="AQ806" t="str">
        <f t="shared" si="221"/>
        <v/>
      </c>
      <c r="AS806">
        <v>53609680</v>
      </c>
      <c r="AT806">
        <v>271</v>
      </c>
      <c r="AU806">
        <f t="shared" si="222"/>
        <v>271</v>
      </c>
      <c r="AW806">
        <v>70195016</v>
      </c>
      <c r="AX806">
        <v>-493</v>
      </c>
      <c r="AY806">
        <f t="shared" si="223"/>
        <v>-493</v>
      </c>
      <c r="BB806">
        <v>796</v>
      </c>
      <c r="BC806">
        <v>2</v>
      </c>
      <c r="BD806">
        <v>796</v>
      </c>
      <c r="BE806">
        <v>2</v>
      </c>
      <c r="BF806">
        <v>796</v>
      </c>
      <c r="BG806">
        <v>1</v>
      </c>
      <c r="BH806">
        <v>796</v>
      </c>
      <c r="BI806">
        <v>1</v>
      </c>
      <c r="BJ806">
        <v>796</v>
      </c>
      <c r="BK806">
        <v>2</v>
      </c>
      <c r="BL806">
        <v>796</v>
      </c>
      <c r="BM806">
        <v>2</v>
      </c>
      <c r="BN806">
        <v>796</v>
      </c>
      <c r="BO806">
        <v>1</v>
      </c>
      <c r="BP806">
        <v>796</v>
      </c>
      <c r="BQ806">
        <v>1</v>
      </c>
    </row>
    <row r="807" spans="2:69" x14ac:dyDescent="0.25">
      <c r="B807" s="1">
        <f t="shared" si="224"/>
        <v>0</v>
      </c>
      <c r="C807" s="1">
        <v>72585466</v>
      </c>
      <c r="D807">
        <f t="shared" si="212"/>
        <v>-1.3692803136799157</v>
      </c>
      <c r="E807" s="1">
        <v>-79</v>
      </c>
      <c r="H807">
        <v>77722512</v>
      </c>
      <c r="I807">
        <v>760</v>
      </c>
      <c r="J807">
        <f t="shared" si="213"/>
        <v>760</v>
      </c>
      <c r="L807">
        <v>57956816</v>
      </c>
      <c r="M807">
        <v>-52</v>
      </c>
      <c r="N807" t="str">
        <f t="shared" si="214"/>
        <v/>
      </c>
      <c r="P807">
        <v>77097493</v>
      </c>
      <c r="Q807">
        <v>-5149</v>
      </c>
      <c r="R807">
        <f t="shared" si="215"/>
        <v>-5149</v>
      </c>
      <c r="U807">
        <v>88698067</v>
      </c>
      <c r="V807">
        <v>283</v>
      </c>
      <c r="W807">
        <f t="shared" si="216"/>
        <v>283</v>
      </c>
      <c r="Y807">
        <v>65121789</v>
      </c>
      <c r="Z807">
        <v>61</v>
      </c>
      <c r="AA807" t="str">
        <f t="shared" si="217"/>
        <v/>
      </c>
      <c r="AC807">
        <v>74273307</v>
      </c>
      <c r="AD807">
        <v>-95</v>
      </c>
      <c r="AE807" t="str">
        <f t="shared" si="218"/>
        <v/>
      </c>
      <c r="AG807">
        <v>121077648</v>
      </c>
      <c r="AH807">
        <v>212</v>
      </c>
      <c r="AI807">
        <f t="shared" si="219"/>
        <v>212</v>
      </c>
      <c r="AK807">
        <v>61902984</v>
      </c>
      <c r="AL807">
        <v>-169</v>
      </c>
      <c r="AM807" t="str">
        <f t="shared" si="220"/>
        <v/>
      </c>
      <c r="AO807">
        <v>32468704</v>
      </c>
      <c r="AP807">
        <v>169</v>
      </c>
      <c r="AQ807" t="str">
        <f t="shared" si="221"/>
        <v/>
      </c>
      <c r="AS807">
        <v>53648742</v>
      </c>
      <c r="AT807">
        <v>299</v>
      </c>
      <c r="AU807">
        <f t="shared" si="222"/>
        <v>299</v>
      </c>
      <c r="AW807">
        <v>70224610</v>
      </c>
      <c r="AX807">
        <v>89</v>
      </c>
      <c r="AY807" t="str">
        <f t="shared" si="223"/>
        <v/>
      </c>
      <c r="BB807">
        <v>797</v>
      </c>
      <c r="BC807">
        <v>1</v>
      </c>
      <c r="BD807">
        <v>797</v>
      </c>
      <c r="BE807">
        <v>1</v>
      </c>
      <c r="BF807">
        <v>797</v>
      </c>
      <c r="BG807">
        <v>1</v>
      </c>
      <c r="BH807">
        <v>797</v>
      </c>
      <c r="BI807">
        <v>1</v>
      </c>
      <c r="BJ807">
        <v>797</v>
      </c>
      <c r="BK807">
        <v>1</v>
      </c>
      <c r="BL807">
        <v>797</v>
      </c>
      <c r="BM807">
        <v>1</v>
      </c>
      <c r="BN807">
        <v>797</v>
      </c>
      <c r="BO807">
        <v>1</v>
      </c>
      <c r="BP807">
        <v>797</v>
      </c>
      <c r="BQ807">
        <v>1</v>
      </c>
    </row>
    <row r="808" spans="2:69" x14ac:dyDescent="0.25">
      <c r="B808" s="1">
        <f t="shared" si="224"/>
        <v>0</v>
      </c>
      <c r="C808" s="1">
        <v>72863850</v>
      </c>
      <c r="D808">
        <f t="shared" si="212"/>
        <v>-1.9960417817867471</v>
      </c>
      <c r="E808" s="1">
        <v>-9691</v>
      </c>
      <c r="H808">
        <v>77920100</v>
      </c>
      <c r="I808">
        <v>-311</v>
      </c>
      <c r="J808">
        <f t="shared" si="213"/>
        <v>-311</v>
      </c>
      <c r="L808">
        <v>58139548</v>
      </c>
      <c r="M808">
        <v>8873</v>
      </c>
      <c r="N808" t="str">
        <f t="shared" si="214"/>
        <v/>
      </c>
      <c r="P808">
        <v>77257006</v>
      </c>
      <c r="Q808">
        <v>119</v>
      </c>
      <c r="R808" t="str">
        <f t="shared" si="215"/>
        <v/>
      </c>
      <c r="U808">
        <v>89407680</v>
      </c>
      <c r="V808">
        <v>-60</v>
      </c>
      <c r="W808" t="str">
        <f t="shared" si="216"/>
        <v/>
      </c>
      <c r="Y808">
        <v>65185151</v>
      </c>
      <c r="Z808">
        <v>-314</v>
      </c>
      <c r="AA808">
        <f t="shared" si="217"/>
        <v>-314</v>
      </c>
      <c r="AC808">
        <v>74273523</v>
      </c>
      <c r="AD808">
        <v>99</v>
      </c>
      <c r="AE808" t="str">
        <f t="shared" si="218"/>
        <v/>
      </c>
      <c r="AG808">
        <v>121179098</v>
      </c>
      <c r="AH808">
        <v>-145</v>
      </c>
      <c r="AI808" t="str">
        <f t="shared" si="219"/>
        <v/>
      </c>
      <c r="AK808">
        <v>61902986</v>
      </c>
      <c r="AL808">
        <v>151</v>
      </c>
      <c r="AM808" t="str">
        <f t="shared" si="220"/>
        <v/>
      </c>
      <c r="AO808">
        <v>32469527</v>
      </c>
      <c r="AP808">
        <v>261</v>
      </c>
      <c r="AQ808">
        <f t="shared" si="221"/>
        <v>261</v>
      </c>
      <c r="AS808">
        <v>53928740</v>
      </c>
      <c r="AT808">
        <v>-3587</v>
      </c>
      <c r="AU808">
        <f t="shared" si="222"/>
        <v>-3587</v>
      </c>
      <c r="AW808">
        <v>70277243</v>
      </c>
      <c r="AX808">
        <v>1904</v>
      </c>
      <c r="AY808">
        <f t="shared" si="223"/>
        <v>1904</v>
      </c>
      <c r="BB808">
        <v>798</v>
      </c>
      <c r="BC808">
        <v>0</v>
      </c>
      <c r="BD808">
        <v>798</v>
      </c>
      <c r="BE808">
        <v>0</v>
      </c>
      <c r="BF808">
        <v>798</v>
      </c>
      <c r="BG808">
        <v>0</v>
      </c>
      <c r="BH808">
        <v>798</v>
      </c>
      <c r="BI808">
        <v>0</v>
      </c>
      <c r="BJ808">
        <v>798</v>
      </c>
      <c r="BK808">
        <v>0</v>
      </c>
      <c r="BL808">
        <v>798</v>
      </c>
      <c r="BM808">
        <v>0</v>
      </c>
      <c r="BN808">
        <v>798</v>
      </c>
      <c r="BO808">
        <v>0</v>
      </c>
      <c r="BP808">
        <v>798</v>
      </c>
      <c r="BQ808">
        <v>0</v>
      </c>
    </row>
    <row r="809" spans="2:69" x14ac:dyDescent="0.25">
      <c r="B809" s="1">
        <f t="shared" si="224"/>
        <v>0</v>
      </c>
      <c r="C809" s="1">
        <v>73221941</v>
      </c>
      <c r="D809">
        <f t="shared" si="212"/>
        <v>-1.7224654303145472</v>
      </c>
      <c r="E809" s="1">
        <v>-825</v>
      </c>
      <c r="H809">
        <v>77980650</v>
      </c>
      <c r="I809">
        <v>777</v>
      </c>
      <c r="J809">
        <f t="shared" si="213"/>
        <v>777</v>
      </c>
      <c r="L809">
        <v>58140794</v>
      </c>
      <c r="M809">
        <v>-66</v>
      </c>
      <c r="N809" t="str">
        <f t="shared" si="214"/>
        <v/>
      </c>
      <c r="P809">
        <v>77266454</v>
      </c>
      <c r="Q809">
        <v>-93</v>
      </c>
      <c r="R809" t="str">
        <f t="shared" si="215"/>
        <v/>
      </c>
      <c r="U809">
        <v>89424157</v>
      </c>
      <c r="V809">
        <v>-308</v>
      </c>
      <c r="W809">
        <f t="shared" si="216"/>
        <v>-308</v>
      </c>
      <c r="Y809">
        <v>65347059</v>
      </c>
      <c r="Z809">
        <v>-3108</v>
      </c>
      <c r="AA809">
        <f t="shared" si="217"/>
        <v>-3108</v>
      </c>
      <c r="AC809">
        <v>74273564</v>
      </c>
      <c r="AD809">
        <v>568</v>
      </c>
      <c r="AE809">
        <f t="shared" si="218"/>
        <v>568</v>
      </c>
      <c r="AG809">
        <v>121319292</v>
      </c>
      <c r="AH809">
        <v>-325</v>
      </c>
      <c r="AI809">
        <f t="shared" si="219"/>
        <v>-325</v>
      </c>
      <c r="AK809">
        <v>61903323</v>
      </c>
      <c r="AL809">
        <v>161</v>
      </c>
      <c r="AM809" t="str">
        <f t="shared" si="220"/>
        <v/>
      </c>
      <c r="AO809">
        <v>32469929</v>
      </c>
      <c r="AP809">
        <v>119</v>
      </c>
      <c r="AQ809" t="str">
        <f t="shared" si="221"/>
        <v/>
      </c>
      <c r="AS809">
        <v>53932375</v>
      </c>
      <c r="AT809">
        <v>-62</v>
      </c>
      <c r="AU809" t="str">
        <f t="shared" si="222"/>
        <v/>
      </c>
      <c r="AW809">
        <v>70513956</v>
      </c>
      <c r="AX809">
        <v>-52</v>
      </c>
      <c r="AY809" t="str">
        <f t="shared" si="223"/>
        <v/>
      </c>
      <c r="BB809">
        <v>799</v>
      </c>
      <c r="BC809">
        <v>2</v>
      </c>
      <c r="BD809">
        <v>799</v>
      </c>
      <c r="BE809">
        <v>1</v>
      </c>
      <c r="BF809">
        <v>799</v>
      </c>
      <c r="BG809">
        <v>1</v>
      </c>
      <c r="BH809">
        <v>799</v>
      </c>
      <c r="BI809">
        <v>1</v>
      </c>
      <c r="BJ809">
        <v>799</v>
      </c>
      <c r="BK809">
        <v>2</v>
      </c>
      <c r="BL809">
        <v>799</v>
      </c>
      <c r="BM809">
        <v>1</v>
      </c>
      <c r="BN809">
        <v>799</v>
      </c>
      <c r="BO809">
        <v>1</v>
      </c>
      <c r="BP809">
        <v>799</v>
      </c>
      <c r="BQ809">
        <v>1</v>
      </c>
    </row>
    <row r="810" spans="2:69" x14ac:dyDescent="0.25">
      <c r="B810" s="1">
        <f t="shared" si="224"/>
        <v>0</v>
      </c>
      <c r="C810" s="1">
        <v>73233370</v>
      </c>
      <c r="D810">
        <f t="shared" si="212"/>
        <v>-0.6861818737241735</v>
      </c>
      <c r="E810" s="1">
        <v>67</v>
      </c>
      <c r="H810">
        <v>78300969</v>
      </c>
      <c r="I810">
        <v>-72</v>
      </c>
      <c r="J810" t="str">
        <f t="shared" si="213"/>
        <v/>
      </c>
      <c r="L810">
        <v>58140945</v>
      </c>
      <c r="M810">
        <v>-195</v>
      </c>
      <c r="N810" t="str">
        <f t="shared" si="214"/>
        <v/>
      </c>
      <c r="P810">
        <v>77438852</v>
      </c>
      <c r="Q810">
        <v>-128</v>
      </c>
      <c r="R810" t="str">
        <f t="shared" si="215"/>
        <v/>
      </c>
      <c r="U810">
        <v>89657664</v>
      </c>
      <c r="V810">
        <v>68</v>
      </c>
      <c r="W810" t="str">
        <f t="shared" si="216"/>
        <v/>
      </c>
      <c r="Y810">
        <v>65396723</v>
      </c>
      <c r="Z810">
        <v>181</v>
      </c>
      <c r="AA810" t="str">
        <f t="shared" si="217"/>
        <v/>
      </c>
      <c r="AC810">
        <v>74295005</v>
      </c>
      <c r="AD810">
        <v>291</v>
      </c>
      <c r="AE810">
        <f t="shared" si="218"/>
        <v>291</v>
      </c>
      <c r="AG810">
        <v>121733194</v>
      </c>
      <c r="AH810">
        <v>54</v>
      </c>
      <c r="AI810" t="str">
        <f t="shared" si="219"/>
        <v/>
      </c>
      <c r="AK810">
        <v>61903787</v>
      </c>
      <c r="AL810">
        <v>154</v>
      </c>
      <c r="AM810" t="str">
        <f t="shared" si="220"/>
        <v/>
      </c>
      <c r="AO810">
        <v>32469991</v>
      </c>
      <c r="AP810">
        <v>211</v>
      </c>
      <c r="AQ810">
        <f t="shared" si="221"/>
        <v>211</v>
      </c>
      <c r="AS810">
        <v>53932535</v>
      </c>
      <c r="AT810">
        <v>-2276</v>
      </c>
      <c r="AU810">
        <f t="shared" si="222"/>
        <v>-2276</v>
      </c>
      <c r="AW810">
        <v>70526345</v>
      </c>
      <c r="AX810">
        <v>59</v>
      </c>
      <c r="AY810" t="str">
        <f t="shared" si="223"/>
        <v/>
      </c>
      <c r="BB810">
        <v>800</v>
      </c>
      <c r="BC810">
        <v>0</v>
      </c>
      <c r="BD810">
        <v>800</v>
      </c>
      <c r="BE810">
        <v>0</v>
      </c>
      <c r="BF810">
        <v>800</v>
      </c>
      <c r="BG810">
        <v>0</v>
      </c>
      <c r="BH810">
        <v>800</v>
      </c>
      <c r="BI810">
        <v>0</v>
      </c>
      <c r="BJ810">
        <v>800</v>
      </c>
      <c r="BK810">
        <v>0</v>
      </c>
      <c r="BL810">
        <v>800</v>
      </c>
      <c r="BM810">
        <v>0</v>
      </c>
      <c r="BN810">
        <v>800</v>
      </c>
      <c r="BO810">
        <v>0</v>
      </c>
      <c r="BP810">
        <v>800</v>
      </c>
      <c r="BQ810">
        <v>0</v>
      </c>
    </row>
    <row r="811" spans="2:69" x14ac:dyDescent="0.25">
      <c r="B811" s="1">
        <f t="shared" si="224"/>
        <v>0</v>
      </c>
      <c r="C811" s="1">
        <v>73651049</v>
      </c>
      <c r="D811">
        <f t="shared" si="212"/>
        <v>-1.1192803136799157</v>
      </c>
      <c r="E811" s="1">
        <v>-52</v>
      </c>
      <c r="H811">
        <v>78364256</v>
      </c>
      <c r="I811">
        <v>273</v>
      </c>
      <c r="J811">
        <f t="shared" si="213"/>
        <v>273</v>
      </c>
      <c r="L811">
        <v>58142553</v>
      </c>
      <c r="M811">
        <v>1763</v>
      </c>
      <c r="N811">
        <f t="shared" si="214"/>
        <v>1763</v>
      </c>
      <c r="P811">
        <v>77722512</v>
      </c>
      <c r="Q811">
        <v>771</v>
      </c>
      <c r="R811">
        <f t="shared" si="215"/>
        <v>771</v>
      </c>
      <c r="U811">
        <v>89701863</v>
      </c>
      <c r="V811">
        <v>84</v>
      </c>
      <c r="W811" t="str">
        <f t="shared" si="216"/>
        <v/>
      </c>
      <c r="Y811">
        <v>65988221</v>
      </c>
      <c r="Z811">
        <v>62</v>
      </c>
      <c r="AA811" t="str">
        <f t="shared" si="217"/>
        <v/>
      </c>
      <c r="AC811">
        <v>74311184</v>
      </c>
      <c r="AD811">
        <v>254</v>
      </c>
      <c r="AE811">
        <f t="shared" si="218"/>
        <v>254</v>
      </c>
      <c r="AG811">
        <v>121780308</v>
      </c>
      <c r="AH811">
        <v>79</v>
      </c>
      <c r="AI811" t="str">
        <f t="shared" si="219"/>
        <v/>
      </c>
      <c r="AK811">
        <v>61904179</v>
      </c>
      <c r="AL811">
        <v>-174</v>
      </c>
      <c r="AM811" t="str">
        <f t="shared" si="220"/>
        <v/>
      </c>
      <c r="AO811">
        <v>32470297</v>
      </c>
      <c r="AP811">
        <v>-2206</v>
      </c>
      <c r="AQ811">
        <f t="shared" si="221"/>
        <v>-2206</v>
      </c>
      <c r="AS811">
        <v>54116351</v>
      </c>
      <c r="AT811">
        <v>154</v>
      </c>
      <c r="AU811" t="str">
        <f t="shared" si="222"/>
        <v/>
      </c>
      <c r="AW811">
        <v>70630863</v>
      </c>
      <c r="AX811">
        <v>420</v>
      </c>
      <c r="AY811">
        <f t="shared" si="223"/>
        <v>420</v>
      </c>
      <c r="BB811">
        <v>801</v>
      </c>
      <c r="BC811">
        <v>2</v>
      </c>
      <c r="BD811">
        <v>801</v>
      </c>
      <c r="BE811">
        <v>1</v>
      </c>
      <c r="BF811">
        <v>801</v>
      </c>
      <c r="BG811">
        <v>2</v>
      </c>
      <c r="BH811">
        <v>801</v>
      </c>
      <c r="BI811">
        <v>2</v>
      </c>
      <c r="BJ811">
        <v>801</v>
      </c>
      <c r="BK811">
        <v>2</v>
      </c>
      <c r="BL811">
        <v>801</v>
      </c>
      <c r="BM811">
        <v>1</v>
      </c>
      <c r="BN811">
        <v>801</v>
      </c>
      <c r="BO811">
        <v>2</v>
      </c>
      <c r="BP811">
        <v>801</v>
      </c>
      <c r="BQ811">
        <v>2</v>
      </c>
    </row>
    <row r="812" spans="2:69" x14ac:dyDescent="0.25">
      <c r="B812" s="1">
        <f t="shared" si="224"/>
        <v>0</v>
      </c>
      <c r="C812" s="1">
        <v>73651389</v>
      </c>
      <c r="D812">
        <f t="shared" si="212"/>
        <v>-1.2697953115119063</v>
      </c>
      <c r="E812" s="1">
        <v>-61</v>
      </c>
      <c r="H812">
        <v>78416754</v>
      </c>
      <c r="I812">
        <v>291</v>
      </c>
      <c r="J812">
        <f t="shared" si="213"/>
        <v>291</v>
      </c>
      <c r="L812">
        <v>58146658</v>
      </c>
      <c r="M812">
        <v>316</v>
      </c>
      <c r="N812">
        <f t="shared" si="214"/>
        <v>316</v>
      </c>
      <c r="P812">
        <v>77920100</v>
      </c>
      <c r="Q812">
        <v>-311</v>
      </c>
      <c r="R812">
        <f t="shared" si="215"/>
        <v>-311</v>
      </c>
      <c r="U812">
        <v>89921752</v>
      </c>
      <c r="V812">
        <v>-423</v>
      </c>
      <c r="W812">
        <f t="shared" si="216"/>
        <v>-423</v>
      </c>
      <c r="Y812">
        <v>66152732</v>
      </c>
      <c r="Z812">
        <v>256</v>
      </c>
      <c r="AA812">
        <f t="shared" si="217"/>
        <v>256</v>
      </c>
      <c r="AC812">
        <v>74341748</v>
      </c>
      <c r="AD812">
        <v>323</v>
      </c>
      <c r="AE812">
        <f t="shared" si="218"/>
        <v>323</v>
      </c>
      <c r="AG812">
        <v>121793187</v>
      </c>
      <c r="AH812">
        <v>93</v>
      </c>
      <c r="AI812" t="str">
        <f t="shared" si="219"/>
        <v/>
      </c>
      <c r="AK812">
        <v>61904489</v>
      </c>
      <c r="AL812">
        <v>492</v>
      </c>
      <c r="AM812">
        <f t="shared" si="220"/>
        <v>492</v>
      </c>
      <c r="AO812">
        <v>32473465</v>
      </c>
      <c r="AP812">
        <v>470</v>
      </c>
      <c r="AQ812">
        <f t="shared" si="221"/>
        <v>470</v>
      </c>
      <c r="AS812">
        <v>54116358</v>
      </c>
      <c r="AT812">
        <v>388</v>
      </c>
      <c r="AU812">
        <f t="shared" si="222"/>
        <v>388</v>
      </c>
      <c r="AW812">
        <v>71784130</v>
      </c>
      <c r="AX812">
        <v>70</v>
      </c>
      <c r="AY812" t="str">
        <f t="shared" si="223"/>
        <v/>
      </c>
      <c r="BB812">
        <v>802</v>
      </c>
      <c r="BC812">
        <v>1</v>
      </c>
      <c r="BD812">
        <v>802</v>
      </c>
      <c r="BE812">
        <v>1</v>
      </c>
      <c r="BF812">
        <v>802</v>
      </c>
      <c r="BG812">
        <v>1</v>
      </c>
      <c r="BH812">
        <v>802</v>
      </c>
      <c r="BI812">
        <v>1</v>
      </c>
      <c r="BJ812">
        <v>802</v>
      </c>
      <c r="BK812">
        <v>1</v>
      </c>
      <c r="BL812">
        <v>802</v>
      </c>
      <c r="BM812">
        <v>1</v>
      </c>
      <c r="BN812">
        <v>802</v>
      </c>
      <c r="BO812">
        <v>1</v>
      </c>
      <c r="BP812">
        <v>802</v>
      </c>
      <c r="BQ812">
        <v>1</v>
      </c>
    </row>
    <row r="813" spans="2:69" x14ac:dyDescent="0.25">
      <c r="B813" s="1">
        <f t="shared" si="224"/>
        <v>0</v>
      </c>
      <c r="C813" s="1">
        <v>73915354</v>
      </c>
      <c r="D813">
        <f t="shared" si="212"/>
        <v>-0.54187277182344085</v>
      </c>
      <c r="E813" s="1">
        <v>117</v>
      </c>
      <c r="H813">
        <v>78427036</v>
      </c>
      <c r="I813">
        <v>-8460</v>
      </c>
      <c r="J813" t="str">
        <f t="shared" si="213"/>
        <v/>
      </c>
      <c r="L813">
        <v>58149363</v>
      </c>
      <c r="M813">
        <v>80</v>
      </c>
      <c r="N813" t="str">
        <f t="shared" si="214"/>
        <v/>
      </c>
      <c r="P813">
        <v>77980646</v>
      </c>
      <c r="Q813">
        <v>790</v>
      </c>
      <c r="R813">
        <f t="shared" si="215"/>
        <v>790</v>
      </c>
      <c r="U813">
        <v>89923842</v>
      </c>
      <c r="V813">
        <v>431</v>
      </c>
      <c r="W813">
        <f t="shared" si="216"/>
        <v>431</v>
      </c>
      <c r="Y813">
        <v>66163970</v>
      </c>
      <c r="Z813">
        <v>282</v>
      </c>
      <c r="AA813">
        <f t="shared" si="217"/>
        <v>282</v>
      </c>
      <c r="AC813">
        <v>74421253</v>
      </c>
      <c r="AD813">
        <v>-307</v>
      </c>
      <c r="AE813">
        <f t="shared" si="218"/>
        <v>-307</v>
      </c>
      <c r="AG813">
        <v>121797446</v>
      </c>
      <c r="AH813">
        <v>-610</v>
      </c>
      <c r="AI813">
        <f t="shared" si="219"/>
        <v>-610</v>
      </c>
      <c r="AK813">
        <v>61905699</v>
      </c>
      <c r="AL813">
        <v>195</v>
      </c>
      <c r="AM813" t="str">
        <f t="shared" si="220"/>
        <v/>
      </c>
      <c r="AO813">
        <v>32473923</v>
      </c>
      <c r="AP813">
        <v>434</v>
      </c>
      <c r="AQ813">
        <f t="shared" si="221"/>
        <v>434</v>
      </c>
      <c r="AS813">
        <v>54175323</v>
      </c>
      <c r="AT813">
        <v>-161</v>
      </c>
      <c r="AU813" t="str">
        <f t="shared" si="222"/>
        <v/>
      </c>
      <c r="AW813">
        <v>71908162</v>
      </c>
      <c r="AX813">
        <v>59</v>
      </c>
      <c r="AY813" t="str">
        <f t="shared" si="223"/>
        <v/>
      </c>
      <c r="BB813">
        <v>803</v>
      </c>
      <c r="BC813">
        <v>1</v>
      </c>
      <c r="BD813">
        <v>803</v>
      </c>
      <c r="BE813">
        <v>1</v>
      </c>
      <c r="BF813">
        <v>803</v>
      </c>
      <c r="BG813">
        <v>1</v>
      </c>
      <c r="BH813">
        <v>803</v>
      </c>
      <c r="BI813">
        <v>1</v>
      </c>
      <c r="BJ813">
        <v>803</v>
      </c>
      <c r="BK813">
        <v>1</v>
      </c>
      <c r="BL813">
        <v>803</v>
      </c>
      <c r="BM813">
        <v>1</v>
      </c>
      <c r="BN813">
        <v>803</v>
      </c>
      <c r="BO813">
        <v>1</v>
      </c>
      <c r="BP813">
        <v>803</v>
      </c>
      <c r="BQ813">
        <v>1</v>
      </c>
    </row>
    <row r="814" spans="2:69" x14ac:dyDescent="0.25">
      <c r="B814" s="1">
        <f t="shared" si="224"/>
        <v>0</v>
      </c>
      <c r="C814" s="1">
        <v>74146396</v>
      </c>
      <c r="D814">
        <f t="shared" si="212"/>
        <v>-1.6181891123293031</v>
      </c>
      <c r="E814" s="1">
        <v>-346</v>
      </c>
      <c r="H814">
        <v>78843172</v>
      </c>
      <c r="I814">
        <v>269</v>
      </c>
      <c r="J814">
        <f t="shared" si="213"/>
        <v>269</v>
      </c>
      <c r="L814">
        <v>58159497</v>
      </c>
      <c r="M814">
        <v>56</v>
      </c>
      <c r="N814" t="str">
        <f t="shared" si="214"/>
        <v/>
      </c>
      <c r="P814">
        <v>78300974</v>
      </c>
      <c r="Q814">
        <v>-64</v>
      </c>
      <c r="R814" t="str">
        <f t="shared" si="215"/>
        <v/>
      </c>
      <c r="U814">
        <v>90002109</v>
      </c>
      <c r="V814">
        <v>-58</v>
      </c>
      <c r="W814" t="str">
        <f t="shared" si="216"/>
        <v/>
      </c>
      <c r="Y814">
        <v>66188858</v>
      </c>
      <c r="Z814">
        <v>-124</v>
      </c>
      <c r="AA814" t="str">
        <f t="shared" si="217"/>
        <v/>
      </c>
      <c r="AC814">
        <v>74504728</v>
      </c>
      <c r="AD814">
        <v>305</v>
      </c>
      <c r="AE814">
        <f t="shared" si="218"/>
        <v>305</v>
      </c>
      <c r="AG814">
        <v>122161670</v>
      </c>
      <c r="AH814">
        <v>104</v>
      </c>
      <c r="AI814" t="str">
        <f t="shared" si="219"/>
        <v/>
      </c>
      <c r="AK814">
        <v>61906138</v>
      </c>
      <c r="AL814">
        <v>-170</v>
      </c>
      <c r="AM814" t="str">
        <f t="shared" si="220"/>
        <v/>
      </c>
      <c r="AO814">
        <v>32474605</v>
      </c>
      <c r="AP814">
        <v>70</v>
      </c>
      <c r="AQ814" t="str">
        <f t="shared" si="221"/>
        <v/>
      </c>
      <c r="AS814">
        <v>54175461</v>
      </c>
      <c r="AT814">
        <v>-58</v>
      </c>
      <c r="AU814" t="str">
        <f t="shared" si="222"/>
        <v/>
      </c>
      <c r="AW814">
        <v>72026027</v>
      </c>
      <c r="AX814">
        <v>91</v>
      </c>
      <c r="AY814" t="str">
        <f t="shared" si="223"/>
        <v/>
      </c>
      <c r="BB814">
        <v>804</v>
      </c>
      <c r="BC814">
        <v>0</v>
      </c>
      <c r="BD814">
        <v>804</v>
      </c>
      <c r="BE814">
        <v>0</v>
      </c>
      <c r="BF814">
        <v>804</v>
      </c>
      <c r="BG814">
        <v>0</v>
      </c>
      <c r="BH814">
        <v>804</v>
      </c>
      <c r="BI814">
        <v>0</v>
      </c>
      <c r="BJ814">
        <v>804</v>
      </c>
      <c r="BK814">
        <v>0</v>
      </c>
      <c r="BL814">
        <v>804</v>
      </c>
      <c r="BM814">
        <v>0</v>
      </c>
      <c r="BN814">
        <v>804</v>
      </c>
      <c r="BO814">
        <v>0</v>
      </c>
      <c r="BP814">
        <v>804</v>
      </c>
      <c r="BQ814">
        <v>0</v>
      </c>
    </row>
    <row r="815" spans="2:69" x14ac:dyDescent="0.25">
      <c r="B815" s="1">
        <f t="shared" si="224"/>
        <v>0</v>
      </c>
      <c r="C815" s="1">
        <v>74156152</v>
      </c>
      <c r="D815">
        <f t="shared" si="212"/>
        <v>-1.610619942266112</v>
      </c>
      <c r="E815" s="1">
        <v>-326</v>
      </c>
      <c r="H815">
        <v>79263673</v>
      </c>
      <c r="I815">
        <v>158</v>
      </c>
      <c r="J815" t="str">
        <f t="shared" si="213"/>
        <v/>
      </c>
      <c r="L815">
        <v>58191765</v>
      </c>
      <c r="M815">
        <v>-60</v>
      </c>
      <c r="N815" t="str">
        <f t="shared" si="214"/>
        <v/>
      </c>
      <c r="P815">
        <v>78364254</v>
      </c>
      <c r="Q815">
        <v>281</v>
      </c>
      <c r="R815">
        <f t="shared" si="215"/>
        <v>281</v>
      </c>
      <c r="U815">
        <v>90049319</v>
      </c>
      <c r="V815">
        <v>69</v>
      </c>
      <c r="W815" t="str">
        <f t="shared" si="216"/>
        <v/>
      </c>
      <c r="Y815">
        <v>66260027</v>
      </c>
      <c r="Z815">
        <v>-1995</v>
      </c>
      <c r="AA815">
        <f t="shared" si="217"/>
        <v>-1995</v>
      </c>
      <c r="AC815">
        <v>74668007</v>
      </c>
      <c r="AD815">
        <v>293</v>
      </c>
      <c r="AE815">
        <f t="shared" si="218"/>
        <v>293</v>
      </c>
      <c r="AG815">
        <v>122301643</v>
      </c>
      <c r="AH815">
        <v>-319</v>
      </c>
      <c r="AI815">
        <f t="shared" si="219"/>
        <v>-319</v>
      </c>
      <c r="AK815">
        <v>61907081</v>
      </c>
      <c r="AL815">
        <v>-171</v>
      </c>
      <c r="AM815" t="str">
        <f t="shared" si="220"/>
        <v/>
      </c>
      <c r="AO815">
        <v>32475166</v>
      </c>
      <c r="AP815">
        <v>-467</v>
      </c>
      <c r="AQ815">
        <f t="shared" si="221"/>
        <v>-467</v>
      </c>
      <c r="AS815">
        <v>54281727</v>
      </c>
      <c r="AT815">
        <v>53</v>
      </c>
      <c r="AU815" t="str">
        <f t="shared" si="222"/>
        <v/>
      </c>
      <c r="AW815">
        <v>72091664</v>
      </c>
      <c r="AX815">
        <v>-115</v>
      </c>
      <c r="AY815" t="str">
        <f t="shared" si="223"/>
        <v/>
      </c>
      <c r="BB815">
        <v>805</v>
      </c>
      <c r="BC815">
        <v>1</v>
      </c>
      <c r="BD815">
        <v>805</v>
      </c>
      <c r="BE815">
        <v>1</v>
      </c>
      <c r="BF815">
        <v>805</v>
      </c>
      <c r="BG815">
        <v>2</v>
      </c>
      <c r="BH815">
        <v>805</v>
      </c>
      <c r="BI815">
        <v>2</v>
      </c>
      <c r="BJ815">
        <v>805</v>
      </c>
      <c r="BK815">
        <v>1</v>
      </c>
      <c r="BL815">
        <v>805</v>
      </c>
      <c r="BM815">
        <v>1</v>
      </c>
      <c r="BN815">
        <v>805</v>
      </c>
      <c r="BO815">
        <v>2</v>
      </c>
      <c r="BP815">
        <v>805</v>
      </c>
      <c r="BQ815">
        <v>2</v>
      </c>
    </row>
    <row r="816" spans="2:69" x14ac:dyDescent="0.25">
      <c r="B816" s="1">
        <f t="shared" si="224"/>
        <v>0</v>
      </c>
      <c r="C816" s="1">
        <v>74216637</v>
      </c>
      <c r="D816">
        <f t="shared" si="212"/>
        <v>-0.29710624853235168</v>
      </c>
      <c r="E816" s="1">
        <v>697</v>
      </c>
      <c r="H816">
        <v>80051450</v>
      </c>
      <c r="I816">
        <v>-50</v>
      </c>
      <c r="J816" t="str">
        <f t="shared" si="213"/>
        <v/>
      </c>
      <c r="L816">
        <v>58192954</v>
      </c>
      <c r="M816">
        <v>-52</v>
      </c>
      <c r="N816" t="str">
        <f t="shared" si="214"/>
        <v/>
      </c>
      <c r="P816">
        <v>78416754</v>
      </c>
      <c r="Q816">
        <v>301</v>
      </c>
      <c r="R816">
        <f t="shared" si="215"/>
        <v>301</v>
      </c>
      <c r="U816">
        <v>90317568</v>
      </c>
      <c r="V816">
        <v>-124</v>
      </c>
      <c r="W816" t="str">
        <f t="shared" si="216"/>
        <v/>
      </c>
      <c r="Y816">
        <v>66274843</v>
      </c>
      <c r="Z816">
        <v>-324</v>
      </c>
      <c r="AA816">
        <f t="shared" si="217"/>
        <v>-324</v>
      </c>
      <c r="AC816">
        <v>74865432</v>
      </c>
      <c r="AD816">
        <v>-1152</v>
      </c>
      <c r="AE816">
        <f t="shared" si="218"/>
        <v>-1152</v>
      </c>
      <c r="AG816">
        <v>122559247</v>
      </c>
      <c r="AH816">
        <v>106</v>
      </c>
      <c r="AI816" t="str">
        <f t="shared" si="219"/>
        <v/>
      </c>
      <c r="AK816">
        <v>61907703</v>
      </c>
      <c r="AL816">
        <v>312</v>
      </c>
      <c r="AM816">
        <f t="shared" si="220"/>
        <v>312</v>
      </c>
      <c r="AO816">
        <v>32475960</v>
      </c>
      <c r="AP816">
        <v>-490</v>
      </c>
      <c r="AQ816">
        <f t="shared" si="221"/>
        <v>-490</v>
      </c>
      <c r="AS816">
        <v>54469838</v>
      </c>
      <c r="AT816">
        <v>-81</v>
      </c>
      <c r="AU816" t="str">
        <f t="shared" si="222"/>
        <v/>
      </c>
      <c r="AW816">
        <v>72199517</v>
      </c>
      <c r="AX816">
        <v>-61</v>
      </c>
      <c r="AY816" t="str">
        <f t="shared" si="223"/>
        <v/>
      </c>
      <c r="BB816">
        <v>806</v>
      </c>
      <c r="BC816">
        <v>2</v>
      </c>
      <c r="BD816">
        <v>806</v>
      </c>
      <c r="BE816">
        <v>1</v>
      </c>
      <c r="BF816">
        <v>806</v>
      </c>
      <c r="BG816">
        <v>1</v>
      </c>
      <c r="BH816">
        <v>806</v>
      </c>
      <c r="BI816">
        <v>1</v>
      </c>
      <c r="BJ816">
        <v>806</v>
      </c>
      <c r="BK816">
        <v>2</v>
      </c>
      <c r="BL816">
        <v>806</v>
      </c>
      <c r="BM816">
        <v>1</v>
      </c>
      <c r="BN816">
        <v>806</v>
      </c>
      <c r="BO816">
        <v>1</v>
      </c>
      <c r="BP816">
        <v>806</v>
      </c>
      <c r="BQ816">
        <v>1</v>
      </c>
    </row>
    <row r="817" spans="2:69" x14ac:dyDescent="0.25">
      <c r="B817" s="1">
        <f t="shared" si="224"/>
        <v>0</v>
      </c>
      <c r="C817" s="1">
        <v>74273553</v>
      </c>
      <c r="D817">
        <f t="shared" si="212"/>
        <v>-0.31160423527677339</v>
      </c>
      <c r="E817" s="1">
        <v>616</v>
      </c>
      <c r="H817">
        <v>80188073</v>
      </c>
      <c r="I817">
        <v>113</v>
      </c>
      <c r="J817" t="str">
        <f t="shared" si="213"/>
        <v/>
      </c>
      <c r="L817">
        <v>58199620</v>
      </c>
      <c r="M817">
        <v>-56</v>
      </c>
      <c r="N817" t="str">
        <f t="shared" si="214"/>
        <v/>
      </c>
      <c r="P817">
        <v>78426920</v>
      </c>
      <c r="Q817">
        <v>-8462</v>
      </c>
      <c r="R817" t="str">
        <f t="shared" si="215"/>
        <v/>
      </c>
      <c r="U817">
        <v>90582106</v>
      </c>
      <c r="V817">
        <v>2196</v>
      </c>
      <c r="W817">
        <f t="shared" si="216"/>
        <v>2196</v>
      </c>
      <c r="Y817">
        <v>66447301</v>
      </c>
      <c r="Z817">
        <v>303</v>
      </c>
      <c r="AA817">
        <f t="shared" si="217"/>
        <v>303</v>
      </c>
      <c r="AC817">
        <v>74868420</v>
      </c>
      <c r="AD817">
        <v>-1132</v>
      </c>
      <c r="AE817">
        <f t="shared" si="218"/>
        <v>-1132</v>
      </c>
      <c r="AG817">
        <v>122675932</v>
      </c>
      <c r="AH817">
        <v>-56</v>
      </c>
      <c r="AI817" t="str">
        <f t="shared" si="219"/>
        <v/>
      </c>
      <c r="AK817">
        <v>61908464</v>
      </c>
      <c r="AL817">
        <v>-165</v>
      </c>
      <c r="AM817" t="str">
        <f t="shared" si="220"/>
        <v/>
      </c>
      <c r="AO817">
        <v>32475977</v>
      </c>
      <c r="AP817">
        <v>-1421</v>
      </c>
      <c r="AQ817">
        <f t="shared" si="221"/>
        <v>-1421</v>
      </c>
      <c r="AS817">
        <v>54556435</v>
      </c>
      <c r="AT817">
        <v>-335</v>
      </c>
      <c r="AU817">
        <f t="shared" si="222"/>
        <v>-335</v>
      </c>
      <c r="AW817">
        <v>72355193</v>
      </c>
      <c r="AX817">
        <v>-73</v>
      </c>
      <c r="AY817" t="str">
        <f t="shared" si="223"/>
        <v/>
      </c>
      <c r="BB817">
        <v>807</v>
      </c>
      <c r="BC817">
        <v>1</v>
      </c>
      <c r="BD817">
        <v>807</v>
      </c>
      <c r="BE817">
        <v>1</v>
      </c>
      <c r="BF817">
        <v>807</v>
      </c>
      <c r="BG817">
        <v>1</v>
      </c>
      <c r="BH817">
        <v>807</v>
      </c>
      <c r="BI817">
        <v>1</v>
      </c>
      <c r="BJ817">
        <v>807</v>
      </c>
      <c r="BK817">
        <v>1</v>
      </c>
      <c r="BL817">
        <v>807</v>
      </c>
      <c r="BM817">
        <v>1</v>
      </c>
      <c r="BN817">
        <v>807</v>
      </c>
      <c r="BO817">
        <v>1</v>
      </c>
      <c r="BP817">
        <v>807</v>
      </c>
      <c r="BQ817">
        <v>1</v>
      </c>
    </row>
    <row r="818" spans="2:69" x14ac:dyDescent="0.25">
      <c r="B818" s="1">
        <f t="shared" si="224"/>
        <v>0</v>
      </c>
      <c r="C818" s="1">
        <v>74295003</v>
      </c>
      <c r="D818">
        <f t="shared" si="212"/>
        <v>-0.39256192999939798</v>
      </c>
      <c r="E818" s="1">
        <v>318</v>
      </c>
      <c r="H818">
        <v>80611273</v>
      </c>
      <c r="I818">
        <v>2825</v>
      </c>
      <c r="J818">
        <f t="shared" si="213"/>
        <v>2825</v>
      </c>
      <c r="L818">
        <v>58208634</v>
      </c>
      <c r="M818">
        <v>149</v>
      </c>
      <c r="N818" t="str">
        <f t="shared" si="214"/>
        <v/>
      </c>
      <c r="P818">
        <v>78433636</v>
      </c>
      <c r="Q818">
        <v>72</v>
      </c>
      <c r="R818" t="str">
        <f t="shared" si="215"/>
        <v/>
      </c>
      <c r="U818">
        <v>90961207</v>
      </c>
      <c r="V818">
        <v>-88</v>
      </c>
      <c r="W818" t="str">
        <f t="shared" si="216"/>
        <v/>
      </c>
      <c r="Y818">
        <v>66644837</v>
      </c>
      <c r="Z818">
        <v>-68</v>
      </c>
      <c r="AA818" t="str">
        <f t="shared" si="217"/>
        <v/>
      </c>
      <c r="AC818">
        <v>74872566</v>
      </c>
      <c r="AD818">
        <v>98</v>
      </c>
      <c r="AE818" t="str">
        <f t="shared" si="218"/>
        <v/>
      </c>
      <c r="AG818">
        <v>122979992</v>
      </c>
      <c r="AH818">
        <v>297</v>
      </c>
      <c r="AI818">
        <f t="shared" si="219"/>
        <v>297</v>
      </c>
      <c r="AK818">
        <v>61908711</v>
      </c>
      <c r="AL818">
        <v>141</v>
      </c>
      <c r="AM818" t="str">
        <f t="shared" si="220"/>
        <v/>
      </c>
      <c r="AO818">
        <v>32476370</v>
      </c>
      <c r="AP818">
        <v>-207</v>
      </c>
      <c r="AQ818">
        <f t="shared" si="221"/>
        <v>-207</v>
      </c>
      <c r="AS818">
        <v>54780305</v>
      </c>
      <c r="AT818">
        <v>-329</v>
      </c>
      <c r="AU818">
        <f t="shared" si="222"/>
        <v>-329</v>
      </c>
      <c r="AW818">
        <v>72429383</v>
      </c>
      <c r="AX818">
        <v>110</v>
      </c>
      <c r="AY818" t="str">
        <f t="shared" si="223"/>
        <v/>
      </c>
      <c r="BB818">
        <v>808</v>
      </c>
      <c r="BC818">
        <v>1</v>
      </c>
      <c r="BD818">
        <v>808</v>
      </c>
      <c r="BE818">
        <v>1</v>
      </c>
      <c r="BF818">
        <v>808</v>
      </c>
      <c r="BG818">
        <v>1</v>
      </c>
      <c r="BH818">
        <v>808</v>
      </c>
      <c r="BI818">
        <v>1</v>
      </c>
      <c r="BJ818">
        <v>808</v>
      </c>
      <c r="BK818">
        <v>1</v>
      </c>
      <c r="BL818">
        <v>808</v>
      </c>
      <c r="BM818">
        <v>1</v>
      </c>
      <c r="BN818">
        <v>808</v>
      </c>
      <c r="BO818">
        <v>1</v>
      </c>
      <c r="BP818">
        <v>808</v>
      </c>
      <c r="BQ818">
        <v>1</v>
      </c>
    </row>
    <row r="819" spans="2:69" x14ac:dyDescent="0.25">
      <c r="B819" s="1">
        <f t="shared" si="224"/>
        <v>0</v>
      </c>
      <c r="C819" s="1">
        <v>74310984</v>
      </c>
      <c r="D819">
        <f t="shared" si="212"/>
        <v>-0.41488897128997038</v>
      </c>
      <c r="E819" s="1">
        <v>268</v>
      </c>
      <c r="H819">
        <v>80701105</v>
      </c>
      <c r="I819">
        <v>-71</v>
      </c>
      <c r="J819" t="str">
        <f t="shared" si="213"/>
        <v/>
      </c>
      <c r="L819">
        <v>58209452</v>
      </c>
      <c r="M819">
        <v>493</v>
      </c>
      <c r="N819">
        <f t="shared" si="214"/>
        <v>493</v>
      </c>
      <c r="P819">
        <v>78843172</v>
      </c>
      <c r="Q819">
        <v>284</v>
      </c>
      <c r="R819">
        <f t="shared" si="215"/>
        <v>284</v>
      </c>
      <c r="U819">
        <v>91237583</v>
      </c>
      <c r="V819">
        <v>-322</v>
      </c>
      <c r="W819">
        <f t="shared" si="216"/>
        <v>-322</v>
      </c>
      <c r="Y819">
        <v>66816116</v>
      </c>
      <c r="Z819">
        <v>278</v>
      </c>
      <c r="AA819">
        <f t="shared" si="217"/>
        <v>278</v>
      </c>
      <c r="AC819">
        <v>74932725</v>
      </c>
      <c r="AD819">
        <v>-342</v>
      </c>
      <c r="AE819">
        <f t="shared" si="218"/>
        <v>-342</v>
      </c>
      <c r="AG819">
        <v>123136581</v>
      </c>
      <c r="AH819">
        <v>-56</v>
      </c>
      <c r="AI819" t="str">
        <f t="shared" si="219"/>
        <v/>
      </c>
      <c r="AK819">
        <v>61909221</v>
      </c>
      <c r="AL819">
        <v>-340</v>
      </c>
      <c r="AM819">
        <f t="shared" si="220"/>
        <v>-340</v>
      </c>
      <c r="AO819">
        <v>32477164</v>
      </c>
      <c r="AP819">
        <v>-505</v>
      </c>
      <c r="AQ819">
        <f t="shared" si="221"/>
        <v>-505</v>
      </c>
      <c r="AS819">
        <v>54846382</v>
      </c>
      <c r="AT819">
        <v>-5057</v>
      </c>
      <c r="AU819">
        <f t="shared" si="222"/>
        <v>-5057</v>
      </c>
      <c r="AW819">
        <v>72571428</v>
      </c>
      <c r="AX819">
        <v>-322</v>
      </c>
      <c r="AY819">
        <f t="shared" si="223"/>
        <v>-322</v>
      </c>
      <c r="BB819">
        <v>809</v>
      </c>
      <c r="BC819">
        <v>1</v>
      </c>
      <c r="BD819">
        <v>809</v>
      </c>
      <c r="BE819">
        <v>1</v>
      </c>
      <c r="BF819">
        <v>809</v>
      </c>
      <c r="BG819">
        <v>1</v>
      </c>
      <c r="BH819">
        <v>809</v>
      </c>
      <c r="BI819">
        <v>1</v>
      </c>
      <c r="BJ819">
        <v>809</v>
      </c>
      <c r="BK819">
        <v>1</v>
      </c>
      <c r="BL819">
        <v>809</v>
      </c>
      <c r="BM819">
        <v>1</v>
      </c>
      <c r="BN819">
        <v>809</v>
      </c>
      <c r="BO819">
        <v>1</v>
      </c>
      <c r="BP819">
        <v>809</v>
      </c>
      <c r="BQ819">
        <v>1</v>
      </c>
    </row>
    <row r="820" spans="2:69" x14ac:dyDescent="0.25">
      <c r="B820" s="1">
        <f t="shared" si="224"/>
        <v>0</v>
      </c>
      <c r="C820" s="1">
        <v>74341731</v>
      </c>
      <c r="D820">
        <f t="shared" si="212"/>
        <v>-0.38590849171773922</v>
      </c>
      <c r="E820" s="1">
        <v>335</v>
      </c>
      <c r="H820">
        <v>80764318</v>
      </c>
      <c r="I820">
        <v>72</v>
      </c>
      <c r="J820" t="str">
        <f t="shared" si="213"/>
        <v/>
      </c>
      <c r="L820">
        <v>58229172</v>
      </c>
      <c r="M820">
        <v>852</v>
      </c>
      <c r="N820">
        <f t="shared" si="214"/>
        <v>852</v>
      </c>
      <c r="P820">
        <v>79192530</v>
      </c>
      <c r="Q820">
        <v>-77</v>
      </c>
      <c r="R820" t="str">
        <f t="shared" si="215"/>
        <v/>
      </c>
      <c r="U820">
        <v>91674000</v>
      </c>
      <c r="V820">
        <v>541</v>
      </c>
      <c r="W820">
        <f t="shared" si="216"/>
        <v>541</v>
      </c>
      <c r="Y820">
        <v>67492605</v>
      </c>
      <c r="Z820">
        <v>-73</v>
      </c>
      <c r="AA820" t="str">
        <f t="shared" si="217"/>
        <v/>
      </c>
      <c r="AC820">
        <v>75162152</v>
      </c>
      <c r="AD820">
        <v>296</v>
      </c>
      <c r="AE820">
        <f t="shared" si="218"/>
        <v>296</v>
      </c>
      <c r="AG820">
        <v>123169712</v>
      </c>
      <c r="AH820">
        <v>121</v>
      </c>
      <c r="AI820" t="str">
        <f t="shared" si="219"/>
        <v/>
      </c>
      <c r="AK820">
        <v>61909364</v>
      </c>
      <c r="AL820">
        <v>-171</v>
      </c>
      <c r="AM820" t="str">
        <f t="shared" si="220"/>
        <v/>
      </c>
      <c r="AO820">
        <v>32477675</v>
      </c>
      <c r="AP820">
        <v>-394</v>
      </c>
      <c r="AQ820">
        <f t="shared" si="221"/>
        <v>-394</v>
      </c>
      <c r="AS820">
        <v>54864363</v>
      </c>
      <c r="AT820">
        <v>-327</v>
      </c>
      <c r="AU820">
        <f t="shared" si="222"/>
        <v>-327</v>
      </c>
      <c r="AW820">
        <v>72580436</v>
      </c>
      <c r="AX820">
        <v>310</v>
      </c>
      <c r="AY820">
        <f t="shared" si="223"/>
        <v>310</v>
      </c>
      <c r="BB820">
        <v>810</v>
      </c>
      <c r="BC820">
        <v>1</v>
      </c>
      <c r="BD820">
        <v>810</v>
      </c>
      <c r="BE820">
        <v>2</v>
      </c>
      <c r="BF820">
        <v>810</v>
      </c>
      <c r="BG820">
        <v>2</v>
      </c>
      <c r="BH820">
        <v>810</v>
      </c>
      <c r="BI820">
        <v>0</v>
      </c>
      <c r="BJ820">
        <v>810</v>
      </c>
      <c r="BK820">
        <v>1</v>
      </c>
      <c r="BL820">
        <v>810</v>
      </c>
      <c r="BM820">
        <v>2</v>
      </c>
      <c r="BN820">
        <v>810</v>
      </c>
      <c r="BO820">
        <v>2</v>
      </c>
      <c r="BP820">
        <v>810</v>
      </c>
      <c r="BQ820">
        <v>0</v>
      </c>
    </row>
    <row r="821" spans="2:69" x14ac:dyDescent="0.25">
      <c r="B821" s="1">
        <f t="shared" si="224"/>
        <v>0</v>
      </c>
      <c r="C821" s="1">
        <v>74370288</v>
      </c>
      <c r="D821">
        <f t="shared" si="212"/>
        <v>-1.0752574989159953</v>
      </c>
      <c r="E821" s="1">
        <v>-51</v>
      </c>
      <c r="H821">
        <v>81331435</v>
      </c>
      <c r="I821">
        <v>114</v>
      </c>
      <c r="J821" t="str">
        <f t="shared" si="213"/>
        <v/>
      </c>
      <c r="L821">
        <v>58505454</v>
      </c>
      <c r="M821">
        <v>256</v>
      </c>
      <c r="N821">
        <f t="shared" si="214"/>
        <v>256</v>
      </c>
      <c r="P821">
        <v>79263673</v>
      </c>
      <c r="Q821">
        <v>287</v>
      </c>
      <c r="R821">
        <f t="shared" si="215"/>
        <v>287</v>
      </c>
      <c r="U821">
        <v>92180930</v>
      </c>
      <c r="V821">
        <v>-221</v>
      </c>
      <c r="W821">
        <f t="shared" si="216"/>
        <v>-221</v>
      </c>
      <c r="Y821">
        <v>67684325</v>
      </c>
      <c r="Z821">
        <v>59</v>
      </c>
      <c r="AA821" t="str">
        <f t="shared" si="217"/>
        <v/>
      </c>
      <c r="AC821">
        <v>75759153</v>
      </c>
      <c r="AD821">
        <v>102</v>
      </c>
      <c r="AE821" t="str">
        <f t="shared" si="218"/>
        <v/>
      </c>
      <c r="AG821">
        <v>123515058</v>
      </c>
      <c r="AH821">
        <v>-316</v>
      </c>
      <c r="AI821">
        <f t="shared" si="219"/>
        <v>-316</v>
      </c>
      <c r="AK821">
        <v>61909756</v>
      </c>
      <c r="AL821">
        <v>-166</v>
      </c>
      <c r="AM821" t="str">
        <f t="shared" si="220"/>
        <v/>
      </c>
      <c r="AO821">
        <v>32478230</v>
      </c>
      <c r="AP821">
        <v>-149</v>
      </c>
      <c r="AQ821" t="str">
        <f t="shared" si="221"/>
        <v/>
      </c>
      <c r="AS821">
        <v>55139076</v>
      </c>
      <c r="AT821">
        <v>150</v>
      </c>
      <c r="AU821" t="str">
        <f t="shared" si="222"/>
        <v/>
      </c>
      <c r="AW821">
        <v>72585468</v>
      </c>
      <c r="AX821">
        <v>-79</v>
      </c>
      <c r="AY821" t="str">
        <f t="shared" si="223"/>
        <v/>
      </c>
      <c r="BB821">
        <v>811</v>
      </c>
      <c r="BC821">
        <v>3</v>
      </c>
      <c r="BD821">
        <v>811</v>
      </c>
      <c r="BE821">
        <v>3</v>
      </c>
      <c r="BF821">
        <v>811</v>
      </c>
      <c r="BG821">
        <v>3</v>
      </c>
      <c r="BH821">
        <v>811</v>
      </c>
      <c r="BI821">
        <v>2</v>
      </c>
      <c r="BJ821">
        <v>811</v>
      </c>
      <c r="BK821">
        <v>3</v>
      </c>
      <c r="BL821">
        <v>811</v>
      </c>
      <c r="BM821">
        <v>3</v>
      </c>
      <c r="BN821">
        <v>811</v>
      </c>
      <c r="BO821">
        <v>3</v>
      </c>
      <c r="BP821">
        <v>811</v>
      </c>
      <c r="BQ821">
        <v>2</v>
      </c>
    </row>
    <row r="822" spans="2:69" x14ac:dyDescent="0.25">
      <c r="B822" s="1">
        <f t="shared" si="224"/>
        <v>0</v>
      </c>
      <c r="C822" s="1">
        <v>74421253</v>
      </c>
      <c r="D822">
        <f t="shared" si="212"/>
        <v>-1.6029049264908075</v>
      </c>
      <c r="E822" s="1">
        <v>-307</v>
      </c>
      <c r="H822">
        <v>81331708</v>
      </c>
      <c r="I822">
        <v>55</v>
      </c>
      <c r="J822" t="str">
        <f t="shared" si="213"/>
        <v/>
      </c>
      <c r="L822">
        <v>58669691</v>
      </c>
      <c r="M822">
        <v>-964</v>
      </c>
      <c r="N822">
        <f t="shared" si="214"/>
        <v>-964</v>
      </c>
      <c r="P822">
        <v>79431171</v>
      </c>
      <c r="Q822">
        <v>-94</v>
      </c>
      <c r="R822" t="str">
        <f t="shared" si="215"/>
        <v/>
      </c>
      <c r="U822">
        <v>92181069</v>
      </c>
      <c r="V822">
        <v>-60</v>
      </c>
      <c r="W822" t="str">
        <f t="shared" si="216"/>
        <v/>
      </c>
      <c r="Y822">
        <v>67782337</v>
      </c>
      <c r="Z822">
        <v>278</v>
      </c>
      <c r="AA822">
        <f t="shared" si="217"/>
        <v>278</v>
      </c>
      <c r="AC822">
        <v>75957783</v>
      </c>
      <c r="AD822">
        <v>-320</v>
      </c>
      <c r="AE822">
        <f t="shared" si="218"/>
        <v>-320</v>
      </c>
      <c r="AG822">
        <v>123549075</v>
      </c>
      <c r="AH822">
        <v>-96</v>
      </c>
      <c r="AI822" t="str">
        <f t="shared" si="219"/>
        <v/>
      </c>
      <c r="AK822">
        <v>61910379</v>
      </c>
      <c r="AL822">
        <v>-168</v>
      </c>
      <c r="AM822" t="str">
        <f t="shared" si="220"/>
        <v/>
      </c>
      <c r="AO822">
        <v>32478533</v>
      </c>
      <c r="AP822">
        <v>-499</v>
      </c>
      <c r="AQ822">
        <f t="shared" si="221"/>
        <v>-499</v>
      </c>
      <c r="AS822">
        <v>55139076</v>
      </c>
      <c r="AT822">
        <v>60</v>
      </c>
      <c r="AU822" t="str">
        <f t="shared" si="222"/>
        <v/>
      </c>
      <c r="AW822">
        <v>72667868</v>
      </c>
      <c r="AX822">
        <v>157</v>
      </c>
      <c r="AY822" t="str">
        <f t="shared" si="223"/>
        <v/>
      </c>
      <c r="BB822">
        <v>812</v>
      </c>
      <c r="BC822">
        <v>2</v>
      </c>
      <c r="BD822">
        <v>812</v>
      </c>
      <c r="BE822">
        <v>0</v>
      </c>
      <c r="BF822">
        <v>812</v>
      </c>
      <c r="BG822">
        <v>2</v>
      </c>
      <c r="BH822">
        <v>812</v>
      </c>
      <c r="BI822">
        <v>0</v>
      </c>
      <c r="BJ822">
        <v>812</v>
      </c>
      <c r="BK822">
        <v>2</v>
      </c>
      <c r="BL822">
        <v>812</v>
      </c>
      <c r="BM822">
        <v>0</v>
      </c>
      <c r="BN822">
        <v>812</v>
      </c>
      <c r="BO822">
        <v>2</v>
      </c>
      <c r="BP822">
        <v>812</v>
      </c>
      <c r="BQ822">
        <v>0</v>
      </c>
    </row>
    <row r="823" spans="2:69" x14ac:dyDescent="0.25">
      <c r="B823" s="1">
        <f t="shared" si="224"/>
        <v>0</v>
      </c>
      <c r="C823" s="1">
        <v>74504847</v>
      </c>
      <c r="D823">
        <f t="shared" si="212"/>
        <v>-0.3836542871378954</v>
      </c>
      <c r="E823" s="1">
        <v>341</v>
      </c>
      <c r="H823">
        <v>81350926</v>
      </c>
      <c r="I823">
        <v>-72</v>
      </c>
      <c r="J823" t="str">
        <f t="shared" si="213"/>
        <v/>
      </c>
      <c r="L823">
        <v>58680025</v>
      </c>
      <c r="M823">
        <v>4435</v>
      </c>
      <c r="N823">
        <f t="shared" si="214"/>
        <v>4435</v>
      </c>
      <c r="P823">
        <v>80188158</v>
      </c>
      <c r="Q823">
        <v>124</v>
      </c>
      <c r="R823" t="str">
        <f t="shared" si="215"/>
        <v/>
      </c>
      <c r="U823">
        <v>92768755</v>
      </c>
      <c r="V823">
        <v>232</v>
      </c>
      <c r="W823">
        <f t="shared" si="216"/>
        <v>232</v>
      </c>
      <c r="Y823">
        <v>67827996</v>
      </c>
      <c r="Z823">
        <v>-95</v>
      </c>
      <c r="AA823" t="str">
        <f t="shared" si="217"/>
        <v/>
      </c>
      <c r="AC823">
        <v>76380607</v>
      </c>
      <c r="AD823">
        <v>-68</v>
      </c>
      <c r="AE823" t="str">
        <f t="shared" si="218"/>
        <v/>
      </c>
      <c r="AG823">
        <v>123853937</v>
      </c>
      <c r="AH823">
        <v>5856</v>
      </c>
      <c r="AI823">
        <f t="shared" si="219"/>
        <v>5856</v>
      </c>
      <c r="AK823">
        <v>61911128</v>
      </c>
      <c r="AL823">
        <v>-170</v>
      </c>
      <c r="AM823" t="str">
        <f t="shared" si="220"/>
        <v/>
      </c>
      <c r="AO823">
        <v>32480057</v>
      </c>
      <c r="AP823">
        <v>273</v>
      </c>
      <c r="AQ823">
        <f t="shared" si="221"/>
        <v>273</v>
      </c>
      <c r="AS823">
        <v>55341738</v>
      </c>
      <c r="AT823">
        <v>-595</v>
      </c>
      <c r="AU823">
        <f t="shared" si="222"/>
        <v>-595</v>
      </c>
      <c r="AW823">
        <v>73188901</v>
      </c>
      <c r="AX823">
        <v>-64</v>
      </c>
      <c r="AY823" t="str">
        <f t="shared" si="223"/>
        <v/>
      </c>
      <c r="BB823">
        <v>813</v>
      </c>
      <c r="BC823">
        <v>2</v>
      </c>
      <c r="BD823">
        <v>813</v>
      </c>
      <c r="BE823">
        <v>2</v>
      </c>
      <c r="BF823">
        <v>813</v>
      </c>
      <c r="BG823">
        <v>1</v>
      </c>
      <c r="BH823">
        <v>813</v>
      </c>
      <c r="BI823">
        <v>1</v>
      </c>
      <c r="BJ823">
        <v>813</v>
      </c>
      <c r="BK823">
        <v>2</v>
      </c>
      <c r="BL823">
        <v>813</v>
      </c>
      <c r="BM823">
        <v>2</v>
      </c>
      <c r="BN823">
        <v>813</v>
      </c>
      <c r="BO823">
        <v>1</v>
      </c>
      <c r="BP823">
        <v>813</v>
      </c>
      <c r="BQ823">
        <v>1</v>
      </c>
    </row>
    <row r="824" spans="2:69" x14ac:dyDescent="0.25">
      <c r="B824" s="1">
        <f t="shared" si="224"/>
        <v>0</v>
      </c>
      <c r="C824" s="1">
        <v>74613779</v>
      </c>
      <c r="D824">
        <f t="shared" si="212"/>
        <v>-1.9574224102247428</v>
      </c>
      <c r="E824" s="1">
        <v>-6805</v>
      </c>
      <c r="H824">
        <v>82178234</v>
      </c>
      <c r="I824">
        <v>-123</v>
      </c>
      <c r="J824" t="str">
        <f t="shared" si="213"/>
        <v/>
      </c>
      <c r="L824">
        <v>58706838</v>
      </c>
      <c r="M824">
        <v>-333</v>
      </c>
      <c r="N824">
        <f t="shared" si="214"/>
        <v>-333</v>
      </c>
      <c r="P824">
        <v>80611273</v>
      </c>
      <c r="Q824">
        <v>2866</v>
      </c>
      <c r="R824">
        <f t="shared" si="215"/>
        <v>2866</v>
      </c>
      <c r="U824">
        <v>92807998</v>
      </c>
      <c r="V824">
        <v>-327</v>
      </c>
      <c r="W824">
        <f t="shared" si="216"/>
        <v>-327</v>
      </c>
      <c r="Y824">
        <v>67862154</v>
      </c>
      <c r="Z824">
        <v>55</v>
      </c>
      <c r="AA824" t="str">
        <f t="shared" si="217"/>
        <v/>
      </c>
      <c r="AC824">
        <v>76634392</v>
      </c>
      <c r="AD824">
        <v>70</v>
      </c>
      <c r="AE824" t="str">
        <f t="shared" si="218"/>
        <v/>
      </c>
      <c r="AG824">
        <v>123924306</v>
      </c>
      <c r="AH824">
        <v>85</v>
      </c>
      <c r="AI824" t="str">
        <f t="shared" si="219"/>
        <v/>
      </c>
      <c r="AK824">
        <v>61911318</v>
      </c>
      <c r="AL824">
        <v>-342</v>
      </c>
      <c r="AM824">
        <f t="shared" si="220"/>
        <v>-342</v>
      </c>
      <c r="AO824">
        <v>32480597</v>
      </c>
      <c r="AP824">
        <v>-564</v>
      </c>
      <c r="AQ824">
        <f t="shared" si="221"/>
        <v>-564</v>
      </c>
      <c r="AS824">
        <v>55407895</v>
      </c>
      <c r="AT824">
        <v>-259</v>
      </c>
      <c r="AU824">
        <f t="shared" si="222"/>
        <v>-259</v>
      </c>
      <c r="AW824">
        <v>73209930</v>
      </c>
      <c r="AX824">
        <v>-74</v>
      </c>
      <c r="AY824" t="str">
        <f t="shared" si="223"/>
        <v/>
      </c>
      <c r="BB824">
        <v>814</v>
      </c>
      <c r="BC824">
        <v>2</v>
      </c>
      <c r="BD824">
        <v>814</v>
      </c>
      <c r="BE824">
        <v>2</v>
      </c>
      <c r="BF824">
        <v>814</v>
      </c>
      <c r="BG824">
        <v>2</v>
      </c>
      <c r="BH824">
        <v>814</v>
      </c>
      <c r="BI824">
        <v>2</v>
      </c>
      <c r="BJ824">
        <v>814</v>
      </c>
      <c r="BK824">
        <v>2</v>
      </c>
      <c r="BL824">
        <v>814</v>
      </c>
      <c r="BM824">
        <v>2</v>
      </c>
      <c r="BN824">
        <v>814</v>
      </c>
      <c r="BO824">
        <v>2</v>
      </c>
      <c r="BP824">
        <v>814</v>
      </c>
      <c r="BQ824">
        <v>2</v>
      </c>
    </row>
    <row r="825" spans="2:69" x14ac:dyDescent="0.25">
      <c r="B825" s="1">
        <f t="shared" si="224"/>
        <v>0</v>
      </c>
      <c r="C825" s="1">
        <v>74668007</v>
      </c>
      <c r="D825">
        <f t="shared" si="212"/>
        <v>-0.39583987316542979</v>
      </c>
      <c r="E825" s="1">
        <v>310</v>
      </c>
      <c r="H825">
        <v>82349278</v>
      </c>
      <c r="I825">
        <v>286</v>
      </c>
      <c r="J825">
        <f t="shared" si="213"/>
        <v>286</v>
      </c>
      <c r="L825">
        <v>58707123</v>
      </c>
      <c r="M825">
        <v>-52</v>
      </c>
      <c r="N825" t="str">
        <f t="shared" si="214"/>
        <v/>
      </c>
      <c r="P825">
        <v>80764326</v>
      </c>
      <c r="Q825">
        <v>82</v>
      </c>
      <c r="R825" t="str">
        <f t="shared" si="215"/>
        <v/>
      </c>
      <c r="U825">
        <v>92910656</v>
      </c>
      <c r="V825">
        <v>-325</v>
      </c>
      <c r="W825">
        <f t="shared" si="216"/>
        <v>-325</v>
      </c>
      <c r="Y825">
        <v>67887446</v>
      </c>
      <c r="Z825">
        <v>86</v>
      </c>
      <c r="AA825" t="str">
        <f t="shared" si="217"/>
        <v/>
      </c>
      <c r="AC825">
        <v>76746504</v>
      </c>
      <c r="AD825">
        <v>-79</v>
      </c>
      <c r="AE825" t="str">
        <f t="shared" si="218"/>
        <v/>
      </c>
      <c r="AG825">
        <v>124498906</v>
      </c>
      <c r="AH825">
        <v>-324</v>
      </c>
      <c r="AI825">
        <f t="shared" si="219"/>
        <v>-324</v>
      </c>
      <c r="AK825">
        <v>61911397</v>
      </c>
      <c r="AL825">
        <v>147</v>
      </c>
      <c r="AM825" t="str">
        <f t="shared" si="220"/>
        <v/>
      </c>
      <c r="AO825">
        <v>32482638</v>
      </c>
      <c r="AP825">
        <v>-288</v>
      </c>
      <c r="AQ825">
        <f t="shared" si="221"/>
        <v>-288</v>
      </c>
      <c r="AS825">
        <v>55461822</v>
      </c>
      <c r="AT825">
        <v>-93</v>
      </c>
      <c r="AU825" t="str">
        <f t="shared" si="222"/>
        <v/>
      </c>
      <c r="AW825">
        <v>73218765</v>
      </c>
      <c r="AX825">
        <v>68</v>
      </c>
      <c r="AY825" t="str">
        <f t="shared" si="223"/>
        <v/>
      </c>
      <c r="BB825">
        <v>815</v>
      </c>
      <c r="BC825">
        <v>1</v>
      </c>
      <c r="BD825">
        <v>815</v>
      </c>
      <c r="BE825">
        <v>1</v>
      </c>
      <c r="BF825">
        <v>815</v>
      </c>
      <c r="BG825">
        <v>1</v>
      </c>
      <c r="BH825">
        <v>815</v>
      </c>
      <c r="BI825">
        <v>1</v>
      </c>
      <c r="BJ825">
        <v>815</v>
      </c>
      <c r="BK825">
        <v>2</v>
      </c>
      <c r="BL825">
        <v>815</v>
      </c>
      <c r="BM825">
        <v>1</v>
      </c>
      <c r="BN825">
        <v>815</v>
      </c>
      <c r="BO825">
        <v>1</v>
      </c>
      <c r="BP825">
        <v>815</v>
      </c>
      <c r="BQ825">
        <v>1</v>
      </c>
    </row>
    <row r="826" spans="2:69" x14ac:dyDescent="0.25">
      <c r="B826" s="1">
        <f t="shared" si="224"/>
        <v>0</v>
      </c>
      <c r="C826" s="1">
        <v>74865433</v>
      </c>
      <c r="D826">
        <f t="shared" si="212"/>
        <v>-1.7606438781100477</v>
      </c>
      <c r="E826" s="1">
        <v>-1152</v>
      </c>
      <c r="H826">
        <v>82389947</v>
      </c>
      <c r="I826">
        <v>-55</v>
      </c>
      <c r="J826" t="str">
        <f t="shared" si="213"/>
        <v/>
      </c>
      <c r="L826">
        <v>58767194</v>
      </c>
      <c r="M826">
        <v>-169</v>
      </c>
      <c r="N826" t="str">
        <f t="shared" si="214"/>
        <v/>
      </c>
      <c r="P826">
        <v>81331346</v>
      </c>
      <c r="Q826">
        <v>52</v>
      </c>
      <c r="R826" t="str">
        <f t="shared" si="215"/>
        <v/>
      </c>
      <c r="U826">
        <v>93390223</v>
      </c>
      <c r="V826">
        <v>276</v>
      </c>
      <c r="W826">
        <f t="shared" si="216"/>
        <v>276</v>
      </c>
      <c r="Y826">
        <v>68117340</v>
      </c>
      <c r="Z826">
        <v>523</v>
      </c>
      <c r="AA826">
        <f t="shared" si="217"/>
        <v>523</v>
      </c>
      <c r="AC826">
        <v>77097492</v>
      </c>
      <c r="AD826">
        <v>-5150</v>
      </c>
      <c r="AE826">
        <f t="shared" si="218"/>
        <v>-5150</v>
      </c>
      <c r="AG826">
        <v>124700338</v>
      </c>
      <c r="AH826">
        <v>-64</v>
      </c>
      <c r="AI826" t="str">
        <f t="shared" si="219"/>
        <v/>
      </c>
      <c r="AK826">
        <v>61911706</v>
      </c>
      <c r="AL826">
        <v>-171</v>
      </c>
      <c r="AM826" t="str">
        <f t="shared" si="220"/>
        <v/>
      </c>
      <c r="AO826">
        <v>32483118</v>
      </c>
      <c r="AP826">
        <v>-254</v>
      </c>
      <c r="AQ826">
        <f t="shared" si="221"/>
        <v>-254</v>
      </c>
      <c r="AS826">
        <v>55492711</v>
      </c>
      <c r="AT826">
        <v>889</v>
      </c>
      <c r="AU826">
        <f t="shared" si="222"/>
        <v>889</v>
      </c>
      <c r="AW826">
        <v>73221951</v>
      </c>
      <c r="AX826">
        <v>-783</v>
      </c>
      <c r="AY826">
        <f t="shared" si="223"/>
        <v>-783</v>
      </c>
      <c r="BB826">
        <v>816</v>
      </c>
      <c r="BC826">
        <v>0</v>
      </c>
      <c r="BD826">
        <v>816</v>
      </c>
      <c r="BE826">
        <v>0</v>
      </c>
      <c r="BF826">
        <v>816</v>
      </c>
      <c r="BG826">
        <v>0</v>
      </c>
      <c r="BH826">
        <v>816</v>
      </c>
      <c r="BI826">
        <v>0</v>
      </c>
      <c r="BJ826">
        <v>816</v>
      </c>
      <c r="BK826">
        <v>0</v>
      </c>
      <c r="BL826">
        <v>816</v>
      </c>
      <c r="BM826">
        <v>0</v>
      </c>
      <c r="BN826">
        <v>816</v>
      </c>
      <c r="BO826">
        <v>0</v>
      </c>
      <c r="BP826">
        <v>816</v>
      </c>
      <c r="BQ826">
        <v>0</v>
      </c>
    </row>
    <row r="827" spans="2:69" x14ac:dyDescent="0.25">
      <c r="B827" s="1">
        <f t="shared" si="224"/>
        <v>0</v>
      </c>
      <c r="C827" s="1">
        <v>74868416</v>
      </c>
      <c r="D827">
        <f t="shared" si="212"/>
        <v>-1.758757320550592</v>
      </c>
      <c r="E827" s="1">
        <v>-1133</v>
      </c>
      <c r="H827">
        <v>82450456</v>
      </c>
      <c r="I827">
        <v>250</v>
      </c>
      <c r="J827">
        <f t="shared" si="213"/>
        <v>250</v>
      </c>
      <c r="L827">
        <v>58775030</v>
      </c>
      <c r="M827">
        <v>-340</v>
      </c>
      <c r="N827">
        <f t="shared" si="214"/>
        <v>-340</v>
      </c>
      <c r="P827">
        <v>81331426</v>
      </c>
      <c r="Q827">
        <v>186</v>
      </c>
      <c r="R827" t="str">
        <f t="shared" si="215"/>
        <v/>
      </c>
      <c r="U827">
        <v>93576134</v>
      </c>
      <c r="V827">
        <v>288</v>
      </c>
      <c r="W827">
        <f t="shared" si="216"/>
        <v>288</v>
      </c>
      <c r="Y827">
        <v>68142454</v>
      </c>
      <c r="Z827">
        <v>125</v>
      </c>
      <c r="AA827" t="str">
        <f t="shared" si="217"/>
        <v/>
      </c>
      <c r="AC827">
        <v>77257032</v>
      </c>
      <c r="AD827">
        <v>112</v>
      </c>
      <c r="AE827" t="str">
        <f t="shared" si="218"/>
        <v/>
      </c>
      <c r="AG827">
        <v>124836873</v>
      </c>
      <c r="AH827">
        <v>-108</v>
      </c>
      <c r="AI827" t="str">
        <f t="shared" si="219"/>
        <v/>
      </c>
      <c r="AK827">
        <v>61912178</v>
      </c>
      <c r="AL827">
        <v>-170</v>
      </c>
      <c r="AM827" t="str">
        <f t="shared" si="220"/>
        <v/>
      </c>
      <c r="AO827">
        <v>32483209</v>
      </c>
      <c r="AP827">
        <v>-141</v>
      </c>
      <c r="AQ827" t="str">
        <f t="shared" si="221"/>
        <v/>
      </c>
      <c r="AS827">
        <v>55492711</v>
      </c>
      <c r="AT827">
        <v>1282</v>
      </c>
      <c r="AU827">
        <f t="shared" si="222"/>
        <v>1282</v>
      </c>
      <c r="AW827">
        <v>73233370</v>
      </c>
      <c r="AX827">
        <v>55</v>
      </c>
      <c r="AY827" t="str">
        <f t="shared" si="223"/>
        <v/>
      </c>
      <c r="BB827">
        <v>817</v>
      </c>
      <c r="BC827">
        <v>1</v>
      </c>
      <c r="BD827">
        <v>817</v>
      </c>
      <c r="BE827">
        <v>1</v>
      </c>
      <c r="BF827">
        <v>817</v>
      </c>
      <c r="BG827">
        <v>1</v>
      </c>
      <c r="BH827">
        <v>817</v>
      </c>
      <c r="BI827">
        <v>1</v>
      </c>
      <c r="BJ827">
        <v>817</v>
      </c>
      <c r="BK827">
        <v>1</v>
      </c>
      <c r="BL827">
        <v>817</v>
      </c>
      <c r="BM827">
        <v>1</v>
      </c>
      <c r="BN827">
        <v>817</v>
      </c>
      <c r="BO827">
        <v>1</v>
      </c>
      <c r="BP827">
        <v>817</v>
      </c>
      <c r="BQ827">
        <v>1</v>
      </c>
    </row>
    <row r="828" spans="2:69" x14ac:dyDescent="0.25">
      <c r="B828" s="1">
        <f t="shared" si="224"/>
        <v>0</v>
      </c>
      <c r="C828" s="1">
        <v>74872582</v>
      </c>
      <c r="D828">
        <f t="shared" si="212"/>
        <v>-0.57525749891599531</v>
      </c>
      <c r="E828" s="1">
        <v>99</v>
      </c>
      <c r="H828">
        <v>82567212</v>
      </c>
      <c r="I828">
        <v>-62</v>
      </c>
      <c r="J828" t="str">
        <f t="shared" si="213"/>
        <v/>
      </c>
      <c r="L828">
        <v>61884781</v>
      </c>
      <c r="M828">
        <v>-341</v>
      </c>
      <c r="N828">
        <f t="shared" si="214"/>
        <v>-341</v>
      </c>
      <c r="P828">
        <v>81331708</v>
      </c>
      <c r="Q828">
        <v>59</v>
      </c>
      <c r="R828" t="str">
        <f t="shared" si="215"/>
        <v/>
      </c>
      <c r="U828">
        <v>93834951</v>
      </c>
      <c r="V828">
        <v>-62</v>
      </c>
      <c r="W828" t="str">
        <f t="shared" si="216"/>
        <v/>
      </c>
      <c r="Y828">
        <v>68142794</v>
      </c>
      <c r="Z828">
        <v>87</v>
      </c>
      <c r="AA828" t="str">
        <f t="shared" si="217"/>
        <v/>
      </c>
      <c r="AC828">
        <v>77266453</v>
      </c>
      <c r="AD828">
        <v>-93</v>
      </c>
      <c r="AE828" t="str">
        <f t="shared" si="218"/>
        <v/>
      </c>
      <c r="AG828">
        <v>125008712</v>
      </c>
      <c r="AH828">
        <v>668</v>
      </c>
      <c r="AI828">
        <f t="shared" si="219"/>
        <v>668</v>
      </c>
      <c r="AK828">
        <v>61912574</v>
      </c>
      <c r="AL828">
        <v>-171</v>
      </c>
      <c r="AM828" t="str">
        <f t="shared" si="220"/>
        <v/>
      </c>
      <c r="AO828">
        <v>32483985</v>
      </c>
      <c r="AP828">
        <v>-326</v>
      </c>
      <c r="AQ828">
        <f t="shared" si="221"/>
        <v>-326</v>
      </c>
      <c r="AS828">
        <v>55492731</v>
      </c>
      <c r="AT828">
        <v>257</v>
      </c>
      <c r="AU828">
        <f t="shared" si="222"/>
        <v>257</v>
      </c>
      <c r="AW828">
        <v>73651277</v>
      </c>
      <c r="AX828">
        <v>-58</v>
      </c>
      <c r="AY828" t="str">
        <f t="shared" si="223"/>
        <v/>
      </c>
      <c r="BB828">
        <v>818</v>
      </c>
      <c r="BC828">
        <v>3</v>
      </c>
      <c r="BD828">
        <v>818</v>
      </c>
      <c r="BE828">
        <v>2</v>
      </c>
      <c r="BF828">
        <v>818</v>
      </c>
      <c r="BG828">
        <v>1</v>
      </c>
      <c r="BH828">
        <v>818</v>
      </c>
      <c r="BI828">
        <v>3</v>
      </c>
      <c r="BJ828">
        <v>818</v>
      </c>
      <c r="BK828">
        <v>3</v>
      </c>
      <c r="BL828">
        <v>818</v>
      </c>
      <c r="BM828">
        <v>2</v>
      </c>
      <c r="BN828">
        <v>818</v>
      </c>
      <c r="BO828">
        <v>1</v>
      </c>
      <c r="BP828">
        <v>818</v>
      </c>
      <c r="BQ828">
        <v>3</v>
      </c>
    </row>
    <row r="829" spans="2:69" x14ac:dyDescent="0.25">
      <c r="B829" s="1">
        <f t="shared" si="224"/>
        <v>0</v>
      </c>
      <c r="C829" s="1">
        <v>74932721</v>
      </c>
      <c r="D829">
        <f t="shared" si="212"/>
        <v>-1.5073459444213024</v>
      </c>
      <c r="E829" s="1">
        <v>-156</v>
      </c>
      <c r="H829">
        <v>82969689</v>
      </c>
      <c r="I829">
        <v>9931</v>
      </c>
      <c r="J829" t="str">
        <f t="shared" si="213"/>
        <v/>
      </c>
      <c r="L829">
        <v>61894182</v>
      </c>
      <c r="M829">
        <v>164</v>
      </c>
      <c r="N829" t="str">
        <f t="shared" si="214"/>
        <v/>
      </c>
      <c r="P829">
        <v>81350897</v>
      </c>
      <c r="Q829">
        <v>-66</v>
      </c>
      <c r="R829" t="str">
        <f t="shared" si="215"/>
        <v/>
      </c>
      <c r="U829">
        <v>94397504</v>
      </c>
      <c r="V829">
        <v>-61</v>
      </c>
      <c r="W829" t="str">
        <f t="shared" si="216"/>
        <v/>
      </c>
      <c r="Y829">
        <v>68314049</v>
      </c>
      <c r="Z829">
        <v>298</v>
      </c>
      <c r="AA829">
        <f t="shared" si="217"/>
        <v>298</v>
      </c>
      <c r="AC829">
        <v>77438851</v>
      </c>
      <c r="AD829">
        <v>-129</v>
      </c>
      <c r="AE829" t="str">
        <f t="shared" si="218"/>
        <v/>
      </c>
      <c r="AG829">
        <v>125346736</v>
      </c>
      <c r="AH829">
        <v>-84</v>
      </c>
      <c r="AI829" t="str">
        <f t="shared" si="219"/>
        <v/>
      </c>
      <c r="AK829">
        <v>61912651</v>
      </c>
      <c r="AL829">
        <v>359</v>
      </c>
      <c r="AM829">
        <f t="shared" si="220"/>
        <v>359</v>
      </c>
      <c r="AO829">
        <v>32484889</v>
      </c>
      <c r="AP829">
        <v>255</v>
      </c>
      <c r="AQ829">
        <f t="shared" si="221"/>
        <v>255</v>
      </c>
      <c r="AS829">
        <v>55774780</v>
      </c>
      <c r="AT829">
        <v>-51</v>
      </c>
      <c r="AU829" t="str">
        <f t="shared" si="222"/>
        <v/>
      </c>
      <c r="AW829">
        <v>73915358</v>
      </c>
      <c r="AX829">
        <v>98</v>
      </c>
      <c r="AY829" t="str">
        <f t="shared" si="223"/>
        <v/>
      </c>
      <c r="BB829">
        <v>819</v>
      </c>
      <c r="BC829">
        <v>0</v>
      </c>
      <c r="BD829">
        <v>819</v>
      </c>
      <c r="BE829">
        <v>0</v>
      </c>
      <c r="BF829">
        <v>819</v>
      </c>
      <c r="BG829">
        <v>0</v>
      </c>
      <c r="BH829">
        <v>819</v>
      </c>
      <c r="BI829">
        <v>0</v>
      </c>
      <c r="BJ829">
        <v>819</v>
      </c>
      <c r="BK829">
        <v>0</v>
      </c>
      <c r="BL829">
        <v>819</v>
      </c>
      <c r="BM829">
        <v>0</v>
      </c>
      <c r="BN829">
        <v>819</v>
      </c>
      <c r="BO829">
        <v>0</v>
      </c>
      <c r="BP829">
        <v>819</v>
      </c>
      <c r="BQ829">
        <v>0</v>
      </c>
    </row>
    <row r="830" spans="2:69" x14ac:dyDescent="0.25">
      <c r="B830" s="1">
        <f t="shared" si="224"/>
        <v>0</v>
      </c>
      <c r="C830" s="1">
        <v>74932723</v>
      </c>
      <c r="D830">
        <f t="shared" si="212"/>
        <v>-1.6200017357392875</v>
      </c>
      <c r="E830" s="1">
        <v>-351</v>
      </c>
      <c r="H830">
        <v>83094647</v>
      </c>
      <c r="I830">
        <v>-53</v>
      </c>
      <c r="J830" t="str">
        <f t="shared" si="213"/>
        <v/>
      </c>
      <c r="L830">
        <v>61894940</v>
      </c>
      <c r="M830">
        <v>-109</v>
      </c>
      <c r="N830" t="str">
        <f t="shared" si="214"/>
        <v/>
      </c>
      <c r="P830">
        <v>82178246</v>
      </c>
      <c r="Q830">
        <v>-127</v>
      </c>
      <c r="R830" t="str">
        <f t="shared" si="215"/>
        <v/>
      </c>
      <c r="U830">
        <v>94544493</v>
      </c>
      <c r="V830">
        <v>-65</v>
      </c>
      <c r="W830" t="str">
        <f t="shared" si="216"/>
        <v/>
      </c>
      <c r="Y830">
        <v>68319111</v>
      </c>
      <c r="Z830">
        <v>4792</v>
      </c>
      <c r="AA830">
        <f t="shared" si="217"/>
        <v>4792</v>
      </c>
      <c r="AC830">
        <v>77722511</v>
      </c>
      <c r="AD830">
        <v>762</v>
      </c>
      <c r="AE830">
        <f t="shared" si="218"/>
        <v>762</v>
      </c>
      <c r="AG830">
        <v>125421359</v>
      </c>
      <c r="AH830">
        <v>295</v>
      </c>
      <c r="AI830">
        <f t="shared" si="219"/>
        <v>295</v>
      </c>
      <c r="AK830">
        <v>61913008</v>
      </c>
      <c r="AL830">
        <v>-168</v>
      </c>
      <c r="AM830" t="str">
        <f t="shared" si="220"/>
        <v/>
      </c>
      <c r="AO830">
        <v>32485739</v>
      </c>
      <c r="AP830">
        <v>-535</v>
      </c>
      <c r="AQ830">
        <f t="shared" si="221"/>
        <v>-535</v>
      </c>
      <c r="AS830">
        <v>55779455</v>
      </c>
      <c r="AT830">
        <v>54</v>
      </c>
      <c r="AU830" t="str">
        <f t="shared" si="222"/>
        <v/>
      </c>
      <c r="AW830">
        <v>73932640</v>
      </c>
      <c r="AX830">
        <v>51</v>
      </c>
      <c r="AY830" t="str">
        <f t="shared" si="223"/>
        <v/>
      </c>
      <c r="BB830">
        <v>820</v>
      </c>
      <c r="BC830">
        <v>0</v>
      </c>
      <c r="BD830">
        <v>820</v>
      </c>
      <c r="BE830">
        <v>0</v>
      </c>
      <c r="BF830">
        <v>820</v>
      </c>
      <c r="BG830">
        <v>0</v>
      </c>
      <c r="BH830">
        <v>820</v>
      </c>
      <c r="BI830">
        <v>0</v>
      </c>
      <c r="BJ830">
        <v>820</v>
      </c>
      <c r="BK830">
        <v>0</v>
      </c>
      <c r="BL830">
        <v>820</v>
      </c>
      <c r="BM830">
        <v>0</v>
      </c>
      <c r="BN830">
        <v>820</v>
      </c>
      <c r="BO830">
        <v>0</v>
      </c>
      <c r="BP830">
        <v>820</v>
      </c>
      <c r="BQ830">
        <v>0</v>
      </c>
    </row>
    <row r="831" spans="2:69" x14ac:dyDescent="0.25">
      <c r="B831" s="1">
        <f t="shared" si="224"/>
        <v>0</v>
      </c>
      <c r="C831" s="1">
        <v>74932909</v>
      </c>
      <c r="D831">
        <f t="shared" si="212"/>
        <v>-1.5161144973067295</v>
      </c>
      <c r="E831" s="1">
        <v>-165</v>
      </c>
      <c r="H831">
        <v>83407724</v>
      </c>
      <c r="I831">
        <v>96</v>
      </c>
      <c r="J831" t="str">
        <f t="shared" si="213"/>
        <v/>
      </c>
      <c r="L831">
        <v>61895051</v>
      </c>
      <c r="M831">
        <v>61</v>
      </c>
      <c r="N831" t="str">
        <f t="shared" si="214"/>
        <v/>
      </c>
      <c r="P831">
        <v>82349278</v>
      </c>
      <c r="Q831">
        <v>298</v>
      </c>
      <c r="R831">
        <f t="shared" si="215"/>
        <v>298</v>
      </c>
      <c r="U831">
        <v>94657363</v>
      </c>
      <c r="V831">
        <v>-167</v>
      </c>
      <c r="W831" t="str">
        <f t="shared" si="216"/>
        <v/>
      </c>
      <c r="Y831">
        <v>68358143</v>
      </c>
      <c r="Z831">
        <v>67</v>
      </c>
      <c r="AA831" t="str">
        <f t="shared" si="217"/>
        <v/>
      </c>
      <c r="AC831">
        <v>77920099</v>
      </c>
      <c r="AD831">
        <v>-312</v>
      </c>
      <c r="AE831">
        <f t="shared" si="218"/>
        <v>-312</v>
      </c>
      <c r="AG831">
        <v>125582091</v>
      </c>
      <c r="AH831">
        <v>-51</v>
      </c>
      <c r="AI831" t="str">
        <f t="shared" si="219"/>
        <v/>
      </c>
      <c r="AK831">
        <v>61913596</v>
      </c>
      <c r="AL831">
        <v>-169</v>
      </c>
      <c r="AM831" t="str">
        <f t="shared" si="220"/>
        <v/>
      </c>
      <c r="AO831">
        <v>32485816</v>
      </c>
      <c r="AP831">
        <v>-1539</v>
      </c>
      <c r="AQ831">
        <f t="shared" si="221"/>
        <v>-1539</v>
      </c>
      <c r="AS831">
        <v>55962838</v>
      </c>
      <c r="AT831">
        <v>710</v>
      </c>
      <c r="AU831">
        <f t="shared" si="222"/>
        <v>710</v>
      </c>
      <c r="AW831">
        <v>74156158</v>
      </c>
      <c r="AX831">
        <v>-325</v>
      </c>
      <c r="AY831">
        <f t="shared" si="223"/>
        <v>-325</v>
      </c>
      <c r="BB831">
        <v>821</v>
      </c>
      <c r="BC831">
        <v>0</v>
      </c>
      <c r="BD831">
        <v>821</v>
      </c>
      <c r="BE831">
        <v>0</v>
      </c>
      <c r="BF831">
        <v>821</v>
      </c>
      <c r="BG831">
        <v>0</v>
      </c>
      <c r="BH831">
        <v>821</v>
      </c>
      <c r="BI831">
        <v>0</v>
      </c>
      <c r="BJ831">
        <v>821</v>
      </c>
      <c r="BK831">
        <v>0</v>
      </c>
      <c r="BL831">
        <v>821</v>
      </c>
      <c r="BM831">
        <v>0</v>
      </c>
      <c r="BN831">
        <v>821</v>
      </c>
      <c r="BO831">
        <v>0</v>
      </c>
      <c r="BP831">
        <v>821</v>
      </c>
      <c r="BQ831">
        <v>0</v>
      </c>
    </row>
    <row r="832" spans="2:69" x14ac:dyDescent="0.25">
      <c r="B832" s="1">
        <f t="shared" si="224"/>
        <v>0</v>
      </c>
      <c r="C832" s="1">
        <v>75010330</v>
      </c>
      <c r="D832">
        <f t="shared" si="212"/>
        <v>-1.3076122303445685</v>
      </c>
      <c r="E832" s="1">
        <v>-66</v>
      </c>
      <c r="H832">
        <v>83501726</v>
      </c>
      <c r="I832">
        <v>51</v>
      </c>
      <c r="J832" t="str">
        <f t="shared" si="213"/>
        <v/>
      </c>
      <c r="L832">
        <v>61895915</v>
      </c>
      <c r="M832">
        <v>-62</v>
      </c>
      <c r="N832" t="str">
        <f t="shared" si="214"/>
        <v/>
      </c>
      <c r="P832">
        <v>82450547</v>
      </c>
      <c r="Q832">
        <v>270</v>
      </c>
      <c r="R832">
        <f t="shared" si="215"/>
        <v>270</v>
      </c>
      <c r="U832">
        <v>94741074</v>
      </c>
      <c r="V832">
        <v>3226</v>
      </c>
      <c r="W832">
        <f t="shared" si="216"/>
        <v>3226</v>
      </c>
      <c r="Y832">
        <v>68404828</v>
      </c>
      <c r="Z832">
        <v>-96</v>
      </c>
      <c r="AA832" t="str">
        <f t="shared" si="217"/>
        <v/>
      </c>
      <c r="AC832">
        <v>77980645</v>
      </c>
      <c r="AD832">
        <v>782</v>
      </c>
      <c r="AE832">
        <f t="shared" si="218"/>
        <v>782</v>
      </c>
      <c r="AG832">
        <v>125710115</v>
      </c>
      <c r="AH832">
        <v>-173</v>
      </c>
      <c r="AI832" t="str">
        <f t="shared" si="219"/>
        <v/>
      </c>
      <c r="AK832">
        <v>61913622</v>
      </c>
      <c r="AL832">
        <v>316</v>
      </c>
      <c r="AM832">
        <f t="shared" si="220"/>
        <v>316</v>
      </c>
      <c r="AO832">
        <v>32486105</v>
      </c>
      <c r="AP832">
        <v>295</v>
      </c>
      <c r="AQ832">
        <f t="shared" si="221"/>
        <v>295</v>
      </c>
      <c r="AS832">
        <v>56075979</v>
      </c>
      <c r="AT832">
        <v>-57</v>
      </c>
      <c r="AU832" t="str">
        <f t="shared" si="222"/>
        <v/>
      </c>
      <c r="AW832">
        <v>74156475</v>
      </c>
      <c r="AX832">
        <v>79</v>
      </c>
      <c r="AY832" t="str">
        <f t="shared" si="223"/>
        <v/>
      </c>
      <c r="BB832">
        <v>822</v>
      </c>
      <c r="BC832">
        <v>2</v>
      </c>
      <c r="BD832">
        <v>822</v>
      </c>
      <c r="BE832">
        <v>2</v>
      </c>
      <c r="BF832">
        <v>822</v>
      </c>
      <c r="BG832">
        <v>1</v>
      </c>
      <c r="BH832">
        <v>822</v>
      </c>
      <c r="BI832">
        <v>2</v>
      </c>
      <c r="BJ832">
        <v>822</v>
      </c>
      <c r="BK832">
        <v>2</v>
      </c>
      <c r="BL832">
        <v>822</v>
      </c>
      <c r="BM832">
        <v>2</v>
      </c>
      <c r="BN832">
        <v>822</v>
      </c>
      <c r="BO832">
        <v>1</v>
      </c>
      <c r="BP832">
        <v>822</v>
      </c>
      <c r="BQ832">
        <v>2</v>
      </c>
    </row>
    <row r="833" spans="2:69" x14ac:dyDescent="0.25">
      <c r="B833" s="1">
        <f t="shared" si="224"/>
        <v>0</v>
      </c>
      <c r="C833" s="1">
        <v>75162143</v>
      </c>
      <c r="D833">
        <f t="shared" si="212"/>
        <v>-0.37751038014379135</v>
      </c>
      <c r="E833" s="1">
        <v>358</v>
      </c>
      <c r="H833">
        <v>83526576</v>
      </c>
      <c r="I833">
        <v>-80</v>
      </c>
      <c r="J833" t="str">
        <f t="shared" si="213"/>
        <v/>
      </c>
      <c r="L833">
        <v>61895971</v>
      </c>
      <c r="M833">
        <v>100</v>
      </c>
      <c r="N833" t="str">
        <f t="shared" si="214"/>
        <v/>
      </c>
      <c r="P833">
        <v>82567202</v>
      </c>
      <c r="Q833">
        <v>-62</v>
      </c>
      <c r="R833" t="str">
        <f t="shared" si="215"/>
        <v/>
      </c>
      <c r="U833">
        <v>94764710</v>
      </c>
      <c r="V833">
        <v>84</v>
      </c>
      <c r="W833" t="str">
        <f t="shared" si="216"/>
        <v/>
      </c>
      <c r="Y833">
        <v>68411849</v>
      </c>
      <c r="Z833">
        <v>74</v>
      </c>
      <c r="AA833" t="str">
        <f t="shared" si="217"/>
        <v/>
      </c>
      <c r="AC833">
        <v>78300974</v>
      </c>
      <c r="AD833">
        <v>-62</v>
      </c>
      <c r="AE833" t="str">
        <f t="shared" si="218"/>
        <v/>
      </c>
      <c r="AG833">
        <v>125711242</v>
      </c>
      <c r="AH833">
        <v>60</v>
      </c>
      <c r="AI833" t="str">
        <f t="shared" si="219"/>
        <v/>
      </c>
      <c r="AK833">
        <v>61913642</v>
      </c>
      <c r="AL833">
        <v>-340</v>
      </c>
      <c r="AM833">
        <f t="shared" si="220"/>
        <v>-340</v>
      </c>
      <c r="AO833">
        <v>32486435</v>
      </c>
      <c r="AP833">
        <v>-467</v>
      </c>
      <c r="AQ833">
        <f t="shared" si="221"/>
        <v>-467</v>
      </c>
      <c r="AS833">
        <v>56190073</v>
      </c>
      <c r="AT833">
        <v>195</v>
      </c>
      <c r="AU833" t="str">
        <f t="shared" si="222"/>
        <v/>
      </c>
      <c r="AW833">
        <v>74216637</v>
      </c>
      <c r="AX833">
        <v>675</v>
      </c>
      <c r="AY833">
        <f t="shared" si="223"/>
        <v>675</v>
      </c>
      <c r="BB833">
        <v>823</v>
      </c>
      <c r="BC833">
        <v>0</v>
      </c>
      <c r="BD833">
        <v>823</v>
      </c>
      <c r="BE833">
        <v>0</v>
      </c>
      <c r="BF833">
        <v>823</v>
      </c>
      <c r="BG833">
        <v>0</v>
      </c>
      <c r="BH833">
        <v>823</v>
      </c>
      <c r="BI833">
        <v>0</v>
      </c>
      <c r="BJ833">
        <v>823</v>
      </c>
      <c r="BK833">
        <v>0</v>
      </c>
      <c r="BL833">
        <v>823</v>
      </c>
      <c r="BM833">
        <v>0</v>
      </c>
      <c r="BN833">
        <v>823</v>
      </c>
      <c r="BO833">
        <v>0</v>
      </c>
      <c r="BP833">
        <v>823</v>
      </c>
      <c r="BQ833">
        <v>0</v>
      </c>
    </row>
    <row r="834" spans="2:69" x14ac:dyDescent="0.25">
      <c r="B834" s="1">
        <f t="shared" si="224"/>
        <v>0</v>
      </c>
      <c r="C834" s="1">
        <v>75759153</v>
      </c>
      <c r="D834">
        <f t="shared" si="212"/>
        <v>-0.55914300160926567</v>
      </c>
      <c r="E834" s="1">
        <v>107</v>
      </c>
      <c r="H834">
        <v>83644662</v>
      </c>
      <c r="I834">
        <v>263</v>
      </c>
      <c r="J834">
        <f t="shared" si="213"/>
        <v>263</v>
      </c>
      <c r="L834">
        <v>61897589</v>
      </c>
      <c r="M834">
        <v>110</v>
      </c>
      <c r="N834" t="str">
        <f t="shared" si="214"/>
        <v/>
      </c>
      <c r="P834">
        <v>82969646</v>
      </c>
      <c r="Q834">
        <v>5</v>
      </c>
      <c r="R834" t="str">
        <f t="shared" si="215"/>
        <v/>
      </c>
      <c r="U834">
        <v>94858578</v>
      </c>
      <c r="V834">
        <v>58</v>
      </c>
      <c r="W834" t="str">
        <f t="shared" si="216"/>
        <v/>
      </c>
      <c r="Y834">
        <v>68411855</v>
      </c>
      <c r="Z834">
        <v>136</v>
      </c>
      <c r="AA834" t="str">
        <f t="shared" si="217"/>
        <v/>
      </c>
      <c r="AC834">
        <v>78312448</v>
      </c>
      <c r="AD834">
        <v>-126</v>
      </c>
      <c r="AE834" t="str">
        <f t="shared" si="218"/>
        <v/>
      </c>
      <c r="AG834">
        <v>125770556</v>
      </c>
      <c r="AH834">
        <v>328</v>
      </c>
      <c r="AI834">
        <f t="shared" si="219"/>
        <v>328</v>
      </c>
      <c r="AK834">
        <v>61913846</v>
      </c>
      <c r="AL834">
        <v>157</v>
      </c>
      <c r="AM834" t="str">
        <f t="shared" si="220"/>
        <v/>
      </c>
      <c r="AO834">
        <v>32486492</v>
      </c>
      <c r="AP834">
        <v>-129</v>
      </c>
      <c r="AQ834" t="str">
        <f t="shared" si="221"/>
        <v/>
      </c>
      <c r="AS834">
        <v>56190737</v>
      </c>
      <c r="AT834">
        <v>-73</v>
      </c>
      <c r="AU834" t="str">
        <f t="shared" si="222"/>
        <v/>
      </c>
      <c r="AW834">
        <v>74265528</v>
      </c>
      <c r="AX834">
        <v>80</v>
      </c>
      <c r="AY834" t="str">
        <f t="shared" si="223"/>
        <v/>
      </c>
      <c r="BB834">
        <v>824</v>
      </c>
      <c r="BC834">
        <v>1</v>
      </c>
      <c r="BD834">
        <v>824</v>
      </c>
      <c r="BE834">
        <v>1</v>
      </c>
      <c r="BF834">
        <v>824</v>
      </c>
      <c r="BG834">
        <v>1</v>
      </c>
      <c r="BH834">
        <v>824</v>
      </c>
      <c r="BI834">
        <v>1</v>
      </c>
      <c r="BJ834">
        <v>824</v>
      </c>
      <c r="BK834">
        <v>1</v>
      </c>
      <c r="BL834">
        <v>824</v>
      </c>
      <c r="BM834">
        <v>1</v>
      </c>
      <c r="BN834">
        <v>824</v>
      </c>
      <c r="BO834">
        <v>1</v>
      </c>
      <c r="BP834">
        <v>824</v>
      </c>
      <c r="BQ834">
        <v>1</v>
      </c>
    </row>
    <row r="835" spans="2:69" x14ac:dyDescent="0.25">
      <c r="B835" s="1">
        <f t="shared" si="224"/>
        <v>0</v>
      </c>
      <c r="C835" s="1">
        <v>75957783</v>
      </c>
      <c r="D835">
        <f t="shared" si="212"/>
        <v>-1.6082423227186013</v>
      </c>
      <c r="E835" s="1">
        <v>-320</v>
      </c>
      <c r="H835">
        <v>83676076</v>
      </c>
      <c r="I835">
        <v>-313</v>
      </c>
      <c r="J835">
        <f t="shared" si="213"/>
        <v>-313</v>
      </c>
      <c r="L835">
        <v>61899045</v>
      </c>
      <c r="M835">
        <v>-170</v>
      </c>
      <c r="N835" t="str">
        <f t="shared" si="214"/>
        <v/>
      </c>
      <c r="P835">
        <v>82969681</v>
      </c>
      <c r="Q835">
        <v>9991</v>
      </c>
      <c r="R835" t="str">
        <f t="shared" si="215"/>
        <v/>
      </c>
      <c r="U835">
        <v>94917245</v>
      </c>
      <c r="V835">
        <v>-68</v>
      </c>
      <c r="W835" t="str">
        <f t="shared" si="216"/>
        <v/>
      </c>
      <c r="Y835">
        <v>68502369</v>
      </c>
      <c r="Z835">
        <v>306</v>
      </c>
      <c r="AA835">
        <f t="shared" si="217"/>
        <v>306</v>
      </c>
      <c r="AC835">
        <v>78312873</v>
      </c>
      <c r="AD835">
        <v>-56</v>
      </c>
      <c r="AE835" t="str">
        <f t="shared" si="218"/>
        <v/>
      </c>
      <c r="AG835">
        <v>126070883</v>
      </c>
      <c r="AH835">
        <v>61</v>
      </c>
      <c r="AI835" t="str">
        <f t="shared" si="219"/>
        <v/>
      </c>
      <c r="AK835">
        <v>61913926</v>
      </c>
      <c r="AL835">
        <v>-170</v>
      </c>
      <c r="AM835" t="str">
        <f t="shared" si="220"/>
        <v/>
      </c>
      <c r="AO835">
        <v>32486732</v>
      </c>
      <c r="AP835">
        <v>-1064</v>
      </c>
      <c r="AQ835">
        <f t="shared" si="221"/>
        <v>-1064</v>
      </c>
      <c r="AS835">
        <v>56898487</v>
      </c>
      <c r="AT835">
        <v>-61</v>
      </c>
      <c r="AU835" t="str">
        <f t="shared" si="222"/>
        <v/>
      </c>
      <c r="AW835">
        <v>74273594</v>
      </c>
      <c r="AX835">
        <v>408</v>
      </c>
      <c r="AY835">
        <f t="shared" si="223"/>
        <v>408</v>
      </c>
      <c r="BB835">
        <v>825</v>
      </c>
      <c r="BC835">
        <v>0</v>
      </c>
      <c r="BD835">
        <v>825</v>
      </c>
      <c r="BE835">
        <v>0</v>
      </c>
      <c r="BF835">
        <v>825</v>
      </c>
      <c r="BG835">
        <v>0</v>
      </c>
      <c r="BH835">
        <v>825</v>
      </c>
      <c r="BI835">
        <v>0</v>
      </c>
      <c r="BJ835">
        <v>825</v>
      </c>
      <c r="BK835">
        <v>0</v>
      </c>
      <c r="BL835">
        <v>825</v>
      </c>
      <c r="BM835">
        <v>0</v>
      </c>
      <c r="BN835">
        <v>825</v>
      </c>
      <c r="BO835">
        <v>0</v>
      </c>
      <c r="BP835">
        <v>825</v>
      </c>
      <c r="BQ835">
        <v>0</v>
      </c>
    </row>
    <row r="836" spans="2:69" x14ac:dyDescent="0.25">
      <c r="B836" s="1">
        <f t="shared" si="224"/>
        <v>0</v>
      </c>
      <c r="C836" s="1">
        <v>76016508</v>
      </c>
      <c r="D836">
        <f t="shared" si="212"/>
        <v>-1.0752574989159953</v>
      </c>
      <c r="E836" s="1">
        <v>-51</v>
      </c>
      <c r="H836">
        <v>83854927</v>
      </c>
      <c r="I836">
        <v>196</v>
      </c>
      <c r="J836" t="str">
        <f t="shared" si="213"/>
        <v/>
      </c>
      <c r="L836">
        <v>61900993</v>
      </c>
      <c r="M836">
        <v>-342</v>
      </c>
      <c r="N836">
        <f t="shared" si="214"/>
        <v>-342</v>
      </c>
      <c r="P836">
        <v>83094624</v>
      </c>
      <c r="Q836">
        <v>-52</v>
      </c>
      <c r="R836" t="str">
        <f t="shared" si="215"/>
        <v/>
      </c>
      <c r="U836">
        <v>95193321</v>
      </c>
      <c r="V836">
        <v>-1015</v>
      </c>
      <c r="W836">
        <f t="shared" si="216"/>
        <v>-1015</v>
      </c>
      <c r="Y836">
        <v>68512237</v>
      </c>
      <c r="Z836">
        <v>1944</v>
      </c>
      <c r="AA836">
        <f t="shared" si="217"/>
        <v>1944</v>
      </c>
      <c r="AC836">
        <v>78364254</v>
      </c>
      <c r="AD836">
        <v>284</v>
      </c>
      <c r="AE836">
        <f t="shared" si="218"/>
        <v>284</v>
      </c>
      <c r="AG836">
        <v>126094051</v>
      </c>
      <c r="AH836">
        <v>145</v>
      </c>
      <c r="AI836" t="str">
        <f t="shared" si="219"/>
        <v/>
      </c>
      <c r="AK836">
        <v>61914453</v>
      </c>
      <c r="AL836">
        <v>-163</v>
      </c>
      <c r="AM836" t="str">
        <f t="shared" si="220"/>
        <v/>
      </c>
      <c r="AO836">
        <v>32486872</v>
      </c>
      <c r="AP836">
        <v>-84</v>
      </c>
      <c r="AQ836" t="str">
        <f t="shared" si="221"/>
        <v/>
      </c>
      <c r="AS836">
        <v>57069773</v>
      </c>
      <c r="AT836">
        <v>52</v>
      </c>
      <c r="AU836" t="str">
        <f t="shared" si="222"/>
        <v/>
      </c>
      <c r="AW836">
        <v>74294820</v>
      </c>
      <c r="AX836">
        <v>138</v>
      </c>
      <c r="AY836" t="str">
        <f t="shared" si="223"/>
        <v/>
      </c>
      <c r="BB836">
        <v>826</v>
      </c>
      <c r="BC836">
        <v>2</v>
      </c>
      <c r="BD836">
        <v>826</v>
      </c>
      <c r="BE836">
        <v>2</v>
      </c>
      <c r="BF836">
        <v>826</v>
      </c>
      <c r="BG836">
        <v>2</v>
      </c>
      <c r="BH836">
        <v>826</v>
      </c>
      <c r="BI836">
        <v>2</v>
      </c>
      <c r="BJ836">
        <v>826</v>
      </c>
      <c r="BK836">
        <v>2</v>
      </c>
      <c r="BL836">
        <v>826</v>
      </c>
      <c r="BM836">
        <v>2</v>
      </c>
      <c r="BN836">
        <v>826</v>
      </c>
      <c r="BO836">
        <v>2</v>
      </c>
      <c r="BP836">
        <v>826</v>
      </c>
      <c r="BQ836">
        <v>2</v>
      </c>
    </row>
    <row r="837" spans="2:69" x14ac:dyDescent="0.25">
      <c r="B837" s="1">
        <f t="shared" si="224"/>
        <v>0</v>
      </c>
      <c r="C837" s="1">
        <v>76380607</v>
      </c>
      <c r="D837">
        <f t="shared" si="212"/>
        <v>-1.3196884002382072</v>
      </c>
      <c r="E837" s="1">
        <v>-68</v>
      </c>
      <c r="H837">
        <v>83991526</v>
      </c>
      <c r="I837">
        <v>-52</v>
      </c>
      <c r="J837" t="str">
        <f t="shared" si="213"/>
        <v/>
      </c>
      <c r="L837">
        <v>61902836</v>
      </c>
      <c r="M837">
        <v>-171</v>
      </c>
      <c r="N837" t="str">
        <f t="shared" si="214"/>
        <v/>
      </c>
      <c r="P837">
        <v>83407724</v>
      </c>
      <c r="Q837">
        <v>104</v>
      </c>
      <c r="R837" t="str">
        <f t="shared" si="215"/>
        <v/>
      </c>
      <c r="U837">
        <v>95335623</v>
      </c>
      <c r="V837">
        <v>-306</v>
      </c>
      <c r="W837">
        <f t="shared" si="216"/>
        <v>-306</v>
      </c>
      <c r="Y837">
        <v>68944009</v>
      </c>
      <c r="Z837">
        <v>-65</v>
      </c>
      <c r="AA837" t="str">
        <f t="shared" si="217"/>
        <v/>
      </c>
      <c r="AC837">
        <v>78416753</v>
      </c>
      <c r="AD837">
        <v>297</v>
      </c>
      <c r="AE837">
        <f t="shared" si="218"/>
        <v>297</v>
      </c>
      <c r="AG837">
        <v>126183045</v>
      </c>
      <c r="AH837">
        <v>-4292</v>
      </c>
      <c r="AI837">
        <f t="shared" si="219"/>
        <v>-4292</v>
      </c>
      <c r="AK837">
        <v>61914865</v>
      </c>
      <c r="AL837">
        <v>-172</v>
      </c>
      <c r="AM837" t="str">
        <f t="shared" si="220"/>
        <v/>
      </c>
      <c r="AO837">
        <v>32487065</v>
      </c>
      <c r="AP837">
        <v>-449</v>
      </c>
      <c r="AQ837">
        <f t="shared" si="221"/>
        <v>-449</v>
      </c>
      <c r="AS837">
        <v>57232977</v>
      </c>
      <c r="AT837">
        <v>58</v>
      </c>
      <c r="AU837" t="str">
        <f t="shared" si="222"/>
        <v/>
      </c>
      <c r="AW837">
        <v>74311185</v>
      </c>
      <c r="AX837">
        <v>248</v>
      </c>
      <c r="AY837">
        <f t="shared" si="223"/>
        <v>248</v>
      </c>
      <c r="BB837">
        <v>827</v>
      </c>
      <c r="BC837">
        <v>0</v>
      </c>
      <c r="BD837">
        <v>827</v>
      </c>
      <c r="BE837">
        <v>0</v>
      </c>
      <c r="BF837">
        <v>827</v>
      </c>
      <c r="BG837">
        <v>0</v>
      </c>
      <c r="BH837">
        <v>827</v>
      </c>
      <c r="BI837">
        <v>0</v>
      </c>
      <c r="BJ837">
        <v>827</v>
      </c>
      <c r="BK837">
        <v>0</v>
      </c>
      <c r="BL837">
        <v>827</v>
      </c>
      <c r="BM837">
        <v>0</v>
      </c>
      <c r="BN837">
        <v>827</v>
      </c>
      <c r="BO837">
        <v>0</v>
      </c>
      <c r="BP837">
        <v>827</v>
      </c>
      <c r="BQ837">
        <v>0</v>
      </c>
    </row>
    <row r="838" spans="2:69" x14ac:dyDescent="0.25">
      <c r="B838" s="1">
        <f t="shared" si="224"/>
        <v>0</v>
      </c>
      <c r="C838" s="1">
        <v>76634107</v>
      </c>
      <c r="D838">
        <f t="shared" si="212"/>
        <v>-0.55546218740408904</v>
      </c>
      <c r="E838" s="1">
        <v>109</v>
      </c>
      <c r="H838">
        <v>85318144</v>
      </c>
      <c r="I838">
        <v>-6077</v>
      </c>
      <c r="J838">
        <f t="shared" si="213"/>
        <v>-6077</v>
      </c>
      <c r="L838">
        <v>61906519</v>
      </c>
      <c r="M838">
        <v>-171</v>
      </c>
      <c r="N838" t="str">
        <f t="shared" si="214"/>
        <v/>
      </c>
      <c r="P838">
        <v>83501726</v>
      </c>
      <c r="Q838">
        <v>52</v>
      </c>
      <c r="R838" t="str">
        <f t="shared" si="215"/>
        <v/>
      </c>
      <c r="U838">
        <v>95400827</v>
      </c>
      <c r="V838">
        <v>-95</v>
      </c>
      <c r="W838" t="str">
        <f t="shared" si="216"/>
        <v/>
      </c>
      <c r="Y838">
        <v>69371288</v>
      </c>
      <c r="Z838">
        <v>-52</v>
      </c>
      <c r="AA838" t="str">
        <f t="shared" si="217"/>
        <v/>
      </c>
      <c r="AC838">
        <v>78427016</v>
      </c>
      <c r="AD838">
        <v>-8460</v>
      </c>
      <c r="AE838" t="str">
        <f t="shared" si="218"/>
        <v/>
      </c>
      <c r="AG838">
        <v>126283368</v>
      </c>
      <c r="AH838">
        <v>-55</v>
      </c>
      <c r="AI838" t="str">
        <f t="shared" si="219"/>
        <v/>
      </c>
      <c r="AK838">
        <v>61915147</v>
      </c>
      <c r="AL838">
        <v>320</v>
      </c>
      <c r="AM838">
        <f t="shared" si="220"/>
        <v>320</v>
      </c>
      <c r="AO838">
        <v>32487631</v>
      </c>
      <c r="AP838">
        <v>4736</v>
      </c>
      <c r="AQ838">
        <f t="shared" si="221"/>
        <v>4736</v>
      </c>
      <c r="AS838">
        <v>57239096</v>
      </c>
      <c r="AT838">
        <v>-296</v>
      </c>
      <c r="AU838">
        <f t="shared" si="222"/>
        <v>-296</v>
      </c>
      <c r="AW838">
        <v>74341731</v>
      </c>
      <c r="AX838">
        <v>319</v>
      </c>
      <c r="AY838">
        <f t="shared" si="223"/>
        <v>319</v>
      </c>
      <c r="BB838">
        <v>828</v>
      </c>
      <c r="BC838">
        <v>0</v>
      </c>
      <c r="BD838">
        <v>828</v>
      </c>
      <c r="BE838">
        <v>0</v>
      </c>
      <c r="BF838">
        <v>828</v>
      </c>
      <c r="BG838">
        <v>0</v>
      </c>
      <c r="BH838">
        <v>828</v>
      </c>
      <c r="BI838">
        <v>0</v>
      </c>
      <c r="BJ838">
        <v>828</v>
      </c>
      <c r="BK838">
        <v>0</v>
      </c>
      <c r="BL838">
        <v>828</v>
      </c>
      <c r="BM838">
        <v>0</v>
      </c>
      <c r="BN838">
        <v>828</v>
      </c>
      <c r="BO838">
        <v>0</v>
      </c>
      <c r="BP838">
        <v>828</v>
      </c>
      <c r="BQ838">
        <v>0</v>
      </c>
    </row>
    <row r="839" spans="2:69" x14ac:dyDescent="0.25">
      <c r="B839" s="1">
        <f t="shared" si="224"/>
        <v>0</v>
      </c>
      <c r="C839" s="1">
        <v>76634430</v>
      </c>
      <c r="D839">
        <f t="shared" si="212"/>
        <v>-0.66439432979444846</v>
      </c>
      <c r="E839" s="1">
        <v>71</v>
      </c>
      <c r="H839">
        <v>85392283</v>
      </c>
      <c r="I839">
        <v>-51</v>
      </c>
      <c r="J839" t="str">
        <f t="shared" si="213"/>
        <v/>
      </c>
      <c r="L839">
        <v>61914873</v>
      </c>
      <c r="M839">
        <v>-172</v>
      </c>
      <c r="N839" t="str">
        <f t="shared" si="214"/>
        <v/>
      </c>
      <c r="P839">
        <v>83526543</v>
      </c>
      <c r="Q839">
        <v>-113</v>
      </c>
      <c r="R839" t="str">
        <f t="shared" si="215"/>
        <v/>
      </c>
      <c r="U839">
        <v>95667109</v>
      </c>
      <c r="V839">
        <v>302</v>
      </c>
      <c r="W839">
        <f t="shared" si="216"/>
        <v>302</v>
      </c>
      <c r="Y839">
        <v>69557873</v>
      </c>
      <c r="Z839">
        <v>71</v>
      </c>
      <c r="AA839" t="str">
        <f t="shared" si="217"/>
        <v/>
      </c>
      <c r="AC839">
        <v>78433631</v>
      </c>
      <c r="AD839">
        <v>73</v>
      </c>
      <c r="AE839" t="str">
        <f t="shared" si="218"/>
        <v/>
      </c>
      <c r="AG839">
        <v>126468007</v>
      </c>
      <c r="AH839">
        <v>-238</v>
      </c>
      <c r="AI839">
        <f t="shared" si="219"/>
        <v>-238</v>
      </c>
      <c r="AK839">
        <v>61915239</v>
      </c>
      <c r="AL839">
        <v>151</v>
      </c>
      <c r="AM839" t="str">
        <f t="shared" si="220"/>
        <v/>
      </c>
      <c r="AO839">
        <v>32487806</v>
      </c>
      <c r="AP839">
        <v>-3207</v>
      </c>
      <c r="AQ839">
        <f t="shared" si="221"/>
        <v>-3207</v>
      </c>
      <c r="AS839">
        <v>57284910</v>
      </c>
      <c r="AT839">
        <v>-4441</v>
      </c>
      <c r="AU839">
        <f t="shared" si="222"/>
        <v>-4441</v>
      </c>
      <c r="AW839">
        <v>74367695</v>
      </c>
      <c r="AX839">
        <v>-53</v>
      </c>
      <c r="AY839" t="str">
        <f t="shared" si="223"/>
        <v/>
      </c>
      <c r="BB839">
        <v>829</v>
      </c>
      <c r="BC839">
        <v>1</v>
      </c>
      <c r="BD839">
        <v>829</v>
      </c>
      <c r="BE839">
        <v>1</v>
      </c>
      <c r="BF839">
        <v>829</v>
      </c>
      <c r="BG839">
        <v>2</v>
      </c>
      <c r="BH839">
        <v>829</v>
      </c>
      <c r="BI839">
        <v>2</v>
      </c>
      <c r="BJ839">
        <v>829</v>
      </c>
      <c r="BK839">
        <v>1</v>
      </c>
      <c r="BL839">
        <v>829</v>
      </c>
      <c r="BM839">
        <v>1</v>
      </c>
      <c r="BN839">
        <v>829</v>
      </c>
      <c r="BO839">
        <v>2</v>
      </c>
      <c r="BP839">
        <v>829</v>
      </c>
      <c r="BQ839">
        <v>2</v>
      </c>
    </row>
    <row r="840" spans="2:69" x14ac:dyDescent="0.25">
      <c r="B840" s="1">
        <f t="shared" si="224"/>
        <v>0</v>
      </c>
      <c r="C840" s="1">
        <v>76746504</v>
      </c>
      <c r="D840">
        <f t="shared" ref="D840:D903" si="225">IF((E840&lt;0),-1-1*LOG(-1*E840-49)/4,-1+LOG(E840-49)/4)</f>
        <v>-1.3728404234585683</v>
      </c>
      <c r="E840" s="1">
        <v>-80</v>
      </c>
      <c r="H840">
        <v>85771751</v>
      </c>
      <c r="I840">
        <v>-57</v>
      </c>
      <c r="J840" t="str">
        <f t="shared" ref="J840:J903" si="226">IF(I840&lt;0,IF(AND(I840&lt;-199,I840&gt;-7001),I840,""),IF(AND(I840&gt;199,I840&lt;7001),I840,""))</f>
        <v/>
      </c>
      <c r="L840">
        <v>61917214</v>
      </c>
      <c r="M840">
        <v>-90</v>
      </c>
      <c r="N840" t="str">
        <f t="shared" ref="N840:N903" si="227">IF(M840&lt;0,IF(AND(M840&lt;-199,M840&gt;-7001),M840,""),IF(AND(M840&gt;199,M840&lt;7001),M840,""))</f>
        <v/>
      </c>
      <c r="P840">
        <v>83644650</v>
      </c>
      <c r="Q840">
        <v>268</v>
      </c>
      <c r="R840">
        <f t="shared" ref="R840:R903" si="228">IF(Q840&lt;0,IF(AND(Q840&lt;-199,Q840&gt;-7001),Q840,""),IF(AND(Q840&gt;199,Q840&lt;7001),Q840,""))</f>
        <v>268</v>
      </c>
      <c r="U840">
        <v>95950206</v>
      </c>
      <c r="V840">
        <v>652</v>
      </c>
      <c r="W840">
        <f t="shared" ref="W840:W903" si="229">IF(V840&lt;0,IF(AND(V840&lt;-199,V840&gt;-7001),V840,""),IF(AND(V840&gt;199,V840&lt;7001),V840,""))</f>
        <v>652</v>
      </c>
      <c r="Y840">
        <v>69642768</v>
      </c>
      <c r="Z840">
        <v>288</v>
      </c>
      <c r="AA840">
        <f t="shared" ref="AA840:AA903" si="230">IF(Z840&lt;0,IF(AND(Z840&lt;-199,Z840&gt;-7001),Z840,""),IF(AND(Z840&gt;199,Z840&lt;7001),Z840,""))</f>
        <v>288</v>
      </c>
      <c r="AC840">
        <v>78843171</v>
      </c>
      <c r="AD840">
        <v>286</v>
      </c>
      <c r="AE840">
        <f t="shared" ref="AE840:AE903" si="231">IF(AD840&lt;0,IF(AND(AD840&lt;-199,AD840&gt;-7001),AD840,""),IF(AND(AD840&gt;199,AD840&lt;7001),AD840,""))</f>
        <v>286</v>
      </c>
      <c r="AG840">
        <v>127088227</v>
      </c>
      <c r="AH840">
        <v>86</v>
      </c>
      <c r="AI840" t="str">
        <f t="shared" ref="AI840:AI903" si="232">IF(AH840&lt;0,IF(AND(AH840&lt;-199,AH840&gt;-7001),AH840,""),IF(AND(AH840&gt;199,AH840&lt;7001),AH840,""))</f>
        <v/>
      </c>
      <c r="AK840">
        <v>61915938</v>
      </c>
      <c r="AL840">
        <v>160</v>
      </c>
      <c r="AM840" t="str">
        <f t="shared" ref="AM840:AM903" si="233">IF(AL840&lt;0,IF(AND(AL840&lt;-199,AL840&gt;-7001),AL840,""),IF(AND(AL840&gt;199,AL840&lt;7001),AL840,""))</f>
        <v/>
      </c>
      <c r="AO840">
        <v>32487839</v>
      </c>
      <c r="AP840">
        <v>-1428</v>
      </c>
      <c r="AQ840">
        <f t="shared" ref="AQ840:AQ903" si="234">IF(AP840&lt;0,IF(AND(AP840&lt;-199,AP840&gt;-7001),AP840,""),IF(AND(AP840&gt;199,AP840&lt;7001),AP840,""))</f>
        <v>-1428</v>
      </c>
      <c r="AS840">
        <v>57297190</v>
      </c>
      <c r="AT840">
        <v>-4057</v>
      </c>
      <c r="AU840">
        <f t="shared" ref="AU840:AU903" si="235">IF(AT840&lt;0,IF(AND(AT840&lt;-199,AT840&gt;-7001),AT840,""),IF(AND(AT840&gt;199,AT840&lt;7001),AT840,""))</f>
        <v>-4057</v>
      </c>
      <c r="AW840">
        <v>74421253</v>
      </c>
      <c r="AX840">
        <v>-307</v>
      </c>
      <c r="AY840">
        <f t="shared" ref="AY840:AY903" si="236">IF(AX840&lt;0,IF(AND(AX840&lt;-199,AX840&gt;-7001),AX840,""),IF(AND(AX840&gt;199,AX840&lt;7001),AX840,""))</f>
        <v>-307</v>
      </c>
      <c r="BB840">
        <v>830</v>
      </c>
      <c r="BC840">
        <v>0</v>
      </c>
      <c r="BD840">
        <v>830</v>
      </c>
      <c r="BE840">
        <v>0</v>
      </c>
      <c r="BF840">
        <v>830</v>
      </c>
      <c r="BG840">
        <v>0</v>
      </c>
      <c r="BH840">
        <v>830</v>
      </c>
      <c r="BI840">
        <v>0</v>
      </c>
      <c r="BJ840">
        <v>830</v>
      </c>
      <c r="BK840">
        <v>0</v>
      </c>
      <c r="BL840">
        <v>830</v>
      </c>
      <c r="BM840">
        <v>0</v>
      </c>
      <c r="BN840">
        <v>830</v>
      </c>
      <c r="BO840">
        <v>0</v>
      </c>
      <c r="BP840">
        <v>830</v>
      </c>
      <c r="BQ840">
        <v>0</v>
      </c>
    </row>
    <row r="841" spans="2:69" x14ac:dyDescent="0.25">
      <c r="B841" s="1">
        <f t="shared" ref="B841:B904" si="237">IF(C841=C840,1,0)</f>
        <v>0</v>
      </c>
      <c r="C841" s="1">
        <v>77097492</v>
      </c>
      <c r="D841">
        <f t="shared" si="225"/>
        <v>-1.9269138308827967</v>
      </c>
      <c r="E841" s="1">
        <v>-5150</v>
      </c>
      <c r="H841">
        <v>85813343</v>
      </c>
      <c r="I841">
        <v>55</v>
      </c>
      <c r="J841" t="str">
        <f t="shared" si="226"/>
        <v/>
      </c>
      <c r="L841">
        <v>62029871</v>
      </c>
      <c r="M841">
        <v>68</v>
      </c>
      <c r="N841" t="str">
        <f t="shared" si="227"/>
        <v/>
      </c>
      <c r="P841">
        <v>83676075</v>
      </c>
      <c r="Q841">
        <v>-313</v>
      </c>
      <c r="R841">
        <f t="shared" si="228"/>
        <v>-313</v>
      </c>
      <c r="U841">
        <v>96483774</v>
      </c>
      <c r="V841">
        <v>-98</v>
      </c>
      <c r="W841" t="str">
        <f t="shared" si="229"/>
        <v/>
      </c>
      <c r="Y841">
        <v>69771671</v>
      </c>
      <c r="Z841">
        <v>57</v>
      </c>
      <c r="AA841" t="str">
        <f t="shared" si="230"/>
        <v/>
      </c>
      <c r="AC841">
        <v>79263619</v>
      </c>
      <c r="AD841">
        <v>269</v>
      </c>
      <c r="AE841">
        <f t="shared" si="231"/>
        <v>269</v>
      </c>
      <c r="AG841">
        <v>127282685</v>
      </c>
      <c r="AH841">
        <v>194</v>
      </c>
      <c r="AI841" t="str">
        <f t="shared" si="232"/>
        <v/>
      </c>
      <c r="AK841">
        <v>61916136</v>
      </c>
      <c r="AL841">
        <v>164</v>
      </c>
      <c r="AM841" t="str">
        <f t="shared" si="233"/>
        <v/>
      </c>
      <c r="AO841">
        <v>32487913</v>
      </c>
      <c r="AP841">
        <v>376</v>
      </c>
      <c r="AQ841">
        <f t="shared" si="234"/>
        <v>376</v>
      </c>
      <c r="AS841">
        <v>57301340</v>
      </c>
      <c r="AT841">
        <v>-155</v>
      </c>
      <c r="AU841" t="str">
        <f t="shared" si="235"/>
        <v/>
      </c>
      <c r="AW841">
        <v>74504728</v>
      </c>
      <c r="AX841">
        <v>305</v>
      </c>
      <c r="AY841">
        <f t="shared" si="236"/>
        <v>305</v>
      </c>
      <c r="BB841">
        <v>831</v>
      </c>
      <c r="BC841">
        <v>0</v>
      </c>
      <c r="BD841">
        <v>831</v>
      </c>
      <c r="BE841">
        <v>0</v>
      </c>
      <c r="BF841">
        <v>831</v>
      </c>
      <c r="BG841">
        <v>0</v>
      </c>
      <c r="BH841">
        <v>831</v>
      </c>
      <c r="BI841">
        <v>0</v>
      </c>
      <c r="BJ841">
        <v>831</v>
      </c>
      <c r="BK841">
        <v>0</v>
      </c>
      <c r="BL841">
        <v>831</v>
      </c>
      <c r="BM841">
        <v>0</v>
      </c>
      <c r="BN841">
        <v>831</v>
      </c>
      <c r="BO841">
        <v>0</v>
      </c>
      <c r="BP841">
        <v>831</v>
      </c>
      <c r="BQ841">
        <v>0</v>
      </c>
    </row>
    <row r="842" spans="2:69" x14ac:dyDescent="0.25">
      <c r="B842" s="1">
        <f t="shared" si="237"/>
        <v>0</v>
      </c>
      <c r="C842" s="1">
        <v>77256697</v>
      </c>
      <c r="D842">
        <f t="shared" si="225"/>
        <v>-0.55016486263660458</v>
      </c>
      <c r="E842" s="1">
        <v>112</v>
      </c>
      <c r="H842">
        <v>85868723</v>
      </c>
      <c r="I842">
        <v>114</v>
      </c>
      <c r="J842" t="str">
        <f t="shared" si="226"/>
        <v/>
      </c>
      <c r="L842">
        <v>62053978</v>
      </c>
      <c r="M842">
        <v>-321</v>
      </c>
      <c r="N842">
        <f t="shared" si="227"/>
        <v>-321</v>
      </c>
      <c r="P842">
        <v>83854924</v>
      </c>
      <c r="Q842">
        <v>198</v>
      </c>
      <c r="R842" t="str">
        <f t="shared" si="228"/>
        <v/>
      </c>
      <c r="U842">
        <v>96509171</v>
      </c>
      <c r="V842">
        <v>289</v>
      </c>
      <c r="W842">
        <f t="shared" si="229"/>
        <v>289</v>
      </c>
      <c r="Y842">
        <v>69810794</v>
      </c>
      <c r="Z842">
        <v>560</v>
      </c>
      <c r="AA842">
        <f t="shared" si="230"/>
        <v>560</v>
      </c>
      <c r="AC842">
        <v>80188157</v>
      </c>
      <c r="AD842">
        <v>135</v>
      </c>
      <c r="AE842" t="str">
        <f t="shared" si="231"/>
        <v/>
      </c>
      <c r="AG842">
        <v>128051502</v>
      </c>
      <c r="AH842">
        <v>-93</v>
      </c>
      <c r="AI842" t="str">
        <f t="shared" si="232"/>
        <v/>
      </c>
      <c r="AK842">
        <v>61916597</v>
      </c>
      <c r="AL842">
        <v>169</v>
      </c>
      <c r="AM842" t="str">
        <f t="shared" si="233"/>
        <v/>
      </c>
      <c r="AO842">
        <v>32487919</v>
      </c>
      <c r="AP842">
        <v>-293</v>
      </c>
      <c r="AQ842">
        <f t="shared" si="234"/>
        <v>-293</v>
      </c>
      <c r="AS842">
        <v>57331056</v>
      </c>
      <c r="AT842">
        <v>51</v>
      </c>
      <c r="AU842" t="str">
        <f t="shared" si="235"/>
        <v/>
      </c>
      <c r="AW842">
        <v>74519257</v>
      </c>
      <c r="AX842">
        <v>64</v>
      </c>
      <c r="AY842" t="str">
        <f t="shared" si="236"/>
        <v/>
      </c>
      <c r="BB842">
        <v>832</v>
      </c>
      <c r="BC842">
        <v>2</v>
      </c>
      <c r="BD842">
        <v>832</v>
      </c>
      <c r="BE842">
        <v>1</v>
      </c>
      <c r="BF842">
        <v>832</v>
      </c>
      <c r="BG842">
        <v>2</v>
      </c>
      <c r="BH842">
        <v>832</v>
      </c>
      <c r="BI842">
        <v>2</v>
      </c>
      <c r="BJ842">
        <v>832</v>
      </c>
      <c r="BK842">
        <v>2</v>
      </c>
      <c r="BL842">
        <v>832</v>
      </c>
      <c r="BM842">
        <v>1</v>
      </c>
      <c r="BN842">
        <v>832</v>
      </c>
      <c r="BO842">
        <v>2</v>
      </c>
      <c r="BP842">
        <v>832</v>
      </c>
      <c r="BQ842">
        <v>2</v>
      </c>
    </row>
    <row r="843" spans="2:69" x14ac:dyDescent="0.25">
      <c r="B843" s="1">
        <f t="shared" si="237"/>
        <v>0</v>
      </c>
      <c r="C843" s="1">
        <v>77257005</v>
      </c>
      <c r="D843">
        <f t="shared" si="225"/>
        <v>-0.53718541282023113</v>
      </c>
      <c r="E843" s="1">
        <v>120</v>
      </c>
      <c r="H843">
        <v>85929801</v>
      </c>
      <c r="I843">
        <v>102</v>
      </c>
      <c r="J843" t="str">
        <f t="shared" si="226"/>
        <v/>
      </c>
      <c r="L843">
        <v>62181010</v>
      </c>
      <c r="M843">
        <v>-67</v>
      </c>
      <c r="N843" t="str">
        <f t="shared" si="227"/>
        <v/>
      </c>
      <c r="P843">
        <v>83947022</v>
      </c>
      <c r="Q843">
        <v>-57</v>
      </c>
      <c r="R843" t="str">
        <f t="shared" si="228"/>
        <v/>
      </c>
      <c r="U843">
        <v>96641093</v>
      </c>
      <c r="V843">
        <v>968</v>
      </c>
      <c r="W843">
        <f t="shared" si="229"/>
        <v>968</v>
      </c>
      <c r="Y843">
        <v>69831910</v>
      </c>
      <c r="Z843">
        <v>75</v>
      </c>
      <c r="AA843" t="str">
        <f t="shared" si="230"/>
        <v/>
      </c>
      <c r="AC843">
        <v>80611272</v>
      </c>
      <c r="AD843">
        <v>2833</v>
      </c>
      <c r="AE843">
        <f t="shared" si="231"/>
        <v>2833</v>
      </c>
      <c r="AG843">
        <v>128326850</v>
      </c>
      <c r="AH843">
        <v>4056</v>
      </c>
      <c r="AI843">
        <f t="shared" si="232"/>
        <v>4056</v>
      </c>
      <c r="AK843">
        <v>61916694</v>
      </c>
      <c r="AL843">
        <v>-117</v>
      </c>
      <c r="AM843" t="str">
        <f t="shared" si="233"/>
        <v/>
      </c>
      <c r="AO843">
        <v>32488556</v>
      </c>
      <c r="AP843">
        <v>277</v>
      </c>
      <c r="AQ843">
        <f t="shared" si="234"/>
        <v>277</v>
      </c>
      <c r="AS843">
        <v>57331685</v>
      </c>
      <c r="AT843">
        <v>66</v>
      </c>
      <c r="AU843" t="str">
        <f t="shared" si="235"/>
        <v/>
      </c>
      <c r="AW843">
        <v>74668060</v>
      </c>
      <c r="AX843">
        <v>230</v>
      </c>
      <c r="AY843">
        <f t="shared" si="236"/>
        <v>230</v>
      </c>
      <c r="BB843">
        <v>833</v>
      </c>
      <c r="BC843">
        <v>0</v>
      </c>
      <c r="BD843">
        <v>833</v>
      </c>
      <c r="BE843">
        <v>0</v>
      </c>
      <c r="BF843">
        <v>833</v>
      </c>
      <c r="BG843">
        <v>0</v>
      </c>
      <c r="BH843">
        <v>833</v>
      </c>
      <c r="BI843">
        <v>0</v>
      </c>
      <c r="BJ843">
        <v>833</v>
      </c>
      <c r="BK843">
        <v>0</v>
      </c>
      <c r="BL843">
        <v>833</v>
      </c>
      <c r="BM843">
        <v>0</v>
      </c>
      <c r="BN843">
        <v>833</v>
      </c>
      <c r="BO843">
        <v>0</v>
      </c>
      <c r="BP843">
        <v>833</v>
      </c>
      <c r="BQ843">
        <v>0</v>
      </c>
    </row>
    <row r="844" spans="2:69" x14ac:dyDescent="0.25">
      <c r="B844" s="1">
        <f t="shared" si="237"/>
        <v>0</v>
      </c>
      <c r="C844" s="1">
        <v>77266453</v>
      </c>
      <c r="D844">
        <f t="shared" si="225"/>
        <v>-1.413303128443836</v>
      </c>
      <c r="E844" s="1">
        <v>-94</v>
      </c>
      <c r="H844">
        <v>86026353</v>
      </c>
      <c r="I844">
        <v>-316</v>
      </c>
      <c r="J844">
        <f t="shared" si="226"/>
        <v>-316</v>
      </c>
      <c r="L844">
        <v>62194607</v>
      </c>
      <c r="M844">
        <v>79</v>
      </c>
      <c r="N844" t="str">
        <f t="shared" si="227"/>
        <v/>
      </c>
      <c r="P844">
        <v>84958792</v>
      </c>
      <c r="Q844">
        <v>-72</v>
      </c>
      <c r="R844" t="str">
        <f t="shared" si="228"/>
        <v/>
      </c>
      <c r="U844">
        <v>96641387</v>
      </c>
      <c r="V844">
        <v>963</v>
      </c>
      <c r="W844">
        <f t="shared" si="229"/>
        <v>963</v>
      </c>
      <c r="Y844">
        <v>70142555</v>
      </c>
      <c r="Z844">
        <v>-190</v>
      </c>
      <c r="AA844" t="str">
        <f t="shared" si="230"/>
        <v/>
      </c>
      <c r="AC844">
        <v>80764325</v>
      </c>
      <c r="AD844">
        <v>81</v>
      </c>
      <c r="AE844" t="str">
        <f t="shared" si="231"/>
        <v/>
      </c>
      <c r="AG844">
        <v>128976346</v>
      </c>
      <c r="AH844">
        <v>-218</v>
      </c>
      <c r="AI844">
        <f t="shared" si="232"/>
        <v>-218</v>
      </c>
      <c r="AK844">
        <v>61917193</v>
      </c>
      <c r="AL844">
        <v>65</v>
      </c>
      <c r="AM844" t="str">
        <f t="shared" si="233"/>
        <v/>
      </c>
      <c r="AO844">
        <v>32489318</v>
      </c>
      <c r="AP844">
        <v>-313</v>
      </c>
      <c r="AQ844">
        <f t="shared" si="234"/>
        <v>-313</v>
      </c>
      <c r="AS844">
        <v>57335209</v>
      </c>
      <c r="AT844">
        <v>91</v>
      </c>
      <c r="AU844" t="str">
        <f t="shared" si="235"/>
        <v/>
      </c>
      <c r="AW844">
        <v>74702090</v>
      </c>
      <c r="AX844">
        <v>94</v>
      </c>
      <c r="AY844" t="str">
        <f t="shared" si="236"/>
        <v/>
      </c>
      <c r="BB844">
        <v>834</v>
      </c>
      <c r="BC844">
        <v>3</v>
      </c>
      <c r="BD844">
        <v>834</v>
      </c>
      <c r="BE844">
        <v>3</v>
      </c>
      <c r="BF844">
        <v>834</v>
      </c>
      <c r="BG844">
        <v>3</v>
      </c>
      <c r="BH844">
        <v>834</v>
      </c>
      <c r="BI844">
        <v>3</v>
      </c>
      <c r="BJ844">
        <v>834</v>
      </c>
      <c r="BK844">
        <v>3</v>
      </c>
      <c r="BL844">
        <v>834</v>
      </c>
      <c r="BM844">
        <v>3</v>
      </c>
      <c r="BN844">
        <v>834</v>
      </c>
      <c r="BO844">
        <v>3</v>
      </c>
      <c r="BP844">
        <v>834</v>
      </c>
      <c r="BQ844">
        <v>3</v>
      </c>
    </row>
    <row r="845" spans="2:69" x14ac:dyDescent="0.25">
      <c r="B845" s="1">
        <f t="shared" si="237"/>
        <v>0</v>
      </c>
      <c r="C845" s="1">
        <v>77722511</v>
      </c>
      <c r="D845">
        <f t="shared" si="225"/>
        <v>-0.28416928496988603</v>
      </c>
      <c r="E845" s="1">
        <v>779</v>
      </c>
      <c r="H845">
        <v>86144299</v>
      </c>
      <c r="I845">
        <v>-334</v>
      </c>
      <c r="J845">
        <f t="shared" si="226"/>
        <v>-334</v>
      </c>
      <c r="L845">
        <v>62194756</v>
      </c>
      <c r="M845">
        <v>-60</v>
      </c>
      <c r="N845" t="str">
        <f t="shared" si="227"/>
        <v/>
      </c>
      <c r="P845">
        <v>85318144</v>
      </c>
      <c r="Q845">
        <v>-6077</v>
      </c>
      <c r="R845">
        <f t="shared" si="228"/>
        <v>-6077</v>
      </c>
      <c r="U845">
        <v>96852968</v>
      </c>
      <c r="V845">
        <v>-328</v>
      </c>
      <c r="W845">
        <f t="shared" si="229"/>
        <v>-328</v>
      </c>
      <c r="Y845">
        <v>70190688</v>
      </c>
      <c r="Z845">
        <v>-1577</v>
      </c>
      <c r="AA845">
        <f t="shared" si="230"/>
        <v>-1577</v>
      </c>
      <c r="AC845">
        <v>81331355</v>
      </c>
      <c r="AD845">
        <v>206</v>
      </c>
      <c r="AE845">
        <f t="shared" si="231"/>
        <v>206</v>
      </c>
      <c r="AG845">
        <v>128989816</v>
      </c>
      <c r="AH845">
        <v>-335</v>
      </c>
      <c r="AI845">
        <f t="shared" si="232"/>
        <v>-335</v>
      </c>
      <c r="AK845">
        <v>61917225</v>
      </c>
      <c r="AL845">
        <v>-91</v>
      </c>
      <c r="AM845" t="str">
        <f t="shared" si="233"/>
        <v/>
      </c>
      <c r="AO845">
        <v>32489986</v>
      </c>
      <c r="AP845">
        <v>-59</v>
      </c>
      <c r="AQ845" t="str">
        <f t="shared" si="234"/>
        <v/>
      </c>
      <c r="AS845">
        <v>57351084</v>
      </c>
      <c r="AT845">
        <v>-62</v>
      </c>
      <c r="AU845" t="str">
        <f t="shared" si="235"/>
        <v/>
      </c>
      <c r="AW845">
        <v>74757590</v>
      </c>
      <c r="AX845">
        <v>61</v>
      </c>
      <c r="AY845" t="str">
        <f t="shared" si="236"/>
        <v/>
      </c>
      <c r="BB845">
        <v>835</v>
      </c>
      <c r="BC845">
        <v>2</v>
      </c>
      <c r="BD845">
        <v>835</v>
      </c>
      <c r="BE845">
        <v>3</v>
      </c>
      <c r="BF845">
        <v>835</v>
      </c>
      <c r="BG845">
        <v>3</v>
      </c>
      <c r="BH845">
        <v>835</v>
      </c>
      <c r="BI845">
        <v>3</v>
      </c>
      <c r="BJ845">
        <v>835</v>
      </c>
      <c r="BK845">
        <v>2</v>
      </c>
      <c r="BL845">
        <v>835</v>
      </c>
      <c r="BM845">
        <v>3</v>
      </c>
      <c r="BN845">
        <v>835</v>
      </c>
      <c r="BO845">
        <v>3</v>
      </c>
      <c r="BP845">
        <v>835</v>
      </c>
      <c r="BQ845">
        <v>3</v>
      </c>
    </row>
    <row r="846" spans="2:69" x14ac:dyDescent="0.25">
      <c r="B846" s="1">
        <f t="shared" si="237"/>
        <v>0</v>
      </c>
      <c r="C846" s="1">
        <v>77920099</v>
      </c>
      <c r="D846">
        <f t="shared" si="225"/>
        <v>-1.6049889371224395</v>
      </c>
      <c r="E846" s="1">
        <v>-312</v>
      </c>
      <c r="H846">
        <v>86708740</v>
      </c>
      <c r="I846">
        <v>-6052</v>
      </c>
      <c r="J846">
        <f t="shared" si="226"/>
        <v>-6052</v>
      </c>
      <c r="L846">
        <v>62197947</v>
      </c>
      <c r="M846">
        <v>-110</v>
      </c>
      <c r="N846" t="str">
        <f t="shared" si="227"/>
        <v/>
      </c>
      <c r="P846">
        <v>85771751</v>
      </c>
      <c r="Q846">
        <v>-57</v>
      </c>
      <c r="R846" t="str">
        <f t="shared" si="228"/>
        <v/>
      </c>
      <c r="U846">
        <v>96945605</v>
      </c>
      <c r="V846">
        <v>66</v>
      </c>
      <c r="W846" t="str">
        <f t="shared" si="229"/>
        <v/>
      </c>
      <c r="Y846">
        <v>70195011</v>
      </c>
      <c r="Z846">
        <v>-494</v>
      </c>
      <c r="AA846">
        <f t="shared" si="230"/>
        <v>-494</v>
      </c>
      <c r="AC846">
        <v>81331707</v>
      </c>
      <c r="AD846">
        <v>64</v>
      </c>
      <c r="AE846" t="str">
        <f t="shared" si="231"/>
        <v/>
      </c>
      <c r="AG846">
        <v>129319515</v>
      </c>
      <c r="AH846">
        <v>-6060</v>
      </c>
      <c r="AI846">
        <f t="shared" si="232"/>
        <v>-6060</v>
      </c>
      <c r="AK846">
        <v>61919711</v>
      </c>
      <c r="AL846">
        <v>57</v>
      </c>
      <c r="AM846" t="str">
        <f t="shared" si="233"/>
        <v/>
      </c>
      <c r="AO846">
        <v>32490984</v>
      </c>
      <c r="AP846">
        <v>536</v>
      </c>
      <c r="AQ846">
        <f t="shared" si="234"/>
        <v>536</v>
      </c>
      <c r="AS846">
        <v>57392161</v>
      </c>
      <c r="AT846">
        <v>4262</v>
      </c>
      <c r="AU846">
        <f t="shared" si="235"/>
        <v>4262</v>
      </c>
      <c r="AW846">
        <v>74824809</v>
      </c>
      <c r="AX846">
        <v>-89</v>
      </c>
      <c r="AY846" t="str">
        <f t="shared" si="236"/>
        <v/>
      </c>
      <c r="BB846">
        <v>836</v>
      </c>
      <c r="BC846">
        <v>2</v>
      </c>
      <c r="BD846">
        <v>836</v>
      </c>
      <c r="BE846">
        <v>2</v>
      </c>
      <c r="BF846">
        <v>836</v>
      </c>
      <c r="BG846">
        <v>2</v>
      </c>
      <c r="BH846">
        <v>836</v>
      </c>
      <c r="BI846">
        <v>2</v>
      </c>
      <c r="BJ846">
        <v>836</v>
      </c>
      <c r="BK846">
        <v>2</v>
      </c>
      <c r="BL846">
        <v>836</v>
      </c>
      <c r="BM846">
        <v>2</v>
      </c>
      <c r="BN846">
        <v>836</v>
      </c>
      <c r="BO846">
        <v>2</v>
      </c>
      <c r="BP846">
        <v>836</v>
      </c>
      <c r="BQ846">
        <v>2</v>
      </c>
    </row>
    <row r="847" spans="2:69" x14ac:dyDescent="0.25">
      <c r="B847" s="1">
        <f t="shared" si="237"/>
        <v>0</v>
      </c>
      <c r="C847" s="1">
        <v>77980646</v>
      </c>
      <c r="D847">
        <f t="shared" si="225"/>
        <v>-0.27936886551127993</v>
      </c>
      <c r="E847" s="1">
        <v>812</v>
      </c>
      <c r="H847">
        <v>86952062</v>
      </c>
      <c r="I847">
        <v>-73</v>
      </c>
      <c r="J847" t="str">
        <f t="shared" si="226"/>
        <v/>
      </c>
      <c r="L847">
        <v>62278883</v>
      </c>
      <c r="M847">
        <v>-76</v>
      </c>
      <c r="N847" t="str">
        <f t="shared" si="227"/>
        <v/>
      </c>
      <c r="P847">
        <v>85813343</v>
      </c>
      <c r="Q847">
        <v>66</v>
      </c>
      <c r="R847" t="str">
        <f t="shared" si="228"/>
        <v/>
      </c>
      <c r="U847">
        <v>97087579</v>
      </c>
      <c r="V847">
        <v>93</v>
      </c>
      <c r="W847" t="str">
        <f t="shared" si="229"/>
        <v/>
      </c>
      <c r="Y847">
        <v>70277198</v>
      </c>
      <c r="Z847">
        <v>2026</v>
      </c>
      <c r="AA847">
        <f t="shared" si="230"/>
        <v>2026</v>
      </c>
      <c r="AC847">
        <v>81350931</v>
      </c>
      <c r="AD847">
        <v>-67</v>
      </c>
      <c r="AE847" t="str">
        <f t="shared" si="231"/>
        <v/>
      </c>
      <c r="AG847">
        <v>129521310</v>
      </c>
      <c r="AH847">
        <v>86</v>
      </c>
      <c r="AI847" t="str">
        <f t="shared" si="232"/>
        <v/>
      </c>
      <c r="AK847">
        <v>62029870</v>
      </c>
      <c r="AL847">
        <v>56</v>
      </c>
      <c r="AM847" t="str">
        <f t="shared" si="233"/>
        <v/>
      </c>
      <c r="AO847">
        <v>32491632</v>
      </c>
      <c r="AP847">
        <v>-589</v>
      </c>
      <c r="AQ847">
        <f t="shared" si="234"/>
        <v>-589</v>
      </c>
      <c r="AS847">
        <v>57403534</v>
      </c>
      <c r="AT847">
        <v>296</v>
      </c>
      <c r="AU847">
        <f t="shared" si="235"/>
        <v>296</v>
      </c>
      <c r="AW847">
        <v>74825009</v>
      </c>
      <c r="AX847">
        <v>54</v>
      </c>
      <c r="AY847" t="str">
        <f t="shared" si="236"/>
        <v/>
      </c>
      <c r="BB847">
        <v>837</v>
      </c>
      <c r="BC847">
        <v>0</v>
      </c>
      <c r="BD847">
        <v>837</v>
      </c>
      <c r="BE847">
        <v>0</v>
      </c>
      <c r="BF847">
        <v>837</v>
      </c>
      <c r="BG847">
        <v>0</v>
      </c>
      <c r="BH847">
        <v>837</v>
      </c>
      <c r="BI847">
        <v>0</v>
      </c>
      <c r="BJ847">
        <v>837</v>
      </c>
      <c r="BK847">
        <v>0</v>
      </c>
      <c r="BL847">
        <v>837</v>
      </c>
      <c r="BM847">
        <v>0</v>
      </c>
      <c r="BN847">
        <v>837</v>
      </c>
      <c r="BO847">
        <v>0</v>
      </c>
      <c r="BP847">
        <v>837</v>
      </c>
      <c r="BQ847">
        <v>0</v>
      </c>
    </row>
    <row r="848" spans="2:69" x14ac:dyDescent="0.25">
      <c r="B848" s="1">
        <f t="shared" si="237"/>
        <v>0</v>
      </c>
      <c r="C848" s="1">
        <v>78300968</v>
      </c>
      <c r="D848">
        <f t="shared" si="225"/>
        <v>-1.3450528104279016</v>
      </c>
      <c r="E848" s="1">
        <v>-73</v>
      </c>
      <c r="H848">
        <v>86952253</v>
      </c>
      <c r="I848">
        <v>-56</v>
      </c>
      <c r="J848" t="str">
        <f t="shared" si="226"/>
        <v/>
      </c>
      <c r="L848">
        <v>62289717</v>
      </c>
      <c r="M848">
        <v>-133</v>
      </c>
      <c r="N848" t="str">
        <f t="shared" si="227"/>
        <v/>
      </c>
      <c r="P848">
        <v>85868723</v>
      </c>
      <c r="Q848">
        <v>116</v>
      </c>
      <c r="R848" t="str">
        <f t="shared" si="228"/>
        <v/>
      </c>
      <c r="U848">
        <v>97103168</v>
      </c>
      <c r="V848">
        <v>-51</v>
      </c>
      <c r="W848" t="str">
        <f t="shared" si="229"/>
        <v/>
      </c>
      <c r="Y848">
        <v>70526345</v>
      </c>
      <c r="Z848">
        <v>61</v>
      </c>
      <c r="AA848" t="str">
        <f t="shared" si="230"/>
        <v/>
      </c>
      <c r="AC848">
        <v>82178224</v>
      </c>
      <c r="AD848">
        <v>-123</v>
      </c>
      <c r="AE848" t="str">
        <f t="shared" si="231"/>
        <v/>
      </c>
      <c r="AG848">
        <v>129607879</v>
      </c>
      <c r="AH848">
        <v>-133</v>
      </c>
      <c r="AI848" t="str">
        <f t="shared" si="232"/>
        <v/>
      </c>
      <c r="AK848">
        <v>62053981</v>
      </c>
      <c r="AL848">
        <v>-321</v>
      </c>
      <c r="AM848">
        <f t="shared" si="233"/>
        <v>-321</v>
      </c>
      <c r="AO848">
        <v>32491720</v>
      </c>
      <c r="AP848">
        <v>261</v>
      </c>
      <c r="AQ848">
        <f t="shared" si="234"/>
        <v>261</v>
      </c>
      <c r="AS848">
        <v>57423071</v>
      </c>
      <c r="AT848">
        <v>-6052</v>
      </c>
      <c r="AU848">
        <f t="shared" si="235"/>
        <v>-6052</v>
      </c>
      <c r="AW848">
        <v>74865432</v>
      </c>
      <c r="AX848">
        <v>-1152</v>
      </c>
      <c r="AY848">
        <f t="shared" si="236"/>
        <v>-1152</v>
      </c>
      <c r="BB848">
        <v>838</v>
      </c>
      <c r="BC848">
        <v>2</v>
      </c>
      <c r="BD848">
        <v>838</v>
      </c>
      <c r="BE848">
        <v>1</v>
      </c>
      <c r="BF848">
        <v>838</v>
      </c>
      <c r="BG848">
        <v>1</v>
      </c>
      <c r="BH848">
        <v>838</v>
      </c>
      <c r="BI848">
        <v>1</v>
      </c>
      <c r="BJ848">
        <v>838</v>
      </c>
      <c r="BK848">
        <v>2</v>
      </c>
      <c r="BL848">
        <v>838</v>
      </c>
      <c r="BM848">
        <v>1</v>
      </c>
      <c r="BN848">
        <v>838</v>
      </c>
      <c r="BO848">
        <v>1</v>
      </c>
      <c r="BP848">
        <v>838</v>
      </c>
      <c r="BQ848">
        <v>1</v>
      </c>
    </row>
    <row r="849" spans="2:69" x14ac:dyDescent="0.25">
      <c r="B849" s="1">
        <f t="shared" si="237"/>
        <v>0</v>
      </c>
      <c r="C849" s="1">
        <v>78312338</v>
      </c>
      <c r="D849">
        <f t="shared" si="225"/>
        <v>-1.4058123225994752</v>
      </c>
      <c r="E849" s="1">
        <v>-91</v>
      </c>
      <c r="H849">
        <v>87837740</v>
      </c>
      <c r="I849">
        <v>109</v>
      </c>
      <c r="J849" t="str">
        <f t="shared" si="226"/>
        <v/>
      </c>
      <c r="L849">
        <v>62664255</v>
      </c>
      <c r="M849">
        <v>104</v>
      </c>
      <c r="N849" t="str">
        <f t="shared" si="227"/>
        <v/>
      </c>
      <c r="P849">
        <v>85929801</v>
      </c>
      <c r="Q849">
        <v>102</v>
      </c>
      <c r="R849" t="str">
        <f t="shared" si="228"/>
        <v/>
      </c>
      <c r="U849">
        <v>97160315</v>
      </c>
      <c r="V849">
        <v>-153</v>
      </c>
      <c r="W849" t="str">
        <f t="shared" si="229"/>
        <v/>
      </c>
      <c r="Y849">
        <v>70630872</v>
      </c>
      <c r="Z849">
        <v>466</v>
      </c>
      <c r="AA849">
        <f t="shared" si="230"/>
        <v>466</v>
      </c>
      <c r="AC849">
        <v>82349246</v>
      </c>
      <c r="AD849">
        <v>298</v>
      </c>
      <c r="AE849">
        <f t="shared" si="231"/>
        <v>298</v>
      </c>
      <c r="AG849">
        <v>129706290</v>
      </c>
      <c r="AH849">
        <v>1027</v>
      </c>
      <c r="AI849">
        <f t="shared" si="232"/>
        <v>1027</v>
      </c>
      <c r="AK849">
        <v>62194022</v>
      </c>
      <c r="AL849">
        <v>169</v>
      </c>
      <c r="AM849" t="str">
        <f t="shared" si="233"/>
        <v/>
      </c>
      <c r="AO849">
        <v>32492113</v>
      </c>
      <c r="AP849">
        <v>-1021</v>
      </c>
      <c r="AQ849">
        <f t="shared" si="234"/>
        <v>-1021</v>
      </c>
      <c r="AS849">
        <v>57444958</v>
      </c>
      <c r="AT849">
        <v>317</v>
      </c>
      <c r="AU849">
        <f t="shared" si="235"/>
        <v>317</v>
      </c>
      <c r="AW849">
        <v>74868420</v>
      </c>
      <c r="AX849">
        <v>-1132</v>
      </c>
      <c r="AY849">
        <f t="shared" si="236"/>
        <v>-1132</v>
      </c>
      <c r="BB849">
        <v>839</v>
      </c>
      <c r="BC849">
        <v>0</v>
      </c>
      <c r="BD849">
        <v>839</v>
      </c>
      <c r="BE849">
        <v>0</v>
      </c>
      <c r="BF849">
        <v>839</v>
      </c>
      <c r="BG849">
        <v>0</v>
      </c>
      <c r="BH849">
        <v>839</v>
      </c>
      <c r="BI849">
        <v>0</v>
      </c>
      <c r="BJ849">
        <v>839</v>
      </c>
      <c r="BK849">
        <v>0</v>
      </c>
      <c r="BL849">
        <v>839</v>
      </c>
      <c r="BM849">
        <v>0</v>
      </c>
      <c r="BN849">
        <v>839</v>
      </c>
      <c r="BO849">
        <v>0</v>
      </c>
      <c r="BP849">
        <v>839</v>
      </c>
      <c r="BQ849">
        <v>0</v>
      </c>
    </row>
    <row r="850" spans="2:69" x14ac:dyDescent="0.25">
      <c r="B850" s="1">
        <f t="shared" si="237"/>
        <v>0</v>
      </c>
      <c r="C850" s="1">
        <v>78312865</v>
      </c>
      <c r="D850">
        <f t="shared" si="225"/>
        <v>-1.2865320089195595</v>
      </c>
      <c r="E850" s="1">
        <v>-63</v>
      </c>
      <c r="H850">
        <v>88042442</v>
      </c>
      <c r="I850">
        <v>86</v>
      </c>
      <c r="J850" t="str">
        <f t="shared" si="226"/>
        <v/>
      </c>
      <c r="L850">
        <v>62664546</v>
      </c>
      <c r="M850">
        <v>-152</v>
      </c>
      <c r="N850" t="str">
        <f t="shared" si="227"/>
        <v/>
      </c>
      <c r="P850">
        <v>86026353</v>
      </c>
      <c r="Q850">
        <v>-315</v>
      </c>
      <c r="R850">
        <f t="shared" si="228"/>
        <v>-315</v>
      </c>
      <c r="U850">
        <v>97431421</v>
      </c>
      <c r="V850">
        <v>1563</v>
      </c>
      <c r="W850">
        <f t="shared" si="229"/>
        <v>1563</v>
      </c>
      <c r="Y850">
        <v>70631342</v>
      </c>
      <c r="Z850">
        <v>134</v>
      </c>
      <c r="AA850" t="str">
        <f t="shared" si="230"/>
        <v/>
      </c>
      <c r="AC850">
        <v>82450534</v>
      </c>
      <c r="AD850">
        <v>219</v>
      </c>
      <c r="AE850">
        <f t="shared" si="231"/>
        <v>219</v>
      </c>
      <c r="AG850">
        <v>129737071</v>
      </c>
      <c r="AH850">
        <v>-314</v>
      </c>
      <c r="AI850">
        <f t="shared" si="232"/>
        <v>-314</v>
      </c>
      <c r="AK850">
        <v>62194606</v>
      </c>
      <c r="AL850">
        <v>77</v>
      </c>
      <c r="AM850" t="str">
        <f t="shared" si="233"/>
        <v/>
      </c>
      <c r="AO850">
        <v>32492781</v>
      </c>
      <c r="AP850">
        <v>271</v>
      </c>
      <c r="AQ850">
        <f t="shared" si="234"/>
        <v>271</v>
      </c>
      <c r="AS850">
        <v>57449487</v>
      </c>
      <c r="AT850">
        <v>-319</v>
      </c>
      <c r="AU850">
        <f t="shared" si="235"/>
        <v>-319</v>
      </c>
      <c r="AW850">
        <v>74872568</v>
      </c>
      <c r="AX850">
        <v>60</v>
      </c>
      <c r="AY850" t="str">
        <f t="shared" si="236"/>
        <v/>
      </c>
      <c r="BB850">
        <v>840</v>
      </c>
      <c r="BC850">
        <v>0</v>
      </c>
      <c r="BD850">
        <v>840</v>
      </c>
      <c r="BE850">
        <v>0</v>
      </c>
      <c r="BF850">
        <v>840</v>
      </c>
      <c r="BG850">
        <v>0</v>
      </c>
      <c r="BH850">
        <v>840</v>
      </c>
      <c r="BI850">
        <v>0</v>
      </c>
      <c r="BJ850">
        <v>840</v>
      </c>
      <c r="BK850">
        <v>0</v>
      </c>
      <c r="BL850">
        <v>840</v>
      </c>
      <c r="BM850">
        <v>0</v>
      </c>
      <c r="BN850">
        <v>840</v>
      </c>
      <c r="BO850">
        <v>0</v>
      </c>
      <c r="BP850">
        <v>840</v>
      </c>
      <c r="BQ850">
        <v>0</v>
      </c>
    </row>
    <row r="851" spans="2:69" x14ac:dyDescent="0.25">
      <c r="B851" s="1">
        <f t="shared" si="237"/>
        <v>0</v>
      </c>
      <c r="C851" s="1">
        <v>78364254</v>
      </c>
      <c r="D851">
        <f t="shared" si="225"/>
        <v>-0.39625666300729556</v>
      </c>
      <c r="E851" s="1">
        <v>309</v>
      </c>
      <c r="H851">
        <v>88118175</v>
      </c>
      <c r="I851">
        <v>-132</v>
      </c>
      <c r="J851" t="str">
        <f t="shared" si="226"/>
        <v/>
      </c>
      <c r="L851">
        <v>62664782</v>
      </c>
      <c r="M851">
        <v>72</v>
      </c>
      <c r="N851" t="str">
        <f t="shared" si="227"/>
        <v/>
      </c>
      <c r="P851">
        <v>86144299</v>
      </c>
      <c r="Q851">
        <v>-334</v>
      </c>
      <c r="R851">
        <f t="shared" si="228"/>
        <v>-334</v>
      </c>
      <c r="U851">
        <v>97686739</v>
      </c>
      <c r="V851">
        <v>454</v>
      </c>
      <c r="W851">
        <f t="shared" si="229"/>
        <v>454</v>
      </c>
      <c r="Y851">
        <v>71422497</v>
      </c>
      <c r="Z851">
        <v>-53</v>
      </c>
      <c r="AA851" t="str">
        <f t="shared" si="230"/>
        <v/>
      </c>
      <c r="AC851">
        <v>82567200</v>
      </c>
      <c r="AD851">
        <v>-63</v>
      </c>
      <c r="AE851" t="str">
        <f t="shared" si="231"/>
        <v/>
      </c>
      <c r="AG851">
        <v>129940613</v>
      </c>
      <c r="AH851">
        <v>782</v>
      </c>
      <c r="AI851">
        <f t="shared" si="232"/>
        <v>782</v>
      </c>
      <c r="AK851">
        <v>62194756</v>
      </c>
      <c r="AL851">
        <v>-61</v>
      </c>
      <c r="AM851" t="str">
        <f t="shared" si="233"/>
        <v/>
      </c>
      <c r="AO851">
        <v>32493195</v>
      </c>
      <c r="AP851">
        <v>-993</v>
      </c>
      <c r="AQ851">
        <f t="shared" si="234"/>
        <v>-993</v>
      </c>
      <c r="AS851">
        <v>57478150</v>
      </c>
      <c r="AT851">
        <v>-707</v>
      </c>
      <c r="AU851">
        <f t="shared" si="235"/>
        <v>-707</v>
      </c>
      <c r="AW851">
        <v>74913170</v>
      </c>
      <c r="AX851">
        <v>52</v>
      </c>
      <c r="AY851" t="str">
        <f t="shared" si="236"/>
        <v/>
      </c>
      <c r="BB851">
        <v>841</v>
      </c>
      <c r="BC851">
        <v>2</v>
      </c>
      <c r="BD851">
        <v>841</v>
      </c>
      <c r="BE851">
        <v>1</v>
      </c>
      <c r="BF851">
        <v>841</v>
      </c>
      <c r="BG851">
        <v>1</v>
      </c>
      <c r="BH851">
        <v>841</v>
      </c>
      <c r="BI851">
        <v>1</v>
      </c>
      <c r="BJ851">
        <v>841</v>
      </c>
      <c r="BK851">
        <v>2</v>
      </c>
      <c r="BL851">
        <v>841</v>
      </c>
      <c r="BM851">
        <v>1</v>
      </c>
      <c r="BN851">
        <v>841</v>
      </c>
      <c r="BO851">
        <v>1</v>
      </c>
      <c r="BP851">
        <v>841</v>
      </c>
      <c r="BQ851">
        <v>1</v>
      </c>
    </row>
    <row r="852" spans="2:69" x14ac:dyDescent="0.25">
      <c r="B852" s="1">
        <f t="shared" si="237"/>
        <v>0</v>
      </c>
      <c r="C852" s="1">
        <v>78416767</v>
      </c>
      <c r="D852">
        <f t="shared" si="225"/>
        <v>-0.38628878499787245</v>
      </c>
      <c r="E852" s="1">
        <v>334</v>
      </c>
      <c r="H852">
        <v>88285765</v>
      </c>
      <c r="I852">
        <v>-473</v>
      </c>
      <c r="J852">
        <f t="shared" si="226"/>
        <v>-473</v>
      </c>
      <c r="L852">
        <v>62665403</v>
      </c>
      <c r="M852">
        <v>-62</v>
      </c>
      <c r="N852" t="str">
        <f t="shared" si="227"/>
        <v/>
      </c>
      <c r="P852">
        <v>86708740</v>
      </c>
      <c r="Q852">
        <v>-6052</v>
      </c>
      <c r="R852">
        <f t="shared" si="228"/>
        <v>-6052</v>
      </c>
      <c r="U852">
        <v>98251328</v>
      </c>
      <c r="V852">
        <v>273</v>
      </c>
      <c r="W852">
        <f t="shared" si="229"/>
        <v>273</v>
      </c>
      <c r="Y852">
        <v>71908162</v>
      </c>
      <c r="Z852">
        <v>61</v>
      </c>
      <c r="AA852" t="str">
        <f t="shared" si="230"/>
        <v/>
      </c>
      <c r="AC852">
        <v>82969680</v>
      </c>
      <c r="AD852">
        <v>9927</v>
      </c>
      <c r="AE852" t="str">
        <f t="shared" si="231"/>
        <v/>
      </c>
      <c r="AG852">
        <v>129946727</v>
      </c>
      <c r="AH852">
        <v>92</v>
      </c>
      <c r="AI852" t="str">
        <f t="shared" si="232"/>
        <v/>
      </c>
      <c r="AK852">
        <v>62194983</v>
      </c>
      <c r="AL852">
        <v>-169</v>
      </c>
      <c r="AM852" t="str">
        <f t="shared" si="233"/>
        <v/>
      </c>
      <c r="AO852">
        <v>32493252</v>
      </c>
      <c r="AP852">
        <v>-673</v>
      </c>
      <c r="AQ852">
        <f t="shared" si="234"/>
        <v>-673</v>
      </c>
      <c r="AS852">
        <v>57480757</v>
      </c>
      <c r="AT852">
        <v>-102</v>
      </c>
      <c r="AU852" t="str">
        <f t="shared" si="235"/>
        <v/>
      </c>
      <c r="AW852">
        <v>74932727</v>
      </c>
      <c r="AX852">
        <v>-340</v>
      </c>
      <c r="AY852">
        <f t="shared" si="236"/>
        <v>-340</v>
      </c>
      <c r="BB852">
        <v>842</v>
      </c>
      <c r="BC852">
        <v>0</v>
      </c>
      <c r="BD852">
        <v>842</v>
      </c>
      <c r="BE852">
        <v>1</v>
      </c>
      <c r="BF852">
        <v>842</v>
      </c>
      <c r="BG852">
        <v>1</v>
      </c>
      <c r="BH852">
        <v>842</v>
      </c>
      <c r="BI852">
        <v>1</v>
      </c>
      <c r="BJ852">
        <v>842</v>
      </c>
      <c r="BK852">
        <v>0</v>
      </c>
      <c r="BL852">
        <v>842</v>
      </c>
      <c r="BM852">
        <v>1</v>
      </c>
      <c r="BN852">
        <v>842</v>
      </c>
      <c r="BO852">
        <v>1</v>
      </c>
      <c r="BP852">
        <v>842</v>
      </c>
      <c r="BQ852">
        <v>1</v>
      </c>
    </row>
    <row r="853" spans="2:69" x14ac:dyDescent="0.25">
      <c r="B853" s="1">
        <f t="shared" si="237"/>
        <v>0</v>
      </c>
      <c r="C853" s="1">
        <v>78426661</v>
      </c>
      <c r="D853">
        <f t="shared" si="225"/>
        <v>-1.9812506269202443</v>
      </c>
      <c r="E853" s="1">
        <v>-8463</v>
      </c>
      <c r="H853">
        <v>88460723</v>
      </c>
      <c r="I853">
        <v>-51</v>
      </c>
      <c r="J853" t="str">
        <f t="shared" si="226"/>
        <v/>
      </c>
      <c r="L853">
        <v>63014432</v>
      </c>
      <c r="M853">
        <v>-179</v>
      </c>
      <c r="N853" t="str">
        <f t="shared" si="227"/>
        <v/>
      </c>
      <c r="P853">
        <v>86952253</v>
      </c>
      <c r="Q853">
        <v>-56</v>
      </c>
      <c r="R853" t="str">
        <f t="shared" si="228"/>
        <v/>
      </c>
      <c r="U853">
        <v>98693601</v>
      </c>
      <c r="V853">
        <v>66</v>
      </c>
      <c r="W853" t="str">
        <f t="shared" si="229"/>
        <v/>
      </c>
      <c r="Y853">
        <v>72026019</v>
      </c>
      <c r="Z853">
        <v>96</v>
      </c>
      <c r="AA853" t="str">
        <f t="shared" si="230"/>
        <v/>
      </c>
      <c r="AC853">
        <v>83094624</v>
      </c>
      <c r="AD853">
        <v>-52</v>
      </c>
      <c r="AE853" t="str">
        <f t="shared" si="231"/>
        <v/>
      </c>
      <c r="AG853">
        <v>130039135</v>
      </c>
      <c r="AH853">
        <v>196</v>
      </c>
      <c r="AI853" t="str">
        <f t="shared" si="232"/>
        <v/>
      </c>
      <c r="AK853">
        <v>62197931</v>
      </c>
      <c r="AL853">
        <v>-107</v>
      </c>
      <c r="AM853" t="str">
        <f t="shared" si="233"/>
        <v/>
      </c>
      <c r="AO853">
        <v>32493269</v>
      </c>
      <c r="AP853">
        <v>-205</v>
      </c>
      <c r="AQ853">
        <f t="shared" si="234"/>
        <v>-205</v>
      </c>
      <c r="AS853">
        <v>57481656</v>
      </c>
      <c r="AT853">
        <v>-54</v>
      </c>
      <c r="AU853" t="str">
        <f t="shared" si="235"/>
        <v/>
      </c>
      <c r="AW853">
        <v>75010330</v>
      </c>
      <c r="AX853">
        <v>-66</v>
      </c>
      <c r="AY853" t="str">
        <f t="shared" si="236"/>
        <v/>
      </c>
      <c r="BB853">
        <v>843</v>
      </c>
      <c r="BC853">
        <v>3</v>
      </c>
      <c r="BD853">
        <v>843</v>
      </c>
      <c r="BE853">
        <v>3</v>
      </c>
      <c r="BF853">
        <v>843</v>
      </c>
      <c r="BG853">
        <v>3</v>
      </c>
      <c r="BH853">
        <v>843</v>
      </c>
      <c r="BI853">
        <v>3</v>
      </c>
      <c r="BJ853">
        <v>843</v>
      </c>
      <c r="BK853">
        <v>3</v>
      </c>
      <c r="BL853">
        <v>843</v>
      </c>
      <c r="BM853">
        <v>3</v>
      </c>
      <c r="BN853">
        <v>843</v>
      </c>
      <c r="BO853">
        <v>3</v>
      </c>
      <c r="BP853">
        <v>843</v>
      </c>
      <c r="BQ853">
        <v>3</v>
      </c>
    </row>
    <row r="854" spans="2:69" x14ac:dyDescent="0.25">
      <c r="B854" s="1">
        <f t="shared" si="237"/>
        <v>0</v>
      </c>
      <c r="C854" s="1">
        <v>78593441</v>
      </c>
      <c r="D854">
        <f t="shared" si="225"/>
        <v>-0.73020468848809372</v>
      </c>
      <c r="E854" s="1">
        <v>61</v>
      </c>
      <c r="H854">
        <v>88554402</v>
      </c>
      <c r="I854">
        <v>-58</v>
      </c>
      <c r="J854" t="str">
        <f t="shared" si="226"/>
        <v/>
      </c>
      <c r="L854">
        <v>63079785</v>
      </c>
      <c r="M854">
        <v>-69</v>
      </c>
      <c r="N854" t="str">
        <f t="shared" si="227"/>
        <v/>
      </c>
      <c r="P854">
        <v>87802317</v>
      </c>
      <c r="Q854">
        <v>-53</v>
      </c>
      <c r="R854" t="str">
        <f t="shared" si="228"/>
        <v/>
      </c>
      <c r="U854">
        <v>98890390</v>
      </c>
      <c r="V854">
        <v>-77</v>
      </c>
      <c r="W854" t="str">
        <f t="shared" si="229"/>
        <v/>
      </c>
      <c r="Y854">
        <v>72084796</v>
      </c>
      <c r="Z854">
        <v>55</v>
      </c>
      <c r="AA854" t="str">
        <f t="shared" si="230"/>
        <v/>
      </c>
      <c r="AC854">
        <v>83407723</v>
      </c>
      <c r="AD854">
        <v>103</v>
      </c>
      <c r="AE854" t="str">
        <f t="shared" si="231"/>
        <v/>
      </c>
      <c r="AG854">
        <v>130376758</v>
      </c>
      <c r="AH854">
        <v>-52</v>
      </c>
      <c r="AI854" t="str">
        <f t="shared" si="232"/>
        <v/>
      </c>
      <c r="AK854">
        <v>62197956</v>
      </c>
      <c r="AL854">
        <v>59</v>
      </c>
      <c r="AM854" t="str">
        <f t="shared" si="233"/>
        <v/>
      </c>
      <c r="AO854">
        <v>32493646</v>
      </c>
      <c r="AP854">
        <v>-498</v>
      </c>
      <c r="AQ854">
        <f t="shared" si="234"/>
        <v>-498</v>
      </c>
      <c r="AS854">
        <v>57509296</v>
      </c>
      <c r="AT854">
        <v>309</v>
      </c>
      <c r="AU854">
        <f t="shared" si="235"/>
        <v>309</v>
      </c>
      <c r="AW854">
        <v>75162142</v>
      </c>
      <c r="AX854">
        <v>282</v>
      </c>
      <c r="AY854">
        <f t="shared" si="236"/>
        <v>282</v>
      </c>
      <c r="BB854">
        <v>844</v>
      </c>
      <c r="BC854">
        <v>0</v>
      </c>
      <c r="BD854">
        <v>844</v>
      </c>
      <c r="BE854">
        <v>0</v>
      </c>
      <c r="BF854">
        <v>844</v>
      </c>
      <c r="BG854">
        <v>0</v>
      </c>
      <c r="BH854">
        <v>844</v>
      </c>
      <c r="BI854">
        <v>0</v>
      </c>
      <c r="BJ854">
        <v>844</v>
      </c>
      <c r="BK854">
        <v>0</v>
      </c>
      <c r="BL854">
        <v>844</v>
      </c>
      <c r="BM854">
        <v>0</v>
      </c>
      <c r="BN854">
        <v>844</v>
      </c>
      <c r="BO854">
        <v>0</v>
      </c>
      <c r="BP854">
        <v>844</v>
      </c>
      <c r="BQ854">
        <v>0</v>
      </c>
    </row>
    <row r="855" spans="2:69" x14ac:dyDescent="0.25">
      <c r="B855" s="1">
        <f t="shared" si="237"/>
        <v>0</v>
      </c>
      <c r="C855" s="1">
        <v>78843171</v>
      </c>
      <c r="D855">
        <f t="shared" si="225"/>
        <v>-0.40226622322415517</v>
      </c>
      <c r="E855" s="1">
        <v>295</v>
      </c>
      <c r="H855">
        <v>88651309</v>
      </c>
      <c r="I855">
        <v>-72</v>
      </c>
      <c r="J855" t="str">
        <f t="shared" si="226"/>
        <v/>
      </c>
      <c r="L855">
        <v>63491961</v>
      </c>
      <c r="M855">
        <v>-134</v>
      </c>
      <c r="N855" t="str">
        <f t="shared" si="227"/>
        <v/>
      </c>
      <c r="P855">
        <v>87837775</v>
      </c>
      <c r="Q855">
        <v>118</v>
      </c>
      <c r="R855" t="str">
        <f t="shared" si="228"/>
        <v/>
      </c>
      <c r="U855">
        <v>100034503</v>
      </c>
      <c r="V855">
        <v>-808</v>
      </c>
      <c r="W855">
        <f t="shared" si="229"/>
        <v>-808</v>
      </c>
      <c r="Y855">
        <v>72091597</v>
      </c>
      <c r="Z855">
        <v>-139</v>
      </c>
      <c r="AA855" t="str">
        <f t="shared" si="230"/>
        <v/>
      </c>
      <c r="AC855">
        <v>83501725</v>
      </c>
      <c r="AD855">
        <v>52</v>
      </c>
      <c r="AE855" t="str">
        <f t="shared" si="231"/>
        <v/>
      </c>
      <c r="AG855">
        <v>130582322</v>
      </c>
      <c r="AH855">
        <v>-121</v>
      </c>
      <c r="AI855" t="str">
        <f t="shared" si="232"/>
        <v/>
      </c>
      <c r="AK855">
        <v>62200804</v>
      </c>
      <c r="AL855">
        <v>170</v>
      </c>
      <c r="AM855" t="str">
        <f t="shared" si="233"/>
        <v/>
      </c>
      <c r="AO855">
        <v>32494037</v>
      </c>
      <c r="AP855">
        <v>-259</v>
      </c>
      <c r="AQ855">
        <f t="shared" si="234"/>
        <v>-259</v>
      </c>
      <c r="AS855">
        <v>57533279</v>
      </c>
      <c r="AT855">
        <v>125</v>
      </c>
      <c r="AU855" t="str">
        <f t="shared" si="235"/>
        <v/>
      </c>
      <c r="AW855">
        <v>75618964</v>
      </c>
      <c r="AX855">
        <v>62</v>
      </c>
      <c r="AY855" t="str">
        <f t="shared" si="236"/>
        <v/>
      </c>
      <c r="BB855">
        <v>845</v>
      </c>
      <c r="BC855">
        <v>2</v>
      </c>
      <c r="BD855">
        <v>845</v>
      </c>
      <c r="BE855">
        <v>2</v>
      </c>
      <c r="BF855">
        <v>845</v>
      </c>
      <c r="BG855">
        <v>2</v>
      </c>
      <c r="BH855">
        <v>845</v>
      </c>
      <c r="BI855">
        <v>2</v>
      </c>
      <c r="BJ855">
        <v>845</v>
      </c>
      <c r="BK855">
        <v>2</v>
      </c>
      <c r="BL855">
        <v>845</v>
      </c>
      <c r="BM855">
        <v>2</v>
      </c>
      <c r="BN855">
        <v>845</v>
      </c>
      <c r="BO855">
        <v>2</v>
      </c>
      <c r="BP855">
        <v>845</v>
      </c>
      <c r="BQ855">
        <v>2</v>
      </c>
    </row>
    <row r="856" spans="2:69" x14ac:dyDescent="0.25">
      <c r="B856" s="1">
        <f t="shared" si="237"/>
        <v>0</v>
      </c>
      <c r="C856" s="1">
        <v>79263620</v>
      </c>
      <c r="D856">
        <f t="shared" si="225"/>
        <v>-0.40095016322606591</v>
      </c>
      <c r="E856" s="1">
        <v>298</v>
      </c>
      <c r="H856">
        <v>88698073</v>
      </c>
      <c r="I856">
        <v>279</v>
      </c>
      <c r="J856">
        <f t="shared" si="226"/>
        <v>279</v>
      </c>
      <c r="L856">
        <v>63540959</v>
      </c>
      <c r="M856">
        <v>534</v>
      </c>
      <c r="N856">
        <f t="shared" si="227"/>
        <v>534</v>
      </c>
      <c r="P856">
        <v>88042442</v>
      </c>
      <c r="Q856">
        <v>86</v>
      </c>
      <c r="R856" t="str">
        <f t="shared" si="228"/>
        <v/>
      </c>
      <c r="U856">
        <v>100260130</v>
      </c>
      <c r="V856">
        <v>-149</v>
      </c>
      <c r="W856" t="str">
        <f t="shared" si="229"/>
        <v/>
      </c>
      <c r="Y856">
        <v>72091807</v>
      </c>
      <c r="Z856">
        <v>-148</v>
      </c>
      <c r="AA856" t="str">
        <f t="shared" si="230"/>
        <v/>
      </c>
      <c r="AC856">
        <v>83526566</v>
      </c>
      <c r="AD856">
        <v>-102</v>
      </c>
      <c r="AE856" t="str">
        <f t="shared" si="231"/>
        <v/>
      </c>
      <c r="AG856">
        <v>130614789</v>
      </c>
      <c r="AH856">
        <v>265</v>
      </c>
      <c r="AI856">
        <f t="shared" si="232"/>
        <v>265</v>
      </c>
      <c r="AK856">
        <v>62201980</v>
      </c>
      <c r="AL856">
        <v>-170</v>
      </c>
      <c r="AM856" t="str">
        <f t="shared" si="233"/>
        <v/>
      </c>
      <c r="AO856">
        <v>32494291</v>
      </c>
      <c r="AP856">
        <v>-314</v>
      </c>
      <c r="AQ856">
        <f t="shared" si="234"/>
        <v>-314</v>
      </c>
      <c r="AS856">
        <v>57533550</v>
      </c>
      <c r="AT856">
        <v>-289</v>
      </c>
      <c r="AU856">
        <f t="shared" si="235"/>
        <v>-289</v>
      </c>
      <c r="AW856">
        <v>75759153</v>
      </c>
      <c r="AX856">
        <v>103</v>
      </c>
      <c r="AY856" t="str">
        <f t="shared" si="236"/>
        <v/>
      </c>
      <c r="BB856">
        <v>846</v>
      </c>
      <c r="BC856">
        <v>1</v>
      </c>
      <c r="BD856">
        <v>846</v>
      </c>
      <c r="BE856">
        <v>1</v>
      </c>
      <c r="BF856">
        <v>846</v>
      </c>
      <c r="BG856">
        <v>1</v>
      </c>
      <c r="BH856">
        <v>846</v>
      </c>
      <c r="BI856">
        <v>1</v>
      </c>
      <c r="BJ856">
        <v>846</v>
      </c>
      <c r="BK856">
        <v>1</v>
      </c>
      <c r="BL856">
        <v>846</v>
      </c>
      <c r="BM856">
        <v>1</v>
      </c>
      <c r="BN856">
        <v>846</v>
      </c>
      <c r="BO856">
        <v>1</v>
      </c>
      <c r="BP856">
        <v>846</v>
      </c>
      <c r="BQ856">
        <v>1</v>
      </c>
    </row>
    <row r="857" spans="2:69" x14ac:dyDescent="0.25">
      <c r="B857" s="1">
        <f t="shared" si="237"/>
        <v>0</v>
      </c>
      <c r="C857" s="1">
        <v>79723784</v>
      </c>
      <c r="D857">
        <f t="shared" si="225"/>
        <v>-0.43862183304646252</v>
      </c>
      <c r="E857" s="1">
        <v>225</v>
      </c>
      <c r="H857">
        <v>89407648</v>
      </c>
      <c r="I857">
        <v>-71</v>
      </c>
      <c r="J857" t="str">
        <f t="shared" si="226"/>
        <v/>
      </c>
      <c r="L857">
        <v>63597635</v>
      </c>
      <c r="M857">
        <v>-1340</v>
      </c>
      <c r="N857">
        <f t="shared" si="227"/>
        <v>-1340</v>
      </c>
      <c r="P857">
        <v>88118174</v>
      </c>
      <c r="Q857">
        <v>-133</v>
      </c>
      <c r="R857" t="str">
        <f t="shared" si="228"/>
        <v/>
      </c>
      <c r="U857">
        <v>100297522</v>
      </c>
      <c r="V857">
        <v>-51</v>
      </c>
      <c r="W857" t="str">
        <f t="shared" si="229"/>
        <v/>
      </c>
      <c r="Y857">
        <v>72355212</v>
      </c>
      <c r="Z857">
        <v>-75</v>
      </c>
      <c r="AA857" t="str">
        <f t="shared" si="230"/>
        <v/>
      </c>
      <c r="AC857">
        <v>83644649</v>
      </c>
      <c r="AD857">
        <v>274</v>
      </c>
      <c r="AE857">
        <f t="shared" si="231"/>
        <v>274</v>
      </c>
      <c r="AG857">
        <v>130629500</v>
      </c>
      <c r="AH857">
        <v>58</v>
      </c>
      <c r="AI857" t="str">
        <f t="shared" si="232"/>
        <v/>
      </c>
      <c r="AK857">
        <v>62206704</v>
      </c>
      <c r="AL857">
        <v>-166</v>
      </c>
      <c r="AM857" t="str">
        <f t="shared" si="233"/>
        <v/>
      </c>
      <c r="AO857">
        <v>32494758</v>
      </c>
      <c r="AP857">
        <v>-1043</v>
      </c>
      <c r="AQ857">
        <f t="shared" si="234"/>
        <v>-1043</v>
      </c>
      <c r="AS857">
        <v>57533748</v>
      </c>
      <c r="AT857">
        <v>161</v>
      </c>
      <c r="AU857" t="str">
        <f t="shared" si="235"/>
        <v/>
      </c>
      <c r="AW857">
        <v>75886322</v>
      </c>
      <c r="AX857">
        <v>-73</v>
      </c>
      <c r="AY857" t="str">
        <f t="shared" si="236"/>
        <v/>
      </c>
      <c r="BB857">
        <v>847</v>
      </c>
      <c r="BC857">
        <v>1</v>
      </c>
      <c r="BD857">
        <v>847</v>
      </c>
      <c r="BE857">
        <v>2</v>
      </c>
      <c r="BF857">
        <v>847</v>
      </c>
      <c r="BG857">
        <v>1</v>
      </c>
      <c r="BH857">
        <v>847</v>
      </c>
      <c r="BI857">
        <v>1</v>
      </c>
      <c r="BJ857">
        <v>847</v>
      </c>
      <c r="BK857">
        <v>1</v>
      </c>
      <c r="BL857">
        <v>847</v>
      </c>
      <c r="BM857">
        <v>2</v>
      </c>
      <c r="BN857">
        <v>847</v>
      </c>
      <c r="BO857">
        <v>1</v>
      </c>
      <c r="BP857">
        <v>847</v>
      </c>
      <c r="BQ857">
        <v>1</v>
      </c>
    </row>
    <row r="858" spans="2:69" x14ac:dyDescent="0.25">
      <c r="B858" s="1">
        <f t="shared" si="237"/>
        <v>0</v>
      </c>
      <c r="C858" s="1">
        <v>80188072</v>
      </c>
      <c r="D858">
        <f t="shared" si="225"/>
        <v>-0.88071968632008435</v>
      </c>
      <c r="E858" s="1">
        <v>52</v>
      </c>
      <c r="H858">
        <v>89424154</v>
      </c>
      <c r="I858">
        <v>-308</v>
      </c>
      <c r="J858">
        <f t="shared" si="226"/>
        <v>-308</v>
      </c>
      <c r="L858">
        <v>63762245</v>
      </c>
      <c r="M858">
        <v>85</v>
      </c>
      <c r="N858" t="str">
        <f t="shared" si="227"/>
        <v/>
      </c>
      <c r="P858">
        <v>88285762</v>
      </c>
      <c r="Q858">
        <v>-476</v>
      </c>
      <c r="R858">
        <f t="shared" si="228"/>
        <v>-476</v>
      </c>
      <c r="U858">
        <v>100643790</v>
      </c>
      <c r="V858">
        <v>-65</v>
      </c>
      <c r="W858" t="str">
        <f t="shared" si="229"/>
        <v/>
      </c>
      <c r="Y858">
        <v>72429383</v>
      </c>
      <c r="Z858">
        <v>113</v>
      </c>
      <c r="AA858" t="str">
        <f t="shared" si="230"/>
        <v/>
      </c>
      <c r="AC858">
        <v>83676074</v>
      </c>
      <c r="AD858">
        <v>-314</v>
      </c>
      <c r="AE858">
        <f t="shared" si="231"/>
        <v>-314</v>
      </c>
      <c r="AG858">
        <v>130959393</v>
      </c>
      <c r="AH858">
        <v>-321</v>
      </c>
      <c r="AI858">
        <f t="shared" si="232"/>
        <v>-321</v>
      </c>
      <c r="AK858">
        <v>62278882</v>
      </c>
      <c r="AL858">
        <v>-76</v>
      </c>
      <c r="AM858" t="str">
        <f t="shared" si="233"/>
        <v/>
      </c>
      <c r="AO858">
        <v>32494892</v>
      </c>
      <c r="AP858">
        <v>-401</v>
      </c>
      <c r="AQ858">
        <f t="shared" si="234"/>
        <v>-401</v>
      </c>
      <c r="AS858">
        <v>57533873</v>
      </c>
      <c r="AT858">
        <v>-119</v>
      </c>
      <c r="AU858" t="str">
        <f t="shared" si="235"/>
        <v/>
      </c>
      <c r="AW858">
        <v>75917964</v>
      </c>
      <c r="AX858">
        <v>-65</v>
      </c>
      <c r="AY858" t="str">
        <f t="shared" si="236"/>
        <v/>
      </c>
      <c r="BB858">
        <v>848</v>
      </c>
      <c r="BC858">
        <v>0</v>
      </c>
      <c r="BD858">
        <v>848</v>
      </c>
      <c r="BE858">
        <v>0</v>
      </c>
      <c r="BF858">
        <v>848</v>
      </c>
      <c r="BG858">
        <v>0</v>
      </c>
      <c r="BH858">
        <v>848</v>
      </c>
      <c r="BI858">
        <v>0</v>
      </c>
      <c r="BJ858">
        <v>848</v>
      </c>
      <c r="BK858">
        <v>0</v>
      </c>
      <c r="BL858">
        <v>848</v>
      </c>
      <c r="BM858">
        <v>0</v>
      </c>
      <c r="BN858">
        <v>848</v>
      </c>
      <c r="BO858">
        <v>0</v>
      </c>
      <c r="BP858">
        <v>848</v>
      </c>
      <c r="BQ858">
        <v>0</v>
      </c>
    </row>
    <row r="859" spans="2:69" x14ac:dyDescent="0.25">
      <c r="B859" s="1">
        <f t="shared" si="237"/>
        <v>1</v>
      </c>
      <c r="C859" s="1">
        <v>80188072</v>
      </c>
      <c r="D859">
        <f t="shared" si="225"/>
        <v>-1.0752574989159953</v>
      </c>
      <c r="E859" s="1">
        <v>-51</v>
      </c>
      <c r="H859">
        <v>89657486</v>
      </c>
      <c r="I859">
        <v>51</v>
      </c>
      <c r="J859" t="str">
        <f t="shared" si="226"/>
        <v/>
      </c>
      <c r="L859">
        <v>64122481</v>
      </c>
      <c r="M859">
        <v>-79</v>
      </c>
      <c r="N859" t="str">
        <f t="shared" si="227"/>
        <v/>
      </c>
      <c r="P859">
        <v>88460709</v>
      </c>
      <c r="Q859">
        <v>-50</v>
      </c>
      <c r="R859" t="str">
        <f t="shared" si="228"/>
        <v/>
      </c>
      <c r="U859">
        <v>100860469</v>
      </c>
      <c r="V859">
        <v>-60</v>
      </c>
      <c r="W859" t="str">
        <f t="shared" si="229"/>
        <v/>
      </c>
      <c r="Y859">
        <v>72571428</v>
      </c>
      <c r="Z859">
        <v>-323</v>
      </c>
      <c r="AA859">
        <f t="shared" si="230"/>
        <v>-323</v>
      </c>
      <c r="AC859">
        <v>83854923</v>
      </c>
      <c r="AD859">
        <v>206</v>
      </c>
      <c r="AE859">
        <f t="shared" si="231"/>
        <v>206</v>
      </c>
      <c r="AG859">
        <v>131803296</v>
      </c>
      <c r="AH859">
        <v>-82</v>
      </c>
      <c r="AI859" t="str">
        <f t="shared" si="232"/>
        <v/>
      </c>
      <c r="AK859">
        <v>62289712</v>
      </c>
      <c r="AL859">
        <v>-134</v>
      </c>
      <c r="AM859" t="str">
        <f t="shared" si="233"/>
        <v/>
      </c>
      <c r="AO859">
        <v>32495588</v>
      </c>
      <c r="AP859">
        <v>-333</v>
      </c>
      <c r="AQ859">
        <f t="shared" si="234"/>
        <v>-333</v>
      </c>
      <c r="AS859">
        <v>57553809</v>
      </c>
      <c r="AT859">
        <v>-105</v>
      </c>
      <c r="AU859" t="str">
        <f t="shared" si="235"/>
        <v/>
      </c>
      <c r="AW859">
        <v>75957783</v>
      </c>
      <c r="AX859">
        <v>-320</v>
      </c>
      <c r="AY859">
        <f t="shared" si="236"/>
        <v>-320</v>
      </c>
      <c r="BB859">
        <v>849</v>
      </c>
      <c r="BC859">
        <v>1</v>
      </c>
      <c r="BD859">
        <v>849</v>
      </c>
      <c r="BE859">
        <v>1</v>
      </c>
      <c r="BF859">
        <v>849</v>
      </c>
      <c r="BG859">
        <v>1</v>
      </c>
      <c r="BH859">
        <v>849</v>
      </c>
      <c r="BI859">
        <v>1</v>
      </c>
      <c r="BJ859">
        <v>849</v>
      </c>
      <c r="BK859">
        <v>1</v>
      </c>
      <c r="BL859">
        <v>849</v>
      </c>
      <c r="BM859">
        <v>1</v>
      </c>
      <c r="BN859">
        <v>849</v>
      </c>
      <c r="BO859">
        <v>1</v>
      </c>
      <c r="BP859">
        <v>849</v>
      </c>
      <c r="BQ859">
        <v>1</v>
      </c>
    </row>
    <row r="860" spans="2:69" x14ac:dyDescent="0.25">
      <c r="B860" s="1">
        <f t="shared" si="237"/>
        <v>0</v>
      </c>
      <c r="C860" s="1">
        <v>80188151</v>
      </c>
      <c r="D860">
        <f t="shared" si="225"/>
        <v>-0.57310745597551593</v>
      </c>
      <c r="E860" s="1">
        <v>100</v>
      </c>
      <c r="H860">
        <v>89701856</v>
      </c>
      <c r="I860">
        <v>110</v>
      </c>
      <c r="J860" t="str">
        <f t="shared" si="226"/>
        <v/>
      </c>
      <c r="L860">
        <v>64129774</v>
      </c>
      <c r="M860">
        <v>-68</v>
      </c>
      <c r="N860" t="str">
        <f t="shared" si="227"/>
        <v/>
      </c>
      <c r="P860">
        <v>88554359</v>
      </c>
      <c r="Q860">
        <v>-57</v>
      </c>
      <c r="R860" t="str">
        <f t="shared" si="228"/>
        <v/>
      </c>
      <c r="U860">
        <v>101055973</v>
      </c>
      <c r="V860">
        <v>61</v>
      </c>
      <c r="W860" t="str">
        <f t="shared" si="229"/>
        <v/>
      </c>
      <c r="Y860">
        <v>72580418</v>
      </c>
      <c r="Z860">
        <v>290</v>
      </c>
      <c r="AA860">
        <f t="shared" si="230"/>
        <v>290</v>
      </c>
      <c r="AC860">
        <v>83947007</v>
      </c>
      <c r="AD860">
        <v>-59</v>
      </c>
      <c r="AE860" t="str">
        <f t="shared" si="231"/>
        <v/>
      </c>
      <c r="AG860">
        <v>132037847</v>
      </c>
      <c r="AH860">
        <v>447</v>
      </c>
      <c r="AI860">
        <f t="shared" si="232"/>
        <v>447</v>
      </c>
      <c r="AK860">
        <v>62664282</v>
      </c>
      <c r="AL860">
        <v>102</v>
      </c>
      <c r="AM860" t="str">
        <f t="shared" si="233"/>
        <v/>
      </c>
      <c r="AO860">
        <v>32495827</v>
      </c>
      <c r="AP860">
        <v>-550</v>
      </c>
      <c r="AQ860">
        <f t="shared" si="234"/>
        <v>-550</v>
      </c>
      <c r="AS860">
        <v>57618680</v>
      </c>
      <c r="AT860">
        <v>-200</v>
      </c>
      <c r="AU860">
        <f t="shared" si="235"/>
        <v>-200</v>
      </c>
      <c r="AW860">
        <v>75969672</v>
      </c>
      <c r="AX860">
        <v>58</v>
      </c>
      <c r="AY860" t="str">
        <f t="shared" si="236"/>
        <v/>
      </c>
      <c r="BB860">
        <v>850</v>
      </c>
      <c r="BC860">
        <v>1</v>
      </c>
      <c r="BD860">
        <v>850</v>
      </c>
      <c r="BE860">
        <v>2</v>
      </c>
      <c r="BF860">
        <v>850</v>
      </c>
      <c r="BG860">
        <v>1</v>
      </c>
      <c r="BH860">
        <v>850</v>
      </c>
      <c r="BI860">
        <v>1</v>
      </c>
      <c r="BJ860">
        <v>850</v>
      </c>
      <c r="BK860">
        <v>1</v>
      </c>
      <c r="BL860">
        <v>850</v>
      </c>
      <c r="BM860">
        <v>2</v>
      </c>
      <c r="BN860">
        <v>850</v>
      </c>
      <c r="BO860">
        <v>1</v>
      </c>
      <c r="BP860">
        <v>850</v>
      </c>
      <c r="BQ860">
        <v>1</v>
      </c>
    </row>
    <row r="861" spans="2:69" x14ac:dyDescent="0.25">
      <c r="B861" s="1">
        <f t="shared" si="237"/>
        <v>0</v>
      </c>
      <c r="C861" s="1">
        <v>80188158</v>
      </c>
      <c r="D861">
        <f t="shared" si="225"/>
        <v>-0.52837731870687954</v>
      </c>
      <c r="E861" s="1">
        <v>126</v>
      </c>
      <c r="H861">
        <v>89921754</v>
      </c>
      <c r="I861">
        <v>-423</v>
      </c>
      <c r="J861">
        <f t="shared" si="226"/>
        <v>-423</v>
      </c>
      <c r="L861">
        <v>64142026</v>
      </c>
      <c r="M861">
        <v>-72</v>
      </c>
      <c r="N861" t="str">
        <f t="shared" si="227"/>
        <v/>
      </c>
      <c r="P861">
        <v>88579091</v>
      </c>
      <c r="Q861">
        <v>50</v>
      </c>
      <c r="R861" t="str">
        <f t="shared" si="228"/>
        <v/>
      </c>
      <c r="U861">
        <v>101494654</v>
      </c>
      <c r="V861">
        <v>-1974</v>
      </c>
      <c r="W861">
        <f t="shared" si="229"/>
        <v>-1974</v>
      </c>
      <c r="Y861">
        <v>72585469</v>
      </c>
      <c r="Z861">
        <v>-79</v>
      </c>
      <c r="AA861" t="str">
        <f t="shared" si="230"/>
        <v/>
      </c>
      <c r="AC861">
        <v>85318144</v>
      </c>
      <c r="AD861">
        <v>-6078</v>
      </c>
      <c r="AE861">
        <f t="shared" si="231"/>
        <v>-6078</v>
      </c>
      <c r="AG861">
        <v>132081989</v>
      </c>
      <c r="AH861">
        <v>-215</v>
      </c>
      <c r="AI861">
        <f t="shared" si="232"/>
        <v>-215</v>
      </c>
      <c r="AK861">
        <v>62664560</v>
      </c>
      <c r="AL861">
        <v>-149</v>
      </c>
      <c r="AM861" t="str">
        <f t="shared" si="233"/>
        <v/>
      </c>
      <c r="AO861">
        <v>32496397</v>
      </c>
      <c r="AP861">
        <v>266</v>
      </c>
      <c r="AQ861">
        <f t="shared" si="234"/>
        <v>266</v>
      </c>
      <c r="AS861">
        <v>57622877</v>
      </c>
      <c r="AT861">
        <v>-4971</v>
      </c>
      <c r="AU861">
        <f t="shared" si="235"/>
        <v>-4971</v>
      </c>
      <c r="AW861">
        <v>76082353</v>
      </c>
      <c r="AX861">
        <v>-104</v>
      </c>
      <c r="AY861" t="str">
        <f t="shared" si="236"/>
        <v/>
      </c>
      <c r="BB861">
        <v>851</v>
      </c>
      <c r="BC861">
        <v>2</v>
      </c>
      <c r="BD861">
        <v>851</v>
      </c>
      <c r="BE861">
        <v>3</v>
      </c>
      <c r="BF861">
        <v>851</v>
      </c>
      <c r="BG861">
        <v>2</v>
      </c>
      <c r="BH861">
        <v>851</v>
      </c>
      <c r="BI861">
        <v>2</v>
      </c>
      <c r="BJ861">
        <v>851</v>
      </c>
      <c r="BK861">
        <v>2</v>
      </c>
      <c r="BL861">
        <v>851</v>
      </c>
      <c r="BM861">
        <v>2</v>
      </c>
      <c r="BN861">
        <v>851</v>
      </c>
      <c r="BO861">
        <v>2</v>
      </c>
      <c r="BP861">
        <v>851</v>
      </c>
      <c r="BQ861">
        <v>2</v>
      </c>
    </row>
    <row r="862" spans="2:69" x14ac:dyDescent="0.25">
      <c r="B862" s="1">
        <f t="shared" si="237"/>
        <v>0</v>
      </c>
      <c r="C862" s="1">
        <v>80398947</v>
      </c>
      <c r="D862">
        <f t="shared" si="225"/>
        <v>-0.39583987316542979</v>
      </c>
      <c r="E862" s="1">
        <v>310</v>
      </c>
      <c r="H862">
        <v>89923709</v>
      </c>
      <c r="I862">
        <v>61</v>
      </c>
      <c r="J862" t="str">
        <f t="shared" si="226"/>
        <v/>
      </c>
      <c r="L862">
        <v>64187592</v>
      </c>
      <c r="M862">
        <v>-54</v>
      </c>
      <c r="N862" t="str">
        <f t="shared" si="227"/>
        <v/>
      </c>
      <c r="P862">
        <v>88651309</v>
      </c>
      <c r="Q862">
        <v>-72</v>
      </c>
      <c r="R862" t="str">
        <f t="shared" si="228"/>
        <v/>
      </c>
      <c r="U862">
        <v>101720767</v>
      </c>
      <c r="V862">
        <v>288</v>
      </c>
      <c r="W862">
        <f t="shared" si="229"/>
        <v>288</v>
      </c>
      <c r="Y862">
        <v>73209930</v>
      </c>
      <c r="Z862">
        <v>-80</v>
      </c>
      <c r="AA862" t="str">
        <f t="shared" si="230"/>
        <v/>
      </c>
      <c r="AC862">
        <v>85771750</v>
      </c>
      <c r="AD862">
        <v>-58</v>
      </c>
      <c r="AE862" t="str">
        <f t="shared" si="231"/>
        <v/>
      </c>
      <c r="AG862">
        <v>132223696</v>
      </c>
      <c r="AH862">
        <v>-62</v>
      </c>
      <c r="AI862" t="str">
        <f t="shared" si="232"/>
        <v/>
      </c>
      <c r="AK862">
        <v>62665394</v>
      </c>
      <c r="AL862">
        <v>-101</v>
      </c>
      <c r="AM862" t="str">
        <f t="shared" si="233"/>
        <v/>
      </c>
      <c r="AO862">
        <v>32496777</v>
      </c>
      <c r="AP862">
        <v>-201</v>
      </c>
      <c r="AQ862">
        <f t="shared" si="234"/>
        <v>-201</v>
      </c>
      <c r="AS862">
        <v>57667886</v>
      </c>
      <c r="AT862">
        <v>-59</v>
      </c>
      <c r="AU862" t="str">
        <f t="shared" si="235"/>
        <v/>
      </c>
      <c r="AW862">
        <v>76380607</v>
      </c>
      <c r="AX862">
        <v>-68</v>
      </c>
      <c r="AY862" t="str">
        <f t="shared" si="236"/>
        <v/>
      </c>
      <c r="BB862">
        <v>852</v>
      </c>
      <c r="BC862">
        <v>0</v>
      </c>
      <c r="BD862">
        <v>852</v>
      </c>
      <c r="BE862">
        <v>0</v>
      </c>
      <c r="BF862">
        <v>852</v>
      </c>
      <c r="BG862">
        <v>0</v>
      </c>
      <c r="BH862">
        <v>852</v>
      </c>
      <c r="BI862">
        <v>0</v>
      </c>
      <c r="BJ862">
        <v>852</v>
      </c>
      <c r="BK862">
        <v>0</v>
      </c>
      <c r="BL862">
        <v>852</v>
      </c>
      <c r="BM862">
        <v>0</v>
      </c>
      <c r="BN862">
        <v>852</v>
      </c>
      <c r="BO862">
        <v>0</v>
      </c>
      <c r="BP862">
        <v>852</v>
      </c>
      <c r="BQ862">
        <v>0</v>
      </c>
    </row>
    <row r="863" spans="2:69" x14ac:dyDescent="0.25">
      <c r="B863" s="1">
        <f t="shared" si="237"/>
        <v>0</v>
      </c>
      <c r="C863" s="1">
        <v>80611272</v>
      </c>
      <c r="D863">
        <f t="shared" si="225"/>
        <v>-0.13640313321326125</v>
      </c>
      <c r="E863" s="1">
        <v>2896</v>
      </c>
      <c r="H863">
        <v>89923805</v>
      </c>
      <c r="I863">
        <v>548</v>
      </c>
      <c r="J863">
        <f t="shared" si="226"/>
        <v>548</v>
      </c>
      <c r="L863">
        <v>64301195</v>
      </c>
      <c r="M863">
        <v>-50</v>
      </c>
      <c r="N863" t="str">
        <f t="shared" si="227"/>
        <v/>
      </c>
      <c r="P863">
        <v>88698068</v>
      </c>
      <c r="Q863">
        <v>298</v>
      </c>
      <c r="R863">
        <f t="shared" si="228"/>
        <v>298</v>
      </c>
      <c r="U863">
        <v>102204321</v>
      </c>
      <c r="V863">
        <v>58</v>
      </c>
      <c r="W863" t="str">
        <f t="shared" si="229"/>
        <v/>
      </c>
      <c r="Y863">
        <v>73221970</v>
      </c>
      <c r="Z863">
        <v>-816</v>
      </c>
      <c r="AA863">
        <f t="shared" si="230"/>
        <v>-816</v>
      </c>
      <c r="AC863">
        <v>85813378</v>
      </c>
      <c r="AD863">
        <v>57</v>
      </c>
      <c r="AE863" t="str">
        <f t="shared" si="231"/>
        <v/>
      </c>
      <c r="AG863">
        <v>132320430</v>
      </c>
      <c r="AH863">
        <v>296</v>
      </c>
      <c r="AI863">
        <f t="shared" si="232"/>
        <v>296</v>
      </c>
      <c r="AK863">
        <v>63491956</v>
      </c>
      <c r="AL863">
        <v>-132</v>
      </c>
      <c r="AM863" t="str">
        <f t="shared" si="233"/>
        <v/>
      </c>
      <c r="AO863">
        <v>32497122</v>
      </c>
      <c r="AP863">
        <v>-90</v>
      </c>
      <c r="AQ863" t="str">
        <f t="shared" si="234"/>
        <v/>
      </c>
      <c r="AS863">
        <v>57901383</v>
      </c>
      <c r="AT863">
        <v>58</v>
      </c>
      <c r="AU863" t="str">
        <f t="shared" si="235"/>
        <v/>
      </c>
      <c r="AW863">
        <v>76634392</v>
      </c>
      <c r="AX863">
        <v>70</v>
      </c>
      <c r="AY863" t="str">
        <f t="shared" si="236"/>
        <v/>
      </c>
      <c r="BB863">
        <v>853</v>
      </c>
      <c r="BC863">
        <v>1</v>
      </c>
      <c r="BD863">
        <v>853</v>
      </c>
      <c r="BE863">
        <v>2</v>
      </c>
      <c r="BF863">
        <v>853</v>
      </c>
      <c r="BG863">
        <v>2</v>
      </c>
      <c r="BH863">
        <v>853</v>
      </c>
      <c r="BI863">
        <v>1</v>
      </c>
      <c r="BJ863">
        <v>853</v>
      </c>
      <c r="BK863">
        <v>2</v>
      </c>
      <c r="BL863">
        <v>853</v>
      </c>
      <c r="BM863">
        <v>2</v>
      </c>
      <c r="BN863">
        <v>853</v>
      </c>
      <c r="BO863">
        <v>2</v>
      </c>
      <c r="BP863">
        <v>853</v>
      </c>
      <c r="BQ863">
        <v>1</v>
      </c>
    </row>
    <row r="864" spans="2:69" x14ac:dyDescent="0.25">
      <c r="B864" s="1">
        <f t="shared" si="237"/>
        <v>0</v>
      </c>
      <c r="C864" s="1">
        <v>80764325</v>
      </c>
      <c r="D864">
        <f t="shared" si="225"/>
        <v>-0.61713027073943616</v>
      </c>
      <c r="E864" s="1">
        <v>83</v>
      </c>
      <c r="H864">
        <v>90002077</v>
      </c>
      <c r="I864">
        <v>-72</v>
      </c>
      <c r="J864" t="str">
        <f t="shared" si="226"/>
        <v/>
      </c>
      <c r="L864">
        <v>64384185</v>
      </c>
      <c r="M864">
        <v>84</v>
      </c>
      <c r="N864" t="str">
        <f t="shared" si="227"/>
        <v/>
      </c>
      <c r="P864">
        <v>89424153</v>
      </c>
      <c r="Q864">
        <v>-308</v>
      </c>
      <c r="R864">
        <f t="shared" si="228"/>
        <v>-308</v>
      </c>
      <c r="U864">
        <v>102209791</v>
      </c>
      <c r="V864">
        <v>-101</v>
      </c>
      <c r="W864" t="str">
        <f t="shared" si="229"/>
        <v/>
      </c>
      <c r="Y864">
        <v>73233370</v>
      </c>
      <c r="Z864">
        <v>61</v>
      </c>
      <c r="AA864" t="str">
        <f t="shared" si="230"/>
        <v/>
      </c>
      <c r="AC864">
        <v>85868722</v>
      </c>
      <c r="AD864">
        <v>105</v>
      </c>
      <c r="AE864" t="str">
        <f t="shared" si="231"/>
        <v/>
      </c>
      <c r="AG864">
        <v>132337009</v>
      </c>
      <c r="AH864">
        <v>-52</v>
      </c>
      <c r="AI864" t="str">
        <f t="shared" si="232"/>
        <v/>
      </c>
      <c r="AK864">
        <v>63540958</v>
      </c>
      <c r="AL864">
        <v>532</v>
      </c>
      <c r="AM864">
        <f t="shared" si="233"/>
        <v>532</v>
      </c>
      <c r="AO864">
        <v>32498974</v>
      </c>
      <c r="AP864">
        <v>-275</v>
      </c>
      <c r="AQ864">
        <f t="shared" si="234"/>
        <v>-275</v>
      </c>
      <c r="AS864">
        <v>57901599</v>
      </c>
      <c r="AT864">
        <v>548</v>
      </c>
      <c r="AU864">
        <f t="shared" si="235"/>
        <v>548</v>
      </c>
      <c r="AW864">
        <v>76746504</v>
      </c>
      <c r="AX864">
        <v>-79</v>
      </c>
      <c r="AY864" t="str">
        <f t="shared" si="236"/>
        <v/>
      </c>
      <c r="BB864">
        <v>854</v>
      </c>
      <c r="BC864">
        <v>1</v>
      </c>
      <c r="BD864">
        <v>854</v>
      </c>
      <c r="BE864">
        <v>1</v>
      </c>
      <c r="BF864">
        <v>854</v>
      </c>
      <c r="BG864">
        <v>1</v>
      </c>
      <c r="BH864">
        <v>854</v>
      </c>
      <c r="BI864">
        <v>3</v>
      </c>
      <c r="BJ864">
        <v>854</v>
      </c>
      <c r="BK864">
        <v>1</v>
      </c>
      <c r="BL864">
        <v>854</v>
      </c>
      <c r="BM864">
        <v>1</v>
      </c>
      <c r="BN864">
        <v>854</v>
      </c>
      <c r="BO864">
        <v>1</v>
      </c>
      <c r="BP864">
        <v>854</v>
      </c>
      <c r="BQ864">
        <v>3</v>
      </c>
    </row>
    <row r="865" spans="2:69" x14ac:dyDescent="0.25">
      <c r="B865" s="1">
        <f t="shared" si="237"/>
        <v>0</v>
      </c>
      <c r="C865" s="1">
        <v>80764344</v>
      </c>
      <c r="D865">
        <f t="shared" si="225"/>
        <v>-0.69897000433601875</v>
      </c>
      <c r="E865" s="1">
        <v>65</v>
      </c>
      <c r="H865">
        <v>90049368</v>
      </c>
      <c r="I865">
        <v>87</v>
      </c>
      <c r="J865" t="str">
        <f t="shared" si="226"/>
        <v/>
      </c>
      <c r="L865">
        <v>64398135</v>
      </c>
      <c r="M865">
        <v>119</v>
      </c>
      <c r="N865" t="str">
        <f t="shared" si="227"/>
        <v/>
      </c>
      <c r="P865">
        <v>89657486</v>
      </c>
      <c r="Q865">
        <v>57</v>
      </c>
      <c r="R865" t="str">
        <f t="shared" si="228"/>
        <v/>
      </c>
      <c r="U865">
        <v>102283756</v>
      </c>
      <c r="V865">
        <v>1206</v>
      </c>
      <c r="W865">
        <f t="shared" si="229"/>
        <v>1206</v>
      </c>
      <c r="Y865">
        <v>73446408</v>
      </c>
      <c r="Z865">
        <v>-55</v>
      </c>
      <c r="AA865" t="str">
        <f t="shared" si="230"/>
        <v/>
      </c>
      <c r="AC865">
        <v>85929800</v>
      </c>
      <c r="AD865">
        <v>103</v>
      </c>
      <c r="AE865" t="str">
        <f t="shared" si="231"/>
        <v/>
      </c>
      <c r="AG865">
        <v>132526117</v>
      </c>
      <c r="AH865">
        <v>289</v>
      </c>
      <c r="AI865">
        <f t="shared" si="232"/>
        <v>289</v>
      </c>
      <c r="AK865">
        <v>63597635</v>
      </c>
      <c r="AL865">
        <v>-1344</v>
      </c>
      <c r="AM865">
        <f t="shared" si="233"/>
        <v>-1344</v>
      </c>
      <c r="AO865">
        <v>32498988</v>
      </c>
      <c r="AP865">
        <v>-1804</v>
      </c>
      <c r="AQ865">
        <f t="shared" si="234"/>
        <v>-1804</v>
      </c>
      <c r="AS865">
        <v>57901630</v>
      </c>
      <c r="AT865">
        <v>194</v>
      </c>
      <c r="AU865" t="str">
        <f t="shared" si="235"/>
        <v/>
      </c>
      <c r="AW865">
        <v>77097492</v>
      </c>
      <c r="AX865">
        <v>-5150</v>
      </c>
      <c r="AY865">
        <f t="shared" si="236"/>
        <v>-5150</v>
      </c>
      <c r="BB865">
        <v>855</v>
      </c>
      <c r="BC865">
        <v>1</v>
      </c>
      <c r="BD865">
        <v>855</v>
      </c>
      <c r="BE865">
        <v>1</v>
      </c>
      <c r="BF865">
        <v>855</v>
      </c>
      <c r="BG865">
        <v>1</v>
      </c>
      <c r="BH865">
        <v>855</v>
      </c>
      <c r="BI865">
        <v>1</v>
      </c>
      <c r="BJ865">
        <v>855</v>
      </c>
      <c r="BK865">
        <v>1</v>
      </c>
      <c r="BL865">
        <v>855</v>
      </c>
      <c r="BM865">
        <v>1</v>
      </c>
      <c r="BN865">
        <v>855</v>
      </c>
      <c r="BO865">
        <v>1</v>
      </c>
      <c r="BP865">
        <v>855</v>
      </c>
      <c r="BQ865">
        <v>1</v>
      </c>
    </row>
    <row r="866" spans="2:69" x14ac:dyDescent="0.25">
      <c r="B866" s="1">
        <f t="shared" si="237"/>
        <v>0</v>
      </c>
      <c r="C866" s="1">
        <v>81267024</v>
      </c>
      <c r="D866">
        <f t="shared" si="225"/>
        <v>-0.38667041498824062</v>
      </c>
      <c r="E866" s="1">
        <v>333</v>
      </c>
      <c r="H866">
        <v>90317575</v>
      </c>
      <c r="I866">
        <v>-124</v>
      </c>
      <c r="J866" t="str">
        <f t="shared" si="226"/>
        <v/>
      </c>
      <c r="L866">
        <v>64647235</v>
      </c>
      <c r="M866">
        <v>-51</v>
      </c>
      <c r="N866" t="str">
        <f t="shared" si="227"/>
        <v/>
      </c>
      <c r="P866">
        <v>89701856</v>
      </c>
      <c r="Q866">
        <v>112</v>
      </c>
      <c r="R866" t="str">
        <f t="shared" si="228"/>
        <v/>
      </c>
      <c r="U866">
        <v>102462030</v>
      </c>
      <c r="V866">
        <v>83</v>
      </c>
      <c r="W866" t="str">
        <f t="shared" si="229"/>
        <v/>
      </c>
      <c r="Y866">
        <v>73651270</v>
      </c>
      <c r="Z866">
        <v>-54</v>
      </c>
      <c r="AA866" t="str">
        <f t="shared" si="230"/>
        <v/>
      </c>
      <c r="AC866">
        <v>86026352</v>
      </c>
      <c r="AD866">
        <v>-315</v>
      </c>
      <c r="AE866">
        <f t="shared" si="231"/>
        <v>-315</v>
      </c>
      <c r="AG866">
        <v>132922098</v>
      </c>
      <c r="AH866">
        <v>551</v>
      </c>
      <c r="AI866">
        <f t="shared" si="232"/>
        <v>551</v>
      </c>
      <c r="AK866">
        <v>63762244</v>
      </c>
      <c r="AL866">
        <v>78</v>
      </c>
      <c r="AM866" t="str">
        <f t="shared" si="233"/>
        <v/>
      </c>
      <c r="AO866">
        <v>32499295</v>
      </c>
      <c r="AP866">
        <v>-1505</v>
      </c>
      <c r="AQ866">
        <f t="shared" si="234"/>
        <v>-1505</v>
      </c>
      <c r="AS866">
        <v>57956810</v>
      </c>
      <c r="AT866">
        <v>-52</v>
      </c>
      <c r="AU866" t="str">
        <f t="shared" si="235"/>
        <v/>
      </c>
      <c r="AW866">
        <v>77257032</v>
      </c>
      <c r="AX866">
        <v>113</v>
      </c>
      <c r="AY866" t="str">
        <f t="shared" si="236"/>
        <v/>
      </c>
      <c r="BB866">
        <v>856</v>
      </c>
      <c r="BC866">
        <v>0</v>
      </c>
      <c r="BD866">
        <v>856</v>
      </c>
      <c r="BE866">
        <v>0</v>
      </c>
      <c r="BF866">
        <v>856</v>
      </c>
      <c r="BG866">
        <v>0</v>
      </c>
      <c r="BH866">
        <v>856</v>
      </c>
      <c r="BI866">
        <v>0</v>
      </c>
      <c r="BJ866">
        <v>856</v>
      </c>
      <c r="BK866">
        <v>0</v>
      </c>
      <c r="BL866">
        <v>856</v>
      </c>
      <c r="BM866">
        <v>0</v>
      </c>
      <c r="BN866">
        <v>856</v>
      </c>
      <c r="BO866">
        <v>0</v>
      </c>
      <c r="BP866">
        <v>856</v>
      </c>
      <c r="BQ866">
        <v>0</v>
      </c>
    </row>
    <row r="867" spans="2:69" x14ac:dyDescent="0.25">
      <c r="B867" s="1">
        <f t="shared" si="237"/>
        <v>0</v>
      </c>
      <c r="C867" s="1">
        <v>81350824</v>
      </c>
      <c r="D867">
        <f t="shared" si="225"/>
        <v>-1.3404319590043983</v>
      </c>
      <c r="E867" s="1">
        <v>-72</v>
      </c>
      <c r="H867">
        <v>90582107</v>
      </c>
      <c r="I867">
        <v>2229</v>
      </c>
      <c r="J867">
        <f t="shared" si="226"/>
        <v>2229</v>
      </c>
      <c r="L867">
        <v>64667008</v>
      </c>
      <c r="M867">
        <v>-1339</v>
      </c>
      <c r="N867">
        <f t="shared" si="227"/>
        <v>-1339</v>
      </c>
      <c r="P867">
        <v>89921754</v>
      </c>
      <c r="Q867">
        <v>-423</v>
      </c>
      <c r="R867">
        <f t="shared" si="228"/>
        <v>-423</v>
      </c>
      <c r="U867">
        <v>102791636</v>
      </c>
      <c r="V867">
        <v>53</v>
      </c>
      <c r="W867" t="str">
        <f t="shared" si="229"/>
        <v/>
      </c>
      <c r="Y867">
        <v>73915358</v>
      </c>
      <c r="Z867">
        <v>108</v>
      </c>
      <c r="AA867" t="str">
        <f t="shared" si="230"/>
        <v/>
      </c>
      <c r="AC867">
        <v>86144298</v>
      </c>
      <c r="AD867">
        <v>-335</v>
      </c>
      <c r="AE867">
        <f t="shared" si="231"/>
        <v>-335</v>
      </c>
      <c r="AG867">
        <v>133157303</v>
      </c>
      <c r="AH867">
        <v>-58</v>
      </c>
      <c r="AI867" t="str">
        <f t="shared" si="232"/>
        <v/>
      </c>
      <c r="AK867">
        <v>63923857</v>
      </c>
      <c r="AL867">
        <v>-53</v>
      </c>
      <c r="AM867" t="str">
        <f t="shared" si="233"/>
        <v/>
      </c>
      <c r="AO867">
        <v>32501128</v>
      </c>
      <c r="AP867">
        <v>-80</v>
      </c>
      <c r="AQ867" t="str">
        <f t="shared" si="234"/>
        <v/>
      </c>
      <c r="AS867">
        <v>58140849</v>
      </c>
      <c r="AT867">
        <v>-231</v>
      </c>
      <c r="AU867">
        <f t="shared" si="235"/>
        <v>-231</v>
      </c>
      <c r="AW867">
        <v>77266453</v>
      </c>
      <c r="AX867">
        <v>-93</v>
      </c>
      <c r="AY867" t="str">
        <f t="shared" si="236"/>
        <v/>
      </c>
      <c r="BB867">
        <v>857</v>
      </c>
      <c r="BC867">
        <v>1</v>
      </c>
      <c r="BD867">
        <v>857</v>
      </c>
      <c r="BE867">
        <v>1</v>
      </c>
      <c r="BF867">
        <v>857</v>
      </c>
      <c r="BG867">
        <v>1</v>
      </c>
      <c r="BH867">
        <v>857</v>
      </c>
      <c r="BI867">
        <v>1</v>
      </c>
      <c r="BJ867">
        <v>857</v>
      </c>
      <c r="BK867">
        <v>1</v>
      </c>
      <c r="BL867">
        <v>857</v>
      </c>
      <c r="BM867">
        <v>1</v>
      </c>
      <c r="BN867">
        <v>857</v>
      </c>
      <c r="BO867">
        <v>1</v>
      </c>
      <c r="BP867">
        <v>857</v>
      </c>
      <c r="BQ867">
        <v>1</v>
      </c>
    </row>
    <row r="868" spans="2:69" x14ac:dyDescent="0.25">
      <c r="B868" s="1">
        <f t="shared" si="237"/>
        <v>0</v>
      </c>
      <c r="C868" s="1">
        <v>81350939</v>
      </c>
      <c r="D868">
        <f t="shared" si="225"/>
        <v>-1.3138181262758266</v>
      </c>
      <c r="E868" s="1">
        <v>-67</v>
      </c>
      <c r="H868">
        <v>90595717</v>
      </c>
      <c r="I868">
        <v>-54</v>
      </c>
      <c r="J868" t="str">
        <f t="shared" si="226"/>
        <v/>
      </c>
      <c r="L868">
        <v>64836240</v>
      </c>
      <c r="M868">
        <v>166</v>
      </c>
      <c r="N868" t="str">
        <f t="shared" si="227"/>
        <v/>
      </c>
      <c r="P868">
        <v>89923707</v>
      </c>
      <c r="Q868">
        <v>112</v>
      </c>
      <c r="R868" t="str">
        <f t="shared" si="228"/>
        <v/>
      </c>
      <c r="U868">
        <v>102815122</v>
      </c>
      <c r="V868">
        <v>-688</v>
      </c>
      <c r="W868">
        <f t="shared" si="229"/>
        <v>-688</v>
      </c>
      <c r="Y868">
        <v>74091817</v>
      </c>
      <c r="Z868">
        <v>-55</v>
      </c>
      <c r="AA868" t="str">
        <f t="shared" si="230"/>
        <v/>
      </c>
      <c r="AC868">
        <v>86708730</v>
      </c>
      <c r="AD868">
        <v>-396</v>
      </c>
      <c r="AE868">
        <f t="shared" si="231"/>
        <v>-396</v>
      </c>
      <c r="AG868">
        <v>133160106</v>
      </c>
      <c r="AH868">
        <v>296</v>
      </c>
      <c r="AI868">
        <f t="shared" si="232"/>
        <v>296</v>
      </c>
      <c r="AK868">
        <v>64142066</v>
      </c>
      <c r="AL868">
        <v>-52</v>
      </c>
      <c r="AM868" t="str">
        <f t="shared" si="233"/>
        <v/>
      </c>
      <c r="AO868">
        <v>32501447</v>
      </c>
      <c r="AP868">
        <v>415</v>
      </c>
      <c r="AQ868">
        <f t="shared" si="234"/>
        <v>415</v>
      </c>
      <c r="AS868">
        <v>58142552</v>
      </c>
      <c r="AT868">
        <v>1764</v>
      </c>
      <c r="AU868">
        <f t="shared" si="235"/>
        <v>1764</v>
      </c>
      <c r="AW868">
        <v>77722511</v>
      </c>
      <c r="AX868">
        <v>762</v>
      </c>
      <c r="AY868">
        <f t="shared" si="236"/>
        <v>762</v>
      </c>
      <c r="BB868">
        <v>858</v>
      </c>
      <c r="BC868">
        <v>2</v>
      </c>
      <c r="BD868">
        <v>858</v>
      </c>
      <c r="BE868">
        <v>2</v>
      </c>
      <c r="BF868">
        <v>858</v>
      </c>
      <c r="BG868">
        <v>1</v>
      </c>
      <c r="BH868">
        <v>858</v>
      </c>
      <c r="BI868">
        <v>0</v>
      </c>
      <c r="BJ868">
        <v>858</v>
      </c>
      <c r="BK868">
        <v>2</v>
      </c>
      <c r="BL868">
        <v>858</v>
      </c>
      <c r="BM868">
        <v>2</v>
      </c>
      <c r="BN868">
        <v>858</v>
      </c>
      <c r="BO868">
        <v>1</v>
      </c>
      <c r="BP868">
        <v>858</v>
      </c>
      <c r="BQ868">
        <v>0</v>
      </c>
    </row>
    <row r="869" spans="2:69" x14ac:dyDescent="0.25">
      <c r="B869" s="1">
        <f t="shared" si="237"/>
        <v>0</v>
      </c>
      <c r="C869" s="1">
        <v>82177571</v>
      </c>
      <c r="D869">
        <f t="shared" si="225"/>
        <v>-1.5242275032520141</v>
      </c>
      <c r="E869" s="1">
        <v>-174</v>
      </c>
      <c r="H869">
        <v>90961223</v>
      </c>
      <c r="I869">
        <v>-84</v>
      </c>
      <c r="J869" t="str">
        <f t="shared" si="226"/>
        <v/>
      </c>
      <c r="L869">
        <v>65000860</v>
      </c>
      <c r="M869">
        <v>1338</v>
      </c>
      <c r="N869">
        <f t="shared" si="227"/>
        <v>1338</v>
      </c>
      <c r="P869">
        <v>89923854</v>
      </c>
      <c r="Q869">
        <v>519</v>
      </c>
      <c r="R869">
        <f t="shared" si="228"/>
        <v>519</v>
      </c>
      <c r="U869">
        <v>102820966</v>
      </c>
      <c r="V869">
        <v>692</v>
      </c>
      <c r="W869">
        <f t="shared" si="229"/>
        <v>692</v>
      </c>
      <c r="Y869">
        <v>74113749</v>
      </c>
      <c r="Z869">
        <v>-53</v>
      </c>
      <c r="AA869" t="str">
        <f t="shared" si="230"/>
        <v/>
      </c>
      <c r="AC869">
        <v>86708740</v>
      </c>
      <c r="AD869">
        <v>-6053</v>
      </c>
      <c r="AE869">
        <f t="shared" si="231"/>
        <v>-6053</v>
      </c>
      <c r="AG869">
        <v>133341821</v>
      </c>
      <c r="AH869">
        <v>-6066</v>
      </c>
      <c r="AI869">
        <f t="shared" si="232"/>
        <v>-6066</v>
      </c>
      <c r="AK869">
        <v>64384208</v>
      </c>
      <c r="AL869">
        <v>75</v>
      </c>
      <c r="AM869" t="str">
        <f t="shared" si="233"/>
        <v/>
      </c>
      <c r="AO869">
        <v>32501650</v>
      </c>
      <c r="AP869">
        <v>-499</v>
      </c>
      <c r="AQ869">
        <f t="shared" si="234"/>
        <v>-499</v>
      </c>
      <c r="AS869">
        <v>58146657</v>
      </c>
      <c r="AT869">
        <v>325</v>
      </c>
      <c r="AU869">
        <f t="shared" si="235"/>
        <v>325</v>
      </c>
      <c r="AW869">
        <v>77920099</v>
      </c>
      <c r="AX869">
        <v>-312</v>
      </c>
      <c r="AY869">
        <f t="shared" si="236"/>
        <v>-312</v>
      </c>
      <c r="BB869">
        <v>859</v>
      </c>
      <c r="BC869">
        <v>1</v>
      </c>
      <c r="BD869">
        <v>859</v>
      </c>
      <c r="BE869">
        <v>1</v>
      </c>
      <c r="BF869">
        <v>859</v>
      </c>
      <c r="BG869">
        <v>1</v>
      </c>
      <c r="BH869">
        <v>859</v>
      </c>
      <c r="BI869">
        <v>1</v>
      </c>
      <c r="BJ869">
        <v>859</v>
      </c>
      <c r="BK869">
        <v>1</v>
      </c>
      <c r="BL869">
        <v>859</v>
      </c>
      <c r="BM869">
        <v>1</v>
      </c>
      <c r="BN869">
        <v>859</v>
      </c>
      <c r="BO869">
        <v>1</v>
      </c>
      <c r="BP869">
        <v>859</v>
      </c>
      <c r="BQ869">
        <v>1</v>
      </c>
    </row>
    <row r="870" spans="2:69" x14ac:dyDescent="0.25">
      <c r="B870" s="1">
        <f t="shared" si="237"/>
        <v>0</v>
      </c>
      <c r="C870" s="1">
        <v>82178061</v>
      </c>
      <c r="D870">
        <f t="shared" si="225"/>
        <v>-1.357840941039747</v>
      </c>
      <c r="E870" s="1">
        <v>-76</v>
      </c>
      <c r="H870">
        <v>91044361</v>
      </c>
      <c r="I870">
        <v>-53</v>
      </c>
      <c r="J870" t="str">
        <f t="shared" si="226"/>
        <v/>
      </c>
      <c r="L870">
        <v>65005306</v>
      </c>
      <c r="M870">
        <v>98</v>
      </c>
      <c r="N870" t="str">
        <f t="shared" si="227"/>
        <v/>
      </c>
      <c r="P870">
        <v>90002077</v>
      </c>
      <c r="Q870">
        <v>-72</v>
      </c>
      <c r="R870" t="str">
        <f t="shared" si="228"/>
        <v/>
      </c>
      <c r="U870">
        <v>102911656</v>
      </c>
      <c r="V870">
        <v>76</v>
      </c>
      <c r="W870" t="str">
        <f t="shared" si="229"/>
        <v/>
      </c>
      <c r="Y870">
        <v>74156160</v>
      </c>
      <c r="Z870">
        <v>-330</v>
      </c>
      <c r="AA870">
        <f t="shared" si="230"/>
        <v>-330</v>
      </c>
      <c r="AC870">
        <v>86952160</v>
      </c>
      <c r="AD870">
        <v>-65</v>
      </c>
      <c r="AE870" t="str">
        <f t="shared" si="231"/>
        <v/>
      </c>
      <c r="AG870">
        <v>133731757</v>
      </c>
      <c r="AH870">
        <v>153</v>
      </c>
      <c r="AI870" t="str">
        <f t="shared" si="232"/>
        <v/>
      </c>
      <c r="AK870">
        <v>64398132</v>
      </c>
      <c r="AL870">
        <v>122</v>
      </c>
      <c r="AM870" t="str">
        <f t="shared" si="233"/>
        <v/>
      </c>
      <c r="AO870">
        <v>32501820</v>
      </c>
      <c r="AP870">
        <v>173</v>
      </c>
      <c r="AQ870" t="str">
        <f t="shared" si="234"/>
        <v/>
      </c>
      <c r="AS870">
        <v>58149460</v>
      </c>
      <c r="AT870">
        <v>111</v>
      </c>
      <c r="AU870" t="str">
        <f t="shared" si="235"/>
        <v/>
      </c>
      <c r="AW870">
        <v>77980645</v>
      </c>
      <c r="AX870">
        <v>782</v>
      </c>
      <c r="AY870">
        <f t="shared" si="236"/>
        <v>782</v>
      </c>
      <c r="BB870">
        <v>860</v>
      </c>
      <c r="BC870">
        <v>0</v>
      </c>
      <c r="BD870">
        <v>860</v>
      </c>
      <c r="BE870">
        <v>0</v>
      </c>
      <c r="BF870">
        <v>860</v>
      </c>
      <c r="BG870">
        <v>0</v>
      </c>
      <c r="BH870">
        <v>860</v>
      </c>
      <c r="BI870">
        <v>0</v>
      </c>
      <c r="BJ870">
        <v>860</v>
      </c>
      <c r="BK870">
        <v>0</v>
      </c>
      <c r="BL870">
        <v>860</v>
      </c>
      <c r="BM870">
        <v>0</v>
      </c>
      <c r="BN870">
        <v>860</v>
      </c>
      <c r="BO870">
        <v>0</v>
      </c>
      <c r="BP870">
        <v>860</v>
      </c>
      <c r="BQ870">
        <v>0</v>
      </c>
    </row>
    <row r="871" spans="2:69" x14ac:dyDescent="0.25">
      <c r="B871" s="1">
        <f t="shared" si="237"/>
        <v>0</v>
      </c>
      <c r="C871" s="1">
        <v>82178245</v>
      </c>
      <c r="D871">
        <f t="shared" si="225"/>
        <v>-1.4744067728226105</v>
      </c>
      <c r="E871" s="1">
        <v>-128</v>
      </c>
      <c r="H871">
        <v>91237592</v>
      </c>
      <c r="I871">
        <v>-321</v>
      </c>
      <c r="J871">
        <f t="shared" si="226"/>
        <v>-321</v>
      </c>
      <c r="L871">
        <v>65006422</v>
      </c>
      <c r="M871">
        <v>-94</v>
      </c>
      <c r="N871" t="str">
        <f t="shared" si="227"/>
        <v/>
      </c>
      <c r="P871">
        <v>90049361</v>
      </c>
      <c r="Q871">
        <v>95</v>
      </c>
      <c r="R871" t="str">
        <f t="shared" si="228"/>
        <v/>
      </c>
      <c r="U871">
        <v>102912161</v>
      </c>
      <c r="V871">
        <v>58</v>
      </c>
      <c r="W871" t="str">
        <f t="shared" si="229"/>
        <v/>
      </c>
      <c r="Y871">
        <v>74216637</v>
      </c>
      <c r="Z871">
        <v>655</v>
      </c>
      <c r="AA871">
        <f t="shared" si="230"/>
        <v>655</v>
      </c>
      <c r="AC871">
        <v>87837900</v>
      </c>
      <c r="AD871">
        <v>140</v>
      </c>
      <c r="AE871" t="str">
        <f t="shared" si="231"/>
        <v/>
      </c>
      <c r="AG871">
        <v>133986479</v>
      </c>
      <c r="AH871">
        <v>-74</v>
      </c>
      <c r="AI871" t="str">
        <f t="shared" si="232"/>
        <v/>
      </c>
      <c r="AK871">
        <v>64573534</v>
      </c>
      <c r="AL871">
        <v>-51</v>
      </c>
      <c r="AM871" t="str">
        <f t="shared" si="233"/>
        <v/>
      </c>
      <c r="AO871">
        <v>32503346</v>
      </c>
      <c r="AP871">
        <v>-62</v>
      </c>
      <c r="AQ871" t="str">
        <f t="shared" si="234"/>
        <v/>
      </c>
      <c r="AS871">
        <v>58199619</v>
      </c>
      <c r="AT871">
        <v>-57</v>
      </c>
      <c r="AU871" t="str">
        <f t="shared" si="235"/>
        <v/>
      </c>
      <c r="AW871">
        <v>78312425</v>
      </c>
      <c r="AX871">
        <v>-86</v>
      </c>
      <c r="AY871" t="str">
        <f t="shared" si="236"/>
        <v/>
      </c>
      <c r="BB871">
        <v>861</v>
      </c>
      <c r="BC871">
        <v>0</v>
      </c>
      <c r="BD871">
        <v>861</v>
      </c>
      <c r="BE871">
        <v>0</v>
      </c>
      <c r="BF871">
        <v>861</v>
      </c>
      <c r="BG871">
        <v>0</v>
      </c>
      <c r="BH871">
        <v>861</v>
      </c>
      <c r="BI871">
        <v>0</v>
      </c>
      <c r="BJ871">
        <v>861</v>
      </c>
      <c r="BK871">
        <v>0</v>
      </c>
      <c r="BL871">
        <v>861</v>
      </c>
      <c r="BM871">
        <v>0</v>
      </c>
      <c r="BN871">
        <v>861</v>
      </c>
      <c r="BO871">
        <v>0</v>
      </c>
      <c r="BP871">
        <v>861</v>
      </c>
      <c r="BQ871">
        <v>0</v>
      </c>
    </row>
    <row r="872" spans="2:69" x14ac:dyDescent="0.25">
      <c r="B872" s="1">
        <f t="shared" si="237"/>
        <v>0</v>
      </c>
      <c r="C872" s="1">
        <v>82349277</v>
      </c>
      <c r="D872">
        <f t="shared" si="225"/>
        <v>-0.40051499783199063</v>
      </c>
      <c r="E872" s="1">
        <v>299</v>
      </c>
      <c r="H872">
        <v>91555196</v>
      </c>
      <c r="I872">
        <v>-53</v>
      </c>
      <c r="J872" t="str">
        <f t="shared" si="226"/>
        <v/>
      </c>
      <c r="L872">
        <v>65014400</v>
      </c>
      <c r="M872">
        <v>-92</v>
      </c>
      <c r="N872" t="str">
        <f t="shared" si="227"/>
        <v/>
      </c>
      <c r="P872">
        <v>90317541</v>
      </c>
      <c r="Q872">
        <v>-125</v>
      </c>
      <c r="R872" t="str">
        <f t="shared" si="228"/>
        <v/>
      </c>
      <c r="U872">
        <v>102958478</v>
      </c>
      <c r="V872">
        <v>285</v>
      </c>
      <c r="W872">
        <f t="shared" si="229"/>
        <v>285</v>
      </c>
      <c r="Y872">
        <v>74273293</v>
      </c>
      <c r="Z872">
        <v>-110</v>
      </c>
      <c r="AA872" t="str">
        <f t="shared" si="230"/>
        <v/>
      </c>
      <c r="AC872">
        <v>88042441</v>
      </c>
      <c r="AD872">
        <v>86</v>
      </c>
      <c r="AE872" t="str">
        <f t="shared" si="231"/>
        <v/>
      </c>
      <c r="AG872">
        <v>134154550</v>
      </c>
      <c r="AH872">
        <v>-125</v>
      </c>
      <c r="AI872" t="str">
        <f t="shared" si="232"/>
        <v/>
      </c>
      <c r="AK872">
        <v>64647233</v>
      </c>
      <c r="AL872">
        <v>-51</v>
      </c>
      <c r="AM872" t="str">
        <f t="shared" si="233"/>
        <v/>
      </c>
      <c r="AO872">
        <v>32503986</v>
      </c>
      <c r="AP872">
        <v>3620</v>
      </c>
      <c r="AQ872">
        <f t="shared" si="234"/>
        <v>3620</v>
      </c>
      <c r="AS872">
        <v>58208633</v>
      </c>
      <c r="AT872">
        <v>154</v>
      </c>
      <c r="AU872" t="str">
        <f t="shared" si="235"/>
        <v/>
      </c>
      <c r="AW872">
        <v>78364254</v>
      </c>
      <c r="AX872">
        <v>284</v>
      </c>
      <c r="AY872">
        <f t="shared" si="236"/>
        <v>284</v>
      </c>
      <c r="BB872">
        <v>862</v>
      </c>
      <c r="BC872">
        <v>1</v>
      </c>
      <c r="BD872">
        <v>862</v>
      </c>
      <c r="BE872">
        <v>1</v>
      </c>
      <c r="BF872">
        <v>862</v>
      </c>
      <c r="BG872">
        <v>1</v>
      </c>
      <c r="BH872">
        <v>862</v>
      </c>
      <c r="BI872">
        <v>1</v>
      </c>
      <c r="BJ872">
        <v>862</v>
      </c>
      <c r="BK872">
        <v>1</v>
      </c>
      <c r="BL872">
        <v>862</v>
      </c>
      <c r="BM872">
        <v>1</v>
      </c>
      <c r="BN872">
        <v>862</v>
      </c>
      <c r="BO872">
        <v>1</v>
      </c>
      <c r="BP872">
        <v>862</v>
      </c>
      <c r="BQ872">
        <v>1</v>
      </c>
    </row>
    <row r="873" spans="2:69" x14ac:dyDescent="0.25">
      <c r="B873" s="1">
        <f t="shared" si="237"/>
        <v>0</v>
      </c>
      <c r="C873" s="1">
        <v>82349371</v>
      </c>
      <c r="D873">
        <f t="shared" si="225"/>
        <v>-0.33243853673146895</v>
      </c>
      <c r="E873" s="1">
        <v>517</v>
      </c>
      <c r="H873">
        <v>91673855</v>
      </c>
      <c r="I873">
        <v>111</v>
      </c>
      <c r="J873" t="str">
        <f t="shared" si="226"/>
        <v/>
      </c>
      <c r="L873">
        <v>65022877</v>
      </c>
      <c r="M873">
        <v>308</v>
      </c>
      <c r="N873">
        <f t="shared" si="227"/>
        <v>308</v>
      </c>
      <c r="P873">
        <v>90582107</v>
      </c>
      <c r="Q873">
        <v>2237</v>
      </c>
      <c r="R873">
        <f t="shared" si="228"/>
        <v>2237</v>
      </c>
      <c r="U873">
        <v>103039847</v>
      </c>
      <c r="V873">
        <v>95</v>
      </c>
      <c r="W873" t="str">
        <f t="shared" si="229"/>
        <v/>
      </c>
      <c r="Y873">
        <v>74273524</v>
      </c>
      <c r="Z873">
        <v>98</v>
      </c>
      <c r="AA873" t="str">
        <f t="shared" si="230"/>
        <v/>
      </c>
      <c r="AC873">
        <v>88118174</v>
      </c>
      <c r="AD873">
        <v>-133</v>
      </c>
      <c r="AE873" t="str">
        <f t="shared" si="231"/>
        <v/>
      </c>
      <c r="AG873">
        <v>134268976</v>
      </c>
      <c r="AH873">
        <v>-749</v>
      </c>
      <c r="AI873">
        <f t="shared" si="232"/>
        <v>-749</v>
      </c>
      <c r="AK873">
        <v>64667008</v>
      </c>
      <c r="AL873">
        <v>-1340</v>
      </c>
      <c r="AM873">
        <f t="shared" si="233"/>
        <v>-1340</v>
      </c>
      <c r="AO873">
        <v>32504313</v>
      </c>
      <c r="AP873">
        <v>303</v>
      </c>
      <c r="AQ873">
        <f t="shared" si="234"/>
        <v>303</v>
      </c>
      <c r="AS873">
        <v>58209451</v>
      </c>
      <c r="AT873">
        <v>505</v>
      </c>
      <c r="AU873">
        <f t="shared" si="235"/>
        <v>505</v>
      </c>
      <c r="AW873">
        <v>78416753</v>
      </c>
      <c r="AX873">
        <v>297</v>
      </c>
      <c r="AY873">
        <f t="shared" si="236"/>
        <v>297</v>
      </c>
      <c r="BB873">
        <v>863</v>
      </c>
      <c r="BC873">
        <v>1</v>
      </c>
      <c r="BD873">
        <v>863</v>
      </c>
      <c r="BE873">
        <v>1</v>
      </c>
      <c r="BF873">
        <v>863</v>
      </c>
      <c r="BG873">
        <v>1</v>
      </c>
      <c r="BH873">
        <v>863</v>
      </c>
      <c r="BI873">
        <v>2</v>
      </c>
      <c r="BJ873">
        <v>863</v>
      </c>
      <c r="BK873">
        <v>1</v>
      </c>
      <c r="BL873">
        <v>863</v>
      </c>
      <c r="BM873">
        <v>1</v>
      </c>
      <c r="BN873">
        <v>863</v>
      </c>
      <c r="BO873">
        <v>1</v>
      </c>
      <c r="BP873">
        <v>863</v>
      </c>
      <c r="BQ873">
        <v>2</v>
      </c>
    </row>
    <row r="874" spans="2:69" x14ac:dyDescent="0.25">
      <c r="B874" s="1">
        <f t="shared" si="237"/>
        <v>0</v>
      </c>
      <c r="C874" s="1">
        <v>82450456</v>
      </c>
      <c r="D874">
        <f t="shared" si="225"/>
        <v>-0.49164406112826253</v>
      </c>
      <c r="E874" s="1">
        <v>157</v>
      </c>
      <c r="H874">
        <v>91673855</v>
      </c>
      <c r="I874">
        <v>640</v>
      </c>
      <c r="J874">
        <f t="shared" si="226"/>
        <v>640</v>
      </c>
      <c r="L874">
        <v>65121790</v>
      </c>
      <c r="M874">
        <v>60</v>
      </c>
      <c r="N874" t="str">
        <f t="shared" si="227"/>
        <v/>
      </c>
      <c r="P874">
        <v>90961202</v>
      </c>
      <c r="Q874">
        <v>-84</v>
      </c>
      <c r="R874" t="str">
        <f t="shared" si="228"/>
        <v/>
      </c>
      <c r="U874">
        <v>103040349</v>
      </c>
      <c r="V874">
        <v>79</v>
      </c>
      <c r="W874" t="str">
        <f t="shared" si="229"/>
        <v/>
      </c>
      <c r="Y874">
        <v>74273588</v>
      </c>
      <c r="Z874">
        <v>547</v>
      </c>
      <c r="AA874">
        <f t="shared" si="230"/>
        <v>547</v>
      </c>
      <c r="AC874">
        <v>88285768</v>
      </c>
      <c r="AD874">
        <v>-476</v>
      </c>
      <c r="AE874">
        <f t="shared" si="231"/>
        <v>-476</v>
      </c>
      <c r="AG874">
        <v>134353542</v>
      </c>
      <c r="AH874">
        <v>-66</v>
      </c>
      <c r="AI874" t="str">
        <f t="shared" si="232"/>
        <v/>
      </c>
      <c r="AK874">
        <v>64836239</v>
      </c>
      <c r="AL874">
        <v>166</v>
      </c>
      <c r="AM874" t="str">
        <f t="shared" si="233"/>
        <v/>
      </c>
      <c r="AO874">
        <v>32504929</v>
      </c>
      <c r="AP874">
        <v>262</v>
      </c>
      <c r="AQ874">
        <f t="shared" si="234"/>
        <v>262</v>
      </c>
      <c r="AS874">
        <v>58229171</v>
      </c>
      <c r="AT874">
        <v>850</v>
      </c>
      <c r="AU874">
        <f t="shared" si="235"/>
        <v>850</v>
      </c>
      <c r="AW874">
        <v>78427091</v>
      </c>
      <c r="AX874">
        <v>-8358</v>
      </c>
      <c r="AY874" t="str">
        <f t="shared" si="236"/>
        <v/>
      </c>
      <c r="BB874">
        <v>864</v>
      </c>
      <c r="BC874">
        <v>0</v>
      </c>
      <c r="BD874">
        <v>864</v>
      </c>
      <c r="BE874">
        <v>0</v>
      </c>
      <c r="BF874">
        <v>864</v>
      </c>
      <c r="BG874">
        <v>0</v>
      </c>
      <c r="BH874">
        <v>864</v>
      </c>
      <c r="BI874">
        <v>0</v>
      </c>
      <c r="BJ874">
        <v>864</v>
      </c>
      <c r="BK874">
        <v>0</v>
      </c>
      <c r="BL874">
        <v>864</v>
      </c>
      <c r="BM874">
        <v>0</v>
      </c>
      <c r="BN874">
        <v>864</v>
      </c>
      <c r="BO874">
        <v>0</v>
      </c>
      <c r="BP874">
        <v>864</v>
      </c>
      <c r="BQ874">
        <v>0</v>
      </c>
    </row>
    <row r="875" spans="2:69" x14ac:dyDescent="0.25">
      <c r="B875" s="1">
        <f t="shared" si="237"/>
        <v>0</v>
      </c>
      <c r="C875" s="1">
        <v>82567178</v>
      </c>
      <c r="D875">
        <f t="shared" si="225"/>
        <v>-1.2940228147639203</v>
      </c>
      <c r="E875" s="1">
        <v>-64</v>
      </c>
      <c r="H875">
        <v>92180894</v>
      </c>
      <c r="I875">
        <v>-231</v>
      </c>
      <c r="J875">
        <f t="shared" si="226"/>
        <v>-231</v>
      </c>
      <c r="L875">
        <v>65185153</v>
      </c>
      <c r="M875">
        <v>-314</v>
      </c>
      <c r="N875">
        <f t="shared" si="227"/>
        <v>-314</v>
      </c>
      <c r="P875">
        <v>91237576</v>
      </c>
      <c r="Q875">
        <v>-321</v>
      </c>
      <c r="R875">
        <f t="shared" si="228"/>
        <v>-321</v>
      </c>
      <c r="U875">
        <v>103471752</v>
      </c>
      <c r="V875">
        <v>60</v>
      </c>
      <c r="W875" t="str">
        <f t="shared" si="229"/>
        <v/>
      </c>
      <c r="Y875">
        <v>74295013</v>
      </c>
      <c r="Z875">
        <v>284</v>
      </c>
      <c r="AA875">
        <f t="shared" si="230"/>
        <v>284</v>
      </c>
      <c r="AC875">
        <v>88651307</v>
      </c>
      <c r="AD875">
        <v>-73</v>
      </c>
      <c r="AE875" t="str">
        <f t="shared" si="231"/>
        <v/>
      </c>
      <c r="AG875">
        <v>134514962</v>
      </c>
      <c r="AH875">
        <v>130</v>
      </c>
      <c r="AI875" t="str">
        <f t="shared" si="232"/>
        <v/>
      </c>
      <c r="AK875">
        <v>65000859</v>
      </c>
      <c r="AL875">
        <v>1349</v>
      </c>
      <c r="AM875">
        <f t="shared" si="233"/>
        <v>1349</v>
      </c>
      <c r="AO875">
        <v>32506226</v>
      </c>
      <c r="AP875">
        <v>-313</v>
      </c>
      <c r="AQ875">
        <f t="shared" si="234"/>
        <v>-313</v>
      </c>
      <c r="AS875">
        <v>58505453</v>
      </c>
      <c r="AT875">
        <v>171</v>
      </c>
      <c r="AU875" t="str">
        <f t="shared" si="235"/>
        <v/>
      </c>
      <c r="AW875">
        <v>78843171</v>
      </c>
      <c r="AX875">
        <v>286</v>
      </c>
      <c r="AY875">
        <f t="shared" si="236"/>
        <v>286</v>
      </c>
      <c r="BB875">
        <v>865</v>
      </c>
      <c r="BC875">
        <v>2</v>
      </c>
      <c r="BD875">
        <v>865</v>
      </c>
      <c r="BE875">
        <v>2</v>
      </c>
      <c r="BF875">
        <v>865</v>
      </c>
      <c r="BG875">
        <v>2</v>
      </c>
      <c r="BH875">
        <v>865</v>
      </c>
      <c r="BI875">
        <v>2</v>
      </c>
      <c r="BJ875">
        <v>865</v>
      </c>
      <c r="BK875">
        <v>2</v>
      </c>
      <c r="BL875">
        <v>865</v>
      </c>
      <c r="BM875">
        <v>2</v>
      </c>
      <c r="BN875">
        <v>865</v>
      </c>
      <c r="BO875">
        <v>2</v>
      </c>
      <c r="BP875">
        <v>865</v>
      </c>
      <c r="BQ875">
        <v>2</v>
      </c>
    </row>
    <row r="876" spans="2:69" x14ac:dyDescent="0.25">
      <c r="B876" s="1">
        <f t="shared" si="237"/>
        <v>0</v>
      </c>
      <c r="C876" s="1">
        <v>83016566</v>
      </c>
      <c r="D876">
        <f t="shared" si="225"/>
        <v>-1.3692803136799157</v>
      </c>
      <c r="E876" s="1">
        <v>-79</v>
      </c>
      <c r="H876">
        <v>92181059</v>
      </c>
      <c r="I876">
        <v>-74</v>
      </c>
      <c r="J876" t="str">
        <f t="shared" si="226"/>
        <v/>
      </c>
      <c r="L876">
        <v>65347039</v>
      </c>
      <c r="M876">
        <v>-3124</v>
      </c>
      <c r="N876">
        <f t="shared" si="227"/>
        <v>-3124</v>
      </c>
      <c r="P876">
        <v>91673855</v>
      </c>
      <c r="Q876">
        <v>109</v>
      </c>
      <c r="R876" t="str">
        <f t="shared" si="228"/>
        <v/>
      </c>
      <c r="U876">
        <v>103653263</v>
      </c>
      <c r="V876">
        <v>-75</v>
      </c>
      <c r="W876" t="str">
        <f t="shared" si="229"/>
        <v/>
      </c>
      <c r="Y876">
        <v>74311328</v>
      </c>
      <c r="Z876">
        <v>222</v>
      </c>
      <c r="AA876">
        <f t="shared" si="230"/>
        <v>222</v>
      </c>
      <c r="AC876">
        <v>88698067</v>
      </c>
      <c r="AD876">
        <v>305</v>
      </c>
      <c r="AE876">
        <f t="shared" si="231"/>
        <v>305</v>
      </c>
      <c r="AG876">
        <v>134707152</v>
      </c>
      <c r="AH876">
        <v>-59</v>
      </c>
      <c r="AI876" t="str">
        <f t="shared" si="232"/>
        <v/>
      </c>
      <c r="AK876">
        <v>65005248</v>
      </c>
      <c r="AL876">
        <v>5216</v>
      </c>
      <c r="AM876">
        <f t="shared" si="233"/>
        <v>5216</v>
      </c>
      <c r="AO876">
        <v>32507939</v>
      </c>
      <c r="AP876">
        <v>-317</v>
      </c>
      <c r="AQ876">
        <f t="shared" si="234"/>
        <v>-317</v>
      </c>
      <c r="AS876">
        <v>58505759</v>
      </c>
      <c r="AT876">
        <v>153</v>
      </c>
      <c r="AU876" t="str">
        <f t="shared" si="235"/>
        <v/>
      </c>
      <c r="AW876">
        <v>78998061</v>
      </c>
      <c r="AX876">
        <v>68</v>
      </c>
      <c r="AY876" t="str">
        <f t="shared" si="236"/>
        <v/>
      </c>
      <c r="BB876">
        <v>866</v>
      </c>
      <c r="BC876">
        <v>0</v>
      </c>
      <c r="BD876">
        <v>866</v>
      </c>
      <c r="BE876">
        <v>0</v>
      </c>
      <c r="BF876">
        <v>866</v>
      </c>
      <c r="BG876">
        <v>0</v>
      </c>
      <c r="BH876">
        <v>866</v>
      </c>
      <c r="BI876">
        <v>0</v>
      </c>
      <c r="BJ876">
        <v>866</v>
      </c>
      <c r="BK876">
        <v>0</v>
      </c>
      <c r="BL876">
        <v>866</v>
      </c>
      <c r="BM876">
        <v>0</v>
      </c>
      <c r="BN876">
        <v>866</v>
      </c>
      <c r="BO876">
        <v>0</v>
      </c>
      <c r="BP876">
        <v>866</v>
      </c>
      <c r="BQ876">
        <v>0</v>
      </c>
    </row>
    <row r="877" spans="2:69" x14ac:dyDescent="0.25">
      <c r="B877" s="1">
        <f t="shared" si="237"/>
        <v>0</v>
      </c>
      <c r="C877" s="1">
        <v>83094623</v>
      </c>
      <c r="D877">
        <f t="shared" si="225"/>
        <v>-1.1505149978319906</v>
      </c>
      <c r="E877" s="1">
        <v>-53</v>
      </c>
      <c r="H877">
        <v>92768756</v>
      </c>
      <c r="I877">
        <v>238</v>
      </c>
      <c r="J877">
        <f t="shared" si="226"/>
        <v>238</v>
      </c>
      <c r="L877">
        <v>65396724</v>
      </c>
      <c r="M877">
        <v>204</v>
      </c>
      <c r="N877">
        <f t="shared" si="227"/>
        <v>204</v>
      </c>
      <c r="P877">
        <v>91673855</v>
      </c>
      <c r="Q877">
        <v>666</v>
      </c>
      <c r="R877">
        <f t="shared" si="228"/>
        <v>666</v>
      </c>
      <c r="U877">
        <v>103832025</v>
      </c>
      <c r="V877">
        <v>152</v>
      </c>
      <c r="W877" t="str">
        <f t="shared" si="229"/>
        <v/>
      </c>
      <c r="Y877">
        <v>74341702</v>
      </c>
      <c r="Z877">
        <v>299</v>
      </c>
      <c r="AA877">
        <f t="shared" si="230"/>
        <v>299</v>
      </c>
      <c r="AC877">
        <v>89424152</v>
      </c>
      <c r="AD877">
        <v>-309</v>
      </c>
      <c r="AE877">
        <f t="shared" si="231"/>
        <v>-309</v>
      </c>
      <c r="AG877">
        <v>134717374</v>
      </c>
      <c r="AH877">
        <v>-118</v>
      </c>
      <c r="AI877" t="str">
        <f t="shared" si="232"/>
        <v/>
      </c>
      <c r="AK877">
        <v>65005306</v>
      </c>
      <c r="AL877">
        <v>85</v>
      </c>
      <c r="AM877" t="str">
        <f t="shared" si="233"/>
        <v/>
      </c>
      <c r="AO877">
        <v>32509098</v>
      </c>
      <c r="AP877">
        <v>293</v>
      </c>
      <c r="AQ877">
        <f t="shared" si="234"/>
        <v>293</v>
      </c>
      <c r="AS877">
        <v>58669690</v>
      </c>
      <c r="AT877">
        <v>-964</v>
      </c>
      <c r="AU877">
        <f t="shared" si="235"/>
        <v>-964</v>
      </c>
      <c r="AW877">
        <v>79192512</v>
      </c>
      <c r="AX877">
        <v>-79</v>
      </c>
      <c r="AY877" t="str">
        <f t="shared" si="236"/>
        <v/>
      </c>
      <c r="BB877">
        <v>867</v>
      </c>
      <c r="BC877">
        <v>1</v>
      </c>
      <c r="BD877">
        <v>867</v>
      </c>
      <c r="BE877">
        <v>2</v>
      </c>
      <c r="BF877">
        <v>867</v>
      </c>
      <c r="BG877">
        <v>0</v>
      </c>
      <c r="BH877">
        <v>867</v>
      </c>
      <c r="BI877">
        <v>0</v>
      </c>
      <c r="BJ877">
        <v>867</v>
      </c>
      <c r="BK877">
        <v>1</v>
      </c>
      <c r="BL877">
        <v>867</v>
      </c>
      <c r="BM877">
        <v>2</v>
      </c>
      <c r="BN877">
        <v>867</v>
      </c>
      <c r="BO877">
        <v>0</v>
      </c>
      <c r="BP877">
        <v>867</v>
      </c>
      <c r="BQ877">
        <v>0</v>
      </c>
    </row>
    <row r="878" spans="2:69" x14ac:dyDescent="0.25">
      <c r="B878" s="1">
        <f t="shared" si="237"/>
        <v>0</v>
      </c>
      <c r="C878" s="1">
        <v>83352635</v>
      </c>
      <c r="D878">
        <f t="shared" si="225"/>
        <v>-1.1505149978319906</v>
      </c>
      <c r="E878" s="1">
        <v>-53</v>
      </c>
      <c r="H878">
        <v>92807995</v>
      </c>
      <c r="I878">
        <v>-326</v>
      </c>
      <c r="J878">
        <f t="shared" si="226"/>
        <v>-326</v>
      </c>
      <c r="L878">
        <v>65988222</v>
      </c>
      <c r="M878">
        <v>61</v>
      </c>
      <c r="N878" t="str">
        <f t="shared" si="227"/>
        <v/>
      </c>
      <c r="P878">
        <v>91893941</v>
      </c>
      <c r="Q878">
        <v>-68</v>
      </c>
      <c r="R878" t="str">
        <f t="shared" si="228"/>
        <v/>
      </c>
      <c r="U878">
        <v>104124875</v>
      </c>
      <c r="V878">
        <v>-78</v>
      </c>
      <c r="W878" t="str">
        <f t="shared" si="229"/>
        <v/>
      </c>
      <c r="Y878">
        <v>74421253</v>
      </c>
      <c r="Z878">
        <v>-310</v>
      </c>
      <c r="AA878">
        <f t="shared" si="230"/>
        <v>-310</v>
      </c>
      <c r="AC878">
        <v>89657669</v>
      </c>
      <c r="AD878">
        <v>75</v>
      </c>
      <c r="AE878" t="str">
        <f t="shared" si="231"/>
        <v/>
      </c>
      <c r="AG878">
        <v>134725623</v>
      </c>
      <c r="AH878">
        <v>240</v>
      </c>
      <c r="AI878">
        <f t="shared" si="232"/>
        <v>240</v>
      </c>
      <c r="AK878">
        <v>65005468</v>
      </c>
      <c r="AL878">
        <v>3143</v>
      </c>
      <c r="AM878">
        <f t="shared" si="233"/>
        <v>3143</v>
      </c>
      <c r="AO878">
        <v>32509815</v>
      </c>
      <c r="AP878">
        <v>194</v>
      </c>
      <c r="AQ878" t="str">
        <f t="shared" si="234"/>
        <v/>
      </c>
      <c r="AS878">
        <v>58680024</v>
      </c>
      <c r="AT878">
        <v>4405</v>
      </c>
      <c r="AU878">
        <f t="shared" si="235"/>
        <v>4405</v>
      </c>
      <c r="AW878">
        <v>79263682</v>
      </c>
      <c r="AX878">
        <v>212</v>
      </c>
      <c r="AY878">
        <f t="shared" si="236"/>
        <v>212</v>
      </c>
      <c r="BB878">
        <v>868</v>
      </c>
      <c r="BC878">
        <v>0</v>
      </c>
      <c r="BD878">
        <v>868</v>
      </c>
      <c r="BE878">
        <v>1</v>
      </c>
      <c r="BF878">
        <v>868</v>
      </c>
      <c r="BG878">
        <v>0</v>
      </c>
      <c r="BH878">
        <v>868</v>
      </c>
      <c r="BI878">
        <v>0</v>
      </c>
      <c r="BJ878">
        <v>868</v>
      </c>
      <c r="BK878">
        <v>0</v>
      </c>
      <c r="BL878">
        <v>868</v>
      </c>
      <c r="BM878">
        <v>1</v>
      </c>
      <c r="BN878">
        <v>868</v>
      </c>
      <c r="BO878">
        <v>0</v>
      </c>
      <c r="BP878">
        <v>868</v>
      </c>
      <c r="BQ878">
        <v>0</v>
      </c>
    </row>
    <row r="879" spans="2:69" x14ac:dyDescent="0.25">
      <c r="B879" s="1">
        <f t="shared" si="237"/>
        <v>0</v>
      </c>
      <c r="C879" s="1">
        <v>83407642</v>
      </c>
      <c r="D879">
        <f t="shared" si="225"/>
        <v>-1.5333847270925545</v>
      </c>
      <c r="E879" s="1">
        <v>-185</v>
      </c>
      <c r="H879">
        <v>92910653</v>
      </c>
      <c r="I879">
        <v>-323</v>
      </c>
      <c r="J879">
        <f t="shared" si="226"/>
        <v>-323</v>
      </c>
      <c r="L879">
        <v>66081603</v>
      </c>
      <c r="M879">
        <v>-67</v>
      </c>
      <c r="N879" t="str">
        <f t="shared" si="227"/>
        <v/>
      </c>
      <c r="P879">
        <v>92180875</v>
      </c>
      <c r="Q879">
        <v>-59</v>
      </c>
      <c r="R879" t="str">
        <f t="shared" si="228"/>
        <v/>
      </c>
      <c r="U879">
        <v>104127549</v>
      </c>
      <c r="V879">
        <v>-126</v>
      </c>
      <c r="W879" t="str">
        <f t="shared" si="229"/>
        <v/>
      </c>
      <c r="Y879">
        <v>74504807</v>
      </c>
      <c r="Z879">
        <v>287</v>
      </c>
      <c r="AA879">
        <f t="shared" si="230"/>
        <v>287</v>
      </c>
      <c r="AC879">
        <v>89701855</v>
      </c>
      <c r="AD879">
        <v>115</v>
      </c>
      <c r="AE879" t="str">
        <f t="shared" si="231"/>
        <v/>
      </c>
      <c r="AG879">
        <v>134817345</v>
      </c>
      <c r="AH879">
        <v>-318</v>
      </c>
      <c r="AI879">
        <f t="shared" si="232"/>
        <v>-318</v>
      </c>
      <c r="AK879">
        <v>65006422</v>
      </c>
      <c r="AL879">
        <v>-94</v>
      </c>
      <c r="AM879" t="str">
        <f t="shared" si="233"/>
        <v/>
      </c>
      <c r="AO879">
        <v>32510686</v>
      </c>
      <c r="AP879">
        <v>-864</v>
      </c>
      <c r="AQ879">
        <f t="shared" si="234"/>
        <v>-864</v>
      </c>
      <c r="AS879">
        <v>58706837</v>
      </c>
      <c r="AT879">
        <v>-334</v>
      </c>
      <c r="AU879">
        <f t="shared" si="235"/>
        <v>-334</v>
      </c>
      <c r="AW879">
        <v>79375430</v>
      </c>
      <c r="AX879">
        <v>57</v>
      </c>
      <c r="AY879" t="str">
        <f t="shared" si="236"/>
        <v/>
      </c>
      <c r="BB879">
        <v>869</v>
      </c>
      <c r="BC879">
        <v>1</v>
      </c>
      <c r="BD879">
        <v>869</v>
      </c>
      <c r="BE879">
        <v>1</v>
      </c>
      <c r="BF879">
        <v>869</v>
      </c>
      <c r="BG879">
        <v>1</v>
      </c>
      <c r="BH879">
        <v>869</v>
      </c>
      <c r="BI879">
        <v>1</v>
      </c>
      <c r="BJ879">
        <v>869</v>
      </c>
      <c r="BK879">
        <v>1</v>
      </c>
      <c r="BL879">
        <v>869</v>
      </c>
      <c r="BM879">
        <v>1</v>
      </c>
      <c r="BN879">
        <v>869</v>
      </c>
      <c r="BO879">
        <v>1</v>
      </c>
      <c r="BP879">
        <v>869</v>
      </c>
      <c r="BQ879">
        <v>1</v>
      </c>
    </row>
    <row r="880" spans="2:69" x14ac:dyDescent="0.25">
      <c r="B880" s="1">
        <f t="shared" si="237"/>
        <v>0</v>
      </c>
      <c r="C880" s="1">
        <v>83407723</v>
      </c>
      <c r="D880">
        <f t="shared" si="225"/>
        <v>-0.56295299324844983</v>
      </c>
      <c r="E880" s="1">
        <v>105</v>
      </c>
      <c r="H880">
        <v>93390224</v>
      </c>
      <c r="I880">
        <v>275</v>
      </c>
      <c r="J880">
        <f t="shared" si="226"/>
        <v>275</v>
      </c>
      <c r="L880">
        <v>66152733</v>
      </c>
      <c r="M880">
        <v>260</v>
      </c>
      <c r="N880">
        <f t="shared" si="227"/>
        <v>260</v>
      </c>
      <c r="P880">
        <v>92181002</v>
      </c>
      <c r="Q880">
        <v>-239</v>
      </c>
      <c r="R880">
        <f t="shared" si="228"/>
        <v>-239</v>
      </c>
      <c r="U880">
        <v>104183186</v>
      </c>
      <c r="V880">
        <v>-327</v>
      </c>
      <c r="W880">
        <f t="shared" si="229"/>
        <v>-327</v>
      </c>
      <c r="Y880">
        <v>74668019</v>
      </c>
      <c r="Z880">
        <v>274</v>
      </c>
      <c r="AA880">
        <f t="shared" si="230"/>
        <v>274</v>
      </c>
      <c r="AC880">
        <v>89921753</v>
      </c>
      <c r="AD880">
        <v>-424</v>
      </c>
      <c r="AE880">
        <f t="shared" si="231"/>
        <v>-424</v>
      </c>
      <c r="AG880">
        <v>135650553</v>
      </c>
      <c r="AH880">
        <v>174</v>
      </c>
      <c r="AI880" t="str">
        <f t="shared" si="232"/>
        <v/>
      </c>
      <c r="AK880">
        <v>65014436</v>
      </c>
      <c r="AL880">
        <v>-92</v>
      </c>
      <c r="AM880" t="str">
        <f t="shared" si="233"/>
        <v/>
      </c>
      <c r="AO880">
        <v>32511281</v>
      </c>
      <c r="AP880">
        <v>-249</v>
      </c>
      <c r="AQ880">
        <f t="shared" si="234"/>
        <v>-249</v>
      </c>
      <c r="AS880">
        <v>58717019</v>
      </c>
      <c r="AT880">
        <v>71</v>
      </c>
      <c r="AU880" t="str">
        <f t="shared" si="235"/>
        <v/>
      </c>
      <c r="AW880">
        <v>79431166</v>
      </c>
      <c r="AX880">
        <v>-95</v>
      </c>
      <c r="AY880" t="str">
        <f t="shared" si="236"/>
        <v/>
      </c>
      <c r="BB880">
        <v>870</v>
      </c>
      <c r="BC880">
        <v>1</v>
      </c>
      <c r="BD880">
        <v>870</v>
      </c>
      <c r="BE880">
        <v>2</v>
      </c>
      <c r="BF880">
        <v>870</v>
      </c>
      <c r="BG880">
        <v>1</v>
      </c>
      <c r="BH880">
        <v>870</v>
      </c>
      <c r="BI880">
        <v>2</v>
      </c>
      <c r="BJ880">
        <v>870</v>
      </c>
      <c r="BK880">
        <v>1</v>
      </c>
      <c r="BL880">
        <v>870</v>
      </c>
      <c r="BM880">
        <v>2</v>
      </c>
      <c r="BN880">
        <v>870</v>
      </c>
      <c r="BO880">
        <v>1</v>
      </c>
      <c r="BP880">
        <v>870</v>
      </c>
      <c r="BQ880">
        <v>2</v>
      </c>
    </row>
    <row r="881" spans="2:69" x14ac:dyDescent="0.25">
      <c r="B881" s="1">
        <f t="shared" si="237"/>
        <v>0</v>
      </c>
      <c r="C881" s="1">
        <v>83501725</v>
      </c>
      <c r="D881">
        <f t="shared" si="225"/>
        <v>-0.84948500216800937</v>
      </c>
      <c r="E881" s="1">
        <v>53</v>
      </c>
      <c r="H881">
        <v>93576135</v>
      </c>
      <c r="I881">
        <v>286</v>
      </c>
      <c r="J881">
        <f t="shared" si="226"/>
        <v>286</v>
      </c>
      <c r="L881">
        <v>66163967</v>
      </c>
      <c r="M881">
        <v>289</v>
      </c>
      <c r="N881">
        <f t="shared" si="227"/>
        <v>289</v>
      </c>
      <c r="P881">
        <v>92768756</v>
      </c>
      <c r="Q881">
        <v>240</v>
      </c>
      <c r="R881">
        <f t="shared" si="228"/>
        <v>240</v>
      </c>
      <c r="U881">
        <v>104188331</v>
      </c>
      <c r="V881">
        <v>-64</v>
      </c>
      <c r="W881" t="str">
        <f t="shared" si="229"/>
        <v/>
      </c>
      <c r="Y881">
        <v>74865433</v>
      </c>
      <c r="Z881">
        <v>-1152</v>
      </c>
      <c r="AA881">
        <f t="shared" si="230"/>
        <v>-1152</v>
      </c>
      <c r="AC881">
        <v>89923706</v>
      </c>
      <c r="AD881">
        <v>113</v>
      </c>
      <c r="AE881" t="str">
        <f t="shared" si="231"/>
        <v/>
      </c>
      <c r="AG881">
        <v>135910872</v>
      </c>
      <c r="AH881">
        <v>-86</v>
      </c>
      <c r="AI881" t="str">
        <f t="shared" si="232"/>
        <v/>
      </c>
      <c r="AK881">
        <v>65022898</v>
      </c>
      <c r="AL881">
        <v>302</v>
      </c>
      <c r="AM881">
        <f t="shared" si="233"/>
        <v>302</v>
      </c>
      <c r="AO881">
        <v>32512213</v>
      </c>
      <c r="AP881">
        <v>453</v>
      </c>
      <c r="AQ881">
        <f t="shared" si="234"/>
        <v>453</v>
      </c>
      <c r="AS881">
        <v>58767047</v>
      </c>
      <c r="AT881">
        <v>139</v>
      </c>
      <c r="AU881" t="str">
        <f t="shared" si="235"/>
        <v/>
      </c>
      <c r="AW881">
        <v>79505667</v>
      </c>
      <c r="AX881">
        <v>59</v>
      </c>
      <c r="AY881" t="str">
        <f t="shared" si="236"/>
        <v/>
      </c>
      <c r="BB881">
        <v>871</v>
      </c>
      <c r="BC881">
        <v>1</v>
      </c>
      <c r="BD881">
        <v>871</v>
      </c>
      <c r="BE881">
        <v>1</v>
      </c>
      <c r="BF881">
        <v>871</v>
      </c>
      <c r="BG881">
        <v>1</v>
      </c>
      <c r="BH881">
        <v>871</v>
      </c>
      <c r="BI881">
        <v>1</v>
      </c>
      <c r="BJ881">
        <v>871</v>
      </c>
      <c r="BK881">
        <v>1</v>
      </c>
      <c r="BL881">
        <v>871</v>
      </c>
      <c r="BM881">
        <v>1</v>
      </c>
      <c r="BN881">
        <v>871</v>
      </c>
      <c r="BO881">
        <v>1</v>
      </c>
      <c r="BP881">
        <v>871</v>
      </c>
      <c r="BQ881">
        <v>1</v>
      </c>
    </row>
    <row r="882" spans="2:69" x14ac:dyDescent="0.25">
      <c r="B882" s="1">
        <f t="shared" si="237"/>
        <v>0</v>
      </c>
      <c r="C882" s="1">
        <v>83526474</v>
      </c>
      <c r="D882">
        <f t="shared" si="225"/>
        <v>-1.4581272281765592</v>
      </c>
      <c r="E882" s="1">
        <v>-117</v>
      </c>
      <c r="H882">
        <v>93834952</v>
      </c>
      <c r="I882">
        <v>-62</v>
      </c>
      <c r="J882" t="str">
        <f t="shared" si="226"/>
        <v/>
      </c>
      <c r="L882">
        <v>66188860</v>
      </c>
      <c r="M882">
        <v>-124</v>
      </c>
      <c r="N882" t="str">
        <f t="shared" si="227"/>
        <v/>
      </c>
      <c r="P882">
        <v>92807995</v>
      </c>
      <c r="Q882">
        <v>-326</v>
      </c>
      <c r="R882">
        <f t="shared" si="228"/>
        <v>-326</v>
      </c>
      <c r="U882">
        <v>104715227</v>
      </c>
      <c r="V882">
        <v>591</v>
      </c>
      <c r="W882">
        <f t="shared" si="229"/>
        <v>591</v>
      </c>
      <c r="Y882">
        <v>74868416</v>
      </c>
      <c r="Z882">
        <v>-1133</v>
      </c>
      <c r="AA882">
        <f t="shared" si="230"/>
        <v>-1133</v>
      </c>
      <c r="AC882">
        <v>89923853</v>
      </c>
      <c r="AD882">
        <v>549</v>
      </c>
      <c r="AE882">
        <f t="shared" si="231"/>
        <v>549</v>
      </c>
      <c r="AG882">
        <v>136235615</v>
      </c>
      <c r="AH882">
        <v>-311</v>
      </c>
      <c r="AI882">
        <f t="shared" si="232"/>
        <v>-311</v>
      </c>
      <c r="AK882">
        <v>65185155</v>
      </c>
      <c r="AL882">
        <v>-315</v>
      </c>
      <c r="AM882">
        <f t="shared" si="233"/>
        <v>-315</v>
      </c>
      <c r="AO882">
        <v>32512660</v>
      </c>
      <c r="AP882">
        <v>-353</v>
      </c>
      <c r="AQ882">
        <f t="shared" si="234"/>
        <v>-353</v>
      </c>
      <c r="AS882">
        <v>58769212</v>
      </c>
      <c r="AT882">
        <v>-120</v>
      </c>
      <c r="AU882" t="str">
        <f t="shared" si="235"/>
        <v/>
      </c>
      <c r="AW882">
        <v>80102822</v>
      </c>
      <c r="AX882">
        <v>60</v>
      </c>
      <c r="AY882" t="str">
        <f t="shared" si="236"/>
        <v/>
      </c>
      <c r="BB882">
        <v>872</v>
      </c>
      <c r="BC882">
        <v>0</v>
      </c>
      <c r="BD882">
        <v>872</v>
      </c>
      <c r="BE882">
        <v>0</v>
      </c>
      <c r="BF882">
        <v>872</v>
      </c>
      <c r="BG882">
        <v>0</v>
      </c>
      <c r="BH882">
        <v>872</v>
      </c>
      <c r="BI882">
        <v>0</v>
      </c>
      <c r="BJ882">
        <v>872</v>
      </c>
      <c r="BK882">
        <v>0</v>
      </c>
      <c r="BL882">
        <v>872</v>
      </c>
      <c r="BM882">
        <v>0</v>
      </c>
      <c r="BN882">
        <v>872</v>
      </c>
      <c r="BO882">
        <v>0</v>
      </c>
      <c r="BP882">
        <v>872</v>
      </c>
      <c r="BQ882">
        <v>0</v>
      </c>
    </row>
    <row r="883" spans="2:69" x14ac:dyDescent="0.25">
      <c r="B883" s="1">
        <f t="shared" si="237"/>
        <v>1</v>
      </c>
      <c r="C883" s="1">
        <v>83526474</v>
      </c>
      <c r="D883">
        <f t="shared" si="225"/>
        <v>-1.5</v>
      </c>
      <c r="E883" s="1">
        <v>-149</v>
      </c>
      <c r="H883">
        <v>94374452</v>
      </c>
      <c r="I883">
        <v>49</v>
      </c>
      <c r="J883" t="str">
        <f t="shared" si="226"/>
        <v/>
      </c>
      <c r="L883">
        <v>66260028</v>
      </c>
      <c r="M883">
        <v>-1994</v>
      </c>
      <c r="N883">
        <f t="shared" si="227"/>
        <v>-1994</v>
      </c>
      <c r="P883">
        <v>92910653</v>
      </c>
      <c r="Q883">
        <v>-323</v>
      </c>
      <c r="R883">
        <f t="shared" si="228"/>
        <v>-323</v>
      </c>
      <c r="U883">
        <v>104772658</v>
      </c>
      <c r="V883">
        <v>286</v>
      </c>
      <c r="W883">
        <f t="shared" si="229"/>
        <v>286</v>
      </c>
      <c r="Y883">
        <v>74872582</v>
      </c>
      <c r="Z883">
        <v>89</v>
      </c>
      <c r="AA883" t="str">
        <f t="shared" si="230"/>
        <v/>
      </c>
      <c r="AC883">
        <v>89923951</v>
      </c>
      <c r="AD883">
        <v>312</v>
      </c>
      <c r="AE883">
        <f t="shared" si="231"/>
        <v>312</v>
      </c>
      <c r="AG883">
        <v>136249624</v>
      </c>
      <c r="AH883">
        <v>65</v>
      </c>
      <c r="AI883" t="str">
        <f t="shared" si="232"/>
        <v/>
      </c>
      <c r="AK883">
        <v>65346643</v>
      </c>
      <c r="AL883">
        <v>-3126</v>
      </c>
      <c r="AM883">
        <f t="shared" si="233"/>
        <v>-3126</v>
      </c>
      <c r="AO883">
        <v>32513697</v>
      </c>
      <c r="AP883">
        <v>72</v>
      </c>
      <c r="AQ883" t="str">
        <f t="shared" si="234"/>
        <v/>
      </c>
      <c r="AS883">
        <v>58773501</v>
      </c>
      <c r="AT883">
        <v>-112</v>
      </c>
      <c r="AU883" t="str">
        <f t="shared" si="235"/>
        <v/>
      </c>
      <c r="AW883">
        <v>80188072</v>
      </c>
      <c r="AX883">
        <v>127</v>
      </c>
      <c r="AY883" t="str">
        <f t="shared" si="236"/>
        <v/>
      </c>
      <c r="BB883">
        <v>873</v>
      </c>
      <c r="BC883">
        <v>2</v>
      </c>
      <c r="BD883">
        <v>873</v>
      </c>
      <c r="BE883">
        <v>2</v>
      </c>
      <c r="BF883">
        <v>873</v>
      </c>
      <c r="BG883">
        <v>2</v>
      </c>
      <c r="BH883">
        <v>873</v>
      </c>
      <c r="BI883">
        <v>1</v>
      </c>
      <c r="BJ883">
        <v>873</v>
      </c>
      <c r="BK883">
        <v>2</v>
      </c>
      <c r="BL883">
        <v>873</v>
      </c>
      <c r="BM883">
        <v>2</v>
      </c>
      <c r="BN883">
        <v>873</v>
      </c>
      <c r="BO883">
        <v>2</v>
      </c>
      <c r="BP883">
        <v>873</v>
      </c>
      <c r="BQ883">
        <v>1</v>
      </c>
    </row>
    <row r="884" spans="2:69" x14ac:dyDescent="0.25">
      <c r="B884" s="1">
        <f t="shared" si="237"/>
        <v>0</v>
      </c>
      <c r="C884" s="1">
        <v>83526686</v>
      </c>
      <c r="D884">
        <f t="shared" si="225"/>
        <v>-1.1505149978319906</v>
      </c>
      <c r="E884" s="1">
        <v>-53</v>
      </c>
      <c r="H884">
        <v>94397506</v>
      </c>
      <c r="I884">
        <v>-61</v>
      </c>
      <c r="J884" t="str">
        <f t="shared" si="226"/>
        <v/>
      </c>
      <c r="L884">
        <v>66274842</v>
      </c>
      <c r="M884">
        <v>-324</v>
      </c>
      <c r="N884">
        <f t="shared" si="227"/>
        <v>-324</v>
      </c>
      <c r="P884">
        <v>93390205</v>
      </c>
      <c r="Q884">
        <v>289</v>
      </c>
      <c r="R884">
        <f t="shared" si="228"/>
        <v>289</v>
      </c>
      <c r="U884">
        <v>104872044</v>
      </c>
      <c r="V884">
        <v>-101</v>
      </c>
      <c r="W884" t="str">
        <f t="shared" si="229"/>
        <v/>
      </c>
      <c r="Y884">
        <v>74932724</v>
      </c>
      <c r="Z884">
        <v>-341</v>
      </c>
      <c r="AA884">
        <f t="shared" si="230"/>
        <v>-341</v>
      </c>
      <c r="AC884">
        <v>90002076</v>
      </c>
      <c r="AD884">
        <v>-73</v>
      </c>
      <c r="AE884" t="str">
        <f t="shared" si="231"/>
        <v/>
      </c>
      <c r="AG884">
        <v>136366973</v>
      </c>
      <c r="AH884">
        <v>246</v>
      </c>
      <c r="AI884">
        <f t="shared" si="232"/>
        <v>246</v>
      </c>
      <c r="AK884">
        <v>65347019</v>
      </c>
      <c r="AL884">
        <v>-3108</v>
      </c>
      <c r="AM884">
        <f t="shared" si="233"/>
        <v>-3108</v>
      </c>
      <c r="AO884">
        <v>32514459</v>
      </c>
      <c r="AP884">
        <v>-237</v>
      </c>
      <c r="AQ884">
        <f t="shared" si="234"/>
        <v>-237</v>
      </c>
      <c r="AS884">
        <v>58775052</v>
      </c>
      <c r="AT884">
        <v>-680</v>
      </c>
      <c r="AU884">
        <f t="shared" si="235"/>
        <v>-680</v>
      </c>
      <c r="AW884">
        <v>80271142</v>
      </c>
      <c r="AX884">
        <v>64</v>
      </c>
      <c r="AY884" t="str">
        <f t="shared" si="236"/>
        <v/>
      </c>
      <c r="BB884">
        <v>874</v>
      </c>
      <c r="BC884">
        <v>1</v>
      </c>
      <c r="BD884">
        <v>874</v>
      </c>
      <c r="BE884">
        <v>1</v>
      </c>
      <c r="BF884">
        <v>874</v>
      </c>
      <c r="BG884">
        <v>1</v>
      </c>
      <c r="BH884">
        <v>874</v>
      </c>
      <c r="BI884">
        <v>1</v>
      </c>
      <c r="BJ884">
        <v>874</v>
      </c>
      <c r="BK884">
        <v>1</v>
      </c>
      <c r="BL884">
        <v>874</v>
      </c>
      <c r="BM884">
        <v>1</v>
      </c>
      <c r="BN884">
        <v>874</v>
      </c>
      <c r="BO884">
        <v>1</v>
      </c>
      <c r="BP884">
        <v>874</v>
      </c>
      <c r="BQ884">
        <v>1</v>
      </c>
    </row>
    <row r="885" spans="2:69" x14ac:dyDescent="0.25">
      <c r="B885" s="1">
        <f t="shared" si="237"/>
        <v>0</v>
      </c>
      <c r="C885" s="1">
        <v>83644649</v>
      </c>
      <c r="D885">
        <f t="shared" si="225"/>
        <v>-0.43678674225502667</v>
      </c>
      <c r="E885" s="1">
        <v>228</v>
      </c>
      <c r="H885">
        <v>94544495</v>
      </c>
      <c r="I885">
        <v>-64</v>
      </c>
      <c r="J885" t="str">
        <f t="shared" si="226"/>
        <v/>
      </c>
      <c r="L885">
        <v>66447302</v>
      </c>
      <c r="M885">
        <v>343</v>
      </c>
      <c r="N885">
        <f t="shared" si="227"/>
        <v>343</v>
      </c>
      <c r="P885">
        <v>93576135</v>
      </c>
      <c r="Q885">
        <v>303</v>
      </c>
      <c r="R885">
        <f t="shared" si="228"/>
        <v>303</v>
      </c>
      <c r="U885">
        <v>105116219</v>
      </c>
      <c r="V885">
        <v>141</v>
      </c>
      <c r="W885" t="str">
        <f t="shared" si="229"/>
        <v/>
      </c>
      <c r="Y885">
        <v>75162120</v>
      </c>
      <c r="Z885">
        <v>273</v>
      </c>
      <c r="AA885">
        <f t="shared" si="230"/>
        <v>273</v>
      </c>
      <c r="AC885">
        <v>90049296</v>
      </c>
      <c r="AD885">
        <v>75</v>
      </c>
      <c r="AE885" t="str">
        <f t="shared" si="231"/>
        <v/>
      </c>
      <c r="AG885">
        <v>136880495</v>
      </c>
      <c r="AH885">
        <v>-56</v>
      </c>
      <c r="AI885" t="str">
        <f t="shared" si="232"/>
        <v/>
      </c>
      <c r="AK885">
        <v>65396703</v>
      </c>
      <c r="AL885">
        <v>175</v>
      </c>
      <c r="AM885" t="str">
        <f t="shared" si="233"/>
        <v/>
      </c>
      <c r="AO885">
        <v>32514479</v>
      </c>
      <c r="AP885">
        <v>292</v>
      </c>
      <c r="AQ885">
        <f t="shared" si="234"/>
        <v>292</v>
      </c>
      <c r="AS885">
        <v>58775323</v>
      </c>
      <c r="AT885">
        <v>-327</v>
      </c>
      <c r="AU885">
        <f t="shared" si="235"/>
        <v>-327</v>
      </c>
      <c r="AW885">
        <v>80278948</v>
      </c>
      <c r="AX885">
        <v>55</v>
      </c>
      <c r="AY885" t="str">
        <f t="shared" si="236"/>
        <v/>
      </c>
      <c r="BB885">
        <v>875</v>
      </c>
      <c r="BC885">
        <v>0</v>
      </c>
      <c r="BD885">
        <v>875</v>
      </c>
      <c r="BE885">
        <v>0</v>
      </c>
      <c r="BF885">
        <v>875</v>
      </c>
      <c r="BG885">
        <v>0</v>
      </c>
      <c r="BH885">
        <v>875</v>
      </c>
      <c r="BI885">
        <v>0</v>
      </c>
      <c r="BJ885">
        <v>875</v>
      </c>
      <c r="BK885">
        <v>0</v>
      </c>
      <c r="BL885">
        <v>875</v>
      </c>
      <c r="BM885">
        <v>0</v>
      </c>
      <c r="BN885">
        <v>875</v>
      </c>
      <c r="BO885">
        <v>0</v>
      </c>
      <c r="BP885">
        <v>875</v>
      </c>
      <c r="BQ885">
        <v>0</v>
      </c>
    </row>
    <row r="886" spans="2:69" x14ac:dyDescent="0.25">
      <c r="B886" s="1">
        <f t="shared" si="237"/>
        <v>0</v>
      </c>
      <c r="C886" s="1">
        <v>83676074</v>
      </c>
      <c r="D886">
        <f t="shared" si="225"/>
        <v>-1.605811468484202</v>
      </c>
      <c r="E886" s="1">
        <v>-314</v>
      </c>
      <c r="H886">
        <v>94657364</v>
      </c>
      <c r="I886">
        <v>-167</v>
      </c>
      <c r="J886" t="str">
        <f t="shared" si="226"/>
        <v/>
      </c>
      <c r="L886">
        <v>66644841</v>
      </c>
      <c r="M886">
        <v>-67</v>
      </c>
      <c r="N886" t="str">
        <f t="shared" si="227"/>
        <v/>
      </c>
      <c r="P886">
        <v>93834952</v>
      </c>
      <c r="Q886">
        <v>-62</v>
      </c>
      <c r="R886" t="str">
        <f t="shared" si="228"/>
        <v/>
      </c>
      <c r="U886">
        <v>105175368</v>
      </c>
      <c r="V886">
        <v>-133</v>
      </c>
      <c r="W886" t="str">
        <f t="shared" si="229"/>
        <v/>
      </c>
      <c r="Y886">
        <v>75759160</v>
      </c>
      <c r="Z886">
        <v>85</v>
      </c>
      <c r="AA886" t="str">
        <f t="shared" si="230"/>
        <v/>
      </c>
      <c r="AC886">
        <v>90317540</v>
      </c>
      <c r="AD886">
        <v>-125</v>
      </c>
      <c r="AE886" t="str">
        <f t="shared" si="231"/>
        <v/>
      </c>
      <c r="AG886">
        <v>137254191</v>
      </c>
      <c r="AH886">
        <v>269</v>
      </c>
      <c r="AI886">
        <f t="shared" si="232"/>
        <v>269</v>
      </c>
      <c r="AK886">
        <v>65988213</v>
      </c>
      <c r="AL886">
        <v>58</v>
      </c>
      <c r="AM886" t="str">
        <f t="shared" si="233"/>
        <v/>
      </c>
      <c r="AO886">
        <v>32514561</v>
      </c>
      <c r="AP886">
        <v>1529</v>
      </c>
      <c r="AQ886">
        <f t="shared" si="234"/>
        <v>1529</v>
      </c>
      <c r="AS886">
        <v>58775484</v>
      </c>
      <c r="AT886">
        <v>865</v>
      </c>
      <c r="AU886">
        <f t="shared" si="235"/>
        <v>865</v>
      </c>
      <c r="AW886">
        <v>80611272</v>
      </c>
      <c r="AX886">
        <v>2833</v>
      </c>
      <c r="AY886">
        <f t="shared" si="236"/>
        <v>2833</v>
      </c>
      <c r="BB886">
        <v>876</v>
      </c>
      <c r="BC886">
        <v>0</v>
      </c>
      <c r="BD886">
        <v>876</v>
      </c>
      <c r="BE886">
        <v>0</v>
      </c>
      <c r="BF886">
        <v>876</v>
      </c>
      <c r="BG886">
        <v>3</v>
      </c>
      <c r="BH886">
        <v>876</v>
      </c>
      <c r="BI886">
        <v>0</v>
      </c>
      <c r="BJ886">
        <v>876</v>
      </c>
      <c r="BK886">
        <v>0</v>
      </c>
      <c r="BL886">
        <v>876</v>
      </c>
      <c r="BM886">
        <v>0</v>
      </c>
      <c r="BN886">
        <v>876</v>
      </c>
      <c r="BO886">
        <v>3</v>
      </c>
      <c r="BP886">
        <v>876</v>
      </c>
      <c r="BQ886">
        <v>0</v>
      </c>
    </row>
    <row r="887" spans="2:69" x14ac:dyDescent="0.25">
      <c r="B887" s="1">
        <f t="shared" si="237"/>
        <v>0</v>
      </c>
      <c r="C887" s="1">
        <v>83854923</v>
      </c>
      <c r="D887">
        <f t="shared" si="225"/>
        <v>-0.45597718523607966</v>
      </c>
      <c r="E887" s="1">
        <v>199</v>
      </c>
      <c r="H887">
        <v>94741113</v>
      </c>
      <c r="I887">
        <v>3367</v>
      </c>
      <c r="J887">
        <f t="shared" si="226"/>
        <v>3367</v>
      </c>
      <c r="L887">
        <v>66727784</v>
      </c>
      <c r="M887">
        <v>-66</v>
      </c>
      <c r="N887" t="str">
        <f t="shared" si="227"/>
        <v/>
      </c>
      <c r="P887">
        <v>94374470</v>
      </c>
      <c r="Q887">
        <v>57</v>
      </c>
      <c r="R887" t="str">
        <f t="shared" si="228"/>
        <v/>
      </c>
      <c r="U887">
        <v>105221953</v>
      </c>
      <c r="V887">
        <v>-318</v>
      </c>
      <c r="W887">
        <f t="shared" si="229"/>
        <v>-318</v>
      </c>
      <c r="Y887">
        <v>75917841</v>
      </c>
      <c r="Z887">
        <v>-95</v>
      </c>
      <c r="AA887" t="str">
        <f t="shared" si="230"/>
        <v/>
      </c>
      <c r="AC887">
        <v>90582101</v>
      </c>
      <c r="AD887">
        <v>2216</v>
      </c>
      <c r="AE887">
        <f t="shared" si="231"/>
        <v>2216</v>
      </c>
      <c r="AG887">
        <v>137313696</v>
      </c>
      <c r="AH887">
        <v>-491</v>
      </c>
      <c r="AI887">
        <f t="shared" si="232"/>
        <v>-491</v>
      </c>
      <c r="AK887">
        <v>66081605</v>
      </c>
      <c r="AL887">
        <v>-55</v>
      </c>
      <c r="AM887" t="str">
        <f t="shared" si="233"/>
        <v/>
      </c>
      <c r="AO887">
        <v>32514910</v>
      </c>
      <c r="AP887">
        <v>-1353</v>
      </c>
      <c r="AQ887">
        <f t="shared" si="234"/>
        <v>-1353</v>
      </c>
      <c r="AS887">
        <v>58775639</v>
      </c>
      <c r="AT887">
        <v>-846</v>
      </c>
      <c r="AU887">
        <f t="shared" si="235"/>
        <v>-846</v>
      </c>
      <c r="AW887">
        <v>80764325</v>
      </c>
      <c r="AX887">
        <v>80</v>
      </c>
      <c r="AY887" t="str">
        <f t="shared" si="236"/>
        <v/>
      </c>
      <c r="BB887">
        <v>877</v>
      </c>
      <c r="BC887">
        <v>0</v>
      </c>
      <c r="BD887">
        <v>877</v>
      </c>
      <c r="BE887">
        <v>0</v>
      </c>
      <c r="BF887">
        <v>877</v>
      </c>
      <c r="BG887">
        <v>0</v>
      </c>
      <c r="BH887">
        <v>877</v>
      </c>
      <c r="BI887">
        <v>0</v>
      </c>
      <c r="BJ887">
        <v>877</v>
      </c>
      <c r="BK887">
        <v>0</v>
      </c>
      <c r="BL887">
        <v>877</v>
      </c>
      <c r="BM887">
        <v>0</v>
      </c>
      <c r="BN887">
        <v>877</v>
      </c>
      <c r="BO887">
        <v>0</v>
      </c>
      <c r="BP887">
        <v>877</v>
      </c>
      <c r="BQ887">
        <v>0</v>
      </c>
    </row>
    <row r="888" spans="2:69" x14ac:dyDescent="0.25">
      <c r="B888" s="1">
        <f t="shared" si="237"/>
        <v>0</v>
      </c>
      <c r="C888" s="1">
        <v>83953279</v>
      </c>
      <c r="D888">
        <f t="shared" si="225"/>
        <v>-1.3890756251918219</v>
      </c>
      <c r="E888" s="1">
        <v>-85</v>
      </c>
      <c r="H888">
        <v>94764712</v>
      </c>
      <c r="I888">
        <v>85</v>
      </c>
      <c r="J888" t="str">
        <f t="shared" si="226"/>
        <v/>
      </c>
      <c r="L888">
        <v>66816117</v>
      </c>
      <c r="M888">
        <v>284</v>
      </c>
      <c r="N888">
        <f t="shared" si="227"/>
        <v>284</v>
      </c>
      <c r="P888">
        <v>94397506</v>
      </c>
      <c r="Q888">
        <v>-61</v>
      </c>
      <c r="R888" t="str">
        <f t="shared" si="228"/>
        <v/>
      </c>
      <c r="U888">
        <v>105260826</v>
      </c>
      <c r="V888">
        <v>-2932</v>
      </c>
      <c r="W888">
        <f t="shared" si="229"/>
        <v>-2932</v>
      </c>
      <c r="Y888">
        <v>75957783</v>
      </c>
      <c r="Z888">
        <v>-320</v>
      </c>
      <c r="AA888">
        <f t="shared" si="230"/>
        <v>-320</v>
      </c>
      <c r="AC888">
        <v>90961201</v>
      </c>
      <c r="AD888">
        <v>-85</v>
      </c>
      <c r="AE888" t="str">
        <f t="shared" si="231"/>
        <v/>
      </c>
      <c r="AG888">
        <v>137400462</v>
      </c>
      <c r="AH888">
        <v>99</v>
      </c>
      <c r="AI888" t="str">
        <f t="shared" si="232"/>
        <v/>
      </c>
      <c r="AK888">
        <v>66152732</v>
      </c>
      <c r="AL888">
        <v>230</v>
      </c>
      <c r="AM888">
        <f t="shared" si="233"/>
        <v>230</v>
      </c>
      <c r="AO888">
        <v>32515113</v>
      </c>
      <c r="AP888">
        <v>83</v>
      </c>
      <c r="AQ888" t="str">
        <f t="shared" si="234"/>
        <v/>
      </c>
      <c r="AS888">
        <v>58775840</v>
      </c>
      <c r="AT888">
        <v>-1187</v>
      </c>
      <c r="AU888">
        <f t="shared" si="235"/>
        <v>-1187</v>
      </c>
      <c r="AW888">
        <v>81331345</v>
      </c>
      <c r="AX888">
        <v>94</v>
      </c>
      <c r="AY888" t="str">
        <f t="shared" si="236"/>
        <v/>
      </c>
      <c r="BB888">
        <v>878</v>
      </c>
      <c r="BC888">
        <v>0</v>
      </c>
      <c r="BD888">
        <v>878</v>
      </c>
      <c r="BE888">
        <v>0</v>
      </c>
      <c r="BF888">
        <v>878</v>
      </c>
      <c r="BG888">
        <v>0</v>
      </c>
      <c r="BH888">
        <v>878</v>
      </c>
      <c r="BI888">
        <v>0</v>
      </c>
      <c r="BJ888">
        <v>878</v>
      </c>
      <c r="BK888">
        <v>0</v>
      </c>
      <c r="BL888">
        <v>878</v>
      </c>
      <c r="BM888">
        <v>0</v>
      </c>
      <c r="BN888">
        <v>878</v>
      </c>
      <c r="BO888">
        <v>0</v>
      </c>
      <c r="BP888">
        <v>878</v>
      </c>
      <c r="BQ888">
        <v>0</v>
      </c>
    </row>
    <row r="889" spans="2:69" x14ac:dyDescent="0.25">
      <c r="B889" s="1">
        <f t="shared" si="237"/>
        <v>0</v>
      </c>
      <c r="C889" s="1">
        <v>85318143</v>
      </c>
      <c r="D889">
        <f t="shared" si="225"/>
        <v>-1.9450613209663381</v>
      </c>
      <c r="E889" s="1">
        <v>-6078</v>
      </c>
      <c r="H889">
        <v>94799244</v>
      </c>
      <c r="I889">
        <v>-57</v>
      </c>
      <c r="J889" t="str">
        <f t="shared" si="226"/>
        <v/>
      </c>
      <c r="L889">
        <v>67492606</v>
      </c>
      <c r="M889">
        <v>-72</v>
      </c>
      <c r="N889" t="str">
        <f t="shared" si="227"/>
        <v/>
      </c>
      <c r="P889">
        <v>94544495</v>
      </c>
      <c r="Q889">
        <v>-64</v>
      </c>
      <c r="R889" t="str">
        <f t="shared" si="228"/>
        <v/>
      </c>
      <c r="U889">
        <v>105471420</v>
      </c>
      <c r="V889">
        <v>72</v>
      </c>
      <c r="W889" t="str">
        <f t="shared" si="229"/>
        <v/>
      </c>
      <c r="Y889">
        <v>76082349</v>
      </c>
      <c r="Z889">
        <v>-114</v>
      </c>
      <c r="AA889" t="str">
        <f t="shared" si="230"/>
        <v/>
      </c>
      <c r="AC889">
        <v>91237575</v>
      </c>
      <c r="AD889">
        <v>-321</v>
      </c>
      <c r="AE889">
        <f t="shared" si="231"/>
        <v>-321</v>
      </c>
      <c r="AG889">
        <v>137438407</v>
      </c>
      <c r="AH889">
        <v>488</v>
      </c>
      <c r="AI889">
        <f t="shared" si="232"/>
        <v>488</v>
      </c>
      <c r="AK889">
        <v>66163978</v>
      </c>
      <c r="AL889">
        <v>289</v>
      </c>
      <c r="AM889">
        <f t="shared" si="233"/>
        <v>289</v>
      </c>
      <c r="AO889">
        <v>32516631</v>
      </c>
      <c r="AP889">
        <v>1739</v>
      </c>
      <c r="AQ889">
        <f t="shared" si="234"/>
        <v>1739</v>
      </c>
      <c r="AS889">
        <v>58776722</v>
      </c>
      <c r="AT889">
        <v>-1871</v>
      </c>
      <c r="AU889">
        <f t="shared" si="235"/>
        <v>-1871</v>
      </c>
      <c r="AW889">
        <v>81350917</v>
      </c>
      <c r="AX889">
        <v>-65</v>
      </c>
      <c r="AY889" t="str">
        <f t="shared" si="236"/>
        <v/>
      </c>
      <c r="BB889">
        <v>879</v>
      </c>
      <c r="BC889">
        <v>3</v>
      </c>
      <c r="BD889">
        <v>879</v>
      </c>
      <c r="BE889">
        <v>3</v>
      </c>
      <c r="BF889">
        <v>879</v>
      </c>
      <c r="BG889">
        <v>2</v>
      </c>
      <c r="BH889">
        <v>879</v>
      </c>
      <c r="BI889">
        <v>3</v>
      </c>
      <c r="BJ889">
        <v>879</v>
      </c>
      <c r="BK889">
        <v>3</v>
      </c>
      <c r="BL889">
        <v>879</v>
      </c>
      <c r="BM889">
        <v>3</v>
      </c>
      <c r="BN889">
        <v>879</v>
      </c>
      <c r="BO889">
        <v>2</v>
      </c>
      <c r="BP889">
        <v>879</v>
      </c>
      <c r="BQ889">
        <v>3</v>
      </c>
    </row>
    <row r="890" spans="2:69" x14ac:dyDescent="0.25">
      <c r="B890" s="1">
        <f t="shared" si="237"/>
        <v>0</v>
      </c>
      <c r="C890" s="1">
        <v>85771750</v>
      </c>
      <c r="D890">
        <f t="shared" si="225"/>
        <v>-1.2385606273598313</v>
      </c>
      <c r="E890" s="1">
        <v>-58</v>
      </c>
      <c r="H890">
        <v>94858651</v>
      </c>
      <c r="I890">
        <v>68</v>
      </c>
      <c r="J890" t="str">
        <f t="shared" si="226"/>
        <v/>
      </c>
      <c r="L890">
        <v>67684326</v>
      </c>
      <c r="M890">
        <v>58</v>
      </c>
      <c r="N890" t="str">
        <f t="shared" si="227"/>
        <v/>
      </c>
      <c r="P890">
        <v>94657364</v>
      </c>
      <c r="Q890">
        <v>-167</v>
      </c>
      <c r="R890" t="str">
        <f t="shared" si="228"/>
        <v/>
      </c>
      <c r="U890">
        <v>105567838</v>
      </c>
      <c r="V890">
        <v>-336</v>
      </c>
      <c r="W890">
        <f t="shared" si="229"/>
        <v>-336</v>
      </c>
      <c r="Y890">
        <v>76380607</v>
      </c>
      <c r="Z890">
        <v>-68</v>
      </c>
      <c r="AA890" t="str">
        <f t="shared" si="230"/>
        <v/>
      </c>
      <c r="AC890">
        <v>91674000</v>
      </c>
      <c r="AD890">
        <v>573</v>
      </c>
      <c r="AE890">
        <f t="shared" si="231"/>
        <v>573</v>
      </c>
      <c r="AG890">
        <v>137520674</v>
      </c>
      <c r="AH890">
        <v>72</v>
      </c>
      <c r="AI890" t="str">
        <f t="shared" si="232"/>
        <v/>
      </c>
      <c r="AK890">
        <v>66188928</v>
      </c>
      <c r="AL890">
        <v>-122</v>
      </c>
      <c r="AM890" t="str">
        <f t="shared" si="233"/>
        <v/>
      </c>
      <c r="AO890">
        <v>32516924</v>
      </c>
      <c r="AP890">
        <v>103</v>
      </c>
      <c r="AQ890" t="str">
        <f t="shared" si="234"/>
        <v/>
      </c>
      <c r="AS890">
        <v>58778832</v>
      </c>
      <c r="AT890">
        <v>5596</v>
      </c>
      <c r="AU890">
        <f t="shared" si="235"/>
        <v>5596</v>
      </c>
      <c r="AW890">
        <v>81616531</v>
      </c>
      <c r="AX890">
        <v>52</v>
      </c>
      <c r="AY890" t="str">
        <f t="shared" si="236"/>
        <v/>
      </c>
      <c r="BB890">
        <v>880</v>
      </c>
      <c r="BC890">
        <v>2</v>
      </c>
      <c r="BD890">
        <v>880</v>
      </c>
      <c r="BE890">
        <v>2</v>
      </c>
      <c r="BF890">
        <v>880</v>
      </c>
      <c r="BG890">
        <v>2</v>
      </c>
      <c r="BH890">
        <v>880</v>
      </c>
      <c r="BI890">
        <v>2</v>
      </c>
      <c r="BJ890">
        <v>880</v>
      </c>
      <c r="BK890">
        <v>2</v>
      </c>
      <c r="BL890">
        <v>880</v>
      </c>
      <c r="BM890">
        <v>2</v>
      </c>
      <c r="BN890">
        <v>880</v>
      </c>
      <c r="BO890">
        <v>2</v>
      </c>
      <c r="BP890">
        <v>880</v>
      </c>
      <c r="BQ890">
        <v>2</v>
      </c>
    </row>
    <row r="891" spans="2:69" x14ac:dyDescent="0.25">
      <c r="B891" s="1">
        <f t="shared" si="237"/>
        <v>0</v>
      </c>
      <c r="C891" s="1">
        <v>85813342</v>
      </c>
      <c r="D891">
        <f t="shared" si="225"/>
        <v>-0.6861818737241735</v>
      </c>
      <c r="E891" s="1">
        <v>67</v>
      </c>
      <c r="H891">
        <v>94917254</v>
      </c>
      <c r="I891">
        <v>-66</v>
      </c>
      <c r="J891" t="str">
        <f t="shared" si="226"/>
        <v/>
      </c>
      <c r="L891">
        <v>67782341</v>
      </c>
      <c r="M891">
        <v>271</v>
      </c>
      <c r="N891">
        <f t="shared" si="227"/>
        <v>271</v>
      </c>
      <c r="P891">
        <v>94741113</v>
      </c>
      <c r="Q891">
        <v>3342</v>
      </c>
      <c r="R891">
        <f t="shared" si="228"/>
        <v>3342</v>
      </c>
      <c r="U891">
        <v>105734760</v>
      </c>
      <c r="V891">
        <v>111</v>
      </c>
      <c r="W891" t="str">
        <f t="shared" si="229"/>
        <v/>
      </c>
      <c r="Y891">
        <v>76634430</v>
      </c>
      <c r="Z891">
        <v>69</v>
      </c>
      <c r="AA891" t="str">
        <f t="shared" si="230"/>
        <v/>
      </c>
      <c r="AC891">
        <v>92180966</v>
      </c>
      <c r="AD891">
        <v>-233</v>
      </c>
      <c r="AE891">
        <f t="shared" si="231"/>
        <v>-233</v>
      </c>
      <c r="AG891">
        <v>137903038</v>
      </c>
      <c r="AH891">
        <v>70</v>
      </c>
      <c r="AI891" t="str">
        <f t="shared" si="232"/>
        <v/>
      </c>
      <c r="AK891">
        <v>66260030</v>
      </c>
      <c r="AL891">
        <v>-1994</v>
      </c>
      <c r="AM891">
        <f t="shared" si="233"/>
        <v>-1994</v>
      </c>
      <c r="AO891">
        <v>32517264</v>
      </c>
      <c r="AP891">
        <v>340</v>
      </c>
      <c r="AQ891">
        <f t="shared" si="234"/>
        <v>340</v>
      </c>
      <c r="AS891">
        <v>61881338</v>
      </c>
      <c r="AT891">
        <v>62</v>
      </c>
      <c r="AU891" t="str">
        <f t="shared" si="235"/>
        <v/>
      </c>
      <c r="AW891">
        <v>81962118</v>
      </c>
      <c r="AX891">
        <v>59</v>
      </c>
      <c r="AY891" t="str">
        <f t="shared" si="236"/>
        <v/>
      </c>
      <c r="BB891">
        <v>881</v>
      </c>
      <c r="BC891">
        <v>0</v>
      </c>
      <c r="BD891">
        <v>881</v>
      </c>
      <c r="BE891">
        <v>0</v>
      </c>
      <c r="BF891">
        <v>881</v>
      </c>
      <c r="BG891">
        <v>0</v>
      </c>
      <c r="BH891">
        <v>881</v>
      </c>
      <c r="BI891">
        <v>0</v>
      </c>
      <c r="BJ891">
        <v>881</v>
      </c>
      <c r="BK891">
        <v>0</v>
      </c>
      <c r="BL891">
        <v>881</v>
      </c>
      <c r="BM891">
        <v>0</v>
      </c>
      <c r="BN891">
        <v>881</v>
      </c>
      <c r="BO891">
        <v>0</v>
      </c>
      <c r="BP891">
        <v>881</v>
      </c>
      <c r="BQ891">
        <v>0</v>
      </c>
    </row>
    <row r="892" spans="2:69" x14ac:dyDescent="0.25">
      <c r="B892" s="1">
        <f t="shared" si="237"/>
        <v>0</v>
      </c>
      <c r="C892" s="1">
        <v>85868677</v>
      </c>
      <c r="D892">
        <f t="shared" si="225"/>
        <v>-0.73020468848809372</v>
      </c>
      <c r="E892" s="1">
        <v>61</v>
      </c>
      <c r="H892">
        <v>95193323</v>
      </c>
      <c r="I892">
        <v>-1014</v>
      </c>
      <c r="J892">
        <f t="shared" si="226"/>
        <v>-1014</v>
      </c>
      <c r="L892">
        <v>67828047</v>
      </c>
      <c r="M892">
        <v>-96</v>
      </c>
      <c r="N892" t="str">
        <f t="shared" si="227"/>
        <v/>
      </c>
      <c r="P892">
        <v>94741319</v>
      </c>
      <c r="Q892">
        <v>958</v>
      </c>
      <c r="R892">
        <f t="shared" si="228"/>
        <v>958</v>
      </c>
      <c r="U892">
        <v>106272113</v>
      </c>
      <c r="V892">
        <v>90</v>
      </c>
      <c r="W892" t="str">
        <f t="shared" si="229"/>
        <v/>
      </c>
      <c r="Y892">
        <v>76684037</v>
      </c>
      <c r="Z892">
        <v>-54</v>
      </c>
      <c r="AA892" t="str">
        <f t="shared" si="230"/>
        <v/>
      </c>
      <c r="AC892">
        <v>92181004</v>
      </c>
      <c r="AD892">
        <v>-59</v>
      </c>
      <c r="AE892" t="str">
        <f t="shared" si="231"/>
        <v/>
      </c>
      <c r="AG892">
        <v>138286581</v>
      </c>
      <c r="AH892">
        <v>56</v>
      </c>
      <c r="AI892" t="str">
        <f t="shared" si="232"/>
        <v/>
      </c>
      <c r="AK892">
        <v>66274843</v>
      </c>
      <c r="AL892">
        <v>-325</v>
      </c>
      <c r="AM892">
        <f t="shared" si="233"/>
        <v>-325</v>
      </c>
      <c r="AO892">
        <v>32518191</v>
      </c>
      <c r="AP892">
        <v>-322</v>
      </c>
      <c r="AQ892">
        <f t="shared" si="234"/>
        <v>-322</v>
      </c>
      <c r="AS892">
        <v>61884916</v>
      </c>
      <c r="AT892">
        <v>-330</v>
      </c>
      <c r="AU892">
        <f t="shared" si="235"/>
        <v>-330</v>
      </c>
      <c r="AW892">
        <v>82178224</v>
      </c>
      <c r="AX892">
        <v>-123</v>
      </c>
      <c r="AY892" t="str">
        <f t="shared" si="236"/>
        <v/>
      </c>
      <c r="BB892">
        <v>882</v>
      </c>
      <c r="BC892">
        <v>1</v>
      </c>
      <c r="BD892">
        <v>882</v>
      </c>
      <c r="BE892">
        <v>1</v>
      </c>
      <c r="BF892">
        <v>882</v>
      </c>
      <c r="BG892">
        <v>1</v>
      </c>
      <c r="BH892">
        <v>882</v>
      </c>
      <c r="BI892">
        <v>1</v>
      </c>
      <c r="BJ892">
        <v>882</v>
      </c>
      <c r="BK892">
        <v>1</v>
      </c>
      <c r="BL892">
        <v>882</v>
      </c>
      <c r="BM892">
        <v>1</v>
      </c>
      <c r="BN892">
        <v>882</v>
      </c>
      <c r="BO892">
        <v>1</v>
      </c>
      <c r="BP892">
        <v>882</v>
      </c>
      <c r="BQ892">
        <v>1</v>
      </c>
    </row>
    <row r="893" spans="2:69" x14ac:dyDescent="0.25">
      <c r="B893" s="1">
        <f t="shared" si="237"/>
        <v>0</v>
      </c>
      <c r="C893" s="1">
        <v>85868722</v>
      </c>
      <c r="D893">
        <f t="shared" si="225"/>
        <v>-0.54187277182344085</v>
      </c>
      <c r="E893" s="1">
        <v>117</v>
      </c>
      <c r="H893">
        <v>95335623</v>
      </c>
      <c r="I893">
        <v>-305</v>
      </c>
      <c r="J893">
        <f t="shared" si="226"/>
        <v>-305</v>
      </c>
      <c r="L893">
        <v>67862155</v>
      </c>
      <c r="M893">
        <v>54</v>
      </c>
      <c r="N893" t="str">
        <f t="shared" si="227"/>
        <v/>
      </c>
      <c r="P893">
        <v>94764712</v>
      </c>
      <c r="Q893">
        <v>90</v>
      </c>
      <c r="R893" t="str">
        <f t="shared" si="228"/>
        <v/>
      </c>
      <c r="U893">
        <v>106295429</v>
      </c>
      <c r="V893">
        <v>-59</v>
      </c>
      <c r="W893" t="str">
        <f t="shared" si="229"/>
        <v/>
      </c>
      <c r="Y893">
        <v>76746503</v>
      </c>
      <c r="Z893">
        <v>-80</v>
      </c>
      <c r="AA893" t="str">
        <f t="shared" si="230"/>
        <v/>
      </c>
      <c r="AC893">
        <v>92769039</v>
      </c>
      <c r="AD893">
        <v>244</v>
      </c>
      <c r="AE893">
        <f t="shared" si="231"/>
        <v>244</v>
      </c>
      <c r="AG893">
        <v>138810957</v>
      </c>
      <c r="AH893">
        <v>-57</v>
      </c>
      <c r="AI893" t="str">
        <f t="shared" si="232"/>
        <v/>
      </c>
      <c r="AK893">
        <v>66284931</v>
      </c>
      <c r="AL893">
        <v>90</v>
      </c>
      <c r="AM893" t="str">
        <f t="shared" si="233"/>
        <v/>
      </c>
      <c r="AO893">
        <v>32518704</v>
      </c>
      <c r="AP893">
        <v>275</v>
      </c>
      <c r="AQ893">
        <f t="shared" si="234"/>
        <v>275</v>
      </c>
      <c r="AS893">
        <v>61887236</v>
      </c>
      <c r="AT893">
        <v>-172</v>
      </c>
      <c r="AU893" t="str">
        <f t="shared" si="235"/>
        <v/>
      </c>
      <c r="AW893">
        <v>82349246</v>
      </c>
      <c r="AX893">
        <v>298</v>
      </c>
      <c r="AY893">
        <f t="shared" si="236"/>
        <v>298</v>
      </c>
      <c r="BB893">
        <v>883</v>
      </c>
      <c r="BC893">
        <v>0</v>
      </c>
      <c r="BD893">
        <v>883</v>
      </c>
      <c r="BE893">
        <v>0</v>
      </c>
      <c r="BF893">
        <v>883</v>
      </c>
      <c r="BG893">
        <v>0</v>
      </c>
      <c r="BH893">
        <v>883</v>
      </c>
      <c r="BI893">
        <v>0</v>
      </c>
      <c r="BJ893">
        <v>883</v>
      </c>
      <c r="BK893">
        <v>0</v>
      </c>
      <c r="BL893">
        <v>883</v>
      </c>
      <c r="BM893">
        <v>0</v>
      </c>
      <c r="BN893">
        <v>883</v>
      </c>
      <c r="BO893">
        <v>0</v>
      </c>
      <c r="BP893">
        <v>883</v>
      </c>
      <c r="BQ893">
        <v>0</v>
      </c>
    </row>
    <row r="894" spans="2:69" x14ac:dyDescent="0.25">
      <c r="B894" s="1">
        <f t="shared" si="237"/>
        <v>0</v>
      </c>
      <c r="C894" s="1">
        <v>85929800</v>
      </c>
      <c r="D894">
        <f t="shared" si="225"/>
        <v>-0.56690156004425785</v>
      </c>
      <c r="E894" s="1">
        <v>103</v>
      </c>
      <c r="H894">
        <v>95400828</v>
      </c>
      <c r="I894">
        <v>-95</v>
      </c>
      <c r="J894" t="str">
        <f t="shared" si="226"/>
        <v/>
      </c>
      <c r="L894">
        <v>67887509</v>
      </c>
      <c r="M894">
        <v>86</v>
      </c>
      <c r="N894" t="str">
        <f t="shared" si="227"/>
        <v/>
      </c>
      <c r="P894">
        <v>94858643</v>
      </c>
      <c r="Q894">
        <v>66</v>
      </c>
      <c r="R894" t="str">
        <f t="shared" si="228"/>
        <v/>
      </c>
      <c r="U894">
        <v>106357483</v>
      </c>
      <c r="V894">
        <v>-55</v>
      </c>
      <c r="W894" t="str">
        <f t="shared" si="229"/>
        <v/>
      </c>
      <c r="Y894">
        <v>77097492</v>
      </c>
      <c r="Z894">
        <v>-5149</v>
      </c>
      <c r="AA894">
        <f t="shared" si="230"/>
        <v>-5149</v>
      </c>
      <c r="AC894">
        <v>92807994</v>
      </c>
      <c r="AD894">
        <v>-327</v>
      </c>
      <c r="AE894">
        <f t="shared" si="231"/>
        <v>-327</v>
      </c>
      <c r="AG894">
        <v>139096983</v>
      </c>
      <c r="AH894">
        <v>2566</v>
      </c>
      <c r="AI894">
        <f t="shared" si="232"/>
        <v>2566</v>
      </c>
      <c r="AK894">
        <v>66285248</v>
      </c>
      <c r="AL894">
        <v>-114</v>
      </c>
      <c r="AM894" t="str">
        <f t="shared" si="233"/>
        <v/>
      </c>
      <c r="AO894">
        <v>32518993</v>
      </c>
      <c r="AP894">
        <v>-253</v>
      </c>
      <c r="AQ894">
        <f t="shared" si="234"/>
        <v>-253</v>
      </c>
      <c r="AS894">
        <v>61888136</v>
      </c>
      <c r="AT894">
        <v>-171</v>
      </c>
      <c r="AU894" t="str">
        <f t="shared" si="235"/>
        <v/>
      </c>
      <c r="AW894">
        <v>82450534</v>
      </c>
      <c r="AX894">
        <v>211</v>
      </c>
      <c r="AY894">
        <f t="shared" si="236"/>
        <v>211</v>
      </c>
      <c r="BB894">
        <v>884</v>
      </c>
      <c r="BC894">
        <v>1</v>
      </c>
      <c r="BD894">
        <v>884</v>
      </c>
      <c r="BE894">
        <v>1</v>
      </c>
      <c r="BF894">
        <v>884</v>
      </c>
      <c r="BG894">
        <v>1</v>
      </c>
      <c r="BH894">
        <v>884</v>
      </c>
      <c r="BI894">
        <v>1</v>
      </c>
      <c r="BJ894">
        <v>884</v>
      </c>
      <c r="BK894">
        <v>1</v>
      </c>
      <c r="BL894">
        <v>884</v>
      </c>
      <c r="BM894">
        <v>1</v>
      </c>
      <c r="BN894">
        <v>884</v>
      </c>
      <c r="BO894">
        <v>1</v>
      </c>
      <c r="BP894">
        <v>884</v>
      </c>
      <c r="BQ894">
        <v>1</v>
      </c>
    </row>
    <row r="895" spans="2:69" x14ac:dyDescent="0.25">
      <c r="B895" s="1">
        <f t="shared" si="237"/>
        <v>0</v>
      </c>
      <c r="C895" s="1">
        <v>86026352</v>
      </c>
      <c r="D895">
        <f t="shared" si="225"/>
        <v>-1.606627815341144</v>
      </c>
      <c r="E895" s="1">
        <v>-316</v>
      </c>
      <c r="H895">
        <v>95667690</v>
      </c>
      <c r="I895">
        <v>248</v>
      </c>
      <c r="J895">
        <f t="shared" si="226"/>
        <v>248</v>
      </c>
      <c r="L895">
        <v>68117537</v>
      </c>
      <c r="M895">
        <v>528</v>
      </c>
      <c r="N895">
        <f t="shared" si="227"/>
        <v>528</v>
      </c>
      <c r="P895">
        <v>94917254</v>
      </c>
      <c r="Q895">
        <v>-66</v>
      </c>
      <c r="R895" t="str">
        <f t="shared" si="228"/>
        <v/>
      </c>
      <c r="U895">
        <v>106434796</v>
      </c>
      <c r="V895">
        <v>-66</v>
      </c>
      <c r="W895" t="str">
        <f t="shared" si="229"/>
        <v/>
      </c>
      <c r="Y895">
        <v>77257005</v>
      </c>
      <c r="Z895">
        <v>115</v>
      </c>
      <c r="AA895" t="str">
        <f t="shared" si="230"/>
        <v/>
      </c>
      <c r="AC895">
        <v>92910652</v>
      </c>
      <c r="AD895">
        <v>-324</v>
      </c>
      <c r="AE895">
        <f t="shared" si="231"/>
        <v>-324</v>
      </c>
      <c r="AG895">
        <v>140268081</v>
      </c>
      <c r="AH895">
        <v>204</v>
      </c>
      <c r="AI895">
        <f t="shared" si="232"/>
        <v>204</v>
      </c>
      <c r="AK895">
        <v>66447241</v>
      </c>
      <c r="AL895">
        <v>295</v>
      </c>
      <c r="AM895">
        <f t="shared" si="233"/>
        <v>295</v>
      </c>
      <c r="AO895">
        <v>32519025</v>
      </c>
      <c r="AP895">
        <v>-77</v>
      </c>
      <c r="AQ895" t="str">
        <f t="shared" si="234"/>
        <v/>
      </c>
      <c r="AS895">
        <v>61888503</v>
      </c>
      <c r="AT895">
        <v>60</v>
      </c>
      <c r="AU895" t="str">
        <f t="shared" si="235"/>
        <v/>
      </c>
      <c r="AW895">
        <v>82567200</v>
      </c>
      <c r="AX895">
        <v>-63</v>
      </c>
      <c r="AY895" t="str">
        <f t="shared" si="236"/>
        <v/>
      </c>
      <c r="BB895">
        <v>885</v>
      </c>
      <c r="BC895">
        <v>0</v>
      </c>
      <c r="BD895">
        <v>885</v>
      </c>
      <c r="BE895">
        <v>0</v>
      </c>
      <c r="BF895">
        <v>885</v>
      </c>
      <c r="BG895">
        <v>0</v>
      </c>
      <c r="BH895">
        <v>885</v>
      </c>
      <c r="BI895">
        <v>0</v>
      </c>
      <c r="BJ895">
        <v>885</v>
      </c>
      <c r="BK895">
        <v>0</v>
      </c>
      <c r="BL895">
        <v>885</v>
      </c>
      <c r="BM895">
        <v>0</v>
      </c>
      <c r="BN895">
        <v>885</v>
      </c>
      <c r="BO895">
        <v>0</v>
      </c>
      <c r="BP895">
        <v>885</v>
      </c>
      <c r="BQ895">
        <v>0</v>
      </c>
    </row>
    <row r="896" spans="2:69" x14ac:dyDescent="0.25">
      <c r="B896" s="1">
        <f t="shared" si="237"/>
        <v>0</v>
      </c>
      <c r="C896" s="1">
        <v>86085356</v>
      </c>
      <c r="D896">
        <f t="shared" si="225"/>
        <v>-0.75</v>
      </c>
      <c r="E896" s="1">
        <v>59</v>
      </c>
      <c r="H896">
        <v>95950206</v>
      </c>
      <c r="I896">
        <v>844</v>
      </c>
      <c r="J896">
        <f t="shared" si="226"/>
        <v>844</v>
      </c>
      <c r="L896">
        <v>68142502</v>
      </c>
      <c r="M896">
        <v>144</v>
      </c>
      <c r="N896" t="str">
        <f t="shared" si="227"/>
        <v/>
      </c>
      <c r="P896">
        <v>95193323</v>
      </c>
      <c r="Q896">
        <v>-1014</v>
      </c>
      <c r="R896">
        <f t="shared" si="228"/>
        <v>-1014</v>
      </c>
      <c r="U896">
        <v>106509092</v>
      </c>
      <c r="V896">
        <v>-96</v>
      </c>
      <c r="W896" t="str">
        <f t="shared" si="229"/>
        <v/>
      </c>
      <c r="Y896">
        <v>77266455</v>
      </c>
      <c r="Z896">
        <v>-93</v>
      </c>
      <c r="AA896" t="str">
        <f t="shared" si="230"/>
        <v/>
      </c>
      <c r="AC896">
        <v>93390209</v>
      </c>
      <c r="AD896">
        <v>290</v>
      </c>
      <c r="AE896">
        <f t="shared" si="231"/>
        <v>290</v>
      </c>
      <c r="AG896">
        <v>140858024</v>
      </c>
      <c r="AH896">
        <v>-62</v>
      </c>
      <c r="AI896" t="str">
        <f t="shared" si="232"/>
        <v/>
      </c>
      <c r="AK896">
        <v>66644831</v>
      </c>
      <c r="AL896">
        <v>-67</v>
      </c>
      <c r="AM896" t="str">
        <f t="shared" si="233"/>
        <v/>
      </c>
      <c r="AO896">
        <v>32520200</v>
      </c>
      <c r="AP896">
        <v>237</v>
      </c>
      <c r="AQ896">
        <f t="shared" si="234"/>
        <v>237</v>
      </c>
      <c r="AS896">
        <v>61888993</v>
      </c>
      <c r="AT896">
        <v>145</v>
      </c>
      <c r="AU896" t="str">
        <f t="shared" si="235"/>
        <v/>
      </c>
      <c r="AW896">
        <v>82969680</v>
      </c>
      <c r="AX896">
        <v>9927</v>
      </c>
      <c r="AY896" t="str">
        <f t="shared" si="236"/>
        <v/>
      </c>
      <c r="BB896">
        <v>886</v>
      </c>
      <c r="BC896">
        <v>1</v>
      </c>
      <c r="BD896">
        <v>886</v>
      </c>
      <c r="BE896">
        <v>1</v>
      </c>
      <c r="BF896">
        <v>886</v>
      </c>
      <c r="BG896">
        <v>1</v>
      </c>
      <c r="BH896">
        <v>886</v>
      </c>
      <c r="BI896">
        <v>1</v>
      </c>
      <c r="BJ896">
        <v>886</v>
      </c>
      <c r="BK896">
        <v>1</v>
      </c>
      <c r="BL896">
        <v>886</v>
      </c>
      <c r="BM896">
        <v>1</v>
      </c>
      <c r="BN896">
        <v>886</v>
      </c>
      <c r="BO896">
        <v>1</v>
      </c>
      <c r="BP896">
        <v>886</v>
      </c>
      <c r="BQ896">
        <v>1</v>
      </c>
    </row>
    <row r="897" spans="2:69" x14ac:dyDescent="0.25">
      <c r="B897" s="1">
        <f t="shared" si="237"/>
        <v>0</v>
      </c>
      <c r="C897" s="1">
        <v>86144298</v>
      </c>
      <c r="D897">
        <f t="shared" si="225"/>
        <v>-1.6140915082822609</v>
      </c>
      <c r="E897" s="1">
        <v>-335</v>
      </c>
      <c r="H897">
        <v>95950636</v>
      </c>
      <c r="I897">
        <v>197</v>
      </c>
      <c r="J897" t="str">
        <f t="shared" si="226"/>
        <v/>
      </c>
      <c r="L897">
        <v>68142795</v>
      </c>
      <c r="M897">
        <v>87</v>
      </c>
      <c r="N897" t="str">
        <f t="shared" si="227"/>
        <v/>
      </c>
      <c r="P897">
        <v>95335623</v>
      </c>
      <c r="Q897">
        <v>-305</v>
      </c>
      <c r="R897">
        <f t="shared" si="228"/>
        <v>-305</v>
      </c>
      <c r="U897">
        <v>106699538</v>
      </c>
      <c r="V897">
        <v>222</v>
      </c>
      <c r="W897">
        <f t="shared" si="229"/>
        <v>222</v>
      </c>
      <c r="Y897">
        <v>77270971</v>
      </c>
      <c r="Z897">
        <v>-53</v>
      </c>
      <c r="AA897" t="str">
        <f t="shared" si="230"/>
        <v/>
      </c>
      <c r="AC897">
        <v>93576134</v>
      </c>
      <c r="AD897">
        <v>305</v>
      </c>
      <c r="AE897">
        <f t="shared" si="231"/>
        <v>305</v>
      </c>
      <c r="AG897">
        <v>140952890</v>
      </c>
      <c r="AH897">
        <v>-288</v>
      </c>
      <c r="AI897">
        <f t="shared" si="232"/>
        <v>-288</v>
      </c>
      <c r="AK897">
        <v>66727833</v>
      </c>
      <c r="AL897">
        <v>-114</v>
      </c>
      <c r="AM897" t="str">
        <f t="shared" si="233"/>
        <v/>
      </c>
      <c r="AO897">
        <v>32520486</v>
      </c>
      <c r="AP897">
        <v>2229</v>
      </c>
      <c r="AQ897">
        <f t="shared" si="234"/>
        <v>2229</v>
      </c>
      <c r="AS897">
        <v>61889247</v>
      </c>
      <c r="AT897">
        <v>-171</v>
      </c>
      <c r="AU897" t="str">
        <f t="shared" si="235"/>
        <v/>
      </c>
      <c r="AW897">
        <v>83094624</v>
      </c>
      <c r="AX897">
        <v>-52</v>
      </c>
      <c r="AY897" t="str">
        <f t="shared" si="236"/>
        <v/>
      </c>
      <c r="BB897">
        <v>887</v>
      </c>
      <c r="BC897">
        <v>0</v>
      </c>
      <c r="BD897">
        <v>887</v>
      </c>
      <c r="BE897">
        <v>0</v>
      </c>
      <c r="BF897">
        <v>887</v>
      </c>
      <c r="BG897">
        <v>0</v>
      </c>
      <c r="BH897">
        <v>887</v>
      </c>
      <c r="BI897">
        <v>0</v>
      </c>
      <c r="BJ897">
        <v>887</v>
      </c>
      <c r="BK897">
        <v>3</v>
      </c>
      <c r="BL897">
        <v>887</v>
      </c>
      <c r="BM897">
        <v>0</v>
      </c>
      <c r="BN897">
        <v>887</v>
      </c>
      <c r="BO897">
        <v>0</v>
      </c>
      <c r="BP897">
        <v>887</v>
      </c>
      <c r="BQ897">
        <v>0</v>
      </c>
    </row>
    <row r="898" spans="2:69" x14ac:dyDescent="0.25">
      <c r="B898" s="1">
        <f t="shared" si="237"/>
        <v>0</v>
      </c>
      <c r="C898" s="1">
        <v>86708730</v>
      </c>
      <c r="D898">
        <f t="shared" si="225"/>
        <v>-1.6353948109866452</v>
      </c>
      <c r="E898" s="1">
        <v>-397</v>
      </c>
      <c r="H898">
        <v>96483745</v>
      </c>
      <c r="I898">
        <v>-96</v>
      </c>
      <c r="J898" t="str">
        <f t="shared" si="226"/>
        <v/>
      </c>
      <c r="L898">
        <v>68314050</v>
      </c>
      <c r="M898">
        <v>298</v>
      </c>
      <c r="N898">
        <f t="shared" si="227"/>
        <v>298</v>
      </c>
      <c r="P898">
        <v>95400828</v>
      </c>
      <c r="Q898">
        <v>-95</v>
      </c>
      <c r="R898" t="str">
        <f t="shared" si="228"/>
        <v/>
      </c>
      <c r="U898">
        <v>106813560</v>
      </c>
      <c r="V898">
        <v>272</v>
      </c>
      <c r="W898">
        <f t="shared" si="229"/>
        <v>272</v>
      </c>
      <c r="Y898">
        <v>77277805</v>
      </c>
      <c r="Z898">
        <v>-51</v>
      </c>
      <c r="AA898" t="str">
        <f t="shared" si="230"/>
        <v/>
      </c>
      <c r="AC898">
        <v>93834951</v>
      </c>
      <c r="AD898">
        <v>-63</v>
      </c>
      <c r="AE898" t="str">
        <f t="shared" si="231"/>
        <v/>
      </c>
      <c r="AG898">
        <v>140973593</v>
      </c>
      <c r="AH898">
        <v>-54</v>
      </c>
      <c r="AI898" t="str">
        <f t="shared" si="232"/>
        <v/>
      </c>
      <c r="AK898">
        <v>66816121</v>
      </c>
      <c r="AL898">
        <v>284</v>
      </c>
      <c r="AM898">
        <f t="shared" si="233"/>
        <v>284</v>
      </c>
      <c r="AO898">
        <v>32520521</v>
      </c>
      <c r="AP898">
        <v>293</v>
      </c>
      <c r="AQ898">
        <f t="shared" si="234"/>
        <v>293</v>
      </c>
      <c r="AS898">
        <v>61889854</v>
      </c>
      <c r="AT898">
        <v>-156</v>
      </c>
      <c r="AU898" t="str">
        <f t="shared" si="235"/>
        <v/>
      </c>
      <c r="AW898">
        <v>83298723</v>
      </c>
      <c r="AX898">
        <v>-131</v>
      </c>
      <c r="AY898" t="str">
        <f t="shared" si="236"/>
        <v/>
      </c>
      <c r="BB898">
        <v>888</v>
      </c>
      <c r="BC898">
        <v>0</v>
      </c>
      <c r="BD898">
        <v>888</v>
      </c>
      <c r="BE898">
        <v>0</v>
      </c>
      <c r="BF898">
        <v>888</v>
      </c>
      <c r="BG898">
        <v>0</v>
      </c>
      <c r="BH898">
        <v>888</v>
      </c>
      <c r="BI898">
        <v>0</v>
      </c>
      <c r="BJ898">
        <v>888</v>
      </c>
      <c r="BK898">
        <v>0</v>
      </c>
      <c r="BL898">
        <v>888</v>
      </c>
      <c r="BM898">
        <v>0</v>
      </c>
      <c r="BN898">
        <v>888</v>
      </c>
      <c r="BO898">
        <v>0</v>
      </c>
      <c r="BP898">
        <v>888</v>
      </c>
      <c r="BQ898">
        <v>0</v>
      </c>
    </row>
    <row r="899" spans="2:69" x14ac:dyDescent="0.25">
      <c r="B899" s="1">
        <f t="shared" si="237"/>
        <v>0</v>
      </c>
      <c r="C899" s="1">
        <v>86708739</v>
      </c>
      <c r="D899">
        <f t="shared" si="225"/>
        <v>-1.9446101708928083</v>
      </c>
      <c r="E899" s="1">
        <v>-6053</v>
      </c>
      <c r="H899">
        <v>96509163</v>
      </c>
      <c r="I899">
        <v>293</v>
      </c>
      <c r="J899">
        <f t="shared" si="226"/>
        <v>293</v>
      </c>
      <c r="L899">
        <v>68319112</v>
      </c>
      <c r="M899">
        <v>4805</v>
      </c>
      <c r="N899">
        <f t="shared" si="227"/>
        <v>4805</v>
      </c>
      <c r="P899">
        <v>95532079</v>
      </c>
      <c r="Q899">
        <v>-65</v>
      </c>
      <c r="R899" t="str">
        <f t="shared" si="228"/>
        <v/>
      </c>
      <c r="U899">
        <v>106928838</v>
      </c>
      <c r="V899">
        <v>-317</v>
      </c>
      <c r="W899">
        <f t="shared" si="229"/>
        <v>-317</v>
      </c>
      <c r="Y899">
        <v>77438851</v>
      </c>
      <c r="Z899">
        <v>-116</v>
      </c>
      <c r="AA899" t="str">
        <f t="shared" si="230"/>
        <v/>
      </c>
      <c r="AC899">
        <v>94397504</v>
      </c>
      <c r="AD899">
        <v>-61</v>
      </c>
      <c r="AE899" t="str">
        <f t="shared" si="231"/>
        <v/>
      </c>
      <c r="AG899">
        <v>141003472</v>
      </c>
      <c r="AH899">
        <v>-413</v>
      </c>
      <c r="AI899">
        <f t="shared" si="232"/>
        <v>-413</v>
      </c>
      <c r="AK899">
        <v>67492613</v>
      </c>
      <c r="AL899">
        <v>-81</v>
      </c>
      <c r="AM899" t="str">
        <f t="shared" si="233"/>
        <v/>
      </c>
      <c r="AO899">
        <v>32520773</v>
      </c>
      <c r="AP899">
        <v>4035</v>
      </c>
      <c r="AQ899">
        <f t="shared" si="234"/>
        <v>4035</v>
      </c>
      <c r="AS899">
        <v>61890679</v>
      </c>
      <c r="AT899">
        <v>160</v>
      </c>
      <c r="AU899" t="str">
        <f t="shared" si="235"/>
        <v/>
      </c>
      <c r="AW899">
        <v>83407723</v>
      </c>
      <c r="AX899">
        <v>99</v>
      </c>
      <c r="AY899" t="str">
        <f t="shared" si="236"/>
        <v/>
      </c>
      <c r="BB899">
        <v>889</v>
      </c>
      <c r="BC899">
        <v>0</v>
      </c>
      <c r="BD899">
        <v>889</v>
      </c>
      <c r="BE899">
        <v>0</v>
      </c>
      <c r="BF899">
        <v>889</v>
      </c>
      <c r="BG899">
        <v>0</v>
      </c>
      <c r="BH899">
        <v>889</v>
      </c>
      <c r="BI899">
        <v>0</v>
      </c>
      <c r="BJ899">
        <v>889</v>
      </c>
      <c r="BK899">
        <v>0</v>
      </c>
      <c r="BL899">
        <v>889</v>
      </c>
      <c r="BM899">
        <v>0</v>
      </c>
      <c r="BN899">
        <v>889</v>
      </c>
      <c r="BO899">
        <v>0</v>
      </c>
      <c r="BP899">
        <v>889</v>
      </c>
      <c r="BQ899">
        <v>0</v>
      </c>
    </row>
    <row r="900" spans="2:69" x14ac:dyDescent="0.25">
      <c r="B900" s="1">
        <f t="shared" si="237"/>
        <v>0</v>
      </c>
      <c r="C900" s="1">
        <v>86951978</v>
      </c>
      <c r="D900">
        <f t="shared" si="225"/>
        <v>-1.531776199591202</v>
      </c>
      <c r="E900" s="1">
        <v>-183</v>
      </c>
      <c r="H900">
        <v>96641095</v>
      </c>
      <c r="I900">
        <v>980</v>
      </c>
      <c r="J900">
        <f t="shared" si="226"/>
        <v>980</v>
      </c>
      <c r="L900">
        <v>68337949</v>
      </c>
      <c r="M900">
        <v>9046</v>
      </c>
      <c r="N900" t="str">
        <f t="shared" si="227"/>
        <v/>
      </c>
      <c r="P900">
        <v>95667119</v>
      </c>
      <c r="Q900">
        <v>313</v>
      </c>
      <c r="R900">
        <f t="shared" si="228"/>
        <v>313</v>
      </c>
      <c r="U900">
        <v>106930101</v>
      </c>
      <c r="V900">
        <v>3543</v>
      </c>
      <c r="W900">
        <f t="shared" si="229"/>
        <v>3543</v>
      </c>
      <c r="Y900">
        <v>77722511</v>
      </c>
      <c r="Z900">
        <v>740</v>
      </c>
      <c r="AA900">
        <f t="shared" si="230"/>
        <v>740</v>
      </c>
      <c r="AC900">
        <v>94544493</v>
      </c>
      <c r="AD900">
        <v>-64</v>
      </c>
      <c r="AE900" t="str">
        <f t="shared" si="231"/>
        <v/>
      </c>
      <c r="AG900">
        <v>141033506</v>
      </c>
      <c r="AH900">
        <v>328</v>
      </c>
      <c r="AI900">
        <f t="shared" si="232"/>
        <v>328</v>
      </c>
      <c r="AK900">
        <v>67782340</v>
      </c>
      <c r="AL900">
        <v>292</v>
      </c>
      <c r="AM900">
        <f t="shared" si="233"/>
        <v>292</v>
      </c>
      <c r="AO900">
        <v>32521230</v>
      </c>
      <c r="AP900">
        <v>284</v>
      </c>
      <c r="AQ900">
        <f t="shared" si="234"/>
        <v>284</v>
      </c>
      <c r="AS900">
        <v>61890941</v>
      </c>
      <c r="AT900">
        <v>-211</v>
      </c>
      <c r="AU900">
        <f t="shared" si="235"/>
        <v>-211</v>
      </c>
      <c r="AW900">
        <v>83501725</v>
      </c>
      <c r="AX900">
        <v>53</v>
      </c>
      <c r="AY900" t="str">
        <f t="shared" si="236"/>
        <v/>
      </c>
      <c r="BB900">
        <v>890</v>
      </c>
      <c r="BC900">
        <v>1</v>
      </c>
      <c r="BD900">
        <v>890</v>
      </c>
      <c r="BE900">
        <v>1</v>
      </c>
      <c r="BF900">
        <v>890</v>
      </c>
      <c r="BG900">
        <v>1</v>
      </c>
      <c r="BH900">
        <v>890</v>
      </c>
      <c r="BI900">
        <v>1</v>
      </c>
      <c r="BJ900">
        <v>890</v>
      </c>
      <c r="BK900">
        <v>1</v>
      </c>
      <c r="BL900">
        <v>890</v>
      </c>
      <c r="BM900">
        <v>1</v>
      </c>
      <c r="BN900">
        <v>890</v>
      </c>
      <c r="BO900">
        <v>1</v>
      </c>
      <c r="BP900">
        <v>890</v>
      </c>
      <c r="BQ900">
        <v>1</v>
      </c>
    </row>
    <row r="901" spans="2:69" x14ac:dyDescent="0.25">
      <c r="B901" s="1">
        <f t="shared" si="237"/>
        <v>0</v>
      </c>
      <c r="C901" s="1">
        <v>87561763</v>
      </c>
      <c r="D901">
        <f t="shared" si="225"/>
        <v>-1.194537812595911</v>
      </c>
      <c r="E901" s="1">
        <v>-55</v>
      </c>
      <c r="H901">
        <v>96641324</v>
      </c>
      <c r="I901">
        <v>978</v>
      </c>
      <c r="J901">
        <f t="shared" si="226"/>
        <v>978</v>
      </c>
      <c r="L901">
        <v>68358144</v>
      </c>
      <c r="M901">
        <v>52</v>
      </c>
      <c r="N901" t="str">
        <f t="shared" si="227"/>
        <v/>
      </c>
      <c r="P901">
        <v>95950874</v>
      </c>
      <c r="Q901">
        <v>329</v>
      </c>
      <c r="R901">
        <f t="shared" si="228"/>
        <v>329</v>
      </c>
      <c r="U901">
        <v>106983627</v>
      </c>
      <c r="V901">
        <v>-320</v>
      </c>
      <c r="W901">
        <f t="shared" si="229"/>
        <v>-320</v>
      </c>
      <c r="Y901">
        <v>77920096</v>
      </c>
      <c r="Z901">
        <v>-317</v>
      </c>
      <c r="AA901">
        <f t="shared" si="230"/>
        <v>-317</v>
      </c>
      <c r="AC901">
        <v>94657363</v>
      </c>
      <c r="AD901">
        <v>-167</v>
      </c>
      <c r="AE901" t="str">
        <f t="shared" si="231"/>
        <v/>
      </c>
      <c r="AG901">
        <v>141055221</v>
      </c>
      <c r="AH901">
        <v>-500</v>
      </c>
      <c r="AI901">
        <f t="shared" si="232"/>
        <v>-500</v>
      </c>
      <c r="AK901">
        <v>67828012</v>
      </c>
      <c r="AL901">
        <v>-92</v>
      </c>
      <c r="AM901" t="str">
        <f t="shared" si="233"/>
        <v/>
      </c>
      <c r="AO901">
        <v>32523530</v>
      </c>
      <c r="AP901">
        <v>-445</v>
      </c>
      <c r="AQ901">
        <f t="shared" si="234"/>
        <v>-445</v>
      </c>
      <c r="AS901">
        <v>61891152</v>
      </c>
      <c r="AT901">
        <v>117</v>
      </c>
      <c r="AU901" t="str">
        <f t="shared" si="235"/>
        <v/>
      </c>
      <c r="AW901">
        <v>83526566</v>
      </c>
      <c r="AX901">
        <v>-102</v>
      </c>
      <c r="AY901" t="str">
        <f t="shared" si="236"/>
        <v/>
      </c>
      <c r="BB901">
        <v>891</v>
      </c>
      <c r="BC901">
        <v>2</v>
      </c>
      <c r="BD901">
        <v>891</v>
      </c>
      <c r="BE901">
        <v>2</v>
      </c>
      <c r="BF901">
        <v>891</v>
      </c>
      <c r="BG901">
        <v>2</v>
      </c>
      <c r="BH901">
        <v>891</v>
      </c>
      <c r="BI901">
        <v>2</v>
      </c>
      <c r="BJ901">
        <v>891</v>
      </c>
      <c r="BK901">
        <v>2</v>
      </c>
      <c r="BL901">
        <v>891</v>
      </c>
      <c r="BM901">
        <v>2</v>
      </c>
      <c r="BN901">
        <v>891</v>
      </c>
      <c r="BO901">
        <v>2</v>
      </c>
      <c r="BP901">
        <v>891</v>
      </c>
      <c r="BQ901">
        <v>2</v>
      </c>
    </row>
    <row r="902" spans="2:69" x14ac:dyDescent="0.25">
      <c r="B902" s="1">
        <f t="shared" si="237"/>
        <v>0</v>
      </c>
      <c r="C902" s="1">
        <v>88042441</v>
      </c>
      <c r="D902">
        <f t="shared" si="225"/>
        <v>-0.60505410084579747</v>
      </c>
      <c r="E902" s="1">
        <v>87</v>
      </c>
      <c r="H902">
        <v>96852506</v>
      </c>
      <c r="I902">
        <v>-56</v>
      </c>
      <c r="J902" t="str">
        <f t="shared" si="226"/>
        <v/>
      </c>
      <c r="L902">
        <v>68370857</v>
      </c>
      <c r="M902">
        <v>-83</v>
      </c>
      <c r="N902" t="str">
        <f t="shared" si="227"/>
        <v/>
      </c>
      <c r="P902">
        <v>96483745</v>
      </c>
      <c r="Q902">
        <v>-96</v>
      </c>
      <c r="R902" t="str">
        <f t="shared" si="228"/>
        <v/>
      </c>
      <c r="U902">
        <v>107037112</v>
      </c>
      <c r="V902">
        <v>240</v>
      </c>
      <c r="W902">
        <f t="shared" si="229"/>
        <v>240</v>
      </c>
      <c r="Y902">
        <v>77980649</v>
      </c>
      <c r="Z902">
        <v>760</v>
      </c>
      <c r="AA902">
        <f t="shared" si="230"/>
        <v>760</v>
      </c>
      <c r="AC902">
        <v>94741112</v>
      </c>
      <c r="AD902">
        <v>2730</v>
      </c>
      <c r="AE902">
        <f t="shared" si="231"/>
        <v>2730</v>
      </c>
      <c r="AG902">
        <v>141325706</v>
      </c>
      <c r="AH902">
        <v>-328</v>
      </c>
      <c r="AI902">
        <f t="shared" si="232"/>
        <v>-328</v>
      </c>
      <c r="AK902">
        <v>67862154</v>
      </c>
      <c r="AL902">
        <v>51</v>
      </c>
      <c r="AM902" t="str">
        <f t="shared" si="233"/>
        <v/>
      </c>
      <c r="AO902">
        <v>32524313</v>
      </c>
      <c r="AP902">
        <v>-293</v>
      </c>
      <c r="AQ902">
        <f t="shared" si="234"/>
        <v>-293</v>
      </c>
      <c r="AS902">
        <v>61892137</v>
      </c>
      <c r="AT902">
        <v>145</v>
      </c>
      <c r="AU902" t="str">
        <f t="shared" si="235"/>
        <v/>
      </c>
      <c r="AW902">
        <v>83644649</v>
      </c>
      <c r="AX902">
        <v>274</v>
      </c>
      <c r="AY902">
        <f t="shared" si="236"/>
        <v>274</v>
      </c>
      <c r="BB902">
        <v>892</v>
      </c>
      <c r="BC902">
        <v>0</v>
      </c>
      <c r="BD902">
        <v>892</v>
      </c>
      <c r="BE902">
        <v>3</v>
      </c>
      <c r="BF902">
        <v>892</v>
      </c>
      <c r="BG902">
        <v>0</v>
      </c>
      <c r="BH902">
        <v>892</v>
      </c>
      <c r="BI902">
        <v>0</v>
      </c>
      <c r="BJ902">
        <v>892</v>
      </c>
      <c r="BK902">
        <v>0</v>
      </c>
      <c r="BL902">
        <v>892</v>
      </c>
      <c r="BM902">
        <v>3</v>
      </c>
      <c r="BN902">
        <v>892</v>
      </c>
      <c r="BO902">
        <v>0</v>
      </c>
      <c r="BP902">
        <v>892</v>
      </c>
      <c r="BQ902">
        <v>0</v>
      </c>
    </row>
    <row r="903" spans="2:69" x14ac:dyDescent="0.25">
      <c r="B903" s="1">
        <f t="shared" si="237"/>
        <v>0</v>
      </c>
      <c r="C903" s="1">
        <v>88118173</v>
      </c>
      <c r="D903">
        <f t="shared" si="225"/>
        <v>-1.4823547314285732</v>
      </c>
      <c r="E903" s="1">
        <v>-134</v>
      </c>
      <c r="H903">
        <v>96852980</v>
      </c>
      <c r="I903">
        <v>-328</v>
      </c>
      <c r="J903">
        <f t="shared" si="226"/>
        <v>-328</v>
      </c>
      <c r="L903">
        <v>68404637</v>
      </c>
      <c r="M903">
        <v>-130</v>
      </c>
      <c r="N903" t="str">
        <f t="shared" si="227"/>
        <v/>
      </c>
      <c r="P903">
        <v>96509163</v>
      </c>
      <c r="Q903">
        <v>302</v>
      </c>
      <c r="R903">
        <f t="shared" si="228"/>
        <v>302</v>
      </c>
      <c r="U903">
        <v>107321898</v>
      </c>
      <c r="V903">
        <v>2718</v>
      </c>
      <c r="W903">
        <f t="shared" si="229"/>
        <v>2718</v>
      </c>
      <c r="Y903">
        <v>78300979</v>
      </c>
      <c r="Z903">
        <v>-62</v>
      </c>
      <c r="AA903" t="str">
        <f t="shared" si="230"/>
        <v/>
      </c>
      <c r="AC903">
        <v>94741251</v>
      </c>
      <c r="AD903">
        <v>1009</v>
      </c>
      <c r="AE903">
        <f t="shared" si="231"/>
        <v>1009</v>
      </c>
      <c r="AG903">
        <v>141335866</v>
      </c>
      <c r="AH903">
        <v>135</v>
      </c>
      <c r="AI903" t="str">
        <f t="shared" si="232"/>
        <v/>
      </c>
      <c r="AK903">
        <v>67887446</v>
      </c>
      <c r="AL903">
        <v>82</v>
      </c>
      <c r="AM903" t="str">
        <f t="shared" si="233"/>
        <v/>
      </c>
      <c r="AO903">
        <v>32524911</v>
      </c>
      <c r="AP903">
        <v>1153</v>
      </c>
      <c r="AQ903">
        <f t="shared" si="234"/>
        <v>1153</v>
      </c>
      <c r="AS903">
        <v>61894415</v>
      </c>
      <c r="AT903">
        <v>-170</v>
      </c>
      <c r="AU903" t="str">
        <f t="shared" si="235"/>
        <v/>
      </c>
      <c r="AW903">
        <v>83676074</v>
      </c>
      <c r="AX903">
        <v>-314</v>
      </c>
      <c r="AY903">
        <f t="shared" si="236"/>
        <v>-314</v>
      </c>
      <c r="BB903">
        <v>893</v>
      </c>
      <c r="BC903">
        <v>0</v>
      </c>
      <c r="BD903">
        <v>893</v>
      </c>
      <c r="BE903">
        <v>0</v>
      </c>
      <c r="BF903">
        <v>893</v>
      </c>
      <c r="BG903">
        <v>0</v>
      </c>
      <c r="BH903">
        <v>893</v>
      </c>
      <c r="BI903">
        <v>0</v>
      </c>
      <c r="BJ903">
        <v>893</v>
      </c>
      <c r="BK903">
        <v>0</v>
      </c>
      <c r="BL903">
        <v>893</v>
      </c>
      <c r="BM903">
        <v>0</v>
      </c>
      <c r="BN903">
        <v>893</v>
      </c>
      <c r="BO903">
        <v>0</v>
      </c>
      <c r="BP903">
        <v>893</v>
      </c>
      <c r="BQ903">
        <v>0</v>
      </c>
    </row>
    <row r="904" spans="2:69" x14ac:dyDescent="0.25">
      <c r="B904" s="1">
        <f t="shared" si="237"/>
        <v>0</v>
      </c>
      <c r="C904" s="1">
        <v>88217546</v>
      </c>
      <c r="D904">
        <f t="shared" ref="D904:D967" si="238">IF((E904&lt;0),-1-1*LOG(-1*E904-49)/4,-1+LOG(E904-49)/4)</f>
        <v>-0.44829353099203761</v>
      </c>
      <c r="E904" s="1">
        <v>210</v>
      </c>
      <c r="H904">
        <v>96945606</v>
      </c>
      <c r="I904">
        <v>68</v>
      </c>
      <c r="J904" t="str">
        <f t="shared" ref="J904:J967" si="239">IF(I904&lt;0,IF(AND(I904&lt;-199,I904&gt;-7001),I904,""),IF(AND(I904&gt;199,I904&lt;7001),I904,""))</f>
        <v/>
      </c>
      <c r="L904">
        <v>68502428</v>
      </c>
      <c r="M904">
        <v>309</v>
      </c>
      <c r="N904">
        <f t="shared" ref="N904:N967" si="240">IF(M904&lt;0,IF(AND(M904&lt;-199,M904&gt;-7001),M904,""),IF(AND(M904&gt;199,M904&lt;7001),M904,""))</f>
        <v>309</v>
      </c>
      <c r="P904">
        <v>96641095</v>
      </c>
      <c r="Q904">
        <v>1008</v>
      </c>
      <c r="R904">
        <f t="shared" ref="R904:R967" si="241">IF(Q904&lt;0,IF(AND(Q904&lt;-199,Q904&gt;-7001),Q904,""),IF(AND(Q904&gt;199,Q904&lt;7001),Q904,""))</f>
        <v>1008</v>
      </c>
      <c r="U904">
        <v>107723715</v>
      </c>
      <c r="V904">
        <v>94</v>
      </c>
      <c r="W904" t="str">
        <f t="shared" ref="W904:W967" si="242">IF(V904&lt;0,IF(AND(V904&lt;-199,V904&gt;-7001),V904,""),IF(AND(V904&gt;199,V904&lt;7001),V904,""))</f>
        <v/>
      </c>
      <c r="Y904">
        <v>78312548</v>
      </c>
      <c r="Z904">
        <v>-125</v>
      </c>
      <c r="AA904" t="str">
        <f t="shared" ref="AA904:AA967" si="243">IF(Z904&lt;0,IF(AND(Z904&lt;-199,Z904&gt;-7001),Z904,""),IF(AND(Z904&gt;199,Z904&lt;7001),Z904,""))</f>
        <v/>
      </c>
      <c r="AC904">
        <v>94764711</v>
      </c>
      <c r="AD904">
        <v>90</v>
      </c>
      <c r="AE904" t="str">
        <f t="shared" ref="AE904:AE967" si="244">IF(AD904&lt;0,IF(AND(AD904&lt;-199,AD904&gt;-7001),AD904,""),IF(AND(AD904&gt;199,AD904&lt;7001),AD904,""))</f>
        <v/>
      </c>
      <c r="AG904">
        <v>141677608</v>
      </c>
      <c r="AH904">
        <v>172</v>
      </c>
      <c r="AI904" t="str">
        <f t="shared" ref="AI904:AI967" si="245">IF(AH904&lt;0,IF(AND(AH904&lt;-199,AH904&gt;-7001),AH904,""),IF(AND(AH904&gt;199,AH904&lt;7001),AH904,""))</f>
        <v/>
      </c>
      <c r="AK904">
        <v>68117419</v>
      </c>
      <c r="AL904">
        <v>459</v>
      </c>
      <c r="AM904">
        <f t="shared" ref="AM904:AM967" si="246">IF(AL904&lt;0,IF(AND(AL904&lt;-199,AL904&gt;-7001),AL904,""),IF(AND(AL904&gt;199,AL904&lt;7001),AL904,""))</f>
        <v>459</v>
      </c>
      <c r="AO904">
        <v>32525181</v>
      </c>
      <c r="AP904">
        <v>-58</v>
      </c>
      <c r="AQ904" t="str">
        <f t="shared" ref="AQ904:AQ967" si="247">IF(AP904&lt;0,IF(AND(AP904&lt;-199,AP904&gt;-7001),AP904,""),IF(AND(AP904&gt;199,AP904&lt;7001),AP904,""))</f>
        <v/>
      </c>
      <c r="AS904">
        <v>61894521</v>
      </c>
      <c r="AT904">
        <v>152</v>
      </c>
      <c r="AU904" t="str">
        <f t="shared" ref="AU904:AU967" si="248">IF(AT904&lt;0,IF(AND(AT904&lt;-199,AT904&gt;-7001),AT904,""),IF(AND(AT904&gt;199,AT904&lt;7001),AT904,""))</f>
        <v/>
      </c>
      <c r="AW904">
        <v>83854923</v>
      </c>
      <c r="AX904">
        <v>206</v>
      </c>
      <c r="AY904">
        <f t="shared" ref="AY904:AY967" si="249">IF(AX904&lt;0,IF(AND(AX904&lt;-199,AX904&gt;-7001),AX904,""),IF(AND(AX904&gt;199,AX904&lt;7001),AX904,""))</f>
        <v>206</v>
      </c>
      <c r="BB904">
        <v>894</v>
      </c>
      <c r="BC904">
        <v>1</v>
      </c>
      <c r="BD904">
        <v>894</v>
      </c>
      <c r="BE904">
        <v>1</v>
      </c>
      <c r="BF904">
        <v>894</v>
      </c>
      <c r="BG904">
        <v>3</v>
      </c>
      <c r="BH904">
        <v>894</v>
      </c>
      <c r="BI904">
        <v>3</v>
      </c>
      <c r="BJ904">
        <v>894</v>
      </c>
      <c r="BK904">
        <v>2</v>
      </c>
      <c r="BL904">
        <v>894</v>
      </c>
      <c r="BM904">
        <v>1</v>
      </c>
      <c r="BN904">
        <v>894</v>
      </c>
      <c r="BO904">
        <v>3</v>
      </c>
      <c r="BP904">
        <v>894</v>
      </c>
      <c r="BQ904">
        <v>3</v>
      </c>
    </row>
    <row r="905" spans="2:69" x14ac:dyDescent="0.25">
      <c r="B905" s="1">
        <f t="shared" ref="B905:B968" si="250">IF(C905=C904,1,0)</f>
        <v>0</v>
      </c>
      <c r="C905" s="1">
        <v>88285537</v>
      </c>
      <c r="D905">
        <f t="shared" si="238"/>
        <v>-1.6539875129141004</v>
      </c>
      <c r="E905" s="1">
        <v>-462</v>
      </c>
      <c r="H905">
        <v>97087580</v>
      </c>
      <c r="I905">
        <v>99</v>
      </c>
      <c r="J905" t="str">
        <f t="shared" si="239"/>
        <v/>
      </c>
      <c r="L905">
        <v>68512238</v>
      </c>
      <c r="M905">
        <v>2020</v>
      </c>
      <c r="N905">
        <f t="shared" si="240"/>
        <v>2020</v>
      </c>
      <c r="P905">
        <v>96852798</v>
      </c>
      <c r="Q905">
        <v>-331</v>
      </c>
      <c r="R905">
        <f t="shared" si="241"/>
        <v>-331</v>
      </c>
      <c r="U905">
        <v>108031340</v>
      </c>
      <c r="V905">
        <v>-1044</v>
      </c>
      <c r="W905">
        <f t="shared" si="242"/>
        <v>-1044</v>
      </c>
      <c r="Y905">
        <v>78364175</v>
      </c>
      <c r="Z905">
        <v>270</v>
      </c>
      <c r="AA905">
        <f t="shared" si="243"/>
        <v>270</v>
      </c>
      <c r="AC905">
        <v>94858642</v>
      </c>
      <c r="AD905">
        <v>67</v>
      </c>
      <c r="AE905" t="str">
        <f t="shared" si="244"/>
        <v/>
      </c>
      <c r="AG905">
        <v>141693645</v>
      </c>
      <c r="AH905">
        <v>434</v>
      </c>
      <c r="AI905">
        <f t="shared" si="245"/>
        <v>434</v>
      </c>
      <c r="AK905">
        <v>68117706</v>
      </c>
      <c r="AL905">
        <v>173</v>
      </c>
      <c r="AM905" t="str">
        <f t="shared" si="246"/>
        <v/>
      </c>
      <c r="AO905">
        <v>32525625</v>
      </c>
      <c r="AP905">
        <v>461</v>
      </c>
      <c r="AQ905">
        <f t="shared" si="247"/>
        <v>461</v>
      </c>
      <c r="AS905">
        <v>61894767</v>
      </c>
      <c r="AT905">
        <v>-275</v>
      </c>
      <c r="AU905">
        <f t="shared" si="248"/>
        <v>-275</v>
      </c>
      <c r="AW905">
        <v>83947007</v>
      </c>
      <c r="AX905">
        <v>-59</v>
      </c>
      <c r="AY905" t="str">
        <f t="shared" si="249"/>
        <v/>
      </c>
      <c r="BB905">
        <v>895</v>
      </c>
      <c r="BC905">
        <v>1</v>
      </c>
      <c r="BD905">
        <v>895</v>
      </c>
      <c r="BE905">
        <v>1</v>
      </c>
      <c r="BF905">
        <v>895</v>
      </c>
      <c r="BG905">
        <v>1</v>
      </c>
      <c r="BH905">
        <v>895</v>
      </c>
      <c r="BI905">
        <v>1</v>
      </c>
      <c r="BJ905">
        <v>895</v>
      </c>
      <c r="BK905">
        <v>1</v>
      </c>
      <c r="BL905">
        <v>895</v>
      </c>
      <c r="BM905">
        <v>1</v>
      </c>
      <c r="BN905">
        <v>895</v>
      </c>
      <c r="BO905">
        <v>1</v>
      </c>
      <c r="BP905">
        <v>895</v>
      </c>
      <c r="BQ905">
        <v>1</v>
      </c>
    </row>
    <row r="906" spans="2:69" x14ac:dyDescent="0.25">
      <c r="B906" s="1">
        <f t="shared" si="250"/>
        <v>0</v>
      </c>
      <c r="C906" s="1">
        <v>88460691</v>
      </c>
      <c r="D906">
        <f t="shared" si="238"/>
        <v>-1.5276474275748122</v>
      </c>
      <c r="E906" s="1">
        <v>-178</v>
      </c>
      <c r="H906">
        <v>97103171</v>
      </c>
      <c r="I906">
        <v>-51</v>
      </c>
      <c r="J906" t="str">
        <f t="shared" si="239"/>
        <v/>
      </c>
      <c r="L906">
        <v>68944006</v>
      </c>
      <c r="M906">
        <v>-65</v>
      </c>
      <c r="N906" t="str">
        <f t="shared" si="240"/>
        <v/>
      </c>
      <c r="P906">
        <v>96945606</v>
      </c>
      <c r="Q906">
        <v>69</v>
      </c>
      <c r="R906" t="str">
        <f t="shared" si="241"/>
        <v/>
      </c>
      <c r="U906">
        <v>108031341</v>
      </c>
      <c r="V906">
        <v>-598</v>
      </c>
      <c r="W906">
        <f t="shared" si="242"/>
        <v>-598</v>
      </c>
      <c r="Y906">
        <v>78375100</v>
      </c>
      <c r="Z906">
        <v>-62</v>
      </c>
      <c r="AA906" t="str">
        <f t="shared" si="243"/>
        <v/>
      </c>
      <c r="AC906">
        <v>94917248</v>
      </c>
      <c r="AD906">
        <v>-65</v>
      </c>
      <c r="AE906" t="str">
        <f t="shared" si="244"/>
        <v/>
      </c>
      <c r="AG906">
        <v>141770869</v>
      </c>
      <c r="AH906">
        <v>307</v>
      </c>
      <c r="AI906">
        <f t="shared" si="245"/>
        <v>307</v>
      </c>
      <c r="AK906">
        <v>68142489</v>
      </c>
      <c r="AL906">
        <v>117</v>
      </c>
      <c r="AM906" t="str">
        <f t="shared" si="246"/>
        <v/>
      </c>
      <c r="AO906">
        <v>32525982</v>
      </c>
      <c r="AP906">
        <v>-65</v>
      </c>
      <c r="AQ906" t="str">
        <f t="shared" si="247"/>
        <v/>
      </c>
      <c r="AS906">
        <v>61894941</v>
      </c>
      <c r="AT906">
        <v>-109</v>
      </c>
      <c r="AU906" t="str">
        <f t="shared" si="248"/>
        <v/>
      </c>
      <c r="AW906">
        <v>83991251</v>
      </c>
      <c r="AX906">
        <v>54</v>
      </c>
      <c r="AY906" t="str">
        <f t="shared" si="249"/>
        <v/>
      </c>
      <c r="BB906">
        <v>896</v>
      </c>
      <c r="BC906">
        <v>1</v>
      </c>
      <c r="BD906">
        <v>896</v>
      </c>
      <c r="BE906">
        <v>1</v>
      </c>
      <c r="BF906">
        <v>896</v>
      </c>
      <c r="BG906">
        <v>1</v>
      </c>
      <c r="BH906">
        <v>896</v>
      </c>
      <c r="BI906">
        <v>1</v>
      </c>
      <c r="BJ906">
        <v>896</v>
      </c>
      <c r="BK906">
        <v>1</v>
      </c>
      <c r="BL906">
        <v>896</v>
      </c>
      <c r="BM906">
        <v>1</v>
      </c>
      <c r="BN906">
        <v>896</v>
      </c>
      <c r="BO906">
        <v>1</v>
      </c>
      <c r="BP906">
        <v>896</v>
      </c>
      <c r="BQ906">
        <v>1</v>
      </c>
    </row>
    <row r="907" spans="2:69" x14ac:dyDescent="0.25">
      <c r="B907" s="1">
        <f t="shared" si="250"/>
        <v>0</v>
      </c>
      <c r="C907" s="1">
        <v>88460708</v>
      </c>
      <c r="D907">
        <f t="shared" si="238"/>
        <v>-1.0752574989159953</v>
      </c>
      <c r="E907" s="1">
        <v>-51</v>
      </c>
      <c r="H907">
        <v>97160248</v>
      </c>
      <c r="I907">
        <v>-156</v>
      </c>
      <c r="J907" t="str">
        <f t="shared" si="239"/>
        <v/>
      </c>
      <c r="L907">
        <v>69371248</v>
      </c>
      <c r="M907">
        <v>-52</v>
      </c>
      <c r="N907" t="str">
        <f t="shared" si="240"/>
        <v/>
      </c>
      <c r="P907">
        <v>97087580</v>
      </c>
      <c r="Q907">
        <v>98</v>
      </c>
      <c r="R907" t="str">
        <f t="shared" si="241"/>
        <v/>
      </c>
      <c r="U907">
        <v>108031955</v>
      </c>
      <c r="V907">
        <v>-447</v>
      </c>
      <c r="W907">
        <f t="shared" si="242"/>
        <v>-447</v>
      </c>
      <c r="Y907">
        <v>78416747</v>
      </c>
      <c r="Z907">
        <v>287</v>
      </c>
      <c r="AA907">
        <f t="shared" si="243"/>
        <v>287</v>
      </c>
      <c r="AC907">
        <v>95193321</v>
      </c>
      <c r="AD907">
        <v>-1015</v>
      </c>
      <c r="AE907">
        <f t="shared" si="244"/>
        <v>-1015</v>
      </c>
      <c r="AG907">
        <v>142373948</v>
      </c>
      <c r="AH907">
        <v>53</v>
      </c>
      <c r="AI907" t="str">
        <f t="shared" si="245"/>
        <v/>
      </c>
      <c r="AK907">
        <v>68142826</v>
      </c>
      <c r="AL907">
        <v>81</v>
      </c>
      <c r="AM907" t="str">
        <f t="shared" si="246"/>
        <v/>
      </c>
      <c r="AO907">
        <v>32527498</v>
      </c>
      <c r="AP907">
        <v>-7680</v>
      </c>
      <c r="AQ907" t="str">
        <f t="shared" si="247"/>
        <v/>
      </c>
      <c r="AS907">
        <v>61895048</v>
      </c>
      <c r="AT907">
        <v>61</v>
      </c>
      <c r="AU907" t="str">
        <f t="shared" si="248"/>
        <v/>
      </c>
      <c r="AW907">
        <v>84042385</v>
      </c>
      <c r="AX907">
        <v>51</v>
      </c>
      <c r="AY907" t="str">
        <f t="shared" si="249"/>
        <v/>
      </c>
      <c r="BB907">
        <v>897</v>
      </c>
      <c r="BC907">
        <v>0</v>
      </c>
      <c r="BD907">
        <v>897</v>
      </c>
      <c r="BE907">
        <v>0</v>
      </c>
      <c r="BF907">
        <v>897</v>
      </c>
      <c r="BG907">
        <v>0</v>
      </c>
      <c r="BH907">
        <v>897</v>
      </c>
      <c r="BI907">
        <v>0</v>
      </c>
      <c r="BJ907">
        <v>897</v>
      </c>
      <c r="BK907">
        <v>0</v>
      </c>
      <c r="BL907">
        <v>897</v>
      </c>
      <c r="BM907">
        <v>0</v>
      </c>
      <c r="BN907">
        <v>897</v>
      </c>
      <c r="BO907">
        <v>0</v>
      </c>
      <c r="BP907">
        <v>897</v>
      </c>
      <c r="BQ907">
        <v>0</v>
      </c>
    </row>
    <row r="908" spans="2:69" x14ac:dyDescent="0.25">
      <c r="B908" s="1">
        <f t="shared" si="250"/>
        <v>0</v>
      </c>
      <c r="C908" s="1">
        <v>88579090</v>
      </c>
      <c r="D908">
        <f t="shared" si="238"/>
        <v>-0.92474250108400469</v>
      </c>
      <c r="E908" s="1">
        <v>51</v>
      </c>
      <c r="H908">
        <v>97431422</v>
      </c>
      <c r="I908">
        <v>1563</v>
      </c>
      <c r="J908">
        <f t="shared" si="239"/>
        <v>1563</v>
      </c>
      <c r="L908">
        <v>69557874</v>
      </c>
      <c r="M908">
        <v>70</v>
      </c>
      <c r="N908" t="str">
        <f t="shared" si="240"/>
        <v/>
      </c>
      <c r="P908">
        <v>97160253</v>
      </c>
      <c r="Q908">
        <v>-156</v>
      </c>
      <c r="R908" t="str">
        <f t="shared" si="241"/>
        <v/>
      </c>
      <c r="U908">
        <v>108104331</v>
      </c>
      <c r="V908">
        <v>-242</v>
      </c>
      <c r="W908">
        <f t="shared" si="242"/>
        <v>-242</v>
      </c>
      <c r="Y908">
        <v>78427163</v>
      </c>
      <c r="Z908">
        <v>-8438</v>
      </c>
      <c r="AA908" t="str">
        <f t="shared" si="243"/>
        <v/>
      </c>
      <c r="AC908">
        <v>95335622</v>
      </c>
      <c r="AD908">
        <v>-305</v>
      </c>
      <c r="AE908">
        <f t="shared" si="244"/>
        <v>-305</v>
      </c>
      <c r="AG908">
        <v>142446613</v>
      </c>
      <c r="AH908">
        <v>94</v>
      </c>
      <c r="AI908" t="str">
        <f t="shared" si="245"/>
        <v/>
      </c>
      <c r="AK908">
        <v>68314049</v>
      </c>
      <c r="AL908">
        <v>298</v>
      </c>
      <c r="AM908">
        <f t="shared" si="246"/>
        <v>298</v>
      </c>
      <c r="AO908">
        <v>32535243</v>
      </c>
      <c r="AP908">
        <v>-325</v>
      </c>
      <c r="AQ908">
        <f t="shared" si="247"/>
        <v>-325</v>
      </c>
      <c r="AS908">
        <v>61895050</v>
      </c>
      <c r="AT908">
        <v>224</v>
      </c>
      <c r="AU908">
        <f t="shared" si="248"/>
        <v>224</v>
      </c>
      <c r="AW908">
        <v>84101849</v>
      </c>
      <c r="AX908">
        <v>-240</v>
      </c>
      <c r="AY908">
        <f t="shared" si="249"/>
        <v>-240</v>
      </c>
      <c r="BB908">
        <v>898</v>
      </c>
      <c r="BC908">
        <v>0</v>
      </c>
      <c r="BD908">
        <v>898</v>
      </c>
      <c r="BE908">
        <v>0</v>
      </c>
      <c r="BF908">
        <v>898</v>
      </c>
      <c r="BG908">
        <v>0</v>
      </c>
      <c r="BH908">
        <v>898</v>
      </c>
      <c r="BI908">
        <v>0</v>
      </c>
      <c r="BJ908">
        <v>898</v>
      </c>
      <c r="BK908">
        <v>0</v>
      </c>
      <c r="BL908">
        <v>898</v>
      </c>
      <c r="BM908">
        <v>0</v>
      </c>
      <c r="BN908">
        <v>898</v>
      </c>
      <c r="BO908">
        <v>0</v>
      </c>
      <c r="BP908">
        <v>898</v>
      </c>
      <c r="BQ908">
        <v>0</v>
      </c>
    </row>
    <row r="909" spans="2:69" x14ac:dyDescent="0.25">
      <c r="B909" s="1">
        <f t="shared" si="250"/>
        <v>0</v>
      </c>
      <c r="C909" s="1">
        <v>88651308</v>
      </c>
      <c r="D909">
        <f t="shared" si="238"/>
        <v>-1.3450528104279016</v>
      </c>
      <c r="E909" s="1">
        <v>-73</v>
      </c>
      <c r="H909">
        <v>97686737</v>
      </c>
      <c r="I909">
        <v>453</v>
      </c>
      <c r="J909">
        <f t="shared" si="239"/>
        <v>453</v>
      </c>
      <c r="L909">
        <v>69642752</v>
      </c>
      <c r="M909">
        <v>295</v>
      </c>
      <c r="N909">
        <f t="shared" si="240"/>
        <v>295</v>
      </c>
      <c r="P909">
        <v>97431395</v>
      </c>
      <c r="Q909">
        <v>1610</v>
      </c>
      <c r="R909">
        <f t="shared" si="241"/>
        <v>1610</v>
      </c>
      <c r="U909">
        <v>108160526</v>
      </c>
      <c r="V909">
        <v>-84</v>
      </c>
      <c r="W909" t="str">
        <f t="shared" si="242"/>
        <v/>
      </c>
      <c r="Y909">
        <v>78843171</v>
      </c>
      <c r="Z909">
        <v>277</v>
      </c>
      <c r="AA909">
        <f t="shared" si="243"/>
        <v>277</v>
      </c>
      <c r="AC909">
        <v>95400827</v>
      </c>
      <c r="AD909">
        <v>-96</v>
      </c>
      <c r="AE909" t="str">
        <f t="shared" si="244"/>
        <v/>
      </c>
      <c r="AG909">
        <v>142450100</v>
      </c>
      <c r="AH909">
        <v>5924</v>
      </c>
      <c r="AI909">
        <f t="shared" si="245"/>
        <v>5924</v>
      </c>
      <c r="AK909">
        <v>68319111</v>
      </c>
      <c r="AL909">
        <v>4843</v>
      </c>
      <c r="AM909">
        <f t="shared" si="246"/>
        <v>4843</v>
      </c>
      <c r="AO909">
        <v>32536750</v>
      </c>
      <c r="AP909">
        <v>290</v>
      </c>
      <c r="AQ909">
        <f t="shared" si="247"/>
        <v>290</v>
      </c>
      <c r="AS909">
        <v>61895328</v>
      </c>
      <c r="AT909">
        <v>-157</v>
      </c>
      <c r="AU909" t="str">
        <f t="shared" si="248"/>
        <v/>
      </c>
      <c r="AW909">
        <v>84131846</v>
      </c>
      <c r="AX909">
        <v>63</v>
      </c>
      <c r="AY909" t="str">
        <f t="shared" si="249"/>
        <v/>
      </c>
      <c r="BB909">
        <v>899</v>
      </c>
      <c r="BC909">
        <v>1</v>
      </c>
      <c r="BD909">
        <v>899</v>
      </c>
      <c r="BE909">
        <v>1</v>
      </c>
      <c r="BF909">
        <v>899</v>
      </c>
      <c r="BG909">
        <v>1</v>
      </c>
      <c r="BH909">
        <v>899</v>
      </c>
      <c r="BI909">
        <v>1</v>
      </c>
      <c r="BJ909">
        <v>899</v>
      </c>
      <c r="BK909">
        <v>1</v>
      </c>
      <c r="BL909">
        <v>899</v>
      </c>
      <c r="BM909">
        <v>1</v>
      </c>
      <c r="BN909">
        <v>899</v>
      </c>
      <c r="BO909">
        <v>1</v>
      </c>
      <c r="BP909">
        <v>899</v>
      </c>
      <c r="BQ909">
        <v>1</v>
      </c>
    </row>
    <row r="910" spans="2:69" x14ac:dyDescent="0.25">
      <c r="B910" s="1">
        <f t="shared" si="250"/>
        <v>0</v>
      </c>
      <c r="C910" s="1">
        <v>88698067</v>
      </c>
      <c r="D910">
        <f t="shared" si="238"/>
        <v>-0.39583987316542979</v>
      </c>
      <c r="E910" s="1">
        <v>310</v>
      </c>
      <c r="H910">
        <v>98251329</v>
      </c>
      <c r="I910">
        <v>274</v>
      </c>
      <c r="J910">
        <f t="shared" si="239"/>
        <v>274</v>
      </c>
      <c r="L910">
        <v>69740907</v>
      </c>
      <c r="M910">
        <v>-61</v>
      </c>
      <c r="N910" t="str">
        <f t="shared" si="240"/>
        <v/>
      </c>
      <c r="P910">
        <v>97686737</v>
      </c>
      <c r="Q910">
        <v>494</v>
      </c>
      <c r="R910">
        <f t="shared" si="241"/>
        <v>494</v>
      </c>
      <c r="U910">
        <v>108255835</v>
      </c>
      <c r="V910">
        <v>-210</v>
      </c>
      <c r="W910">
        <f t="shared" si="242"/>
        <v>-210</v>
      </c>
      <c r="Y910">
        <v>79263694</v>
      </c>
      <c r="Z910">
        <v>243</v>
      </c>
      <c r="AA910">
        <f t="shared" si="243"/>
        <v>243</v>
      </c>
      <c r="AC910">
        <v>95667383</v>
      </c>
      <c r="AD910">
        <v>325</v>
      </c>
      <c r="AE910">
        <f t="shared" si="244"/>
        <v>325</v>
      </c>
      <c r="AG910">
        <v>142543799</v>
      </c>
      <c r="AH910">
        <v>132</v>
      </c>
      <c r="AI910" t="str">
        <f t="shared" si="245"/>
        <v/>
      </c>
      <c r="AK910">
        <v>68358218</v>
      </c>
      <c r="AL910">
        <v>63</v>
      </c>
      <c r="AM910" t="str">
        <f t="shared" si="246"/>
        <v/>
      </c>
      <c r="AO910">
        <v>32537774</v>
      </c>
      <c r="AP910">
        <v>-1317</v>
      </c>
      <c r="AQ910">
        <f t="shared" si="247"/>
        <v>-1317</v>
      </c>
      <c r="AS910">
        <v>61895520</v>
      </c>
      <c r="AT910">
        <v>79</v>
      </c>
      <c r="AU910" t="str">
        <f t="shared" si="248"/>
        <v/>
      </c>
      <c r="AW910">
        <v>84551453</v>
      </c>
      <c r="AX910">
        <v>66</v>
      </c>
      <c r="AY910" t="str">
        <f t="shared" si="249"/>
        <v/>
      </c>
      <c r="BB910">
        <v>900</v>
      </c>
      <c r="BC910">
        <v>1</v>
      </c>
      <c r="BD910">
        <v>900</v>
      </c>
      <c r="BE910">
        <v>1</v>
      </c>
      <c r="BF910">
        <v>900</v>
      </c>
      <c r="BG910">
        <v>1</v>
      </c>
      <c r="BH910">
        <v>900</v>
      </c>
      <c r="BI910">
        <v>1</v>
      </c>
      <c r="BJ910">
        <v>900</v>
      </c>
      <c r="BK910">
        <v>1</v>
      </c>
      <c r="BL910">
        <v>900</v>
      </c>
      <c r="BM910">
        <v>1</v>
      </c>
      <c r="BN910">
        <v>900</v>
      </c>
      <c r="BO910">
        <v>1</v>
      </c>
      <c r="BP910">
        <v>900</v>
      </c>
      <c r="BQ910">
        <v>1</v>
      </c>
    </row>
    <row r="911" spans="2:69" x14ac:dyDescent="0.25">
      <c r="B911" s="1">
        <f t="shared" si="250"/>
        <v>0</v>
      </c>
      <c r="C911" s="1">
        <v>89424152</v>
      </c>
      <c r="D911">
        <f t="shared" si="238"/>
        <v>-1.6037433369927045</v>
      </c>
      <c r="E911" s="1">
        <v>-309</v>
      </c>
      <c r="H911">
        <v>98693587</v>
      </c>
      <c r="I911">
        <v>83</v>
      </c>
      <c r="J911" t="str">
        <f t="shared" si="239"/>
        <v/>
      </c>
      <c r="L911">
        <v>69771672</v>
      </c>
      <c r="M911">
        <v>56</v>
      </c>
      <c r="N911" t="str">
        <f t="shared" si="240"/>
        <v/>
      </c>
      <c r="P911">
        <v>98251329</v>
      </c>
      <c r="Q911">
        <v>284</v>
      </c>
      <c r="R911">
        <f t="shared" si="241"/>
        <v>284</v>
      </c>
      <c r="U911">
        <v>108266113</v>
      </c>
      <c r="V911">
        <v>-303</v>
      </c>
      <c r="W911">
        <f t="shared" si="242"/>
        <v>-303</v>
      </c>
      <c r="Y911">
        <v>79920710</v>
      </c>
      <c r="Z911">
        <v>-51</v>
      </c>
      <c r="AA911" t="str">
        <f t="shared" si="243"/>
        <v/>
      </c>
      <c r="AC911">
        <v>95950751</v>
      </c>
      <c r="AD911">
        <v>588</v>
      </c>
      <c r="AE911">
        <f t="shared" si="244"/>
        <v>588</v>
      </c>
      <c r="AG911">
        <v>142639284</v>
      </c>
      <c r="AH911">
        <v>104</v>
      </c>
      <c r="AI911" t="str">
        <f t="shared" si="245"/>
        <v/>
      </c>
      <c r="AK911">
        <v>68404840</v>
      </c>
      <c r="AL911">
        <v>-124</v>
      </c>
      <c r="AM911" t="str">
        <f t="shared" si="246"/>
        <v/>
      </c>
      <c r="AO911">
        <v>32538629</v>
      </c>
      <c r="AP911">
        <v>3544</v>
      </c>
      <c r="AQ911">
        <f t="shared" si="247"/>
        <v>3544</v>
      </c>
      <c r="AS911">
        <v>61895731</v>
      </c>
      <c r="AT911">
        <v>-209</v>
      </c>
      <c r="AU911">
        <f t="shared" si="248"/>
        <v>-209</v>
      </c>
      <c r="AW911">
        <v>85261235</v>
      </c>
      <c r="AX911">
        <v>52</v>
      </c>
      <c r="AY911" t="str">
        <f t="shared" si="249"/>
        <v/>
      </c>
      <c r="BB911">
        <v>901</v>
      </c>
      <c r="BC911">
        <v>0</v>
      </c>
      <c r="BD911">
        <v>901</v>
      </c>
      <c r="BE911">
        <v>0</v>
      </c>
      <c r="BF911">
        <v>901</v>
      </c>
      <c r="BG911">
        <v>0</v>
      </c>
      <c r="BH911">
        <v>901</v>
      </c>
      <c r="BI911">
        <v>0</v>
      </c>
      <c r="BJ911">
        <v>901</v>
      </c>
      <c r="BK911">
        <v>0</v>
      </c>
      <c r="BL911">
        <v>901</v>
      </c>
      <c r="BM911">
        <v>0</v>
      </c>
      <c r="BN911">
        <v>901</v>
      </c>
      <c r="BO911">
        <v>0</v>
      </c>
      <c r="BP911">
        <v>901</v>
      </c>
      <c r="BQ911">
        <v>0</v>
      </c>
    </row>
    <row r="912" spans="2:69" x14ac:dyDescent="0.25">
      <c r="B912" s="1">
        <f t="shared" si="250"/>
        <v>0</v>
      </c>
      <c r="C912" s="1">
        <v>89657427</v>
      </c>
      <c r="D912">
        <f t="shared" si="238"/>
        <v>-0.39709507350919249</v>
      </c>
      <c r="E912" s="1">
        <v>307</v>
      </c>
      <c r="H912">
        <v>98846140</v>
      </c>
      <c r="I912">
        <v>51</v>
      </c>
      <c r="J912" t="str">
        <f t="shared" si="239"/>
        <v/>
      </c>
      <c r="L912">
        <v>69810749</v>
      </c>
      <c r="M912">
        <v>629</v>
      </c>
      <c r="N912">
        <f t="shared" si="240"/>
        <v>629</v>
      </c>
      <c r="P912">
        <v>98693599</v>
      </c>
      <c r="Q912">
        <v>66</v>
      </c>
      <c r="R912" t="str">
        <f t="shared" si="241"/>
        <v/>
      </c>
      <c r="U912">
        <v>108614475</v>
      </c>
      <c r="V912">
        <v>238</v>
      </c>
      <c r="W912">
        <f t="shared" si="242"/>
        <v>238</v>
      </c>
      <c r="Y912">
        <v>79987609</v>
      </c>
      <c r="Z912">
        <v>-59</v>
      </c>
      <c r="AA912" t="str">
        <f t="shared" si="243"/>
        <v/>
      </c>
      <c r="AC912">
        <v>96483731</v>
      </c>
      <c r="AD912">
        <v>-99</v>
      </c>
      <c r="AE912" t="str">
        <f t="shared" si="244"/>
        <v/>
      </c>
      <c r="AG912">
        <v>143161430</v>
      </c>
      <c r="AH912">
        <v>-82</v>
      </c>
      <c r="AI912" t="str">
        <f t="shared" si="245"/>
        <v/>
      </c>
      <c r="AK912">
        <v>68411880</v>
      </c>
      <c r="AL912">
        <v>85</v>
      </c>
      <c r="AM912" t="str">
        <f t="shared" si="246"/>
        <v/>
      </c>
      <c r="AO912">
        <v>32538644</v>
      </c>
      <c r="AP912">
        <v>-8953</v>
      </c>
      <c r="AQ912" t="str">
        <f t="shared" si="247"/>
        <v/>
      </c>
      <c r="AS912">
        <v>61895919</v>
      </c>
      <c r="AT912">
        <v>-63</v>
      </c>
      <c r="AU912" t="str">
        <f t="shared" si="248"/>
        <v/>
      </c>
      <c r="AW912">
        <v>85318144</v>
      </c>
      <c r="AX912">
        <v>-6078</v>
      </c>
      <c r="AY912">
        <f t="shared" si="249"/>
        <v>-6078</v>
      </c>
      <c r="BB912">
        <v>902</v>
      </c>
      <c r="BC912">
        <v>1</v>
      </c>
      <c r="BD912">
        <v>902</v>
      </c>
      <c r="BE912">
        <v>1</v>
      </c>
      <c r="BF912">
        <v>902</v>
      </c>
      <c r="BG912">
        <v>1</v>
      </c>
      <c r="BH912">
        <v>902</v>
      </c>
      <c r="BI912">
        <v>1</v>
      </c>
      <c r="BJ912">
        <v>902</v>
      </c>
      <c r="BK912">
        <v>1</v>
      </c>
      <c r="BL912">
        <v>902</v>
      </c>
      <c r="BM912">
        <v>1</v>
      </c>
      <c r="BN912">
        <v>902</v>
      </c>
      <c r="BO912">
        <v>1</v>
      </c>
      <c r="BP912">
        <v>902</v>
      </c>
      <c r="BQ912">
        <v>1</v>
      </c>
    </row>
    <row r="913" spans="2:69" x14ac:dyDescent="0.25">
      <c r="B913" s="1">
        <f t="shared" si="250"/>
        <v>0</v>
      </c>
      <c r="C913" s="1">
        <v>89701861</v>
      </c>
      <c r="D913">
        <f t="shared" si="238"/>
        <v>-0.57745097999287154</v>
      </c>
      <c r="E913" s="1">
        <v>98</v>
      </c>
      <c r="H913">
        <v>98890403</v>
      </c>
      <c r="I913">
        <v>-81</v>
      </c>
      <c r="J913" t="str">
        <f t="shared" si="239"/>
        <v/>
      </c>
      <c r="L913">
        <v>69831911</v>
      </c>
      <c r="M913">
        <v>76</v>
      </c>
      <c r="N913" t="str">
        <f t="shared" si="240"/>
        <v/>
      </c>
      <c r="P913">
        <v>98846140</v>
      </c>
      <c r="Q913">
        <v>50</v>
      </c>
      <c r="R913" t="str">
        <f t="shared" si="241"/>
        <v/>
      </c>
      <c r="U913">
        <v>108614726</v>
      </c>
      <c r="V913">
        <v>63</v>
      </c>
      <c r="W913" t="str">
        <f t="shared" si="242"/>
        <v/>
      </c>
      <c r="Y913">
        <v>80188072</v>
      </c>
      <c r="Z913">
        <v>126</v>
      </c>
      <c r="AA913" t="str">
        <f t="shared" si="243"/>
        <v/>
      </c>
      <c r="AC913">
        <v>96509162</v>
      </c>
      <c r="AD913">
        <v>303</v>
      </c>
      <c r="AE913">
        <f t="shared" si="244"/>
        <v>303</v>
      </c>
      <c r="AG913">
        <v>143183676</v>
      </c>
      <c r="AH913">
        <v>114</v>
      </c>
      <c r="AI913" t="str">
        <f t="shared" si="245"/>
        <v/>
      </c>
      <c r="AK913">
        <v>68502441</v>
      </c>
      <c r="AL913">
        <v>309</v>
      </c>
      <c r="AM913">
        <f t="shared" si="246"/>
        <v>309</v>
      </c>
      <c r="AO913">
        <v>32538690</v>
      </c>
      <c r="AP913">
        <v>183</v>
      </c>
      <c r="AQ913" t="str">
        <f t="shared" si="247"/>
        <v/>
      </c>
      <c r="AS913">
        <v>61895964</v>
      </c>
      <c r="AT913">
        <v>103</v>
      </c>
      <c r="AU913" t="str">
        <f t="shared" si="248"/>
        <v/>
      </c>
      <c r="AW913">
        <v>85771750</v>
      </c>
      <c r="AX913">
        <v>-58</v>
      </c>
      <c r="AY913" t="str">
        <f t="shared" si="249"/>
        <v/>
      </c>
      <c r="BB913">
        <v>903</v>
      </c>
      <c r="BC913">
        <v>1</v>
      </c>
      <c r="BD913">
        <v>903</v>
      </c>
      <c r="BE913">
        <v>1</v>
      </c>
      <c r="BF913">
        <v>903</v>
      </c>
      <c r="BG913">
        <v>1</v>
      </c>
      <c r="BH913">
        <v>903</v>
      </c>
      <c r="BI913">
        <v>1</v>
      </c>
      <c r="BJ913">
        <v>903</v>
      </c>
      <c r="BK913">
        <v>1</v>
      </c>
      <c r="BL913">
        <v>903</v>
      </c>
      <c r="BM913">
        <v>1</v>
      </c>
      <c r="BN913">
        <v>903</v>
      </c>
      <c r="BO913">
        <v>1</v>
      </c>
      <c r="BP913">
        <v>903</v>
      </c>
      <c r="BQ913">
        <v>1</v>
      </c>
    </row>
    <row r="914" spans="2:69" x14ac:dyDescent="0.25">
      <c r="B914" s="1">
        <f t="shared" si="250"/>
        <v>0</v>
      </c>
      <c r="C914" s="1">
        <v>89921753</v>
      </c>
      <c r="D914">
        <f t="shared" si="238"/>
        <v>-1.6435078169319297</v>
      </c>
      <c r="E914" s="1">
        <v>-424</v>
      </c>
      <c r="H914">
        <v>98916580</v>
      </c>
      <c r="I914">
        <v>-68</v>
      </c>
      <c r="J914" t="str">
        <f t="shared" si="239"/>
        <v/>
      </c>
      <c r="L914">
        <v>70142547</v>
      </c>
      <c r="M914">
        <v>-185</v>
      </c>
      <c r="N914" t="str">
        <f t="shared" si="240"/>
        <v/>
      </c>
      <c r="P914">
        <v>98890417</v>
      </c>
      <c r="Q914">
        <v>-75</v>
      </c>
      <c r="R914" t="str">
        <f t="shared" si="241"/>
        <v/>
      </c>
      <c r="U914">
        <v>109164065</v>
      </c>
      <c r="V914">
        <v>54</v>
      </c>
      <c r="W914" t="str">
        <f t="shared" si="242"/>
        <v/>
      </c>
      <c r="Y914">
        <v>80611272</v>
      </c>
      <c r="Z914">
        <v>2766</v>
      </c>
      <c r="AA914">
        <f t="shared" si="243"/>
        <v>2766</v>
      </c>
      <c r="AC914">
        <v>96641094</v>
      </c>
      <c r="AD914">
        <v>994</v>
      </c>
      <c r="AE914">
        <f t="shared" si="244"/>
        <v>994</v>
      </c>
      <c r="AG914">
        <v>143693488</v>
      </c>
      <c r="AH914">
        <v>99</v>
      </c>
      <c r="AI914" t="str">
        <f t="shared" si="245"/>
        <v/>
      </c>
      <c r="AK914">
        <v>68512018</v>
      </c>
      <c r="AL914">
        <v>2062</v>
      </c>
      <c r="AM914">
        <f t="shared" si="246"/>
        <v>2062</v>
      </c>
      <c r="AO914">
        <v>32539407</v>
      </c>
      <c r="AP914">
        <v>-394</v>
      </c>
      <c r="AQ914">
        <f t="shared" si="247"/>
        <v>-394</v>
      </c>
      <c r="AS914">
        <v>61896144</v>
      </c>
      <c r="AT914">
        <v>-171</v>
      </c>
      <c r="AU914" t="str">
        <f t="shared" si="248"/>
        <v/>
      </c>
      <c r="AW914">
        <v>85813378</v>
      </c>
      <c r="AX914">
        <v>55</v>
      </c>
      <c r="AY914" t="str">
        <f t="shared" si="249"/>
        <v/>
      </c>
      <c r="BB914">
        <v>904</v>
      </c>
      <c r="BC914">
        <v>1</v>
      </c>
      <c r="BD914">
        <v>904</v>
      </c>
      <c r="BE914">
        <v>1</v>
      </c>
      <c r="BF914">
        <v>904</v>
      </c>
      <c r="BG914">
        <v>1</v>
      </c>
      <c r="BH914">
        <v>904</v>
      </c>
      <c r="BI914">
        <v>1</v>
      </c>
      <c r="BJ914">
        <v>904</v>
      </c>
      <c r="BK914">
        <v>1</v>
      </c>
      <c r="BL914">
        <v>904</v>
      </c>
      <c r="BM914">
        <v>1</v>
      </c>
      <c r="BN914">
        <v>904</v>
      </c>
      <c r="BO914">
        <v>1</v>
      </c>
      <c r="BP914">
        <v>904</v>
      </c>
      <c r="BQ914">
        <v>1</v>
      </c>
    </row>
    <row r="915" spans="2:69" x14ac:dyDescent="0.25">
      <c r="B915" s="1">
        <f t="shared" si="250"/>
        <v>0</v>
      </c>
      <c r="C915" s="1">
        <v>89923579</v>
      </c>
      <c r="D915">
        <f t="shared" si="238"/>
        <v>-0.25729709728187056</v>
      </c>
      <c r="E915" s="1">
        <v>984</v>
      </c>
      <c r="H915">
        <v>99983792</v>
      </c>
      <c r="I915">
        <v>-62</v>
      </c>
      <c r="J915" t="str">
        <f t="shared" si="239"/>
        <v/>
      </c>
      <c r="L915">
        <v>70190686</v>
      </c>
      <c r="M915">
        <v>-1575</v>
      </c>
      <c r="N915">
        <f t="shared" si="240"/>
        <v>-1575</v>
      </c>
      <c r="P915">
        <v>100034505</v>
      </c>
      <c r="Q915">
        <v>-813</v>
      </c>
      <c r="R915">
        <f t="shared" si="241"/>
        <v>-813</v>
      </c>
      <c r="U915">
        <v>109368245</v>
      </c>
      <c r="V915">
        <v>630</v>
      </c>
      <c r="W915">
        <f t="shared" si="242"/>
        <v>630</v>
      </c>
      <c r="Y915">
        <v>80764314</v>
      </c>
      <c r="Z915">
        <v>70</v>
      </c>
      <c r="AA915" t="str">
        <f t="shared" si="243"/>
        <v/>
      </c>
      <c r="AC915">
        <v>96852797</v>
      </c>
      <c r="AD915">
        <v>-332</v>
      </c>
      <c r="AE915">
        <f t="shared" si="244"/>
        <v>-332</v>
      </c>
      <c r="AG915">
        <v>143951364</v>
      </c>
      <c r="AH915">
        <v>295</v>
      </c>
      <c r="AI915">
        <f t="shared" si="245"/>
        <v>295</v>
      </c>
      <c r="AK915">
        <v>68512097</v>
      </c>
      <c r="AL915">
        <v>175</v>
      </c>
      <c r="AM915" t="str">
        <f t="shared" si="246"/>
        <v/>
      </c>
      <c r="AO915">
        <v>32539898</v>
      </c>
      <c r="AP915">
        <v>88</v>
      </c>
      <c r="AQ915" t="str">
        <f t="shared" si="247"/>
        <v/>
      </c>
      <c r="AS915">
        <v>61896987</v>
      </c>
      <c r="AT915">
        <v>69</v>
      </c>
      <c r="AU915" t="str">
        <f t="shared" si="248"/>
        <v/>
      </c>
      <c r="AW915">
        <v>85868722</v>
      </c>
      <c r="AX915">
        <v>106</v>
      </c>
      <c r="AY915" t="str">
        <f t="shared" si="249"/>
        <v/>
      </c>
      <c r="BB915">
        <v>905</v>
      </c>
      <c r="BC915">
        <v>2</v>
      </c>
      <c r="BD915">
        <v>905</v>
      </c>
      <c r="BE915">
        <v>2</v>
      </c>
      <c r="BF915">
        <v>905</v>
      </c>
      <c r="BG915">
        <v>3</v>
      </c>
      <c r="BH915">
        <v>905</v>
      </c>
      <c r="BI915">
        <v>3</v>
      </c>
      <c r="BJ915">
        <v>905</v>
      </c>
      <c r="BK915">
        <v>3</v>
      </c>
      <c r="BL915">
        <v>905</v>
      </c>
      <c r="BM915">
        <v>2</v>
      </c>
      <c r="BN915">
        <v>905</v>
      </c>
      <c r="BO915">
        <v>3</v>
      </c>
      <c r="BP915">
        <v>905</v>
      </c>
      <c r="BQ915">
        <v>3</v>
      </c>
    </row>
    <row r="916" spans="2:69" x14ac:dyDescent="0.25">
      <c r="B916" s="1">
        <f t="shared" si="250"/>
        <v>0</v>
      </c>
      <c r="C916" s="1">
        <v>89923635</v>
      </c>
      <c r="D916">
        <f t="shared" si="238"/>
        <v>-0.26412637102347436</v>
      </c>
      <c r="E916" s="1">
        <v>927</v>
      </c>
      <c r="H916">
        <v>100034505</v>
      </c>
      <c r="I916">
        <v>-813</v>
      </c>
      <c r="J916">
        <f t="shared" si="239"/>
        <v>-813</v>
      </c>
      <c r="L916">
        <v>70195015</v>
      </c>
      <c r="M916">
        <v>-493</v>
      </c>
      <c r="N916">
        <f t="shared" si="240"/>
        <v>-493</v>
      </c>
      <c r="P916">
        <v>100260132</v>
      </c>
      <c r="Q916">
        <v>-148</v>
      </c>
      <c r="R916" t="str">
        <f t="shared" si="241"/>
        <v/>
      </c>
      <c r="U916">
        <v>109368245</v>
      </c>
      <c r="V916">
        <v>291</v>
      </c>
      <c r="W916">
        <f t="shared" si="242"/>
        <v>291</v>
      </c>
      <c r="Y916">
        <v>81331345</v>
      </c>
      <c r="Z916">
        <v>235</v>
      </c>
      <c r="AA916">
        <f t="shared" si="243"/>
        <v>235</v>
      </c>
      <c r="AC916">
        <v>96945605</v>
      </c>
      <c r="AD916">
        <v>69</v>
      </c>
      <c r="AE916" t="str">
        <f t="shared" si="244"/>
        <v/>
      </c>
      <c r="AG916">
        <v>144451615</v>
      </c>
      <c r="AH916">
        <v>-149</v>
      </c>
      <c r="AI916" t="str">
        <f t="shared" si="245"/>
        <v/>
      </c>
      <c r="AK916">
        <v>68512237</v>
      </c>
      <c r="AL916">
        <v>1073</v>
      </c>
      <c r="AM916">
        <f t="shared" si="246"/>
        <v>1073</v>
      </c>
      <c r="AO916">
        <v>32540142</v>
      </c>
      <c r="AP916">
        <v>-59</v>
      </c>
      <c r="AQ916" t="str">
        <f t="shared" si="247"/>
        <v/>
      </c>
      <c r="AS916">
        <v>61897301</v>
      </c>
      <c r="AT916">
        <v>129</v>
      </c>
      <c r="AU916" t="str">
        <f t="shared" si="248"/>
        <v/>
      </c>
      <c r="AW916">
        <v>85874774</v>
      </c>
      <c r="AX916">
        <v>-102</v>
      </c>
      <c r="AY916" t="str">
        <f t="shared" si="249"/>
        <v/>
      </c>
      <c r="BB916">
        <v>906</v>
      </c>
      <c r="BC916">
        <v>1</v>
      </c>
      <c r="BD916">
        <v>906</v>
      </c>
      <c r="BE916">
        <v>1</v>
      </c>
      <c r="BF916">
        <v>906</v>
      </c>
      <c r="BG916">
        <v>1</v>
      </c>
      <c r="BH916">
        <v>906</v>
      </c>
      <c r="BI916">
        <v>1</v>
      </c>
      <c r="BJ916">
        <v>906</v>
      </c>
      <c r="BK916">
        <v>1</v>
      </c>
      <c r="BL916">
        <v>906</v>
      </c>
      <c r="BM916">
        <v>1</v>
      </c>
      <c r="BN916">
        <v>906</v>
      </c>
      <c r="BO916">
        <v>1</v>
      </c>
      <c r="BP916">
        <v>906</v>
      </c>
      <c r="BQ916">
        <v>1</v>
      </c>
    </row>
    <row r="917" spans="2:69" x14ac:dyDescent="0.25">
      <c r="B917" s="1">
        <f t="shared" si="250"/>
        <v>0</v>
      </c>
      <c r="C917" s="1">
        <v>90002076</v>
      </c>
      <c r="D917">
        <f t="shared" si="238"/>
        <v>-1.3450528104279016</v>
      </c>
      <c r="E917" s="1">
        <v>-73</v>
      </c>
      <c r="H917">
        <v>100260132</v>
      </c>
      <c r="I917">
        <v>-148</v>
      </c>
      <c r="J917" t="str">
        <f t="shared" si="239"/>
        <v/>
      </c>
      <c r="L917">
        <v>70277199</v>
      </c>
      <c r="M917">
        <v>2028</v>
      </c>
      <c r="N917">
        <f t="shared" si="240"/>
        <v>2028</v>
      </c>
      <c r="P917">
        <v>100266400</v>
      </c>
      <c r="Q917">
        <v>61</v>
      </c>
      <c r="R917" t="str">
        <f t="shared" si="241"/>
        <v/>
      </c>
      <c r="U917">
        <v>109972451</v>
      </c>
      <c r="V917">
        <v>1581</v>
      </c>
      <c r="W917">
        <f t="shared" si="242"/>
        <v>1581</v>
      </c>
      <c r="Y917">
        <v>81350945</v>
      </c>
      <c r="Z917">
        <v>-61</v>
      </c>
      <c r="AA917" t="str">
        <f t="shared" si="243"/>
        <v/>
      </c>
      <c r="AC917">
        <v>97087591</v>
      </c>
      <c r="AD917">
        <v>96</v>
      </c>
      <c r="AE917" t="str">
        <f t="shared" si="244"/>
        <v/>
      </c>
      <c r="AG917">
        <v>144453467</v>
      </c>
      <c r="AH917">
        <v>-175</v>
      </c>
      <c r="AI917" t="str">
        <f t="shared" si="245"/>
        <v/>
      </c>
      <c r="AK917">
        <v>68944007</v>
      </c>
      <c r="AL917">
        <v>-66</v>
      </c>
      <c r="AM917" t="str">
        <f t="shared" si="246"/>
        <v/>
      </c>
      <c r="AO917">
        <v>32541160</v>
      </c>
      <c r="AP917">
        <v>-350</v>
      </c>
      <c r="AQ917">
        <f t="shared" si="247"/>
        <v>-350</v>
      </c>
      <c r="AS917">
        <v>61897741</v>
      </c>
      <c r="AT917">
        <v>342</v>
      </c>
      <c r="AU917">
        <f t="shared" si="248"/>
        <v>342</v>
      </c>
      <c r="AW917">
        <v>85885504</v>
      </c>
      <c r="AX917">
        <v>53</v>
      </c>
      <c r="AY917" t="str">
        <f t="shared" si="249"/>
        <v/>
      </c>
      <c r="BB917">
        <v>907</v>
      </c>
      <c r="BC917">
        <v>3</v>
      </c>
      <c r="BD917">
        <v>907</v>
      </c>
      <c r="BE917">
        <v>0</v>
      </c>
      <c r="BF917">
        <v>907</v>
      </c>
      <c r="BG917">
        <v>1</v>
      </c>
      <c r="BH917">
        <v>907</v>
      </c>
      <c r="BI917">
        <v>1</v>
      </c>
      <c r="BJ917">
        <v>907</v>
      </c>
      <c r="BK917">
        <v>3</v>
      </c>
      <c r="BL917">
        <v>907</v>
      </c>
      <c r="BM917">
        <v>0</v>
      </c>
      <c r="BN917">
        <v>907</v>
      </c>
      <c r="BO917">
        <v>1</v>
      </c>
      <c r="BP917">
        <v>907</v>
      </c>
      <c r="BQ917">
        <v>1</v>
      </c>
    </row>
    <row r="918" spans="2:69" x14ac:dyDescent="0.25">
      <c r="B918" s="1">
        <f t="shared" si="250"/>
        <v>1</v>
      </c>
      <c r="C918" s="1">
        <v>90002076</v>
      </c>
      <c r="D918">
        <f t="shared" si="238"/>
        <v>-1.5805548236834799</v>
      </c>
      <c r="E918" s="1">
        <v>-259</v>
      </c>
      <c r="H918">
        <v>100297525</v>
      </c>
      <c r="I918">
        <v>-50</v>
      </c>
      <c r="J918" t="str">
        <f t="shared" si="239"/>
        <v/>
      </c>
      <c r="L918">
        <v>70526346</v>
      </c>
      <c r="M918">
        <v>60</v>
      </c>
      <c r="N918" t="str">
        <f t="shared" si="240"/>
        <v/>
      </c>
      <c r="P918">
        <v>100297525</v>
      </c>
      <c r="Q918">
        <v>-50</v>
      </c>
      <c r="R918" t="str">
        <f t="shared" si="241"/>
        <v/>
      </c>
      <c r="U918">
        <v>110102976</v>
      </c>
      <c r="V918">
        <v>255</v>
      </c>
      <c r="W918">
        <f t="shared" si="242"/>
        <v>255</v>
      </c>
      <c r="Y918">
        <v>82178245</v>
      </c>
      <c r="Z918">
        <v>-128</v>
      </c>
      <c r="AA918" t="str">
        <f t="shared" si="243"/>
        <v/>
      </c>
      <c r="AC918">
        <v>97160249</v>
      </c>
      <c r="AD918">
        <v>-157</v>
      </c>
      <c r="AE918" t="str">
        <f t="shared" si="244"/>
        <v/>
      </c>
      <c r="AG918">
        <v>145015420</v>
      </c>
      <c r="AH918">
        <v>3718</v>
      </c>
      <c r="AI918">
        <f t="shared" si="245"/>
        <v>3718</v>
      </c>
      <c r="AK918">
        <v>69288626</v>
      </c>
      <c r="AL918">
        <v>-52</v>
      </c>
      <c r="AM918" t="str">
        <f t="shared" si="246"/>
        <v/>
      </c>
      <c r="AO918">
        <v>32542090</v>
      </c>
      <c r="AP918">
        <v>-215</v>
      </c>
      <c r="AQ918">
        <f t="shared" si="247"/>
        <v>-215</v>
      </c>
      <c r="AS918">
        <v>61899447</v>
      </c>
      <c r="AT918">
        <v>340</v>
      </c>
      <c r="AU918">
        <f t="shared" si="248"/>
        <v>340</v>
      </c>
      <c r="AW918">
        <v>85929797</v>
      </c>
      <c r="AX918">
        <v>72</v>
      </c>
      <c r="AY918" t="str">
        <f t="shared" si="249"/>
        <v/>
      </c>
      <c r="BB918">
        <v>908</v>
      </c>
      <c r="BC918">
        <v>2</v>
      </c>
      <c r="BD918">
        <v>908</v>
      </c>
      <c r="BE918">
        <v>1</v>
      </c>
      <c r="BF918">
        <v>908</v>
      </c>
      <c r="BG918">
        <v>1</v>
      </c>
      <c r="BH918">
        <v>908</v>
      </c>
      <c r="BI918">
        <v>2</v>
      </c>
      <c r="BJ918">
        <v>908</v>
      </c>
      <c r="BK918">
        <v>2</v>
      </c>
      <c r="BL918">
        <v>908</v>
      </c>
      <c r="BM918">
        <v>1</v>
      </c>
      <c r="BN918">
        <v>908</v>
      </c>
      <c r="BO918">
        <v>1</v>
      </c>
      <c r="BP918">
        <v>908</v>
      </c>
      <c r="BQ918">
        <v>2</v>
      </c>
    </row>
    <row r="919" spans="2:69" x14ac:dyDescent="0.25">
      <c r="B919" s="1">
        <f t="shared" si="250"/>
        <v>0</v>
      </c>
      <c r="C919" s="1">
        <v>90049177</v>
      </c>
      <c r="D919">
        <f t="shared" si="238"/>
        <v>-0.55914300160926567</v>
      </c>
      <c r="E919" s="1">
        <v>107</v>
      </c>
      <c r="H919">
        <v>100302016</v>
      </c>
      <c r="I919">
        <v>-82</v>
      </c>
      <c r="J919" t="str">
        <f t="shared" si="239"/>
        <v/>
      </c>
      <c r="L919">
        <v>70630867</v>
      </c>
      <c r="M919">
        <v>441</v>
      </c>
      <c r="N919">
        <f t="shared" si="240"/>
        <v>441</v>
      </c>
      <c r="P919">
        <v>100643803</v>
      </c>
      <c r="Q919">
        <v>-64</v>
      </c>
      <c r="R919" t="str">
        <f t="shared" si="241"/>
        <v/>
      </c>
      <c r="U919">
        <v>110237170</v>
      </c>
      <c r="V919">
        <v>81</v>
      </c>
      <c r="W919" t="str">
        <f t="shared" si="242"/>
        <v/>
      </c>
      <c r="Y919">
        <v>82349277</v>
      </c>
      <c r="Z919">
        <v>287</v>
      </c>
      <c r="AA919">
        <f t="shared" si="243"/>
        <v>287</v>
      </c>
      <c r="AC919">
        <v>97431228</v>
      </c>
      <c r="AD919">
        <v>1605</v>
      </c>
      <c r="AE919">
        <f t="shared" si="244"/>
        <v>1605</v>
      </c>
      <c r="AG919">
        <v>145127691</v>
      </c>
      <c r="AH919">
        <v>-326</v>
      </c>
      <c r="AI919">
        <f t="shared" si="245"/>
        <v>-326</v>
      </c>
      <c r="AK919">
        <v>69371296</v>
      </c>
      <c r="AL919">
        <v>-56</v>
      </c>
      <c r="AM919" t="str">
        <f t="shared" si="246"/>
        <v/>
      </c>
      <c r="AO919">
        <v>32542253</v>
      </c>
      <c r="AP919">
        <v>-453</v>
      </c>
      <c r="AQ919">
        <f t="shared" si="247"/>
        <v>-453</v>
      </c>
      <c r="AS919">
        <v>61900058</v>
      </c>
      <c r="AT919">
        <v>-167</v>
      </c>
      <c r="AU919" t="str">
        <f t="shared" si="248"/>
        <v/>
      </c>
      <c r="AW919">
        <v>86026352</v>
      </c>
      <c r="AX919">
        <v>-315</v>
      </c>
      <c r="AY919">
        <f t="shared" si="249"/>
        <v>-315</v>
      </c>
      <c r="BB919">
        <v>909</v>
      </c>
      <c r="BC919">
        <v>1</v>
      </c>
      <c r="BD919">
        <v>909</v>
      </c>
      <c r="BE919">
        <v>1</v>
      </c>
      <c r="BF919">
        <v>909</v>
      </c>
      <c r="BG919">
        <v>1</v>
      </c>
      <c r="BH919">
        <v>909</v>
      </c>
      <c r="BI919">
        <v>1</v>
      </c>
      <c r="BJ919">
        <v>909</v>
      </c>
      <c r="BK919">
        <v>1</v>
      </c>
      <c r="BL919">
        <v>909</v>
      </c>
      <c r="BM919">
        <v>1</v>
      </c>
      <c r="BN919">
        <v>909</v>
      </c>
      <c r="BO919">
        <v>1</v>
      </c>
      <c r="BP919">
        <v>909</v>
      </c>
      <c r="BQ919">
        <v>1</v>
      </c>
    </row>
    <row r="920" spans="2:69" x14ac:dyDescent="0.25">
      <c r="B920" s="1">
        <f t="shared" si="250"/>
        <v>1</v>
      </c>
      <c r="C920" s="1">
        <v>90049177</v>
      </c>
      <c r="D920">
        <f t="shared" si="238"/>
        <v>-1.5113307446966644</v>
      </c>
      <c r="E920" s="1">
        <v>-160</v>
      </c>
      <c r="H920">
        <v>100643803</v>
      </c>
      <c r="I920">
        <v>-64</v>
      </c>
      <c r="J920" t="str">
        <f t="shared" si="239"/>
        <v/>
      </c>
      <c r="L920">
        <v>70631343</v>
      </c>
      <c r="M920">
        <v>138</v>
      </c>
      <c r="N920" t="str">
        <f t="shared" si="240"/>
        <v/>
      </c>
      <c r="P920">
        <v>100860441</v>
      </c>
      <c r="Q920">
        <v>-73</v>
      </c>
      <c r="R920" t="str">
        <f t="shared" si="241"/>
        <v/>
      </c>
      <c r="U920">
        <v>110445418</v>
      </c>
      <c r="V920">
        <v>-58</v>
      </c>
      <c r="W920" t="str">
        <f t="shared" si="242"/>
        <v/>
      </c>
      <c r="Y920">
        <v>82450531</v>
      </c>
      <c r="Z920">
        <v>205</v>
      </c>
      <c r="AA920">
        <f t="shared" si="243"/>
        <v>205</v>
      </c>
      <c r="AC920">
        <v>97686736</v>
      </c>
      <c r="AD920">
        <v>477</v>
      </c>
      <c r="AE920">
        <f t="shared" si="244"/>
        <v>477</v>
      </c>
      <c r="AG920">
        <v>145145573</v>
      </c>
      <c r="AH920">
        <v>56</v>
      </c>
      <c r="AI920" t="str">
        <f t="shared" si="245"/>
        <v/>
      </c>
      <c r="AK920">
        <v>69557873</v>
      </c>
      <c r="AL920">
        <v>64</v>
      </c>
      <c r="AM920" t="str">
        <f t="shared" si="246"/>
        <v/>
      </c>
      <c r="AO920">
        <v>32542726</v>
      </c>
      <c r="AP920">
        <v>256</v>
      </c>
      <c r="AQ920">
        <f t="shared" si="247"/>
        <v>256</v>
      </c>
      <c r="AS920">
        <v>61900060</v>
      </c>
      <c r="AT920">
        <v>-53</v>
      </c>
      <c r="AU920" t="str">
        <f t="shared" si="248"/>
        <v/>
      </c>
      <c r="AW920">
        <v>86048083</v>
      </c>
      <c r="AX920">
        <v>64</v>
      </c>
      <c r="AY920" t="str">
        <f t="shared" si="249"/>
        <v/>
      </c>
      <c r="BB920">
        <v>910</v>
      </c>
      <c r="BC920">
        <v>1</v>
      </c>
      <c r="BD920">
        <v>910</v>
      </c>
      <c r="BE920">
        <v>1</v>
      </c>
      <c r="BF920">
        <v>910</v>
      </c>
      <c r="BG920">
        <v>1</v>
      </c>
      <c r="BH920">
        <v>910</v>
      </c>
      <c r="BI920">
        <v>1</v>
      </c>
      <c r="BJ920">
        <v>910</v>
      </c>
      <c r="BK920">
        <v>1</v>
      </c>
      <c r="BL920">
        <v>910</v>
      </c>
      <c r="BM920">
        <v>1</v>
      </c>
      <c r="BN920">
        <v>910</v>
      </c>
      <c r="BO920">
        <v>1</v>
      </c>
      <c r="BP920">
        <v>910</v>
      </c>
      <c r="BQ920">
        <v>1</v>
      </c>
    </row>
    <row r="921" spans="2:69" x14ac:dyDescent="0.25">
      <c r="B921" s="1">
        <f t="shared" si="250"/>
        <v>0</v>
      </c>
      <c r="C921" s="1">
        <v>90049360</v>
      </c>
      <c r="D921">
        <f t="shared" si="238"/>
        <v>-0.57310745597551593</v>
      </c>
      <c r="E921" s="1">
        <v>100</v>
      </c>
      <c r="H921">
        <v>100860462</v>
      </c>
      <c r="I921">
        <v>-68</v>
      </c>
      <c r="J921" t="str">
        <f t="shared" si="239"/>
        <v/>
      </c>
      <c r="L921">
        <v>71422527</v>
      </c>
      <c r="M921">
        <v>-51</v>
      </c>
      <c r="N921" t="str">
        <f t="shared" si="240"/>
        <v/>
      </c>
      <c r="P921">
        <v>101055995</v>
      </c>
      <c r="Q921">
        <v>84</v>
      </c>
      <c r="R921" t="str">
        <f t="shared" si="241"/>
        <v/>
      </c>
      <c r="U921">
        <v>110623689</v>
      </c>
      <c r="V921">
        <v>-122</v>
      </c>
      <c r="W921" t="str">
        <f t="shared" si="242"/>
        <v/>
      </c>
      <c r="Y921">
        <v>82567198</v>
      </c>
      <c r="Z921">
        <v>-63</v>
      </c>
      <c r="AA921" t="str">
        <f t="shared" si="243"/>
        <v/>
      </c>
      <c r="AC921">
        <v>98251328</v>
      </c>
      <c r="AD921">
        <v>285</v>
      </c>
      <c r="AE921">
        <f t="shared" si="244"/>
        <v>285</v>
      </c>
      <c r="AG921">
        <v>145400627</v>
      </c>
      <c r="AH921">
        <v>105</v>
      </c>
      <c r="AI921" t="str">
        <f t="shared" si="245"/>
        <v/>
      </c>
      <c r="AK921">
        <v>69642771</v>
      </c>
      <c r="AL921">
        <v>294</v>
      </c>
      <c r="AM921">
        <f t="shared" si="246"/>
        <v>294</v>
      </c>
      <c r="AO921">
        <v>32542825</v>
      </c>
      <c r="AP921">
        <v>-262</v>
      </c>
      <c r="AQ921">
        <f t="shared" si="247"/>
        <v>-262</v>
      </c>
      <c r="AS921">
        <v>61900060</v>
      </c>
      <c r="AT921">
        <v>140</v>
      </c>
      <c r="AU921" t="str">
        <f t="shared" si="248"/>
        <v/>
      </c>
      <c r="AW921">
        <v>86144298</v>
      </c>
      <c r="AX921">
        <v>-335</v>
      </c>
      <c r="AY921">
        <f t="shared" si="249"/>
        <v>-335</v>
      </c>
      <c r="BB921">
        <v>911</v>
      </c>
      <c r="BC921">
        <v>1</v>
      </c>
      <c r="BD921">
        <v>911</v>
      </c>
      <c r="BE921">
        <v>1</v>
      </c>
      <c r="BF921">
        <v>911</v>
      </c>
      <c r="BG921">
        <v>1</v>
      </c>
      <c r="BH921">
        <v>911</v>
      </c>
      <c r="BI921">
        <v>1</v>
      </c>
      <c r="BJ921">
        <v>911</v>
      </c>
      <c r="BK921">
        <v>1</v>
      </c>
      <c r="BL921">
        <v>911</v>
      </c>
      <c r="BM921">
        <v>1</v>
      </c>
      <c r="BN921">
        <v>911</v>
      </c>
      <c r="BO921">
        <v>1</v>
      </c>
      <c r="BP921">
        <v>911</v>
      </c>
      <c r="BQ921">
        <v>1</v>
      </c>
    </row>
    <row r="922" spans="2:69" x14ac:dyDescent="0.25">
      <c r="B922" s="1">
        <f t="shared" si="250"/>
        <v>0</v>
      </c>
      <c r="C922" s="1">
        <v>90317602</v>
      </c>
      <c r="D922">
        <f t="shared" si="238"/>
        <v>-1.468765315847925</v>
      </c>
      <c r="E922" s="1">
        <v>-124</v>
      </c>
      <c r="H922">
        <v>101055995</v>
      </c>
      <c r="I922">
        <v>54</v>
      </c>
      <c r="J922" t="str">
        <f t="shared" si="239"/>
        <v/>
      </c>
      <c r="L922">
        <v>71747020</v>
      </c>
      <c r="M922">
        <v>-50</v>
      </c>
      <c r="N922" t="str">
        <f t="shared" si="240"/>
        <v/>
      </c>
      <c r="P922">
        <v>101494601</v>
      </c>
      <c r="Q922">
        <v>-2011</v>
      </c>
      <c r="R922">
        <f t="shared" si="241"/>
        <v>-2011</v>
      </c>
      <c r="U922">
        <v>110626742</v>
      </c>
      <c r="V922">
        <v>285</v>
      </c>
      <c r="W922">
        <f t="shared" si="242"/>
        <v>285</v>
      </c>
      <c r="Y922">
        <v>82591019</v>
      </c>
      <c r="Z922">
        <v>-51</v>
      </c>
      <c r="AA922" t="str">
        <f t="shared" si="243"/>
        <v/>
      </c>
      <c r="AC922">
        <v>98693586</v>
      </c>
      <c r="AD922">
        <v>72</v>
      </c>
      <c r="AE922" t="str">
        <f t="shared" si="244"/>
        <v/>
      </c>
      <c r="AG922">
        <v>145500927</v>
      </c>
      <c r="AH922">
        <v>1542</v>
      </c>
      <c r="AI922">
        <f t="shared" si="245"/>
        <v>1542</v>
      </c>
      <c r="AK922">
        <v>69740835</v>
      </c>
      <c r="AL922">
        <v>-101</v>
      </c>
      <c r="AM922" t="str">
        <f t="shared" si="246"/>
        <v/>
      </c>
      <c r="AO922">
        <v>32543485</v>
      </c>
      <c r="AP922">
        <v>-212</v>
      </c>
      <c r="AQ922">
        <f t="shared" si="247"/>
        <v>-212</v>
      </c>
      <c r="AS922">
        <v>61900562</v>
      </c>
      <c r="AT922">
        <v>167</v>
      </c>
      <c r="AU922" t="str">
        <f t="shared" si="248"/>
        <v/>
      </c>
      <c r="AW922">
        <v>86601436</v>
      </c>
      <c r="AX922">
        <v>52</v>
      </c>
      <c r="AY922" t="str">
        <f t="shared" si="249"/>
        <v/>
      </c>
      <c r="BB922">
        <v>912</v>
      </c>
      <c r="BC922">
        <v>0</v>
      </c>
      <c r="BD922">
        <v>912</v>
      </c>
      <c r="BE922">
        <v>0</v>
      </c>
      <c r="BF922">
        <v>912</v>
      </c>
      <c r="BG922">
        <v>0</v>
      </c>
      <c r="BH922">
        <v>912</v>
      </c>
      <c r="BI922">
        <v>0</v>
      </c>
      <c r="BJ922">
        <v>912</v>
      </c>
      <c r="BK922">
        <v>0</v>
      </c>
      <c r="BL922">
        <v>912</v>
      </c>
      <c r="BM922">
        <v>0</v>
      </c>
      <c r="BN922">
        <v>912</v>
      </c>
      <c r="BO922">
        <v>0</v>
      </c>
      <c r="BP922">
        <v>912</v>
      </c>
      <c r="BQ922">
        <v>0</v>
      </c>
    </row>
    <row r="923" spans="2:69" x14ac:dyDescent="0.25">
      <c r="B923" s="1">
        <f t="shared" si="250"/>
        <v>0</v>
      </c>
      <c r="C923" s="1">
        <v>90317624</v>
      </c>
      <c r="D923">
        <f t="shared" si="238"/>
        <v>-1.6545120241780231</v>
      </c>
      <c r="E923" s="1">
        <v>-464</v>
      </c>
      <c r="H923">
        <v>101056591</v>
      </c>
      <c r="I923">
        <v>57</v>
      </c>
      <c r="J923" t="str">
        <f t="shared" si="239"/>
        <v/>
      </c>
      <c r="L923">
        <v>71908163</v>
      </c>
      <c r="M923">
        <v>61</v>
      </c>
      <c r="N923" t="str">
        <f t="shared" si="240"/>
        <v/>
      </c>
      <c r="P923">
        <v>101720768</v>
      </c>
      <c r="Q923">
        <v>308</v>
      </c>
      <c r="R923">
        <f t="shared" si="241"/>
        <v>308</v>
      </c>
      <c r="U923">
        <v>110987307</v>
      </c>
      <c r="V923">
        <v>297</v>
      </c>
      <c r="W923">
        <f t="shared" si="242"/>
        <v>297</v>
      </c>
      <c r="Y923">
        <v>82969680</v>
      </c>
      <c r="Z923">
        <v>9678</v>
      </c>
      <c r="AA923" t="str">
        <f t="shared" si="243"/>
        <v/>
      </c>
      <c r="AC923">
        <v>98890398</v>
      </c>
      <c r="AD923">
        <v>-82</v>
      </c>
      <c r="AE923" t="str">
        <f t="shared" si="244"/>
        <v/>
      </c>
      <c r="AG923">
        <v>145607524</v>
      </c>
      <c r="AH923">
        <v>-64</v>
      </c>
      <c r="AI923" t="str">
        <f t="shared" si="245"/>
        <v/>
      </c>
      <c r="AK923">
        <v>69771671</v>
      </c>
      <c r="AL923">
        <v>53</v>
      </c>
      <c r="AM923" t="str">
        <f t="shared" si="246"/>
        <v/>
      </c>
      <c r="AO923">
        <v>32544102</v>
      </c>
      <c r="AP923">
        <v>-51</v>
      </c>
      <c r="AQ923" t="str">
        <f t="shared" si="247"/>
        <v/>
      </c>
      <c r="AS923">
        <v>61900949</v>
      </c>
      <c r="AT923">
        <v>-341</v>
      </c>
      <c r="AU923">
        <f t="shared" si="248"/>
        <v>-341</v>
      </c>
      <c r="AW923">
        <v>86708762</v>
      </c>
      <c r="AX923">
        <v>-6034</v>
      </c>
      <c r="AY923">
        <f t="shared" si="249"/>
        <v>-6034</v>
      </c>
      <c r="BB923">
        <v>913</v>
      </c>
      <c r="BC923">
        <v>0</v>
      </c>
      <c r="BD923">
        <v>913</v>
      </c>
      <c r="BE923">
        <v>0</v>
      </c>
      <c r="BF923">
        <v>913</v>
      </c>
      <c r="BG923">
        <v>0</v>
      </c>
      <c r="BH923">
        <v>913</v>
      </c>
      <c r="BI923">
        <v>0</v>
      </c>
      <c r="BJ923">
        <v>913</v>
      </c>
      <c r="BK923">
        <v>0</v>
      </c>
      <c r="BL923">
        <v>913</v>
      </c>
      <c r="BM923">
        <v>0</v>
      </c>
      <c r="BN923">
        <v>913</v>
      </c>
      <c r="BO923">
        <v>0</v>
      </c>
      <c r="BP923">
        <v>913</v>
      </c>
      <c r="BQ923">
        <v>0</v>
      </c>
    </row>
    <row r="924" spans="2:69" x14ac:dyDescent="0.25">
      <c r="B924" s="1">
        <f t="shared" si="250"/>
        <v>0</v>
      </c>
      <c r="C924" s="1">
        <v>90582101</v>
      </c>
      <c r="D924">
        <f t="shared" si="238"/>
        <v>-0.16004112941502802</v>
      </c>
      <c r="E924" s="1">
        <v>2339</v>
      </c>
      <c r="H924">
        <v>101494660</v>
      </c>
      <c r="I924">
        <v>-2010</v>
      </c>
      <c r="J924">
        <f t="shared" si="239"/>
        <v>-2010</v>
      </c>
      <c r="L924">
        <v>71933430</v>
      </c>
      <c r="M924">
        <v>-58</v>
      </c>
      <c r="N924" t="str">
        <f t="shared" si="240"/>
        <v/>
      </c>
      <c r="P924">
        <v>102204251</v>
      </c>
      <c r="Q924">
        <v>58</v>
      </c>
      <c r="R924" t="str">
        <f t="shared" si="241"/>
        <v/>
      </c>
      <c r="U924">
        <v>111295213</v>
      </c>
      <c r="V924">
        <v>-308</v>
      </c>
      <c r="W924">
        <f t="shared" si="242"/>
        <v>-308</v>
      </c>
      <c r="Y924">
        <v>83094623</v>
      </c>
      <c r="Z924">
        <v>-53</v>
      </c>
      <c r="AA924" t="str">
        <f t="shared" si="243"/>
        <v/>
      </c>
      <c r="AC924">
        <v>100034504</v>
      </c>
      <c r="AD924">
        <v>-813</v>
      </c>
      <c r="AE924">
        <f t="shared" si="244"/>
        <v>-813</v>
      </c>
      <c r="AG924">
        <v>146588803</v>
      </c>
      <c r="AH924">
        <v>-54</v>
      </c>
      <c r="AI924" t="str">
        <f t="shared" si="245"/>
        <v/>
      </c>
      <c r="AK924">
        <v>69810680</v>
      </c>
      <c r="AL924">
        <v>558</v>
      </c>
      <c r="AM924">
        <f t="shared" si="246"/>
        <v>558</v>
      </c>
      <c r="AO924">
        <v>32544279</v>
      </c>
      <c r="AP924">
        <v>-520</v>
      </c>
      <c r="AQ924">
        <f t="shared" si="247"/>
        <v>-520</v>
      </c>
      <c r="AS924">
        <v>61900966</v>
      </c>
      <c r="AT924">
        <v>-170</v>
      </c>
      <c r="AU924" t="str">
        <f t="shared" si="248"/>
        <v/>
      </c>
      <c r="AW924">
        <v>86708893</v>
      </c>
      <c r="AX924">
        <v>-788</v>
      </c>
      <c r="AY924">
        <f t="shared" si="249"/>
        <v>-788</v>
      </c>
      <c r="BB924">
        <v>914</v>
      </c>
      <c r="BC924">
        <v>1</v>
      </c>
      <c r="BD924">
        <v>914</v>
      </c>
      <c r="BE924">
        <v>2</v>
      </c>
      <c r="BF924">
        <v>914</v>
      </c>
      <c r="BG924">
        <v>2</v>
      </c>
      <c r="BH924">
        <v>914</v>
      </c>
      <c r="BI924">
        <v>3</v>
      </c>
      <c r="BJ924">
        <v>914</v>
      </c>
      <c r="BK924">
        <v>1</v>
      </c>
      <c r="BL924">
        <v>914</v>
      </c>
      <c r="BM924">
        <v>2</v>
      </c>
      <c r="BN924">
        <v>914</v>
      </c>
      <c r="BO924">
        <v>2</v>
      </c>
      <c r="BP924">
        <v>914</v>
      </c>
      <c r="BQ924">
        <v>3</v>
      </c>
    </row>
    <row r="925" spans="2:69" x14ac:dyDescent="0.25">
      <c r="B925" s="1">
        <f t="shared" si="250"/>
        <v>1</v>
      </c>
      <c r="C925" s="1">
        <v>90582101</v>
      </c>
      <c r="D925">
        <f t="shared" si="238"/>
        <v>-0.16085014106875728</v>
      </c>
      <c r="E925" s="1">
        <v>2322</v>
      </c>
      <c r="H925">
        <v>101712357</v>
      </c>
      <c r="I925">
        <v>-70</v>
      </c>
      <c r="J925" t="str">
        <f t="shared" si="239"/>
        <v/>
      </c>
      <c r="L925">
        <v>71962371</v>
      </c>
      <c r="M925">
        <v>-61</v>
      </c>
      <c r="N925" t="str">
        <f t="shared" si="240"/>
        <v/>
      </c>
      <c r="P925">
        <v>102209809</v>
      </c>
      <c r="Q925">
        <v>-112</v>
      </c>
      <c r="R925" t="str">
        <f t="shared" si="241"/>
        <v/>
      </c>
      <c r="U925">
        <v>111450092</v>
      </c>
      <c r="V925">
        <v>-54</v>
      </c>
      <c r="W925" t="str">
        <f t="shared" si="242"/>
        <v/>
      </c>
      <c r="Y925">
        <v>83407723</v>
      </c>
      <c r="Z925">
        <v>102</v>
      </c>
      <c r="AA925" t="str">
        <f t="shared" si="243"/>
        <v/>
      </c>
      <c r="AC925">
        <v>100260131</v>
      </c>
      <c r="AD925">
        <v>-149</v>
      </c>
      <c r="AE925" t="str">
        <f t="shared" si="244"/>
        <v/>
      </c>
      <c r="AG925">
        <v>146776272</v>
      </c>
      <c r="AH925">
        <v>60</v>
      </c>
      <c r="AI925" t="str">
        <f t="shared" si="245"/>
        <v/>
      </c>
      <c r="AK925">
        <v>69831941</v>
      </c>
      <c r="AL925">
        <v>73</v>
      </c>
      <c r="AM925" t="str">
        <f t="shared" si="246"/>
        <v/>
      </c>
      <c r="AO925">
        <v>32544757</v>
      </c>
      <c r="AP925">
        <v>266</v>
      </c>
      <c r="AQ925">
        <f t="shared" si="247"/>
        <v>266</v>
      </c>
      <c r="AS925">
        <v>61901380</v>
      </c>
      <c r="AT925">
        <v>-3237</v>
      </c>
      <c r="AU925">
        <f t="shared" si="248"/>
        <v>-3237</v>
      </c>
      <c r="AW925">
        <v>87504766</v>
      </c>
      <c r="AX925">
        <v>62</v>
      </c>
      <c r="AY925" t="str">
        <f t="shared" si="249"/>
        <v/>
      </c>
      <c r="BB925">
        <v>915</v>
      </c>
      <c r="BC925">
        <v>0</v>
      </c>
      <c r="BD925">
        <v>915</v>
      </c>
      <c r="BE925">
        <v>0</v>
      </c>
      <c r="BF925">
        <v>915</v>
      </c>
      <c r="BG925">
        <v>0</v>
      </c>
      <c r="BH925">
        <v>915</v>
      </c>
      <c r="BI925">
        <v>0</v>
      </c>
      <c r="BJ925">
        <v>915</v>
      </c>
      <c r="BK925">
        <v>0</v>
      </c>
      <c r="BL925">
        <v>915</v>
      </c>
      <c r="BM925">
        <v>0</v>
      </c>
      <c r="BN925">
        <v>915</v>
      </c>
      <c r="BO925">
        <v>0</v>
      </c>
      <c r="BP925">
        <v>915</v>
      </c>
      <c r="BQ925">
        <v>0</v>
      </c>
    </row>
    <row r="926" spans="2:69" x14ac:dyDescent="0.25">
      <c r="B926" s="1">
        <f t="shared" si="250"/>
        <v>0</v>
      </c>
      <c r="C926" s="1">
        <v>90730300</v>
      </c>
      <c r="D926">
        <f t="shared" si="238"/>
        <v>-0.38782342002373005</v>
      </c>
      <c r="E926" s="1">
        <v>330</v>
      </c>
      <c r="H926">
        <v>101720768</v>
      </c>
      <c r="I926">
        <v>288</v>
      </c>
      <c r="J926">
        <f t="shared" si="239"/>
        <v>288</v>
      </c>
      <c r="L926">
        <v>72026028</v>
      </c>
      <c r="M926">
        <v>128</v>
      </c>
      <c r="N926" t="str">
        <f t="shared" si="240"/>
        <v/>
      </c>
      <c r="P926">
        <v>102283759</v>
      </c>
      <c r="Q926">
        <v>1254</v>
      </c>
      <c r="R926">
        <f t="shared" si="241"/>
        <v>1254</v>
      </c>
      <c r="U926">
        <v>111487550</v>
      </c>
      <c r="V926">
        <v>4359</v>
      </c>
      <c r="W926">
        <f t="shared" si="242"/>
        <v>4359</v>
      </c>
      <c r="Y926">
        <v>83501725</v>
      </c>
      <c r="Z926">
        <v>52</v>
      </c>
      <c r="AA926" t="str">
        <f t="shared" si="243"/>
        <v/>
      </c>
      <c r="AC926">
        <v>100643789</v>
      </c>
      <c r="AD926">
        <v>-65</v>
      </c>
      <c r="AE926" t="str">
        <f t="shared" si="244"/>
        <v/>
      </c>
      <c r="AG926">
        <v>147108754</v>
      </c>
      <c r="AH926">
        <v>-52</v>
      </c>
      <c r="AI926" t="str">
        <f t="shared" si="245"/>
        <v/>
      </c>
      <c r="AK926">
        <v>70142584</v>
      </c>
      <c r="AL926">
        <v>-187</v>
      </c>
      <c r="AM926" t="str">
        <f t="shared" si="246"/>
        <v/>
      </c>
      <c r="AO926">
        <v>32544923</v>
      </c>
      <c r="AP926">
        <v>-95</v>
      </c>
      <c r="AQ926" t="str">
        <f t="shared" si="247"/>
        <v/>
      </c>
      <c r="AS926">
        <v>61901415</v>
      </c>
      <c r="AT926">
        <v>-214</v>
      </c>
      <c r="AU926">
        <f t="shared" si="248"/>
        <v>-214</v>
      </c>
      <c r="AW926">
        <v>87837615</v>
      </c>
      <c r="AX926">
        <v>115</v>
      </c>
      <c r="AY926" t="str">
        <f t="shared" si="249"/>
        <v/>
      </c>
      <c r="BB926">
        <v>916</v>
      </c>
      <c r="BC926">
        <v>0</v>
      </c>
      <c r="BD926">
        <v>916</v>
      </c>
      <c r="BE926">
        <v>0</v>
      </c>
      <c r="BF926">
        <v>916</v>
      </c>
      <c r="BG926">
        <v>0</v>
      </c>
      <c r="BH926">
        <v>916</v>
      </c>
      <c r="BI926">
        <v>0</v>
      </c>
      <c r="BJ926">
        <v>916</v>
      </c>
      <c r="BK926">
        <v>0</v>
      </c>
      <c r="BL926">
        <v>916</v>
      </c>
      <c r="BM926">
        <v>0</v>
      </c>
      <c r="BN926">
        <v>916</v>
      </c>
      <c r="BO926">
        <v>0</v>
      </c>
      <c r="BP926">
        <v>916</v>
      </c>
      <c r="BQ926">
        <v>0</v>
      </c>
    </row>
    <row r="927" spans="2:69" x14ac:dyDescent="0.25">
      <c r="B927" s="1">
        <f t="shared" si="250"/>
        <v>0</v>
      </c>
      <c r="C927" s="1">
        <v>90961201</v>
      </c>
      <c r="D927">
        <f t="shared" si="238"/>
        <v>-1.3890756251918219</v>
      </c>
      <c r="E927" s="1">
        <v>-85</v>
      </c>
      <c r="H927">
        <v>102204293</v>
      </c>
      <c r="I927">
        <v>57</v>
      </c>
      <c r="J927" t="str">
        <f t="shared" si="239"/>
        <v/>
      </c>
      <c r="L927">
        <v>72091601</v>
      </c>
      <c r="M927">
        <v>-124</v>
      </c>
      <c r="N927" t="str">
        <f t="shared" si="240"/>
        <v/>
      </c>
      <c r="P927">
        <v>102462025</v>
      </c>
      <c r="Q927">
        <v>90</v>
      </c>
      <c r="R927" t="str">
        <f t="shared" si="241"/>
        <v/>
      </c>
      <c r="U927">
        <v>111743788</v>
      </c>
      <c r="V927">
        <v>-66</v>
      </c>
      <c r="W927" t="str">
        <f t="shared" si="242"/>
        <v/>
      </c>
      <c r="Y927">
        <v>83526561</v>
      </c>
      <c r="Z927">
        <v>-105</v>
      </c>
      <c r="AA927" t="str">
        <f t="shared" si="243"/>
        <v/>
      </c>
      <c r="AC927">
        <v>100860422</v>
      </c>
      <c r="AD927">
        <v>-153</v>
      </c>
      <c r="AE927" t="str">
        <f t="shared" si="244"/>
        <v/>
      </c>
      <c r="AG927">
        <v>148195788</v>
      </c>
      <c r="AH927">
        <v>2602</v>
      </c>
      <c r="AI927">
        <f t="shared" si="245"/>
        <v>2602</v>
      </c>
      <c r="AK927">
        <v>70190684</v>
      </c>
      <c r="AL927">
        <v>-1575</v>
      </c>
      <c r="AM927">
        <f t="shared" si="246"/>
        <v>-1575</v>
      </c>
      <c r="AO927">
        <v>32545310</v>
      </c>
      <c r="AP927">
        <v>-679</v>
      </c>
      <c r="AQ927">
        <f t="shared" si="247"/>
        <v>-679</v>
      </c>
      <c r="AS927">
        <v>61901834</v>
      </c>
      <c r="AT927">
        <v>167</v>
      </c>
      <c r="AU927" t="str">
        <f t="shared" si="248"/>
        <v/>
      </c>
      <c r="AW927">
        <v>88042441</v>
      </c>
      <c r="AX927">
        <v>86</v>
      </c>
      <c r="AY927" t="str">
        <f t="shared" si="249"/>
        <v/>
      </c>
      <c r="BB927">
        <v>917</v>
      </c>
      <c r="BC927">
        <v>0</v>
      </c>
      <c r="BD927">
        <v>917</v>
      </c>
      <c r="BE927">
        <v>0</v>
      </c>
      <c r="BF927">
        <v>917</v>
      </c>
      <c r="BG927">
        <v>0</v>
      </c>
      <c r="BH927">
        <v>917</v>
      </c>
      <c r="BI927">
        <v>0</v>
      </c>
      <c r="BJ927">
        <v>917</v>
      </c>
      <c r="BK927">
        <v>0</v>
      </c>
      <c r="BL927">
        <v>917</v>
      </c>
      <c r="BM927">
        <v>0</v>
      </c>
      <c r="BN927">
        <v>917</v>
      </c>
      <c r="BO927">
        <v>0</v>
      </c>
      <c r="BP927">
        <v>917</v>
      </c>
      <c r="BQ927">
        <v>0</v>
      </c>
    </row>
    <row r="928" spans="2:69" x14ac:dyDescent="0.25">
      <c r="B928" s="1">
        <f t="shared" si="250"/>
        <v>0</v>
      </c>
      <c r="C928" s="1">
        <v>91125852</v>
      </c>
      <c r="D928">
        <f t="shared" si="238"/>
        <v>-0.38071968632008435</v>
      </c>
      <c r="E928" s="1">
        <v>349</v>
      </c>
      <c r="H928">
        <v>102209824</v>
      </c>
      <c r="I928">
        <v>-97</v>
      </c>
      <c r="J928" t="str">
        <f t="shared" si="239"/>
        <v/>
      </c>
      <c r="L928">
        <v>72318139</v>
      </c>
      <c r="M928">
        <v>-56</v>
      </c>
      <c r="N928" t="str">
        <f t="shared" si="240"/>
        <v/>
      </c>
      <c r="P928">
        <v>102791468</v>
      </c>
      <c r="Q928">
        <v>52</v>
      </c>
      <c r="R928" t="str">
        <f t="shared" si="241"/>
        <v/>
      </c>
      <c r="U928">
        <v>112239581</v>
      </c>
      <c r="V928">
        <v>-61</v>
      </c>
      <c r="W928" t="str">
        <f t="shared" si="242"/>
        <v/>
      </c>
      <c r="Y928">
        <v>83644659</v>
      </c>
      <c r="Z928">
        <v>255</v>
      </c>
      <c r="AA928">
        <f t="shared" si="243"/>
        <v>255</v>
      </c>
      <c r="AC928">
        <v>100860481</v>
      </c>
      <c r="AD928">
        <v>-59</v>
      </c>
      <c r="AE928" t="str">
        <f t="shared" si="244"/>
        <v/>
      </c>
      <c r="AG928">
        <v>148429785</v>
      </c>
      <c r="AH928">
        <v>86</v>
      </c>
      <c r="AI928" t="str">
        <f t="shared" si="245"/>
        <v/>
      </c>
      <c r="AK928">
        <v>70195013</v>
      </c>
      <c r="AL928">
        <v>-494</v>
      </c>
      <c r="AM928">
        <f t="shared" si="246"/>
        <v>-494</v>
      </c>
      <c r="AO928">
        <v>32546404</v>
      </c>
      <c r="AP928">
        <v>-1089</v>
      </c>
      <c r="AQ928">
        <f t="shared" si="247"/>
        <v>-1089</v>
      </c>
      <c r="AS928">
        <v>61902140</v>
      </c>
      <c r="AT928">
        <v>351</v>
      </c>
      <c r="AU928">
        <f t="shared" si="248"/>
        <v>351</v>
      </c>
      <c r="AW928">
        <v>88088685</v>
      </c>
      <c r="AX928">
        <v>-53</v>
      </c>
      <c r="AY928" t="str">
        <f t="shared" si="249"/>
        <v/>
      </c>
      <c r="BB928">
        <v>918</v>
      </c>
      <c r="BC928">
        <v>0</v>
      </c>
      <c r="BD928">
        <v>918</v>
      </c>
      <c r="BE928">
        <v>3</v>
      </c>
      <c r="BF928">
        <v>918</v>
      </c>
      <c r="BG928">
        <v>0</v>
      </c>
      <c r="BH928">
        <v>918</v>
      </c>
      <c r="BI928">
        <v>0</v>
      </c>
      <c r="BJ928">
        <v>918</v>
      </c>
      <c r="BK928">
        <v>0</v>
      </c>
      <c r="BL928">
        <v>918</v>
      </c>
      <c r="BM928">
        <v>3</v>
      </c>
      <c r="BN928">
        <v>918</v>
      </c>
      <c r="BO928">
        <v>0</v>
      </c>
      <c r="BP928">
        <v>918</v>
      </c>
      <c r="BQ928">
        <v>0</v>
      </c>
    </row>
    <row r="929" spans="2:69" x14ac:dyDescent="0.25">
      <c r="B929" s="1">
        <f t="shared" si="250"/>
        <v>0</v>
      </c>
      <c r="C929" s="1">
        <v>91237575</v>
      </c>
      <c r="D929">
        <f t="shared" si="238"/>
        <v>-1.6090406617601891</v>
      </c>
      <c r="E929" s="1">
        <v>-322</v>
      </c>
      <c r="H929">
        <v>102283766</v>
      </c>
      <c r="I929">
        <v>1225</v>
      </c>
      <c r="J929">
        <f t="shared" si="239"/>
        <v>1225</v>
      </c>
      <c r="L929">
        <v>72355213</v>
      </c>
      <c r="M929">
        <v>-74</v>
      </c>
      <c r="N929" t="str">
        <f t="shared" si="240"/>
        <v/>
      </c>
      <c r="P929">
        <v>102815123</v>
      </c>
      <c r="Q929">
        <v>-686</v>
      </c>
      <c r="R929">
        <f t="shared" si="241"/>
        <v>-686</v>
      </c>
      <c r="U929">
        <v>112354505</v>
      </c>
      <c r="V929">
        <v>271</v>
      </c>
      <c r="W929">
        <f t="shared" si="242"/>
        <v>271</v>
      </c>
      <c r="Y929">
        <v>83676074</v>
      </c>
      <c r="Z929">
        <v>-313</v>
      </c>
      <c r="AA929">
        <f t="shared" si="243"/>
        <v>-313</v>
      </c>
      <c r="AC929">
        <v>101055938</v>
      </c>
      <c r="AD929">
        <v>69</v>
      </c>
      <c r="AE929" t="str">
        <f t="shared" si="244"/>
        <v/>
      </c>
      <c r="AG929">
        <v>148500284</v>
      </c>
      <c r="AH929">
        <v>61</v>
      </c>
      <c r="AI929" t="str">
        <f t="shared" si="245"/>
        <v/>
      </c>
      <c r="AK929">
        <v>70277264</v>
      </c>
      <c r="AL929">
        <v>2047</v>
      </c>
      <c r="AM929">
        <f t="shared" si="246"/>
        <v>2047</v>
      </c>
      <c r="AO929">
        <v>32546501</v>
      </c>
      <c r="AP929">
        <v>-271</v>
      </c>
      <c r="AQ929">
        <f t="shared" si="247"/>
        <v>-271</v>
      </c>
      <c r="AS929">
        <v>61902926</v>
      </c>
      <c r="AT929">
        <v>-156</v>
      </c>
      <c r="AU929" t="str">
        <f t="shared" si="248"/>
        <v/>
      </c>
      <c r="AW929">
        <v>88118229</v>
      </c>
      <c r="AX929">
        <v>-110</v>
      </c>
      <c r="AY929" t="str">
        <f t="shared" si="249"/>
        <v/>
      </c>
      <c r="BB929">
        <v>919</v>
      </c>
      <c r="BC929">
        <v>0</v>
      </c>
      <c r="BD929">
        <v>919</v>
      </c>
      <c r="BE929">
        <v>0</v>
      </c>
      <c r="BF929">
        <v>919</v>
      </c>
      <c r="BG929">
        <v>0</v>
      </c>
      <c r="BH929">
        <v>919</v>
      </c>
      <c r="BI929">
        <v>0</v>
      </c>
      <c r="BJ929">
        <v>919</v>
      </c>
      <c r="BK929">
        <v>0</v>
      </c>
      <c r="BL929">
        <v>919</v>
      </c>
      <c r="BM929">
        <v>0</v>
      </c>
      <c r="BN929">
        <v>919</v>
      </c>
      <c r="BO929">
        <v>0</v>
      </c>
      <c r="BP929">
        <v>919</v>
      </c>
      <c r="BQ929">
        <v>0</v>
      </c>
    </row>
    <row r="930" spans="2:69" x14ac:dyDescent="0.25">
      <c r="B930" s="1">
        <f t="shared" si="250"/>
        <v>0</v>
      </c>
      <c r="C930" s="1">
        <v>91673440</v>
      </c>
      <c r="D930">
        <f t="shared" si="238"/>
        <v>-0.59163288610510345</v>
      </c>
      <c r="E930" s="1">
        <v>92</v>
      </c>
      <c r="H930">
        <v>102462030</v>
      </c>
      <c r="I930">
        <v>83</v>
      </c>
      <c r="J930" t="str">
        <f t="shared" si="239"/>
        <v/>
      </c>
      <c r="L930">
        <v>72429384</v>
      </c>
      <c r="M930">
        <v>113</v>
      </c>
      <c r="N930" t="str">
        <f t="shared" si="240"/>
        <v/>
      </c>
      <c r="P930">
        <v>102821003</v>
      </c>
      <c r="Q930">
        <v>728</v>
      </c>
      <c r="R930">
        <f t="shared" si="241"/>
        <v>728</v>
      </c>
      <c r="U930">
        <v>112562356</v>
      </c>
      <c r="V930">
        <v>82</v>
      </c>
      <c r="W930" t="str">
        <f t="shared" si="242"/>
        <v/>
      </c>
      <c r="Y930">
        <v>83854840</v>
      </c>
      <c r="Z930">
        <v>205</v>
      </c>
      <c r="AA930">
        <f t="shared" si="243"/>
        <v>205</v>
      </c>
      <c r="AC930">
        <v>101494633</v>
      </c>
      <c r="AD930">
        <v>-1974</v>
      </c>
      <c r="AE930">
        <f t="shared" si="244"/>
        <v>-1974</v>
      </c>
      <c r="AG930">
        <v>148506314</v>
      </c>
      <c r="AH930">
        <v>-135</v>
      </c>
      <c r="AI930" t="str">
        <f t="shared" si="245"/>
        <v/>
      </c>
      <c r="AK930">
        <v>70526349</v>
      </c>
      <c r="AL930">
        <v>59</v>
      </c>
      <c r="AM930" t="str">
        <f t="shared" si="246"/>
        <v/>
      </c>
      <c r="AO930">
        <v>32547503</v>
      </c>
      <c r="AP930">
        <v>-835</v>
      </c>
      <c r="AQ930">
        <f t="shared" si="247"/>
        <v>-835</v>
      </c>
      <c r="AS930">
        <v>61903078</v>
      </c>
      <c r="AT930">
        <v>335</v>
      </c>
      <c r="AU930">
        <f t="shared" si="248"/>
        <v>335</v>
      </c>
      <c r="AW930">
        <v>88285768</v>
      </c>
      <c r="AX930">
        <v>-476</v>
      </c>
      <c r="AY930">
        <f t="shared" si="249"/>
        <v>-476</v>
      </c>
      <c r="BB930">
        <v>920</v>
      </c>
      <c r="BC930">
        <v>0</v>
      </c>
      <c r="BD930">
        <v>920</v>
      </c>
      <c r="BE930">
        <v>0</v>
      </c>
      <c r="BF930">
        <v>920</v>
      </c>
      <c r="BG930">
        <v>0</v>
      </c>
      <c r="BH930">
        <v>920</v>
      </c>
      <c r="BI930">
        <v>0</v>
      </c>
      <c r="BJ930">
        <v>920</v>
      </c>
      <c r="BK930">
        <v>0</v>
      </c>
      <c r="BL930">
        <v>920</v>
      </c>
      <c r="BM930">
        <v>0</v>
      </c>
      <c r="BN930">
        <v>920</v>
      </c>
      <c r="BO930">
        <v>0</v>
      </c>
      <c r="BP930">
        <v>920</v>
      </c>
      <c r="BQ930">
        <v>0</v>
      </c>
    </row>
    <row r="931" spans="2:69" x14ac:dyDescent="0.25">
      <c r="B931" s="1">
        <f t="shared" si="250"/>
        <v>0</v>
      </c>
      <c r="C931" s="1">
        <v>91673770</v>
      </c>
      <c r="D931">
        <f t="shared" si="238"/>
        <v>-0.30420282723118564</v>
      </c>
      <c r="E931" s="1">
        <v>656</v>
      </c>
      <c r="H931">
        <v>102791483</v>
      </c>
      <c r="I931">
        <v>73</v>
      </c>
      <c r="J931" t="str">
        <f t="shared" si="239"/>
        <v/>
      </c>
      <c r="L931">
        <v>72571429</v>
      </c>
      <c r="M931">
        <v>-321</v>
      </c>
      <c r="N931">
        <f t="shared" si="240"/>
        <v>-321</v>
      </c>
      <c r="P931">
        <v>102911818</v>
      </c>
      <c r="Q931">
        <v>96</v>
      </c>
      <c r="R931" t="str">
        <f t="shared" si="241"/>
        <v/>
      </c>
      <c r="U931">
        <v>112849496</v>
      </c>
      <c r="V931">
        <v>-52</v>
      </c>
      <c r="W931" t="str">
        <f t="shared" si="242"/>
        <v/>
      </c>
      <c r="Y931">
        <v>84958800</v>
      </c>
      <c r="Z931">
        <v>-77</v>
      </c>
      <c r="AA931" t="str">
        <f t="shared" si="243"/>
        <v/>
      </c>
      <c r="AC931">
        <v>101720767</v>
      </c>
      <c r="AD931">
        <v>309</v>
      </c>
      <c r="AE931">
        <f t="shared" si="244"/>
        <v>309</v>
      </c>
      <c r="AG931">
        <v>148802151</v>
      </c>
      <c r="AH931">
        <v>270</v>
      </c>
      <c r="AI931">
        <f t="shared" si="245"/>
        <v>270</v>
      </c>
      <c r="AK931">
        <v>70630879</v>
      </c>
      <c r="AL931">
        <v>455</v>
      </c>
      <c r="AM931">
        <f t="shared" si="246"/>
        <v>455</v>
      </c>
      <c r="AO931">
        <v>32547596</v>
      </c>
      <c r="AP931">
        <v>-321</v>
      </c>
      <c r="AQ931">
        <f t="shared" si="247"/>
        <v>-321</v>
      </c>
      <c r="AS931">
        <v>61903126</v>
      </c>
      <c r="AT931">
        <v>110</v>
      </c>
      <c r="AU931" t="str">
        <f t="shared" si="248"/>
        <v/>
      </c>
      <c r="AW931">
        <v>88530671</v>
      </c>
      <c r="AX931">
        <v>-57</v>
      </c>
      <c r="AY931" t="str">
        <f t="shared" si="249"/>
        <v/>
      </c>
      <c r="BB931">
        <v>921</v>
      </c>
      <c r="BC931">
        <v>0</v>
      </c>
      <c r="BD931">
        <v>921</v>
      </c>
      <c r="BE931">
        <v>0</v>
      </c>
      <c r="BF931">
        <v>921</v>
      </c>
      <c r="BG931">
        <v>0</v>
      </c>
      <c r="BH931">
        <v>921</v>
      </c>
      <c r="BI931">
        <v>0</v>
      </c>
      <c r="BJ931">
        <v>921</v>
      </c>
      <c r="BK931">
        <v>0</v>
      </c>
      <c r="BL931">
        <v>921</v>
      </c>
      <c r="BM931">
        <v>0</v>
      </c>
      <c r="BN931">
        <v>921</v>
      </c>
      <c r="BO931">
        <v>0</v>
      </c>
      <c r="BP931">
        <v>921</v>
      </c>
      <c r="BQ931">
        <v>0</v>
      </c>
    </row>
    <row r="932" spans="2:69" x14ac:dyDescent="0.25">
      <c r="B932" s="1">
        <f t="shared" si="250"/>
        <v>0</v>
      </c>
      <c r="C932" s="1">
        <v>91673854</v>
      </c>
      <c r="D932">
        <f t="shared" si="238"/>
        <v>-0.55366754124730821</v>
      </c>
      <c r="E932" s="1">
        <v>110</v>
      </c>
      <c r="H932">
        <v>102815123</v>
      </c>
      <c r="I932">
        <v>-686</v>
      </c>
      <c r="J932">
        <f t="shared" si="239"/>
        <v>-686</v>
      </c>
      <c r="L932">
        <v>72580465</v>
      </c>
      <c r="M932">
        <v>274</v>
      </c>
      <c r="N932">
        <f t="shared" si="240"/>
        <v>274</v>
      </c>
      <c r="P932">
        <v>102958468</v>
      </c>
      <c r="Q932">
        <v>296</v>
      </c>
      <c r="R932">
        <f t="shared" si="241"/>
        <v>296</v>
      </c>
      <c r="U932">
        <v>112894416</v>
      </c>
      <c r="V932">
        <v>53</v>
      </c>
      <c r="W932" t="str">
        <f t="shared" si="242"/>
        <v/>
      </c>
      <c r="Y932">
        <v>85318144</v>
      </c>
      <c r="Z932">
        <v>-6078</v>
      </c>
      <c r="AA932">
        <f t="shared" si="243"/>
        <v>-6078</v>
      </c>
      <c r="AC932">
        <v>102204250</v>
      </c>
      <c r="AD932">
        <v>59</v>
      </c>
      <c r="AE932" t="str">
        <f t="shared" si="244"/>
        <v/>
      </c>
      <c r="AG932">
        <v>148889704</v>
      </c>
      <c r="AH932">
        <v>89</v>
      </c>
      <c r="AI932" t="str">
        <f t="shared" si="245"/>
        <v/>
      </c>
      <c r="AK932">
        <v>70631292</v>
      </c>
      <c r="AL932">
        <v>120</v>
      </c>
      <c r="AM932" t="str">
        <f t="shared" si="246"/>
        <v/>
      </c>
      <c r="AO932">
        <v>32547935</v>
      </c>
      <c r="AP932">
        <v>-5512</v>
      </c>
      <c r="AQ932">
        <f t="shared" si="247"/>
        <v>-5512</v>
      </c>
      <c r="AS932">
        <v>61903196</v>
      </c>
      <c r="AT932">
        <v>503</v>
      </c>
      <c r="AU932">
        <f t="shared" si="248"/>
        <v>503</v>
      </c>
      <c r="AW932">
        <v>88550768</v>
      </c>
      <c r="AX932">
        <v>56</v>
      </c>
      <c r="AY932" t="str">
        <f t="shared" si="249"/>
        <v/>
      </c>
      <c r="BB932">
        <v>922</v>
      </c>
      <c r="BC932">
        <v>2</v>
      </c>
      <c r="BD932">
        <v>922</v>
      </c>
      <c r="BE932">
        <v>1</v>
      </c>
      <c r="BF932">
        <v>922</v>
      </c>
      <c r="BG932">
        <v>1</v>
      </c>
      <c r="BH932">
        <v>922</v>
      </c>
      <c r="BI932">
        <v>1</v>
      </c>
      <c r="BJ932">
        <v>922</v>
      </c>
      <c r="BK932">
        <v>2</v>
      </c>
      <c r="BL932">
        <v>922</v>
      </c>
      <c r="BM932">
        <v>1</v>
      </c>
      <c r="BN932">
        <v>922</v>
      </c>
      <c r="BO932">
        <v>1</v>
      </c>
      <c r="BP932">
        <v>922</v>
      </c>
      <c r="BQ932">
        <v>1</v>
      </c>
    </row>
    <row r="933" spans="2:69" x14ac:dyDescent="0.25">
      <c r="B933" s="1">
        <f t="shared" si="250"/>
        <v>0</v>
      </c>
      <c r="C933" s="1">
        <v>91674000</v>
      </c>
      <c r="D933">
        <f t="shared" si="238"/>
        <v>-0.32374801016666599</v>
      </c>
      <c r="E933" s="1">
        <v>556</v>
      </c>
      <c r="H933">
        <v>102820963</v>
      </c>
      <c r="I933">
        <v>687</v>
      </c>
      <c r="J933">
        <f t="shared" si="239"/>
        <v>687</v>
      </c>
      <c r="L933">
        <v>72585467</v>
      </c>
      <c r="M933">
        <v>-78</v>
      </c>
      <c r="N933" t="str">
        <f t="shared" si="240"/>
        <v/>
      </c>
      <c r="P933">
        <v>103039854</v>
      </c>
      <c r="Q933">
        <v>118</v>
      </c>
      <c r="R933" t="str">
        <f t="shared" si="241"/>
        <v/>
      </c>
      <c r="U933">
        <v>113350692</v>
      </c>
      <c r="V933">
        <v>-112</v>
      </c>
      <c r="W933" t="str">
        <f t="shared" si="242"/>
        <v/>
      </c>
      <c r="Y933">
        <v>85771706</v>
      </c>
      <c r="Z933">
        <v>-63</v>
      </c>
      <c r="AA933" t="str">
        <f t="shared" si="243"/>
        <v/>
      </c>
      <c r="AC933">
        <v>102209808</v>
      </c>
      <c r="AD933">
        <v>-113</v>
      </c>
      <c r="AE933" t="str">
        <f t="shared" si="244"/>
        <v/>
      </c>
      <c r="AG933">
        <v>149031768</v>
      </c>
      <c r="AH933">
        <v>-77</v>
      </c>
      <c r="AI933" t="str">
        <f t="shared" si="245"/>
        <v/>
      </c>
      <c r="AK933">
        <v>71329875</v>
      </c>
      <c r="AL933">
        <v>-59</v>
      </c>
      <c r="AM933" t="str">
        <f t="shared" si="246"/>
        <v/>
      </c>
      <c r="AO933">
        <v>32547996</v>
      </c>
      <c r="AP933">
        <v>-571</v>
      </c>
      <c r="AQ933">
        <f t="shared" si="247"/>
        <v>-571</v>
      </c>
      <c r="AS933">
        <v>61903450</v>
      </c>
      <c r="AT933">
        <v>-166</v>
      </c>
      <c r="AU933" t="str">
        <f t="shared" si="248"/>
        <v/>
      </c>
      <c r="AW933">
        <v>88651302</v>
      </c>
      <c r="AX933">
        <v>-73</v>
      </c>
      <c r="AY933" t="str">
        <f t="shared" si="249"/>
        <v/>
      </c>
      <c r="BB933">
        <v>923</v>
      </c>
      <c r="BC933">
        <v>2</v>
      </c>
      <c r="BD933">
        <v>923</v>
      </c>
      <c r="BE933">
        <v>2</v>
      </c>
      <c r="BF933">
        <v>923</v>
      </c>
      <c r="BG933">
        <v>2</v>
      </c>
      <c r="BH933">
        <v>923</v>
      </c>
      <c r="BI933">
        <v>2</v>
      </c>
      <c r="BJ933">
        <v>923</v>
      </c>
      <c r="BK933">
        <v>2</v>
      </c>
      <c r="BL933">
        <v>923</v>
      </c>
      <c r="BM933">
        <v>2</v>
      </c>
      <c r="BN933">
        <v>923</v>
      </c>
      <c r="BO933">
        <v>2</v>
      </c>
      <c r="BP933">
        <v>923</v>
      </c>
      <c r="BQ933">
        <v>2</v>
      </c>
    </row>
    <row r="934" spans="2:69" x14ac:dyDescent="0.25">
      <c r="B934" s="1">
        <f t="shared" si="250"/>
        <v>0</v>
      </c>
      <c r="C934" s="1">
        <v>92180850</v>
      </c>
      <c r="D934">
        <f t="shared" si="238"/>
        <v>-1.5768740094783031</v>
      </c>
      <c r="E934" s="1">
        <v>-252</v>
      </c>
      <c r="H934">
        <v>102911959</v>
      </c>
      <c r="I934">
        <v>90</v>
      </c>
      <c r="J934" t="str">
        <f t="shared" si="239"/>
        <v/>
      </c>
      <c r="L934">
        <v>72681262</v>
      </c>
      <c r="M934">
        <v>3118</v>
      </c>
      <c r="N934">
        <f t="shared" si="240"/>
        <v>3118</v>
      </c>
      <c r="P934">
        <v>103471881</v>
      </c>
      <c r="Q934">
        <v>56</v>
      </c>
      <c r="R934" t="str">
        <f t="shared" si="241"/>
        <v/>
      </c>
      <c r="U934">
        <v>113359160</v>
      </c>
      <c r="V934">
        <v>106</v>
      </c>
      <c r="W934" t="str">
        <f t="shared" si="242"/>
        <v/>
      </c>
      <c r="Y934">
        <v>85813451</v>
      </c>
      <c r="Z934">
        <v>51</v>
      </c>
      <c r="AA934" t="str">
        <f t="shared" si="243"/>
        <v/>
      </c>
      <c r="AC934">
        <v>102283751</v>
      </c>
      <c r="AD934">
        <v>1221</v>
      </c>
      <c r="AE934">
        <f t="shared" si="244"/>
        <v>1221</v>
      </c>
      <c r="AG934">
        <v>149059783</v>
      </c>
      <c r="AH934">
        <v>3227</v>
      </c>
      <c r="AI934">
        <f t="shared" si="245"/>
        <v>3227</v>
      </c>
      <c r="AK934">
        <v>71330188</v>
      </c>
      <c r="AL934">
        <v>81</v>
      </c>
      <c r="AM934" t="str">
        <f t="shared" si="246"/>
        <v/>
      </c>
      <c r="AO934">
        <v>32548408</v>
      </c>
      <c r="AP934">
        <v>-242</v>
      </c>
      <c r="AQ934">
        <f t="shared" si="247"/>
        <v>-242</v>
      </c>
      <c r="AS934">
        <v>61903756</v>
      </c>
      <c r="AT934">
        <v>-169</v>
      </c>
      <c r="AU934" t="str">
        <f t="shared" si="248"/>
        <v/>
      </c>
      <c r="AW934">
        <v>88698073</v>
      </c>
      <c r="AX934">
        <v>250</v>
      </c>
      <c r="AY934">
        <f t="shared" si="249"/>
        <v>250</v>
      </c>
      <c r="BB934">
        <v>924</v>
      </c>
      <c r="BC934">
        <v>0</v>
      </c>
      <c r="BD934">
        <v>924</v>
      </c>
      <c r="BE934">
        <v>0</v>
      </c>
      <c r="BF934">
        <v>924</v>
      </c>
      <c r="BG934">
        <v>0</v>
      </c>
      <c r="BH934">
        <v>924</v>
      </c>
      <c r="BI934">
        <v>0</v>
      </c>
      <c r="BJ934">
        <v>924</v>
      </c>
      <c r="BK934">
        <v>0</v>
      </c>
      <c r="BL934">
        <v>924</v>
      </c>
      <c r="BM934">
        <v>0</v>
      </c>
      <c r="BN934">
        <v>924</v>
      </c>
      <c r="BO934">
        <v>0</v>
      </c>
      <c r="BP934">
        <v>924</v>
      </c>
      <c r="BQ934">
        <v>0</v>
      </c>
    </row>
    <row r="935" spans="2:69" x14ac:dyDescent="0.25">
      <c r="B935" s="1">
        <f t="shared" si="250"/>
        <v>0</v>
      </c>
      <c r="C935" s="1">
        <v>92180852</v>
      </c>
      <c r="D935">
        <f t="shared" si="238"/>
        <v>-1.3305548236834799</v>
      </c>
      <c r="E935" s="1">
        <v>-70</v>
      </c>
      <c r="H935">
        <v>102958468</v>
      </c>
      <c r="I935">
        <v>295</v>
      </c>
      <c r="J935">
        <f t="shared" si="239"/>
        <v>295</v>
      </c>
      <c r="L935">
        <v>73221942</v>
      </c>
      <c r="M935">
        <v>-801</v>
      </c>
      <c r="N935">
        <f t="shared" si="240"/>
        <v>-801</v>
      </c>
      <c r="P935">
        <v>103832026</v>
      </c>
      <c r="Q935">
        <v>178</v>
      </c>
      <c r="R935" t="str">
        <f t="shared" si="241"/>
        <v/>
      </c>
      <c r="U935">
        <v>113526053</v>
      </c>
      <c r="V935">
        <v>87</v>
      </c>
      <c r="W935" t="str">
        <f t="shared" si="242"/>
        <v/>
      </c>
      <c r="Y935">
        <v>85868722</v>
      </c>
      <c r="Z935">
        <v>102</v>
      </c>
      <c r="AA935" t="str">
        <f t="shared" si="243"/>
        <v/>
      </c>
      <c r="AC935">
        <v>102462024</v>
      </c>
      <c r="AD935">
        <v>91</v>
      </c>
      <c r="AE935" t="str">
        <f t="shared" si="244"/>
        <v/>
      </c>
      <c r="AG935">
        <v>149059951</v>
      </c>
      <c r="AH935">
        <v>66</v>
      </c>
      <c r="AI935" t="str">
        <f t="shared" si="245"/>
        <v/>
      </c>
      <c r="AK935">
        <v>71422467</v>
      </c>
      <c r="AL935">
        <v>-59</v>
      </c>
      <c r="AM935" t="str">
        <f t="shared" si="246"/>
        <v/>
      </c>
      <c r="AO935">
        <v>32548825</v>
      </c>
      <c r="AP935">
        <v>-136</v>
      </c>
      <c r="AQ935" t="str">
        <f t="shared" si="247"/>
        <v/>
      </c>
      <c r="AS935">
        <v>61904261</v>
      </c>
      <c r="AT935">
        <v>-172</v>
      </c>
      <c r="AU935" t="str">
        <f t="shared" si="248"/>
        <v/>
      </c>
      <c r="AW935">
        <v>89326434</v>
      </c>
      <c r="AX935">
        <v>53</v>
      </c>
      <c r="AY935" t="str">
        <f t="shared" si="249"/>
        <v/>
      </c>
      <c r="BB935">
        <v>925</v>
      </c>
      <c r="BC935">
        <v>2</v>
      </c>
      <c r="BD935">
        <v>925</v>
      </c>
      <c r="BE935">
        <v>1</v>
      </c>
      <c r="BF935">
        <v>925</v>
      </c>
      <c r="BG935">
        <v>1</v>
      </c>
      <c r="BH935">
        <v>925</v>
      </c>
      <c r="BI935">
        <v>2</v>
      </c>
      <c r="BJ935">
        <v>925</v>
      </c>
      <c r="BK935">
        <v>2</v>
      </c>
      <c r="BL935">
        <v>925</v>
      </c>
      <c r="BM935">
        <v>2</v>
      </c>
      <c r="BN935">
        <v>925</v>
      </c>
      <c r="BO935">
        <v>2</v>
      </c>
      <c r="BP935">
        <v>925</v>
      </c>
      <c r="BQ935">
        <v>2</v>
      </c>
    </row>
    <row r="936" spans="2:69" x14ac:dyDescent="0.25">
      <c r="B936" s="1">
        <f t="shared" si="250"/>
        <v>0</v>
      </c>
      <c r="C936" s="1">
        <v>92289320</v>
      </c>
      <c r="D936">
        <f t="shared" si="238"/>
        <v>-1.2940228147639203</v>
      </c>
      <c r="E936" s="1">
        <v>-64</v>
      </c>
      <c r="H936">
        <v>103039854</v>
      </c>
      <c r="I936">
        <v>84</v>
      </c>
      <c r="J936" t="str">
        <f t="shared" si="239"/>
        <v/>
      </c>
      <c r="L936">
        <v>73233371</v>
      </c>
      <c r="M936">
        <v>66</v>
      </c>
      <c r="N936" t="str">
        <f t="shared" si="240"/>
        <v/>
      </c>
      <c r="P936">
        <v>104124867</v>
      </c>
      <c r="Q936">
        <v>-78</v>
      </c>
      <c r="R936" t="str">
        <f t="shared" si="241"/>
        <v/>
      </c>
      <c r="U936">
        <v>113633680</v>
      </c>
      <c r="V936">
        <v>-60</v>
      </c>
      <c r="W936" t="str">
        <f t="shared" si="242"/>
        <v/>
      </c>
      <c r="Y936">
        <v>85929800</v>
      </c>
      <c r="Z936">
        <v>102</v>
      </c>
      <c r="AA936" t="str">
        <f t="shared" si="243"/>
        <v/>
      </c>
      <c r="AC936">
        <v>102791555</v>
      </c>
      <c r="AD936">
        <v>56</v>
      </c>
      <c r="AE936" t="str">
        <f t="shared" si="244"/>
        <v/>
      </c>
      <c r="AG936">
        <v>149138683</v>
      </c>
      <c r="AH936">
        <v>59</v>
      </c>
      <c r="AI936" t="str">
        <f t="shared" si="245"/>
        <v/>
      </c>
      <c r="AK936">
        <v>71908177</v>
      </c>
      <c r="AL936">
        <v>54</v>
      </c>
      <c r="AM936" t="str">
        <f t="shared" si="246"/>
        <v/>
      </c>
      <c r="AO936">
        <v>32549207</v>
      </c>
      <c r="AP936">
        <v>-1440</v>
      </c>
      <c r="AQ936">
        <f t="shared" si="247"/>
        <v>-1440</v>
      </c>
      <c r="AS936">
        <v>61904442</v>
      </c>
      <c r="AT936">
        <v>120</v>
      </c>
      <c r="AU936" t="str">
        <f t="shared" si="248"/>
        <v/>
      </c>
      <c r="AW936">
        <v>89424152</v>
      </c>
      <c r="AX936">
        <v>-309</v>
      </c>
      <c r="AY936">
        <f t="shared" si="249"/>
        <v>-309</v>
      </c>
      <c r="BB936">
        <v>926</v>
      </c>
      <c r="BC936">
        <v>1</v>
      </c>
      <c r="BD936">
        <v>926</v>
      </c>
      <c r="BE936">
        <v>1</v>
      </c>
      <c r="BF936">
        <v>926</v>
      </c>
      <c r="BG936">
        <v>1</v>
      </c>
      <c r="BH936">
        <v>926</v>
      </c>
      <c r="BI936">
        <v>1</v>
      </c>
      <c r="BJ936">
        <v>926</v>
      </c>
      <c r="BK936">
        <v>1</v>
      </c>
      <c r="BL936">
        <v>926</v>
      </c>
      <c r="BM936">
        <v>1</v>
      </c>
      <c r="BN936">
        <v>926</v>
      </c>
      <c r="BO936">
        <v>1</v>
      </c>
      <c r="BP936">
        <v>926</v>
      </c>
      <c r="BQ936">
        <v>1</v>
      </c>
    </row>
    <row r="937" spans="2:69" x14ac:dyDescent="0.25">
      <c r="B937" s="1">
        <f t="shared" si="250"/>
        <v>0</v>
      </c>
      <c r="C937" s="1">
        <v>92768742</v>
      </c>
      <c r="D937">
        <f t="shared" si="238"/>
        <v>-0.42917469282411258</v>
      </c>
      <c r="E937" s="1">
        <v>241</v>
      </c>
      <c r="H937">
        <v>103040378</v>
      </c>
      <c r="I937">
        <v>66</v>
      </c>
      <c r="J937" t="str">
        <f t="shared" si="239"/>
        <v/>
      </c>
      <c r="L937">
        <v>73242698</v>
      </c>
      <c r="M937">
        <v>-53</v>
      </c>
      <c r="N937" t="str">
        <f t="shared" si="240"/>
        <v/>
      </c>
      <c r="P937">
        <v>104127536</v>
      </c>
      <c r="Q937">
        <v>-124</v>
      </c>
      <c r="R937" t="str">
        <f t="shared" si="241"/>
        <v/>
      </c>
      <c r="U937">
        <v>113701082</v>
      </c>
      <c r="V937">
        <v>176</v>
      </c>
      <c r="W937" t="str">
        <f t="shared" si="242"/>
        <v/>
      </c>
      <c r="Y937">
        <v>86026352</v>
      </c>
      <c r="Z937">
        <v>-316</v>
      </c>
      <c r="AA937">
        <f t="shared" si="243"/>
        <v>-316</v>
      </c>
      <c r="AC937">
        <v>102815122</v>
      </c>
      <c r="AD937">
        <v>-687</v>
      </c>
      <c r="AE937">
        <f t="shared" si="244"/>
        <v>-687</v>
      </c>
      <c r="AG937">
        <v>149355631</v>
      </c>
      <c r="AH937">
        <v>66</v>
      </c>
      <c r="AI937" t="str">
        <f t="shared" si="245"/>
        <v/>
      </c>
      <c r="AK937">
        <v>71933420</v>
      </c>
      <c r="AL937">
        <v>-58</v>
      </c>
      <c r="AM937" t="str">
        <f t="shared" si="246"/>
        <v/>
      </c>
      <c r="AO937">
        <v>32550276</v>
      </c>
      <c r="AP937">
        <v>-230</v>
      </c>
      <c r="AQ937">
        <f t="shared" si="247"/>
        <v>-230</v>
      </c>
      <c r="AS937">
        <v>61904520</v>
      </c>
      <c r="AT937">
        <v>337</v>
      </c>
      <c r="AU937">
        <f t="shared" si="248"/>
        <v>337</v>
      </c>
      <c r="AW937">
        <v>89657669</v>
      </c>
      <c r="AX937">
        <v>74</v>
      </c>
      <c r="AY937" t="str">
        <f t="shared" si="249"/>
        <v/>
      </c>
      <c r="BB937">
        <v>927</v>
      </c>
      <c r="BC937">
        <v>0</v>
      </c>
      <c r="BD937">
        <v>927</v>
      </c>
      <c r="BE937">
        <v>0</v>
      </c>
      <c r="BF937">
        <v>927</v>
      </c>
      <c r="BG937">
        <v>0</v>
      </c>
      <c r="BH937">
        <v>927</v>
      </c>
      <c r="BI937">
        <v>0</v>
      </c>
      <c r="BJ937">
        <v>927</v>
      </c>
      <c r="BK937">
        <v>0</v>
      </c>
      <c r="BL937">
        <v>927</v>
      </c>
      <c r="BM937">
        <v>0</v>
      </c>
      <c r="BN937">
        <v>927</v>
      </c>
      <c r="BO937">
        <v>0</v>
      </c>
      <c r="BP937">
        <v>927</v>
      </c>
      <c r="BQ937">
        <v>0</v>
      </c>
    </row>
    <row r="938" spans="2:69" x14ac:dyDescent="0.25">
      <c r="B938" s="1">
        <f t="shared" si="250"/>
        <v>0</v>
      </c>
      <c r="C938" s="1">
        <v>92807994</v>
      </c>
      <c r="D938">
        <f t="shared" si="238"/>
        <v>-1.6110111989795191</v>
      </c>
      <c r="E938" s="1">
        <v>-327</v>
      </c>
      <c r="H938">
        <v>103355166</v>
      </c>
      <c r="I938">
        <v>5457</v>
      </c>
      <c r="J938">
        <f t="shared" si="239"/>
        <v>5457</v>
      </c>
      <c r="L938">
        <v>73364821</v>
      </c>
      <c r="M938">
        <v>-83</v>
      </c>
      <c r="N938" t="str">
        <f t="shared" si="240"/>
        <v/>
      </c>
      <c r="P938">
        <v>104183185</v>
      </c>
      <c r="Q938">
        <v>-325</v>
      </c>
      <c r="R938">
        <f t="shared" si="241"/>
        <v>-325</v>
      </c>
      <c r="U938">
        <v>113701516</v>
      </c>
      <c r="V938">
        <v>271</v>
      </c>
      <c r="W938">
        <f t="shared" si="242"/>
        <v>271</v>
      </c>
      <c r="Y938">
        <v>86144298</v>
      </c>
      <c r="Z938">
        <v>-334</v>
      </c>
      <c r="AA938">
        <f t="shared" si="243"/>
        <v>-334</v>
      </c>
      <c r="AC938">
        <v>102821002</v>
      </c>
      <c r="AD938">
        <v>721</v>
      </c>
      <c r="AE938">
        <f t="shared" si="244"/>
        <v>721</v>
      </c>
      <c r="AG938">
        <v>149632778</v>
      </c>
      <c r="AH938">
        <v>-167</v>
      </c>
      <c r="AI938" t="str">
        <f t="shared" si="245"/>
        <v/>
      </c>
      <c r="AK938">
        <v>72026183</v>
      </c>
      <c r="AL938">
        <v>82</v>
      </c>
      <c r="AM938" t="str">
        <f t="shared" si="246"/>
        <v/>
      </c>
      <c r="AO938">
        <v>32550903</v>
      </c>
      <c r="AP938">
        <v>-224</v>
      </c>
      <c r="AQ938">
        <f t="shared" si="247"/>
        <v>-224</v>
      </c>
      <c r="AS938">
        <v>61904895</v>
      </c>
      <c r="AT938">
        <v>-171</v>
      </c>
      <c r="AU938" t="str">
        <f t="shared" si="248"/>
        <v/>
      </c>
      <c r="AW938">
        <v>89670599</v>
      </c>
      <c r="AX938">
        <v>51</v>
      </c>
      <c r="AY938" t="str">
        <f t="shared" si="249"/>
        <v/>
      </c>
      <c r="BB938">
        <v>928</v>
      </c>
      <c r="BC938">
        <v>1</v>
      </c>
      <c r="BD938">
        <v>928</v>
      </c>
      <c r="BE938">
        <v>1</v>
      </c>
      <c r="BF938">
        <v>928</v>
      </c>
      <c r="BG938">
        <v>2</v>
      </c>
      <c r="BH938">
        <v>928</v>
      </c>
      <c r="BI938">
        <v>1</v>
      </c>
      <c r="BJ938">
        <v>928</v>
      </c>
      <c r="BK938">
        <v>1</v>
      </c>
      <c r="BL938">
        <v>928</v>
      </c>
      <c r="BM938">
        <v>1</v>
      </c>
      <c r="BN938">
        <v>928</v>
      </c>
      <c r="BO938">
        <v>2</v>
      </c>
      <c r="BP938">
        <v>928</v>
      </c>
      <c r="BQ938">
        <v>1</v>
      </c>
    </row>
    <row r="939" spans="2:69" x14ac:dyDescent="0.25">
      <c r="B939" s="1">
        <f t="shared" si="250"/>
        <v>0</v>
      </c>
      <c r="C939" s="1">
        <v>92910652</v>
      </c>
      <c r="D939">
        <f t="shared" si="238"/>
        <v>-1.6098331734575657</v>
      </c>
      <c r="E939" s="1">
        <v>-324</v>
      </c>
      <c r="H939">
        <v>103471817</v>
      </c>
      <c r="I939">
        <v>52</v>
      </c>
      <c r="J939" t="str">
        <f t="shared" si="239"/>
        <v/>
      </c>
      <c r="L939">
        <v>73454436</v>
      </c>
      <c r="M939">
        <v>-106</v>
      </c>
      <c r="N939" t="str">
        <f t="shared" si="240"/>
        <v/>
      </c>
      <c r="P939">
        <v>104188330</v>
      </c>
      <c r="Q939">
        <v>-64</v>
      </c>
      <c r="R939" t="str">
        <f t="shared" si="241"/>
        <v/>
      </c>
      <c r="U939">
        <v>113730699</v>
      </c>
      <c r="V939">
        <v>69</v>
      </c>
      <c r="W939" t="str">
        <f t="shared" si="242"/>
        <v/>
      </c>
      <c r="Y939">
        <v>86708725</v>
      </c>
      <c r="Z939">
        <v>-348</v>
      </c>
      <c r="AA939">
        <f t="shared" si="243"/>
        <v>-348</v>
      </c>
      <c r="AC939">
        <v>102911840</v>
      </c>
      <c r="AD939">
        <v>119</v>
      </c>
      <c r="AE939" t="str">
        <f t="shared" si="244"/>
        <v/>
      </c>
      <c r="AG939">
        <v>150083814</v>
      </c>
      <c r="AH939">
        <v>-509</v>
      </c>
      <c r="AI939">
        <f t="shared" si="245"/>
        <v>-509</v>
      </c>
      <c r="AK939">
        <v>72091722</v>
      </c>
      <c r="AL939">
        <v>-122</v>
      </c>
      <c r="AM939" t="str">
        <f t="shared" si="246"/>
        <v/>
      </c>
      <c r="AO939">
        <v>32551415</v>
      </c>
      <c r="AP939">
        <v>-1200</v>
      </c>
      <c r="AQ939">
        <f t="shared" si="247"/>
        <v>-1200</v>
      </c>
      <c r="AS939">
        <v>61905171</v>
      </c>
      <c r="AT939">
        <v>-152</v>
      </c>
      <c r="AU939" t="str">
        <f t="shared" si="248"/>
        <v/>
      </c>
      <c r="AW939">
        <v>89701855</v>
      </c>
      <c r="AX939">
        <v>91</v>
      </c>
      <c r="AY939" t="str">
        <f t="shared" si="249"/>
        <v/>
      </c>
      <c r="BB939">
        <v>929</v>
      </c>
      <c r="BC939">
        <v>2</v>
      </c>
      <c r="BD939">
        <v>929</v>
      </c>
      <c r="BE939">
        <v>2</v>
      </c>
      <c r="BF939">
        <v>929</v>
      </c>
      <c r="BG939">
        <v>2</v>
      </c>
      <c r="BH939">
        <v>929</v>
      </c>
      <c r="BI939">
        <v>2</v>
      </c>
      <c r="BJ939">
        <v>929</v>
      </c>
      <c r="BK939">
        <v>2</v>
      </c>
      <c r="BL939">
        <v>929</v>
      </c>
      <c r="BM939">
        <v>2</v>
      </c>
      <c r="BN939">
        <v>929</v>
      </c>
      <c r="BO939">
        <v>2</v>
      </c>
      <c r="BP939">
        <v>929</v>
      </c>
      <c r="BQ939">
        <v>2</v>
      </c>
    </row>
    <row r="940" spans="2:69" x14ac:dyDescent="0.25">
      <c r="B940" s="1">
        <f t="shared" si="250"/>
        <v>0</v>
      </c>
      <c r="C940" s="1">
        <v>93156763</v>
      </c>
      <c r="D940">
        <f t="shared" si="238"/>
        <v>-0.25319519252299882</v>
      </c>
      <c r="E940" s="1">
        <v>1020</v>
      </c>
      <c r="H940">
        <v>103653345</v>
      </c>
      <c r="I940">
        <v>-76</v>
      </c>
      <c r="J940" t="str">
        <f t="shared" si="239"/>
        <v/>
      </c>
      <c r="L940">
        <v>73455778</v>
      </c>
      <c r="M940">
        <v>-55</v>
      </c>
      <c r="N940" t="str">
        <f t="shared" si="240"/>
        <v/>
      </c>
      <c r="P940">
        <v>104715228</v>
      </c>
      <c r="Q940">
        <v>612</v>
      </c>
      <c r="R940">
        <f t="shared" si="241"/>
        <v>612</v>
      </c>
      <c r="U940">
        <v>113899588</v>
      </c>
      <c r="V940">
        <v>-104</v>
      </c>
      <c r="W940" t="str">
        <f t="shared" si="242"/>
        <v/>
      </c>
      <c r="Y940">
        <v>86708741</v>
      </c>
      <c r="Z940">
        <v>-6054</v>
      </c>
      <c r="AA940">
        <f t="shared" si="243"/>
        <v>-6054</v>
      </c>
      <c r="AC940">
        <v>102958467</v>
      </c>
      <c r="AD940">
        <v>295</v>
      </c>
      <c r="AE940">
        <f t="shared" si="244"/>
        <v>295</v>
      </c>
      <c r="AG940">
        <v>150097457</v>
      </c>
      <c r="AH940">
        <v>119</v>
      </c>
      <c r="AI940" t="str">
        <f t="shared" si="245"/>
        <v/>
      </c>
      <c r="AK940">
        <v>72355233</v>
      </c>
      <c r="AL940">
        <v>-76</v>
      </c>
      <c r="AM940" t="str">
        <f t="shared" si="246"/>
        <v/>
      </c>
      <c r="AO940">
        <v>32552197</v>
      </c>
      <c r="AP940">
        <v>-52</v>
      </c>
      <c r="AQ940" t="str">
        <f t="shared" si="247"/>
        <v/>
      </c>
      <c r="AS940">
        <v>61906109</v>
      </c>
      <c r="AT940">
        <v>705</v>
      </c>
      <c r="AU940">
        <f t="shared" si="248"/>
        <v>705</v>
      </c>
      <c r="AW940">
        <v>89921753</v>
      </c>
      <c r="AX940">
        <v>-424</v>
      </c>
      <c r="AY940">
        <f t="shared" si="249"/>
        <v>-424</v>
      </c>
      <c r="BB940">
        <v>930</v>
      </c>
      <c r="BC940">
        <v>2</v>
      </c>
      <c r="BD940">
        <v>930</v>
      </c>
      <c r="BE940">
        <v>2</v>
      </c>
      <c r="BF940">
        <v>930</v>
      </c>
      <c r="BG940">
        <v>2</v>
      </c>
      <c r="BH940">
        <v>930</v>
      </c>
      <c r="BI940">
        <v>2</v>
      </c>
      <c r="BJ940">
        <v>930</v>
      </c>
      <c r="BK940">
        <v>2</v>
      </c>
      <c r="BL940">
        <v>930</v>
      </c>
      <c r="BM940">
        <v>2</v>
      </c>
      <c r="BN940">
        <v>930</v>
      </c>
      <c r="BO940">
        <v>2</v>
      </c>
      <c r="BP940">
        <v>930</v>
      </c>
      <c r="BQ940">
        <v>2</v>
      </c>
    </row>
    <row r="941" spans="2:69" x14ac:dyDescent="0.25">
      <c r="B941" s="1">
        <f t="shared" si="250"/>
        <v>0</v>
      </c>
      <c r="C941" s="1">
        <v>93524537</v>
      </c>
      <c r="D941">
        <f t="shared" si="238"/>
        <v>-1.5556791177868958</v>
      </c>
      <c r="E941" s="1">
        <v>-216</v>
      </c>
      <c r="H941">
        <v>103832026</v>
      </c>
      <c r="I941">
        <v>170</v>
      </c>
      <c r="J941" t="str">
        <f t="shared" si="239"/>
        <v/>
      </c>
      <c r="L941">
        <v>73915415</v>
      </c>
      <c r="M941">
        <v>115</v>
      </c>
      <c r="N941" t="str">
        <f t="shared" si="240"/>
        <v/>
      </c>
      <c r="P941">
        <v>104772658</v>
      </c>
      <c r="Q941">
        <v>297</v>
      </c>
      <c r="R941">
        <f t="shared" si="241"/>
        <v>297</v>
      </c>
      <c r="U941">
        <v>113942959</v>
      </c>
      <c r="V941">
        <v>-86</v>
      </c>
      <c r="W941" t="str">
        <f t="shared" si="242"/>
        <v/>
      </c>
      <c r="Y941">
        <v>86952173</v>
      </c>
      <c r="Z941">
        <v>-53</v>
      </c>
      <c r="AA941" t="str">
        <f t="shared" si="243"/>
        <v/>
      </c>
      <c r="AC941">
        <v>103040506</v>
      </c>
      <c r="AD941">
        <v>114</v>
      </c>
      <c r="AE941" t="str">
        <f t="shared" si="244"/>
        <v/>
      </c>
      <c r="AG941">
        <v>150124614</v>
      </c>
      <c r="AH941">
        <v>287</v>
      </c>
      <c r="AI941">
        <f t="shared" si="245"/>
        <v>287</v>
      </c>
      <c r="AK941">
        <v>72429383</v>
      </c>
      <c r="AL941">
        <v>108</v>
      </c>
      <c r="AM941" t="str">
        <f t="shared" si="246"/>
        <v/>
      </c>
      <c r="AO941">
        <v>32552751</v>
      </c>
      <c r="AP941">
        <v>2044</v>
      </c>
      <c r="AQ941">
        <f t="shared" si="247"/>
        <v>2044</v>
      </c>
      <c r="AS941">
        <v>61906128</v>
      </c>
      <c r="AT941">
        <v>-161</v>
      </c>
      <c r="AU941" t="str">
        <f t="shared" si="248"/>
        <v/>
      </c>
      <c r="AW941">
        <v>89923807</v>
      </c>
      <c r="AX941">
        <v>396</v>
      </c>
      <c r="AY941">
        <f t="shared" si="249"/>
        <v>396</v>
      </c>
      <c r="BB941">
        <v>931</v>
      </c>
      <c r="BC941">
        <v>1</v>
      </c>
      <c r="BD941">
        <v>931</v>
      </c>
      <c r="BE941">
        <v>2</v>
      </c>
      <c r="BF941">
        <v>931</v>
      </c>
      <c r="BG941">
        <v>1</v>
      </c>
      <c r="BH941">
        <v>931</v>
      </c>
      <c r="BI941">
        <v>1</v>
      </c>
      <c r="BJ941">
        <v>931</v>
      </c>
      <c r="BK941">
        <v>1</v>
      </c>
      <c r="BL941">
        <v>931</v>
      </c>
      <c r="BM941">
        <v>2</v>
      </c>
      <c r="BN941">
        <v>931</v>
      </c>
      <c r="BO941">
        <v>1</v>
      </c>
      <c r="BP941">
        <v>931</v>
      </c>
      <c r="BQ941">
        <v>1</v>
      </c>
    </row>
    <row r="942" spans="2:69" x14ac:dyDescent="0.25">
      <c r="B942" s="1">
        <f t="shared" si="250"/>
        <v>0</v>
      </c>
      <c r="C942" s="1">
        <v>93576129</v>
      </c>
      <c r="D942">
        <f t="shared" si="238"/>
        <v>-0.406312913497474</v>
      </c>
      <c r="E942" s="1">
        <v>286</v>
      </c>
      <c r="H942">
        <v>104124873</v>
      </c>
      <c r="I942">
        <v>-76</v>
      </c>
      <c r="J942" t="str">
        <f t="shared" si="239"/>
        <v/>
      </c>
      <c r="L942">
        <v>74074694</v>
      </c>
      <c r="M942">
        <v>-62</v>
      </c>
      <c r="N942" t="str">
        <f t="shared" si="240"/>
        <v/>
      </c>
      <c r="P942">
        <v>104872004</v>
      </c>
      <c r="Q942">
        <v>-112</v>
      </c>
      <c r="R942" t="str">
        <f t="shared" si="241"/>
        <v/>
      </c>
      <c r="U942">
        <v>114043619</v>
      </c>
      <c r="V942">
        <v>-57</v>
      </c>
      <c r="W942" t="str">
        <f t="shared" si="242"/>
        <v/>
      </c>
      <c r="Y942">
        <v>87752151</v>
      </c>
      <c r="Z942">
        <v>-63</v>
      </c>
      <c r="AA942" t="str">
        <f t="shared" si="243"/>
        <v/>
      </c>
      <c r="AC942">
        <v>103471880</v>
      </c>
      <c r="AD942">
        <v>53</v>
      </c>
      <c r="AE942" t="str">
        <f t="shared" si="244"/>
        <v/>
      </c>
      <c r="AG942">
        <v>150286092</v>
      </c>
      <c r="AH942">
        <v>-95</v>
      </c>
      <c r="AI942" t="str">
        <f t="shared" si="245"/>
        <v/>
      </c>
      <c r="AK942">
        <v>72495429</v>
      </c>
      <c r="AL942">
        <v>-100</v>
      </c>
      <c r="AM942" t="str">
        <f t="shared" si="246"/>
        <v/>
      </c>
      <c r="AO942">
        <v>32552929</v>
      </c>
      <c r="AP942">
        <v>292</v>
      </c>
      <c r="AQ942">
        <f t="shared" si="247"/>
        <v>292</v>
      </c>
      <c r="AS942">
        <v>61906510</v>
      </c>
      <c r="AT942">
        <v>502</v>
      </c>
      <c r="AU942">
        <f t="shared" si="248"/>
        <v>502</v>
      </c>
      <c r="AW942">
        <v>90002332</v>
      </c>
      <c r="AX942">
        <v>-53</v>
      </c>
      <c r="AY942" t="str">
        <f t="shared" si="249"/>
        <v/>
      </c>
      <c r="BB942">
        <v>932</v>
      </c>
      <c r="BC942">
        <v>2</v>
      </c>
      <c r="BD942">
        <v>932</v>
      </c>
      <c r="BE942">
        <v>2</v>
      </c>
      <c r="BF942">
        <v>932</v>
      </c>
      <c r="BG942">
        <v>1</v>
      </c>
      <c r="BH942">
        <v>932</v>
      </c>
      <c r="BI942">
        <v>1</v>
      </c>
      <c r="BJ942">
        <v>932</v>
      </c>
      <c r="BK942">
        <v>2</v>
      </c>
      <c r="BL942">
        <v>932</v>
      </c>
      <c r="BM942">
        <v>2</v>
      </c>
      <c r="BN942">
        <v>932</v>
      </c>
      <c r="BO942">
        <v>1</v>
      </c>
      <c r="BP942">
        <v>932</v>
      </c>
      <c r="BQ942">
        <v>1</v>
      </c>
    </row>
    <row r="943" spans="2:69" x14ac:dyDescent="0.25">
      <c r="B943" s="1">
        <f t="shared" si="250"/>
        <v>0</v>
      </c>
      <c r="C943" s="1">
        <v>93834951</v>
      </c>
      <c r="D943">
        <f t="shared" si="238"/>
        <v>-1.2865320089195595</v>
      </c>
      <c r="E943" s="1">
        <v>-63</v>
      </c>
      <c r="H943">
        <v>104127536</v>
      </c>
      <c r="I943">
        <v>-124</v>
      </c>
      <c r="J943" t="str">
        <f t="shared" si="239"/>
        <v/>
      </c>
      <c r="L943">
        <v>74113774</v>
      </c>
      <c r="M943">
        <v>-51</v>
      </c>
      <c r="N943" t="str">
        <f t="shared" si="240"/>
        <v/>
      </c>
      <c r="P943">
        <v>105116219</v>
      </c>
      <c r="Q943">
        <v>150</v>
      </c>
      <c r="R943" t="str">
        <f t="shared" si="241"/>
        <v/>
      </c>
      <c r="U943">
        <v>114068575</v>
      </c>
      <c r="V943">
        <v>298</v>
      </c>
      <c r="W943">
        <f t="shared" si="242"/>
        <v>298</v>
      </c>
      <c r="Y943">
        <v>87802276</v>
      </c>
      <c r="Z943">
        <v>-73</v>
      </c>
      <c r="AA943" t="str">
        <f t="shared" si="243"/>
        <v/>
      </c>
      <c r="AC943">
        <v>103653254</v>
      </c>
      <c r="AD943">
        <v>-61</v>
      </c>
      <c r="AE943" t="str">
        <f t="shared" si="244"/>
        <v/>
      </c>
      <c r="AG943">
        <v>150302658</v>
      </c>
      <c r="AH943">
        <v>-146</v>
      </c>
      <c r="AI943" t="str">
        <f t="shared" si="245"/>
        <v/>
      </c>
      <c r="AK943">
        <v>72499791</v>
      </c>
      <c r="AL943">
        <v>-85</v>
      </c>
      <c r="AM943" t="str">
        <f t="shared" si="246"/>
        <v/>
      </c>
      <c r="AO943">
        <v>32552978</v>
      </c>
      <c r="AP943">
        <v>-819</v>
      </c>
      <c r="AQ943">
        <f t="shared" si="247"/>
        <v>-819</v>
      </c>
      <c r="AS943">
        <v>61906544</v>
      </c>
      <c r="AT943">
        <v>-170</v>
      </c>
      <c r="AU943" t="str">
        <f t="shared" si="248"/>
        <v/>
      </c>
      <c r="AW943">
        <v>90049296</v>
      </c>
      <c r="AX943">
        <v>73</v>
      </c>
      <c r="AY943" t="str">
        <f t="shared" si="249"/>
        <v/>
      </c>
      <c r="BB943">
        <v>933</v>
      </c>
      <c r="BC943">
        <v>2</v>
      </c>
      <c r="BD943">
        <v>933</v>
      </c>
      <c r="BE943">
        <v>2</v>
      </c>
      <c r="BF943">
        <v>933</v>
      </c>
      <c r="BG943">
        <v>1</v>
      </c>
      <c r="BH943">
        <v>933</v>
      </c>
      <c r="BI943">
        <v>1</v>
      </c>
      <c r="BJ943">
        <v>933</v>
      </c>
      <c r="BK943">
        <v>2</v>
      </c>
      <c r="BL943">
        <v>933</v>
      </c>
      <c r="BM943">
        <v>2</v>
      </c>
      <c r="BN943">
        <v>933</v>
      </c>
      <c r="BO943">
        <v>1</v>
      </c>
      <c r="BP943">
        <v>933</v>
      </c>
      <c r="BQ943">
        <v>1</v>
      </c>
    </row>
    <row r="944" spans="2:69" x14ac:dyDescent="0.25">
      <c r="B944" s="1">
        <f t="shared" si="250"/>
        <v>0</v>
      </c>
      <c r="C944" s="1">
        <v>94374471</v>
      </c>
      <c r="D944">
        <f t="shared" si="238"/>
        <v>-0.73965182871044366</v>
      </c>
      <c r="E944" s="1">
        <v>60</v>
      </c>
      <c r="H944">
        <v>104183185</v>
      </c>
      <c r="I944">
        <v>-325</v>
      </c>
      <c r="J944">
        <f t="shared" si="239"/>
        <v>-325</v>
      </c>
      <c r="L944">
        <v>74122377</v>
      </c>
      <c r="M944">
        <v>-73</v>
      </c>
      <c r="N944" t="str">
        <f t="shared" si="240"/>
        <v/>
      </c>
      <c r="P944">
        <v>105175159</v>
      </c>
      <c r="Q944">
        <v>-52</v>
      </c>
      <c r="R944" t="str">
        <f t="shared" si="241"/>
        <v/>
      </c>
      <c r="U944">
        <v>114251898</v>
      </c>
      <c r="V944">
        <v>-59</v>
      </c>
      <c r="W944" t="str">
        <f t="shared" si="242"/>
        <v/>
      </c>
      <c r="Y944">
        <v>87838062</v>
      </c>
      <c r="Z944">
        <v>53</v>
      </c>
      <c r="AA944" t="str">
        <f t="shared" si="243"/>
        <v/>
      </c>
      <c r="AC944">
        <v>103832025</v>
      </c>
      <c r="AD944">
        <v>158</v>
      </c>
      <c r="AE944" t="str">
        <f t="shared" si="244"/>
        <v/>
      </c>
      <c r="AG944">
        <v>150489143</v>
      </c>
      <c r="AH944">
        <v>104</v>
      </c>
      <c r="AI944" t="str">
        <f t="shared" si="245"/>
        <v/>
      </c>
      <c r="AK944">
        <v>72571431</v>
      </c>
      <c r="AL944">
        <v>-321</v>
      </c>
      <c r="AM944">
        <f t="shared" si="246"/>
        <v>-321</v>
      </c>
      <c r="AO944">
        <v>32553847</v>
      </c>
      <c r="AP944">
        <v>-120</v>
      </c>
      <c r="AQ944" t="str">
        <f t="shared" si="247"/>
        <v/>
      </c>
      <c r="AS944">
        <v>61906796</v>
      </c>
      <c r="AT944">
        <v>135</v>
      </c>
      <c r="AU944" t="str">
        <f t="shared" si="248"/>
        <v/>
      </c>
      <c r="AW944">
        <v>90317540</v>
      </c>
      <c r="AX944">
        <v>-125</v>
      </c>
      <c r="AY944" t="str">
        <f t="shared" si="249"/>
        <v/>
      </c>
      <c r="BB944">
        <v>934</v>
      </c>
      <c r="BC944">
        <v>1</v>
      </c>
      <c r="BD944">
        <v>934</v>
      </c>
      <c r="BE944">
        <v>1</v>
      </c>
      <c r="BF944">
        <v>934</v>
      </c>
      <c r="BG944">
        <v>1</v>
      </c>
      <c r="BH944">
        <v>934</v>
      </c>
      <c r="BI944">
        <v>1</v>
      </c>
      <c r="BJ944">
        <v>934</v>
      </c>
      <c r="BK944">
        <v>1</v>
      </c>
      <c r="BL944">
        <v>934</v>
      </c>
      <c r="BM944">
        <v>1</v>
      </c>
      <c r="BN944">
        <v>934</v>
      </c>
      <c r="BO944">
        <v>1</v>
      </c>
      <c r="BP944">
        <v>934</v>
      </c>
      <c r="BQ944">
        <v>1</v>
      </c>
    </row>
    <row r="945" spans="2:69" x14ac:dyDescent="0.25">
      <c r="B945" s="1">
        <f t="shared" si="250"/>
        <v>0</v>
      </c>
      <c r="C945" s="1">
        <v>94397505</v>
      </c>
      <c r="D945">
        <f t="shared" si="238"/>
        <v>-1.2784858380767092</v>
      </c>
      <c r="E945" s="1">
        <v>-62</v>
      </c>
      <c r="H945">
        <v>104188332</v>
      </c>
      <c r="I945">
        <v>-64</v>
      </c>
      <c r="J945" t="str">
        <f t="shared" si="239"/>
        <v/>
      </c>
      <c r="L945">
        <v>74156153</v>
      </c>
      <c r="M945">
        <v>-325</v>
      </c>
      <c r="N945">
        <f t="shared" si="240"/>
        <v>-325</v>
      </c>
      <c r="P945">
        <v>105175373</v>
      </c>
      <c r="Q945">
        <v>-122</v>
      </c>
      <c r="R945" t="str">
        <f t="shared" si="241"/>
        <v/>
      </c>
      <c r="U945">
        <v>114548408</v>
      </c>
      <c r="V945">
        <v>289</v>
      </c>
      <c r="W945">
        <f t="shared" si="242"/>
        <v>289</v>
      </c>
      <c r="Y945">
        <v>88042441</v>
      </c>
      <c r="Z945">
        <v>87</v>
      </c>
      <c r="AA945" t="str">
        <f t="shared" si="243"/>
        <v/>
      </c>
      <c r="AC945">
        <v>104124868</v>
      </c>
      <c r="AD945">
        <v>-78</v>
      </c>
      <c r="AE945" t="str">
        <f t="shared" si="244"/>
        <v/>
      </c>
      <c r="AG945">
        <v>150518856</v>
      </c>
      <c r="AH945">
        <v>761</v>
      </c>
      <c r="AI945">
        <f t="shared" si="245"/>
        <v>761</v>
      </c>
      <c r="AK945">
        <v>72580480</v>
      </c>
      <c r="AL945">
        <v>294</v>
      </c>
      <c r="AM945">
        <f t="shared" si="246"/>
        <v>294</v>
      </c>
      <c r="AO945">
        <v>32555176</v>
      </c>
      <c r="AP945">
        <v>494</v>
      </c>
      <c r="AQ945">
        <f t="shared" si="247"/>
        <v>494</v>
      </c>
      <c r="AS945">
        <v>61906899</v>
      </c>
      <c r="AT945">
        <v>-340</v>
      </c>
      <c r="AU945">
        <f t="shared" si="248"/>
        <v>-340</v>
      </c>
      <c r="AW945">
        <v>90582101</v>
      </c>
      <c r="AX945">
        <v>2216</v>
      </c>
      <c r="AY945">
        <f t="shared" si="249"/>
        <v>2216</v>
      </c>
      <c r="BB945">
        <v>935</v>
      </c>
      <c r="BC945">
        <v>0</v>
      </c>
      <c r="BD945">
        <v>935</v>
      </c>
      <c r="BE945">
        <v>0</v>
      </c>
      <c r="BF945">
        <v>935</v>
      </c>
      <c r="BG945">
        <v>0</v>
      </c>
      <c r="BH945">
        <v>935</v>
      </c>
      <c r="BI945">
        <v>0</v>
      </c>
      <c r="BJ945">
        <v>935</v>
      </c>
      <c r="BK945">
        <v>0</v>
      </c>
      <c r="BL945">
        <v>935</v>
      </c>
      <c r="BM945">
        <v>0</v>
      </c>
      <c r="BN945">
        <v>935</v>
      </c>
      <c r="BO945">
        <v>0</v>
      </c>
      <c r="BP945">
        <v>935</v>
      </c>
      <c r="BQ945">
        <v>0</v>
      </c>
    </row>
    <row r="946" spans="2:69" x14ac:dyDescent="0.25">
      <c r="B946" s="1">
        <f t="shared" si="250"/>
        <v>0</v>
      </c>
      <c r="C946" s="1">
        <v>94544494</v>
      </c>
      <c r="D946">
        <f t="shared" si="238"/>
        <v>-1.3010299956639813</v>
      </c>
      <c r="E946" s="1">
        <v>-65</v>
      </c>
      <c r="H946">
        <v>104715228</v>
      </c>
      <c r="I946">
        <v>598</v>
      </c>
      <c r="J946">
        <f t="shared" si="239"/>
        <v>598</v>
      </c>
      <c r="L946">
        <v>74216638</v>
      </c>
      <c r="M946">
        <v>676</v>
      </c>
      <c r="N946">
        <f t="shared" si="240"/>
        <v>676</v>
      </c>
      <c r="P946">
        <v>105175596</v>
      </c>
      <c r="Q946">
        <v>-54</v>
      </c>
      <c r="R946" t="str">
        <f t="shared" si="241"/>
        <v/>
      </c>
      <c r="U946">
        <v>115089874</v>
      </c>
      <c r="V946">
        <v>102</v>
      </c>
      <c r="W946" t="str">
        <f t="shared" si="242"/>
        <v/>
      </c>
      <c r="Y946">
        <v>88118169</v>
      </c>
      <c r="Z946">
        <v>-135</v>
      </c>
      <c r="AA946" t="str">
        <f t="shared" si="243"/>
        <v/>
      </c>
      <c r="AC946">
        <v>104127542</v>
      </c>
      <c r="AD946">
        <v>-125</v>
      </c>
      <c r="AE946" t="str">
        <f t="shared" si="244"/>
        <v/>
      </c>
      <c r="AG946">
        <v>150590247</v>
      </c>
      <c r="AH946">
        <v>745</v>
      </c>
      <c r="AI946">
        <f t="shared" si="245"/>
        <v>745</v>
      </c>
      <c r="AK946">
        <v>72585504</v>
      </c>
      <c r="AL946">
        <v>-79</v>
      </c>
      <c r="AM946" t="str">
        <f t="shared" si="246"/>
        <v/>
      </c>
      <c r="AO946">
        <v>32556760</v>
      </c>
      <c r="AP946">
        <v>-68</v>
      </c>
      <c r="AQ946" t="str">
        <f t="shared" si="247"/>
        <v/>
      </c>
      <c r="AS946">
        <v>61907077</v>
      </c>
      <c r="AT946">
        <v>-172</v>
      </c>
      <c r="AU946" t="str">
        <f t="shared" si="248"/>
        <v/>
      </c>
      <c r="AW946">
        <v>90961201</v>
      </c>
      <c r="AX946">
        <v>-85</v>
      </c>
      <c r="AY946" t="str">
        <f t="shared" si="249"/>
        <v/>
      </c>
      <c r="BB946">
        <v>936</v>
      </c>
      <c r="BC946">
        <v>1</v>
      </c>
      <c r="BD946">
        <v>936</v>
      </c>
      <c r="BE946">
        <v>1</v>
      </c>
      <c r="BF946">
        <v>936</v>
      </c>
      <c r="BG946">
        <v>1</v>
      </c>
      <c r="BH946">
        <v>936</v>
      </c>
      <c r="BI946">
        <v>1</v>
      </c>
      <c r="BJ946">
        <v>936</v>
      </c>
      <c r="BK946">
        <v>1</v>
      </c>
      <c r="BL946">
        <v>936</v>
      </c>
      <c r="BM946">
        <v>1</v>
      </c>
      <c r="BN946">
        <v>936</v>
      </c>
      <c r="BO946">
        <v>1</v>
      </c>
      <c r="BP946">
        <v>936</v>
      </c>
      <c r="BQ946">
        <v>1</v>
      </c>
    </row>
    <row r="947" spans="2:69" x14ac:dyDescent="0.25">
      <c r="B947" s="1">
        <f t="shared" si="250"/>
        <v>0</v>
      </c>
      <c r="C947" s="1">
        <v>94657363</v>
      </c>
      <c r="D947">
        <f t="shared" si="238"/>
        <v>-1.5188867403481328</v>
      </c>
      <c r="E947" s="1">
        <v>-168</v>
      </c>
      <c r="H947">
        <v>104772658</v>
      </c>
      <c r="I947">
        <v>293</v>
      </c>
      <c r="J947">
        <f t="shared" si="239"/>
        <v>293</v>
      </c>
      <c r="L947">
        <v>74234582</v>
      </c>
      <c r="M947">
        <v>-54</v>
      </c>
      <c r="N947" t="str">
        <f t="shared" si="240"/>
        <v/>
      </c>
      <c r="P947">
        <v>105221952</v>
      </c>
      <c r="Q947">
        <v>-313</v>
      </c>
      <c r="R947">
        <f t="shared" si="241"/>
        <v>-313</v>
      </c>
      <c r="U947">
        <v>115109882</v>
      </c>
      <c r="V947">
        <v>1190</v>
      </c>
      <c r="W947">
        <f t="shared" si="242"/>
        <v>1190</v>
      </c>
      <c r="Y947">
        <v>88285789</v>
      </c>
      <c r="Z947">
        <v>-478</v>
      </c>
      <c r="AA947">
        <f t="shared" si="243"/>
        <v>-478</v>
      </c>
      <c r="AC947">
        <v>104183184</v>
      </c>
      <c r="AD947">
        <v>-326</v>
      </c>
      <c r="AE947">
        <f t="shared" si="244"/>
        <v>-326</v>
      </c>
      <c r="AG947">
        <v>150693560</v>
      </c>
      <c r="AH947">
        <v>-149</v>
      </c>
      <c r="AI947" t="str">
        <f t="shared" si="245"/>
        <v/>
      </c>
      <c r="AK947">
        <v>73209940</v>
      </c>
      <c r="AL947">
        <v>-88</v>
      </c>
      <c r="AM947" t="str">
        <f t="shared" si="246"/>
        <v/>
      </c>
      <c r="AO947">
        <v>32558495</v>
      </c>
      <c r="AP947">
        <v>1044</v>
      </c>
      <c r="AQ947">
        <f t="shared" si="247"/>
        <v>1044</v>
      </c>
      <c r="AS947">
        <v>61907425</v>
      </c>
      <c r="AT947">
        <v>-163</v>
      </c>
      <c r="AU947" t="str">
        <f t="shared" si="248"/>
        <v/>
      </c>
      <c r="AW947">
        <v>91220193</v>
      </c>
      <c r="AX947">
        <v>74</v>
      </c>
      <c r="AY947" t="str">
        <f t="shared" si="249"/>
        <v/>
      </c>
      <c r="BB947">
        <v>937</v>
      </c>
      <c r="BC947">
        <v>0</v>
      </c>
      <c r="BD947">
        <v>937</v>
      </c>
      <c r="BE947">
        <v>0</v>
      </c>
      <c r="BF947">
        <v>937</v>
      </c>
      <c r="BG947">
        <v>0</v>
      </c>
      <c r="BH947">
        <v>937</v>
      </c>
      <c r="BI947">
        <v>0</v>
      </c>
      <c r="BJ947">
        <v>937</v>
      </c>
      <c r="BK947">
        <v>0</v>
      </c>
      <c r="BL947">
        <v>937</v>
      </c>
      <c r="BM947">
        <v>0</v>
      </c>
      <c r="BN947">
        <v>937</v>
      </c>
      <c r="BO947">
        <v>0</v>
      </c>
      <c r="BP947">
        <v>937</v>
      </c>
      <c r="BQ947">
        <v>0</v>
      </c>
    </row>
    <row r="948" spans="2:69" x14ac:dyDescent="0.25">
      <c r="B948" s="1">
        <f t="shared" si="250"/>
        <v>0</v>
      </c>
      <c r="C948" s="1">
        <v>94741075</v>
      </c>
      <c r="D948">
        <f t="shared" si="238"/>
        <v>-0.10386065986858128</v>
      </c>
      <c r="E948" s="1">
        <v>3891</v>
      </c>
      <c r="H948">
        <v>104872004</v>
      </c>
      <c r="I948">
        <v>-112</v>
      </c>
      <c r="J948" t="str">
        <f t="shared" si="239"/>
        <v/>
      </c>
      <c r="L948">
        <v>74269382</v>
      </c>
      <c r="M948">
        <v>-61</v>
      </c>
      <c r="N948" t="str">
        <f t="shared" si="240"/>
        <v/>
      </c>
      <c r="P948">
        <v>105260827</v>
      </c>
      <c r="Q948">
        <v>-2931</v>
      </c>
      <c r="R948">
        <f t="shared" si="241"/>
        <v>-2931</v>
      </c>
      <c r="U948">
        <v>115243058</v>
      </c>
      <c r="V948">
        <v>72</v>
      </c>
      <c r="W948" t="str">
        <f t="shared" si="242"/>
        <v/>
      </c>
      <c r="Y948">
        <v>88460714</v>
      </c>
      <c r="Z948">
        <v>-52</v>
      </c>
      <c r="AA948" t="str">
        <f t="shared" si="243"/>
        <v/>
      </c>
      <c r="AC948">
        <v>104188329</v>
      </c>
      <c r="AD948">
        <v>-64</v>
      </c>
      <c r="AE948" t="str">
        <f t="shared" si="244"/>
        <v/>
      </c>
      <c r="AG948">
        <v>150910922</v>
      </c>
      <c r="AH948">
        <v>122</v>
      </c>
      <c r="AI948" t="str">
        <f t="shared" si="245"/>
        <v/>
      </c>
      <c r="AK948">
        <v>73221939</v>
      </c>
      <c r="AL948">
        <v>-804</v>
      </c>
      <c r="AM948">
        <f t="shared" si="246"/>
        <v>-804</v>
      </c>
      <c r="AO948">
        <v>32558638</v>
      </c>
      <c r="AP948">
        <v>-309</v>
      </c>
      <c r="AQ948">
        <f t="shared" si="247"/>
        <v>-309</v>
      </c>
      <c r="AS948">
        <v>61907795</v>
      </c>
      <c r="AT948">
        <v>-173</v>
      </c>
      <c r="AU948" t="str">
        <f t="shared" si="248"/>
        <v/>
      </c>
      <c r="AW948">
        <v>91237575</v>
      </c>
      <c r="AX948">
        <v>-321</v>
      </c>
      <c r="AY948">
        <f t="shared" si="249"/>
        <v>-321</v>
      </c>
      <c r="BB948">
        <v>938</v>
      </c>
      <c r="BC948">
        <v>1</v>
      </c>
      <c r="BD948">
        <v>938</v>
      </c>
      <c r="BE948">
        <v>0</v>
      </c>
      <c r="BF948">
        <v>938</v>
      </c>
      <c r="BG948">
        <v>0</v>
      </c>
      <c r="BH948">
        <v>938</v>
      </c>
      <c r="BI948">
        <v>0</v>
      </c>
      <c r="BJ948">
        <v>938</v>
      </c>
      <c r="BK948">
        <v>1</v>
      </c>
      <c r="BL948">
        <v>938</v>
      </c>
      <c r="BM948">
        <v>0</v>
      </c>
      <c r="BN948">
        <v>938</v>
      </c>
      <c r="BO948">
        <v>0</v>
      </c>
      <c r="BP948">
        <v>938</v>
      </c>
      <c r="BQ948">
        <v>0</v>
      </c>
    </row>
    <row r="949" spans="2:69" x14ac:dyDescent="0.25">
      <c r="B949" s="1">
        <f t="shared" si="250"/>
        <v>0</v>
      </c>
      <c r="C949" s="1">
        <v>94764711</v>
      </c>
      <c r="D949">
        <f t="shared" si="238"/>
        <v>-0.59418767740052481</v>
      </c>
      <c r="E949" s="1">
        <v>91</v>
      </c>
      <c r="H949">
        <v>105116258</v>
      </c>
      <c r="I949">
        <v>143</v>
      </c>
      <c r="J949" t="str">
        <f t="shared" si="239"/>
        <v/>
      </c>
      <c r="L949">
        <v>74273290</v>
      </c>
      <c r="M949">
        <v>-107</v>
      </c>
      <c r="N949" t="str">
        <f t="shared" si="240"/>
        <v/>
      </c>
      <c r="P949">
        <v>105471443</v>
      </c>
      <c r="Q949">
        <v>63</v>
      </c>
      <c r="R949" t="str">
        <f t="shared" si="241"/>
        <v/>
      </c>
      <c r="U949">
        <v>115352117</v>
      </c>
      <c r="V949">
        <v>145</v>
      </c>
      <c r="W949" t="str">
        <f t="shared" si="242"/>
        <v/>
      </c>
      <c r="Y949">
        <v>88530678</v>
      </c>
      <c r="Z949">
        <v>-63</v>
      </c>
      <c r="AA949" t="str">
        <f t="shared" si="243"/>
        <v/>
      </c>
      <c r="AC949">
        <v>104715227</v>
      </c>
      <c r="AD949">
        <v>610</v>
      </c>
      <c r="AE949">
        <f t="shared" si="244"/>
        <v>610</v>
      </c>
      <c r="AG949">
        <v>151171071</v>
      </c>
      <c r="AH949">
        <v>-115</v>
      </c>
      <c r="AI949" t="str">
        <f t="shared" si="245"/>
        <v/>
      </c>
      <c r="AK949">
        <v>73233369</v>
      </c>
      <c r="AL949">
        <v>57</v>
      </c>
      <c r="AM949" t="str">
        <f t="shared" si="246"/>
        <v/>
      </c>
      <c r="AO949">
        <v>32559314</v>
      </c>
      <c r="AP949">
        <v>-125</v>
      </c>
      <c r="AQ949" t="str">
        <f t="shared" si="247"/>
        <v/>
      </c>
      <c r="AS949">
        <v>61907859</v>
      </c>
      <c r="AT949">
        <v>-51</v>
      </c>
      <c r="AU949" t="str">
        <f t="shared" si="248"/>
        <v/>
      </c>
      <c r="AW949">
        <v>91285570</v>
      </c>
      <c r="AX949">
        <v>-59</v>
      </c>
      <c r="AY949" t="str">
        <f t="shared" si="249"/>
        <v/>
      </c>
      <c r="BB949">
        <v>939</v>
      </c>
      <c r="BC949">
        <v>0</v>
      </c>
      <c r="BD949">
        <v>939</v>
      </c>
      <c r="BE949">
        <v>0</v>
      </c>
      <c r="BF949">
        <v>939</v>
      </c>
      <c r="BG949">
        <v>0</v>
      </c>
      <c r="BH949">
        <v>939</v>
      </c>
      <c r="BI949">
        <v>0</v>
      </c>
      <c r="BJ949">
        <v>939</v>
      </c>
      <c r="BK949">
        <v>0</v>
      </c>
      <c r="BL949">
        <v>939</v>
      </c>
      <c r="BM949">
        <v>0</v>
      </c>
      <c r="BN949">
        <v>939</v>
      </c>
      <c r="BO949">
        <v>0</v>
      </c>
      <c r="BP949">
        <v>939</v>
      </c>
      <c r="BQ949">
        <v>0</v>
      </c>
    </row>
    <row r="950" spans="2:69" x14ac:dyDescent="0.25">
      <c r="B950" s="1">
        <f t="shared" si="250"/>
        <v>0</v>
      </c>
      <c r="C950" s="1">
        <v>94858642</v>
      </c>
      <c r="D950">
        <f t="shared" si="238"/>
        <v>-0.65956804099560173</v>
      </c>
      <c r="E950" s="1">
        <v>72</v>
      </c>
      <c r="H950">
        <v>105175373</v>
      </c>
      <c r="I950">
        <v>-146</v>
      </c>
      <c r="J950" t="str">
        <f t="shared" si="239"/>
        <v/>
      </c>
      <c r="L950">
        <v>74273525</v>
      </c>
      <c r="M950">
        <v>107</v>
      </c>
      <c r="N950" t="str">
        <f t="shared" si="240"/>
        <v/>
      </c>
      <c r="P950">
        <v>105567838</v>
      </c>
      <c r="Q950">
        <v>-335</v>
      </c>
      <c r="R950">
        <f t="shared" si="241"/>
        <v>-335</v>
      </c>
      <c r="U950">
        <v>115365617</v>
      </c>
      <c r="V950">
        <v>137</v>
      </c>
      <c r="W950" t="str">
        <f t="shared" si="242"/>
        <v/>
      </c>
      <c r="Y950">
        <v>88579090</v>
      </c>
      <c r="Z950">
        <v>51</v>
      </c>
      <c r="AA950" t="str">
        <f t="shared" si="243"/>
        <v/>
      </c>
      <c r="AC950">
        <v>104772657</v>
      </c>
      <c r="AD950">
        <v>298</v>
      </c>
      <c r="AE950">
        <f t="shared" si="244"/>
        <v>298</v>
      </c>
      <c r="AG950">
        <v>151315218</v>
      </c>
      <c r="AH950">
        <v>56</v>
      </c>
      <c r="AI950" t="str">
        <f t="shared" si="245"/>
        <v/>
      </c>
      <c r="AK950">
        <v>73489550</v>
      </c>
      <c r="AL950">
        <v>-57</v>
      </c>
      <c r="AM950" t="str">
        <f t="shared" si="246"/>
        <v/>
      </c>
      <c r="AO950">
        <v>32561955</v>
      </c>
      <c r="AP950">
        <v>-2654</v>
      </c>
      <c r="AQ950">
        <f t="shared" si="247"/>
        <v>-2654</v>
      </c>
      <c r="AS950">
        <v>61908077</v>
      </c>
      <c r="AT950">
        <v>-160</v>
      </c>
      <c r="AU950" t="str">
        <f t="shared" si="248"/>
        <v/>
      </c>
      <c r="AW950">
        <v>91555227</v>
      </c>
      <c r="AX950">
        <v>-57</v>
      </c>
      <c r="AY950" t="str">
        <f t="shared" si="249"/>
        <v/>
      </c>
      <c r="BB950">
        <v>940</v>
      </c>
      <c r="BC950">
        <v>2</v>
      </c>
      <c r="BD950">
        <v>940</v>
      </c>
      <c r="BE950">
        <v>2</v>
      </c>
      <c r="BF950">
        <v>940</v>
      </c>
      <c r="BG950">
        <v>2</v>
      </c>
      <c r="BH950">
        <v>940</v>
      </c>
      <c r="BI950">
        <v>0</v>
      </c>
      <c r="BJ950">
        <v>940</v>
      </c>
      <c r="BK950">
        <v>2</v>
      </c>
      <c r="BL950">
        <v>940</v>
      </c>
      <c r="BM950">
        <v>2</v>
      </c>
      <c r="BN950">
        <v>940</v>
      </c>
      <c r="BO950">
        <v>2</v>
      </c>
      <c r="BP950">
        <v>940</v>
      </c>
      <c r="BQ950">
        <v>0</v>
      </c>
    </row>
    <row r="951" spans="2:69" x14ac:dyDescent="0.25">
      <c r="B951" s="1">
        <f t="shared" si="250"/>
        <v>0</v>
      </c>
      <c r="C951" s="1">
        <v>94917253</v>
      </c>
      <c r="D951">
        <f t="shared" si="238"/>
        <v>-1.3138181262758266</v>
      </c>
      <c r="E951" s="1">
        <v>-67</v>
      </c>
      <c r="H951">
        <v>105221959</v>
      </c>
      <c r="I951">
        <v>-315</v>
      </c>
      <c r="J951">
        <f t="shared" si="239"/>
        <v>-315</v>
      </c>
      <c r="L951">
        <v>74273554</v>
      </c>
      <c r="M951">
        <v>560</v>
      </c>
      <c r="N951">
        <f t="shared" si="240"/>
        <v>560</v>
      </c>
      <c r="P951">
        <v>105734757</v>
      </c>
      <c r="Q951">
        <v>120</v>
      </c>
      <c r="R951" t="str">
        <f t="shared" si="241"/>
        <v/>
      </c>
      <c r="U951">
        <v>115658677</v>
      </c>
      <c r="V951">
        <v>-69</v>
      </c>
      <c r="W951" t="str">
        <f t="shared" si="242"/>
        <v/>
      </c>
      <c r="Y951">
        <v>88651308</v>
      </c>
      <c r="Z951">
        <v>-73</v>
      </c>
      <c r="AA951" t="str">
        <f t="shared" si="243"/>
        <v/>
      </c>
      <c r="AC951">
        <v>104872022</v>
      </c>
      <c r="AD951">
        <v>-97</v>
      </c>
      <c r="AE951" t="str">
        <f t="shared" si="244"/>
        <v/>
      </c>
      <c r="AG951">
        <v>151485864</v>
      </c>
      <c r="AH951">
        <v>-1074</v>
      </c>
      <c r="AI951">
        <f t="shared" si="245"/>
        <v>-1074</v>
      </c>
      <c r="AK951">
        <v>73651401</v>
      </c>
      <c r="AL951">
        <v>-55</v>
      </c>
      <c r="AM951" t="str">
        <f t="shared" si="246"/>
        <v/>
      </c>
      <c r="AO951">
        <v>32571330</v>
      </c>
      <c r="AP951">
        <v>-287</v>
      </c>
      <c r="AQ951">
        <f t="shared" si="247"/>
        <v>-287</v>
      </c>
      <c r="AS951">
        <v>61908141</v>
      </c>
      <c r="AT951">
        <v>131</v>
      </c>
      <c r="AU951" t="str">
        <f t="shared" si="248"/>
        <v/>
      </c>
      <c r="AW951">
        <v>91674000</v>
      </c>
      <c r="AX951">
        <v>535</v>
      </c>
      <c r="AY951">
        <f t="shared" si="249"/>
        <v>535</v>
      </c>
      <c r="BB951">
        <v>941</v>
      </c>
      <c r="BC951">
        <v>3</v>
      </c>
      <c r="BD951">
        <v>941</v>
      </c>
      <c r="BE951">
        <v>0</v>
      </c>
      <c r="BF951">
        <v>941</v>
      </c>
      <c r="BG951">
        <v>2</v>
      </c>
      <c r="BH951">
        <v>941</v>
      </c>
      <c r="BI951">
        <v>2</v>
      </c>
      <c r="BJ951">
        <v>941</v>
      </c>
      <c r="BK951">
        <v>3</v>
      </c>
      <c r="BL951">
        <v>941</v>
      </c>
      <c r="BM951">
        <v>0</v>
      </c>
      <c r="BN951">
        <v>941</v>
      </c>
      <c r="BO951">
        <v>2</v>
      </c>
      <c r="BP951">
        <v>941</v>
      </c>
      <c r="BQ951">
        <v>2</v>
      </c>
    </row>
    <row r="952" spans="2:69" x14ac:dyDescent="0.25">
      <c r="B952" s="1">
        <f t="shared" si="250"/>
        <v>0</v>
      </c>
      <c r="C952" s="1">
        <v>95193322</v>
      </c>
      <c r="D952">
        <f t="shared" si="238"/>
        <v>-1.7462442816038735</v>
      </c>
      <c r="E952" s="1">
        <v>-1015</v>
      </c>
      <c r="H952">
        <v>105260827</v>
      </c>
      <c r="I952">
        <v>-2931</v>
      </c>
      <c r="J952">
        <f t="shared" si="239"/>
        <v>-2931</v>
      </c>
      <c r="L952">
        <v>74295006</v>
      </c>
      <c r="M952">
        <v>285</v>
      </c>
      <c r="N952">
        <f t="shared" si="240"/>
        <v>285</v>
      </c>
      <c r="P952">
        <v>106271996</v>
      </c>
      <c r="Q952">
        <v>114</v>
      </c>
      <c r="R952" t="str">
        <f t="shared" si="241"/>
        <v/>
      </c>
      <c r="U952">
        <v>116279845</v>
      </c>
      <c r="V952">
        <v>-87</v>
      </c>
      <c r="W952" t="str">
        <f t="shared" si="242"/>
        <v/>
      </c>
      <c r="Y952">
        <v>88698067</v>
      </c>
      <c r="Z952">
        <v>274</v>
      </c>
      <c r="AA952">
        <f t="shared" si="243"/>
        <v>274</v>
      </c>
      <c r="AC952">
        <v>105116233</v>
      </c>
      <c r="AD952">
        <v>143</v>
      </c>
      <c r="AE952" t="str">
        <f t="shared" si="244"/>
        <v/>
      </c>
      <c r="AG952">
        <v>151493072</v>
      </c>
      <c r="AH952">
        <v>-57</v>
      </c>
      <c r="AI952" t="str">
        <f t="shared" si="245"/>
        <v/>
      </c>
      <c r="AK952">
        <v>73907310</v>
      </c>
      <c r="AL952">
        <v>-55</v>
      </c>
      <c r="AM952" t="str">
        <f t="shared" si="246"/>
        <v/>
      </c>
      <c r="AO952">
        <v>32592402</v>
      </c>
      <c r="AP952">
        <v>-129</v>
      </c>
      <c r="AQ952" t="str">
        <f t="shared" si="247"/>
        <v/>
      </c>
      <c r="AS952">
        <v>61908374</v>
      </c>
      <c r="AT952">
        <v>88</v>
      </c>
      <c r="AU952" t="str">
        <f t="shared" si="248"/>
        <v/>
      </c>
      <c r="AW952">
        <v>91965537</v>
      </c>
      <c r="AX952">
        <v>62</v>
      </c>
      <c r="AY952" t="str">
        <f t="shared" si="249"/>
        <v/>
      </c>
      <c r="BB952">
        <v>942</v>
      </c>
      <c r="BC952">
        <v>0</v>
      </c>
      <c r="BD952">
        <v>942</v>
      </c>
      <c r="BE952">
        <v>0</v>
      </c>
      <c r="BF952">
        <v>942</v>
      </c>
      <c r="BG952">
        <v>0</v>
      </c>
      <c r="BH952">
        <v>942</v>
      </c>
      <c r="BI952">
        <v>0</v>
      </c>
      <c r="BJ952">
        <v>942</v>
      </c>
      <c r="BK952">
        <v>0</v>
      </c>
      <c r="BL952">
        <v>942</v>
      </c>
      <c r="BM952">
        <v>0</v>
      </c>
      <c r="BN952">
        <v>942</v>
      </c>
      <c r="BO952">
        <v>0</v>
      </c>
      <c r="BP952">
        <v>942</v>
      </c>
      <c r="BQ952">
        <v>0</v>
      </c>
    </row>
    <row r="953" spans="2:69" x14ac:dyDescent="0.25">
      <c r="B953" s="1">
        <f t="shared" si="250"/>
        <v>0</v>
      </c>
      <c r="C953" s="1">
        <v>95335622</v>
      </c>
      <c r="D953">
        <f t="shared" si="238"/>
        <v>-1.6024832808328235</v>
      </c>
      <c r="E953" s="1">
        <v>-306</v>
      </c>
      <c r="H953">
        <v>105471443</v>
      </c>
      <c r="I953">
        <v>62</v>
      </c>
      <c r="J953" t="str">
        <f t="shared" si="239"/>
        <v/>
      </c>
      <c r="L953">
        <v>74311295</v>
      </c>
      <c r="M953">
        <v>262</v>
      </c>
      <c r="N953">
        <f t="shared" si="240"/>
        <v>262</v>
      </c>
      <c r="P953">
        <v>106295445</v>
      </c>
      <c r="Q953">
        <v>-61</v>
      </c>
      <c r="R953" t="str">
        <f t="shared" si="241"/>
        <v/>
      </c>
      <c r="U953">
        <v>116368767</v>
      </c>
      <c r="V953">
        <v>535</v>
      </c>
      <c r="W953">
        <f t="shared" si="242"/>
        <v>535</v>
      </c>
      <c r="Y953">
        <v>89424153</v>
      </c>
      <c r="Z953">
        <v>-308</v>
      </c>
      <c r="AA953">
        <f t="shared" si="243"/>
        <v>-308</v>
      </c>
      <c r="AC953">
        <v>105175377</v>
      </c>
      <c r="AD953">
        <v>-136</v>
      </c>
      <c r="AE953" t="str">
        <f t="shared" si="244"/>
        <v/>
      </c>
      <c r="AG953">
        <v>151880445</v>
      </c>
      <c r="AH953">
        <v>-58</v>
      </c>
      <c r="AI953" t="str">
        <f t="shared" si="245"/>
        <v/>
      </c>
      <c r="AK953">
        <v>73915407</v>
      </c>
      <c r="AL953">
        <v>108</v>
      </c>
      <c r="AM953" t="str">
        <f t="shared" si="246"/>
        <v/>
      </c>
      <c r="AO953">
        <v>32593691</v>
      </c>
      <c r="AP953">
        <v>-328</v>
      </c>
      <c r="AQ953">
        <f t="shared" si="247"/>
        <v>-328</v>
      </c>
      <c r="AS953">
        <v>61908402</v>
      </c>
      <c r="AT953">
        <v>-339</v>
      </c>
      <c r="AU953">
        <f t="shared" si="248"/>
        <v>-339</v>
      </c>
      <c r="AW953">
        <v>92180966</v>
      </c>
      <c r="AX953">
        <v>-233</v>
      </c>
      <c r="AY953">
        <f t="shared" si="249"/>
        <v>-233</v>
      </c>
      <c r="BB953">
        <v>943</v>
      </c>
      <c r="BC953">
        <v>2</v>
      </c>
      <c r="BD953">
        <v>943</v>
      </c>
      <c r="BE953">
        <v>2</v>
      </c>
      <c r="BF953">
        <v>943</v>
      </c>
      <c r="BG953">
        <v>2</v>
      </c>
      <c r="BH953">
        <v>943</v>
      </c>
      <c r="BI953">
        <v>2</v>
      </c>
      <c r="BJ953">
        <v>943</v>
      </c>
      <c r="BK953">
        <v>2</v>
      </c>
      <c r="BL953">
        <v>943</v>
      </c>
      <c r="BM953">
        <v>2</v>
      </c>
      <c r="BN953">
        <v>943</v>
      </c>
      <c r="BO953">
        <v>2</v>
      </c>
      <c r="BP953">
        <v>943</v>
      </c>
      <c r="BQ953">
        <v>2</v>
      </c>
    </row>
    <row r="954" spans="2:69" x14ac:dyDescent="0.25">
      <c r="B954" s="1">
        <f t="shared" si="250"/>
        <v>0</v>
      </c>
      <c r="C954" s="1">
        <v>95400827</v>
      </c>
      <c r="D954">
        <f t="shared" si="238"/>
        <v>-1.4180244644839295</v>
      </c>
      <c r="E954" s="1">
        <v>-96</v>
      </c>
      <c r="H954">
        <v>105567838</v>
      </c>
      <c r="I954">
        <v>-335</v>
      </c>
      <c r="J954">
        <f t="shared" si="239"/>
        <v>-335</v>
      </c>
      <c r="L954">
        <v>74341718</v>
      </c>
      <c r="M954">
        <v>307</v>
      </c>
      <c r="N954">
        <f t="shared" si="240"/>
        <v>307</v>
      </c>
      <c r="P954">
        <v>106357485</v>
      </c>
      <c r="Q954">
        <v>-54</v>
      </c>
      <c r="R954" t="str">
        <f t="shared" si="241"/>
        <v/>
      </c>
      <c r="U954">
        <v>116750819</v>
      </c>
      <c r="V954">
        <v>-319</v>
      </c>
      <c r="W954">
        <f t="shared" si="242"/>
        <v>-319</v>
      </c>
      <c r="Y954">
        <v>89657697</v>
      </c>
      <c r="Z954">
        <v>72</v>
      </c>
      <c r="AA954" t="str">
        <f t="shared" si="243"/>
        <v/>
      </c>
      <c r="AC954">
        <v>105221951</v>
      </c>
      <c r="AD954">
        <v>-314</v>
      </c>
      <c r="AE954">
        <f t="shared" si="244"/>
        <v>-314</v>
      </c>
      <c r="AG954">
        <v>151990300</v>
      </c>
      <c r="AH954">
        <v>119</v>
      </c>
      <c r="AI954" t="str">
        <f t="shared" si="245"/>
        <v/>
      </c>
      <c r="AK954">
        <v>74156154</v>
      </c>
      <c r="AL954">
        <v>-331</v>
      </c>
      <c r="AM954">
        <f t="shared" si="246"/>
        <v>-331</v>
      </c>
      <c r="AO954">
        <v>32594509</v>
      </c>
      <c r="AP954">
        <v>118</v>
      </c>
      <c r="AQ954" t="str">
        <f t="shared" si="247"/>
        <v/>
      </c>
      <c r="AS954">
        <v>61908495</v>
      </c>
      <c r="AT954">
        <v>-161</v>
      </c>
      <c r="AU954" t="str">
        <f t="shared" si="248"/>
        <v/>
      </c>
      <c r="AW954">
        <v>92181004</v>
      </c>
      <c r="AX954">
        <v>-59</v>
      </c>
      <c r="AY954" t="str">
        <f t="shared" si="249"/>
        <v/>
      </c>
      <c r="BB954">
        <v>944</v>
      </c>
      <c r="BC954">
        <v>1</v>
      </c>
      <c r="BD954">
        <v>944</v>
      </c>
      <c r="BE954">
        <v>2</v>
      </c>
      <c r="BF954">
        <v>944</v>
      </c>
      <c r="BG954">
        <v>1</v>
      </c>
      <c r="BH954">
        <v>944</v>
      </c>
      <c r="BI954">
        <v>1</v>
      </c>
      <c r="BJ954">
        <v>944</v>
      </c>
      <c r="BK954">
        <v>1</v>
      </c>
      <c r="BL954">
        <v>944</v>
      </c>
      <c r="BM954">
        <v>2</v>
      </c>
      <c r="BN954">
        <v>944</v>
      </c>
      <c r="BO954">
        <v>1</v>
      </c>
      <c r="BP954">
        <v>944</v>
      </c>
      <c r="BQ954">
        <v>1</v>
      </c>
    </row>
    <row r="955" spans="2:69" x14ac:dyDescent="0.25">
      <c r="B955" s="1">
        <f t="shared" si="250"/>
        <v>0</v>
      </c>
      <c r="C955" s="1">
        <v>95667075</v>
      </c>
      <c r="D955">
        <f t="shared" si="238"/>
        <v>-1.7101833086529517</v>
      </c>
      <c r="E955" s="1">
        <v>-742</v>
      </c>
      <c r="H955">
        <v>105734757</v>
      </c>
      <c r="I955">
        <v>112</v>
      </c>
      <c r="J955" t="str">
        <f t="shared" si="239"/>
        <v/>
      </c>
      <c r="L955">
        <v>74367908</v>
      </c>
      <c r="M955">
        <v>-85</v>
      </c>
      <c r="N955" t="str">
        <f t="shared" si="240"/>
        <v/>
      </c>
      <c r="P955">
        <v>106508996</v>
      </c>
      <c r="Q955">
        <v>-98</v>
      </c>
      <c r="R955" t="str">
        <f t="shared" si="241"/>
        <v/>
      </c>
      <c r="U955">
        <v>117758770</v>
      </c>
      <c r="V955">
        <v>77</v>
      </c>
      <c r="W955" t="str">
        <f t="shared" si="242"/>
        <v/>
      </c>
      <c r="Y955">
        <v>89701863</v>
      </c>
      <c r="Z955">
        <v>80</v>
      </c>
      <c r="AA955" t="str">
        <f t="shared" si="243"/>
        <v/>
      </c>
      <c r="AC955">
        <v>105260826</v>
      </c>
      <c r="AD955">
        <v>-2931</v>
      </c>
      <c r="AE955">
        <f t="shared" si="244"/>
        <v>-2931</v>
      </c>
      <c r="AG955">
        <v>152100940</v>
      </c>
      <c r="AH955">
        <v>-118</v>
      </c>
      <c r="AI955" t="str">
        <f t="shared" si="245"/>
        <v/>
      </c>
      <c r="AK955">
        <v>74163252</v>
      </c>
      <c r="AL955">
        <v>-55</v>
      </c>
      <c r="AM955" t="str">
        <f t="shared" si="246"/>
        <v/>
      </c>
      <c r="AO955">
        <v>32613447</v>
      </c>
      <c r="AP955">
        <v>1823</v>
      </c>
      <c r="AQ955">
        <f t="shared" si="247"/>
        <v>1823</v>
      </c>
      <c r="AS955">
        <v>61908940</v>
      </c>
      <c r="AT955">
        <v>-168</v>
      </c>
      <c r="AU955" t="str">
        <f t="shared" si="248"/>
        <v/>
      </c>
      <c r="AW955">
        <v>92181024</v>
      </c>
      <c r="AX955">
        <v>68</v>
      </c>
      <c r="AY955" t="str">
        <f t="shared" si="249"/>
        <v/>
      </c>
      <c r="BB955">
        <v>945</v>
      </c>
      <c r="BC955">
        <v>3</v>
      </c>
      <c r="BD955">
        <v>945</v>
      </c>
      <c r="BE955">
        <v>1</v>
      </c>
      <c r="BF955">
        <v>945</v>
      </c>
      <c r="BG955">
        <v>1</v>
      </c>
      <c r="BH955">
        <v>945</v>
      </c>
      <c r="BI955">
        <v>1</v>
      </c>
      <c r="BJ955">
        <v>945</v>
      </c>
      <c r="BK955">
        <v>2</v>
      </c>
      <c r="BL955">
        <v>945</v>
      </c>
      <c r="BM955">
        <v>1</v>
      </c>
      <c r="BN955">
        <v>945</v>
      </c>
      <c r="BO955">
        <v>1</v>
      </c>
      <c r="BP955">
        <v>945</v>
      </c>
      <c r="BQ955">
        <v>1</v>
      </c>
    </row>
    <row r="956" spans="2:69" x14ac:dyDescent="0.25">
      <c r="B956" s="1">
        <f t="shared" si="250"/>
        <v>0</v>
      </c>
      <c r="C956" s="1">
        <v>95667084</v>
      </c>
      <c r="D956">
        <f t="shared" si="238"/>
        <v>-0.31046134450815255</v>
      </c>
      <c r="E956" s="1">
        <v>622</v>
      </c>
      <c r="H956">
        <v>106151712</v>
      </c>
      <c r="I956">
        <v>-52</v>
      </c>
      <c r="J956" t="str">
        <f t="shared" si="239"/>
        <v/>
      </c>
      <c r="L956">
        <v>74370233</v>
      </c>
      <c r="M956">
        <v>-52</v>
      </c>
      <c r="N956" t="str">
        <f t="shared" si="240"/>
        <v/>
      </c>
      <c r="P956">
        <v>106699524</v>
      </c>
      <c r="Q956">
        <v>248</v>
      </c>
      <c r="R956">
        <f t="shared" si="241"/>
        <v>248</v>
      </c>
      <c r="U956">
        <v>117780563</v>
      </c>
      <c r="V956">
        <v>-94</v>
      </c>
      <c r="W956" t="str">
        <f t="shared" si="242"/>
        <v/>
      </c>
      <c r="Y956">
        <v>89857508</v>
      </c>
      <c r="Z956">
        <v>-52</v>
      </c>
      <c r="AA956" t="str">
        <f t="shared" si="243"/>
        <v/>
      </c>
      <c r="AC956">
        <v>105471418</v>
      </c>
      <c r="AD956">
        <v>84</v>
      </c>
      <c r="AE956" t="str">
        <f t="shared" si="244"/>
        <v/>
      </c>
      <c r="AG956">
        <v>152171247</v>
      </c>
      <c r="AH956">
        <v>104</v>
      </c>
      <c r="AI956" t="str">
        <f t="shared" si="245"/>
        <v/>
      </c>
      <c r="AK956">
        <v>74216637</v>
      </c>
      <c r="AL956">
        <v>665</v>
      </c>
      <c r="AM956">
        <f t="shared" si="246"/>
        <v>665</v>
      </c>
      <c r="AO956">
        <v>32614963</v>
      </c>
      <c r="AP956">
        <v>-321</v>
      </c>
      <c r="AQ956">
        <f t="shared" si="247"/>
        <v>-321</v>
      </c>
      <c r="AS956">
        <v>61909257</v>
      </c>
      <c r="AT956">
        <v>-343</v>
      </c>
      <c r="AU956">
        <f t="shared" si="248"/>
        <v>-343</v>
      </c>
      <c r="AW956">
        <v>92239123</v>
      </c>
      <c r="AX956">
        <v>58</v>
      </c>
      <c r="AY956" t="str">
        <f t="shared" si="249"/>
        <v/>
      </c>
      <c r="BB956">
        <v>946</v>
      </c>
      <c r="BC956">
        <v>0</v>
      </c>
      <c r="BD956">
        <v>946</v>
      </c>
      <c r="BE956">
        <v>0</v>
      </c>
      <c r="BF956">
        <v>946</v>
      </c>
      <c r="BG956">
        <v>0</v>
      </c>
      <c r="BH956">
        <v>946</v>
      </c>
      <c r="BI956">
        <v>0</v>
      </c>
      <c r="BJ956">
        <v>946</v>
      </c>
      <c r="BK956">
        <v>0</v>
      </c>
      <c r="BL956">
        <v>946</v>
      </c>
      <c r="BM956">
        <v>0</v>
      </c>
      <c r="BN956">
        <v>946</v>
      </c>
      <c r="BO956">
        <v>0</v>
      </c>
      <c r="BP956">
        <v>946</v>
      </c>
      <c r="BQ956">
        <v>0</v>
      </c>
    </row>
    <row r="957" spans="2:69" x14ac:dyDescent="0.25">
      <c r="B957" s="1">
        <f t="shared" si="250"/>
        <v>0</v>
      </c>
      <c r="C957" s="1">
        <v>95667104</v>
      </c>
      <c r="D957">
        <f t="shared" si="238"/>
        <v>-0.39418853151579802</v>
      </c>
      <c r="E957" s="1">
        <v>314</v>
      </c>
      <c r="H957">
        <v>106271872</v>
      </c>
      <c r="I957">
        <v>82</v>
      </c>
      <c r="J957" t="str">
        <f t="shared" si="239"/>
        <v/>
      </c>
      <c r="L957">
        <v>74421254</v>
      </c>
      <c r="M957">
        <v>-306</v>
      </c>
      <c r="N957">
        <f t="shared" si="240"/>
        <v>-306</v>
      </c>
      <c r="P957">
        <v>106813555</v>
      </c>
      <c r="Q957">
        <v>289</v>
      </c>
      <c r="R957">
        <f t="shared" si="241"/>
        <v>289</v>
      </c>
      <c r="U957">
        <v>117798719</v>
      </c>
      <c r="V957">
        <v>106</v>
      </c>
      <c r="W957" t="str">
        <f t="shared" si="242"/>
        <v/>
      </c>
      <c r="Y957">
        <v>89861112</v>
      </c>
      <c r="Z957">
        <v>-67</v>
      </c>
      <c r="AA957" t="str">
        <f t="shared" si="243"/>
        <v/>
      </c>
      <c r="AC957">
        <v>105567837</v>
      </c>
      <c r="AD957">
        <v>-335</v>
      </c>
      <c r="AE957">
        <f t="shared" si="244"/>
        <v>-335</v>
      </c>
      <c r="AG957">
        <v>152460852</v>
      </c>
      <c r="AH957">
        <v>61</v>
      </c>
      <c r="AI957" t="str">
        <f t="shared" si="245"/>
        <v/>
      </c>
      <c r="AK957">
        <v>74234583</v>
      </c>
      <c r="AL957">
        <v>-52</v>
      </c>
      <c r="AM957" t="str">
        <f t="shared" si="246"/>
        <v/>
      </c>
      <c r="AO957">
        <v>32616048</v>
      </c>
      <c r="AP957">
        <v>-2922</v>
      </c>
      <c r="AQ957">
        <f t="shared" si="247"/>
        <v>-2922</v>
      </c>
      <c r="AS957">
        <v>61909395</v>
      </c>
      <c r="AT957">
        <v>-169</v>
      </c>
      <c r="AU957" t="str">
        <f t="shared" si="248"/>
        <v/>
      </c>
      <c r="AW957">
        <v>92411080</v>
      </c>
      <c r="AX957">
        <v>-52</v>
      </c>
      <c r="AY957" t="str">
        <f t="shared" si="249"/>
        <v/>
      </c>
      <c r="BB957">
        <v>947</v>
      </c>
      <c r="BC957">
        <v>2</v>
      </c>
      <c r="BD957">
        <v>947</v>
      </c>
      <c r="BE957">
        <v>1</v>
      </c>
      <c r="BF957">
        <v>947</v>
      </c>
      <c r="BG957">
        <v>1</v>
      </c>
      <c r="BH957">
        <v>947</v>
      </c>
      <c r="BI957">
        <v>1</v>
      </c>
      <c r="BJ957">
        <v>947</v>
      </c>
      <c r="BK957">
        <v>2</v>
      </c>
      <c r="BL957">
        <v>947</v>
      </c>
      <c r="BM957">
        <v>1</v>
      </c>
      <c r="BN957">
        <v>947</v>
      </c>
      <c r="BO957">
        <v>1</v>
      </c>
      <c r="BP957">
        <v>947</v>
      </c>
      <c r="BQ957">
        <v>1</v>
      </c>
    </row>
    <row r="958" spans="2:69" x14ac:dyDescent="0.25">
      <c r="B958" s="1">
        <f t="shared" si="250"/>
        <v>0</v>
      </c>
      <c r="C958" s="1">
        <v>95949731</v>
      </c>
      <c r="D958">
        <f t="shared" si="238"/>
        <v>-0.20663058913675136</v>
      </c>
      <c r="E958" s="1">
        <v>1540</v>
      </c>
      <c r="H958">
        <v>106295436</v>
      </c>
      <c r="I958">
        <v>-61</v>
      </c>
      <c r="J958" t="str">
        <f t="shared" si="239"/>
        <v/>
      </c>
      <c r="L958">
        <v>74504838</v>
      </c>
      <c r="M958">
        <v>295</v>
      </c>
      <c r="N958">
        <f t="shared" si="240"/>
        <v>295</v>
      </c>
      <c r="P958">
        <v>106928833</v>
      </c>
      <c r="Q958">
        <v>-316</v>
      </c>
      <c r="R958">
        <f t="shared" si="241"/>
        <v>-316</v>
      </c>
      <c r="U958">
        <v>118245326</v>
      </c>
      <c r="V958">
        <v>154</v>
      </c>
      <c r="W958" t="str">
        <f t="shared" si="242"/>
        <v/>
      </c>
      <c r="Y958">
        <v>89921753</v>
      </c>
      <c r="Z958">
        <v>-424</v>
      </c>
      <c r="AA958">
        <f t="shared" si="243"/>
        <v>-424</v>
      </c>
      <c r="AC958">
        <v>105734756</v>
      </c>
      <c r="AD958">
        <v>120</v>
      </c>
      <c r="AE958" t="str">
        <f t="shared" si="244"/>
        <v/>
      </c>
      <c r="AG958">
        <v>152612221</v>
      </c>
      <c r="AH958">
        <v>-93</v>
      </c>
      <c r="AI958" t="str">
        <f t="shared" si="245"/>
        <v/>
      </c>
      <c r="AK958">
        <v>74273307</v>
      </c>
      <c r="AL958">
        <v>-103</v>
      </c>
      <c r="AM958" t="str">
        <f t="shared" si="246"/>
        <v/>
      </c>
      <c r="AO958">
        <v>32619055</v>
      </c>
      <c r="AP958">
        <v>-1073</v>
      </c>
      <c r="AQ958">
        <f t="shared" si="247"/>
        <v>-1073</v>
      </c>
      <c r="AS958">
        <v>61909723</v>
      </c>
      <c r="AT958">
        <v>-165</v>
      </c>
      <c r="AU958" t="str">
        <f t="shared" si="248"/>
        <v/>
      </c>
      <c r="AW958">
        <v>92550814</v>
      </c>
      <c r="AX958">
        <v>-55</v>
      </c>
      <c r="AY958" t="str">
        <f t="shared" si="249"/>
        <v/>
      </c>
      <c r="BB958">
        <v>948</v>
      </c>
      <c r="BC958">
        <v>1</v>
      </c>
      <c r="BD958">
        <v>948</v>
      </c>
      <c r="BE958">
        <v>1</v>
      </c>
      <c r="BF958">
        <v>948</v>
      </c>
      <c r="BG958">
        <v>1</v>
      </c>
      <c r="BH958">
        <v>948</v>
      </c>
      <c r="BI958">
        <v>1</v>
      </c>
      <c r="BJ958">
        <v>948</v>
      </c>
      <c r="BK958">
        <v>1</v>
      </c>
      <c r="BL958">
        <v>948</v>
      </c>
      <c r="BM958">
        <v>1</v>
      </c>
      <c r="BN958">
        <v>948</v>
      </c>
      <c r="BO958">
        <v>1</v>
      </c>
      <c r="BP958">
        <v>948</v>
      </c>
      <c r="BQ958">
        <v>1</v>
      </c>
    </row>
    <row r="959" spans="2:69" x14ac:dyDescent="0.25">
      <c r="B959" s="1">
        <f t="shared" si="250"/>
        <v>0</v>
      </c>
      <c r="C959" s="1">
        <v>95950855</v>
      </c>
      <c r="D959">
        <f t="shared" si="238"/>
        <v>-0.58913683087845314</v>
      </c>
      <c r="E959" s="1">
        <v>93</v>
      </c>
      <c r="H959">
        <v>106357491</v>
      </c>
      <c r="I959">
        <v>-55</v>
      </c>
      <c r="J959" t="str">
        <f t="shared" si="239"/>
        <v/>
      </c>
      <c r="L959">
        <v>74596295</v>
      </c>
      <c r="M959">
        <v>-73</v>
      </c>
      <c r="N959" t="str">
        <f t="shared" si="240"/>
        <v/>
      </c>
      <c r="P959">
        <v>106930126</v>
      </c>
      <c r="Q959">
        <v>3592</v>
      </c>
      <c r="R959">
        <f t="shared" si="241"/>
        <v>3592</v>
      </c>
      <c r="U959">
        <v>118392227</v>
      </c>
      <c r="V959">
        <v>307</v>
      </c>
      <c r="W959">
        <f t="shared" si="242"/>
        <v>307</v>
      </c>
      <c r="Y959">
        <v>89923706</v>
      </c>
      <c r="Z959">
        <v>461</v>
      </c>
      <c r="AA959">
        <f t="shared" si="243"/>
        <v>461</v>
      </c>
      <c r="AC959">
        <v>106271841</v>
      </c>
      <c r="AD959">
        <v>124</v>
      </c>
      <c r="AE959" t="str">
        <f t="shared" si="244"/>
        <v/>
      </c>
      <c r="AG959">
        <v>153029972</v>
      </c>
      <c r="AH959">
        <v>-3819</v>
      </c>
      <c r="AI959">
        <f t="shared" si="245"/>
        <v>-3819</v>
      </c>
      <c r="AK959">
        <v>74273522</v>
      </c>
      <c r="AL959">
        <v>95</v>
      </c>
      <c r="AM959" t="str">
        <f t="shared" si="246"/>
        <v/>
      </c>
      <c r="AO959">
        <v>32622533</v>
      </c>
      <c r="AP959">
        <v>-293</v>
      </c>
      <c r="AQ959">
        <f t="shared" si="247"/>
        <v>-293</v>
      </c>
      <c r="AS959">
        <v>61910027</v>
      </c>
      <c r="AT959">
        <v>6182</v>
      </c>
      <c r="AU959">
        <f t="shared" si="248"/>
        <v>6182</v>
      </c>
      <c r="AW959">
        <v>92769039</v>
      </c>
      <c r="AX959">
        <v>244</v>
      </c>
      <c r="AY959">
        <f t="shared" si="249"/>
        <v>244</v>
      </c>
      <c r="BB959">
        <v>949</v>
      </c>
      <c r="BC959">
        <v>1</v>
      </c>
      <c r="BD959">
        <v>949</v>
      </c>
      <c r="BE959">
        <v>2</v>
      </c>
      <c r="BF959">
        <v>949</v>
      </c>
      <c r="BG959">
        <v>1</v>
      </c>
      <c r="BH959">
        <v>949</v>
      </c>
      <c r="BI959">
        <v>2</v>
      </c>
      <c r="BJ959">
        <v>949</v>
      </c>
      <c r="BK959">
        <v>1</v>
      </c>
      <c r="BL959">
        <v>949</v>
      </c>
      <c r="BM959">
        <v>2</v>
      </c>
      <c r="BN959">
        <v>949</v>
      </c>
      <c r="BO959">
        <v>1</v>
      </c>
      <c r="BP959">
        <v>949</v>
      </c>
      <c r="BQ959">
        <v>2</v>
      </c>
    </row>
    <row r="960" spans="2:69" x14ac:dyDescent="0.25">
      <c r="B960" s="1">
        <f t="shared" si="250"/>
        <v>0</v>
      </c>
      <c r="C960" s="1">
        <v>95950964</v>
      </c>
      <c r="D960">
        <f t="shared" si="238"/>
        <v>-0.46503022839969088</v>
      </c>
      <c r="E960" s="1">
        <v>187</v>
      </c>
      <c r="H960">
        <v>106509069</v>
      </c>
      <c r="I960">
        <v>-97</v>
      </c>
      <c r="J960" t="str">
        <f t="shared" si="239"/>
        <v/>
      </c>
      <c r="L960">
        <v>74668008</v>
      </c>
      <c r="M960">
        <v>283</v>
      </c>
      <c r="N960">
        <f t="shared" si="240"/>
        <v>283</v>
      </c>
      <c r="P960">
        <v>106983623</v>
      </c>
      <c r="Q960">
        <v>-319</v>
      </c>
      <c r="R960">
        <f t="shared" si="241"/>
        <v>-319</v>
      </c>
      <c r="U960">
        <v>118921459</v>
      </c>
      <c r="V960">
        <v>-67</v>
      </c>
      <c r="W960" t="str">
        <f t="shared" si="242"/>
        <v/>
      </c>
      <c r="Y960">
        <v>90049372</v>
      </c>
      <c r="Z960">
        <v>62</v>
      </c>
      <c r="AA960" t="str">
        <f t="shared" si="243"/>
        <v/>
      </c>
      <c r="AC960">
        <v>106357484</v>
      </c>
      <c r="AD960">
        <v>-55</v>
      </c>
      <c r="AE960" t="str">
        <f t="shared" si="244"/>
        <v/>
      </c>
      <c r="AG960">
        <v>153165969</v>
      </c>
      <c r="AH960">
        <v>-125</v>
      </c>
      <c r="AI960" t="str">
        <f t="shared" si="245"/>
        <v/>
      </c>
      <c r="AK960">
        <v>74273556</v>
      </c>
      <c r="AL960">
        <v>550</v>
      </c>
      <c r="AM960">
        <f t="shared" si="246"/>
        <v>550</v>
      </c>
      <c r="AO960">
        <v>32623536</v>
      </c>
      <c r="AP960">
        <v>-1080</v>
      </c>
      <c r="AQ960">
        <f t="shared" si="247"/>
        <v>-1080</v>
      </c>
      <c r="AS960">
        <v>61910070</v>
      </c>
      <c r="AT960">
        <v>-161</v>
      </c>
      <c r="AU960" t="str">
        <f t="shared" si="248"/>
        <v/>
      </c>
      <c r="AW960">
        <v>92807992</v>
      </c>
      <c r="AX960">
        <v>-323</v>
      </c>
      <c r="AY960">
        <f t="shared" si="249"/>
        <v>-323</v>
      </c>
      <c r="BB960">
        <v>950</v>
      </c>
      <c r="BC960">
        <v>0</v>
      </c>
      <c r="BD960">
        <v>950</v>
      </c>
      <c r="BE960">
        <v>0</v>
      </c>
      <c r="BF960">
        <v>950</v>
      </c>
      <c r="BG960">
        <v>0</v>
      </c>
      <c r="BH960">
        <v>950</v>
      </c>
      <c r="BI960">
        <v>0</v>
      </c>
      <c r="BJ960">
        <v>950</v>
      </c>
      <c r="BK960">
        <v>0</v>
      </c>
      <c r="BL960">
        <v>950</v>
      </c>
      <c r="BM960">
        <v>0</v>
      </c>
      <c r="BN960">
        <v>950</v>
      </c>
      <c r="BO960">
        <v>0</v>
      </c>
      <c r="BP960">
        <v>950</v>
      </c>
      <c r="BQ960">
        <v>0</v>
      </c>
    </row>
    <row r="961" spans="2:69" x14ac:dyDescent="0.25">
      <c r="B961" s="1">
        <f t="shared" si="250"/>
        <v>0</v>
      </c>
      <c r="C961" s="1">
        <v>95951001</v>
      </c>
      <c r="D961">
        <f t="shared" si="238"/>
        <v>-0.21503022839969088</v>
      </c>
      <c r="E961" s="1">
        <v>1429</v>
      </c>
      <c r="H961">
        <v>106699539</v>
      </c>
      <c r="I961">
        <v>225</v>
      </c>
      <c r="J961">
        <f t="shared" si="239"/>
        <v>225</v>
      </c>
      <c r="L961">
        <v>74865434</v>
      </c>
      <c r="M961">
        <v>-1151</v>
      </c>
      <c r="N961">
        <f t="shared" si="240"/>
        <v>-1151</v>
      </c>
      <c r="P961">
        <v>107037113</v>
      </c>
      <c r="Q961">
        <v>328</v>
      </c>
      <c r="R961">
        <f t="shared" si="241"/>
        <v>328</v>
      </c>
      <c r="U961">
        <v>119062788</v>
      </c>
      <c r="V961">
        <v>68</v>
      </c>
      <c r="W961" t="str">
        <f t="shared" si="242"/>
        <v/>
      </c>
      <c r="Y961">
        <v>90317552</v>
      </c>
      <c r="Z961">
        <v>-129</v>
      </c>
      <c r="AA961" t="str">
        <f t="shared" si="243"/>
        <v/>
      </c>
      <c r="AC961">
        <v>106509027</v>
      </c>
      <c r="AD961">
        <v>-79</v>
      </c>
      <c r="AE961" t="str">
        <f t="shared" si="244"/>
        <v/>
      </c>
      <c r="AG961">
        <v>153210745</v>
      </c>
      <c r="AH961">
        <v>-77</v>
      </c>
      <c r="AI961" t="str">
        <f t="shared" si="245"/>
        <v/>
      </c>
      <c r="AK961">
        <v>74295014</v>
      </c>
      <c r="AL961">
        <v>287</v>
      </c>
      <c r="AM961">
        <f t="shared" si="246"/>
        <v>287</v>
      </c>
      <c r="AO961">
        <v>32624901</v>
      </c>
      <c r="AP961">
        <v>-968</v>
      </c>
      <c r="AQ961">
        <f t="shared" si="247"/>
        <v>-968</v>
      </c>
      <c r="AS961">
        <v>61911016</v>
      </c>
      <c r="AT961">
        <v>-344</v>
      </c>
      <c r="AU961">
        <f t="shared" si="248"/>
        <v>-344</v>
      </c>
      <c r="AW961">
        <v>92871771</v>
      </c>
      <c r="AX961">
        <v>-96</v>
      </c>
      <c r="AY961" t="str">
        <f t="shared" si="249"/>
        <v/>
      </c>
      <c r="BB961">
        <v>951</v>
      </c>
      <c r="BC961">
        <v>0</v>
      </c>
      <c r="BD961">
        <v>951</v>
      </c>
      <c r="BE961">
        <v>0</v>
      </c>
      <c r="BF961">
        <v>951</v>
      </c>
      <c r="BG961">
        <v>0</v>
      </c>
      <c r="BH961">
        <v>951</v>
      </c>
      <c r="BI961">
        <v>0</v>
      </c>
      <c r="BJ961">
        <v>951</v>
      </c>
      <c r="BK961">
        <v>0</v>
      </c>
      <c r="BL961">
        <v>951</v>
      </c>
      <c r="BM961">
        <v>0</v>
      </c>
      <c r="BN961">
        <v>951</v>
      </c>
      <c r="BO961">
        <v>0</v>
      </c>
      <c r="BP961">
        <v>951</v>
      </c>
      <c r="BQ961">
        <v>0</v>
      </c>
    </row>
    <row r="962" spans="2:69" x14ac:dyDescent="0.25">
      <c r="B962" s="1">
        <f t="shared" si="250"/>
        <v>0</v>
      </c>
      <c r="C962" s="1">
        <v>96009421</v>
      </c>
      <c r="D962">
        <f t="shared" si="238"/>
        <v>-0.3836542871378954</v>
      </c>
      <c r="E962" s="1">
        <v>341</v>
      </c>
      <c r="H962">
        <v>106813561</v>
      </c>
      <c r="I962">
        <v>274</v>
      </c>
      <c r="J962">
        <f t="shared" si="239"/>
        <v>274</v>
      </c>
      <c r="L962">
        <v>74868417</v>
      </c>
      <c r="M962">
        <v>-1132</v>
      </c>
      <c r="N962">
        <f t="shared" si="240"/>
        <v>-1132</v>
      </c>
      <c r="P962">
        <v>107321947</v>
      </c>
      <c r="Q962">
        <v>2854</v>
      </c>
      <c r="R962">
        <f t="shared" si="241"/>
        <v>2854</v>
      </c>
      <c r="U962">
        <v>119262180</v>
      </c>
      <c r="V962">
        <v>307</v>
      </c>
      <c r="W962">
        <f t="shared" si="242"/>
        <v>307</v>
      </c>
      <c r="Y962">
        <v>90330690</v>
      </c>
      <c r="Z962">
        <v>-53</v>
      </c>
      <c r="AA962" t="str">
        <f t="shared" si="243"/>
        <v/>
      </c>
      <c r="AC962">
        <v>106699523</v>
      </c>
      <c r="AD962">
        <v>236</v>
      </c>
      <c r="AE962">
        <f t="shared" si="244"/>
        <v>236</v>
      </c>
      <c r="AG962">
        <v>153375103</v>
      </c>
      <c r="AH962">
        <v>124</v>
      </c>
      <c r="AI962" t="str">
        <f t="shared" si="245"/>
        <v/>
      </c>
      <c r="AK962">
        <v>74311186</v>
      </c>
      <c r="AL962">
        <v>238</v>
      </c>
      <c r="AM962">
        <f t="shared" si="246"/>
        <v>238</v>
      </c>
      <c r="AO962">
        <v>32635664</v>
      </c>
      <c r="AP962">
        <v>945</v>
      </c>
      <c r="AQ962">
        <f t="shared" si="247"/>
        <v>945</v>
      </c>
      <c r="AS962">
        <v>61911222</v>
      </c>
      <c r="AT962">
        <v>221</v>
      </c>
      <c r="AU962">
        <f t="shared" si="248"/>
        <v>221</v>
      </c>
      <c r="AW962">
        <v>92910652</v>
      </c>
      <c r="AX962">
        <v>-324</v>
      </c>
      <c r="AY962">
        <f t="shared" si="249"/>
        <v>-324</v>
      </c>
      <c r="BB962">
        <v>952</v>
      </c>
      <c r="BC962">
        <v>0</v>
      </c>
      <c r="BD962">
        <v>952</v>
      </c>
      <c r="BE962">
        <v>0</v>
      </c>
      <c r="BF962">
        <v>952</v>
      </c>
      <c r="BG962">
        <v>3</v>
      </c>
      <c r="BH962">
        <v>952</v>
      </c>
      <c r="BI962">
        <v>3</v>
      </c>
      <c r="BJ962">
        <v>952</v>
      </c>
      <c r="BK962">
        <v>0</v>
      </c>
      <c r="BL962">
        <v>952</v>
      </c>
      <c r="BM962">
        <v>0</v>
      </c>
      <c r="BN962">
        <v>952</v>
      </c>
      <c r="BO962">
        <v>0</v>
      </c>
      <c r="BP962">
        <v>952</v>
      </c>
      <c r="BQ962">
        <v>2</v>
      </c>
    </row>
    <row r="963" spans="2:69" x14ac:dyDescent="0.25">
      <c r="B963" s="1">
        <f t="shared" si="250"/>
        <v>0</v>
      </c>
      <c r="C963" s="1">
        <v>96483504</v>
      </c>
      <c r="D963">
        <f t="shared" si="238"/>
        <v>-1.4058123225994752</v>
      </c>
      <c r="E963" s="1">
        <v>-91</v>
      </c>
      <c r="H963">
        <v>106928833</v>
      </c>
      <c r="I963">
        <v>-316</v>
      </c>
      <c r="J963">
        <f t="shared" si="239"/>
        <v>-316</v>
      </c>
      <c r="L963">
        <v>74872569</v>
      </c>
      <c r="M963">
        <v>96</v>
      </c>
      <c r="N963" t="str">
        <f t="shared" si="240"/>
        <v/>
      </c>
      <c r="P963">
        <v>107400022</v>
      </c>
      <c r="Q963">
        <v>1908</v>
      </c>
      <c r="R963">
        <f t="shared" si="241"/>
        <v>1908</v>
      </c>
      <c r="U963">
        <v>119417506</v>
      </c>
      <c r="V963">
        <v>-330</v>
      </c>
      <c r="W963">
        <f t="shared" si="242"/>
        <v>-330</v>
      </c>
      <c r="Y963">
        <v>90582106</v>
      </c>
      <c r="Z963">
        <v>2158</v>
      </c>
      <c r="AA963">
        <f t="shared" si="243"/>
        <v>2158</v>
      </c>
      <c r="AC963">
        <v>106813554</v>
      </c>
      <c r="AD963">
        <v>287</v>
      </c>
      <c r="AE963">
        <f t="shared" si="244"/>
        <v>287</v>
      </c>
      <c r="AG963">
        <v>153408248</v>
      </c>
      <c r="AH963">
        <v>-60</v>
      </c>
      <c r="AI963" t="str">
        <f t="shared" si="245"/>
        <v/>
      </c>
      <c r="AK963">
        <v>74341739</v>
      </c>
      <c r="AL963">
        <v>304</v>
      </c>
      <c r="AM963">
        <f t="shared" si="246"/>
        <v>304</v>
      </c>
      <c r="AO963">
        <v>32641431</v>
      </c>
      <c r="AP963">
        <v>144</v>
      </c>
      <c r="AQ963" t="str">
        <f t="shared" si="247"/>
        <v/>
      </c>
      <c r="AS963">
        <v>61911264</v>
      </c>
      <c r="AT963">
        <v>-152</v>
      </c>
      <c r="AU963" t="str">
        <f t="shared" si="248"/>
        <v/>
      </c>
      <c r="AW963">
        <v>93011052</v>
      </c>
      <c r="AX963">
        <v>53</v>
      </c>
      <c r="AY963" t="str">
        <f t="shared" si="249"/>
        <v/>
      </c>
      <c r="BB963">
        <v>953</v>
      </c>
      <c r="BC963">
        <v>1</v>
      </c>
      <c r="BD963">
        <v>953</v>
      </c>
      <c r="BE963">
        <v>1</v>
      </c>
      <c r="BF963">
        <v>953</v>
      </c>
      <c r="BG963">
        <v>1</v>
      </c>
      <c r="BH963">
        <v>953</v>
      </c>
      <c r="BI963">
        <v>1</v>
      </c>
      <c r="BJ963">
        <v>953</v>
      </c>
      <c r="BK963">
        <v>1</v>
      </c>
      <c r="BL963">
        <v>953</v>
      </c>
      <c r="BM963">
        <v>1</v>
      </c>
      <c r="BN963">
        <v>953</v>
      </c>
      <c r="BO963">
        <v>1</v>
      </c>
      <c r="BP963">
        <v>953</v>
      </c>
      <c r="BQ963">
        <v>1</v>
      </c>
    </row>
    <row r="964" spans="2:69" x14ac:dyDescent="0.25">
      <c r="B964" s="1">
        <f t="shared" si="250"/>
        <v>0</v>
      </c>
      <c r="C964" s="1">
        <v>96483722</v>
      </c>
      <c r="D964">
        <f t="shared" si="238"/>
        <v>-1.2112745100035642</v>
      </c>
      <c r="E964" s="1">
        <v>-56</v>
      </c>
      <c r="H964">
        <v>106930169</v>
      </c>
      <c r="I964">
        <v>3577</v>
      </c>
      <c r="J964">
        <f t="shared" si="239"/>
        <v>3577</v>
      </c>
      <c r="L964">
        <v>74932726</v>
      </c>
      <c r="M964">
        <v>-341</v>
      </c>
      <c r="N964">
        <f t="shared" si="240"/>
        <v>-341</v>
      </c>
      <c r="P964">
        <v>107723671</v>
      </c>
      <c r="Q964">
        <v>108</v>
      </c>
      <c r="R964" t="str">
        <f t="shared" si="241"/>
        <v/>
      </c>
      <c r="U964">
        <v>120380254</v>
      </c>
      <c r="V964">
        <v>281</v>
      </c>
      <c r="W964">
        <f t="shared" si="242"/>
        <v>281</v>
      </c>
      <c r="Y964">
        <v>90961201</v>
      </c>
      <c r="Z964">
        <v>-85</v>
      </c>
      <c r="AA964" t="str">
        <f t="shared" si="243"/>
        <v/>
      </c>
      <c r="AC964">
        <v>106928832</v>
      </c>
      <c r="AD964">
        <v>-317</v>
      </c>
      <c r="AE964">
        <f t="shared" si="244"/>
        <v>-317</v>
      </c>
      <c r="AG964">
        <v>153429836</v>
      </c>
      <c r="AH964">
        <v>809</v>
      </c>
      <c r="AI964">
        <f t="shared" si="245"/>
        <v>809</v>
      </c>
      <c r="AK964">
        <v>74370220</v>
      </c>
      <c r="AL964">
        <v>-52</v>
      </c>
      <c r="AM964" t="str">
        <f t="shared" si="246"/>
        <v/>
      </c>
      <c r="AO964">
        <v>32643458</v>
      </c>
      <c r="AP964">
        <v>950</v>
      </c>
      <c r="AQ964">
        <f t="shared" si="247"/>
        <v>950</v>
      </c>
      <c r="AS964">
        <v>61911889</v>
      </c>
      <c r="AT964">
        <v>-170</v>
      </c>
      <c r="AU964" t="str">
        <f t="shared" si="248"/>
        <v/>
      </c>
      <c r="AW964">
        <v>93390183</v>
      </c>
      <c r="AX964">
        <v>274</v>
      </c>
      <c r="AY964">
        <f t="shared" si="249"/>
        <v>274</v>
      </c>
      <c r="BB964">
        <v>954</v>
      </c>
      <c r="BC964">
        <v>1</v>
      </c>
      <c r="BD964">
        <v>954</v>
      </c>
      <c r="BE964">
        <v>1</v>
      </c>
      <c r="BF964">
        <v>954</v>
      </c>
      <c r="BG964">
        <v>1</v>
      </c>
      <c r="BH964">
        <v>954</v>
      </c>
      <c r="BI964">
        <v>1</v>
      </c>
      <c r="BJ964">
        <v>954</v>
      </c>
      <c r="BK964">
        <v>1</v>
      </c>
      <c r="BL964">
        <v>954</v>
      </c>
      <c r="BM964">
        <v>1</v>
      </c>
      <c r="BN964">
        <v>954</v>
      </c>
      <c r="BO964">
        <v>1</v>
      </c>
      <c r="BP964">
        <v>954</v>
      </c>
      <c r="BQ964">
        <v>1</v>
      </c>
    </row>
    <row r="965" spans="2:69" x14ac:dyDescent="0.25">
      <c r="B965" s="1">
        <f t="shared" si="250"/>
        <v>0</v>
      </c>
      <c r="C965" s="1">
        <v>96483739</v>
      </c>
      <c r="D965">
        <f t="shared" si="238"/>
        <v>-1.4310689674001973</v>
      </c>
      <c r="E965" s="1">
        <v>-102</v>
      </c>
      <c r="H965">
        <v>106983622</v>
      </c>
      <c r="I965">
        <v>-320</v>
      </c>
      <c r="J965">
        <f t="shared" si="239"/>
        <v>-320</v>
      </c>
      <c r="L965">
        <v>75162073</v>
      </c>
      <c r="M965">
        <v>284</v>
      </c>
      <c r="N965">
        <f t="shared" si="240"/>
        <v>284</v>
      </c>
      <c r="P965">
        <v>108031343</v>
      </c>
      <c r="Q965">
        <v>-593</v>
      </c>
      <c r="R965">
        <f t="shared" si="241"/>
        <v>-593</v>
      </c>
      <c r="U965">
        <v>120568246</v>
      </c>
      <c r="V965">
        <v>295</v>
      </c>
      <c r="W965">
        <f t="shared" si="242"/>
        <v>295</v>
      </c>
      <c r="Y965">
        <v>91237575</v>
      </c>
      <c r="Z965">
        <v>-322</v>
      </c>
      <c r="AA965">
        <f t="shared" si="243"/>
        <v>-322</v>
      </c>
      <c r="AC965">
        <v>106930125</v>
      </c>
      <c r="AD965">
        <v>3579</v>
      </c>
      <c r="AE965">
        <f t="shared" si="244"/>
        <v>3579</v>
      </c>
      <c r="AG965">
        <v>153633369</v>
      </c>
      <c r="AH965">
        <v>302</v>
      </c>
      <c r="AI965">
        <f t="shared" si="245"/>
        <v>302</v>
      </c>
      <c r="AK965">
        <v>74421255</v>
      </c>
      <c r="AL965">
        <v>-306</v>
      </c>
      <c r="AM965">
        <f t="shared" si="246"/>
        <v>-306</v>
      </c>
      <c r="AO965">
        <v>32645147</v>
      </c>
      <c r="AP965">
        <v>-255</v>
      </c>
      <c r="AQ965">
        <f t="shared" si="247"/>
        <v>-255</v>
      </c>
      <c r="AS965">
        <v>61911927</v>
      </c>
      <c r="AT965">
        <v>-341</v>
      </c>
      <c r="AU965">
        <f t="shared" si="248"/>
        <v>-341</v>
      </c>
      <c r="AW965">
        <v>93576134</v>
      </c>
      <c r="AX965">
        <v>305</v>
      </c>
      <c r="AY965">
        <f t="shared" si="249"/>
        <v>305</v>
      </c>
      <c r="BB965">
        <v>955</v>
      </c>
      <c r="BC965">
        <v>0</v>
      </c>
      <c r="BD965">
        <v>955</v>
      </c>
      <c r="BE965">
        <v>3</v>
      </c>
      <c r="BF965">
        <v>955</v>
      </c>
      <c r="BG965">
        <v>3</v>
      </c>
      <c r="BH965">
        <v>955</v>
      </c>
      <c r="BI965">
        <v>3</v>
      </c>
      <c r="BJ965">
        <v>955</v>
      </c>
      <c r="BK965">
        <v>0</v>
      </c>
      <c r="BL965">
        <v>955</v>
      </c>
      <c r="BM965">
        <v>3</v>
      </c>
      <c r="BN965">
        <v>955</v>
      </c>
      <c r="BO965">
        <v>3</v>
      </c>
      <c r="BP965">
        <v>955</v>
      </c>
      <c r="BQ965">
        <v>3</v>
      </c>
    </row>
    <row r="966" spans="2:69" x14ac:dyDescent="0.25">
      <c r="B966" s="1">
        <f t="shared" si="250"/>
        <v>0</v>
      </c>
      <c r="C966" s="1">
        <v>96509181</v>
      </c>
      <c r="D966">
        <f t="shared" si="238"/>
        <v>-0.37821540613070337</v>
      </c>
      <c r="E966" s="1">
        <v>356</v>
      </c>
      <c r="H966">
        <v>107037113</v>
      </c>
      <c r="I966">
        <v>165</v>
      </c>
      <c r="J966" t="str">
        <f t="shared" si="239"/>
        <v/>
      </c>
      <c r="L966">
        <v>75759154</v>
      </c>
      <c r="M966">
        <v>98</v>
      </c>
      <c r="N966" t="str">
        <f t="shared" si="240"/>
        <v/>
      </c>
      <c r="P966">
        <v>108031952</v>
      </c>
      <c r="Q966">
        <v>-450</v>
      </c>
      <c r="R966">
        <f t="shared" si="241"/>
        <v>-450</v>
      </c>
      <c r="U966">
        <v>120622973</v>
      </c>
      <c r="V966">
        <v>72</v>
      </c>
      <c r="W966" t="str">
        <f t="shared" si="242"/>
        <v/>
      </c>
      <c r="Y966">
        <v>91674000</v>
      </c>
      <c r="Z966">
        <v>554</v>
      </c>
      <c r="AA966">
        <f t="shared" si="243"/>
        <v>554</v>
      </c>
      <c r="AC966">
        <v>106983621</v>
      </c>
      <c r="AD966">
        <v>-319</v>
      </c>
      <c r="AE966">
        <f t="shared" si="244"/>
        <v>-319</v>
      </c>
      <c r="AG966">
        <v>153749506</v>
      </c>
      <c r="AH966">
        <v>217</v>
      </c>
      <c r="AI966">
        <f t="shared" si="245"/>
        <v>217</v>
      </c>
      <c r="AK966">
        <v>74504849</v>
      </c>
      <c r="AL966">
        <v>290</v>
      </c>
      <c r="AM966">
        <f t="shared" si="246"/>
        <v>290</v>
      </c>
      <c r="AO966">
        <v>32647915</v>
      </c>
      <c r="AP966">
        <v>953</v>
      </c>
      <c r="AQ966">
        <f t="shared" si="247"/>
        <v>953</v>
      </c>
      <c r="AS966">
        <v>61912178</v>
      </c>
      <c r="AT966">
        <v>-170</v>
      </c>
      <c r="AU966" t="str">
        <f t="shared" si="248"/>
        <v/>
      </c>
      <c r="AW966">
        <v>93834951</v>
      </c>
      <c r="AX966">
        <v>-63</v>
      </c>
      <c r="AY966" t="str">
        <f t="shared" si="249"/>
        <v/>
      </c>
      <c r="BB966">
        <v>956</v>
      </c>
      <c r="BC966">
        <v>2</v>
      </c>
      <c r="BD966">
        <v>956</v>
      </c>
      <c r="BE966">
        <v>2</v>
      </c>
      <c r="BF966">
        <v>956</v>
      </c>
      <c r="BG966">
        <v>1</v>
      </c>
      <c r="BH966">
        <v>956</v>
      </c>
      <c r="BI966">
        <v>1</v>
      </c>
      <c r="BJ966">
        <v>956</v>
      </c>
      <c r="BK966">
        <v>2</v>
      </c>
      <c r="BL966">
        <v>956</v>
      </c>
      <c r="BM966">
        <v>2</v>
      </c>
      <c r="BN966">
        <v>956</v>
      </c>
      <c r="BO966">
        <v>1</v>
      </c>
      <c r="BP966">
        <v>956</v>
      </c>
      <c r="BQ966">
        <v>1</v>
      </c>
    </row>
    <row r="967" spans="2:69" x14ac:dyDescent="0.25">
      <c r="B967" s="1">
        <f t="shared" si="250"/>
        <v>0</v>
      </c>
      <c r="C967" s="1">
        <v>96641094</v>
      </c>
      <c r="D967">
        <f t="shared" si="238"/>
        <v>-0.25375571839612665</v>
      </c>
      <c r="E967" s="1">
        <v>1015</v>
      </c>
      <c r="H967">
        <v>107037113</v>
      </c>
      <c r="I967">
        <v>341</v>
      </c>
      <c r="J967">
        <f t="shared" si="239"/>
        <v>341</v>
      </c>
      <c r="L967">
        <v>75917836</v>
      </c>
      <c r="M967">
        <v>-86</v>
      </c>
      <c r="N967" t="str">
        <f t="shared" si="240"/>
        <v/>
      </c>
      <c r="P967">
        <v>108104686</v>
      </c>
      <c r="Q967">
        <v>-84</v>
      </c>
      <c r="R967" t="str">
        <f t="shared" si="241"/>
        <v/>
      </c>
      <c r="U967">
        <v>120764814</v>
      </c>
      <c r="V967">
        <v>98</v>
      </c>
      <c r="W967" t="str">
        <f t="shared" si="242"/>
        <v/>
      </c>
      <c r="Y967">
        <v>91812087</v>
      </c>
      <c r="Z967">
        <v>-54</v>
      </c>
      <c r="AA967" t="str">
        <f t="shared" si="243"/>
        <v/>
      </c>
      <c r="AC967">
        <v>107037030</v>
      </c>
      <c r="AD967">
        <v>256</v>
      </c>
      <c r="AE967">
        <f t="shared" si="244"/>
        <v>256</v>
      </c>
      <c r="AG967">
        <v>153794124</v>
      </c>
      <c r="AH967">
        <v>-75</v>
      </c>
      <c r="AI967" t="str">
        <f t="shared" si="245"/>
        <v/>
      </c>
      <c r="AK967">
        <v>74596297</v>
      </c>
      <c r="AL967">
        <v>-59</v>
      </c>
      <c r="AM967" t="str">
        <f t="shared" si="246"/>
        <v/>
      </c>
      <c r="AO967">
        <v>32661813</v>
      </c>
      <c r="AP967">
        <v>-115</v>
      </c>
      <c r="AQ967" t="str">
        <f t="shared" si="247"/>
        <v/>
      </c>
      <c r="AS967">
        <v>61912601</v>
      </c>
      <c r="AT967">
        <v>-173</v>
      </c>
      <c r="AU967" t="str">
        <f t="shared" si="248"/>
        <v/>
      </c>
      <c r="AW967">
        <v>94056505</v>
      </c>
      <c r="AX967">
        <v>-69</v>
      </c>
      <c r="AY967" t="str">
        <f t="shared" si="249"/>
        <v/>
      </c>
      <c r="BB967">
        <v>957</v>
      </c>
      <c r="BC967">
        <v>2</v>
      </c>
      <c r="BD967">
        <v>957</v>
      </c>
      <c r="BE967">
        <v>2</v>
      </c>
      <c r="BF967">
        <v>957</v>
      </c>
      <c r="BG967">
        <v>0</v>
      </c>
      <c r="BH967">
        <v>957</v>
      </c>
      <c r="BI967">
        <v>0</v>
      </c>
      <c r="BJ967">
        <v>957</v>
      </c>
      <c r="BK967">
        <v>2</v>
      </c>
      <c r="BL967">
        <v>957</v>
      </c>
      <c r="BM967">
        <v>2</v>
      </c>
      <c r="BN967">
        <v>957</v>
      </c>
      <c r="BO967">
        <v>0</v>
      </c>
      <c r="BP967">
        <v>957</v>
      </c>
      <c r="BQ967">
        <v>0</v>
      </c>
    </row>
    <row r="968" spans="2:69" x14ac:dyDescent="0.25">
      <c r="B968" s="1">
        <f t="shared" si="250"/>
        <v>1</v>
      </c>
      <c r="C968" s="1">
        <v>96641094</v>
      </c>
      <c r="D968">
        <f t="shared" ref="D968:D1031" si="251">IF((E968&lt;0),-1-1*LOG(-1*E968-49)/4,-1+LOG(E968-49)/4)</f>
        <v>-1.7432819633999248</v>
      </c>
      <c r="E968" s="1">
        <v>-989</v>
      </c>
      <c r="H968">
        <v>107321901</v>
      </c>
      <c r="I968">
        <v>2814</v>
      </c>
      <c r="J968">
        <f t="shared" ref="J968:J1031" si="252">IF(I968&lt;0,IF(AND(I968&lt;-199,I968&gt;-7001),I968,""),IF(AND(I968&gt;199,I968&lt;7001),I968,""))</f>
        <v>2814</v>
      </c>
      <c r="L968">
        <v>75957784</v>
      </c>
      <c r="M968">
        <v>-319</v>
      </c>
      <c r="N968">
        <f t="shared" ref="N968:N1031" si="253">IF(M968&lt;0,IF(AND(M968&lt;-199,M968&gt;-7001),M968,""),IF(AND(M968&gt;199,M968&lt;7001),M968,""))</f>
        <v>-319</v>
      </c>
      <c r="P968">
        <v>108160543</v>
      </c>
      <c r="Q968">
        <v>-78</v>
      </c>
      <c r="R968" t="str">
        <f t="shared" ref="R968:R1031" si="254">IF(Q968&lt;0,IF(AND(Q968&lt;-199,Q968&gt;-7001),Q968,""),IF(AND(Q968&gt;199,Q968&lt;7001),Q968,""))</f>
        <v/>
      </c>
      <c r="U968">
        <v>120825331</v>
      </c>
      <c r="V968">
        <v>175</v>
      </c>
      <c r="W968" t="str">
        <f t="shared" ref="W968:W1031" si="255">IF(V968&lt;0,IF(AND(V968&lt;-199,V968&gt;-7001),V968,""),IF(AND(V968&gt;199,V968&lt;7001),V968,""))</f>
        <v/>
      </c>
      <c r="Y968">
        <v>92180960</v>
      </c>
      <c r="Z968">
        <v>-68</v>
      </c>
      <c r="AA968" t="str">
        <f t="shared" ref="AA968:AA1031" si="256">IF(Z968&lt;0,IF(AND(Z968&lt;-199,Z968&gt;-7001),Z968,""),IF(AND(Z968&gt;199,Z968&lt;7001),Z968,""))</f>
        <v/>
      </c>
      <c r="AC968">
        <v>107321892</v>
      </c>
      <c r="AD968">
        <v>2829</v>
      </c>
      <c r="AE968">
        <f t="shared" ref="AE968:AE1031" si="257">IF(AD968&lt;0,IF(AND(AD968&lt;-199,AD968&gt;-7001),AD968,""),IF(AND(AD968&gt;199,AD968&lt;7001),AD968,""))</f>
        <v>2829</v>
      </c>
      <c r="AG968">
        <v>154174422</v>
      </c>
      <c r="AH968">
        <v>-54</v>
      </c>
      <c r="AI968" t="str">
        <f t="shared" ref="AI968:AI1031" si="258">IF(AH968&lt;0,IF(AND(AH968&lt;-199,AH968&gt;-7001),AH968,""),IF(AND(AH968&gt;199,AH968&lt;7001),AH968,""))</f>
        <v/>
      </c>
      <c r="AK968">
        <v>74668007</v>
      </c>
      <c r="AL968">
        <v>286</v>
      </c>
      <c r="AM968">
        <f t="shared" ref="AM968:AM1031" si="259">IF(AL968&lt;0,IF(AND(AL968&lt;-199,AL968&gt;-7001),AL968,""),IF(AND(AL968&gt;199,AL968&lt;7001),AL968,""))</f>
        <v>286</v>
      </c>
      <c r="AO968">
        <v>32662301</v>
      </c>
      <c r="AP968">
        <v>769</v>
      </c>
      <c r="AQ968">
        <f t="shared" ref="AQ968:AQ1031" si="260">IF(AP968&lt;0,IF(AND(AP968&lt;-199,AP968&gt;-7001),AP968,""),IF(AND(AP968&gt;199,AP968&lt;7001),AP968,""))</f>
        <v>769</v>
      </c>
      <c r="AS968">
        <v>61912610</v>
      </c>
      <c r="AT968">
        <v>-342</v>
      </c>
      <c r="AU968">
        <f t="shared" ref="AU968:AU1031" si="261">IF(AT968&lt;0,IF(AND(AT968&lt;-199,AT968&gt;-7001),AT968,""),IF(AND(AT968&gt;199,AT968&lt;7001),AT968,""))</f>
        <v>-342</v>
      </c>
      <c r="AW968">
        <v>94390140</v>
      </c>
      <c r="AX968">
        <v>-58</v>
      </c>
      <c r="AY968" t="str">
        <f t="shared" ref="AY968:AY1031" si="262">IF(AX968&lt;0,IF(AND(AX968&lt;-199,AX968&gt;-7001),AX968,""),IF(AND(AX968&gt;199,AX968&lt;7001),AX968,""))</f>
        <v/>
      </c>
      <c r="BB968">
        <v>958</v>
      </c>
      <c r="BC968">
        <v>0</v>
      </c>
      <c r="BD968">
        <v>958</v>
      </c>
      <c r="BE968">
        <v>0</v>
      </c>
      <c r="BF968">
        <v>958</v>
      </c>
      <c r="BG968">
        <v>0</v>
      </c>
      <c r="BH968">
        <v>958</v>
      </c>
      <c r="BI968">
        <v>0</v>
      </c>
      <c r="BJ968">
        <v>958</v>
      </c>
      <c r="BK968">
        <v>0</v>
      </c>
      <c r="BL968">
        <v>958</v>
      </c>
      <c r="BM968">
        <v>0</v>
      </c>
      <c r="BN968">
        <v>958</v>
      </c>
      <c r="BO968">
        <v>0</v>
      </c>
      <c r="BP968">
        <v>958</v>
      </c>
      <c r="BQ968">
        <v>0</v>
      </c>
    </row>
    <row r="969" spans="2:69" x14ac:dyDescent="0.25">
      <c r="B969" s="1">
        <f t="shared" ref="B969:B1032" si="263">IF(C969=C968,1,0)</f>
        <v>0</v>
      </c>
      <c r="C969" s="1">
        <v>96852797</v>
      </c>
      <c r="D969">
        <f t="shared" si="251"/>
        <v>-1.6129466088810727</v>
      </c>
      <c r="E969" s="1">
        <v>-332</v>
      </c>
      <c r="H969">
        <v>107658023</v>
      </c>
      <c r="I969">
        <v>-56</v>
      </c>
      <c r="J969" t="str">
        <f t="shared" si="252"/>
        <v/>
      </c>
      <c r="L969">
        <v>76082394</v>
      </c>
      <c r="M969">
        <v>-102</v>
      </c>
      <c r="N969" t="str">
        <f t="shared" si="253"/>
        <v/>
      </c>
      <c r="P969">
        <v>108255768</v>
      </c>
      <c r="Q969">
        <v>-229</v>
      </c>
      <c r="R969">
        <f t="shared" si="254"/>
        <v>-229</v>
      </c>
      <c r="U969">
        <v>121077636</v>
      </c>
      <c r="V969">
        <v>294</v>
      </c>
      <c r="W969">
        <f t="shared" si="255"/>
        <v>294</v>
      </c>
      <c r="Y969">
        <v>92180979</v>
      </c>
      <c r="Z969">
        <v>-216</v>
      </c>
      <c r="AA969">
        <f t="shared" si="256"/>
        <v>-216</v>
      </c>
      <c r="AC969">
        <v>107723678</v>
      </c>
      <c r="AD969">
        <v>108</v>
      </c>
      <c r="AE969" t="str">
        <f t="shared" si="257"/>
        <v/>
      </c>
      <c r="AG969">
        <v>154421381</v>
      </c>
      <c r="AH969">
        <v>246</v>
      </c>
      <c r="AI969">
        <f t="shared" si="258"/>
        <v>246</v>
      </c>
      <c r="AK969">
        <v>74865436</v>
      </c>
      <c r="AL969">
        <v>-1151</v>
      </c>
      <c r="AM969">
        <f t="shared" si="259"/>
        <v>-1151</v>
      </c>
      <c r="AO969">
        <v>32664240</v>
      </c>
      <c r="AP969">
        <v>58</v>
      </c>
      <c r="AQ969" t="str">
        <f t="shared" si="260"/>
        <v/>
      </c>
      <c r="AS969">
        <v>61912645</v>
      </c>
      <c r="AT969">
        <v>-67</v>
      </c>
      <c r="AU969" t="str">
        <f t="shared" si="261"/>
        <v/>
      </c>
      <c r="AW969">
        <v>94397504</v>
      </c>
      <c r="AX969">
        <v>-61</v>
      </c>
      <c r="AY969" t="str">
        <f t="shared" si="262"/>
        <v/>
      </c>
      <c r="BB969">
        <v>959</v>
      </c>
      <c r="BC969">
        <v>0</v>
      </c>
      <c r="BD969">
        <v>959</v>
      </c>
      <c r="BE969">
        <v>2</v>
      </c>
      <c r="BF969">
        <v>959</v>
      </c>
      <c r="BG969">
        <v>0</v>
      </c>
      <c r="BH969">
        <v>959</v>
      </c>
      <c r="BI969">
        <v>2</v>
      </c>
      <c r="BJ969">
        <v>959</v>
      </c>
      <c r="BK969">
        <v>0</v>
      </c>
      <c r="BL969">
        <v>959</v>
      </c>
      <c r="BM969">
        <v>2</v>
      </c>
      <c r="BN969">
        <v>959</v>
      </c>
      <c r="BO969">
        <v>2</v>
      </c>
      <c r="BP969">
        <v>959</v>
      </c>
      <c r="BQ969">
        <v>2</v>
      </c>
    </row>
    <row r="970" spans="2:69" x14ac:dyDescent="0.25">
      <c r="B970" s="1">
        <f t="shared" si="263"/>
        <v>0</v>
      </c>
      <c r="C970" s="1">
        <v>96945605</v>
      </c>
      <c r="D970">
        <f t="shared" si="251"/>
        <v>-0.66944517631652012</v>
      </c>
      <c r="E970" s="1">
        <v>70</v>
      </c>
      <c r="H970">
        <v>107723671</v>
      </c>
      <c r="I970">
        <v>112</v>
      </c>
      <c r="J970" t="str">
        <f t="shared" si="252"/>
        <v/>
      </c>
      <c r="L970">
        <v>76380608</v>
      </c>
      <c r="M970">
        <v>-67</v>
      </c>
      <c r="N970" t="str">
        <f t="shared" si="253"/>
        <v/>
      </c>
      <c r="P970">
        <v>108266113</v>
      </c>
      <c r="Q970">
        <v>-303</v>
      </c>
      <c r="R970">
        <f t="shared" si="254"/>
        <v>-303</v>
      </c>
      <c r="U970">
        <v>121179096</v>
      </c>
      <c r="V970">
        <v>-146</v>
      </c>
      <c r="W970" t="str">
        <f t="shared" si="255"/>
        <v/>
      </c>
      <c r="Y970">
        <v>92768755</v>
      </c>
      <c r="Z970">
        <v>236</v>
      </c>
      <c r="AA970">
        <f t="shared" si="256"/>
        <v>236</v>
      </c>
      <c r="AC970">
        <v>108031342</v>
      </c>
      <c r="AD970">
        <v>-594</v>
      </c>
      <c r="AE970">
        <f t="shared" si="257"/>
        <v>-594</v>
      </c>
      <c r="AG970">
        <v>154446915</v>
      </c>
      <c r="AH970">
        <v>-323</v>
      </c>
      <c r="AI970">
        <f t="shared" si="258"/>
        <v>-323</v>
      </c>
      <c r="AK970">
        <v>74868416</v>
      </c>
      <c r="AL970">
        <v>-1133</v>
      </c>
      <c r="AM970">
        <f t="shared" si="259"/>
        <v>-1133</v>
      </c>
      <c r="AO970">
        <v>32667667</v>
      </c>
      <c r="AP970">
        <v>-54</v>
      </c>
      <c r="AQ970" t="str">
        <f t="shared" si="260"/>
        <v/>
      </c>
      <c r="AS970">
        <v>61913040</v>
      </c>
      <c r="AT970">
        <v>-341</v>
      </c>
      <c r="AU970">
        <f t="shared" si="261"/>
        <v>-341</v>
      </c>
      <c r="AW970">
        <v>94544493</v>
      </c>
      <c r="AX970">
        <v>-64</v>
      </c>
      <c r="AY970" t="str">
        <f t="shared" si="262"/>
        <v/>
      </c>
      <c r="BB970">
        <v>960</v>
      </c>
      <c r="BC970">
        <v>3</v>
      </c>
      <c r="BD970">
        <v>960</v>
      </c>
      <c r="BE970">
        <v>0</v>
      </c>
      <c r="BF970">
        <v>960</v>
      </c>
      <c r="BG970">
        <v>0</v>
      </c>
      <c r="BH970">
        <v>960</v>
      </c>
      <c r="BI970">
        <v>0</v>
      </c>
      <c r="BJ970">
        <v>960</v>
      </c>
      <c r="BK970">
        <v>3</v>
      </c>
      <c r="BL970">
        <v>960</v>
      </c>
      <c r="BM970">
        <v>3</v>
      </c>
      <c r="BN970">
        <v>960</v>
      </c>
      <c r="BO970">
        <v>0</v>
      </c>
      <c r="BP970">
        <v>960</v>
      </c>
      <c r="BQ970">
        <v>0</v>
      </c>
    </row>
    <row r="971" spans="2:69" x14ac:dyDescent="0.25">
      <c r="B971" s="1">
        <f t="shared" si="263"/>
        <v>0</v>
      </c>
      <c r="C971" s="1">
        <v>97017676</v>
      </c>
      <c r="D971">
        <f t="shared" si="251"/>
        <v>-0.39751671916717635</v>
      </c>
      <c r="E971" s="1">
        <v>306</v>
      </c>
      <c r="H971">
        <v>108031343</v>
      </c>
      <c r="I971">
        <v>-593</v>
      </c>
      <c r="J971">
        <f t="shared" si="252"/>
        <v>-593</v>
      </c>
      <c r="L971">
        <v>76497399</v>
      </c>
      <c r="M971">
        <v>-55</v>
      </c>
      <c r="N971" t="str">
        <f t="shared" si="253"/>
        <v/>
      </c>
      <c r="P971">
        <v>108614798</v>
      </c>
      <c r="Q971">
        <v>56</v>
      </c>
      <c r="R971" t="str">
        <f t="shared" si="254"/>
        <v/>
      </c>
      <c r="U971">
        <v>121319293</v>
      </c>
      <c r="V971">
        <v>-325</v>
      </c>
      <c r="W971">
        <f t="shared" si="255"/>
        <v>-325</v>
      </c>
      <c r="Y971">
        <v>92807994</v>
      </c>
      <c r="Z971">
        <v>-326</v>
      </c>
      <c r="AA971">
        <f t="shared" si="256"/>
        <v>-326</v>
      </c>
      <c r="AC971">
        <v>108031951</v>
      </c>
      <c r="AD971">
        <v>-451</v>
      </c>
      <c r="AE971">
        <f t="shared" si="257"/>
        <v>-451</v>
      </c>
      <c r="AG971">
        <v>154463239</v>
      </c>
      <c r="AH971">
        <v>-92</v>
      </c>
      <c r="AI971" t="str">
        <f t="shared" si="258"/>
        <v/>
      </c>
      <c r="AK971">
        <v>74872555</v>
      </c>
      <c r="AL971">
        <v>91</v>
      </c>
      <c r="AM971" t="str">
        <f t="shared" si="259"/>
        <v/>
      </c>
      <c r="AO971">
        <v>32676573</v>
      </c>
      <c r="AP971">
        <v>-458</v>
      </c>
      <c r="AQ971">
        <f t="shared" si="260"/>
        <v>-458</v>
      </c>
      <c r="AS971">
        <v>61913121</v>
      </c>
      <c r="AT971">
        <v>-170</v>
      </c>
      <c r="AU971" t="str">
        <f t="shared" si="261"/>
        <v/>
      </c>
      <c r="AW971">
        <v>94657363</v>
      </c>
      <c r="AX971">
        <v>-167</v>
      </c>
      <c r="AY971" t="str">
        <f t="shared" si="262"/>
        <v/>
      </c>
      <c r="BB971">
        <v>961</v>
      </c>
      <c r="BC971">
        <v>0</v>
      </c>
      <c r="BD971">
        <v>961</v>
      </c>
      <c r="BE971">
        <v>0</v>
      </c>
      <c r="BF971">
        <v>961</v>
      </c>
      <c r="BG971">
        <v>0</v>
      </c>
      <c r="BH971">
        <v>961</v>
      </c>
      <c r="BI971">
        <v>0</v>
      </c>
      <c r="BJ971">
        <v>961</v>
      </c>
      <c r="BK971">
        <v>0</v>
      </c>
      <c r="BL971">
        <v>961</v>
      </c>
      <c r="BM971">
        <v>0</v>
      </c>
      <c r="BN971">
        <v>961</v>
      </c>
      <c r="BO971">
        <v>0</v>
      </c>
      <c r="BP971">
        <v>961</v>
      </c>
      <c r="BQ971">
        <v>0</v>
      </c>
    </row>
    <row r="972" spans="2:69" x14ac:dyDescent="0.25">
      <c r="B972" s="1">
        <f t="shared" si="263"/>
        <v>0</v>
      </c>
      <c r="C972" s="1">
        <v>97087579</v>
      </c>
      <c r="D972">
        <f t="shared" si="251"/>
        <v>-0.57525749891599531</v>
      </c>
      <c r="E972" s="1">
        <v>99</v>
      </c>
      <c r="H972">
        <v>108031343</v>
      </c>
      <c r="I972">
        <v>-1044</v>
      </c>
      <c r="J972">
        <f t="shared" si="252"/>
        <v>-1044</v>
      </c>
      <c r="L972">
        <v>76634431</v>
      </c>
      <c r="M972">
        <v>70</v>
      </c>
      <c r="N972" t="str">
        <f t="shared" si="253"/>
        <v/>
      </c>
      <c r="P972">
        <v>109164073</v>
      </c>
      <c r="Q972">
        <v>60</v>
      </c>
      <c r="R972" t="str">
        <f t="shared" si="254"/>
        <v/>
      </c>
      <c r="U972">
        <v>121733190</v>
      </c>
      <c r="V972">
        <v>53</v>
      </c>
      <c r="W972" t="str">
        <f t="shared" si="255"/>
        <v/>
      </c>
      <c r="Y972">
        <v>92910651</v>
      </c>
      <c r="Z972">
        <v>-324</v>
      </c>
      <c r="AA972">
        <f t="shared" si="256"/>
        <v>-324</v>
      </c>
      <c r="AC972">
        <v>108104328</v>
      </c>
      <c r="AD972">
        <v>-252</v>
      </c>
      <c r="AE972">
        <f t="shared" si="257"/>
        <v>-252</v>
      </c>
      <c r="AG972">
        <v>154463414</v>
      </c>
      <c r="AH972">
        <v>77</v>
      </c>
      <c r="AI972" t="str">
        <f t="shared" si="258"/>
        <v/>
      </c>
      <c r="AK972">
        <v>74932717</v>
      </c>
      <c r="AL972">
        <v>-157</v>
      </c>
      <c r="AM972" t="str">
        <f t="shared" si="259"/>
        <v/>
      </c>
      <c r="AO972">
        <v>32683230</v>
      </c>
      <c r="AP972">
        <v>-62</v>
      </c>
      <c r="AQ972" t="str">
        <f t="shared" si="260"/>
        <v/>
      </c>
      <c r="AS972">
        <v>61913590</v>
      </c>
      <c r="AT972">
        <v>-340</v>
      </c>
      <c r="AU972">
        <f t="shared" si="261"/>
        <v>-340</v>
      </c>
      <c r="AW972">
        <v>94718885</v>
      </c>
      <c r="AX972">
        <v>54</v>
      </c>
      <c r="AY972" t="str">
        <f t="shared" si="262"/>
        <v/>
      </c>
      <c r="BB972">
        <v>962</v>
      </c>
      <c r="BC972">
        <v>2</v>
      </c>
      <c r="BD972">
        <v>962</v>
      </c>
      <c r="BE972">
        <v>2</v>
      </c>
      <c r="BF972">
        <v>962</v>
      </c>
      <c r="BG972">
        <v>2</v>
      </c>
      <c r="BH972">
        <v>962</v>
      </c>
      <c r="BI972">
        <v>2</v>
      </c>
      <c r="BJ972">
        <v>962</v>
      </c>
      <c r="BK972">
        <v>2</v>
      </c>
      <c r="BL972">
        <v>962</v>
      </c>
      <c r="BM972">
        <v>2</v>
      </c>
      <c r="BN972">
        <v>962</v>
      </c>
      <c r="BO972">
        <v>2</v>
      </c>
      <c r="BP972">
        <v>962</v>
      </c>
      <c r="BQ972">
        <v>2</v>
      </c>
    </row>
    <row r="973" spans="2:69" x14ac:dyDescent="0.25">
      <c r="B973" s="1">
        <f t="shared" si="263"/>
        <v>0</v>
      </c>
      <c r="C973" s="1">
        <v>97160231</v>
      </c>
      <c r="D973">
        <f t="shared" si="251"/>
        <v>-1.5233554212905589</v>
      </c>
      <c r="E973" s="1">
        <v>-173</v>
      </c>
      <c r="H973">
        <v>108031952</v>
      </c>
      <c r="I973">
        <v>-450</v>
      </c>
      <c r="J973">
        <f t="shared" si="252"/>
        <v>-450</v>
      </c>
      <c r="L973">
        <v>76684027</v>
      </c>
      <c r="M973">
        <v>-55</v>
      </c>
      <c r="N973" t="str">
        <f t="shared" si="253"/>
        <v/>
      </c>
      <c r="P973">
        <v>109368245</v>
      </c>
      <c r="Q973">
        <v>239</v>
      </c>
      <c r="R973">
        <f t="shared" si="254"/>
        <v>239</v>
      </c>
      <c r="U973">
        <v>121780252</v>
      </c>
      <c r="V973">
        <v>66</v>
      </c>
      <c r="W973" t="str">
        <f t="shared" si="255"/>
        <v/>
      </c>
      <c r="Y973">
        <v>93390174</v>
      </c>
      <c r="Z973">
        <v>281</v>
      </c>
      <c r="AA973">
        <f t="shared" si="256"/>
        <v>281</v>
      </c>
      <c r="AC973">
        <v>108255864</v>
      </c>
      <c r="AD973">
        <v>-200</v>
      </c>
      <c r="AE973">
        <f t="shared" si="257"/>
        <v>-200</v>
      </c>
      <c r="AG973">
        <v>154584933</v>
      </c>
      <c r="AH973">
        <v>-128</v>
      </c>
      <c r="AI973" t="str">
        <f t="shared" si="258"/>
        <v/>
      </c>
      <c r="AK973">
        <v>74932723</v>
      </c>
      <c r="AL973">
        <v>-342</v>
      </c>
      <c r="AM973">
        <f t="shared" si="259"/>
        <v>-342</v>
      </c>
      <c r="AO973">
        <v>32687443</v>
      </c>
      <c r="AP973">
        <v>-54</v>
      </c>
      <c r="AQ973" t="str">
        <f t="shared" si="260"/>
        <v/>
      </c>
      <c r="AS973">
        <v>61913601</v>
      </c>
      <c r="AT973">
        <v>-171</v>
      </c>
      <c r="AU973" t="str">
        <f t="shared" si="261"/>
        <v/>
      </c>
      <c r="AW973">
        <v>94741112</v>
      </c>
      <c r="AX973">
        <v>2849</v>
      </c>
      <c r="AY973">
        <f t="shared" si="262"/>
        <v>2849</v>
      </c>
      <c r="BB973">
        <v>963</v>
      </c>
      <c r="BC973">
        <v>2</v>
      </c>
      <c r="BD973">
        <v>963</v>
      </c>
      <c r="BE973">
        <v>1</v>
      </c>
      <c r="BF973">
        <v>963</v>
      </c>
      <c r="BG973">
        <v>1</v>
      </c>
      <c r="BH973">
        <v>963</v>
      </c>
      <c r="BI973">
        <v>1</v>
      </c>
      <c r="BJ973">
        <v>963</v>
      </c>
      <c r="BK973">
        <v>2</v>
      </c>
      <c r="BL973">
        <v>963</v>
      </c>
      <c r="BM973">
        <v>1</v>
      </c>
      <c r="BN973">
        <v>963</v>
      </c>
      <c r="BO973">
        <v>1</v>
      </c>
      <c r="BP973">
        <v>963</v>
      </c>
      <c r="BQ973">
        <v>1</v>
      </c>
    </row>
    <row r="974" spans="2:69" x14ac:dyDescent="0.25">
      <c r="B974" s="1">
        <f t="shared" si="263"/>
        <v>0</v>
      </c>
      <c r="C974" s="1">
        <v>97430443</v>
      </c>
      <c r="D974">
        <f t="shared" si="251"/>
        <v>-0.20137141452938323</v>
      </c>
      <c r="E974" s="1">
        <v>1614</v>
      </c>
      <c r="H974">
        <v>108104536</v>
      </c>
      <c r="I974">
        <v>-83</v>
      </c>
      <c r="J974" t="str">
        <f t="shared" si="252"/>
        <v/>
      </c>
      <c r="L974">
        <v>76746505</v>
      </c>
      <c r="M974">
        <v>-79</v>
      </c>
      <c r="N974" t="str">
        <f t="shared" si="253"/>
        <v/>
      </c>
      <c r="P974">
        <v>109972452</v>
      </c>
      <c r="Q974">
        <v>1628</v>
      </c>
      <c r="R974">
        <f t="shared" si="254"/>
        <v>1628</v>
      </c>
      <c r="U974">
        <v>121793215</v>
      </c>
      <c r="V974">
        <v>104</v>
      </c>
      <c r="W974" t="str">
        <f t="shared" si="255"/>
        <v/>
      </c>
      <c r="Y974">
        <v>93576142</v>
      </c>
      <c r="Z974">
        <v>280</v>
      </c>
      <c r="AA974">
        <f t="shared" si="256"/>
        <v>280</v>
      </c>
      <c r="AC974">
        <v>108266112</v>
      </c>
      <c r="AD974">
        <v>-304</v>
      </c>
      <c r="AE974">
        <f t="shared" si="257"/>
        <v>-304</v>
      </c>
      <c r="AG974">
        <v>154619988</v>
      </c>
      <c r="AH974">
        <v>-1516</v>
      </c>
      <c r="AI974">
        <f t="shared" si="258"/>
        <v>-1516</v>
      </c>
      <c r="AK974">
        <v>74932886</v>
      </c>
      <c r="AL974">
        <v>-188</v>
      </c>
      <c r="AM974" t="str">
        <f t="shared" si="259"/>
        <v/>
      </c>
      <c r="AO974">
        <v>32749229</v>
      </c>
      <c r="AP974">
        <v>-312</v>
      </c>
      <c r="AQ974">
        <f t="shared" si="260"/>
        <v>-312</v>
      </c>
      <c r="AS974">
        <v>61913906</v>
      </c>
      <c r="AT974">
        <v>-171</v>
      </c>
      <c r="AU974" t="str">
        <f t="shared" si="261"/>
        <v/>
      </c>
      <c r="AW974">
        <v>94764711</v>
      </c>
      <c r="AX974">
        <v>90</v>
      </c>
      <c r="AY974" t="str">
        <f t="shared" si="262"/>
        <v/>
      </c>
      <c r="BB974">
        <v>964</v>
      </c>
      <c r="BC974">
        <v>1</v>
      </c>
      <c r="BD974">
        <v>964</v>
      </c>
      <c r="BE974">
        <v>2</v>
      </c>
      <c r="BF974">
        <v>964</v>
      </c>
      <c r="BG974">
        <v>1</v>
      </c>
      <c r="BH974">
        <v>964</v>
      </c>
      <c r="BI974">
        <v>1</v>
      </c>
      <c r="BJ974">
        <v>964</v>
      </c>
      <c r="BK974">
        <v>1</v>
      </c>
      <c r="BL974">
        <v>964</v>
      </c>
      <c r="BM974">
        <v>2</v>
      </c>
      <c r="BN974">
        <v>964</v>
      </c>
      <c r="BO974">
        <v>1</v>
      </c>
      <c r="BP974">
        <v>964</v>
      </c>
      <c r="BQ974">
        <v>1</v>
      </c>
    </row>
    <row r="975" spans="2:69" x14ac:dyDescent="0.25">
      <c r="B975" s="1">
        <f t="shared" si="263"/>
        <v>0</v>
      </c>
      <c r="C975" s="1">
        <v>97686736</v>
      </c>
      <c r="D975">
        <f t="shared" si="251"/>
        <v>-0.3362153912971545</v>
      </c>
      <c r="E975" s="1">
        <v>501</v>
      </c>
      <c r="H975">
        <v>108160523</v>
      </c>
      <c r="I975">
        <v>-84</v>
      </c>
      <c r="J975" t="str">
        <f t="shared" si="252"/>
        <v/>
      </c>
      <c r="L975">
        <v>76981914</v>
      </c>
      <c r="M975">
        <v>-56</v>
      </c>
      <c r="N975" t="str">
        <f t="shared" si="253"/>
        <v/>
      </c>
      <c r="P975">
        <v>110102977</v>
      </c>
      <c r="Q975">
        <v>264</v>
      </c>
      <c r="R975">
        <f t="shared" si="254"/>
        <v>264</v>
      </c>
      <c r="U975">
        <v>121797443</v>
      </c>
      <c r="V975">
        <v>-612</v>
      </c>
      <c r="W975">
        <f t="shared" si="255"/>
        <v>-612</v>
      </c>
      <c r="Y975">
        <v>93834948</v>
      </c>
      <c r="Z975">
        <v>-63</v>
      </c>
      <c r="AA975" t="str">
        <f t="shared" si="256"/>
        <v/>
      </c>
      <c r="AC975">
        <v>108614786</v>
      </c>
      <c r="AD975">
        <v>68</v>
      </c>
      <c r="AE975" t="str">
        <f t="shared" si="257"/>
        <v/>
      </c>
      <c r="AG975">
        <v>154678763</v>
      </c>
      <c r="AH975">
        <v>64</v>
      </c>
      <c r="AI975" t="str">
        <f t="shared" si="258"/>
        <v/>
      </c>
      <c r="AK975">
        <v>75162143</v>
      </c>
      <c r="AL975">
        <v>289</v>
      </c>
      <c r="AM975">
        <f t="shared" si="259"/>
        <v>289</v>
      </c>
      <c r="AO975">
        <v>32751017</v>
      </c>
      <c r="AP975">
        <v>-62</v>
      </c>
      <c r="AQ975" t="str">
        <f t="shared" si="260"/>
        <v/>
      </c>
      <c r="AS975">
        <v>61914146</v>
      </c>
      <c r="AT975">
        <v>-170</v>
      </c>
      <c r="AU975" t="str">
        <f t="shared" si="261"/>
        <v/>
      </c>
      <c r="AW975">
        <v>94858642</v>
      </c>
      <c r="AX975">
        <v>67</v>
      </c>
      <c r="AY975" t="str">
        <f t="shared" si="262"/>
        <v/>
      </c>
      <c r="BB975">
        <v>965</v>
      </c>
      <c r="BC975">
        <v>1</v>
      </c>
      <c r="BD975">
        <v>965</v>
      </c>
      <c r="BE975">
        <v>1</v>
      </c>
      <c r="BF975">
        <v>965</v>
      </c>
      <c r="BG975">
        <v>1</v>
      </c>
      <c r="BH975">
        <v>965</v>
      </c>
      <c r="BI975">
        <v>1</v>
      </c>
      <c r="BJ975">
        <v>965</v>
      </c>
      <c r="BK975">
        <v>1</v>
      </c>
      <c r="BL975">
        <v>965</v>
      </c>
      <c r="BM975">
        <v>1</v>
      </c>
      <c r="BN975">
        <v>965</v>
      </c>
      <c r="BO975">
        <v>1</v>
      </c>
      <c r="BP975">
        <v>965</v>
      </c>
      <c r="BQ975">
        <v>1</v>
      </c>
    </row>
    <row r="976" spans="2:69" x14ac:dyDescent="0.25">
      <c r="B976" s="1">
        <f t="shared" si="263"/>
        <v>0</v>
      </c>
      <c r="C976" s="1">
        <v>98251328</v>
      </c>
      <c r="D976">
        <f t="shared" si="251"/>
        <v>-0.39625666300729556</v>
      </c>
      <c r="E976" s="1">
        <v>309</v>
      </c>
      <c r="H976">
        <v>108255770</v>
      </c>
      <c r="I976">
        <v>-227</v>
      </c>
      <c r="J976">
        <f t="shared" si="252"/>
        <v>-227</v>
      </c>
      <c r="L976">
        <v>77097493</v>
      </c>
      <c r="M976">
        <v>-5149</v>
      </c>
      <c r="N976">
        <f t="shared" si="253"/>
        <v>-5149</v>
      </c>
      <c r="P976">
        <v>110237191</v>
      </c>
      <c r="Q976">
        <v>90</v>
      </c>
      <c r="R976" t="str">
        <f t="shared" si="254"/>
        <v/>
      </c>
      <c r="U976">
        <v>122161772</v>
      </c>
      <c r="V976">
        <v>98</v>
      </c>
      <c r="W976" t="str">
        <f t="shared" si="255"/>
        <v/>
      </c>
      <c r="Y976">
        <v>94390155</v>
      </c>
      <c r="Z976">
        <v>-57</v>
      </c>
      <c r="AA976" t="str">
        <f t="shared" si="256"/>
        <v/>
      </c>
      <c r="AC976">
        <v>109164102</v>
      </c>
      <c r="AD976">
        <v>63</v>
      </c>
      <c r="AE976" t="str">
        <f t="shared" si="257"/>
        <v/>
      </c>
      <c r="AG976">
        <v>154678819</v>
      </c>
      <c r="AH976">
        <v>-166</v>
      </c>
      <c r="AI976" t="str">
        <f t="shared" si="258"/>
        <v/>
      </c>
      <c r="AK976">
        <v>75759158</v>
      </c>
      <c r="AL976">
        <v>86</v>
      </c>
      <c r="AM976" t="str">
        <f t="shared" si="259"/>
        <v/>
      </c>
      <c r="AO976">
        <v>32773427</v>
      </c>
      <c r="AP976">
        <v>269</v>
      </c>
      <c r="AQ976">
        <f t="shared" si="260"/>
        <v>269</v>
      </c>
      <c r="AS976">
        <v>61914507</v>
      </c>
      <c r="AT976">
        <v>-170</v>
      </c>
      <c r="AU976" t="str">
        <f t="shared" si="261"/>
        <v/>
      </c>
      <c r="AW976">
        <v>94917246</v>
      </c>
      <c r="AX976">
        <v>-66</v>
      </c>
      <c r="AY976" t="str">
        <f t="shared" si="262"/>
        <v/>
      </c>
      <c r="BB976">
        <v>966</v>
      </c>
      <c r="BC976">
        <v>1</v>
      </c>
      <c r="BD976">
        <v>966</v>
      </c>
      <c r="BE976">
        <v>1</v>
      </c>
      <c r="BF976">
        <v>966</v>
      </c>
      <c r="BG976">
        <v>1</v>
      </c>
      <c r="BH976">
        <v>966</v>
      </c>
      <c r="BI976">
        <v>1</v>
      </c>
      <c r="BJ976">
        <v>966</v>
      </c>
      <c r="BK976">
        <v>1</v>
      </c>
      <c r="BL976">
        <v>966</v>
      </c>
      <c r="BM976">
        <v>1</v>
      </c>
      <c r="BN976">
        <v>966</v>
      </c>
      <c r="BO976">
        <v>1</v>
      </c>
      <c r="BP976">
        <v>966</v>
      </c>
      <c r="BQ976">
        <v>1</v>
      </c>
    </row>
    <row r="977" spans="2:69" x14ac:dyDescent="0.25">
      <c r="B977" s="1">
        <f t="shared" si="263"/>
        <v>0</v>
      </c>
      <c r="C977" s="1">
        <v>98693586</v>
      </c>
      <c r="D977">
        <f t="shared" si="251"/>
        <v>-0.64625666300729545</v>
      </c>
      <c r="E977" s="1">
        <v>75</v>
      </c>
      <c r="H977">
        <v>108266113</v>
      </c>
      <c r="I977">
        <v>-303</v>
      </c>
      <c r="J977">
        <f t="shared" si="252"/>
        <v>-303</v>
      </c>
      <c r="L977">
        <v>77257006</v>
      </c>
      <c r="M977">
        <v>119</v>
      </c>
      <c r="N977" t="str">
        <f t="shared" si="253"/>
        <v/>
      </c>
      <c r="P977">
        <v>110445428</v>
      </c>
      <c r="Q977">
        <v>-54</v>
      </c>
      <c r="R977" t="str">
        <f t="shared" si="254"/>
        <v/>
      </c>
      <c r="U977">
        <v>122301647</v>
      </c>
      <c r="V977">
        <v>-319</v>
      </c>
      <c r="W977">
        <f t="shared" si="255"/>
        <v>-319</v>
      </c>
      <c r="Y977">
        <v>94397504</v>
      </c>
      <c r="Z977">
        <v>-62</v>
      </c>
      <c r="AA977" t="str">
        <f t="shared" si="256"/>
        <v/>
      </c>
      <c r="AC977">
        <v>109368246</v>
      </c>
      <c r="AD977">
        <v>651</v>
      </c>
      <c r="AE977">
        <f t="shared" si="257"/>
        <v>651</v>
      </c>
      <c r="AG977">
        <v>154686527</v>
      </c>
      <c r="AH977">
        <v>-276</v>
      </c>
      <c r="AI977">
        <f t="shared" si="258"/>
        <v>-276</v>
      </c>
      <c r="AK977">
        <v>75917853</v>
      </c>
      <c r="AL977">
        <v>-81</v>
      </c>
      <c r="AM977" t="str">
        <f t="shared" si="259"/>
        <v/>
      </c>
      <c r="AO977">
        <v>32778749</v>
      </c>
      <c r="AP977">
        <v>-1068</v>
      </c>
      <c r="AQ977">
        <f t="shared" si="260"/>
        <v>-1068</v>
      </c>
      <c r="AS977">
        <v>61914877</v>
      </c>
      <c r="AT977">
        <v>-170</v>
      </c>
      <c r="AU977" t="str">
        <f t="shared" si="261"/>
        <v/>
      </c>
      <c r="AW977">
        <v>95193321</v>
      </c>
      <c r="AX977">
        <v>-1015</v>
      </c>
      <c r="AY977">
        <f t="shared" si="262"/>
        <v>-1015</v>
      </c>
      <c r="BB977">
        <v>967</v>
      </c>
      <c r="BC977">
        <v>0</v>
      </c>
      <c r="BD977">
        <v>967</v>
      </c>
      <c r="BE977">
        <v>0</v>
      </c>
      <c r="BF977">
        <v>967</v>
      </c>
      <c r="BG977">
        <v>0</v>
      </c>
      <c r="BH977">
        <v>967</v>
      </c>
      <c r="BI977">
        <v>0</v>
      </c>
      <c r="BJ977">
        <v>967</v>
      </c>
      <c r="BK977">
        <v>0</v>
      </c>
      <c r="BL977">
        <v>967</v>
      </c>
      <c r="BM977">
        <v>0</v>
      </c>
      <c r="BN977">
        <v>967</v>
      </c>
      <c r="BO977">
        <v>0</v>
      </c>
      <c r="BP977">
        <v>967</v>
      </c>
      <c r="BQ977">
        <v>0</v>
      </c>
    </row>
    <row r="978" spans="2:69" x14ac:dyDescent="0.25">
      <c r="B978" s="1">
        <f t="shared" si="263"/>
        <v>0</v>
      </c>
      <c r="C978" s="1">
        <v>100034502</v>
      </c>
      <c r="D978">
        <f t="shared" si="251"/>
        <v>-1.7217635945127392</v>
      </c>
      <c r="E978" s="1">
        <v>-820</v>
      </c>
      <c r="H978">
        <v>108606023</v>
      </c>
      <c r="I978">
        <v>-62</v>
      </c>
      <c r="J978" t="str">
        <f t="shared" si="252"/>
        <v/>
      </c>
      <c r="L978">
        <v>77266454</v>
      </c>
      <c r="M978">
        <v>-93</v>
      </c>
      <c r="N978" t="str">
        <f t="shared" si="253"/>
        <v/>
      </c>
      <c r="P978">
        <v>110623658</v>
      </c>
      <c r="Q978">
        <v>-118</v>
      </c>
      <c r="R978" t="str">
        <f t="shared" si="254"/>
        <v/>
      </c>
      <c r="U978">
        <v>122559247</v>
      </c>
      <c r="V978">
        <v>100</v>
      </c>
      <c r="W978" t="str">
        <f t="shared" si="255"/>
        <v/>
      </c>
      <c r="Y978">
        <v>94544491</v>
      </c>
      <c r="Z978">
        <v>-64</v>
      </c>
      <c r="AA978" t="str">
        <f t="shared" si="256"/>
        <v/>
      </c>
      <c r="AC978">
        <v>109368325</v>
      </c>
      <c r="AD978">
        <v>298</v>
      </c>
      <c r="AE978">
        <f t="shared" si="257"/>
        <v>298</v>
      </c>
      <c r="AG978">
        <v>154817449</v>
      </c>
      <c r="AH978">
        <v>-199</v>
      </c>
      <c r="AI978" t="str">
        <f t="shared" si="258"/>
        <v/>
      </c>
      <c r="AK978">
        <v>75957787</v>
      </c>
      <c r="AL978">
        <v>-319</v>
      </c>
      <c r="AM978">
        <f t="shared" si="259"/>
        <v>-319</v>
      </c>
      <c r="AO978">
        <v>32790659</v>
      </c>
      <c r="AP978">
        <v>-52</v>
      </c>
      <c r="AQ978" t="str">
        <f t="shared" si="260"/>
        <v/>
      </c>
      <c r="AS978">
        <v>61915359</v>
      </c>
      <c r="AT978">
        <v>-161</v>
      </c>
      <c r="AU978" t="str">
        <f t="shared" si="261"/>
        <v/>
      </c>
      <c r="AW978">
        <v>95335622</v>
      </c>
      <c r="AX978">
        <v>-305</v>
      </c>
      <c r="AY978">
        <f t="shared" si="262"/>
        <v>-305</v>
      </c>
      <c r="BB978">
        <v>968</v>
      </c>
      <c r="BC978">
        <v>1</v>
      </c>
      <c r="BD978">
        <v>968</v>
      </c>
      <c r="BE978">
        <v>1</v>
      </c>
      <c r="BF978">
        <v>968</v>
      </c>
      <c r="BG978">
        <v>1</v>
      </c>
      <c r="BH978">
        <v>968</v>
      </c>
      <c r="BI978">
        <v>1</v>
      </c>
      <c r="BJ978">
        <v>968</v>
      </c>
      <c r="BK978">
        <v>1</v>
      </c>
      <c r="BL978">
        <v>968</v>
      </c>
      <c r="BM978">
        <v>1</v>
      </c>
      <c r="BN978">
        <v>968</v>
      </c>
      <c r="BO978">
        <v>1</v>
      </c>
      <c r="BP978">
        <v>968</v>
      </c>
      <c r="BQ978">
        <v>1</v>
      </c>
    </row>
    <row r="979" spans="2:69" x14ac:dyDescent="0.25">
      <c r="B979" s="1">
        <f t="shared" si="263"/>
        <v>0</v>
      </c>
      <c r="C979" s="1">
        <v>100066775</v>
      </c>
      <c r="D979">
        <f t="shared" si="251"/>
        <v>-1.410863169121547</v>
      </c>
      <c r="E979" s="1">
        <v>-93</v>
      </c>
      <c r="H979">
        <v>108614479</v>
      </c>
      <c r="I979">
        <v>231</v>
      </c>
      <c r="J979">
        <f t="shared" si="252"/>
        <v>231</v>
      </c>
      <c r="L979">
        <v>77438852</v>
      </c>
      <c r="M979">
        <v>-128</v>
      </c>
      <c r="N979" t="str">
        <f t="shared" si="253"/>
        <v/>
      </c>
      <c r="P979">
        <v>110626741</v>
      </c>
      <c r="Q979">
        <v>297</v>
      </c>
      <c r="R979">
        <f t="shared" si="254"/>
        <v>297</v>
      </c>
      <c r="U979">
        <v>122675957</v>
      </c>
      <c r="V979">
        <v>-58</v>
      </c>
      <c r="W979" t="str">
        <f t="shared" si="255"/>
        <v/>
      </c>
      <c r="Y979">
        <v>94657363</v>
      </c>
      <c r="Z979">
        <v>-168</v>
      </c>
      <c r="AA979" t="str">
        <f t="shared" si="256"/>
        <v/>
      </c>
      <c r="AC979">
        <v>109972358</v>
      </c>
      <c r="AD979">
        <v>1607</v>
      </c>
      <c r="AE979">
        <f t="shared" si="257"/>
        <v>1607</v>
      </c>
      <c r="AG979">
        <v>154846565</v>
      </c>
      <c r="AH979">
        <v>487</v>
      </c>
      <c r="AI979">
        <f t="shared" si="258"/>
        <v>487</v>
      </c>
      <c r="AK979">
        <v>76082386</v>
      </c>
      <c r="AL979">
        <v>-98</v>
      </c>
      <c r="AM979" t="str">
        <f t="shared" si="259"/>
        <v/>
      </c>
      <c r="AO979">
        <v>32790768</v>
      </c>
      <c r="AP979">
        <v>-62</v>
      </c>
      <c r="AQ979" t="str">
        <f t="shared" si="260"/>
        <v/>
      </c>
      <c r="AS979">
        <v>61915710</v>
      </c>
      <c r="AT979">
        <v>-169</v>
      </c>
      <c r="AU979" t="str">
        <f t="shared" si="261"/>
        <v/>
      </c>
      <c r="AW979">
        <v>95400827</v>
      </c>
      <c r="AX979">
        <v>-96</v>
      </c>
      <c r="AY979" t="str">
        <f t="shared" si="262"/>
        <v/>
      </c>
      <c r="BB979">
        <v>969</v>
      </c>
      <c r="BC979">
        <v>0</v>
      </c>
      <c r="BD979">
        <v>969</v>
      </c>
      <c r="BE979">
        <v>0</v>
      </c>
      <c r="BF979">
        <v>969</v>
      </c>
      <c r="BG979">
        <v>0</v>
      </c>
      <c r="BH979">
        <v>969</v>
      </c>
      <c r="BI979">
        <v>0</v>
      </c>
      <c r="BJ979">
        <v>969</v>
      </c>
      <c r="BK979">
        <v>0</v>
      </c>
      <c r="BL979">
        <v>969</v>
      </c>
      <c r="BM979">
        <v>0</v>
      </c>
      <c r="BN979">
        <v>969</v>
      </c>
      <c r="BO979">
        <v>0</v>
      </c>
      <c r="BP979">
        <v>969</v>
      </c>
      <c r="BQ979">
        <v>0</v>
      </c>
    </row>
    <row r="980" spans="2:69" x14ac:dyDescent="0.25">
      <c r="B980" s="1">
        <f t="shared" si="263"/>
        <v>0</v>
      </c>
      <c r="C980" s="1">
        <v>100260130</v>
      </c>
      <c r="D980">
        <f t="shared" si="251"/>
        <v>-1.5010803434456608</v>
      </c>
      <c r="E980" s="1">
        <v>-150</v>
      </c>
      <c r="H980">
        <v>108614784</v>
      </c>
      <c r="I980">
        <v>82</v>
      </c>
      <c r="J980" t="str">
        <f t="shared" si="252"/>
        <v/>
      </c>
      <c r="L980">
        <v>77722512</v>
      </c>
      <c r="M980">
        <v>759</v>
      </c>
      <c r="N980">
        <f t="shared" si="253"/>
        <v>759</v>
      </c>
      <c r="P980">
        <v>110776108</v>
      </c>
      <c r="Q980">
        <v>48</v>
      </c>
      <c r="R980" t="str">
        <f t="shared" si="254"/>
        <v/>
      </c>
      <c r="U980">
        <v>122980004</v>
      </c>
      <c r="V980">
        <v>287</v>
      </c>
      <c r="W980">
        <f t="shared" si="255"/>
        <v>287</v>
      </c>
      <c r="Y980">
        <v>94741112</v>
      </c>
      <c r="Z980">
        <v>2948</v>
      </c>
      <c r="AA980">
        <f t="shared" si="256"/>
        <v>2948</v>
      </c>
      <c r="AC980">
        <v>110102976</v>
      </c>
      <c r="AD980">
        <v>266</v>
      </c>
      <c r="AE980">
        <f t="shared" si="257"/>
        <v>266</v>
      </c>
      <c r="AG980">
        <v>154923883</v>
      </c>
      <c r="AH980">
        <v>54</v>
      </c>
      <c r="AI980" t="str">
        <f t="shared" si="258"/>
        <v/>
      </c>
      <c r="AK980">
        <v>76380621</v>
      </c>
      <c r="AL980">
        <v>-66</v>
      </c>
      <c r="AM980" t="str">
        <f t="shared" si="259"/>
        <v/>
      </c>
      <c r="AO980">
        <v>32795503</v>
      </c>
      <c r="AP980">
        <v>-178</v>
      </c>
      <c r="AQ980" t="str">
        <f t="shared" si="260"/>
        <v/>
      </c>
      <c r="AS980">
        <v>61915965</v>
      </c>
      <c r="AT980">
        <v>6172</v>
      </c>
      <c r="AU980">
        <f t="shared" si="261"/>
        <v>6172</v>
      </c>
      <c r="AW980">
        <v>95667684</v>
      </c>
      <c r="AX980">
        <v>273</v>
      </c>
      <c r="AY980">
        <f t="shared" si="262"/>
        <v>273</v>
      </c>
      <c r="BB980">
        <v>970</v>
      </c>
      <c r="BC980">
        <v>1</v>
      </c>
      <c r="BD980">
        <v>970</v>
      </c>
      <c r="BE980">
        <v>1</v>
      </c>
      <c r="BF980">
        <v>970</v>
      </c>
      <c r="BG980">
        <v>1</v>
      </c>
      <c r="BH980">
        <v>970</v>
      </c>
      <c r="BI980">
        <v>1</v>
      </c>
      <c r="BJ980">
        <v>970</v>
      </c>
      <c r="BK980">
        <v>1</v>
      </c>
      <c r="BL980">
        <v>970</v>
      </c>
      <c r="BM980">
        <v>1</v>
      </c>
      <c r="BN980">
        <v>970</v>
      </c>
      <c r="BO980">
        <v>1</v>
      </c>
      <c r="BP980">
        <v>970</v>
      </c>
      <c r="BQ980">
        <v>1</v>
      </c>
    </row>
    <row r="981" spans="2:69" x14ac:dyDescent="0.25">
      <c r="B981" s="1">
        <f t="shared" si="263"/>
        <v>0</v>
      </c>
      <c r="C981" s="1">
        <v>100273626</v>
      </c>
      <c r="D981">
        <f t="shared" si="251"/>
        <v>-1.8784042684469688</v>
      </c>
      <c r="E981" s="1">
        <v>-3312</v>
      </c>
      <c r="H981">
        <v>109164109</v>
      </c>
      <c r="I981">
        <v>59</v>
      </c>
      <c r="J981" t="str">
        <f t="shared" si="252"/>
        <v/>
      </c>
      <c r="L981">
        <v>77920100</v>
      </c>
      <c r="M981">
        <v>-311</v>
      </c>
      <c r="N981">
        <f t="shared" si="253"/>
        <v>-311</v>
      </c>
      <c r="P981">
        <v>110987308</v>
      </c>
      <c r="Q981">
        <v>306</v>
      </c>
      <c r="R981">
        <f t="shared" si="254"/>
        <v>306</v>
      </c>
      <c r="U981">
        <v>123136606</v>
      </c>
      <c r="V981">
        <v>-56</v>
      </c>
      <c r="W981" t="str">
        <f t="shared" si="255"/>
        <v/>
      </c>
      <c r="Y981">
        <v>94764710</v>
      </c>
      <c r="Z981">
        <v>90</v>
      </c>
      <c r="AA981" t="str">
        <f t="shared" si="256"/>
        <v/>
      </c>
      <c r="AC981">
        <v>110237166</v>
      </c>
      <c r="AD981">
        <v>82</v>
      </c>
      <c r="AE981" t="str">
        <f t="shared" si="257"/>
        <v/>
      </c>
      <c r="AG981">
        <v>155051648</v>
      </c>
      <c r="AH981">
        <v>103</v>
      </c>
      <c r="AI981" t="str">
        <f t="shared" si="258"/>
        <v/>
      </c>
      <c r="AK981">
        <v>76634418</v>
      </c>
      <c r="AL981">
        <v>62</v>
      </c>
      <c r="AM981" t="str">
        <f t="shared" si="259"/>
        <v/>
      </c>
      <c r="AO981">
        <v>32900297</v>
      </c>
      <c r="AP981">
        <v>-72</v>
      </c>
      <c r="AQ981" t="str">
        <f t="shared" si="260"/>
        <v/>
      </c>
      <c r="AS981">
        <v>61916673</v>
      </c>
      <c r="AT981">
        <v>-110</v>
      </c>
      <c r="AU981" t="str">
        <f t="shared" si="261"/>
        <v/>
      </c>
      <c r="AW981">
        <v>95933982</v>
      </c>
      <c r="AX981">
        <v>-113</v>
      </c>
      <c r="AY981" t="str">
        <f t="shared" si="262"/>
        <v/>
      </c>
      <c r="BB981">
        <v>971</v>
      </c>
      <c r="BC981">
        <v>0</v>
      </c>
      <c r="BD981">
        <v>971</v>
      </c>
      <c r="BE981">
        <v>0</v>
      </c>
      <c r="BF981">
        <v>971</v>
      </c>
      <c r="BG981">
        <v>0</v>
      </c>
      <c r="BH981">
        <v>971</v>
      </c>
      <c r="BI981">
        <v>0</v>
      </c>
      <c r="BJ981">
        <v>971</v>
      </c>
      <c r="BK981">
        <v>0</v>
      </c>
      <c r="BL981">
        <v>971</v>
      </c>
      <c r="BM981">
        <v>0</v>
      </c>
      <c r="BN981">
        <v>971</v>
      </c>
      <c r="BO981">
        <v>0</v>
      </c>
      <c r="BP981">
        <v>971</v>
      </c>
      <c r="BQ981">
        <v>0</v>
      </c>
    </row>
    <row r="982" spans="2:69" x14ac:dyDescent="0.25">
      <c r="B982" s="1">
        <f t="shared" si="263"/>
        <v>0</v>
      </c>
      <c r="C982" s="1">
        <v>100297524</v>
      </c>
      <c r="D982">
        <f t="shared" si="251"/>
        <v>-1.0752574989159953</v>
      </c>
      <c r="E982" s="1">
        <v>-51</v>
      </c>
      <c r="H982">
        <v>109368246</v>
      </c>
      <c r="I982">
        <v>279</v>
      </c>
      <c r="J982">
        <f t="shared" si="252"/>
        <v>279</v>
      </c>
      <c r="L982">
        <v>77980650</v>
      </c>
      <c r="M982">
        <v>774</v>
      </c>
      <c r="N982">
        <f t="shared" si="253"/>
        <v>774</v>
      </c>
      <c r="P982">
        <v>111295211</v>
      </c>
      <c r="Q982">
        <v>-307</v>
      </c>
      <c r="R982">
        <f t="shared" si="254"/>
        <v>-307</v>
      </c>
      <c r="U982">
        <v>123169607</v>
      </c>
      <c r="V982">
        <v>130</v>
      </c>
      <c r="W982" t="str">
        <f t="shared" si="255"/>
        <v/>
      </c>
      <c r="Y982">
        <v>94917252</v>
      </c>
      <c r="Z982">
        <v>-66</v>
      </c>
      <c r="AA982" t="str">
        <f t="shared" si="256"/>
        <v/>
      </c>
      <c r="AC982">
        <v>110623669</v>
      </c>
      <c r="AD982">
        <v>-118</v>
      </c>
      <c r="AE982" t="str">
        <f t="shared" si="257"/>
        <v/>
      </c>
      <c r="AG982">
        <v>155277473</v>
      </c>
      <c r="AH982">
        <v>54</v>
      </c>
      <c r="AI982" t="str">
        <f t="shared" si="258"/>
        <v/>
      </c>
      <c r="AK982">
        <v>76684000</v>
      </c>
      <c r="AL982">
        <v>-58</v>
      </c>
      <c r="AM982" t="str">
        <f t="shared" si="259"/>
        <v/>
      </c>
      <c r="AO982">
        <v>32911851</v>
      </c>
      <c r="AP982">
        <v>-54</v>
      </c>
      <c r="AQ982" t="str">
        <f t="shared" si="260"/>
        <v/>
      </c>
      <c r="AS982">
        <v>61916757</v>
      </c>
      <c r="AT982">
        <v>198</v>
      </c>
      <c r="AU982" t="str">
        <f t="shared" si="261"/>
        <v/>
      </c>
      <c r="AW982">
        <v>95950751</v>
      </c>
      <c r="AX982">
        <v>588</v>
      </c>
      <c r="AY982">
        <f t="shared" si="262"/>
        <v>588</v>
      </c>
      <c r="BB982">
        <v>972</v>
      </c>
      <c r="BC982">
        <v>3</v>
      </c>
      <c r="BD982">
        <v>972</v>
      </c>
      <c r="BE982">
        <v>3</v>
      </c>
      <c r="BF982">
        <v>972</v>
      </c>
      <c r="BG982">
        <v>3</v>
      </c>
      <c r="BH982">
        <v>972</v>
      </c>
      <c r="BI982">
        <v>3</v>
      </c>
      <c r="BJ982">
        <v>972</v>
      </c>
      <c r="BK982">
        <v>3</v>
      </c>
      <c r="BL982">
        <v>972</v>
      </c>
      <c r="BM982">
        <v>3</v>
      </c>
      <c r="BN982">
        <v>972</v>
      </c>
      <c r="BO982">
        <v>3</v>
      </c>
      <c r="BP982">
        <v>972</v>
      </c>
      <c r="BQ982">
        <v>3</v>
      </c>
    </row>
    <row r="983" spans="2:69" x14ac:dyDescent="0.25">
      <c r="B983" s="1">
        <f t="shared" si="263"/>
        <v>0</v>
      </c>
      <c r="C983" s="1">
        <v>100424028</v>
      </c>
      <c r="D983">
        <f t="shared" si="251"/>
        <v>-0.37576758798169629</v>
      </c>
      <c r="E983" s="1">
        <v>363</v>
      </c>
      <c r="H983">
        <v>109972456</v>
      </c>
      <c r="I983">
        <v>1600</v>
      </c>
      <c r="J983">
        <f t="shared" si="252"/>
        <v>1600</v>
      </c>
      <c r="L983">
        <v>78274857</v>
      </c>
      <c r="M983">
        <v>-56</v>
      </c>
      <c r="N983" t="str">
        <f t="shared" si="253"/>
        <v/>
      </c>
      <c r="P983">
        <v>111450125</v>
      </c>
      <c r="Q983">
        <v>-61</v>
      </c>
      <c r="R983" t="str">
        <f t="shared" si="254"/>
        <v/>
      </c>
      <c r="U983">
        <v>123170049</v>
      </c>
      <c r="V983">
        <v>-53</v>
      </c>
      <c r="W983" t="str">
        <f t="shared" si="255"/>
        <v/>
      </c>
      <c r="Y983">
        <v>95193322</v>
      </c>
      <c r="Z983">
        <v>-1015</v>
      </c>
      <c r="AA983">
        <f t="shared" si="256"/>
        <v>-1015</v>
      </c>
      <c r="AC983">
        <v>110626745</v>
      </c>
      <c r="AD983">
        <v>301</v>
      </c>
      <c r="AE983">
        <f t="shared" si="257"/>
        <v>301</v>
      </c>
      <c r="AG983">
        <v>155350642</v>
      </c>
      <c r="AH983">
        <v>54</v>
      </c>
      <c r="AI983" t="str">
        <f t="shared" si="258"/>
        <v/>
      </c>
      <c r="AK983">
        <v>76746504</v>
      </c>
      <c r="AL983">
        <v>-80</v>
      </c>
      <c r="AM983" t="str">
        <f t="shared" si="259"/>
        <v/>
      </c>
      <c r="AO983">
        <v>32918686</v>
      </c>
      <c r="AP983">
        <v>-55</v>
      </c>
      <c r="AQ983" t="str">
        <f t="shared" si="260"/>
        <v/>
      </c>
      <c r="AS983">
        <v>61917200</v>
      </c>
      <c r="AT983">
        <v>72</v>
      </c>
      <c r="AU983" t="str">
        <f t="shared" si="261"/>
        <v/>
      </c>
      <c r="AW983">
        <v>96255367</v>
      </c>
      <c r="AX983">
        <v>76</v>
      </c>
      <c r="AY983" t="str">
        <f t="shared" si="262"/>
        <v/>
      </c>
      <c r="BB983">
        <v>973</v>
      </c>
      <c r="BC983">
        <v>2</v>
      </c>
      <c r="BD983">
        <v>973</v>
      </c>
      <c r="BE983">
        <v>2</v>
      </c>
      <c r="BF983">
        <v>973</v>
      </c>
      <c r="BG983">
        <v>2</v>
      </c>
      <c r="BH983">
        <v>973</v>
      </c>
      <c r="BI983">
        <v>1</v>
      </c>
      <c r="BJ983">
        <v>973</v>
      </c>
      <c r="BK983">
        <v>1</v>
      </c>
      <c r="BL983">
        <v>973</v>
      </c>
      <c r="BM983">
        <v>2</v>
      </c>
      <c r="BN983">
        <v>973</v>
      </c>
      <c r="BO983">
        <v>2</v>
      </c>
      <c r="BP983">
        <v>973</v>
      </c>
      <c r="BQ983">
        <v>1</v>
      </c>
    </row>
    <row r="984" spans="2:69" x14ac:dyDescent="0.25">
      <c r="B984" s="1">
        <f t="shared" si="263"/>
        <v>0</v>
      </c>
      <c r="C984" s="1">
        <v>100643802</v>
      </c>
      <c r="D984">
        <f t="shared" si="251"/>
        <v>-1.3010299956639813</v>
      </c>
      <c r="E984" s="1">
        <v>-65</v>
      </c>
      <c r="H984">
        <v>110102977</v>
      </c>
      <c r="I984">
        <v>264</v>
      </c>
      <c r="J984">
        <f t="shared" si="252"/>
        <v>264</v>
      </c>
      <c r="L984">
        <v>78301030</v>
      </c>
      <c r="M984">
        <v>-54</v>
      </c>
      <c r="N984" t="str">
        <f t="shared" si="253"/>
        <v/>
      </c>
      <c r="P984">
        <v>111487551</v>
      </c>
      <c r="Q984">
        <v>4430</v>
      </c>
      <c r="R984">
        <f t="shared" si="254"/>
        <v>4430</v>
      </c>
      <c r="U984">
        <v>123515060</v>
      </c>
      <c r="V984">
        <v>-316</v>
      </c>
      <c r="W984">
        <f t="shared" si="255"/>
        <v>-316</v>
      </c>
      <c r="Y984">
        <v>95335622</v>
      </c>
      <c r="Z984">
        <v>-306</v>
      </c>
      <c r="AA984">
        <f t="shared" si="256"/>
        <v>-306</v>
      </c>
      <c r="AC984">
        <v>110987307</v>
      </c>
      <c r="AD984">
        <v>305</v>
      </c>
      <c r="AE984">
        <f t="shared" si="257"/>
        <v>305</v>
      </c>
      <c r="AG984">
        <v>155387300</v>
      </c>
      <c r="AH984">
        <v>-71</v>
      </c>
      <c r="AI984" t="str">
        <f t="shared" si="258"/>
        <v/>
      </c>
      <c r="AK984">
        <v>77097489</v>
      </c>
      <c r="AL984">
        <v>-5140</v>
      </c>
      <c r="AM984">
        <f t="shared" si="259"/>
        <v>-5140</v>
      </c>
      <c r="AO984">
        <v>33009538</v>
      </c>
      <c r="AP984">
        <v>-211</v>
      </c>
      <c r="AQ984">
        <f t="shared" si="260"/>
        <v>-211</v>
      </c>
      <c r="AS984">
        <v>61917221</v>
      </c>
      <c r="AT984">
        <v>-89</v>
      </c>
      <c r="AU984" t="str">
        <f t="shared" si="261"/>
        <v/>
      </c>
      <c r="AW984">
        <v>96483731</v>
      </c>
      <c r="AX984">
        <v>-99</v>
      </c>
      <c r="AY984" t="str">
        <f t="shared" si="262"/>
        <v/>
      </c>
      <c r="BB984">
        <v>974</v>
      </c>
      <c r="BC984">
        <v>0</v>
      </c>
      <c r="BD984">
        <v>974</v>
      </c>
      <c r="BE984">
        <v>0</v>
      </c>
      <c r="BF984">
        <v>974</v>
      </c>
      <c r="BG984">
        <v>0</v>
      </c>
      <c r="BH984">
        <v>974</v>
      </c>
      <c r="BI984">
        <v>0</v>
      </c>
      <c r="BJ984">
        <v>974</v>
      </c>
      <c r="BK984">
        <v>0</v>
      </c>
      <c r="BL984">
        <v>974</v>
      </c>
      <c r="BM984">
        <v>0</v>
      </c>
      <c r="BN984">
        <v>974</v>
      </c>
      <c r="BO984">
        <v>0</v>
      </c>
      <c r="BP984">
        <v>974</v>
      </c>
      <c r="BQ984">
        <v>0</v>
      </c>
    </row>
    <row r="985" spans="2:69" x14ac:dyDescent="0.25">
      <c r="B985" s="1">
        <f t="shared" si="263"/>
        <v>0</v>
      </c>
      <c r="C985" s="1">
        <v>101055994</v>
      </c>
      <c r="D985">
        <f t="shared" si="251"/>
        <v>-0.77422750325201406</v>
      </c>
      <c r="E985" s="1">
        <v>57</v>
      </c>
      <c r="H985">
        <v>110237191</v>
      </c>
      <c r="I985">
        <v>87</v>
      </c>
      <c r="J985" t="str">
        <f t="shared" si="252"/>
        <v/>
      </c>
      <c r="L985">
        <v>78312454</v>
      </c>
      <c r="M985">
        <v>-125</v>
      </c>
      <c r="N985" t="str">
        <f t="shared" si="253"/>
        <v/>
      </c>
      <c r="P985">
        <v>111743781</v>
      </c>
      <c r="Q985">
        <v>-60</v>
      </c>
      <c r="R985" t="str">
        <f t="shared" si="254"/>
        <v/>
      </c>
      <c r="U985">
        <v>123549120</v>
      </c>
      <c r="V985">
        <v>-96</v>
      </c>
      <c r="W985" t="str">
        <f t="shared" si="255"/>
        <v/>
      </c>
      <c r="Y985">
        <v>95400827</v>
      </c>
      <c r="Z985">
        <v>-96</v>
      </c>
      <c r="AA985" t="str">
        <f t="shared" si="256"/>
        <v/>
      </c>
      <c r="AC985">
        <v>111295208</v>
      </c>
      <c r="AD985">
        <v>-306</v>
      </c>
      <c r="AE985">
        <f t="shared" si="257"/>
        <v>-306</v>
      </c>
      <c r="AG985">
        <v>155626400</v>
      </c>
      <c r="AH985">
        <v>-112</v>
      </c>
      <c r="AI985" t="str">
        <f t="shared" si="258"/>
        <v/>
      </c>
      <c r="AK985">
        <v>77257001</v>
      </c>
      <c r="AL985">
        <v>112</v>
      </c>
      <c r="AM985" t="str">
        <f t="shared" si="259"/>
        <v/>
      </c>
      <c r="AO985">
        <v>33078464</v>
      </c>
      <c r="AP985">
        <v>-60</v>
      </c>
      <c r="AQ985" t="str">
        <f t="shared" si="260"/>
        <v/>
      </c>
      <c r="AS985">
        <v>61917502</v>
      </c>
      <c r="AT985">
        <v>165</v>
      </c>
      <c r="AU985" t="str">
        <f t="shared" si="261"/>
        <v/>
      </c>
      <c r="AW985">
        <v>96509162</v>
      </c>
      <c r="AX985">
        <v>302</v>
      </c>
      <c r="AY985">
        <f t="shared" si="262"/>
        <v>302</v>
      </c>
      <c r="BB985">
        <v>975</v>
      </c>
      <c r="BC985">
        <v>0</v>
      </c>
      <c r="BD985">
        <v>975</v>
      </c>
      <c r="BE985">
        <v>1</v>
      </c>
      <c r="BF985">
        <v>975</v>
      </c>
      <c r="BG985">
        <v>0</v>
      </c>
      <c r="BH985">
        <v>975</v>
      </c>
      <c r="BI985">
        <v>0</v>
      </c>
      <c r="BJ985">
        <v>975</v>
      </c>
      <c r="BK985">
        <v>0</v>
      </c>
      <c r="BL985">
        <v>975</v>
      </c>
      <c r="BM985">
        <v>1</v>
      </c>
      <c r="BN985">
        <v>975</v>
      </c>
      <c r="BO985">
        <v>0</v>
      </c>
      <c r="BP985">
        <v>975</v>
      </c>
      <c r="BQ985">
        <v>0</v>
      </c>
    </row>
    <row r="986" spans="2:69" x14ac:dyDescent="0.25">
      <c r="B986" s="1">
        <f t="shared" si="263"/>
        <v>1</v>
      </c>
      <c r="C986" s="1">
        <v>101055994</v>
      </c>
      <c r="D986">
        <f t="shared" si="251"/>
        <v>-0.61092437480817818</v>
      </c>
      <c r="E986" s="1">
        <v>85</v>
      </c>
      <c r="H986">
        <v>110445427</v>
      </c>
      <c r="I986">
        <v>-56</v>
      </c>
      <c r="J986" t="str">
        <f t="shared" si="252"/>
        <v/>
      </c>
      <c r="L986">
        <v>78364241</v>
      </c>
      <c r="M986">
        <v>277</v>
      </c>
      <c r="N986">
        <f t="shared" si="253"/>
        <v>277</v>
      </c>
      <c r="P986">
        <v>112239517</v>
      </c>
      <c r="Q986">
        <v>-64</v>
      </c>
      <c r="R986" t="str">
        <f t="shared" si="254"/>
        <v/>
      </c>
      <c r="U986">
        <v>123587352</v>
      </c>
      <c r="V986">
        <v>60</v>
      </c>
      <c r="W986" t="str">
        <f t="shared" si="255"/>
        <v/>
      </c>
      <c r="Y986">
        <v>95667118</v>
      </c>
      <c r="Z986">
        <v>269</v>
      </c>
      <c r="AA986">
        <f t="shared" si="256"/>
        <v>269</v>
      </c>
      <c r="AC986">
        <v>111450116</v>
      </c>
      <c r="AD986">
        <v>-59</v>
      </c>
      <c r="AE986" t="str">
        <f t="shared" si="257"/>
        <v/>
      </c>
      <c r="AG986">
        <v>155963886</v>
      </c>
      <c r="AH986">
        <v>-54</v>
      </c>
      <c r="AI986" t="str">
        <f t="shared" si="258"/>
        <v/>
      </c>
      <c r="AK986">
        <v>77266484</v>
      </c>
      <c r="AL986">
        <v>-94</v>
      </c>
      <c r="AM986" t="str">
        <f t="shared" si="259"/>
        <v/>
      </c>
      <c r="AO986">
        <v>33093406</v>
      </c>
      <c r="AP986">
        <v>-332</v>
      </c>
      <c r="AQ986">
        <f t="shared" si="260"/>
        <v>-332</v>
      </c>
      <c r="AS986">
        <v>61919711</v>
      </c>
      <c r="AT986">
        <v>59</v>
      </c>
      <c r="AU986" t="str">
        <f t="shared" si="261"/>
        <v/>
      </c>
      <c r="AW986">
        <v>96641094</v>
      </c>
      <c r="AX986">
        <v>967</v>
      </c>
      <c r="AY986">
        <f t="shared" si="262"/>
        <v>967</v>
      </c>
      <c r="BB986">
        <v>976</v>
      </c>
      <c r="BC986">
        <v>0</v>
      </c>
      <c r="BD986">
        <v>976</v>
      </c>
      <c r="BE986">
        <v>0</v>
      </c>
      <c r="BF986">
        <v>976</v>
      </c>
      <c r="BG986">
        <v>0</v>
      </c>
      <c r="BH986">
        <v>976</v>
      </c>
      <c r="BI986">
        <v>0</v>
      </c>
      <c r="BJ986">
        <v>976</v>
      </c>
      <c r="BK986">
        <v>0</v>
      </c>
      <c r="BL986">
        <v>976</v>
      </c>
      <c r="BM986">
        <v>0</v>
      </c>
      <c r="BN986">
        <v>976</v>
      </c>
      <c r="BO986">
        <v>0</v>
      </c>
      <c r="BP986">
        <v>976</v>
      </c>
      <c r="BQ986">
        <v>0</v>
      </c>
    </row>
    <row r="987" spans="2:69" x14ac:dyDescent="0.25">
      <c r="B987" s="1">
        <f t="shared" si="263"/>
        <v>0</v>
      </c>
      <c r="C987" s="1">
        <v>101194042</v>
      </c>
      <c r="D987">
        <f t="shared" si="251"/>
        <v>-0.138715757821674</v>
      </c>
      <c r="E987" s="1">
        <v>2836</v>
      </c>
      <c r="H987">
        <v>110623733</v>
      </c>
      <c r="I987">
        <v>-118</v>
      </c>
      <c r="J987" t="str">
        <f t="shared" si="252"/>
        <v/>
      </c>
      <c r="L987">
        <v>78416754</v>
      </c>
      <c r="M987">
        <v>287</v>
      </c>
      <c r="N987">
        <f t="shared" si="253"/>
        <v>287</v>
      </c>
      <c r="P987">
        <v>112354506</v>
      </c>
      <c r="Q987">
        <v>316</v>
      </c>
      <c r="R987">
        <f t="shared" si="254"/>
        <v>316</v>
      </c>
      <c r="U987">
        <v>123853928</v>
      </c>
      <c r="V987">
        <v>5745</v>
      </c>
      <c r="W987">
        <f t="shared" si="255"/>
        <v>5745</v>
      </c>
      <c r="Y987">
        <v>95950311</v>
      </c>
      <c r="Z987">
        <v>716</v>
      </c>
      <c r="AA987">
        <f t="shared" si="256"/>
        <v>716</v>
      </c>
      <c r="AC987">
        <v>111487550</v>
      </c>
      <c r="AD987">
        <v>4440</v>
      </c>
      <c r="AE987">
        <f t="shared" si="257"/>
        <v>4440</v>
      </c>
      <c r="AG987">
        <v>156028808</v>
      </c>
      <c r="AH987">
        <v>55</v>
      </c>
      <c r="AI987" t="str">
        <f t="shared" si="258"/>
        <v/>
      </c>
      <c r="AK987">
        <v>77722511</v>
      </c>
      <c r="AL987">
        <v>753</v>
      </c>
      <c r="AM987">
        <f t="shared" si="259"/>
        <v>753</v>
      </c>
      <c r="AO987">
        <v>33210458</v>
      </c>
      <c r="AP987">
        <v>-60</v>
      </c>
      <c r="AQ987" t="str">
        <f t="shared" si="260"/>
        <v/>
      </c>
      <c r="AS987">
        <v>61923241</v>
      </c>
      <c r="AT987">
        <v>170</v>
      </c>
      <c r="AU987" t="str">
        <f t="shared" si="261"/>
        <v/>
      </c>
      <c r="AW987">
        <v>96800156</v>
      </c>
      <c r="AX987">
        <v>-54</v>
      </c>
      <c r="AY987" t="str">
        <f t="shared" si="262"/>
        <v/>
      </c>
      <c r="BB987">
        <v>977</v>
      </c>
      <c r="BC987">
        <v>1</v>
      </c>
      <c r="BD987">
        <v>977</v>
      </c>
      <c r="BE987">
        <v>1</v>
      </c>
      <c r="BF987">
        <v>977</v>
      </c>
      <c r="BG987">
        <v>2</v>
      </c>
      <c r="BH987">
        <v>977</v>
      </c>
      <c r="BI987">
        <v>2</v>
      </c>
      <c r="BJ987">
        <v>977</v>
      </c>
      <c r="BK987">
        <v>1</v>
      </c>
      <c r="BL987">
        <v>977</v>
      </c>
      <c r="BM987">
        <v>1</v>
      </c>
      <c r="BN987">
        <v>977</v>
      </c>
      <c r="BO987">
        <v>2</v>
      </c>
      <c r="BP987">
        <v>977</v>
      </c>
      <c r="BQ987">
        <v>2</v>
      </c>
    </row>
    <row r="988" spans="2:69" x14ac:dyDescent="0.25">
      <c r="B988" s="1">
        <f t="shared" si="263"/>
        <v>0</v>
      </c>
      <c r="C988" s="1">
        <v>101494376</v>
      </c>
      <c r="D988">
        <f t="shared" si="251"/>
        <v>-1.823119398416946</v>
      </c>
      <c r="E988" s="1">
        <v>-2010</v>
      </c>
      <c r="H988">
        <v>110626741</v>
      </c>
      <c r="I988">
        <v>285</v>
      </c>
      <c r="J988">
        <f t="shared" si="252"/>
        <v>285</v>
      </c>
      <c r="L988">
        <v>78427221</v>
      </c>
      <c r="M988">
        <v>-8462</v>
      </c>
      <c r="N988" t="str">
        <f t="shared" si="253"/>
        <v/>
      </c>
      <c r="P988">
        <v>112562354</v>
      </c>
      <c r="Q988">
        <v>86</v>
      </c>
      <c r="R988" t="str">
        <f t="shared" si="254"/>
        <v/>
      </c>
      <c r="U988">
        <v>123924309</v>
      </c>
      <c r="V988">
        <v>83</v>
      </c>
      <c r="W988" t="str">
        <f t="shared" si="255"/>
        <v/>
      </c>
      <c r="Y988">
        <v>96483733</v>
      </c>
      <c r="Z988">
        <v>-105</v>
      </c>
      <c r="AA988" t="str">
        <f t="shared" si="256"/>
        <v/>
      </c>
      <c r="AC988">
        <v>111743779</v>
      </c>
      <c r="AD988">
        <v>-60</v>
      </c>
      <c r="AE988" t="str">
        <f t="shared" si="257"/>
        <v/>
      </c>
      <c r="AG988">
        <v>156081223</v>
      </c>
      <c r="AH988">
        <v>138</v>
      </c>
      <c r="AI988" t="str">
        <f t="shared" si="258"/>
        <v/>
      </c>
      <c r="AK988">
        <v>77920099</v>
      </c>
      <c r="AL988">
        <v>-313</v>
      </c>
      <c r="AM988">
        <f t="shared" si="259"/>
        <v>-313</v>
      </c>
      <c r="AO988">
        <v>33210792</v>
      </c>
      <c r="AP988">
        <v>-76</v>
      </c>
      <c r="AQ988" t="str">
        <f t="shared" si="260"/>
        <v/>
      </c>
      <c r="AS988">
        <v>61923847</v>
      </c>
      <c r="AT988">
        <v>170</v>
      </c>
      <c r="AU988" t="str">
        <f t="shared" si="261"/>
        <v/>
      </c>
      <c r="AW988">
        <v>96852832</v>
      </c>
      <c r="AX988">
        <v>-331</v>
      </c>
      <c r="AY988">
        <f t="shared" si="262"/>
        <v>-331</v>
      </c>
      <c r="BB988">
        <v>978</v>
      </c>
      <c r="BC988">
        <v>1</v>
      </c>
      <c r="BD988">
        <v>978</v>
      </c>
      <c r="BE988">
        <v>1</v>
      </c>
      <c r="BF988">
        <v>978</v>
      </c>
      <c r="BG988">
        <v>1</v>
      </c>
      <c r="BH988">
        <v>978</v>
      </c>
      <c r="BI988">
        <v>1</v>
      </c>
      <c r="BJ988">
        <v>978</v>
      </c>
      <c r="BK988">
        <v>1</v>
      </c>
      <c r="BL988">
        <v>978</v>
      </c>
      <c r="BM988">
        <v>1</v>
      </c>
      <c r="BN988">
        <v>978</v>
      </c>
      <c r="BO988">
        <v>1</v>
      </c>
      <c r="BP988">
        <v>978</v>
      </c>
      <c r="BQ988">
        <v>1</v>
      </c>
    </row>
    <row r="989" spans="2:69" x14ac:dyDescent="0.25">
      <c r="B989" s="1">
        <f t="shared" si="263"/>
        <v>0</v>
      </c>
      <c r="C989" s="1">
        <v>101720767</v>
      </c>
      <c r="D989">
        <f t="shared" si="251"/>
        <v>-0.39175767728139854</v>
      </c>
      <c r="E989" s="1">
        <v>320</v>
      </c>
      <c r="H989">
        <v>110987308</v>
      </c>
      <c r="I989">
        <v>300</v>
      </c>
      <c r="J989">
        <f t="shared" si="252"/>
        <v>300</v>
      </c>
      <c r="L989">
        <v>78843172</v>
      </c>
      <c r="M989">
        <v>272</v>
      </c>
      <c r="N989">
        <f t="shared" si="253"/>
        <v>272</v>
      </c>
      <c r="P989">
        <v>112770040</v>
      </c>
      <c r="Q989">
        <v>-52</v>
      </c>
      <c r="R989" t="str">
        <f t="shared" si="254"/>
        <v/>
      </c>
      <c r="U989">
        <v>124498909</v>
      </c>
      <c r="V989">
        <v>-323</v>
      </c>
      <c r="W989">
        <f t="shared" si="255"/>
        <v>-323</v>
      </c>
      <c r="Y989">
        <v>96509162</v>
      </c>
      <c r="Z989">
        <v>287</v>
      </c>
      <c r="AA989">
        <f t="shared" si="256"/>
        <v>287</v>
      </c>
      <c r="AC989">
        <v>112239515</v>
      </c>
      <c r="AD989">
        <v>-58</v>
      </c>
      <c r="AE989" t="str">
        <f t="shared" si="257"/>
        <v/>
      </c>
      <c r="AG989">
        <v>156092172</v>
      </c>
      <c r="AH989">
        <v>59</v>
      </c>
      <c r="AI989" t="str">
        <f t="shared" si="258"/>
        <v/>
      </c>
      <c r="AK989">
        <v>77980637</v>
      </c>
      <c r="AL989">
        <v>763</v>
      </c>
      <c r="AM989">
        <f t="shared" si="259"/>
        <v>763</v>
      </c>
      <c r="AO989">
        <v>33212012</v>
      </c>
      <c r="AP989">
        <v>-77</v>
      </c>
      <c r="AQ989" t="str">
        <f t="shared" si="260"/>
        <v/>
      </c>
      <c r="AS989">
        <v>61925627</v>
      </c>
      <c r="AT989">
        <v>-342</v>
      </c>
      <c r="AU989">
        <f t="shared" si="261"/>
        <v>-342</v>
      </c>
      <c r="AW989">
        <v>96930133</v>
      </c>
      <c r="AX989">
        <v>61</v>
      </c>
      <c r="AY989" t="str">
        <f t="shared" si="262"/>
        <v/>
      </c>
      <c r="BB989">
        <v>979</v>
      </c>
      <c r="BC989">
        <v>1</v>
      </c>
      <c r="BD989">
        <v>979</v>
      </c>
      <c r="BE989">
        <v>1</v>
      </c>
      <c r="BF989">
        <v>979</v>
      </c>
      <c r="BG989">
        <v>1</v>
      </c>
      <c r="BH989">
        <v>979</v>
      </c>
      <c r="BI989">
        <v>1</v>
      </c>
      <c r="BJ989">
        <v>979</v>
      </c>
      <c r="BK989">
        <v>1</v>
      </c>
      <c r="BL989">
        <v>979</v>
      </c>
      <c r="BM989">
        <v>1</v>
      </c>
      <c r="BN989">
        <v>979</v>
      </c>
      <c r="BO989">
        <v>1</v>
      </c>
      <c r="BP989">
        <v>979</v>
      </c>
      <c r="BQ989">
        <v>1</v>
      </c>
    </row>
    <row r="990" spans="2:69" x14ac:dyDescent="0.25">
      <c r="B990" s="1">
        <f t="shared" si="263"/>
        <v>0</v>
      </c>
      <c r="C990" s="1">
        <v>102204250</v>
      </c>
      <c r="D990">
        <f t="shared" si="251"/>
        <v>-0.75</v>
      </c>
      <c r="E990" s="1">
        <v>59</v>
      </c>
      <c r="H990">
        <v>111295212</v>
      </c>
      <c r="I990">
        <v>-307</v>
      </c>
      <c r="J990">
        <f t="shared" si="252"/>
        <v>-307</v>
      </c>
      <c r="L990">
        <v>79260769</v>
      </c>
      <c r="M990">
        <v>-71</v>
      </c>
      <c r="N990" t="str">
        <f t="shared" si="253"/>
        <v/>
      </c>
      <c r="P990">
        <v>112894418</v>
      </c>
      <c r="Q990">
        <v>68</v>
      </c>
      <c r="R990" t="str">
        <f t="shared" si="254"/>
        <v/>
      </c>
      <c r="U990">
        <v>124836871</v>
      </c>
      <c r="V990">
        <v>-110</v>
      </c>
      <c r="W990" t="str">
        <f t="shared" si="255"/>
        <v/>
      </c>
      <c r="Y990">
        <v>96641117</v>
      </c>
      <c r="Z990">
        <v>962</v>
      </c>
      <c r="AA990">
        <f t="shared" si="256"/>
        <v>962</v>
      </c>
      <c r="AC990">
        <v>112354627</v>
      </c>
      <c r="AD990">
        <v>302</v>
      </c>
      <c r="AE990">
        <f t="shared" si="257"/>
        <v>302</v>
      </c>
      <c r="AG990">
        <v>156449890</v>
      </c>
      <c r="AH990">
        <v>63</v>
      </c>
      <c r="AI990" t="str">
        <f t="shared" si="258"/>
        <v/>
      </c>
      <c r="AK990">
        <v>78195093</v>
      </c>
      <c r="AL990">
        <v>-52</v>
      </c>
      <c r="AM990" t="str">
        <f t="shared" si="259"/>
        <v/>
      </c>
      <c r="AO990">
        <v>33322813</v>
      </c>
      <c r="AP990">
        <v>-84</v>
      </c>
      <c r="AQ990" t="str">
        <f t="shared" si="260"/>
        <v/>
      </c>
      <c r="AS990">
        <v>61926233</v>
      </c>
      <c r="AT990">
        <v>-167</v>
      </c>
      <c r="AU990" t="str">
        <f t="shared" si="261"/>
        <v/>
      </c>
      <c r="AW990">
        <v>96945605</v>
      </c>
      <c r="AX990">
        <v>69</v>
      </c>
      <c r="AY990" t="str">
        <f t="shared" si="262"/>
        <v/>
      </c>
      <c r="BB990">
        <v>980</v>
      </c>
      <c r="BC990">
        <v>2</v>
      </c>
      <c r="BD990">
        <v>980</v>
      </c>
      <c r="BE990">
        <v>2</v>
      </c>
      <c r="BF990">
        <v>980</v>
      </c>
      <c r="BG990">
        <v>2</v>
      </c>
      <c r="BH990">
        <v>980</v>
      </c>
      <c r="BI990">
        <v>2</v>
      </c>
      <c r="BJ990">
        <v>980</v>
      </c>
      <c r="BK990">
        <v>1</v>
      </c>
      <c r="BL990">
        <v>980</v>
      </c>
      <c r="BM990">
        <v>2</v>
      </c>
      <c r="BN990">
        <v>980</v>
      </c>
      <c r="BO990">
        <v>2</v>
      </c>
      <c r="BP990">
        <v>980</v>
      </c>
      <c r="BQ990">
        <v>2</v>
      </c>
    </row>
    <row r="991" spans="2:69" x14ac:dyDescent="0.25">
      <c r="B991" s="1">
        <f t="shared" si="263"/>
        <v>0</v>
      </c>
      <c r="C991" s="1">
        <v>102208511</v>
      </c>
      <c r="D991">
        <f t="shared" si="251"/>
        <v>-0.80546218740408904</v>
      </c>
      <c r="E991" s="1">
        <v>55</v>
      </c>
      <c r="H991">
        <v>111450134</v>
      </c>
      <c r="I991">
        <v>-52</v>
      </c>
      <c r="J991" t="str">
        <f t="shared" si="252"/>
        <v/>
      </c>
      <c r="L991">
        <v>79263621</v>
      </c>
      <c r="M991">
        <v>263</v>
      </c>
      <c r="N991">
        <f t="shared" si="253"/>
        <v>263</v>
      </c>
      <c r="P991">
        <v>113350642</v>
      </c>
      <c r="Q991">
        <v>-112</v>
      </c>
      <c r="R991" t="str">
        <f t="shared" si="254"/>
        <v/>
      </c>
      <c r="U991">
        <v>125008639</v>
      </c>
      <c r="V991">
        <v>679</v>
      </c>
      <c r="W991">
        <f t="shared" si="255"/>
        <v>679</v>
      </c>
      <c r="Y991">
        <v>96852798</v>
      </c>
      <c r="Z991">
        <v>-332</v>
      </c>
      <c r="AA991">
        <f t="shared" si="256"/>
        <v>-332</v>
      </c>
      <c r="AC991">
        <v>112562307</v>
      </c>
      <c r="AD991">
        <v>90</v>
      </c>
      <c r="AE991" t="str">
        <f t="shared" si="257"/>
        <v/>
      </c>
      <c r="AG991">
        <v>156512531</v>
      </c>
      <c r="AH991">
        <v>301</v>
      </c>
      <c r="AI991">
        <f t="shared" si="258"/>
        <v>301</v>
      </c>
      <c r="AK991">
        <v>78300963</v>
      </c>
      <c r="AL991">
        <v>-73</v>
      </c>
      <c r="AM991" t="str">
        <f t="shared" si="259"/>
        <v/>
      </c>
      <c r="AO991">
        <v>33379859</v>
      </c>
      <c r="AP991">
        <v>-51</v>
      </c>
      <c r="AQ991" t="str">
        <f t="shared" si="260"/>
        <v/>
      </c>
      <c r="AS991">
        <v>61928557</v>
      </c>
      <c r="AT991">
        <v>-169</v>
      </c>
      <c r="AU991" t="str">
        <f t="shared" si="261"/>
        <v/>
      </c>
      <c r="AW991">
        <v>97087579</v>
      </c>
      <c r="AX991">
        <v>93</v>
      </c>
      <c r="AY991" t="str">
        <f t="shared" si="262"/>
        <v/>
      </c>
      <c r="BB991">
        <v>981</v>
      </c>
      <c r="BC991">
        <v>1</v>
      </c>
      <c r="BD991">
        <v>981</v>
      </c>
      <c r="BE991">
        <v>1</v>
      </c>
      <c r="BF991">
        <v>981</v>
      </c>
      <c r="BG991">
        <v>1</v>
      </c>
      <c r="BH991">
        <v>981</v>
      </c>
      <c r="BI991">
        <v>1</v>
      </c>
      <c r="BJ991">
        <v>981</v>
      </c>
      <c r="BK991">
        <v>1</v>
      </c>
      <c r="BL991">
        <v>981</v>
      </c>
      <c r="BM991">
        <v>1</v>
      </c>
      <c r="BN991">
        <v>981</v>
      </c>
      <c r="BO991">
        <v>1</v>
      </c>
      <c r="BP991">
        <v>981</v>
      </c>
      <c r="BQ991">
        <v>1</v>
      </c>
    </row>
    <row r="992" spans="2:69" x14ac:dyDescent="0.25">
      <c r="B992" s="1">
        <f t="shared" si="263"/>
        <v>0</v>
      </c>
      <c r="C992" s="1">
        <v>102209808</v>
      </c>
      <c r="D992">
        <f t="shared" si="251"/>
        <v>-1.4515449934959719</v>
      </c>
      <c r="E992" s="1">
        <v>-113</v>
      </c>
      <c r="H992">
        <v>111487551</v>
      </c>
      <c r="I992">
        <v>4415</v>
      </c>
      <c r="J992">
        <f t="shared" si="252"/>
        <v>4415</v>
      </c>
      <c r="L992">
        <v>79987573</v>
      </c>
      <c r="M992">
        <v>-63</v>
      </c>
      <c r="N992" t="str">
        <f t="shared" si="253"/>
        <v/>
      </c>
      <c r="P992">
        <v>113359150</v>
      </c>
      <c r="Q992">
        <v>96</v>
      </c>
      <c r="R992" t="str">
        <f t="shared" si="254"/>
        <v/>
      </c>
      <c r="U992">
        <v>125421416</v>
      </c>
      <c r="V992">
        <v>278</v>
      </c>
      <c r="W992">
        <f t="shared" si="255"/>
        <v>278</v>
      </c>
      <c r="Y992">
        <v>96945605</v>
      </c>
      <c r="Z992">
        <v>67</v>
      </c>
      <c r="AA992" t="str">
        <f t="shared" si="256"/>
        <v/>
      </c>
      <c r="AC992">
        <v>112770035</v>
      </c>
      <c r="AD992">
        <v>-51</v>
      </c>
      <c r="AE992" t="str">
        <f t="shared" si="257"/>
        <v/>
      </c>
      <c r="AG992">
        <v>156777284</v>
      </c>
      <c r="AH992">
        <v>79</v>
      </c>
      <c r="AI992" t="str">
        <f t="shared" si="258"/>
        <v/>
      </c>
      <c r="AK992">
        <v>78312443</v>
      </c>
      <c r="AL992">
        <v>-126</v>
      </c>
      <c r="AM992" t="str">
        <f t="shared" si="259"/>
        <v/>
      </c>
      <c r="AO992">
        <v>33461530</v>
      </c>
      <c r="AP992">
        <v>-69</v>
      </c>
      <c r="AQ992" t="str">
        <f t="shared" si="260"/>
        <v/>
      </c>
      <c r="AS992">
        <v>61928906</v>
      </c>
      <c r="AT992">
        <v>182</v>
      </c>
      <c r="AU992" t="str">
        <f t="shared" si="261"/>
        <v/>
      </c>
      <c r="AW992">
        <v>97160249</v>
      </c>
      <c r="AX992">
        <v>-157</v>
      </c>
      <c r="AY992" t="str">
        <f t="shared" si="262"/>
        <v/>
      </c>
      <c r="BB992">
        <v>982</v>
      </c>
      <c r="BC992">
        <v>1</v>
      </c>
      <c r="BD992">
        <v>982</v>
      </c>
      <c r="BE992">
        <v>1</v>
      </c>
      <c r="BF992">
        <v>982</v>
      </c>
      <c r="BG992">
        <v>1</v>
      </c>
      <c r="BH992">
        <v>982</v>
      </c>
      <c r="BI992">
        <v>1</v>
      </c>
      <c r="BJ992">
        <v>982</v>
      </c>
      <c r="BK992">
        <v>1</v>
      </c>
      <c r="BL992">
        <v>982</v>
      </c>
      <c r="BM992">
        <v>1</v>
      </c>
      <c r="BN992">
        <v>982</v>
      </c>
      <c r="BO992">
        <v>1</v>
      </c>
      <c r="BP992">
        <v>982</v>
      </c>
      <c r="BQ992">
        <v>1</v>
      </c>
    </row>
    <row r="993" spans="2:69" x14ac:dyDescent="0.25">
      <c r="B993" s="1">
        <f t="shared" si="263"/>
        <v>0</v>
      </c>
      <c r="C993" s="1">
        <v>102283758</v>
      </c>
      <c r="D993">
        <f t="shared" si="251"/>
        <v>-0.22796597782486216</v>
      </c>
      <c r="E993" s="1">
        <v>1274</v>
      </c>
      <c r="H993">
        <v>111743787</v>
      </c>
      <c r="I993">
        <v>-62</v>
      </c>
      <c r="J993" t="str">
        <f t="shared" si="252"/>
        <v/>
      </c>
      <c r="L993">
        <v>80188158</v>
      </c>
      <c r="M993">
        <v>124</v>
      </c>
      <c r="N993" t="str">
        <f t="shared" si="253"/>
        <v/>
      </c>
      <c r="P993">
        <v>113526054</v>
      </c>
      <c r="Q993">
        <v>102</v>
      </c>
      <c r="R993" t="str">
        <f t="shared" si="254"/>
        <v/>
      </c>
      <c r="U993">
        <v>125709730</v>
      </c>
      <c r="V993">
        <v>-51</v>
      </c>
      <c r="W993" t="str">
        <f t="shared" si="255"/>
        <v/>
      </c>
      <c r="Y993">
        <v>97087579</v>
      </c>
      <c r="Z993">
        <v>94</v>
      </c>
      <c r="AA993" t="str">
        <f t="shared" si="256"/>
        <v/>
      </c>
      <c r="AC993">
        <v>112894417</v>
      </c>
      <c r="AD993">
        <v>68</v>
      </c>
      <c r="AE993" t="str">
        <f t="shared" si="257"/>
        <v/>
      </c>
      <c r="AG993">
        <v>156812450</v>
      </c>
      <c r="AH993">
        <v>-142</v>
      </c>
      <c r="AI993" t="str">
        <f t="shared" si="258"/>
        <v/>
      </c>
      <c r="AK993">
        <v>78312901</v>
      </c>
      <c r="AL993">
        <v>-55</v>
      </c>
      <c r="AM993" t="str">
        <f t="shared" si="259"/>
        <v/>
      </c>
      <c r="AO993">
        <v>33475556</v>
      </c>
      <c r="AP993">
        <v>-193</v>
      </c>
      <c r="AQ993" t="str">
        <f t="shared" si="260"/>
        <v/>
      </c>
      <c r="AS993">
        <v>62029870</v>
      </c>
      <c r="AT993">
        <v>69</v>
      </c>
      <c r="AU993" t="str">
        <f t="shared" si="261"/>
        <v/>
      </c>
      <c r="AW993">
        <v>97431228</v>
      </c>
      <c r="AX993">
        <v>1601</v>
      </c>
      <c r="AY993">
        <f t="shared" si="262"/>
        <v>1601</v>
      </c>
      <c r="BB993">
        <v>983</v>
      </c>
      <c r="BC993">
        <v>0</v>
      </c>
      <c r="BD993">
        <v>983</v>
      </c>
      <c r="BE993">
        <v>0</v>
      </c>
      <c r="BF993">
        <v>983</v>
      </c>
      <c r="BG993">
        <v>3</v>
      </c>
      <c r="BH993">
        <v>983</v>
      </c>
      <c r="BI993">
        <v>3</v>
      </c>
      <c r="BJ993">
        <v>983</v>
      </c>
      <c r="BK993">
        <v>0</v>
      </c>
      <c r="BL993">
        <v>983</v>
      </c>
      <c r="BM993">
        <v>0</v>
      </c>
      <c r="BN993">
        <v>983</v>
      </c>
      <c r="BO993">
        <v>3</v>
      </c>
      <c r="BP993">
        <v>983</v>
      </c>
      <c r="BQ993">
        <v>3</v>
      </c>
    </row>
    <row r="994" spans="2:69" x14ac:dyDescent="0.25">
      <c r="B994" s="1">
        <f t="shared" si="263"/>
        <v>0</v>
      </c>
      <c r="C994" s="1">
        <v>102462024</v>
      </c>
      <c r="D994">
        <f t="shared" si="251"/>
        <v>-0.59418767740052481</v>
      </c>
      <c r="E994" s="1">
        <v>91</v>
      </c>
      <c r="H994">
        <v>112239606</v>
      </c>
      <c r="I994">
        <v>-58</v>
      </c>
      <c r="J994" t="str">
        <f t="shared" si="252"/>
        <v/>
      </c>
      <c r="L994">
        <v>80611273</v>
      </c>
      <c r="M994">
        <v>2806</v>
      </c>
      <c r="N994">
        <f t="shared" si="253"/>
        <v>2806</v>
      </c>
      <c r="P994">
        <v>113633645</v>
      </c>
      <c r="Q994">
        <v>-71</v>
      </c>
      <c r="R994" t="str">
        <f t="shared" si="254"/>
        <v/>
      </c>
      <c r="U994">
        <v>125710064</v>
      </c>
      <c r="V994">
        <v>-296</v>
      </c>
      <c r="W994">
        <f t="shared" si="255"/>
        <v>-296</v>
      </c>
      <c r="Y994">
        <v>97103170</v>
      </c>
      <c r="Z994">
        <v>-51</v>
      </c>
      <c r="AA994" t="str">
        <f t="shared" si="256"/>
        <v/>
      </c>
      <c r="AC994">
        <v>113350645</v>
      </c>
      <c r="AD994">
        <v>-112</v>
      </c>
      <c r="AE994" t="str">
        <f t="shared" si="257"/>
        <v/>
      </c>
      <c r="AG994">
        <v>157468372</v>
      </c>
      <c r="AH994">
        <v>647</v>
      </c>
      <c r="AI994">
        <f t="shared" si="258"/>
        <v>647</v>
      </c>
      <c r="AK994">
        <v>78364255</v>
      </c>
      <c r="AL994">
        <v>275</v>
      </c>
      <c r="AM994">
        <f t="shared" si="259"/>
        <v>275</v>
      </c>
      <c r="AO994">
        <v>33574040</v>
      </c>
      <c r="AP994">
        <v>290</v>
      </c>
      <c r="AQ994">
        <f t="shared" si="260"/>
        <v>290</v>
      </c>
      <c r="AS994">
        <v>62053975</v>
      </c>
      <c r="AT994">
        <v>-321</v>
      </c>
      <c r="AU994">
        <f t="shared" si="261"/>
        <v>-321</v>
      </c>
      <c r="AW994">
        <v>97452548</v>
      </c>
      <c r="AX994">
        <v>52</v>
      </c>
      <c r="AY994" t="str">
        <f t="shared" si="262"/>
        <v/>
      </c>
      <c r="BB994">
        <v>984</v>
      </c>
      <c r="BC994">
        <v>1</v>
      </c>
      <c r="BD994">
        <v>984</v>
      </c>
      <c r="BE994">
        <v>1</v>
      </c>
      <c r="BF994">
        <v>984</v>
      </c>
      <c r="BG994">
        <v>1</v>
      </c>
      <c r="BH994">
        <v>984</v>
      </c>
      <c r="BI994">
        <v>1</v>
      </c>
      <c r="BJ994">
        <v>984</v>
      </c>
      <c r="BK994">
        <v>1</v>
      </c>
      <c r="BL994">
        <v>984</v>
      </c>
      <c r="BM994">
        <v>1</v>
      </c>
      <c r="BN994">
        <v>984</v>
      </c>
      <c r="BO994">
        <v>1</v>
      </c>
      <c r="BP994">
        <v>984</v>
      </c>
      <c r="BQ994">
        <v>1</v>
      </c>
    </row>
    <row r="995" spans="2:69" x14ac:dyDescent="0.25">
      <c r="B995" s="1">
        <f t="shared" si="263"/>
        <v>0</v>
      </c>
      <c r="C995" s="1">
        <v>102741563</v>
      </c>
      <c r="D995">
        <f t="shared" si="251"/>
        <v>-1.4757724967479859</v>
      </c>
      <c r="E995" s="1">
        <v>-129</v>
      </c>
      <c r="H995">
        <v>112354506</v>
      </c>
      <c r="I995">
        <v>224</v>
      </c>
      <c r="J995">
        <f t="shared" si="252"/>
        <v>224</v>
      </c>
      <c r="L995">
        <v>80701152</v>
      </c>
      <c r="M995">
        <v>-75</v>
      </c>
      <c r="N995" t="str">
        <f t="shared" si="253"/>
        <v/>
      </c>
      <c r="P995">
        <v>113701083</v>
      </c>
      <c r="Q995">
        <v>188</v>
      </c>
      <c r="R995" t="str">
        <f t="shared" si="254"/>
        <v/>
      </c>
      <c r="U995">
        <v>125770519</v>
      </c>
      <c r="V995">
        <v>348</v>
      </c>
      <c r="W995">
        <f t="shared" si="255"/>
        <v>348</v>
      </c>
      <c r="Y995">
        <v>97160249</v>
      </c>
      <c r="Z995">
        <v>-157</v>
      </c>
      <c r="AA995" t="str">
        <f t="shared" si="256"/>
        <v/>
      </c>
      <c r="AC995">
        <v>113359149</v>
      </c>
      <c r="AD995">
        <v>125</v>
      </c>
      <c r="AE995" t="str">
        <f t="shared" si="257"/>
        <v/>
      </c>
      <c r="AG995">
        <v>157534300</v>
      </c>
      <c r="AH995">
        <v>101</v>
      </c>
      <c r="AI995" t="str">
        <f t="shared" si="258"/>
        <v/>
      </c>
      <c r="AK995">
        <v>78416778</v>
      </c>
      <c r="AL995">
        <v>287</v>
      </c>
      <c r="AM995">
        <f t="shared" si="259"/>
        <v>287</v>
      </c>
      <c r="AO995">
        <v>33583197</v>
      </c>
      <c r="AP995">
        <v>-2648</v>
      </c>
      <c r="AQ995">
        <f t="shared" si="260"/>
        <v>-2648</v>
      </c>
      <c r="AS995">
        <v>62194015</v>
      </c>
      <c r="AT995">
        <v>172</v>
      </c>
      <c r="AU995" t="str">
        <f t="shared" si="261"/>
        <v/>
      </c>
      <c r="AW995">
        <v>97522444</v>
      </c>
      <c r="AX995">
        <v>-56</v>
      </c>
      <c r="AY995" t="str">
        <f t="shared" si="262"/>
        <v/>
      </c>
      <c r="BB995">
        <v>985</v>
      </c>
      <c r="BC995">
        <v>2</v>
      </c>
      <c r="BD995">
        <v>985</v>
      </c>
      <c r="BE995">
        <v>0</v>
      </c>
      <c r="BF995">
        <v>985</v>
      </c>
      <c r="BG995">
        <v>2</v>
      </c>
      <c r="BH995">
        <v>985</v>
      </c>
      <c r="BI995">
        <v>2</v>
      </c>
      <c r="BJ995">
        <v>985</v>
      </c>
      <c r="BK995">
        <v>2</v>
      </c>
      <c r="BL995">
        <v>985</v>
      </c>
      <c r="BM995">
        <v>0</v>
      </c>
      <c r="BN995">
        <v>985</v>
      </c>
      <c r="BO995">
        <v>2</v>
      </c>
      <c r="BP995">
        <v>985</v>
      </c>
      <c r="BQ995">
        <v>2</v>
      </c>
    </row>
    <row r="996" spans="2:69" x14ac:dyDescent="0.25">
      <c r="B996" s="1">
        <f t="shared" si="263"/>
        <v>0</v>
      </c>
      <c r="C996" s="1">
        <v>102741627</v>
      </c>
      <c r="D996">
        <f t="shared" si="251"/>
        <v>-1.3010299956639813</v>
      </c>
      <c r="E996" s="1">
        <v>-65</v>
      </c>
      <c r="H996">
        <v>112562354</v>
      </c>
      <c r="I996">
        <v>83</v>
      </c>
      <c r="J996" t="str">
        <f t="shared" si="252"/>
        <v/>
      </c>
      <c r="L996">
        <v>80764326</v>
      </c>
      <c r="M996">
        <v>80</v>
      </c>
      <c r="N996" t="str">
        <f t="shared" si="253"/>
        <v/>
      </c>
      <c r="P996">
        <v>113701517</v>
      </c>
      <c r="Q996">
        <v>327</v>
      </c>
      <c r="R996">
        <f t="shared" si="254"/>
        <v>327</v>
      </c>
      <c r="U996">
        <v>125929365</v>
      </c>
      <c r="V996">
        <v>-59</v>
      </c>
      <c r="W996" t="str">
        <f t="shared" si="255"/>
        <v/>
      </c>
      <c r="Y996">
        <v>97431466</v>
      </c>
      <c r="Z996">
        <v>1558</v>
      </c>
      <c r="AA996">
        <f t="shared" si="256"/>
        <v>1558</v>
      </c>
      <c r="AC996">
        <v>113526053</v>
      </c>
      <c r="AD996">
        <v>94</v>
      </c>
      <c r="AE996" t="str">
        <f t="shared" si="257"/>
        <v/>
      </c>
      <c r="AG996">
        <v>157703700</v>
      </c>
      <c r="AH996">
        <v>-57</v>
      </c>
      <c r="AI996" t="str">
        <f t="shared" si="258"/>
        <v/>
      </c>
      <c r="AK996">
        <v>78427048</v>
      </c>
      <c r="AL996">
        <v>-8456</v>
      </c>
      <c r="AM996" t="str">
        <f t="shared" si="259"/>
        <v/>
      </c>
      <c r="AO996">
        <v>33784622</v>
      </c>
      <c r="AP996">
        <v>-60</v>
      </c>
      <c r="AQ996" t="str">
        <f t="shared" si="260"/>
        <v/>
      </c>
      <c r="AS996">
        <v>62194606</v>
      </c>
      <c r="AT996">
        <v>79</v>
      </c>
      <c r="AU996" t="str">
        <f t="shared" si="261"/>
        <v/>
      </c>
      <c r="AW996">
        <v>97549506</v>
      </c>
      <c r="AX996">
        <v>67</v>
      </c>
      <c r="AY996" t="str">
        <f t="shared" si="262"/>
        <v/>
      </c>
      <c r="BB996">
        <v>986</v>
      </c>
      <c r="BC996">
        <v>0</v>
      </c>
      <c r="BD996">
        <v>986</v>
      </c>
      <c r="BE996">
        <v>3</v>
      </c>
      <c r="BF996">
        <v>986</v>
      </c>
      <c r="BG996">
        <v>0</v>
      </c>
      <c r="BH996">
        <v>986</v>
      </c>
      <c r="BI996">
        <v>0</v>
      </c>
      <c r="BJ996">
        <v>986</v>
      </c>
      <c r="BK996">
        <v>0</v>
      </c>
      <c r="BL996">
        <v>986</v>
      </c>
      <c r="BM996">
        <v>3</v>
      </c>
      <c r="BN996">
        <v>986</v>
      </c>
      <c r="BO996">
        <v>0</v>
      </c>
      <c r="BP996">
        <v>986</v>
      </c>
      <c r="BQ996">
        <v>0</v>
      </c>
    </row>
    <row r="997" spans="2:69" x14ac:dyDescent="0.25">
      <c r="B997" s="1">
        <f t="shared" si="263"/>
        <v>0</v>
      </c>
      <c r="C997" s="1">
        <v>102791444</v>
      </c>
      <c r="D997">
        <f t="shared" si="251"/>
        <v>-0.84948500216800937</v>
      </c>
      <c r="E997" s="1">
        <v>53</v>
      </c>
      <c r="H997">
        <v>112770040</v>
      </c>
      <c r="I997">
        <v>-52</v>
      </c>
      <c r="J997" t="str">
        <f t="shared" si="252"/>
        <v/>
      </c>
      <c r="L997">
        <v>81331242</v>
      </c>
      <c r="M997">
        <v>232</v>
      </c>
      <c r="N997">
        <f t="shared" si="253"/>
        <v>232</v>
      </c>
      <c r="P997">
        <v>113730686</v>
      </c>
      <c r="Q997">
        <v>87</v>
      </c>
      <c r="R997" t="str">
        <f t="shared" si="254"/>
        <v/>
      </c>
      <c r="U997">
        <v>125957682</v>
      </c>
      <c r="V997">
        <v>-53</v>
      </c>
      <c r="W997" t="str">
        <f t="shared" si="255"/>
        <v/>
      </c>
      <c r="Y997">
        <v>97467836</v>
      </c>
      <c r="Z997">
        <v>-61</v>
      </c>
      <c r="AA997" t="str">
        <f t="shared" si="256"/>
        <v/>
      </c>
      <c r="AC997">
        <v>113633650</v>
      </c>
      <c r="AD997">
        <v>-67</v>
      </c>
      <c r="AE997" t="str">
        <f t="shared" si="257"/>
        <v/>
      </c>
      <c r="AG997">
        <v>157704326</v>
      </c>
      <c r="AH997">
        <v>243</v>
      </c>
      <c r="AI997">
        <f t="shared" si="258"/>
        <v>243</v>
      </c>
      <c r="AK997">
        <v>78427544</v>
      </c>
      <c r="AL997">
        <v>-8067</v>
      </c>
      <c r="AM997" t="str">
        <f t="shared" si="259"/>
        <v/>
      </c>
      <c r="AO997">
        <v>33797402</v>
      </c>
      <c r="AP997">
        <v>-166</v>
      </c>
      <c r="AQ997" t="str">
        <f t="shared" si="260"/>
        <v/>
      </c>
      <c r="AS997">
        <v>62194709</v>
      </c>
      <c r="AT997">
        <v>-64</v>
      </c>
      <c r="AU997" t="str">
        <f t="shared" si="261"/>
        <v/>
      </c>
      <c r="AW997">
        <v>97686736</v>
      </c>
      <c r="AX997">
        <v>477</v>
      </c>
      <c r="AY997">
        <f t="shared" si="262"/>
        <v>477</v>
      </c>
      <c r="BB997">
        <v>987</v>
      </c>
      <c r="BC997">
        <v>2</v>
      </c>
      <c r="BD997">
        <v>987</v>
      </c>
      <c r="BE997">
        <v>2</v>
      </c>
      <c r="BF997">
        <v>987</v>
      </c>
      <c r="BG997">
        <v>2</v>
      </c>
      <c r="BH997">
        <v>987</v>
      </c>
      <c r="BI997">
        <v>2</v>
      </c>
      <c r="BJ997">
        <v>987</v>
      </c>
      <c r="BK997">
        <v>2</v>
      </c>
      <c r="BL997">
        <v>987</v>
      </c>
      <c r="BM997">
        <v>2</v>
      </c>
      <c r="BN997">
        <v>987</v>
      </c>
      <c r="BO997">
        <v>2</v>
      </c>
      <c r="BP997">
        <v>987</v>
      </c>
      <c r="BQ997">
        <v>2</v>
      </c>
    </row>
    <row r="998" spans="2:69" x14ac:dyDescent="0.25">
      <c r="B998" s="1">
        <f t="shared" si="263"/>
        <v>0</v>
      </c>
      <c r="C998" s="1">
        <v>102815123</v>
      </c>
      <c r="D998">
        <f t="shared" si="251"/>
        <v>-1.7018837570172134</v>
      </c>
      <c r="E998" s="1">
        <v>-691</v>
      </c>
      <c r="H998">
        <v>112849497</v>
      </c>
      <c r="I998">
        <v>-50</v>
      </c>
      <c r="J998" t="str">
        <f t="shared" si="252"/>
        <v/>
      </c>
      <c r="L998">
        <v>81331426</v>
      </c>
      <c r="M998">
        <v>112</v>
      </c>
      <c r="N998" t="str">
        <f t="shared" si="253"/>
        <v/>
      </c>
      <c r="P998">
        <v>113899596</v>
      </c>
      <c r="Q998">
        <v>-97</v>
      </c>
      <c r="R998" t="str">
        <f t="shared" si="254"/>
        <v/>
      </c>
      <c r="U998">
        <v>126070766</v>
      </c>
      <c r="V998">
        <v>62</v>
      </c>
      <c r="W998" t="str">
        <f t="shared" si="255"/>
        <v/>
      </c>
      <c r="Y998">
        <v>97686736</v>
      </c>
      <c r="Z998">
        <v>450</v>
      </c>
      <c r="AA998">
        <f t="shared" si="256"/>
        <v>450</v>
      </c>
      <c r="AC998">
        <v>113701082</v>
      </c>
      <c r="AD998">
        <v>189</v>
      </c>
      <c r="AE998" t="str">
        <f t="shared" si="257"/>
        <v/>
      </c>
      <c r="AG998">
        <v>157732917</v>
      </c>
      <c r="AH998">
        <v>999</v>
      </c>
      <c r="AI998">
        <f t="shared" si="258"/>
        <v>999</v>
      </c>
      <c r="AK998">
        <v>78843182</v>
      </c>
      <c r="AL998">
        <v>272</v>
      </c>
      <c r="AM998">
        <f t="shared" si="259"/>
        <v>272</v>
      </c>
      <c r="AO998">
        <v>33797431</v>
      </c>
      <c r="AP998">
        <v>-90</v>
      </c>
      <c r="AQ998" t="str">
        <f t="shared" si="260"/>
        <v/>
      </c>
      <c r="AS998">
        <v>62196897</v>
      </c>
      <c r="AT998">
        <v>169</v>
      </c>
      <c r="AU998" t="str">
        <f t="shared" si="261"/>
        <v/>
      </c>
      <c r="AW998">
        <v>98251328</v>
      </c>
      <c r="AX998">
        <v>285</v>
      </c>
      <c r="AY998">
        <f t="shared" si="262"/>
        <v>285</v>
      </c>
      <c r="BB998">
        <v>988</v>
      </c>
      <c r="BC998">
        <v>2</v>
      </c>
      <c r="BD998">
        <v>988</v>
      </c>
      <c r="BE998">
        <v>2</v>
      </c>
      <c r="BF998">
        <v>988</v>
      </c>
      <c r="BG998">
        <v>2</v>
      </c>
      <c r="BH998">
        <v>988</v>
      </c>
      <c r="BI998">
        <v>2</v>
      </c>
      <c r="BJ998">
        <v>988</v>
      </c>
      <c r="BK998">
        <v>2</v>
      </c>
      <c r="BL998">
        <v>988</v>
      </c>
      <c r="BM998">
        <v>2</v>
      </c>
      <c r="BN998">
        <v>988</v>
      </c>
      <c r="BO998">
        <v>2</v>
      </c>
      <c r="BP998">
        <v>988</v>
      </c>
      <c r="BQ998">
        <v>2</v>
      </c>
    </row>
    <row r="999" spans="2:69" x14ac:dyDescent="0.25">
      <c r="B999" s="1">
        <f t="shared" si="263"/>
        <v>0</v>
      </c>
      <c r="C999" s="1">
        <v>102820935</v>
      </c>
      <c r="D999">
        <f t="shared" si="251"/>
        <v>-0.29187277182344096</v>
      </c>
      <c r="E999" s="1">
        <v>729</v>
      </c>
      <c r="H999">
        <v>112894454</v>
      </c>
      <c r="I999">
        <v>66</v>
      </c>
      <c r="J999" t="str">
        <f t="shared" si="252"/>
        <v/>
      </c>
      <c r="L999">
        <v>81350923</v>
      </c>
      <c r="M999">
        <v>-62</v>
      </c>
      <c r="N999" t="str">
        <f t="shared" si="253"/>
        <v/>
      </c>
      <c r="P999">
        <v>113942986</v>
      </c>
      <c r="Q999">
        <v>-50</v>
      </c>
      <c r="R999" t="str">
        <f t="shared" si="254"/>
        <v/>
      </c>
      <c r="U999">
        <v>126094081</v>
      </c>
      <c r="V999">
        <v>135</v>
      </c>
      <c r="W999" t="str">
        <f t="shared" si="255"/>
        <v/>
      </c>
      <c r="Y999">
        <v>98251330</v>
      </c>
      <c r="Z999">
        <v>271</v>
      </c>
      <c r="AA999">
        <f t="shared" si="256"/>
        <v>271</v>
      </c>
      <c r="AC999">
        <v>113701377</v>
      </c>
      <c r="AD999">
        <v>293</v>
      </c>
      <c r="AE999">
        <f t="shared" si="257"/>
        <v>293</v>
      </c>
      <c r="AG999">
        <v>157733139</v>
      </c>
      <c r="AH999">
        <v>-148</v>
      </c>
      <c r="AI999" t="str">
        <f t="shared" si="258"/>
        <v/>
      </c>
      <c r="AK999">
        <v>79263619</v>
      </c>
      <c r="AL999">
        <v>220</v>
      </c>
      <c r="AM999">
        <f t="shared" si="259"/>
        <v>220</v>
      </c>
      <c r="AO999">
        <v>33814837</v>
      </c>
      <c r="AP999">
        <v>-95</v>
      </c>
      <c r="AQ999" t="str">
        <f t="shared" si="260"/>
        <v/>
      </c>
      <c r="AS999">
        <v>62197915</v>
      </c>
      <c r="AT999">
        <v>-110</v>
      </c>
      <c r="AU999" t="str">
        <f t="shared" si="261"/>
        <v/>
      </c>
      <c r="AW999">
        <v>98693586</v>
      </c>
      <c r="AX999">
        <v>73</v>
      </c>
      <c r="AY999" t="str">
        <f t="shared" si="262"/>
        <v/>
      </c>
      <c r="BB999">
        <v>989</v>
      </c>
      <c r="BC999">
        <v>0</v>
      </c>
      <c r="BD999">
        <v>989</v>
      </c>
      <c r="BE999">
        <v>0</v>
      </c>
      <c r="BF999">
        <v>989</v>
      </c>
      <c r="BG999">
        <v>0</v>
      </c>
      <c r="BH999">
        <v>989</v>
      </c>
      <c r="BI999">
        <v>0</v>
      </c>
      <c r="BJ999">
        <v>989</v>
      </c>
      <c r="BK999">
        <v>0</v>
      </c>
      <c r="BL999">
        <v>989</v>
      </c>
      <c r="BM999">
        <v>0</v>
      </c>
      <c r="BN999">
        <v>989</v>
      </c>
      <c r="BO999">
        <v>0</v>
      </c>
      <c r="BP999">
        <v>989</v>
      </c>
      <c r="BQ999">
        <v>0</v>
      </c>
    </row>
    <row r="1000" spans="2:69" x14ac:dyDescent="0.25">
      <c r="B1000" s="1">
        <f t="shared" si="263"/>
        <v>0</v>
      </c>
      <c r="C1000" s="1">
        <v>102911745</v>
      </c>
      <c r="D1000">
        <f t="shared" si="251"/>
        <v>-0.46424629993647626</v>
      </c>
      <c r="E1000" s="1">
        <v>188</v>
      </c>
      <c r="H1000">
        <v>113350712</v>
      </c>
      <c r="I1000">
        <v>-114</v>
      </c>
      <c r="J1000" t="str">
        <f t="shared" si="252"/>
        <v/>
      </c>
      <c r="L1000">
        <v>81601125</v>
      </c>
      <c r="M1000">
        <v>-97</v>
      </c>
      <c r="N1000" t="str">
        <f t="shared" si="253"/>
        <v/>
      </c>
      <c r="P1000">
        <v>113958462</v>
      </c>
      <c r="Q1000">
        <v>-76</v>
      </c>
      <c r="R1000" t="str">
        <f t="shared" si="254"/>
        <v/>
      </c>
      <c r="U1000">
        <v>126183045</v>
      </c>
      <c r="V1000">
        <v>-4292</v>
      </c>
      <c r="W1000">
        <f t="shared" si="255"/>
        <v>-4292</v>
      </c>
      <c r="Y1000">
        <v>98693589</v>
      </c>
      <c r="Z1000">
        <v>65</v>
      </c>
      <c r="AA1000" t="str">
        <f t="shared" si="256"/>
        <v/>
      </c>
      <c r="AC1000">
        <v>113730685</v>
      </c>
      <c r="AD1000">
        <v>75</v>
      </c>
      <c r="AE1000" t="str">
        <f t="shared" si="257"/>
        <v/>
      </c>
      <c r="AG1000">
        <v>158108134</v>
      </c>
      <c r="AH1000">
        <v>-186</v>
      </c>
      <c r="AI1000" t="str">
        <f t="shared" si="258"/>
        <v/>
      </c>
      <c r="AK1000">
        <v>80188129</v>
      </c>
      <c r="AL1000">
        <v>123</v>
      </c>
      <c r="AM1000" t="str">
        <f t="shared" si="259"/>
        <v/>
      </c>
      <c r="AO1000">
        <v>33934895</v>
      </c>
      <c r="AP1000">
        <v>65</v>
      </c>
      <c r="AQ1000" t="str">
        <f t="shared" si="260"/>
        <v/>
      </c>
      <c r="AS1000">
        <v>62197958</v>
      </c>
      <c r="AT1000">
        <v>61</v>
      </c>
      <c r="AU1000" t="str">
        <f t="shared" si="261"/>
        <v/>
      </c>
      <c r="AW1000">
        <v>98894316</v>
      </c>
      <c r="AX1000">
        <v>-56</v>
      </c>
      <c r="AY1000" t="str">
        <f t="shared" si="262"/>
        <v/>
      </c>
      <c r="BB1000">
        <v>990</v>
      </c>
      <c r="BC1000">
        <v>0</v>
      </c>
      <c r="BD1000">
        <v>990</v>
      </c>
      <c r="BE1000">
        <v>0</v>
      </c>
      <c r="BF1000">
        <v>990</v>
      </c>
      <c r="BG1000">
        <v>0</v>
      </c>
      <c r="BH1000">
        <v>990</v>
      </c>
      <c r="BI1000">
        <v>0</v>
      </c>
      <c r="BJ1000">
        <v>990</v>
      </c>
      <c r="BK1000">
        <v>0</v>
      </c>
      <c r="BL1000">
        <v>990</v>
      </c>
      <c r="BM1000">
        <v>0</v>
      </c>
      <c r="BN1000">
        <v>990</v>
      </c>
      <c r="BO1000">
        <v>0</v>
      </c>
      <c r="BP1000">
        <v>990</v>
      </c>
      <c r="BQ1000">
        <v>0</v>
      </c>
    </row>
    <row r="1001" spans="2:69" x14ac:dyDescent="0.25">
      <c r="B1001" s="1">
        <f t="shared" si="263"/>
        <v>0</v>
      </c>
      <c r="C1001" s="1">
        <v>102958467</v>
      </c>
      <c r="D1001">
        <f t="shared" si="251"/>
        <v>-0.39175767728139854</v>
      </c>
      <c r="E1001" s="1">
        <v>320</v>
      </c>
      <c r="H1001">
        <v>113359173</v>
      </c>
      <c r="I1001">
        <v>82</v>
      </c>
      <c r="J1001" t="str">
        <f t="shared" si="252"/>
        <v/>
      </c>
      <c r="L1001">
        <v>82028194</v>
      </c>
      <c r="M1001">
        <v>-75</v>
      </c>
      <c r="N1001" t="str">
        <f t="shared" si="253"/>
        <v/>
      </c>
      <c r="P1001">
        <v>114043619</v>
      </c>
      <c r="Q1001">
        <v>-56</v>
      </c>
      <c r="R1001" t="str">
        <f t="shared" si="254"/>
        <v/>
      </c>
      <c r="U1001">
        <v>126283389</v>
      </c>
      <c r="V1001">
        <v>-60</v>
      </c>
      <c r="W1001" t="str">
        <f t="shared" si="255"/>
        <v/>
      </c>
      <c r="Y1001">
        <v>98890371</v>
      </c>
      <c r="Z1001">
        <v>-111</v>
      </c>
      <c r="AA1001" t="str">
        <f t="shared" si="256"/>
        <v/>
      </c>
      <c r="AC1001">
        <v>113899575</v>
      </c>
      <c r="AD1001">
        <v>-95</v>
      </c>
      <c r="AE1001" t="str">
        <f t="shared" si="257"/>
        <v/>
      </c>
      <c r="AG1001">
        <v>158195274</v>
      </c>
      <c r="AH1001">
        <v>5246</v>
      </c>
      <c r="AI1001">
        <f t="shared" si="258"/>
        <v>5246</v>
      </c>
      <c r="AK1001">
        <v>80611272</v>
      </c>
      <c r="AL1001">
        <v>2809</v>
      </c>
      <c r="AM1001">
        <f t="shared" si="259"/>
        <v>2809</v>
      </c>
      <c r="AO1001">
        <v>34012474</v>
      </c>
      <c r="AP1001">
        <v>-66</v>
      </c>
      <c r="AQ1001" t="str">
        <f t="shared" si="260"/>
        <v/>
      </c>
      <c r="AS1001">
        <v>62200692</v>
      </c>
      <c r="AT1001">
        <v>175</v>
      </c>
      <c r="AU1001" t="str">
        <f t="shared" si="261"/>
        <v/>
      </c>
      <c r="AW1001">
        <v>98984559</v>
      </c>
      <c r="AX1001">
        <v>-67</v>
      </c>
      <c r="AY1001" t="str">
        <f t="shared" si="262"/>
        <v/>
      </c>
      <c r="BB1001">
        <v>991</v>
      </c>
      <c r="BC1001">
        <v>1</v>
      </c>
      <c r="BD1001">
        <v>991</v>
      </c>
      <c r="BE1001">
        <v>1</v>
      </c>
      <c r="BF1001">
        <v>991</v>
      </c>
      <c r="BG1001">
        <v>1</v>
      </c>
      <c r="BH1001">
        <v>991</v>
      </c>
      <c r="BI1001">
        <v>1</v>
      </c>
      <c r="BJ1001">
        <v>991</v>
      </c>
      <c r="BK1001">
        <v>1</v>
      </c>
      <c r="BL1001">
        <v>991</v>
      </c>
      <c r="BM1001">
        <v>1</v>
      </c>
      <c r="BN1001">
        <v>991</v>
      </c>
      <c r="BO1001">
        <v>1</v>
      </c>
      <c r="BP1001">
        <v>991</v>
      </c>
      <c r="BQ1001">
        <v>1</v>
      </c>
    </row>
    <row r="1002" spans="2:69" x14ac:dyDescent="0.25">
      <c r="B1002" s="1">
        <f t="shared" si="263"/>
        <v>0</v>
      </c>
      <c r="C1002" s="1">
        <v>103039853</v>
      </c>
      <c r="D1002">
        <f t="shared" si="251"/>
        <v>-0.54028772731568619</v>
      </c>
      <c r="E1002" s="1">
        <v>118</v>
      </c>
      <c r="H1002">
        <v>113526054</v>
      </c>
      <c r="I1002">
        <v>99</v>
      </c>
      <c r="J1002" t="str">
        <f t="shared" si="252"/>
        <v/>
      </c>
      <c r="L1002">
        <v>82178246</v>
      </c>
      <c r="M1002">
        <v>-127</v>
      </c>
      <c r="N1002" t="str">
        <f t="shared" si="253"/>
        <v/>
      </c>
      <c r="P1002">
        <v>114068576</v>
      </c>
      <c r="Q1002">
        <v>309</v>
      </c>
      <c r="R1002">
        <f t="shared" si="254"/>
        <v>309</v>
      </c>
      <c r="U1002">
        <v>126468007</v>
      </c>
      <c r="V1002">
        <v>-238</v>
      </c>
      <c r="W1002">
        <f t="shared" si="255"/>
        <v>-238</v>
      </c>
      <c r="Y1002">
        <v>98916583</v>
      </c>
      <c r="Z1002">
        <v>-75</v>
      </c>
      <c r="AA1002" t="str">
        <f t="shared" si="256"/>
        <v/>
      </c>
      <c r="AC1002">
        <v>113958455</v>
      </c>
      <c r="AD1002">
        <v>-81</v>
      </c>
      <c r="AE1002" t="str">
        <f t="shared" si="257"/>
        <v/>
      </c>
      <c r="AG1002">
        <v>158247920</v>
      </c>
      <c r="AH1002">
        <v>398</v>
      </c>
      <c r="AI1002">
        <f t="shared" si="258"/>
        <v>398</v>
      </c>
      <c r="AK1002">
        <v>80701099</v>
      </c>
      <c r="AL1002">
        <v>-55</v>
      </c>
      <c r="AM1002" t="str">
        <f t="shared" si="259"/>
        <v/>
      </c>
      <c r="AO1002">
        <v>34039358</v>
      </c>
      <c r="AP1002">
        <v>1207</v>
      </c>
      <c r="AQ1002">
        <f t="shared" si="260"/>
        <v>1207</v>
      </c>
      <c r="AS1002">
        <v>62202127</v>
      </c>
      <c r="AT1002">
        <v>173</v>
      </c>
      <c r="AU1002" t="str">
        <f t="shared" si="261"/>
        <v/>
      </c>
      <c r="AW1002">
        <v>99133518</v>
      </c>
      <c r="AX1002">
        <v>128</v>
      </c>
      <c r="AY1002" t="str">
        <f t="shared" si="262"/>
        <v/>
      </c>
      <c r="BB1002">
        <v>992</v>
      </c>
      <c r="BC1002">
        <v>1</v>
      </c>
      <c r="BD1002">
        <v>992</v>
      </c>
      <c r="BE1002">
        <v>1</v>
      </c>
      <c r="BF1002">
        <v>992</v>
      </c>
      <c r="BG1002">
        <v>1</v>
      </c>
      <c r="BH1002">
        <v>992</v>
      </c>
      <c r="BI1002">
        <v>1</v>
      </c>
      <c r="BJ1002">
        <v>992</v>
      </c>
      <c r="BK1002">
        <v>1</v>
      </c>
      <c r="BL1002">
        <v>992</v>
      </c>
      <c r="BM1002">
        <v>1</v>
      </c>
      <c r="BN1002">
        <v>992</v>
      </c>
      <c r="BO1002">
        <v>1</v>
      </c>
      <c r="BP1002">
        <v>992</v>
      </c>
      <c r="BQ1002">
        <v>1</v>
      </c>
    </row>
    <row r="1003" spans="2:69" x14ac:dyDescent="0.25">
      <c r="B1003" s="1">
        <f t="shared" si="263"/>
        <v>0</v>
      </c>
      <c r="C1003" s="1">
        <v>103447388</v>
      </c>
      <c r="D1003">
        <f t="shared" si="251"/>
        <v>-1.4532283391607139</v>
      </c>
      <c r="E1003" s="1">
        <v>-114</v>
      </c>
      <c r="H1003">
        <v>113635797</v>
      </c>
      <c r="I1003">
        <v>-76</v>
      </c>
      <c r="J1003" t="str">
        <f t="shared" si="252"/>
        <v/>
      </c>
      <c r="L1003">
        <v>82349278</v>
      </c>
      <c r="M1003">
        <v>298</v>
      </c>
      <c r="N1003">
        <f t="shared" si="253"/>
        <v>298</v>
      </c>
      <c r="P1003">
        <v>114251859</v>
      </c>
      <c r="Q1003">
        <v>-72</v>
      </c>
      <c r="R1003" t="str">
        <f t="shared" si="254"/>
        <v/>
      </c>
      <c r="U1003">
        <v>127088241</v>
      </c>
      <c r="V1003">
        <v>75</v>
      </c>
      <c r="W1003" t="str">
        <f t="shared" si="255"/>
        <v/>
      </c>
      <c r="Y1003">
        <v>98985125</v>
      </c>
      <c r="Z1003">
        <v>-59</v>
      </c>
      <c r="AA1003" t="str">
        <f t="shared" si="256"/>
        <v/>
      </c>
      <c r="AC1003">
        <v>114043617</v>
      </c>
      <c r="AD1003">
        <v>-57</v>
      </c>
      <c r="AE1003" t="str">
        <f t="shared" si="257"/>
        <v/>
      </c>
      <c r="AG1003">
        <v>158509037</v>
      </c>
      <c r="AH1003">
        <v>-61</v>
      </c>
      <c r="AI1003" t="str">
        <f t="shared" si="258"/>
        <v/>
      </c>
      <c r="AK1003">
        <v>80764335</v>
      </c>
      <c r="AL1003">
        <v>67</v>
      </c>
      <c r="AM1003" t="str">
        <f t="shared" si="259"/>
        <v/>
      </c>
      <c r="AO1003">
        <v>34040802</v>
      </c>
      <c r="AP1003">
        <v>192</v>
      </c>
      <c r="AQ1003" t="str">
        <f t="shared" si="260"/>
        <v/>
      </c>
      <c r="AS1003">
        <v>62202203</v>
      </c>
      <c r="AT1003">
        <v>63</v>
      </c>
      <c r="AU1003" t="str">
        <f t="shared" si="261"/>
        <v/>
      </c>
      <c r="AW1003">
        <v>100034504</v>
      </c>
      <c r="AX1003">
        <v>-813</v>
      </c>
      <c r="AY1003">
        <f t="shared" si="262"/>
        <v>-813</v>
      </c>
      <c r="BB1003">
        <v>993</v>
      </c>
      <c r="BC1003">
        <v>0</v>
      </c>
      <c r="BD1003">
        <v>993</v>
      </c>
      <c r="BE1003">
        <v>0</v>
      </c>
      <c r="BF1003">
        <v>993</v>
      </c>
      <c r="BG1003">
        <v>0</v>
      </c>
      <c r="BH1003">
        <v>993</v>
      </c>
      <c r="BI1003">
        <v>0</v>
      </c>
      <c r="BJ1003">
        <v>993</v>
      </c>
      <c r="BK1003">
        <v>0</v>
      </c>
      <c r="BL1003">
        <v>993</v>
      </c>
      <c r="BM1003">
        <v>0</v>
      </c>
      <c r="BN1003">
        <v>993</v>
      </c>
      <c r="BO1003">
        <v>0</v>
      </c>
      <c r="BP1003">
        <v>993</v>
      </c>
      <c r="BQ1003">
        <v>0</v>
      </c>
    </row>
    <row r="1004" spans="2:69" x14ac:dyDescent="0.25">
      <c r="B1004" s="1">
        <f t="shared" si="263"/>
        <v>0</v>
      </c>
      <c r="C1004" s="1">
        <v>103471657</v>
      </c>
      <c r="D1004">
        <f t="shared" si="251"/>
        <v>-0.73965182871044366</v>
      </c>
      <c r="E1004" s="1">
        <v>60</v>
      </c>
      <c r="H1004">
        <v>113701083</v>
      </c>
      <c r="I1004">
        <v>187</v>
      </c>
      <c r="J1004" t="str">
        <f t="shared" si="252"/>
        <v/>
      </c>
      <c r="L1004">
        <v>82389952</v>
      </c>
      <c r="M1004">
        <v>-64</v>
      </c>
      <c r="N1004" t="str">
        <f t="shared" si="253"/>
        <v/>
      </c>
      <c r="P1004">
        <v>114548398</v>
      </c>
      <c r="Q1004">
        <v>298</v>
      </c>
      <c r="R1004">
        <f t="shared" si="254"/>
        <v>298</v>
      </c>
      <c r="U1004">
        <v>127282686</v>
      </c>
      <c r="V1004">
        <v>181</v>
      </c>
      <c r="W1004" t="str">
        <f t="shared" si="255"/>
        <v/>
      </c>
      <c r="Y1004">
        <v>99866156</v>
      </c>
      <c r="Z1004">
        <v>-56</v>
      </c>
      <c r="AA1004" t="str">
        <f t="shared" si="256"/>
        <v/>
      </c>
      <c r="AC1004">
        <v>114068576</v>
      </c>
      <c r="AD1004">
        <v>307</v>
      </c>
      <c r="AE1004">
        <f t="shared" si="257"/>
        <v>307</v>
      </c>
      <c r="AG1004">
        <v>158523536</v>
      </c>
      <c r="AH1004">
        <v>59</v>
      </c>
      <c r="AI1004" t="str">
        <f t="shared" si="258"/>
        <v/>
      </c>
      <c r="AK1004">
        <v>81331345</v>
      </c>
      <c r="AL1004">
        <v>169</v>
      </c>
      <c r="AM1004" t="str">
        <f t="shared" si="259"/>
        <v/>
      </c>
      <c r="AO1004">
        <v>34041042</v>
      </c>
      <c r="AP1004">
        <v>704</v>
      </c>
      <c r="AQ1004">
        <f t="shared" si="260"/>
        <v>704</v>
      </c>
      <c r="AS1004">
        <v>62203726</v>
      </c>
      <c r="AT1004">
        <v>-121</v>
      </c>
      <c r="AU1004" t="str">
        <f t="shared" si="261"/>
        <v/>
      </c>
      <c r="AW1004">
        <v>100091260</v>
      </c>
      <c r="AX1004">
        <v>54</v>
      </c>
      <c r="AY1004" t="str">
        <f t="shared" si="262"/>
        <v/>
      </c>
      <c r="BB1004">
        <v>994</v>
      </c>
      <c r="BC1004">
        <v>1</v>
      </c>
      <c r="BD1004">
        <v>994</v>
      </c>
      <c r="BE1004">
        <v>1</v>
      </c>
      <c r="BF1004">
        <v>994</v>
      </c>
      <c r="BG1004">
        <v>1</v>
      </c>
      <c r="BH1004">
        <v>994</v>
      </c>
      <c r="BI1004">
        <v>1</v>
      </c>
      <c r="BJ1004">
        <v>994</v>
      </c>
      <c r="BK1004">
        <v>1</v>
      </c>
      <c r="BL1004">
        <v>994</v>
      </c>
      <c r="BM1004">
        <v>1</v>
      </c>
      <c r="BN1004">
        <v>994</v>
      </c>
      <c r="BO1004">
        <v>1</v>
      </c>
      <c r="BP1004">
        <v>994</v>
      </c>
      <c r="BQ1004">
        <v>1</v>
      </c>
    </row>
    <row r="1005" spans="2:69" x14ac:dyDescent="0.25">
      <c r="B1005" s="1">
        <f t="shared" si="263"/>
        <v>0</v>
      </c>
      <c r="C1005" s="1">
        <v>103471880</v>
      </c>
      <c r="D1005">
        <f t="shared" si="251"/>
        <v>-0.77422750325201406</v>
      </c>
      <c r="E1005" s="1">
        <v>57</v>
      </c>
      <c r="H1005">
        <v>113701517</v>
      </c>
      <c r="I1005">
        <v>264</v>
      </c>
      <c r="J1005">
        <f t="shared" si="252"/>
        <v>264</v>
      </c>
      <c r="L1005">
        <v>82450547</v>
      </c>
      <c r="M1005">
        <v>260</v>
      </c>
      <c r="N1005">
        <f t="shared" si="253"/>
        <v>260</v>
      </c>
      <c r="P1005">
        <v>114881558</v>
      </c>
      <c r="Q1005">
        <v>-87</v>
      </c>
      <c r="R1005" t="str">
        <f t="shared" si="254"/>
        <v/>
      </c>
      <c r="U1005">
        <v>127439095</v>
      </c>
      <c r="V1005">
        <v>-59</v>
      </c>
      <c r="W1005" t="str">
        <f t="shared" si="255"/>
        <v/>
      </c>
      <c r="Y1005">
        <v>100034504</v>
      </c>
      <c r="Z1005">
        <v>-814</v>
      </c>
      <c r="AA1005">
        <f t="shared" si="256"/>
        <v>-814</v>
      </c>
      <c r="AC1005">
        <v>114548411</v>
      </c>
      <c r="AD1005">
        <v>299</v>
      </c>
      <c r="AE1005">
        <f t="shared" si="257"/>
        <v>299</v>
      </c>
      <c r="AG1005">
        <v>158548266</v>
      </c>
      <c r="AH1005">
        <v>-801</v>
      </c>
      <c r="AI1005">
        <f t="shared" si="258"/>
        <v>-801</v>
      </c>
      <c r="AK1005">
        <v>81350939</v>
      </c>
      <c r="AL1005">
        <v>-66</v>
      </c>
      <c r="AM1005" t="str">
        <f t="shared" si="259"/>
        <v/>
      </c>
      <c r="AO1005">
        <v>34353150</v>
      </c>
      <c r="AP1005">
        <v>-52</v>
      </c>
      <c r="AQ1005" t="str">
        <f t="shared" si="260"/>
        <v/>
      </c>
      <c r="AS1005">
        <v>62203753</v>
      </c>
      <c r="AT1005">
        <v>60</v>
      </c>
      <c r="AU1005" t="str">
        <f t="shared" si="261"/>
        <v/>
      </c>
      <c r="AW1005">
        <v>100260131</v>
      </c>
      <c r="AX1005">
        <v>-149</v>
      </c>
      <c r="AY1005" t="str">
        <f t="shared" si="262"/>
        <v/>
      </c>
      <c r="BB1005">
        <v>995</v>
      </c>
      <c r="BC1005">
        <v>2</v>
      </c>
      <c r="BD1005">
        <v>995</v>
      </c>
      <c r="BE1005">
        <v>2</v>
      </c>
      <c r="BF1005">
        <v>995</v>
      </c>
      <c r="BG1005">
        <v>2</v>
      </c>
      <c r="BH1005">
        <v>995</v>
      </c>
      <c r="BI1005">
        <v>2</v>
      </c>
      <c r="BJ1005">
        <v>995</v>
      </c>
      <c r="BK1005">
        <v>2</v>
      </c>
      <c r="BL1005">
        <v>995</v>
      </c>
      <c r="BM1005">
        <v>2</v>
      </c>
      <c r="BN1005">
        <v>995</v>
      </c>
      <c r="BO1005">
        <v>2</v>
      </c>
      <c r="BP1005">
        <v>995</v>
      </c>
      <c r="BQ1005">
        <v>2</v>
      </c>
    </row>
    <row r="1006" spans="2:69" x14ac:dyDescent="0.25">
      <c r="B1006" s="1">
        <f t="shared" si="263"/>
        <v>1</v>
      </c>
      <c r="C1006" s="1">
        <v>103471880</v>
      </c>
      <c r="D1006">
        <f t="shared" si="251"/>
        <v>-0.55546218740408904</v>
      </c>
      <c r="E1006" s="1">
        <v>109</v>
      </c>
      <c r="H1006">
        <v>113730686</v>
      </c>
      <c r="I1006">
        <v>72</v>
      </c>
      <c r="J1006" t="str">
        <f t="shared" si="252"/>
        <v/>
      </c>
      <c r="L1006">
        <v>82567202</v>
      </c>
      <c r="M1006">
        <v>-62</v>
      </c>
      <c r="N1006" t="str">
        <f t="shared" si="253"/>
        <v/>
      </c>
      <c r="P1006">
        <v>115089873</v>
      </c>
      <c r="Q1006">
        <v>106</v>
      </c>
      <c r="R1006" t="str">
        <f t="shared" si="254"/>
        <v/>
      </c>
      <c r="U1006">
        <v>128051459</v>
      </c>
      <c r="V1006">
        <v>-66</v>
      </c>
      <c r="W1006" t="str">
        <f t="shared" si="255"/>
        <v/>
      </c>
      <c r="Y1006">
        <v>100260131</v>
      </c>
      <c r="Z1006">
        <v>-149</v>
      </c>
      <c r="AA1006" t="str">
        <f t="shared" si="256"/>
        <v/>
      </c>
      <c r="AC1006">
        <v>114881585</v>
      </c>
      <c r="AD1006">
        <v>-89</v>
      </c>
      <c r="AE1006" t="str">
        <f t="shared" si="257"/>
        <v/>
      </c>
      <c r="AG1006">
        <v>158548384</v>
      </c>
      <c r="AH1006">
        <v>281</v>
      </c>
      <c r="AI1006">
        <f t="shared" si="258"/>
        <v>281</v>
      </c>
      <c r="AK1006">
        <v>81739220</v>
      </c>
      <c r="AL1006">
        <v>-66</v>
      </c>
      <c r="AM1006" t="str">
        <f t="shared" si="259"/>
        <v/>
      </c>
      <c r="AO1006">
        <v>34366051</v>
      </c>
      <c r="AP1006">
        <v>150</v>
      </c>
      <c r="AQ1006" t="str">
        <f t="shared" si="260"/>
        <v/>
      </c>
      <c r="AS1006">
        <v>62205146</v>
      </c>
      <c r="AT1006">
        <v>172</v>
      </c>
      <c r="AU1006" t="str">
        <f t="shared" si="261"/>
        <v/>
      </c>
      <c r="AW1006">
        <v>100644315</v>
      </c>
      <c r="AX1006">
        <v>-59</v>
      </c>
      <c r="AY1006" t="str">
        <f t="shared" si="262"/>
        <v/>
      </c>
      <c r="BB1006">
        <v>996</v>
      </c>
      <c r="BC1006">
        <v>0</v>
      </c>
      <c r="BD1006">
        <v>996</v>
      </c>
      <c r="BE1006">
        <v>0</v>
      </c>
      <c r="BF1006">
        <v>996</v>
      </c>
      <c r="BG1006">
        <v>0</v>
      </c>
      <c r="BH1006">
        <v>996</v>
      </c>
      <c r="BI1006">
        <v>0</v>
      </c>
      <c r="BJ1006">
        <v>996</v>
      </c>
      <c r="BK1006">
        <v>0</v>
      </c>
      <c r="BL1006">
        <v>996</v>
      </c>
      <c r="BM1006">
        <v>0</v>
      </c>
      <c r="BN1006">
        <v>996</v>
      </c>
      <c r="BO1006">
        <v>0</v>
      </c>
      <c r="BP1006">
        <v>996</v>
      </c>
      <c r="BQ1006">
        <v>0</v>
      </c>
    </row>
    <row r="1007" spans="2:69" x14ac:dyDescent="0.25">
      <c r="B1007" s="1">
        <f t="shared" si="263"/>
        <v>0</v>
      </c>
      <c r="C1007" s="1">
        <v>103762973</v>
      </c>
      <c r="D1007">
        <f t="shared" si="251"/>
        <v>-1.513269610870855</v>
      </c>
      <c r="E1007" s="1">
        <v>-162</v>
      </c>
      <c r="H1007">
        <v>113899592</v>
      </c>
      <c r="I1007">
        <v>-101</v>
      </c>
      <c r="J1007" t="str">
        <f t="shared" si="252"/>
        <v/>
      </c>
      <c r="L1007">
        <v>82969681</v>
      </c>
      <c r="M1007">
        <v>9732</v>
      </c>
      <c r="N1007" t="str">
        <f t="shared" si="253"/>
        <v/>
      </c>
      <c r="P1007">
        <v>115109882</v>
      </c>
      <c r="Q1007">
        <v>1236</v>
      </c>
      <c r="R1007">
        <f t="shared" si="254"/>
        <v>1236</v>
      </c>
      <c r="U1007">
        <v>128326850</v>
      </c>
      <c r="V1007">
        <v>4043</v>
      </c>
      <c r="W1007">
        <f t="shared" si="255"/>
        <v>4043</v>
      </c>
      <c r="Y1007">
        <v>100367657</v>
      </c>
      <c r="Z1007">
        <v>-55</v>
      </c>
      <c r="AA1007" t="str">
        <f t="shared" si="256"/>
        <v/>
      </c>
      <c r="AC1007">
        <v>115089872</v>
      </c>
      <c r="AD1007">
        <v>104</v>
      </c>
      <c r="AE1007" t="str">
        <f t="shared" si="257"/>
        <v/>
      </c>
      <c r="AG1007">
        <v>158577950</v>
      </c>
      <c r="AH1007">
        <v>56</v>
      </c>
      <c r="AI1007" t="str">
        <f t="shared" si="258"/>
        <v/>
      </c>
      <c r="AK1007">
        <v>82178214</v>
      </c>
      <c r="AL1007">
        <v>-120</v>
      </c>
      <c r="AM1007" t="str">
        <f t="shared" si="259"/>
        <v/>
      </c>
      <c r="AO1007">
        <v>34404942</v>
      </c>
      <c r="AP1007">
        <v>-54</v>
      </c>
      <c r="AQ1007" t="str">
        <f t="shared" si="260"/>
        <v/>
      </c>
      <c r="AS1007">
        <v>62205998</v>
      </c>
      <c r="AT1007">
        <v>172</v>
      </c>
      <c r="AU1007" t="str">
        <f t="shared" si="261"/>
        <v/>
      </c>
      <c r="AW1007">
        <v>100703170</v>
      </c>
      <c r="AX1007">
        <v>69</v>
      </c>
      <c r="AY1007" t="str">
        <f t="shared" si="262"/>
        <v/>
      </c>
      <c r="BB1007">
        <v>997</v>
      </c>
      <c r="BC1007">
        <v>0</v>
      </c>
      <c r="BD1007">
        <v>997</v>
      </c>
      <c r="BE1007">
        <v>3</v>
      </c>
      <c r="BF1007">
        <v>997</v>
      </c>
      <c r="BG1007">
        <v>0</v>
      </c>
      <c r="BH1007">
        <v>997</v>
      </c>
      <c r="BI1007">
        <v>0</v>
      </c>
      <c r="BJ1007">
        <v>997</v>
      </c>
      <c r="BK1007">
        <v>0</v>
      </c>
      <c r="BL1007">
        <v>997</v>
      </c>
      <c r="BM1007">
        <v>3</v>
      </c>
      <c r="BN1007">
        <v>997</v>
      </c>
      <c r="BO1007">
        <v>2</v>
      </c>
      <c r="BP1007">
        <v>997</v>
      </c>
      <c r="BQ1007">
        <v>0</v>
      </c>
    </row>
    <row r="1008" spans="2:69" x14ac:dyDescent="0.25">
      <c r="B1008" s="1">
        <f t="shared" si="263"/>
        <v>0</v>
      </c>
      <c r="C1008" s="1">
        <v>103832025</v>
      </c>
      <c r="D1008">
        <f t="shared" si="251"/>
        <v>-0.92474250108400469</v>
      </c>
      <c r="E1008" s="1">
        <v>51</v>
      </c>
      <c r="H1008">
        <v>113942986</v>
      </c>
      <c r="I1008">
        <v>-50</v>
      </c>
      <c r="J1008" t="str">
        <f t="shared" si="252"/>
        <v/>
      </c>
      <c r="L1008">
        <v>83008432</v>
      </c>
      <c r="M1008">
        <v>-83</v>
      </c>
      <c r="N1008" t="str">
        <f t="shared" si="253"/>
        <v/>
      </c>
      <c r="P1008">
        <v>115243059</v>
      </c>
      <c r="Q1008">
        <v>75</v>
      </c>
      <c r="R1008" t="str">
        <f t="shared" si="254"/>
        <v/>
      </c>
      <c r="U1008">
        <v>128976345</v>
      </c>
      <c r="V1008">
        <v>-217</v>
      </c>
      <c r="W1008">
        <f t="shared" si="255"/>
        <v>-217</v>
      </c>
      <c r="Y1008">
        <v>100643786</v>
      </c>
      <c r="Z1008">
        <v>-61</v>
      </c>
      <c r="AA1008" t="str">
        <f t="shared" si="256"/>
        <v/>
      </c>
      <c r="AC1008">
        <v>115109881</v>
      </c>
      <c r="AD1008">
        <v>1231</v>
      </c>
      <c r="AE1008">
        <f t="shared" si="257"/>
        <v>1231</v>
      </c>
      <c r="AG1008">
        <v>158590613</v>
      </c>
      <c r="AH1008">
        <v>78</v>
      </c>
      <c r="AI1008" t="str">
        <f t="shared" si="258"/>
        <v/>
      </c>
      <c r="AK1008">
        <v>82349279</v>
      </c>
      <c r="AL1008">
        <v>283</v>
      </c>
      <c r="AM1008">
        <f t="shared" si="259"/>
        <v>283</v>
      </c>
      <c r="AO1008">
        <v>34446076</v>
      </c>
      <c r="AP1008">
        <v>-54</v>
      </c>
      <c r="AQ1008" t="str">
        <f t="shared" si="260"/>
        <v/>
      </c>
      <c r="AS1008">
        <v>62206540</v>
      </c>
      <c r="AT1008">
        <v>-1414</v>
      </c>
      <c r="AU1008">
        <f t="shared" si="261"/>
        <v>-1414</v>
      </c>
      <c r="AW1008">
        <v>100860474</v>
      </c>
      <c r="AX1008">
        <v>-70</v>
      </c>
      <c r="AY1008" t="str">
        <f t="shared" si="262"/>
        <v/>
      </c>
      <c r="BB1008">
        <v>998</v>
      </c>
      <c r="BC1008">
        <v>1</v>
      </c>
      <c r="BD1008">
        <v>998</v>
      </c>
      <c r="BE1008">
        <v>2</v>
      </c>
      <c r="BF1008">
        <v>998</v>
      </c>
      <c r="BG1008">
        <v>1</v>
      </c>
      <c r="BH1008">
        <v>998</v>
      </c>
      <c r="BI1008">
        <v>1</v>
      </c>
      <c r="BJ1008">
        <v>998</v>
      </c>
      <c r="BK1008">
        <v>1</v>
      </c>
      <c r="BL1008">
        <v>998</v>
      </c>
      <c r="BM1008">
        <v>2</v>
      </c>
      <c r="BN1008">
        <v>998</v>
      </c>
      <c r="BO1008">
        <v>1</v>
      </c>
      <c r="BP1008">
        <v>998</v>
      </c>
      <c r="BQ1008">
        <v>1</v>
      </c>
    </row>
    <row r="1009" spans="2:69" x14ac:dyDescent="0.25">
      <c r="B1009" s="1">
        <f t="shared" si="263"/>
        <v>1</v>
      </c>
      <c r="C1009" s="1">
        <v>103832025</v>
      </c>
      <c r="D1009">
        <f t="shared" si="251"/>
        <v>-0.47151416192329076</v>
      </c>
      <c r="E1009" s="1">
        <v>179</v>
      </c>
      <c r="H1009">
        <v>113958426</v>
      </c>
      <c r="I1009">
        <v>-64</v>
      </c>
      <c r="J1009" t="str">
        <f t="shared" si="252"/>
        <v/>
      </c>
      <c r="L1009">
        <v>83094624</v>
      </c>
      <c r="M1009">
        <v>-52</v>
      </c>
      <c r="N1009" t="str">
        <f t="shared" si="253"/>
        <v/>
      </c>
      <c r="P1009">
        <v>115352187</v>
      </c>
      <c r="Q1009">
        <v>195</v>
      </c>
      <c r="R1009" t="str">
        <f t="shared" si="254"/>
        <v/>
      </c>
      <c r="U1009">
        <v>128989821</v>
      </c>
      <c r="V1009">
        <v>-334</v>
      </c>
      <c r="W1009">
        <f t="shared" si="255"/>
        <v>-334</v>
      </c>
      <c r="Y1009">
        <v>100860475</v>
      </c>
      <c r="Z1009">
        <v>-56</v>
      </c>
      <c r="AA1009" t="str">
        <f t="shared" si="256"/>
        <v/>
      </c>
      <c r="AC1009">
        <v>115243058</v>
      </c>
      <c r="AD1009">
        <v>76</v>
      </c>
      <c r="AE1009" t="str">
        <f t="shared" si="257"/>
        <v/>
      </c>
      <c r="AG1009">
        <v>158638854</v>
      </c>
      <c r="AH1009">
        <v>2937</v>
      </c>
      <c r="AI1009">
        <f t="shared" si="258"/>
        <v>2937</v>
      </c>
      <c r="AK1009">
        <v>82450475</v>
      </c>
      <c r="AL1009">
        <v>192</v>
      </c>
      <c r="AM1009" t="str">
        <f t="shared" si="259"/>
        <v/>
      </c>
      <c r="AO1009">
        <v>34447506</v>
      </c>
      <c r="AP1009">
        <v>-67</v>
      </c>
      <c r="AQ1009" t="str">
        <f t="shared" si="260"/>
        <v/>
      </c>
      <c r="AS1009">
        <v>62222320</v>
      </c>
      <c r="AT1009">
        <v>-82</v>
      </c>
      <c r="AU1009" t="str">
        <f t="shared" si="261"/>
        <v/>
      </c>
      <c r="AW1009">
        <v>100973026</v>
      </c>
      <c r="AX1009">
        <v>-56</v>
      </c>
      <c r="AY1009" t="str">
        <f t="shared" si="262"/>
        <v/>
      </c>
      <c r="BB1009">
        <v>999</v>
      </c>
      <c r="BC1009">
        <v>0</v>
      </c>
      <c r="BD1009">
        <v>999</v>
      </c>
      <c r="BE1009">
        <v>0</v>
      </c>
      <c r="BF1009">
        <v>999</v>
      </c>
      <c r="BG1009">
        <v>0</v>
      </c>
      <c r="BH1009">
        <v>999</v>
      </c>
      <c r="BI1009">
        <v>0</v>
      </c>
      <c r="BJ1009">
        <v>999</v>
      </c>
      <c r="BK1009">
        <v>0</v>
      </c>
      <c r="BL1009">
        <v>999</v>
      </c>
      <c r="BM1009">
        <v>0</v>
      </c>
      <c r="BN1009">
        <v>999</v>
      </c>
      <c r="BO1009">
        <v>0</v>
      </c>
      <c r="BP1009">
        <v>999</v>
      </c>
      <c r="BQ1009">
        <v>0</v>
      </c>
    </row>
    <row r="1010" spans="2:69" x14ac:dyDescent="0.25">
      <c r="B1010" s="1">
        <f t="shared" si="263"/>
        <v>0</v>
      </c>
      <c r="C1010" s="1">
        <v>104124866</v>
      </c>
      <c r="D1010">
        <f t="shared" si="251"/>
        <v>-1.3692803136799157</v>
      </c>
      <c r="E1010" s="1">
        <v>-79</v>
      </c>
      <c r="H1010">
        <v>114043618</v>
      </c>
      <c r="I1010">
        <v>-57</v>
      </c>
      <c r="J1010" t="str">
        <f t="shared" si="252"/>
        <v/>
      </c>
      <c r="L1010">
        <v>83407724</v>
      </c>
      <c r="M1010">
        <v>104</v>
      </c>
      <c r="N1010" t="str">
        <f t="shared" si="253"/>
        <v/>
      </c>
      <c r="P1010">
        <v>115365638</v>
      </c>
      <c r="Q1010">
        <v>150</v>
      </c>
      <c r="R1010" t="str">
        <f t="shared" si="254"/>
        <v/>
      </c>
      <c r="U1010">
        <v>129319518</v>
      </c>
      <c r="V1010">
        <v>-6060</v>
      </c>
      <c r="W1010">
        <f t="shared" si="255"/>
        <v>-6060</v>
      </c>
      <c r="Y1010">
        <v>101056338</v>
      </c>
      <c r="Z1010">
        <v>59</v>
      </c>
      <c r="AA1010" t="str">
        <f t="shared" si="256"/>
        <v/>
      </c>
      <c r="AC1010">
        <v>115352303</v>
      </c>
      <c r="AD1010">
        <v>198</v>
      </c>
      <c r="AE1010" t="str">
        <f t="shared" si="257"/>
        <v/>
      </c>
      <c r="AG1010">
        <v>158659511</v>
      </c>
      <c r="AH1010">
        <v>-393</v>
      </c>
      <c r="AI1010">
        <f t="shared" si="258"/>
        <v>-393</v>
      </c>
      <c r="AK1010">
        <v>82567212</v>
      </c>
      <c r="AL1010">
        <v>-63</v>
      </c>
      <c r="AM1010" t="str">
        <f t="shared" si="259"/>
        <v/>
      </c>
      <c r="AO1010">
        <v>34456741</v>
      </c>
      <c r="AP1010">
        <v>-58</v>
      </c>
      <c r="AQ1010" t="str">
        <f t="shared" si="260"/>
        <v/>
      </c>
      <c r="AS1010">
        <v>62278883</v>
      </c>
      <c r="AT1010">
        <v>-76</v>
      </c>
      <c r="AU1010" t="str">
        <f t="shared" si="261"/>
        <v/>
      </c>
      <c r="AW1010">
        <v>101014428</v>
      </c>
      <c r="AX1010">
        <v>61</v>
      </c>
      <c r="AY1010" t="str">
        <f t="shared" si="262"/>
        <v/>
      </c>
      <c r="BB1010">
        <v>1000</v>
      </c>
      <c r="BC1010">
        <v>0</v>
      </c>
      <c r="BD1010">
        <v>1000</v>
      </c>
      <c r="BE1010">
        <v>0</v>
      </c>
      <c r="BF1010">
        <v>1000</v>
      </c>
      <c r="BG1010">
        <v>0</v>
      </c>
      <c r="BH1010">
        <v>1000</v>
      </c>
      <c r="BI1010">
        <v>0</v>
      </c>
      <c r="BJ1010">
        <v>1000</v>
      </c>
      <c r="BK1010">
        <v>0</v>
      </c>
      <c r="BL1010">
        <v>1000</v>
      </c>
      <c r="BM1010">
        <v>0</v>
      </c>
      <c r="BN1010">
        <v>1000</v>
      </c>
      <c r="BO1010">
        <v>0</v>
      </c>
      <c r="BP1010">
        <v>1000</v>
      </c>
      <c r="BQ1010">
        <v>0</v>
      </c>
    </row>
    <row r="1011" spans="2:69" x14ac:dyDescent="0.25">
      <c r="B1011" s="1">
        <f t="shared" si="263"/>
        <v>0</v>
      </c>
      <c r="C1011" s="1">
        <v>104127550</v>
      </c>
      <c r="D1011">
        <f t="shared" si="251"/>
        <v>-1.4771212547196624</v>
      </c>
      <c r="E1011" s="1">
        <v>-130</v>
      </c>
      <c r="H1011">
        <v>114068576</v>
      </c>
      <c r="I1011">
        <v>303</v>
      </c>
      <c r="J1011">
        <f t="shared" si="252"/>
        <v>303</v>
      </c>
      <c r="L1011">
        <v>83501726</v>
      </c>
      <c r="M1011">
        <v>52</v>
      </c>
      <c r="N1011" t="str">
        <f t="shared" si="253"/>
        <v/>
      </c>
      <c r="P1011">
        <v>115658681</v>
      </c>
      <c r="Q1011">
        <v>-68</v>
      </c>
      <c r="R1011" t="str">
        <f t="shared" si="254"/>
        <v/>
      </c>
      <c r="U1011">
        <v>129521481</v>
      </c>
      <c r="V1011">
        <v>84</v>
      </c>
      <c r="W1011" t="str">
        <f t="shared" si="255"/>
        <v/>
      </c>
      <c r="Y1011">
        <v>101494639</v>
      </c>
      <c r="Z1011">
        <v>-1986</v>
      </c>
      <c r="AA1011">
        <f t="shared" si="256"/>
        <v>-1986</v>
      </c>
      <c r="AC1011">
        <v>115365637</v>
      </c>
      <c r="AD1011">
        <v>152</v>
      </c>
      <c r="AE1011" t="str">
        <f t="shared" si="257"/>
        <v/>
      </c>
      <c r="AG1011">
        <v>158661298</v>
      </c>
      <c r="AH1011">
        <v>235</v>
      </c>
      <c r="AI1011">
        <f t="shared" si="258"/>
        <v>235</v>
      </c>
      <c r="AK1011">
        <v>82969672</v>
      </c>
      <c r="AL1011">
        <v>9820</v>
      </c>
      <c r="AM1011" t="str">
        <f t="shared" si="259"/>
        <v/>
      </c>
      <c r="AO1011">
        <v>34459874</v>
      </c>
      <c r="AP1011">
        <v>-78</v>
      </c>
      <c r="AQ1011" t="str">
        <f t="shared" si="260"/>
        <v/>
      </c>
      <c r="AS1011">
        <v>62289716</v>
      </c>
      <c r="AT1011">
        <v>-134</v>
      </c>
      <c r="AU1011" t="str">
        <f t="shared" si="261"/>
        <v/>
      </c>
      <c r="AW1011">
        <v>101056036</v>
      </c>
      <c r="AX1011">
        <v>73</v>
      </c>
      <c r="AY1011" t="str">
        <f t="shared" si="262"/>
        <v/>
      </c>
      <c r="BB1011">
        <v>1001</v>
      </c>
      <c r="BC1011">
        <v>0</v>
      </c>
      <c r="BD1011">
        <v>1001</v>
      </c>
      <c r="BE1011">
        <v>0</v>
      </c>
      <c r="BF1011">
        <v>1001</v>
      </c>
      <c r="BG1011">
        <v>0</v>
      </c>
      <c r="BH1011">
        <v>1001</v>
      </c>
      <c r="BI1011">
        <v>0</v>
      </c>
      <c r="BJ1011">
        <v>1001</v>
      </c>
      <c r="BK1011">
        <v>0</v>
      </c>
      <c r="BL1011">
        <v>1001</v>
      </c>
      <c r="BM1011">
        <v>0</v>
      </c>
      <c r="BN1011">
        <v>1001</v>
      </c>
      <c r="BO1011">
        <v>0</v>
      </c>
      <c r="BP1011">
        <v>1001</v>
      </c>
      <c r="BQ1011">
        <v>0</v>
      </c>
    </row>
    <row r="1012" spans="2:69" x14ac:dyDescent="0.25">
      <c r="B1012" s="1">
        <f t="shared" si="263"/>
        <v>0</v>
      </c>
      <c r="C1012" s="1">
        <v>104183184</v>
      </c>
      <c r="D1012">
        <f t="shared" si="251"/>
        <v>-1.610619942266112</v>
      </c>
      <c r="E1012" s="1">
        <v>-326</v>
      </c>
      <c r="H1012">
        <v>114251885</v>
      </c>
      <c r="I1012">
        <v>-71</v>
      </c>
      <c r="J1012" t="str">
        <f t="shared" si="252"/>
        <v/>
      </c>
      <c r="L1012">
        <v>83526543</v>
      </c>
      <c r="M1012">
        <v>-113</v>
      </c>
      <c r="N1012" t="str">
        <f t="shared" si="253"/>
        <v/>
      </c>
      <c r="P1012">
        <v>116248885</v>
      </c>
      <c r="Q1012">
        <v>-159</v>
      </c>
      <c r="R1012" t="str">
        <f t="shared" si="254"/>
        <v/>
      </c>
      <c r="U1012">
        <v>129607875</v>
      </c>
      <c r="V1012">
        <v>-135</v>
      </c>
      <c r="W1012" t="str">
        <f t="shared" si="255"/>
        <v/>
      </c>
      <c r="Y1012">
        <v>101546056</v>
      </c>
      <c r="Z1012">
        <v>-52</v>
      </c>
      <c r="AA1012" t="str">
        <f t="shared" si="256"/>
        <v/>
      </c>
      <c r="AC1012">
        <v>115658680</v>
      </c>
      <c r="AD1012">
        <v>-69</v>
      </c>
      <c r="AE1012" t="str">
        <f t="shared" si="257"/>
        <v/>
      </c>
      <c r="AG1012">
        <v>158684224</v>
      </c>
      <c r="AH1012">
        <v>80</v>
      </c>
      <c r="AI1012" t="str">
        <f t="shared" si="258"/>
        <v/>
      </c>
      <c r="AK1012">
        <v>83094640</v>
      </c>
      <c r="AL1012">
        <v>-52</v>
      </c>
      <c r="AM1012" t="str">
        <f t="shared" si="259"/>
        <v/>
      </c>
      <c r="AO1012">
        <v>34499606</v>
      </c>
      <c r="AP1012">
        <v>-54</v>
      </c>
      <c r="AQ1012" t="str">
        <f t="shared" si="260"/>
        <v/>
      </c>
      <c r="AS1012">
        <v>62664209</v>
      </c>
      <c r="AT1012">
        <v>111</v>
      </c>
      <c r="AU1012" t="str">
        <f t="shared" si="261"/>
        <v/>
      </c>
      <c r="AW1012">
        <v>101397790</v>
      </c>
      <c r="AX1012">
        <v>60</v>
      </c>
      <c r="AY1012" t="str">
        <f t="shared" si="262"/>
        <v/>
      </c>
      <c r="BB1012">
        <v>1002</v>
      </c>
      <c r="BC1012">
        <v>2</v>
      </c>
      <c r="BD1012">
        <v>1002</v>
      </c>
      <c r="BE1012">
        <v>3</v>
      </c>
      <c r="BF1012">
        <v>1002</v>
      </c>
      <c r="BG1012">
        <v>3</v>
      </c>
      <c r="BH1012">
        <v>1002</v>
      </c>
      <c r="BI1012">
        <v>3</v>
      </c>
      <c r="BJ1012">
        <v>1002</v>
      </c>
      <c r="BK1012">
        <v>2</v>
      </c>
      <c r="BL1012">
        <v>1002</v>
      </c>
      <c r="BM1012">
        <v>3</v>
      </c>
      <c r="BN1012">
        <v>1002</v>
      </c>
      <c r="BO1012">
        <v>3</v>
      </c>
      <c r="BP1012">
        <v>1002</v>
      </c>
      <c r="BQ1012">
        <v>3</v>
      </c>
    </row>
    <row r="1013" spans="2:69" x14ac:dyDescent="0.25">
      <c r="B1013" s="1">
        <f t="shared" si="263"/>
        <v>0</v>
      </c>
      <c r="C1013" s="1">
        <v>104188329</v>
      </c>
      <c r="D1013">
        <f t="shared" si="251"/>
        <v>-1.3010299956639813</v>
      </c>
      <c r="E1013" s="1">
        <v>-65</v>
      </c>
      <c r="H1013">
        <v>114548409</v>
      </c>
      <c r="I1013">
        <v>290</v>
      </c>
      <c r="J1013">
        <f t="shared" si="252"/>
        <v>290</v>
      </c>
      <c r="L1013">
        <v>83644650</v>
      </c>
      <c r="M1013">
        <v>229</v>
      </c>
      <c r="N1013">
        <f t="shared" si="253"/>
        <v>229</v>
      </c>
      <c r="P1013">
        <v>116279848</v>
      </c>
      <c r="Q1013">
        <v>-82</v>
      </c>
      <c r="R1013" t="str">
        <f t="shared" si="254"/>
        <v/>
      </c>
      <c r="U1013">
        <v>129608172</v>
      </c>
      <c r="V1013">
        <v>-72</v>
      </c>
      <c r="W1013" t="str">
        <f t="shared" si="255"/>
        <v/>
      </c>
      <c r="Y1013">
        <v>101720767</v>
      </c>
      <c r="Z1013">
        <v>275</v>
      </c>
      <c r="AA1013">
        <f t="shared" si="256"/>
        <v>275</v>
      </c>
      <c r="AC1013">
        <v>116248886</v>
      </c>
      <c r="AD1013">
        <v>-159</v>
      </c>
      <c r="AE1013" t="str">
        <f t="shared" si="257"/>
        <v/>
      </c>
      <c r="AG1013">
        <v>158752760</v>
      </c>
      <c r="AH1013">
        <v>110</v>
      </c>
      <c r="AI1013" t="str">
        <f t="shared" si="258"/>
        <v/>
      </c>
      <c r="AK1013">
        <v>83407802</v>
      </c>
      <c r="AL1013">
        <v>86</v>
      </c>
      <c r="AM1013" t="str">
        <f t="shared" si="259"/>
        <v/>
      </c>
      <c r="AO1013">
        <v>34578838</v>
      </c>
      <c r="AP1013">
        <v>-54</v>
      </c>
      <c r="AQ1013" t="str">
        <f t="shared" si="260"/>
        <v/>
      </c>
      <c r="AS1013">
        <v>62664545</v>
      </c>
      <c r="AT1013">
        <v>-153</v>
      </c>
      <c r="AU1013" t="str">
        <f t="shared" si="261"/>
        <v/>
      </c>
      <c r="AW1013">
        <v>101494639</v>
      </c>
      <c r="AX1013">
        <v>-1914</v>
      </c>
      <c r="AY1013">
        <f t="shared" si="262"/>
        <v>-1914</v>
      </c>
      <c r="BB1013">
        <v>1003</v>
      </c>
      <c r="BC1013">
        <v>0</v>
      </c>
      <c r="BD1013">
        <v>1003</v>
      </c>
      <c r="BE1013">
        <v>0</v>
      </c>
      <c r="BF1013">
        <v>1003</v>
      </c>
      <c r="BG1013">
        <v>0</v>
      </c>
      <c r="BH1013">
        <v>1003</v>
      </c>
      <c r="BI1013">
        <v>0</v>
      </c>
      <c r="BJ1013">
        <v>1003</v>
      </c>
      <c r="BK1013">
        <v>0</v>
      </c>
      <c r="BL1013">
        <v>1003</v>
      </c>
      <c r="BM1013">
        <v>0</v>
      </c>
      <c r="BN1013">
        <v>1003</v>
      </c>
      <c r="BO1013">
        <v>0</v>
      </c>
      <c r="BP1013">
        <v>1003</v>
      </c>
      <c r="BQ1013">
        <v>0</v>
      </c>
    </row>
    <row r="1014" spans="2:69" x14ac:dyDescent="0.25">
      <c r="B1014" s="1">
        <f t="shared" si="263"/>
        <v>0</v>
      </c>
      <c r="C1014" s="1">
        <v>104603811</v>
      </c>
      <c r="D1014">
        <f t="shared" si="251"/>
        <v>-0.57525749891599531</v>
      </c>
      <c r="E1014" s="1">
        <v>99</v>
      </c>
      <c r="H1014">
        <v>114881561</v>
      </c>
      <c r="I1014">
        <v>-55</v>
      </c>
      <c r="J1014" t="str">
        <f t="shared" si="252"/>
        <v/>
      </c>
      <c r="L1014">
        <v>83676075</v>
      </c>
      <c r="M1014">
        <v>-313</v>
      </c>
      <c r="N1014">
        <f t="shared" si="253"/>
        <v>-313</v>
      </c>
      <c r="P1014">
        <v>116368768</v>
      </c>
      <c r="Q1014">
        <v>549</v>
      </c>
      <c r="R1014">
        <f t="shared" si="254"/>
        <v>549</v>
      </c>
      <c r="U1014">
        <v>129706301</v>
      </c>
      <c r="V1014">
        <v>1026</v>
      </c>
      <c r="W1014">
        <f t="shared" si="255"/>
        <v>1026</v>
      </c>
      <c r="Y1014">
        <v>102204250</v>
      </c>
      <c r="Z1014">
        <v>58</v>
      </c>
      <c r="AA1014" t="str">
        <f t="shared" si="256"/>
        <v/>
      </c>
      <c r="AC1014">
        <v>116279830</v>
      </c>
      <c r="AD1014">
        <v>-84</v>
      </c>
      <c r="AE1014" t="str">
        <f t="shared" si="257"/>
        <v/>
      </c>
      <c r="AG1014">
        <v>158770096</v>
      </c>
      <c r="AH1014">
        <v>232</v>
      </c>
      <c r="AI1014">
        <f t="shared" si="258"/>
        <v>232</v>
      </c>
      <c r="AK1014">
        <v>83526595</v>
      </c>
      <c r="AL1014">
        <v>-92</v>
      </c>
      <c r="AM1014" t="str">
        <f t="shared" si="259"/>
        <v/>
      </c>
      <c r="AO1014">
        <v>34641613</v>
      </c>
      <c r="AP1014">
        <v>-69</v>
      </c>
      <c r="AQ1014" t="str">
        <f t="shared" si="260"/>
        <v/>
      </c>
      <c r="AS1014">
        <v>62665421</v>
      </c>
      <c r="AT1014">
        <v>-62</v>
      </c>
      <c r="AU1014" t="str">
        <f t="shared" si="261"/>
        <v/>
      </c>
      <c r="AW1014">
        <v>101616273</v>
      </c>
      <c r="AX1014">
        <v>69</v>
      </c>
      <c r="AY1014" t="str">
        <f t="shared" si="262"/>
        <v/>
      </c>
      <c r="BB1014">
        <v>1004</v>
      </c>
      <c r="BC1014">
        <v>1</v>
      </c>
      <c r="BD1014">
        <v>1004</v>
      </c>
      <c r="BE1014">
        <v>0</v>
      </c>
      <c r="BF1014">
        <v>1004</v>
      </c>
      <c r="BG1014">
        <v>0</v>
      </c>
      <c r="BH1014">
        <v>1004</v>
      </c>
      <c r="BI1014">
        <v>0</v>
      </c>
      <c r="BJ1014">
        <v>1004</v>
      </c>
      <c r="BK1014">
        <v>1</v>
      </c>
      <c r="BL1014">
        <v>1004</v>
      </c>
      <c r="BM1014">
        <v>0</v>
      </c>
      <c r="BN1014">
        <v>1004</v>
      </c>
      <c r="BO1014">
        <v>0</v>
      </c>
      <c r="BP1014">
        <v>1004</v>
      </c>
      <c r="BQ1014">
        <v>0</v>
      </c>
    </row>
    <row r="1015" spans="2:69" x14ac:dyDescent="0.25">
      <c r="B1015" s="1">
        <f t="shared" si="263"/>
        <v>0</v>
      </c>
      <c r="C1015" s="1">
        <v>104715227</v>
      </c>
      <c r="D1015">
        <f t="shared" si="251"/>
        <v>-0.31218022400416445</v>
      </c>
      <c r="E1015" s="1">
        <v>613</v>
      </c>
      <c r="H1015">
        <v>115089873</v>
      </c>
      <c r="I1015">
        <v>104</v>
      </c>
      <c r="J1015" t="str">
        <f t="shared" si="252"/>
        <v/>
      </c>
      <c r="L1015">
        <v>83854912</v>
      </c>
      <c r="M1015">
        <v>210</v>
      </c>
      <c r="N1015">
        <f t="shared" si="253"/>
        <v>210</v>
      </c>
      <c r="P1015">
        <v>116750814</v>
      </c>
      <c r="Q1015">
        <v>-319</v>
      </c>
      <c r="R1015">
        <f t="shared" si="254"/>
        <v>-319</v>
      </c>
      <c r="U1015">
        <v>129737075</v>
      </c>
      <c r="V1015">
        <v>-316</v>
      </c>
      <c r="W1015">
        <f t="shared" si="255"/>
        <v>-316</v>
      </c>
      <c r="Y1015">
        <v>102209801</v>
      </c>
      <c r="Z1015">
        <v>-112</v>
      </c>
      <c r="AA1015" t="str">
        <f t="shared" si="256"/>
        <v/>
      </c>
      <c r="AC1015">
        <v>116368767</v>
      </c>
      <c r="AD1015">
        <v>546</v>
      </c>
      <c r="AE1015">
        <f t="shared" si="257"/>
        <v>546</v>
      </c>
      <c r="AG1015">
        <v>158876076</v>
      </c>
      <c r="AH1015">
        <v>-329</v>
      </c>
      <c r="AI1015">
        <f t="shared" si="258"/>
        <v>-329</v>
      </c>
      <c r="AK1015">
        <v>83644659</v>
      </c>
      <c r="AL1015">
        <v>262</v>
      </c>
      <c r="AM1015">
        <f t="shared" si="259"/>
        <v>262</v>
      </c>
      <c r="AO1015">
        <v>34654673</v>
      </c>
      <c r="AP1015">
        <v>90</v>
      </c>
      <c r="AQ1015" t="str">
        <f t="shared" si="260"/>
        <v/>
      </c>
      <c r="AS1015">
        <v>63492020</v>
      </c>
      <c r="AT1015">
        <v>-94</v>
      </c>
      <c r="AU1015" t="str">
        <f t="shared" si="261"/>
        <v/>
      </c>
      <c r="AW1015">
        <v>101720767</v>
      </c>
      <c r="AX1015">
        <v>297</v>
      </c>
      <c r="AY1015">
        <f t="shared" si="262"/>
        <v>297</v>
      </c>
      <c r="BB1015">
        <v>1005</v>
      </c>
      <c r="BC1015">
        <v>1</v>
      </c>
      <c r="BD1015">
        <v>1005</v>
      </c>
      <c r="BE1015">
        <v>1</v>
      </c>
      <c r="BF1015">
        <v>1005</v>
      </c>
      <c r="BG1015">
        <v>1</v>
      </c>
      <c r="BH1015">
        <v>1005</v>
      </c>
      <c r="BI1015">
        <v>3</v>
      </c>
      <c r="BJ1015">
        <v>1005</v>
      </c>
      <c r="BK1015">
        <v>1</v>
      </c>
      <c r="BL1015">
        <v>1005</v>
      </c>
      <c r="BM1015">
        <v>1</v>
      </c>
      <c r="BN1015">
        <v>1005</v>
      </c>
      <c r="BO1015">
        <v>1</v>
      </c>
      <c r="BP1015">
        <v>1005</v>
      </c>
      <c r="BQ1015">
        <v>3</v>
      </c>
    </row>
    <row r="1016" spans="2:69" x14ac:dyDescent="0.25">
      <c r="B1016" s="1">
        <f t="shared" si="263"/>
        <v>0</v>
      </c>
      <c r="C1016" s="1">
        <v>104772657</v>
      </c>
      <c r="D1016">
        <f t="shared" si="251"/>
        <v>-0.39256192999939798</v>
      </c>
      <c r="E1016" s="1">
        <v>318</v>
      </c>
      <c r="H1016">
        <v>115109882</v>
      </c>
      <c r="I1016">
        <v>1198</v>
      </c>
      <c r="J1016">
        <f t="shared" si="252"/>
        <v>1198</v>
      </c>
      <c r="L1016">
        <v>83991551</v>
      </c>
      <c r="M1016">
        <v>-52</v>
      </c>
      <c r="N1016" t="str">
        <f t="shared" si="253"/>
        <v/>
      </c>
      <c r="P1016">
        <v>117758758</v>
      </c>
      <c r="Q1016">
        <v>81</v>
      </c>
      <c r="R1016" t="str">
        <f t="shared" si="254"/>
        <v/>
      </c>
      <c r="U1016">
        <v>129940612</v>
      </c>
      <c r="V1016">
        <v>892</v>
      </c>
      <c r="W1016">
        <f t="shared" si="255"/>
        <v>892</v>
      </c>
      <c r="Y1016">
        <v>102283758</v>
      </c>
      <c r="Z1016">
        <v>1197</v>
      </c>
      <c r="AA1016">
        <f t="shared" si="256"/>
        <v>1197</v>
      </c>
      <c r="AC1016">
        <v>116750813</v>
      </c>
      <c r="AD1016">
        <v>-319</v>
      </c>
      <c r="AE1016">
        <f t="shared" si="257"/>
        <v>-319</v>
      </c>
      <c r="AG1016">
        <v>158912456</v>
      </c>
      <c r="AH1016">
        <v>-65</v>
      </c>
      <c r="AI1016" t="str">
        <f t="shared" si="258"/>
        <v/>
      </c>
      <c r="AK1016">
        <v>83676077</v>
      </c>
      <c r="AL1016">
        <v>-314</v>
      </c>
      <c r="AM1016">
        <f t="shared" si="259"/>
        <v>-314</v>
      </c>
      <c r="AO1016">
        <v>34682110</v>
      </c>
      <c r="AP1016">
        <v>-51</v>
      </c>
      <c r="AQ1016" t="str">
        <f t="shared" si="260"/>
        <v/>
      </c>
      <c r="AS1016">
        <v>63540919</v>
      </c>
      <c r="AT1016">
        <v>563</v>
      </c>
      <c r="AU1016">
        <f t="shared" si="261"/>
        <v>563</v>
      </c>
      <c r="AW1016">
        <v>101905130</v>
      </c>
      <c r="AX1016">
        <v>119</v>
      </c>
      <c r="AY1016" t="str">
        <f t="shared" si="262"/>
        <v/>
      </c>
      <c r="BB1016">
        <v>1006</v>
      </c>
      <c r="BC1016">
        <v>3</v>
      </c>
      <c r="BD1016">
        <v>1006</v>
      </c>
      <c r="BE1016">
        <v>3</v>
      </c>
      <c r="BF1016">
        <v>1006</v>
      </c>
      <c r="BG1016">
        <v>3</v>
      </c>
      <c r="BH1016">
        <v>1006</v>
      </c>
      <c r="BI1016">
        <v>3</v>
      </c>
      <c r="BJ1016">
        <v>1006</v>
      </c>
      <c r="BK1016">
        <v>3</v>
      </c>
      <c r="BL1016">
        <v>1006</v>
      </c>
      <c r="BM1016">
        <v>3</v>
      </c>
      <c r="BN1016">
        <v>1006</v>
      </c>
      <c r="BO1016">
        <v>3</v>
      </c>
      <c r="BP1016">
        <v>1006</v>
      </c>
      <c r="BQ1016">
        <v>3</v>
      </c>
    </row>
    <row r="1017" spans="2:69" x14ac:dyDescent="0.25">
      <c r="B1017" s="1">
        <f t="shared" si="263"/>
        <v>0</v>
      </c>
      <c r="C1017" s="1">
        <v>104772658</v>
      </c>
      <c r="D1017">
        <f t="shared" si="251"/>
        <v>-0.39709507350919249</v>
      </c>
      <c r="E1017" s="1">
        <v>307</v>
      </c>
      <c r="H1017">
        <v>115243059</v>
      </c>
      <c r="I1017">
        <v>74</v>
      </c>
      <c r="J1017" t="str">
        <f t="shared" si="252"/>
        <v/>
      </c>
      <c r="L1017">
        <v>84266033</v>
      </c>
      <c r="M1017">
        <v>-51</v>
      </c>
      <c r="N1017" t="str">
        <f t="shared" si="253"/>
        <v/>
      </c>
      <c r="P1017">
        <v>117780566</v>
      </c>
      <c r="Q1017">
        <v>-92</v>
      </c>
      <c r="R1017" t="str">
        <f t="shared" si="254"/>
        <v/>
      </c>
      <c r="U1017">
        <v>129946594</v>
      </c>
      <c r="V1017">
        <v>128</v>
      </c>
      <c r="W1017" t="str">
        <f t="shared" si="255"/>
        <v/>
      </c>
      <c r="Y1017">
        <v>102461964</v>
      </c>
      <c r="Z1017">
        <v>83</v>
      </c>
      <c r="AA1017" t="str">
        <f t="shared" si="256"/>
        <v/>
      </c>
      <c r="AC1017">
        <v>117758757</v>
      </c>
      <c r="AD1017">
        <v>86</v>
      </c>
      <c r="AE1017" t="str">
        <f t="shared" si="257"/>
        <v/>
      </c>
      <c r="AG1017">
        <v>158987656</v>
      </c>
      <c r="AH1017">
        <v>174</v>
      </c>
      <c r="AI1017" t="str">
        <f t="shared" si="258"/>
        <v/>
      </c>
      <c r="AK1017">
        <v>83854926</v>
      </c>
      <c r="AL1017">
        <v>193</v>
      </c>
      <c r="AM1017" t="str">
        <f t="shared" si="259"/>
        <v/>
      </c>
      <c r="AO1017">
        <v>34699953</v>
      </c>
      <c r="AP1017">
        <v>-651</v>
      </c>
      <c r="AQ1017">
        <f t="shared" si="260"/>
        <v>-651</v>
      </c>
      <c r="AS1017">
        <v>63597634</v>
      </c>
      <c r="AT1017">
        <v>-1341</v>
      </c>
      <c r="AU1017">
        <f t="shared" si="261"/>
        <v>-1341</v>
      </c>
      <c r="AW1017">
        <v>102052828</v>
      </c>
      <c r="AX1017">
        <v>-51</v>
      </c>
      <c r="AY1017" t="str">
        <f t="shared" si="262"/>
        <v/>
      </c>
      <c r="BB1017">
        <v>1007</v>
      </c>
      <c r="BC1017">
        <v>2</v>
      </c>
      <c r="BD1017">
        <v>1007</v>
      </c>
      <c r="BE1017">
        <v>2</v>
      </c>
      <c r="BF1017">
        <v>1007</v>
      </c>
      <c r="BG1017">
        <v>2</v>
      </c>
      <c r="BH1017">
        <v>1007</v>
      </c>
      <c r="BI1017">
        <v>2</v>
      </c>
      <c r="BJ1017">
        <v>1007</v>
      </c>
      <c r="BK1017">
        <v>2</v>
      </c>
      <c r="BL1017">
        <v>1007</v>
      </c>
      <c r="BM1017">
        <v>2</v>
      </c>
      <c r="BN1017">
        <v>1007</v>
      </c>
      <c r="BO1017">
        <v>2</v>
      </c>
      <c r="BP1017">
        <v>1007</v>
      </c>
      <c r="BQ1017">
        <v>2</v>
      </c>
    </row>
    <row r="1018" spans="2:69" x14ac:dyDescent="0.25">
      <c r="B1018" s="1">
        <f t="shared" si="263"/>
        <v>0</v>
      </c>
      <c r="C1018" s="1">
        <v>104871955</v>
      </c>
      <c r="D1018">
        <f t="shared" si="251"/>
        <v>-1.4498351373633955</v>
      </c>
      <c r="E1018" s="1">
        <v>-112</v>
      </c>
      <c r="H1018">
        <v>115352278</v>
      </c>
      <c r="I1018">
        <v>181</v>
      </c>
      <c r="J1018" t="str">
        <f t="shared" si="252"/>
        <v/>
      </c>
      <c r="L1018">
        <v>84405012</v>
      </c>
      <c r="M1018">
        <v>-58</v>
      </c>
      <c r="N1018" t="str">
        <f t="shared" si="253"/>
        <v/>
      </c>
      <c r="P1018">
        <v>117798629</v>
      </c>
      <c r="Q1018">
        <v>111</v>
      </c>
      <c r="R1018" t="str">
        <f t="shared" si="254"/>
        <v/>
      </c>
      <c r="U1018">
        <v>130039357</v>
      </c>
      <c r="V1018">
        <v>136</v>
      </c>
      <c r="W1018" t="str">
        <f t="shared" si="255"/>
        <v/>
      </c>
      <c r="Y1018">
        <v>102791685</v>
      </c>
      <c r="Z1018">
        <v>62</v>
      </c>
      <c r="AA1018" t="str">
        <f t="shared" si="256"/>
        <v/>
      </c>
      <c r="AC1018">
        <v>117780567</v>
      </c>
      <c r="AD1018">
        <v>-91</v>
      </c>
      <c r="AE1018" t="str">
        <f t="shared" si="257"/>
        <v/>
      </c>
      <c r="AG1018">
        <v>159027249</v>
      </c>
      <c r="AH1018">
        <v>71</v>
      </c>
      <c r="AI1018" t="str">
        <f t="shared" si="258"/>
        <v/>
      </c>
      <c r="AK1018">
        <v>84404992</v>
      </c>
      <c r="AL1018">
        <v>-54</v>
      </c>
      <c r="AM1018" t="str">
        <f t="shared" si="259"/>
        <v/>
      </c>
      <c r="AO1018">
        <v>34700659</v>
      </c>
      <c r="AP1018">
        <v>-459</v>
      </c>
      <c r="AQ1018">
        <f t="shared" si="260"/>
        <v>-459</v>
      </c>
      <c r="AS1018">
        <v>63762244</v>
      </c>
      <c r="AT1018">
        <v>85</v>
      </c>
      <c r="AU1018" t="str">
        <f t="shared" si="261"/>
        <v/>
      </c>
      <c r="AW1018">
        <v>102204250</v>
      </c>
      <c r="AX1018">
        <v>55</v>
      </c>
      <c r="AY1018" t="str">
        <f t="shared" si="262"/>
        <v/>
      </c>
      <c r="BB1018">
        <v>1008</v>
      </c>
      <c r="BC1018">
        <v>1</v>
      </c>
      <c r="BD1018">
        <v>1008</v>
      </c>
      <c r="BE1018">
        <v>1</v>
      </c>
      <c r="BF1018">
        <v>1008</v>
      </c>
      <c r="BG1018">
        <v>1</v>
      </c>
      <c r="BH1018">
        <v>1008</v>
      </c>
      <c r="BI1018">
        <v>1</v>
      </c>
      <c r="BJ1018">
        <v>1008</v>
      </c>
      <c r="BK1018">
        <v>1</v>
      </c>
      <c r="BL1018">
        <v>1008</v>
      </c>
      <c r="BM1018">
        <v>1</v>
      </c>
      <c r="BN1018">
        <v>1008</v>
      </c>
      <c r="BO1018">
        <v>1</v>
      </c>
      <c r="BP1018">
        <v>1008</v>
      </c>
      <c r="BQ1018">
        <v>1</v>
      </c>
    </row>
    <row r="1019" spans="2:69" x14ac:dyDescent="0.25">
      <c r="B1019" s="1">
        <f t="shared" si="263"/>
        <v>0</v>
      </c>
      <c r="C1019" s="1">
        <v>104872195</v>
      </c>
      <c r="D1019">
        <f t="shared" si="251"/>
        <v>-1.4203103093438969</v>
      </c>
      <c r="E1019" s="1">
        <v>-97</v>
      </c>
      <c r="H1019">
        <v>115365633</v>
      </c>
      <c r="I1019">
        <v>135</v>
      </c>
      <c r="J1019" t="str">
        <f t="shared" si="252"/>
        <v/>
      </c>
      <c r="L1019">
        <v>84958811</v>
      </c>
      <c r="M1019">
        <v>-73</v>
      </c>
      <c r="N1019" t="str">
        <f t="shared" si="253"/>
        <v/>
      </c>
      <c r="P1019">
        <v>118392228</v>
      </c>
      <c r="Q1019">
        <v>351</v>
      </c>
      <c r="R1019">
        <f t="shared" si="254"/>
        <v>351</v>
      </c>
      <c r="U1019">
        <v>130582355</v>
      </c>
      <c r="V1019">
        <v>-118</v>
      </c>
      <c r="W1019" t="str">
        <f t="shared" si="255"/>
        <v/>
      </c>
      <c r="Y1019">
        <v>102815121</v>
      </c>
      <c r="Z1019">
        <v>-687</v>
      </c>
      <c r="AA1019">
        <f t="shared" si="256"/>
        <v>-687</v>
      </c>
      <c r="AC1019">
        <v>117798628</v>
      </c>
      <c r="AD1019">
        <v>112</v>
      </c>
      <c r="AE1019" t="str">
        <f t="shared" si="257"/>
        <v/>
      </c>
      <c r="AG1019">
        <v>159122207</v>
      </c>
      <c r="AH1019">
        <v>355</v>
      </c>
      <c r="AI1019">
        <f t="shared" si="258"/>
        <v>355</v>
      </c>
      <c r="AK1019">
        <v>84958763</v>
      </c>
      <c r="AL1019">
        <v>-67</v>
      </c>
      <c r="AM1019" t="str">
        <f t="shared" si="259"/>
        <v/>
      </c>
      <c r="AO1019">
        <v>34709178</v>
      </c>
      <c r="AP1019">
        <v>-56</v>
      </c>
      <c r="AQ1019" t="str">
        <f t="shared" si="260"/>
        <v/>
      </c>
      <c r="AS1019">
        <v>64011266</v>
      </c>
      <c r="AT1019">
        <v>56</v>
      </c>
      <c r="AU1019" t="str">
        <f t="shared" si="261"/>
        <v/>
      </c>
      <c r="AW1019">
        <v>102209804</v>
      </c>
      <c r="AX1019">
        <v>-111</v>
      </c>
      <c r="AY1019" t="str">
        <f t="shared" si="262"/>
        <v/>
      </c>
      <c r="BB1019">
        <v>1009</v>
      </c>
      <c r="BC1019">
        <v>0</v>
      </c>
      <c r="BD1019">
        <v>1009</v>
      </c>
      <c r="BE1019">
        <v>0</v>
      </c>
      <c r="BF1019">
        <v>1009</v>
      </c>
      <c r="BG1019">
        <v>0</v>
      </c>
      <c r="BH1019">
        <v>1009</v>
      </c>
      <c r="BI1019">
        <v>0</v>
      </c>
      <c r="BJ1019">
        <v>1009</v>
      </c>
      <c r="BK1019">
        <v>0</v>
      </c>
      <c r="BL1019">
        <v>1009</v>
      </c>
      <c r="BM1019">
        <v>0</v>
      </c>
      <c r="BN1019">
        <v>1009</v>
      </c>
      <c r="BO1019">
        <v>0</v>
      </c>
      <c r="BP1019">
        <v>1009</v>
      </c>
      <c r="BQ1019">
        <v>0</v>
      </c>
    </row>
    <row r="1020" spans="2:69" x14ac:dyDescent="0.25">
      <c r="B1020" s="1">
        <f t="shared" si="263"/>
        <v>0</v>
      </c>
      <c r="C1020" s="1">
        <v>105116256</v>
      </c>
      <c r="D1020">
        <f t="shared" si="251"/>
        <v>-0.52023047690598156</v>
      </c>
      <c r="E1020" s="1">
        <v>132</v>
      </c>
      <c r="H1020">
        <v>115658681</v>
      </c>
      <c r="I1020">
        <v>-68</v>
      </c>
      <c r="J1020" t="str">
        <f t="shared" si="252"/>
        <v/>
      </c>
      <c r="L1020">
        <v>85060512</v>
      </c>
      <c r="M1020">
        <v>4979</v>
      </c>
      <c r="N1020">
        <f t="shared" si="253"/>
        <v>4979</v>
      </c>
      <c r="P1020">
        <v>119062789</v>
      </c>
      <c r="Q1020">
        <v>67</v>
      </c>
      <c r="R1020" t="str">
        <f t="shared" si="254"/>
        <v/>
      </c>
      <c r="U1020">
        <v>130614784</v>
      </c>
      <c r="V1020">
        <v>273</v>
      </c>
      <c r="W1020">
        <f t="shared" si="255"/>
        <v>273</v>
      </c>
      <c r="Y1020">
        <v>102821002</v>
      </c>
      <c r="Z1020">
        <v>712</v>
      </c>
      <c r="AA1020">
        <f t="shared" si="256"/>
        <v>712</v>
      </c>
      <c r="AC1020">
        <v>118244883</v>
      </c>
      <c r="AD1020">
        <v>162</v>
      </c>
      <c r="AE1020" t="str">
        <f t="shared" si="257"/>
        <v/>
      </c>
      <c r="AG1020">
        <v>159126125</v>
      </c>
      <c r="AH1020">
        <v>-154</v>
      </c>
      <c r="AI1020" t="str">
        <f t="shared" si="258"/>
        <v/>
      </c>
      <c r="AK1020">
        <v>85318146</v>
      </c>
      <c r="AL1020">
        <v>-6078</v>
      </c>
      <c r="AM1020">
        <f t="shared" si="259"/>
        <v>-6078</v>
      </c>
      <c r="AO1020">
        <v>34723235</v>
      </c>
      <c r="AP1020">
        <v>-55</v>
      </c>
      <c r="AQ1020" t="str">
        <f t="shared" si="260"/>
        <v/>
      </c>
      <c r="AS1020">
        <v>64384184</v>
      </c>
      <c r="AT1020">
        <v>84</v>
      </c>
      <c r="AU1020" t="str">
        <f t="shared" si="261"/>
        <v/>
      </c>
      <c r="AW1020">
        <v>102283746</v>
      </c>
      <c r="AX1020">
        <v>1225</v>
      </c>
      <c r="AY1020">
        <f t="shared" si="262"/>
        <v>1225</v>
      </c>
      <c r="BB1020">
        <v>1010</v>
      </c>
      <c r="BC1020">
        <v>0</v>
      </c>
      <c r="BD1020">
        <v>1010</v>
      </c>
      <c r="BE1020">
        <v>0</v>
      </c>
      <c r="BF1020">
        <v>1010</v>
      </c>
      <c r="BG1020">
        <v>0</v>
      </c>
      <c r="BH1020">
        <v>1010</v>
      </c>
      <c r="BI1020">
        <v>0</v>
      </c>
      <c r="BJ1020">
        <v>1010</v>
      </c>
      <c r="BK1020">
        <v>0</v>
      </c>
      <c r="BL1020">
        <v>1010</v>
      </c>
      <c r="BM1020">
        <v>0</v>
      </c>
      <c r="BN1020">
        <v>1010</v>
      </c>
      <c r="BO1020">
        <v>0</v>
      </c>
      <c r="BP1020">
        <v>1010</v>
      </c>
      <c r="BQ1020">
        <v>0</v>
      </c>
    </row>
    <row r="1021" spans="2:69" x14ac:dyDescent="0.25">
      <c r="B1021" s="1">
        <f t="shared" si="263"/>
        <v>0</v>
      </c>
      <c r="C1021" s="1">
        <v>105174987</v>
      </c>
      <c r="D1021">
        <f t="shared" si="251"/>
        <v>-1.4612745100035642</v>
      </c>
      <c r="E1021" s="1">
        <v>-119</v>
      </c>
      <c r="H1021">
        <v>116279847</v>
      </c>
      <c r="I1021">
        <v>-87</v>
      </c>
      <c r="J1021" t="str">
        <f t="shared" si="252"/>
        <v/>
      </c>
      <c r="L1021">
        <v>85318144</v>
      </c>
      <c r="M1021">
        <v>-6077</v>
      </c>
      <c r="N1021">
        <f t="shared" si="253"/>
        <v>-6077</v>
      </c>
      <c r="P1021">
        <v>119261991</v>
      </c>
      <c r="Q1021">
        <v>328</v>
      </c>
      <c r="R1021">
        <f t="shared" si="254"/>
        <v>328</v>
      </c>
      <c r="U1021">
        <v>130629498</v>
      </c>
      <c r="V1021">
        <v>53</v>
      </c>
      <c r="W1021" t="str">
        <f t="shared" si="255"/>
        <v/>
      </c>
      <c r="Y1021">
        <v>102911656</v>
      </c>
      <c r="Z1021">
        <v>140</v>
      </c>
      <c r="AA1021" t="str">
        <f t="shared" si="256"/>
        <v/>
      </c>
      <c r="AC1021">
        <v>118392227</v>
      </c>
      <c r="AD1021">
        <v>293</v>
      </c>
      <c r="AE1021">
        <f t="shared" si="257"/>
        <v>293</v>
      </c>
      <c r="AG1021">
        <v>159204426</v>
      </c>
      <c r="AH1021">
        <v>306</v>
      </c>
      <c r="AI1021">
        <f t="shared" si="258"/>
        <v>306</v>
      </c>
      <c r="AK1021">
        <v>85771750</v>
      </c>
      <c r="AL1021">
        <v>-58</v>
      </c>
      <c r="AM1021" t="str">
        <f t="shared" si="259"/>
        <v/>
      </c>
      <c r="AO1021">
        <v>34743970</v>
      </c>
      <c r="AP1021">
        <v>-53</v>
      </c>
      <c r="AQ1021" t="str">
        <f t="shared" si="260"/>
        <v/>
      </c>
      <c r="AS1021">
        <v>64398138</v>
      </c>
      <c r="AT1021">
        <v>137</v>
      </c>
      <c r="AU1021" t="str">
        <f t="shared" si="261"/>
        <v/>
      </c>
      <c r="AW1021">
        <v>102286060</v>
      </c>
      <c r="AX1021">
        <v>71</v>
      </c>
      <c r="AY1021" t="str">
        <f t="shared" si="262"/>
        <v/>
      </c>
      <c r="BB1021">
        <v>1011</v>
      </c>
      <c r="BC1021">
        <v>0</v>
      </c>
      <c r="BD1021">
        <v>1011</v>
      </c>
      <c r="BE1021">
        <v>0</v>
      </c>
      <c r="BF1021">
        <v>1011</v>
      </c>
      <c r="BG1021">
        <v>0</v>
      </c>
      <c r="BH1021">
        <v>1011</v>
      </c>
      <c r="BI1021">
        <v>0</v>
      </c>
      <c r="BJ1021">
        <v>1011</v>
      </c>
      <c r="BK1021">
        <v>0</v>
      </c>
      <c r="BL1021">
        <v>1011</v>
      </c>
      <c r="BM1021">
        <v>0</v>
      </c>
      <c r="BN1021">
        <v>1011</v>
      </c>
      <c r="BO1021">
        <v>0</v>
      </c>
      <c r="BP1021">
        <v>1011</v>
      </c>
      <c r="BQ1021">
        <v>3</v>
      </c>
    </row>
    <row r="1022" spans="2:69" x14ac:dyDescent="0.25">
      <c r="B1022" s="1">
        <f t="shared" si="263"/>
        <v>0</v>
      </c>
      <c r="C1022" s="1">
        <v>105175158</v>
      </c>
      <c r="D1022">
        <f t="shared" si="251"/>
        <v>-1.1505149978319906</v>
      </c>
      <c r="E1022" s="1">
        <v>-53</v>
      </c>
      <c r="H1022">
        <v>116368768</v>
      </c>
      <c r="I1022">
        <v>543</v>
      </c>
      <c r="J1022">
        <f t="shared" si="252"/>
        <v>543</v>
      </c>
      <c r="L1022">
        <v>85392275</v>
      </c>
      <c r="M1022">
        <v>-57</v>
      </c>
      <c r="N1022" t="str">
        <f t="shared" si="253"/>
        <v/>
      </c>
      <c r="P1022">
        <v>119262176</v>
      </c>
      <c r="Q1022">
        <v>327</v>
      </c>
      <c r="R1022">
        <f t="shared" si="254"/>
        <v>327</v>
      </c>
      <c r="U1022">
        <v>130959397</v>
      </c>
      <c r="V1022">
        <v>-322</v>
      </c>
      <c r="W1022">
        <f t="shared" si="255"/>
        <v>-322</v>
      </c>
      <c r="Y1022">
        <v>102958481</v>
      </c>
      <c r="Z1022">
        <v>287</v>
      </c>
      <c r="AA1022">
        <f t="shared" si="256"/>
        <v>287</v>
      </c>
      <c r="AC1022">
        <v>119062788</v>
      </c>
      <c r="AD1022">
        <v>73</v>
      </c>
      <c r="AE1022" t="str">
        <f t="shared" si="257"/>
        <v/>
      </c>
      <c r="AG1022">
        <v>159224595</v>
      </c>
      <c r="AH1022">
        <v>-68</v>
      </c>
      <c r="AI1022" t="str">
        <f t="shared" si="258"/>
        <v/>
      </c>
      <c r="AK1022">
        <v>85813342</v>
      </c>
      <c r="AL1022">
        <v>56</v>
      </c>
      <c r="AM1022" t="str">
        <f t="shared" si="259"/>
        <v/>
      </c>
      <c r="AO1022">
        <v>34768472</v>
      </c>
      <c r="AP1022">
        <v>-57</v>
      </c>
      <c r="AQ1022" t="str">
        <f t="shared" si="260"/>
        <v/>
      </c>
      <c r="AS1022">
        <v>64667006</v>
      </c>
      <c r="AT1022">
        <v>-1340</v>
      </c>
      <c r="AU1022">
        <f t="shared" si="261"/>
        <v>-1340</v>
      </c>
      <c r="AW1022">
        <v>102360630</v>
      </c>
      <c r="AX1022">
        <v>59</v>
      </c>
      <c r="AY1022" t="str">
        <f t="shared" si="262"/>
        <v/>
      </c>
      <c r="BB1022">
        <v>1012</v>
      </c>
      <c r="BC1022">
        <v>2</v>
      </c>
      <c r="BD1022">
        <v>1012</v>
      </c>
      <c r="BE1022">
        <v>1</v>
      </c>
      <c r="BF1022">
        <v>1012</v>
      </c>
      <c r="BG1022">
        <v>2</v>
      </c>
      <c r="BH1022">
        <v>1012</v>
      </c>
      <c r="BI1022">
        <v>0</v>
      </c>
      <c r="BJ1022">
        <v>1012</v>
      </c>
      <c r="BK1022">
        <v>2</v>
      </c>
      <c r="BL1022">
        <v>1012</v>
      </c>
      <c r="BM1022">
        <v>1</v>
      </c>
      <c r="BN1022">
        <v>1012</v>
      </c>
      <c r="BO1022">
        <v>2</v>
      </c>
      <c r="BP1022">
        <v>1012</v>
      </c>
      <c r="BQ1022">
        <v>0</v>
      </c>
    </row>
    <row r="1023" spans="2:69" x14ac:dyDescent="0.25">
      <c r="B1023" s="1">
        <f t="shared" si="263"/>
        <v>0</v>
      </c>
      <c r="C1023" s="1">
        <v>105175186</v>
      </c>
      <c r="D1023">
        <f t="shared" si="251"/>
        <v>-1.5644196437172961</v>
      </c>
      <c r="E1023" s="1">
        <v>-230</v>
      </c>
      <c r="H1023">
        <v>116499227</v>
      </c>
      <c r="I1023">
        <v>-53</v>
      </c>
      <c r="J1023" t="str">
        <f t="shared" si="252"/>
        <v/>
      </c>
      <c r="L1023">
        <v>85568714</v>
      </c>
      <c r="M1023">
        <v>-64</v>
      </c>
      <c r="N1023" t="str">
        <f t="shared" si="253"/>
        <v/>
      </c>
      <c r="P1023">
        <v>119417504</v>
      </c>
      <c r="Q1023">
        <v>-328</v>
      </c>
      <c r="R1023">
        <f t="shared" si="254"/>
        <v>-328</v>
      </c>
      <c r="U1023">
        <v>131803317</v>
      </c>
      <c r="V1023">
        <v>-76</v>
      </c>
      <c r="W1023" t="str">
        <f t="shared" si="255"/>
        <v/>
      </c>
      <c r="Y1023">
        <v>103039847</v>
      </c>
      <c r="Z1023">
        <v>95</v>
      </c>
      <c r="AA1023" t="str">
        <f t="shared" si="256"/>
        <v/>
      </c>
      <c r="AC1023">
        <v>119261990</v>
      </c>
      <c r="AD1023">
        <v>329</v>
      </c>
      <c r="AE1023">
        <f t="shared" si="257"/>
        <v>329</v>
      </c>
      <c r="AG1023">
        <v>159232296</v>
      </c>
      <c r="AH1023">
        <v>-59</v>
      </c>
      <c r="AI1023" t="str">
        <f t="shared" si="258"/>
        <v/>
      </c>
      <c r="AK1023">
        <v>85868779</v>
      </c>
      <c r="AL1023">
        <v>109</v>
      </c>
      <c r="AM1023" t="str">
        <f t="shared" si="259"/>
        <v/>
      </c>
      <c r="AO1023">
        <v>34773067</v>
      </c>
      <c r="AP1023">
        <v>-62</v>
      </c>
      <c r="AQ1023" t="str">
        <f t="shared" si="260"/>
        <v/>
      </c>
      <c r="AS1023">
        <v>64836140</v>
      </c>
      <c r="AT1023">
        <v>184</v>
      </c>
      <c r="AU1023" t="str">
        <f t="shared" si="261"/>
        <v/>
      </c>
      <c r="AW1023">
        <v>102462024</v>
      </c>
      <c r="AX1023">
        <v>70</v>
      </c>
      <c r="AY1023" t="str">
        <f t="shared" si="262"/>
        <v/>
      </c>
      <c r="BB1023">
        <v>1013</v>
      </c>
      <c r="BC1023">
        <v>0</v>
      </c>
      <c r="BD1023">
        <v>1013</v>
      </c>
      <c r="BE1023">
        <v>0</v>
      </c>
      <c r="BF1023">
        <v>1013</v>
      </c>
      <c r="BG1023">
        <v>0</v>
      </c>
      <c r="BH1023">
        <v>1013</v>
      </c>
      <c r="BI1023">
        <v>0</v>
      </c>
      <c r="BJ1023">
        <v>1013</v>
      </c>
      <c r="BK1023">
        <v>0</v>
      </c>
      <c r="BL1023">
        <v>1013</v>
      </c>
      <c r="BM1023">
        <v>0</v>
      </c>
      <c r="BN1023">
        <v>1013</v>
      </c>
      <c r="BO1023">
        <v>0</v>
      </c>
      <c r="BP1023">
        <v>1013</v>
      </c>
      <c r="BQ1023">
        <v>0</v>
      </c>
    </row>
    <row r="1024" spans="2:69" x14ac:dyDescent="0.25">
      <c r="B1024" s="1">
        <f t="shared" si="263"/>
        <v>0</v>
      </c>
      <c r="C1024" s="1">
        <v>105175372</v>
      </c>
      <c r="D1024">
        <f t="shared" si="251"/>
        <v>-1.4673079299327441</v>
      </c>
      <c r="E1024" s="1">
        <v>-123</v>
      </c>
      <c r="H1024">
        <v>116750814</v>
      </c>
      <c r="I1024">
        <v>-319</v>
      </c>
      <c r="J1024">
        <f t="shared" si="252"/>
        <v>-319</v>
      </c>
      <c r="L1024">
        <v>85733243</v>
      </c>
      <c r="M1024">
        <v>-54</v>
      </c>
      <c r="N1024" t="str">
        <f t="shared" si="253"/>
        <v/>
      </c>
      <c r="P1024">
        <v>120380254</v>
      </c>
      <c r="Q1024">
        <v>297</v>
      </c>
      <c r="R1024">
        <f t="shared" si="254"/>
        <v>297</v>
      </c>
      <c r="U1024">
        <v>132037852</v>
      </c>
      <c r="V1024">
        <v>426</v>
      </c>
      <c r="W1024">
        <f t="shared" si="255"/>
        <v>426</v>
      </c>
      <c r="Y1024">
        <v>103471685</v>
      </c>
      <c r="Z1024">
        <v>56</v>
      </c>
      <c r="AA1024" t="str">
        <f t="shared" si="256"/>
        <v/>
      </c>
      <c r="AC1024">
        <v>119262175</v>
      </c>
      <c r="AD1024">
        <v>323</v>
      </c>
      <c r="AE1024">
        <f t="shared" si="257"/>
        <v>323</v>
      </c>
      <c r="AG1024">
        <v>159346252</v>
      </c>
      <c r="AH1024">
        <v>68</v>
      </c>
      <c r="AI1024" t="str">
        <f t="shared" si="258"/>
        <v/>
      </c>
      <c r="AK1024">
        <v>85874729</v>
      </c>
      <c r="AL1024">
        <v>-93</v>
      </c>
      <c r="AM1024" t="str">
        <f t="shared" si="259"/>
        <v/>
      </c>
      <c r="AO1024">
        <v>34849850</v>
      </c>
      <c r="AP1024">
        <v>-57</v>
      </c>
      <c r="AQ1024" t="str">
        <f t="shared" si="260"/>
        <v/>
      </c>
      <c r="AS1024">
        <v>65000857</v>
      </c>
      <c r="AT1024">
        <v>1350</v>
      </c>
      <c r="AU1024">
        <f t="shared" si="261"/>
        <v>1350</v>
      </c>
      <c r="AW1024">
        <v>102714098</v>
      </c>
      <c r="AX1024">
        <v>67</v>
      </c>
      <c r="AY1024" t="str">
        <f t="shared" si="262"/>
        <v/>
      </c>
      <c r="BB1024">
        <v>1014</v>
      </c>
      <c r="BC1024">
        <v>3</v>
      </c>
      <c r="BD1024">
        <v>1014</v>
      </c>
      <c r="BE1024">
        <v>2</v>
      </c>
      <c r="BF1024">
        <v>1014</v>
      </c>
      <c r="BG1024">
        <v>3</v>
      </c>
      <c r="BH1024">
        <v>1014</v>
      </c>
      <c r="BI1024">
        <v>3</v>
      </c>
      <c r="BJ1024">
        <v>1014</v>
      </c>
      <c r="BK1024">
        <v>3</v>
      </c>
      <c r="BL1024">
        <v>1014</v>
      </c>
      <c r="BM1024">
        <v>2</v>
      </c>
      <c r="BN1024">
        <v>1014</v>
      </c>
      <c r="BO1024">
        <v>3</v>
      </c>
      <c r="BP1024">
        <v>1014</v>
      </c>
      <c r="BQ1024">
        <v>3</v>
      </c>
    </row>
    <row r="1025" spans="2:69" x14ac:dyDescent="0.25">
      <c r="B1025" s="1">
        <f t="shared" si="263"/>
        <v>0</v>
      </c>
      <c r="C1025" s="1">
        <v>105221951</v>
      </c>
      <c r="D1025">
        <f t="shared" si="251"/>
        <v>-1.605811468484202</v>
      </c>
      <c r="E1025" s="1">
        <v>-314</v>
      </c>
      <c r="H1025">
        <v>117758758</v>
      </c>
      <c r="I1025">
        <v>82</v>
      </c>
      <c r="J1025" t="str">
        <f t="shared" si="252"/>
        <v/>
      </c>
      <c r="L1025">
        <v>85771751</v>
      </c>
      <c r="M1025">
        <v>-57</v>
      </c>
      <c r="N1025" t="str">
        <f t="shared" si="253"/>
        <v/>
      </c>
      <c r="P1025">
        <v>120568247</v>
      </c>
      <c r="Q1025">
        <v>305</v>
      </c>
      <c r="R1025">
        <f t="shared" si="254"/>
        <v>305</v>
      </c>
      <c r="U1025">
        <v>132081990</v>
      </c>
      <c r="V1025">
        <v>-218</v>
      </c>
      <c r="W1025">
        <f t="shared" si="255"/>
        <v>-218</v>
      </c>
      <c r="Y1025">
        <v>103653253</v>
      </c>
      <c r="Z1025">
        <v>-75</v>
      </c>
      <c r="AA1025" t="str">
        <f t="shared" si="256"/>
        <v/>
      </c>
      <c r="AC1025">
        <v>119417503</v>
      </c>
      <c r="AD1025">
        <v>-329</v>
      </c>
      <c r="AE1025">
        <f t="shared" si="257"/>
        <v>-329</v>
      </c>
      <c r="AG1025">
        <v>159348726</v>
      </c>
      <c r="AH1025">
        <v>-1300</v>
      </c>
      <c r="AI1025">
        <f t="shared" si="258"/>
        <v>-1300</v>
      </c>
      <c r="AK1025">
        <v>85929800</v>
      </c>
      <c r="AL1025">
        <v>98</v>
      </c>
      <c r="AM1025" t="str">
        <f t="shared" si="259"/>
        <v/>
      </c>
      <c r="AO1025">
        <v>34897533</v>
      </c>
      <c r="AP1025">
        <v>-68</v>
      </c>
      <c r="AQ1025" t="str">
        <f t="shared" si="260"/>
        <v/>
      </c>
      <c r="AS1025">
        <v>65005212</v>
      </c>
      <c r="AT1025">
        <v>5528</v>
      </c>
      <c r="AU1025">
        <f t="shared" si="261"/>
        <v>5528</v>
      </c>
      <c r="AW1025">
        <v>102791414</v>
      </c>
      <c r="AX1025">
        <v>56</v>
      </c>
      <c r="AY1025" t="str">
        <f t="shared" si="262"/>
        <v/>
      </c>
      <c r="BB1025">
        <v>1015</v>
      </c>
      <c r="BC1025">
        <v>0</v>
      </c>
      <c r="BD1025">
        <v>1015</v>
      </c>
      <c r="BE1025">
        <v>0</v>
      </c>
      <c r="BF1025">
        <v>1015</v>
      </c>
      <c r="BG1025">
        <v>0</v>
      </c>
      <c r="BH1025">
        <v>1015</v>
      </c>
      <c r="BI1025">
        <v>0</v>
      </c>
      <c r="BJ1025">
        <v>1015</v>
      </c>
      <c r="BK1025">
        <v>0</v>
      </c>
      <c r="BL1025">
        <v>1015</v>
      </c>
      <c r="BM1025">
        <v>0</v>
      </c>
      <c r="BN1025">
        <v>1015</v>
      </c>
      <c r="BO1025">
        <v>0</v>
      </c>
      <c r="BP1025">
        <v>1015</v>
      </c>
      <c r="BQ1025">
        <v>0</v>
      </c>
    </row>
    <row r="1026" spans="2:69" x14ac:dyDescent="0.25">
      <c r="B1026" s="1">
        <f t="shared" si="263"/>
        <v>0</v>
      </c>
      <c r="C1026" s="1">
        <v>105260826</v>
      </c>
      <c r="D1026">
        <f t="shared" si="251"/>
        <v>-1.864961160597052</v>
      </c>
      <c r="E1026" s="1">
        <v>-2932</v>
      </c>
      <c r="H1026">
        <v>117780566</v>
      </c>
      <c r="I1026">
        <v>-92</v>
      </c>
      <c r="J1026" t="str">
        <f t="shared" si="252"/>
        <v/>
      </c>
      <c r="L1026">
        <v>85813343</v>
      </c>
      <c r="M1026">
        <v>57</v>
      </c>
      <c r="N1026" t="str">
        <f t="shared" si="253"/>
        <v/>
      </c>
      <c r="P1026">
        <v>120622979</v>
      </c>
      <c r="Q1026">
        <v>86</v>
      </c>
      <c r="R1026" t="str">
        <f t="shared" si="254"/>
        <v/>
      </c>
      <c r="U1026">
        <v>132223616</v>
      </c>
      <c r="V1026">
        <v>-62</v>
      </c>
      <c r="W1026" t="str">
        <f t="shared" si="255"/>
        <v/>
      </c>
      <c r="Y1026">
        <v>103832025</v>
      </c>
      <c r="Z1026">
        <v>151</v>
      </c>
      <c r="AA1026" t="str">
        <f t="shared" si="256"/>
        <v/>
      </c>
      <c r="AC1026">
        <v>120380253</v>
      </c>
      <c r="AD1026">
        <v>290</v>
      </c>
      <c r="AE1026">
        <f t="shared" si="257"/>
        <v>290</v>
      </c>
      <c r="AG1026">
        <v>159652109</v>
      </c>
      <c r="AH1026">
        <v>-314</v>
      </c>
      <c r="AI1026">
        <f t="shared" si="258"/>
        <v>-314</v>
      </c>
      <c r="AK1026">
        <v>86026356</v>
      </c>
      <c r="AL1026">
        <v>-316</v>
      </c>
      <c r="AM1026">
        <f t="shared" si="259"/>
        <v>-316</v>
      </c>
      <c r="AO1026">
        <v>34906255</v>
      </c>
      <c r="AP1026">
        <v>-81</v>
      </c>
      <c r="AQ1026" t="str">
        <f t="shared" si="260"/>
        <v/>
      </c>
      <c r="AS1026">
        <v>65005245</v>
      </c>
      <c r="AT1026">
        <v>3053</v>
      </c>
      <c r="AU1026">
        <f t="shared" si="261"/>
        <v>3053</v>
      </c>
      <c r="AW1026">
        <v>102815122</v>
      </c>
      <c r="AX1026">
        <v>-687</v>
      </c>
      <c r="AY1026">
        <f t="shared" si="262"/>
        <v>-687</v>
      </c>
      <c r="BB1026">
        <v>1016</v>
      </c>
      <c r="BC1026">
        <v>1</v>
      </c>
      <c r="BD1026">
        <v>1016</v>
      </c>
      <c r="BE1026">
        <v>1</v>
      </c>
      <c r="BF1026">
        <v>1016</v>
      </c>
      <c r="BG1026">
        <v>1</v>
      </c>
      <c r="BH1026">
        <v>1016</v>
      </c>
      <c r="BI1026">
        <v>1</v>
      </c>
      <c r="BJ1026">
        <v>1016</v>
      </c>
      <c r="BK1026">
        <v>1</v>
      </c>
      <c r="BL1026">
        <v>1016</v>
      </c>
      <c r="BM1026">
        <v>1</v>
      </c>
      <c r="BN1026">
        <v>1016</v>
      </c>
      <c r="BO1026">
        <v>1</v>
      </c>
      <c r="BP1026">
        <v>1016</v>
      </c>
      <c r="BQ1026">
        <v>1</v>
      </c>
    </row>
    <row r="1027" spans="2:69" x14ac:dyDescent="0.25">
      <c r="B1027" s="1">
        <f t="shared" si="263"/>
        <v>0</v>
      </c>
      <c r="C1027" s="1">
        <v>105471432</v>
      </c>
      <c r="D1027">
        <f t="shared" si="251"/>
        <v>-0.65051499783199063</v>
      </c>
      <c r="E1027" s="1">
        <v>74</v>
      </c>
      <c r="H1027">
        <v>117798656</v>
      </c>
      <c r="I1027">
        <v>106</v>
      </c>
      <c r="J1027" t="str">
        <f t="shared" si="252"/>
        <v/>
      </c>
      <c r="L1027">
        <v>85868723</v>
      </c>
      <c r="M1027">
        <v>116</v>
      </c>
      <c r="N1027" t="str">
        <f t="shared" si="253"/>
        <v/>
      </c>
      <c r="P1027">
        <v>120764817</v>
      </c>
      <c r="Q1027">
        <v>102</v>
      </c>
      <c r="R1027" t="str">
        <f t="shared" si="254"/>
        <v/>
      </c>
      <c r="U1027">
        <v>132320441</v>
      </c>
      <c r="V1027">
        <v>284</v>
      </c>
      <c r="W1027">
        <f t="shared" si="255"/>
        <v>284</v>
      </c>
      <c r="Y1027">
        <v>104124867</v>
      </c>
      <c r="Z1027">
        <v>-78</v>
      </c>
      <c r="AA1027" t="str">
        <f t="shared" si="256"/>
        <v/>
      </c>
      <c r="AC1027">
        <v>120568246</v>
      </c>
      <c r="AD1027">
        <v>301</v>
      </c>
      <c r="AE1027">
        <f t="shared" si="257"/>
        <v>301</v>
      </c>
      <c r="AG1027">
        <v>159666761</v>
      </c>
      <c r="AH1027">
        <v>-323</v>
      </c>
      <c r="AI1027">
        <f t="shared" si="258"/>
        <v>-323</v>
      </c>
      <c r="AK1027">
        <v>86144300</v>
      </c>
      <c r="AL1027">
        <v>-335</v>
      </c>
      <c r="AM1027">
        <f t="shared" si="259"/>
        <v>-335</v>
      </c>
      <c r="AO1027">
        <v>34910718</v>
      </c>
      <c r="AP1027">
        <v>-51</v>
      </c>
      <c r="AQ1027" t="str">
        <f t="shared" si="260"/>
        <v/>
      </c>
      <c r="AS1027">
        <v>65005305</v>
      </c>
      <c r="AT1027">
        <v>93</v>
      </c>
      <c r="AU1027" t="str">
        <f t="shared" si="261"/>
        <v/>
      </c>
      <c r="AW1027">
        <v>102821002</v>
      </c>
      <c r="AX1027">
        <v>721</v>
      </c>
      <c r="AY1027">
        <f t="shared" si="262"/>
        <v>721</v>
      </c>
      <c r="BB1027">
        <v>1017</v>
      </c>
      <c r="BC1027">
        <v>0</v>
      </c>
      <c r="BD1027">
        <v>1017</v>
      </c>
      <c r="BE1027">
        <v>0</v>
      </c>
      <c r="BF1027">
        <v>1017</v>
      </c>
      <c r="BG1027">
        <v>0</v>
      </c>
      <c r="BH1027">
        <v>1017</v>
      </c>
      <c r="BI1027">
        <v>0</v>
      </c>
      <c r="BJ1027">
        <v>1017</v>
      </c>
      <c r="BK1027">
        <v>0</v>
      </c>
      <c r="BL1027">
        <v>1017</v>
      </c>
      <c r="BM1027">
        <v>0</v>
      </c>
      <c r="BN1027">
        <v>1017</v>
      </c>
      <c r="BO1027">
        <v>0</v>
      </c>
      <c r="BP1027">
        <v>1017</v>
      </c>
      <c r="BQ1027">
        <v>0</v>
      </c>
    </row>
    <row r="1028" spans="2:69" x14ac:dyDescent="0.25">
      <c r="B1028" s="1">
        <f t="shared" si="263"/>
        <v>0</v>
      </c>
      <c r="C1028" s="1">
        <v>105567837</v>
      </c>
      <c r="D1028">
        <f t="shared" si="251"/>
        <v>-1.6144704741834981</v>
      </c>
      <c r="E1028" s="1">
        <v>-336</v>
      </c>
      <c r="H1028">
        <v>118245307</v>
      </c>
      <c r="I1028">
        <v>143</v>
      </c>
      <c r="J1028" t="str">
        <f t="shared" si="252"/>
        <v/>
      </c>
      <c r="L1028">
        <v>85929801</v>
      </c>
      <c r="M1028">
        <v>102</v>
      </c>
      <c r="N1028" t="str">
        <f t="shared" si="253"/>
        <v/>
      </c>
      <c r="P1028">
        <v>120825242</v>
      </c>
      <c r="Q1028">
        <v>180</v>
      </c>
      <c r="R1028" t="str">
        <f t="shared" si="254"/>
        <v/>
      </c>
      <c r="U1028">
        <v>132337016</v>
      </c>
      <c r="V1028">
        <v>-52</v>
      </c>
      <c r="W1028" t="str">
        <f t="shared" si="255"/>
        <v/>
      </c>
      <c r="Y1028">
        <v>104127536</v>
      </c>
      <c r="Z1028">
        <v>-125</v>
      </c>
      <c r="AA1028" t="str">
        <f t="shared" si="256"/>
        <v/>
      </c>
      <c r="AC1028">
        <v>120622978</v>
      </c>
      <c r="AD1028">
        <v>87</v>
      </c>
      <c r="AE1028" t="str">
        <f t="shared" si="257"/>
        <v/>
      </c>
      <c r="AG1028">
        <v>159705679</v>
      </c>
      <c r="AH1028">
        <v>60</v>
      </c>
      <c r="AI1028" t="str">
        <f t="shared" si="258"/>
        <v/>
      </c>
      <c r="AK1028">
        <v>86708725</v>
      </c>
      <c r="AL1028">
        <v>-348</v>
      </c>
      <c r="AM1028">
        <f t="shared" si="259"/>
        <v>-348</v>
      </c>
      <c r="AO1028">
        <v>34941648</v>
      </c>
      <c r="AP1028">
        <v>-151</v>
      </c>
      <c r="AQ1028" t="str">
        <f t="shared" si="260"/>
        <v/>
      </c>
      <c r="AS1028">
        <v>65006421</v>
      </c>
      <c r="AT1028">
        <v>-95</v>
      </c>
      <c r="AU1028" t="str">
        <f t="shared" si="261"/>
        <v/>
      </c>
      <c r="AW1028">
        <v>102911807</v>
      </c>
      <c r="AX1028">
        <v>-53</v>
      </c>
      <c r="AY1028" t="str">
        <f t="shared" si="262"/>
        <v/>
      </c>
      <c r="BB1028">
        <v>1018</v>
      </c>
      <c r="BC1028">
        <v>2</v>
      </c>
      <c r="BD1028">
        <v>1018</v>
      </c>
      <c r="BE1028">
        <v>2</v>
      </c>
      <c r="BF1028">
        <v>1018</v>
      </c>
      <c r="BG1028">
        <v>2</v>
      </c>
      <c r="BH1028">
        <v>1018</v>
      </c>
      <c r="BI1028">
        <v>2</v>
      </c>
      <c r="BJ1028">
        <v>1018</v>
      </c>
      <c r="BK1028">
        <v>2</v>
      </c>
      <c r="BL1028">
        <v>1018</v>
      </c>
      <c r="BM1028">
        <v>2</v>
      </c>
      <c r="BN1028">
        <v>1018</v>
      </c>
      <c r="BO1028">
        <v>2</v>
      </c>
      <c r="BP1028">
        <v>1018</v>
      </c>
      <c r="BQ1028">
        <v>2</v>
      </c>
    </row>
    <row r="1029" spans="2:69" x14ac:dyDescent="0.25">
      <c r="B1029" s="1">
        <f t="shared" si="263"/>
        <v>0</v>
      </c>
      <c r="C1029" s="1">
        <v>105734756</v>
      </c>
      <c r="D1029">
        <f t="shared" si="251"/>
        <v>-0.53566687589218287</v>
      </c>
      <c r="E1029" s="1">
        <v>121</v>
      </c>
      <c r="H1029">
        <v>118392228</v>
      </c>
      <c r="I1029">
        <v>338</v>
      </c>
      <c r="J1029">
        <f t="shared" si="252"/>
        <v>338</v>
      </c>
      <c r="L1029">
        <v>86026353</v>
      </c>
      <c r="M1029">
        <v>-315</v>
      </c>
      <c r="N1029">
        <f t="shared" si="253"/>
        <v>-315</v>
      </c>
      <c r="P1029">
        <v>121077637</v>
      </c>
      <c r="Q1029">
        <v>309</v>
      </c>
      <c r="R1029">
        <f t="shared" si="254"/>
        <v>309</v>
      </c>
      <c r="U1029">
        <v>132526128</v>
      </c>
      <c r="V1029">
        <v>279</v>
      </c>
      <c r="W1029">
        <f t="shared" si="255"/>
        <v>279</v>
      </c>
      <c r="Y1029">
        <v>104183186</v>
      </c>
      <c r="Z1029">
        <v>-326</v>
      </c>
      <c r="AA1029">
        <f t="shared" si="256"/>
        <v>-326</v>
      </c>
      <c r="AC1029">
        <v>120764816</v>
      </c>
      <c r="AD1029">
        <v>103</v>
      </c>
      <c r="AE1029" t="str">
        <f t="shared" si="257"/>
        <v/>
      </c>
      <c r="AG1029">
        <v>159725844</v>
      </c>
      <c r="AH1029">
        <v>159</v>
      </c>
      <c r="AI1029" t="str">
        <f t="shared" si="258"/>
        <v/>
      </c>
      <c r="AK1029">
        <v>86708742</v>
      </c>
      <c r="AL1029">
        <v>-6053</v>
      </c>
      <c r="AM1029">
        <f t="shared" si="259"/>
        <v>-6053</v>
      </c>
      <c r="AO1029">
        <v>34946554</v>
      </c>
      <c r="AP1029">
        <v>-59</v>
      </c>
      <c r="AQ1029" t="str">
        <f t="shared" si="260"/>
        <v/>
      </c>
      <c r="AS1029">
        <v>65014399</v>
      </c>
      <c r="AT1029">
        <v>-93</v>
      </c>
      <c r="AU1029" t="str">
        <f t="shared" si="261"/>
        <v/>
      </c>
      <c r="AW1029">
        <v>102911840</v>
      </c>
      <c r="AX1029">
        <v>115</v>
      </c>
      <c r="AY1029" t="str">
        <f t="shared" si="262"/>
        <v/>
      </c>
      <c r="BB1029">
        <v>1019</v>
      </c>
      <c r="BC1029">
        <v>0</v>
      </c>
      <c r="BD1029">
        <v>1019</v>
      </c>
      <c r="BE1029">
        <v>0</v>
      </c>
      <c r="BF1029">
        <v>1019</v>
      </c>
      <c r="BG1029">
        <v>0</v>
      </c>
      <c r="BH1029">
        <v>1019</v>
      </c>
      <c r="BI1029">
        <v>0</v>
      </c>
      <c r="BJ1029">
        <v>1019</v>
      </c>
      <c r="BK1029">
        <v>0</v>
      </c>
      <c r="BL1029">
        <v>1019</v>
      </c>
      <c r="BM1029">
        <v>0</v>
      </c>
      <c r="BN1029">
        <v>1019</v>
      </c>
      <c r="BO1029">
        <v>0</v>
      </c>
      <c r="BP1029">
        <v>1019</v>
      </c>
      <c r="BQ1029">
        <v>0</v>
      </c>
    </row>
    <row r="1030" spans="2:69" x14ac:dyDescent="0.25">
      <c r="B1030" s="1">
        <f t="shared" si="263"/>
        <v>1</v>
      </c>
      <c r="C1030" s="1">
        <v>105734756</v>
      </c>
      <c r="D1030">
        <f t="shared" si="251"/>
        <v>-0.54511401611453281</v>
      </c>
      <c r="E1030" s="1">
        <v>115</v>
      </c>
      <c r="H1030">
        <v>118879797</v>
      </c>
      <c r="I1030">
        <v>-56</v>
      </c>
      <c r="J1030" t="str">
        <f t="shared" si="252"/>
        <v/>
      </c>
      <c r="L1030">
        <v>86144299</v>
      </c>
      <c r="M1030">
        <v>-334</v>
      </c>
      <c r="N1030">
        <f t="shared" si="253"/>
        <v>-334</v>
      </c>
      <c r="P1030">
        <v>121179100</v>
      </c>
      <c r="Q1030">
        <v>-144</v>
      </c>
      <c r="R1030" t="str">
        <f t="shared" si="254"/>
        <v/>
      </c>
      <c r="U1030">
        <v>132922266</v>
      </c>
      <c r="V1030">
        <v>515</v>
      </c>
      <c r="W1030">
        <f t="shared" si="255"/>
        <v>515</v>
      </c>
      <c r="Y1030">
        <v>104188330</v>
      </c>
      <c r="Z1030">
        <v>-64</v>
      </c>
      <c r="AA1030" t="str">
        <f t="shared" si="256"/>
        <v/>
      </c>
      <c r="AC1030">
        <v>120825241</v>
      </c>
      <c r="AD1030">
        <v>182</v>
      </c>
      <c r="AE1030" t="str">
        <f t="shared" si="257"/>
        <v/>
      </c>
      <c r="AG1030">
        <v>159892837</v>
      </c>
      <c r="AH1030">
        <v>-82</v>
      </c>
      <c r="AI1030" t="str">
        <f t="shared" si="258"/>
        <v/>
      </c>
      <c r="AK1030">
        <v>86952069</v>
      </c>
      <c r="AL1030">
        <v>-73</v>
      </c>
      <c r="AM1030" t="str">
        <f t="shared" si="259"/>
        <v/>
      </c>
      <c r="AO1030">
        <v>35104207</v>
      </c>
      <c r="AP1030">
        <v>-599</v>
      </c>
      <c r="AQ1030">
        <f t="shared" si="260"/>
        <v>-599</v>
      </c>
      <c r="AS1030">
        <v>65022876</v>
      </c>
      <c r="AT1030">
        <v>312</v>
      </c>
      <c r="AU1030">
        <f t="shared" si="261"/>
        <v>312</v>
      </c>
      <c r="AW1030">
        <v>102958467</v>
      </c>
      <c r="AX1030">
        <v>295</v>
      </c>
      <c r="AY1030">
        <f t="shared" si="262"/>
        <v>295</v>
      </c>
      <c r="BB1030">
        <v>1020</v>
      </c>
      <c r="BC1030">
        <v>2</v>
      </c>
      <c r="BD1030">
        <v>1020</v>
      </c>
      <c r="BE1030">
        <v>2</v>
      </c>
      <c r="BF1030">
        <v>1020</v>
      </c>
      <c r="BG1030">
        <v>2</v>
      </c>
      <c r="BH1030">
        <v>1020</v>
      </c>
      <c r="BI1030">
        <v>2</v>
      </c>
      <c r="BJ1030">
        <v>1020</v>
      </c>
      <c r="BK1030">
        <v>2</v>
      </c>
      <c r="BL1030">
        <v>1020</v>
      </c>
      <c r="BM1030">
        <v>2</v>
      </c>
      <c r="BN1030">
        <v>1020</v>
      </c>
      <c r="BO1030">
        <v>2</v>
      </c>
      <c r="BP1030">
        <v>1020</v>
      </c>
      <c r="BQ1030">
        <v>2</v>
      </c>
    </row>
    <row r="1031" spans="2:69" x14ac:dyDescent="0.25">
      <c r="B1031" s="1">
        <f t="shared" si="263"/>
        <v>0</v>
      </c>
      <c r="C1031" s="1">
        <v>106271640</v>
      </c>
      <c r="D1031">
        <f t="shared" si="251"/>
        <v>-0.48202949817346863</v>
      </c>
      <c r="E1031" s="1">
        <v>167</v>
      </c>
      <c r="H1031">
        <v>118921466</v>
      </c>
      <c r="I1031">
        <v>-63</v>
      </c>
      <c r="J1031" t="str">
        <f t="shared" si="252"/>
        <v/>
      </c>
      <c r="L1031">
        <v>86708740</v>
      </c>
      <c r="M1031">
        <v>-6052</v>
      </c>
      <c r="N1031">
        <f t="shared" si="253"/>
        <v>-6052</v>
      </c>
      <c r="P1031">
        <v>121319293</v>
      </c>
      <c r="Q1031">
        <v>-324</v>
      </c>
      <c r="R1031">
        <f t="shared" si="254"/>
        <v>-324</v>
      </c>
      <c r="U1031">
        <v>132968678</v>
      </c>
      <c r="V1031">
        <v>-74</v>
      </c>
      <c r="W1031" t="str">
        <f t="shared" si="255"/>
        <v/>
      </c>
      <c r="Y1031">
        <v>104270448</v>
      </c>
      <c r="Z1031">
        <v>-52</v>
      </c>
      <c r="AA1031" t="str">
        <f t="shared" si="256"/>
        <v/>
      </c>
      <c r="AC1031">
        <v>121077677</v>
      </c>
      <c r="AD1031">
        <v>316</v>
      </c>
      <c r="AE1031">
        <f t="shared" si="257"/>
        <v>316</v>
      </c>
      <c r="AG1031">
        <v>160025719</v>
      </c>
      <c r="AH1031">
        <v>327</v>
      </c>
      <c r="AI1031">
        <f t="shared" si="258"/>
        <v>327</v>
      </c>
      <c r="AK1031">
        <v>86952254</v>
      </c>
      <c r="AL1031">
        <v>-56</v>
      </c>
      <c r="AM1031" t="str">
        <f t="shared" si="259"/>
        <v/>
      </c>
      <c r="AO1031">
        <v>35137401</v>
      </c>
      <c r="AP1031">
        <v>711</v>
      </c>
      <c r="AQ1031">
        <f t="shared" si="260"/>
        <v>711</v>
      </c>
      <c r="AS1031">
        <v>65023192</v>
      </c>
      <c r="AT1031">
        <v>317</v>
      </c>
      <c r="AU1031">
        <f t="shared" si="261"/>
        <v>317</v>
      </c>
      <c r="AW1031">
        <v>103040506</v>
      </c>
      <c r="AX1031">
        <v>114</v>
      </c>
      <c r="AY1031" t="str">
        <f t="shared" si="262"/>
        <v/>
      </c>
      <c r="BB1031">
        <v>1021</v>
      </c>
      <c r="BC1031">
        <v>1</v>
      </c>
      <c r="BD1031">
        <v>1021</v>
      </c>
      <c r="BE1031">
        <v>2</v>
      </c>
      <c r="BF1031">
        <v>1021</v>
      </c>
      <c r="BG1031">
        <v>1</v>
      </c>
      <c r="BH1031">
        <v>1021</v>
      </c>
      <c r="BI1031">
        <v>1</v>
      </c>
      <c r="BJ1031">
        <v>1021</v>
      </c>
      <c r="BK1031">
        <v>1</v>
      </c>
      <c r="BL1031">
        <v>1021</v>
      </c>
      <c r="BM1031">
        <v>2</v>
      </c>
      <c r="BN1031">
        <v>1021</v>
      </c>
      <c r="BO1031">
        <v>1</v>
      </c>
      <c r="BP1031">
        <v>1021</v>
      </c>
      <c r="BQ1031">
        <v>1</v>
      </c>
    </row>
    <row r="1032" spans="2:69" x14ac:dyDescent="0.25">
      <c r="B1032" s="1">
        <f t="shared" si="263"/>
        <v>0</v>
      </c>
      <c r="C1032" s="1">
        <v>106357482</v>
      </c>
      <c r="D1032">
        <f t="shared" ref="D1032:D1095" si="264">IF((E1032&lt;0),-1-1*LOG(-1*E1032-49)/4,-1+LOG(E1032-49)/4)</f>
        <v>-1.2112745100035642</v>
      </c>
      <c r="E1032" s="1">
        <v>-56</v>
      </c>
      <c r="H1032">
        <v>119062789</v>
      </c>
      <c r="I1032">
        <v>69</v>
      </c>
      <c r="J1032" t="str">
        <f t="shared" ref="J1032:J1095" si="265">IF(I1032&lt;0,IF(AND(I1032&lt;-199,I1032&gt;-7001),I1032,""),IF(AND(I1032&gt;199,I1032&lt;7001),I1032,""))</f>
        <v/>
      </c>
      <c r="L1032">
        <v>86872079</v>
      </c>
      <c r="M1032">
        <v>-51</v>
      </c>
      <c r="N1032" t="str">
        <f t="shared" ref="N1032:N1095" si="266">IF(M1032&lt;0,IF(AND(M1032&lt;-199,M1032&gt;-7001),M1032,""),IF(AND(M1032&gt;199,M1032&lt;7001),M1032,""))</f>
        <v/>
      </c>
      <c r="P1032">
        <v>121733191</v>
      </c>
      <c r="Q1032">
        <v>55</v>
      </c>
      <c r="R1032" t="str">
        <f t="shared" ref="R1032:R1095" si="267">IF(Q1032&lt;0,IF(AND(Q1032&lt;-199,Q1032&gt;-7001),Q1032,""),IF(AND(Q1032&gt;199,Q1032&lt;7001),Q1032,""))</f>
        <v/>
      </c>
      <c r="U1032">
        <v>133157291</v>
      </c>
      <c r="V1032">
        <v>-55</v>
      </c>
      <c r="W1032" t="str">
        <f t="shared" ref="W1032:W1095" si="268">IF(V1032&lt;0,IF(AND(V1032&lt;-199,V1032&gt;-7001),V1032,""),IF(AND(V1032&gt;199,V1032&lt;7001),V1032,""))</f>
        <v/>
      </c>
      <c r="Y1032">
        <v>104346637</v>
      </c>
      <c r="Z1032">
        <v>-63</v>
      </c>
      <c r="AA1032" t="str">
        <f t="shared" ref="AA1032:AA1095" si="269">IF(Z1032&lt;0,IF(AND(Z1032&lt;-199,Z1032&gt;-7001),Z1032,""),IF(AND(Z1032&gt;199,Z1032&lt;7001),Z1032,""))</f>
        <v/>
      </c>
      <c r="AC1032">
        <v>121179098</v>
      </c>
      <c r="AD1032">
        <v>-145</v>
      </c>
      <c r="AE1032" t="str">
        <f t="shared" ref="AE1032:AE1095" si="270">IF(AD1032&lt;0,IF(AND(AD1032&lt;-199,AD1032&gt;-7001),AD1032,""),IF(AND(AD1032&gt;199,AD1032&lt;7001),AD1032,""))</f>
        <v/>
      </c>
      <c r="AG1032">
        <v>160072989</v>
      </c>
      <c r="AH1032">
        <v>88</v>
      </c>
      <c r="AI1032" t="str">
        <f t="shared" ref="AI1032:AI1095" si="271">IF(AH1032&lt;0,IF(AND(AH1032&lt;-199,AH1032&gt;-7001),AH1032,""),IF(AND(AH1032&gt;199,AH1032&lt;7001),AH1032,""))</f>
        <v/>
      </c>
      <c r="AK1032">
        <v>87837986</v>
      </c>
      <c r="AL1032">
        <v>93</v>
      </c>
      <c r="AM1032" t="str">
        <f t="shared" ref="AM1032:AM1095" si="272">IF(AL1032&lt;0,IF(AND(AL1032&lt;-199,AL1032&gt;-7001),AL1032,""),IF(AND(AL1032&gt;199,AL1032&lt;7001),AL1032,""))</f>
        <v/>
      </c>
      <c r="AO1032">
        <v>35184977</v>
      </c>
      <c r="AP1032">
        <v>-65</v>
      </c>
      <c r="AQ1032" t="str">
        <f t="shared" ref="AQ1032:AQ1095" si="273">IF(AP1032&lt;0,IF(AND(AP1032&lt;-199,AP1032&gt;-7001),AP1032,""),IF(AND(AP1032&gt;199,AP1032&lt;7001),AP1032,""))</f>
        <v/>
      </c>
      <c r="AS1032">
        <v>65121785</v>
      </c>
      <c r="AT1032">
        <v>61</v>
      </c>
      <c r="AU1032" t="str">
        <f t="shared" ref="AU1032:AU1095" si="274">IF(AT1032&lt;0,IF(AND(AT1032&lt;-199,AT1032&gt;-7001),AT1032,""),IF(AND(AT1032&gt;199,AT1032&lt;7001),AT1032,""))</f>
        <v/>
      </c>
      <c r="AW1032">
        <v>103471685</v>
      </c>
      <c r="AX1032">
        <v>57</v>
      </c>
      <c r="AY1032" t="str">
        <f t="shared" ref="AY1032:AY1095" si="275">IF(AX1032&lt;0,IF(AND(AX1032&lt;-199,AX1032&gt;-7001),AX1032,""),IF(AND(AX1032&gt;199,AX1032&lt;7001),AX1032,""))</f>
        <v/>
      </c>
      <c r="BB1032">
        <v>1022</v>
      </c>
      <c r="BC1032">
        <v>0</v>
      </c>
      <c r="BD1032">
        <v>1022</v>
      </c>
      <c r="BE1032">
        <v>0</v>
      </c>
      <c r="BF1032">
        <v>1022</v>
      </c>
      <c r="BG1032">
        <v>0</v>
      </c>
      <c r="BH1032">
        <v>1022</v>
      </c>
      <c r="BI1032">
        <v>0</v>
      </c>
      <c r="BJ1032">
        <v>1022</v>
      </c>
      <c r="BK1032">
        <v>0</v>
      </c>
      <c r="BL1032">
        <v>1022</v>
      </c>
      <c r="BM1032">
        <v>1</v>
      </c>
      <c r="BN1032">
        <v>1022</v>
      </c>
      <c r="BO1032">
        <v>0</v>
      </c>
      <c r="BP1032">
        <v>1022</v>
      </c>
      <c r="BQ1032">
        <v>0</v>
      </c>
    </row>
    <row r="1033" spans="2:69" x14ac:dyDescent="0.25">
      <c r="B1033" s="1">
        <f t="shared" ref="B1033:B1096" si="276">IF(C1033=C1032,1,0)</f>
        <v>0</v>
      </c>
      <c r="C1033" s="1">
        <v>106508995</v>
      </c>
      <c r="D1033">
        <f t="shared" si="264"/>
        <v>-1.4247425010840047</v>
      </c>
      <c r="E1033" s="1">
        <v>-99</v>
      </c>
      <c r="H1033">
        <v>119262001</v>
      </c>
      <c r="I1033">
        <v>305</v>
      </c>
      <c r="J1033">
        <f t="shared" si="265"/>
        <v>305</v>
      </c>
      <c r="L1033">
        <v>86952086</v>
      </c>
      <c r="M1033">
        <v>-74</v>
      </c>
      <c r="N1033" t="str">
        <f t="shared" si="266"/>
        <v/>
      </c>
      <c r="P1033">
        <v>121780136</v>
      </c>
      <c r="Q1033">
        <v>106</v>
      </c>
      <c r="R1033" t="str">
        <f t="shared" si="267"/>
        <v/>
      </c>
      <c r="U1033">
        <v>133160106</v>
      </c>
      <c r="V1033">
        <v>289</v>
      </c>
      <c r="W1033">
        <f t="shared" si="268"/>
        <v>289</v>
      </c>
      <c r="Y1033">
        <v>104365842</v>
      </c>
      <c r="Z1033">
        <v>-78</v>
      </c>
      <c r="AA1033" t="str">
        <f t="shared" si="269"/>
        <v/>
      </c>
      <c r="AC1033">
        <v>121319292</v>
      </c>
      <c r="AD1033">
        <v>-325</v>
      </c>
      <c r="AE1033">
        <f t="shared" si="270"/>
        <v>-325</v>
      </c>
      <c r="AG1033">
        <v>160073091</v>
      </c>
      <c r="AH1033">
        <v>-127</v>
      </c>
      <c r="AI1033" t="str">
        <f t="shared" si="271"/>
        <v/>
      </c>
      <c r="AK1033">
        <v>88042441</v>
      </c>
      <c r="AL1033">
        <v>83</v>
      </c>
      <c r="AM1033" t="str">
        <f t="shared" si="272"/>
        <v/>
      </c>
      <c r="AO1033">
        <v>35252249</v>
      </c>
      <c r="AP1033">
        <v>-58</v>
      </c>
      <c r="AQ1033" t="str">
        <f t="shared" si="273"/>
        <v/>
      </c>
      <c r="AS1033">
        <v>65185152</v>
      </c>
      <c r="AT1033">
        <v>-315</v>
      </c>
      <c r="AU1033">
        <f t="shared" si="274"/>
        <v>-315</v>
      </c>
      <c r="AW1033">
        <v>103526703</v>
      </c>
      <c r="AX1033">
        <v>60</v>
      </c>
      <c r="AY1033" t="str">
        <f t="shared" si="275"/>
        <v/>
      </c>
      <c r="BB1033">
        <v>1023</v>
      </c>
      <c r="BC1033">
        <v>2</v>
      </c>
      <c r="BD1033">
        <v>1023</v>
      </c>
      <c r="BE1033">
        <v>2</v>
      </c>
      <c r="BF1033">
        <v>1023</v>
      </c>
      <c r="BG1033">
        <v>2</v>
      </c>
      <c r="BH1033">
        <v>1023</v>
      </c>
      <c r="BI1033">
        <v>2</v>
      </c>
      <c r="BJ1033">
        <v>1023</v>
      </c>
      <c r="BK1033">
        <v>2</v>
      </c>
      <c r="BL1033">
        <v>1023</v>
      </c>
      <c r="BM1033">
        <v>2</v>
      </c>
      <c r="BN1033">
        <v>1023</v>
      </c>
      <c r="BO1033">
        <v>2</v>
      </c>
      <c r="BP1033">
        <v>1023</v>
      </c>
      <c r="BQ1033">
        <v>2</v>
      </c>
    </row>
    <row r="1034" spans="2:69" x14ac:dyDescent="0.25">
      <c r="B1034" s="1">
        <f t="shared" si="276"/>
        <v>0</v>
      </c>
      <c r="C1034" s="1">
        <v>106508996</v>
      </c>
      <c r="D1034">
        <f t="shared" si="264"/>
        <v>-1.5410882139461093</v>
      </c>
      <c r="E1034" s="1">
        <v>-195</v>
      </c>
      <c r="H1034">
        <v>119417504</v>
      </c>
      <c r="I1034">
        <v>-328</v>
      </c>
      <c r="J1034">
        <f t="shared" si="265"/>
        <v>-328</v>
      </c>
      <c r="L1034">
        <v>86952253</v>
      </c>
      <c r="M1034">
        <v>-56</v>
      </c>
      <c r="N1034" t="str">
        <f t="shared" si="266"/>
        <v/>
      </c>
      <c r="P1034">
        <v>121793188</v>
      </c>
      <c r="Q1034">
        <v>106</v>
      </c>
      <c r="R1034" t="str">
        <f t="shared" si="267"/>
        <v/>
      </c>
      <c r="U1034">
        <v>133341829</v>
      </c>
      <c r="V1034">
        <v>-6067</v>
      </c>
      <c r="W1034">
        <f t="shared" si="268"/>
        <v>-6067</v>
      </c>
      <c r="Y1034">
        <v>104715227</v>
      </c>
      <c r="Z1034">
        <v>595</v>
      </c>
      <c r="AA1034">
        <f t="shared" si="269"/>
        <v>595</v>
      </c>
      <c r="AC1034">
        <v>121733185</v>
      </c>
      <c r="AD1034">
        <v>55</v>
      </c>
      <c r="AE1034" t="str">
        <f t="shared" si="270"/>
        <v/>
      </c>
      <c r="AG1034">
        <v>160086259</v>
      </c>
      <c r="AH1034">
        <v>-2433</v>
      </c>
      <c r="AI1034">
        <f t="shared" si="271"/>
        <v>-2433</v>
      </c>
      <c r="AK1034">
        <v>88088697</v>
      </c>
      <c r="AL1034">
        <v>-52</v>
      </c>
      <c r="AM1034" t="str">
        <f t="shared" si="272"/>
        <v/>
      </c>
      <c r="AO1034">
        <v>35626431</v>
      </c>
      <c r="AP1034">
        <v>-3313</v>
      </c>
      <c r="AQ1034">
        <f t="shared" si="273"/>
        <v>-3313</v>
      </c>
      <c r="AS1034">
        <v>65346989</v>
      </c>
      <c r="AT1034">
        <v>-3111</v>
      </c>
      <c r="AU1034">
        <f t="shared" si="274"/>
        <v>-3111</v>
      </c>
      <c r="AW1034">
        <v>103617076</v>
      </c>
      <c r="AX1034">
        <v>56</v>
      </c>
      <c r="AY1034" t="str">
        <f t="shared" si="275"/>
        <v/>
      </c>
      <c r="BB1034">
        <v>1024</v>
      </c>
      <c r="BC1034">
        <v>1</v>
      </c>
      <c r="BD1034">
        <v>1024</v>
      </c>
      <c r="BE1034">
        <v>1</v>
      </c>
      <c r="BF1034">
        <v>1024</v>
      </c>
      <c r="BG1034">
        <v>1</v>
      </c>
      <c r="BH1034">
        <v>1024</v>
      </c>
      <c r="BI1034">
        <v>1</v>
      </c>
      <c r="BJ1034">
        <v>1024</v>
      </c>
      <c r="BK1034">
        <v>1</v>
      </c>
      <c r="BL1034">
        <v>1024</v>
      </c>
      <c r="BM1034">
        <v>1</v>
      </c>
      <c r="BN1034">
        <v>1024</v>
      </c>
      <c r="BO1034">
        <v>1</v>
      </c>
      <c r="BP1034">
        <v>1024</v>
      </c>
      <c r="BQ1034">
        <v>1</v>
      </c>
    </row>
    <row r="1035" spans="2:69" x14ac:dyDescent="0.25">
      <c r="B1035" s="1">
        <f t="shared" si="276"/>
        <v>0</v>
      </c>
      <c r="C1035" s="1">
        <v>106699509</v>
      </c>
      <c r="D1035">
        <f t="shared" si="264"/>
        <v>-0.41292378423795983</v>
      </c>
      <c r="E1035" s="1">
        <v>272</v>
      </c>
      <c r="H1035">
        <v>120119463</v>
      </c>
      <c r="I1035">
        <v>-56</v>
      </c>
      <c r="J1035" t="str">
        <f t="shared" si="265"/>
        <v/>
      </c>
      <c r="L1035">
        <v>87117383</v>
      </c>
      <c r="M1035">
        <v>-61</v>
      </c>
      <c r="N1035" t="str">
        <f t="shared" si="266"/>
        <v/>
      </c>
      <c r="P1035">
        <v>121797444</v>
      </c>
      <c r="Q1035">
        <v>-611</v>
      </c>
      <c r="R1035">
        <f t="shared" si="267"/>
        <v>-611</v>
      </c>
      <c r="U1035">
        <v>133731759</v>
      </c>
      <c r="V1035">
        <v>147</v>
      </c>
      <c r="W1035" t="str">
        <f t="shared" si="268"/>
        <v/>
      </c>
      <c r="Y1035">
        <v>104772651</v>
      </c>
      <c r="Z1035">
        <v>287</v>
      </c>
      <c r="AA1035">
        <f t="shared" si="269"/>
        <v>287</v>
      </c>
      <c r="AC1035">
        <v>121780135</v>
      </c>
      <c r="AD1035">
        <v>83</v>
      </c>
      <c r="AE1035" t="str">
        <f t="shared" si="270"/>
        <v/>
      </c>
      <c r="AG1035">
        <v>160132781</v>
      </c>
      <c r="AH1035">
        <v>-182</v>
      </c>
      <c r="AI1035" t="str">
        <f t="shared" si="271"/>
        <v/>
      </c>
      <c r="AK1035">
        <v>88118180</v>
      </c>
      <c r="AL1035">
        <v>-133</v>
      </c>
      <c r="AM1035" t="str">
        <f t="shared" si="272"/>
        <v/>
      </c>
      <c r="AO1035">
        <v>35682142</v>
      </c>
      <c r="AP1035">
        <v>592</v>
      </c>
      <c r="AQ1035">
        <f t="shared" si="273"/>
        <v>592</v>
      </c>
      <c r="AS1035">
        <v>65396691</v>
      </c>
      <c r="AT1035">
        <v>171</v>
      </c>
      <c r="AU1035" t="str">
        <f t="shared" si="274"/>
        <v/>
      </c>
      <c r="AW1035">
        <v>103653494</v>
      </c>
      <c r="AX1035">
        <v>-55</v>
      </c>
      <c r="AY1035" t="str">
        <f t="shared" si="275"/>
        <v/>
      </c>
      <c r="BB1035">
        <v>1025</v>
      </c>
      <c r="BC1035">
        <v>2</v>
      </c>
      <c r="BD1035">
        <v>1025</v>
      </c>
      <c r="BE1035">
        <v>2</v>
      </c>
      <c r="BF1035">
        <v>1025</v>
      </c>
      <c r="BG1035">
        <v>2</v>
      </c>
      <c r="BH1035">
        <v>1025</v>
      </c>
      <c r="BI1035">
        <v>2</v>
      </c>
      <c r="BJ1035">
        <v>1025</v>
      </c>
      <c r="BK1035">
        <v>2</v>
      </c>
      <c r="BL1035">
        <v>1025</v>
      </c>
      <c r="BM1035">
        <v>2</v>
      </c>
      <c r="BN1035">
        <v>1025</v>
      </c>
      <c r="BO1035">
        <v>2</v>
      </c>
      <c r="BP1035">
        <v>1025</v>
      </c>
      <c r="BQ1035">
        <v>2</v>
      </c>
    </row>
    <row r="1036" spans="2:69" x14ac:dyDescent="0.25">
      <c r="B1036" s="1">
        <f t="shared" si="276"/>
        <v>0</v>
      </c>
      <c r="C1036" s="1">
        <v>106813555</v>
      </c>
      <c r="D1036">
        <f t="shared" si="264"/>
        <v>-0.38628878499787245</v>
      </c>
      <c r="E1036" s="1">
        <v>334</v>
      </c>
      <c r="H1036">
        <v>120380254</v>
      </c>
      <c r="I1036">
        <v>296</v>
      </c>
      <c r="J1036">
        <f t="shared" si="265"/>
        <v>296</v>
      </c>
      <c r="L1036">
        <v>87752145</v>
      </c>
      <c r="M1036">
        <v>-70</v>
      </c>
      <c r="N1036" t="str">
        <f t="shared" si="266"/>
        <v/>
      </c>
      <c r="P1036">
        <v>122161671</v>
      </c>
      <c r="Q1036">
        <v>104</v>
      </c>
      <c r="R1036" t="str">
        <f t="shared" si="267"/>
        <v/>
      </c>
      <c r="U1036">
        <v>133986221</v>
      </c>
      <c r="V1036">
        <v>-51</v>
      </c>
      <c r="W1036" t="str">
        <f t="shared" si="268"/>
        <v/>
      </c>
      <c r="Y1036">
        <v>104872041</v>
      </c>
      <c r="Z1036">
        <v>-105</v>
      </c>
      <c r="AA1036" t="str">
        <f t="shared" si="269"/>
        <v/>
      </c>
      <c r="AC1036">
        <v>121793187</v>
      </c>
      <c r="AD1036">
        <v>107</v>
      </c>
      <c r="AE1036" t="str">
        <f t="shared" si="270"/>
        <v/>
      </c>
      <c r="AG1036">
        <v>160237172</v>
      </c>
      <c r="AH1036">
        <v>74</v>
      </c>
      <c r="AI1036" t="str">
        <f t="shared" si="271"/>
        <v/>
      </c>
      <c r="AK1036">
        <v>88285795</v>
      </c>
      <c r="AL1036">
        <v>-475</v>
      </c>
      <c r="AM1036">
        <f t="shared" si="272"/>
        <v>-475</v>
      </c>
      <c r="AO1036">
        <v>35726650</v>
      </c>
      <c r="AP1036">
        <v>-59</v>
      </c>
      <c r="AQ1036" t="str">
        <f t="shared" si="273"/>
        <v/>
      </c>
      <c r="AS1036">
        <v>65988221</v>
      </c>
      <c r="AT1036">
        <v>62</v>
      </c>
      <c r="AU1036" t="str">
        <f t="shared" si="274"/>
        <v/>
      </c>
      <c r="AW1036">
        <v>103832025</v>
      </c>
      <c r="AX1036">
        <v>155</v>
      </c>
      <c r="AY1036" t="str">
        <f t="shared" si="275"/>
        <v/>
      </c>
      <c r="BB1036">
        <v>1026</v>
      </c>
      <c r="BC1036">
        <v>1</v>
      </c>
      <c r="BD1036">
        <v>1026</v>
      </c>
      <c r="BE1036">
        <v>1</v>
      </c>
      <c r="BF1036">
        <v>1026</v>
      </c>
      <c r="BG1036">
        <v>1</v>
      </c>
      <c r="BH1036">
        <v>1026</v>
      </c>
      <c r="BI1036">
        <v>1</v>
      </c>
      <c r="BJ1036">
        <v>1026</v>
      </c>
      <c r="BK1036">
        <v>1</v>
      </c>
      <c r="BL1036">
        <v>1026</v>
      </c>
      <c r="BM1036">
        <v>1</v>
      </c>
      <c r="BN1036">
        <v>1026</v>
      </c>
      <c r="BO1036">
        <v>1</v>
      </c>
      <c r="BP1036">
        <v>1026</v>
      </c>
      <c r="BQ1036">
        <v>1</v>
      </c>
    </row>
    <row r="1037" spans="2:69" x14ac:dyDescent="0.25">
      <c r="B1037" s="1">
        <f t="shared" si="276"/>
        <v>0</v>
      </c>
      <c r="C1037" s="1">
        <v>106832765</v>
      </c>
      <c r="D1037">
        <f t="shared" si="264"/>
        <v>-0.66439432979444846</v>
      </c>
      <c r="E1037" s="1">
        <v>71</v>
      </c>
      <c r="H1037">
        <v>120568247</v>
      </c>
      <c r="I1037">
        <v>300</v>
      </c>
      <c r="J1037">
        <f t="shared" si="265"/>
        <v>300</v>
      </c>
      <c r="L1037">
        <v>87769447</v>
      </c>
      <c r="M1037">
        <v>-68</v>
      </c>
      <c r="N1037" t="str">
        <f t="shared" si="266"/>
        <v/>
      </c>
      <c r="P1037">
        <v>122301644</v>
      </c>
      <c r="Q1037">
        <v>-319</v>
      </c>
      <c r="R1037">
        <f t="shared" si="267"/>
        <v>-319</v>
      </c>
      <c r="U1037">
        <v>133986550</v>
      </c>
      <c r="V1037">
        <v>-77</v>
      </c>
      <c r="W1037" t="str">
        <f t="shared" si="268"/>
        <v/>
      </c>
      <c r="Y1037">
        <v>105116321</v>
      </c>
      <c r="Z1037">
        <v>148</v>
      </c>
      <c r="AA1037" t="str">
        <f t="shared" si="269"/>
        <v/>
      </c>
      <c r="AC1037">
        <v>121797446</v>
      </c>
      <c r="AD1037">
        <v>-610</v>
      </c>
      <c r="AE1037">
        <f t="shared" si="270"/>
        <v>-610</v>
      </c>
      <c r="AG1037">
        <v>160319648</v>
      </c>
      <c r="AH1037">
        <v>103</v>
      </c>
      <c r="AI1037" t="str">
        <f t="shared" si="271"/>
        <v/>
      </c>
      <c r="AK1037">
        <v>88460713</v>
      </c>
      <c r="AL1037">
        <v>-52</v>
      </c>
      <c r="AM1037" t="str">
        <f t="shared" si="272"/>
        <v/>
      </c>
      <c r="AO1037">
        <v>35734366</v>
      </c>
      <c r="AP1037">
        <v>-56</v>
      </c>
      <c r="AQ1037" t="str">
        <f t="shared" si="273"/>
        <v/>
      </c>
      <c r="AS1037">
        <v>66152732</v>
      </c>
      <c r="AT1037">
        <v>66</v>
      </c>
      <c r="AU1037" t="str">
        <f t="shared" si="274"/>
        <v/>
      </c>
      <c r="AW1037">
        <v>104124868</v>
      </c>
      <c r="AX1037">
        <v>-77</v>
      </c>
      <c r="AY1037" t="str">
        <f t="shared" si="275"/>
        <v/>
      </c>
      <c r="BB1037">
        <v>1027</v>
      </c>
      <c r="BC1037">
        <v>0</v>
      </c>
      <c r="BD1037">
        <v>1027</v>
      </c>
      <c r="BE1037">
        <v>0</v>
      </c>
      <c r="BF1037">
        <v>1027</v>
      </c>
      <c r="BG1037">
        <v>0</v>
      </c>
      <c r="BH1037">
        <v>1027</v>
      </c>
      <c r="BI1037">
        <v>0</v>
      </c>
      <c r="BJ1037">
        <v>1027</v>
      </c>
      <c r="BK1037">
        <v>0</v>
      </c>
      <c r="BL1037">
        <v>1027</v>
      </c>
      <c r="BM1037">
        <v>0</v>
      </c>
      <c r="BN1037">
        <v>1027</v>
      </c>
      <c r="BO1037">
        <v>0</v>
      </c>
      <c r="BP1037">
        <v>1027</v>
      </c>
      <c r="BQ1037">
        <v>0</v>
      </c>
    </row>
    <row r="1038" spans="2:69" x14ac:dyDescent="0.25">
      <c r="B1038" s="1">
        <f t="shared" si="276"/>
        <v>0</v>
      </c>
      <c r="C1038" s="1">
        <v>106849814</v>
      </c>
      <c r="D1038">
        <f t="shared" si="264"/>
        <v>-0.66944517631652012</v>
      </c>
      <c r="E1038" s="1">
        <v>70</v>
      </c>
      <c r="H1038">
        <v>120622979</v>
      </c>
      <c r="I1038">
        <v>81</v>
      </c>
      <c r="J1038" t="str">
        <f t="shared" si="265"/>
        <v/>
      </c>
      <c r="L1038">
        <v>87796239</v>
      </c>
      <c r="M1038">
        <v>-78</v>
      </c>
      <c r="N1038" t="str">
        <f t="shared" si="266"/>
        <v/>
      </c>
      <c r="P1038">
        <v>122559248</v>
      </c>
      <c r="Q1038">
        <v>105</v>
      </c>
      <c r="R1038" t="str">
        <f t="shared" si="267"/>
        <v/>
      </c>
      <c r="U1038">
        <v>134154543</v>
      </c>
      <c r="V1038">
        <v>-126</v>
      </c>
      <c r="W1038" t="str">
        <f t="shared" si="268"/>
        <v/>
      </c>
      <c r="Y1038">
        <v>105175158</v>
      </c>
      <c r="Z1038">
        <v>-53</v>
      </c>
      <c r="AA1038" t="str">
        <f t="shared" si="269"/>
        <v/>
      </c>
      <c r="AC1038">
        <v>122161670</v>
      </c>
      <c r="AD1038">
        <v>104</v>
      </c>
      <c r="AE1038" t="str">
        <f t="shared" si="270"/>
        <v/>
      </c>
      <c r="AG1038">
        <v>160348766</v>
      </c>
      <c r="AH1038">
        <v>408</v>
      </c>
      <c r="AI1038">
        <f t="shared" si="271"/>
        <v>408</v>
      </c>
      <c r="AK1038">
        <v>88651308</v>
      </c>
      <c r="AL1038">
        <v>-73</v>
      </c>
      <c r="AM1038" t="str">
        <f t="shared" si="272"/>
        <v/>
      </c>
      <c r="AO1038">
        <v>35853057</v>
      </c>
      <c r="AP1038">
        <v>-62</v>
      </c>
      <c r="AQ1038" t="str">
        <f t="shared" si="273"/>
        <v/>
      </c>
      <c r="AS1038">
        <v>66152732</v>
      </c>
      <c r="AT1038">
        <v>257</v>
      </c>
      <c r="AU1038">
        <f t="shared" si="274"/>
        <v>257</v>
      </c>
      <c r="AW1038">
        <v>104127542</v>
      </c>
      <c r="AX1038">
        <v>-125</v>
      </c>
      <c r="AY1038" t="str">
        <f t="shared" si="275"/>
        <v/>
      </c>
      <c r="BB1038">
        <v>1028</v>
      </c>
      <c r="BC1038">
        <v>3</v>
      </c>
      <c r="BD1038">
        <v>1028</v>
      </c>
      <c r="BE1038">
        <v>2</v>
      </c>
      <c r="BF1038">
        <v>1028</v>
      </c>
      <c r="BG1038">
        <v>2</v>
      </c>
      <c r="BH1038">
        <v>1028</v>
      </c>
      <c r="BI1038">
        <v>2</v>
      </c>
      <c r="BJ1038">
        <v>1028</v>
      </c>
      <c r="BK1038">
        <v>3</v>
      </c>
      <c r="BL1038">
        <v>1028</v>
      </c>
      <c r="BM1038">
        <v>2</v>
      </c>
      <c r="BN1038">
        <v>1028</v>
      </c>
      <c r="BO1038">
        <v>2</v>
      </c>
      <c r="BP1038">
        <v>1028</v>
      </c>
      <c r="BQ1038">
        <v>2</v>
      </c>
    </row>
    <row r="1039" spans="2:69" x14ac:dyDescent="0.25">
      <c r="B1039" s="1">
        <f t="shared" si="276"/>
        <v>0</v>
      </c>
      <c r="C1039" s="1">
        <v>106928832</v>
      </c>
      <c r="D1039">
        <f t="shared" si="264"/>
        <v>-1.6070336985071974</v>
      </c>
      <c r="E1039" s="1">
        <v>-317</v>
      </c>
      <c r="H1039">
        <v>120764835</v>
      </c>
      <c r="I1039">
        <v>102</v>
      </c>
      <c r="J1039" t="str">
        <f t="shared" si="265"/>
        <v/>
      </c>
      <c r="L1039">
        <v>87802429</v>
      </c>
      <c r="M1039">
        <v>-74</v>
      </c>
      <c r="N1039" t="str">
        <f t="shared" si="266"/>
        <v/>
      </c>
      <c r="P1039">
        <v>122675955</v>
      </c>
      <c r="Q1039">
        <v>-55</v>
      </c>
      <c r="R1039" t="str">
        <f t="shared" si="267"/>
        <v/>
      </c>
      <c r="U1039">
        <v>134268976</v>
      </c>
      <c r="V1039">
        <v>-749</v>
      </c>
      <c r="W1039">
        <f t="shared" si="268"/>
        <v>-749</v>
      </c>
      <c r="Y1039">
        <v>105175378</v>
      </c>
      <c r="Z1039">
        <v>-129</v>
      </c>
      <c r="AA1039" t="str">
        <f t="shared" si="269"/>
        <v/>
      </c>
      <c r="AC1039">
        <v>122301642</v>
      </c>
      <c r="AD1039">
        <v>-320</v>
      </c>
      <c r="AE1039">
        <f t="shared" si="270"/>
        <v>-320</v>
      </c>
      <c r="AG1039">
        <v>160401255</v>
      </c>
      <c r="AH1039">
        <v>114</v>
      </c>
      <c r="AI1039" t="str">
        <f t="shared" si="271"/>
        <v/>
      </c>
      <c r="AK1039">
        <v>88698067</v>
      </c>
      <c r="AL1039">
        <v>283</v>
      </c>
      <c r="AM1039">
        <f t="shared" si="272"/>
        <v>283</v>
      </c>
      <c r="AO1039">
        <v>35955175</v>
      </c>
      <c r="AP1039">
        <v>-81</v>
      </c>
      <c r="AQ1039" t="str">
        <f t="shared" si="273"/>
        <v/>
      </c>
      <c r="AS1039">
        <v>66163966</v>
      </c>
      <c r="AT1039">
        <v>302</v>
      </c>
      <c r="AU1039">
        <f t="shared" si="274"/>
        <v>302</v>
      </c>
      <c r="AW1039">
        <v>104183184</v>
      </c>
      <c r="AX1039">
        <v>-326</v>
      </c>
      <c r="AY1039">
        <f t="shared" si="275"/>
        <v>-326</v>
      </c>
      <c r="BB1039">
        <v>1029</v>
      </c>
      <c r="BC1039">
        <v>0</v>
      </c>
      <c r="BD1039">
        <v>1029</v>
      </c>
      <c r="BE1039">
        <v>0</v>
      </c>
      <c r="BF1039">
        <v>1029</v>
      </c>
      <c r="BG1039">
        <v>0</v>
      </c>
      <c r="BH1039">
        <v>1029</v>
      </c>
      <c r="BI1039">
        <v>0</v>
      </c>
      <c r="BJ1039">
        <v>1029</v>
      </c>
      <c r="BK1039">
        <v>0</v>
      </c>
      <c r="BL1039">
        <v>1029</v>
      </c>
      <c r="BM1039">
        <v>0</v>
      </c>
      <c r="BN1039">
        <v>1029</v>
      </c>
      <c r="BO1039">
        <v>0</v>
      </c>
      <c r="BP1039">
        <v>1029</v>
      </c>
      <c r="BQ1039">
        <v>0</v>
      </c>
    </row>
    <row r="1040" spans="2:69" x14ac:dyDescent="0.25">
      <c r="B1040" s="1">
        <f t="shared" si="276"/>
        <v>0</v>
      </c>
      <c r="C1040" s="1">
        <v>106929928</v>
      </c>
      <c r="D1040">
        <f t="shared" si="264"/>
        <v>-0.10895188484345053</v>
      </c>
      <c r="E1040" s="1">
        <v>3715</v>
      </c>
      <c r="H1040">
        <v>120825388</v>
      </c>
      <c r="I1040">
        <v>182</v>
      </c>
      <c r="J1040" t="str">
        <f t="shared" si="265"/>
        <v/>
      </c>
      <c r="L1040">
        <v>87837533</v>
      </c>
      <c r="M1040">
        <v>56</v>
      </c>
      <c r="N1040" t="str">
        <f t="shared" si="266"/>
        <v/>
      </c>
      <c r="P1040">
        <v>122979993</v>
      </c>
      <c r="Q1040">
        <v>300</v>
      </c>
      <c r="R1040">
        <f t="shared" si="267"/>
        <v>300</v>
      </c>
      <c r="U1040">
        <v>134343669</v>
      </c>
      <c r="V1040">
        <v>-51</v>
      </c>
      <c r="W1040" t="str">
        <f t="shared" si="268"/>
        <v/>
      </c>
      <c r="Y1040">
        <v>105175542</v>
      </c>
      <c r="Z1040">
        <v>-57</v>
      </c>
      <c r="AA1040" t="str">
        <f t="shared" si="269"/>
        <v/>
      </c>
      <c r="AC1040">
        <v>122559247</v>
      </c>
      <c r="AD1040">
        <v>106</v>
      </c>
      <c r="AE1040" t="str">
        <f t="shared" si="270"/>
        <v/>
      </c>
      <c r="AG1040">
        <v>160521767</v>
      </c>
      <c r="AH1040">
        <v>-73</v>
      </c>
      <c r="AI1040" t="str">
        <f t="shared" si="271"/>
        <v/>
      </c>
      <c r="AK1040">
        <v>88808774</v>
      </c>
      <c r="AL1040">
        <v>67</v>
      </c>
      <c r="AM1040" t="str">
        <f t="shared" si="272"/>
        <v/>
      </c>
      <c r="AO1040">
        <v>36021763</v>
      </c>
      <c r="AP1040">
        <v>96</v>
      </c>
      <c r="AQ1040" t="str">
        <f t="shared" si="273"/>
        <v/>
      </c>
      <c r="AS1040">
        <v>66188858</v>
      </c>
      <c r="AT1040">
        <v>-124</v>
      </c>
      <c r="AU1040" t="str">
        <f t="shared" si="274"/>
        <v/>
      </c>
      <c r="AW1040">
        <v>104188329</v>
      </c>
      <c r="AX1040">
        <v>-64</v>
      </c>
      <c r="AY1040" t="str">
        <f t="shared" si="275"/>
        <v/>
      </c>
      <c r="BB1040">
        <v>1030</v>
      </c>
      <c r="BC1040">
        <v>0</v>
      </c>
      <c r="BD1040">
        <v>1030</v>
      </c>
      <c r="BE1040">
        <v>0</v>
      </c>
      <c r="BF1040">
        <v>1030</v>
      </c>
      <c r="BG1040">
        <v>0</v>
      </c>
      <c r="BH1040">
        <v>1030</v>
      </c>
      <c r="BI1040">
        <v>0</v>
      </c>
      <c r="BJ1040">
        <v>1030</v>
      </c>
      <c r="BK1040">
        <v>0</v>
      </c>
      <c r="BL1040">
        <v>1030</v>
      </c>
      <c r="BM1040">
        <v>0</v>
      </c>
      <c r="BN1040">
        <v>1030</v>
      </c>
      <c r="BO1040">
        <v>0</v>
      </c>
      <c r="BP1040">
        <v>1030</v>
      </c>
      <c r="BQ1040">
        <v>0</v>
      </c>
    </row>
    <row r="1041" spans="2:69" x14ac:dyDescent="0.25">
      <c r="B1041" s="1">
        <f t="shared" si="276"/>
        <v>0</v>
      </c>
      <c r="C1041" s="1">
        <v>106931276</v>
      </c>
      <c r="D1041">
        <f t="shared" si="264"/>
        <v>-0.65051499783199063</v>
      </c>
      <c r="E1041" s="1">
        <v>74</v>
      </c>
      <c r="H1041">
        <v>121077650</v>
      </c>
      <c r="I1041">
        <v>308</v>
      </c>
      <c r="J1041">
        <f t="shared" si="265"/>
        <v>308</v>
      </c>
      <c r="L1041">
        <v>88042442</v>
      </c>
      <c r="M1041">
        <v>86</v>
      </c>
      <c r="N1041" t="str">
        <f t="shared" si="266"/>
        <v/>
      </c>
      <c r="P1041">
        <v>123136581</v>
      </c>
      <c r="Q1041">
        <v>-56</v>
      </c>
      <c r="R1041" t="str">
        <f t="shared" si="267"/>
        <v/>
      </c>
      <c r="U1041">
        <v>134353544</v>
      </c>
      <c r="V1041">
        <v>-68</v>
      </c>
      <c r="W1041" t="str">
        <f t="shared" si="268"/>
        <v/>
      </c>
      <c r="Y1041">
        <v>105221951</v>
      </c>
      <c r="Z1041">
        <v>-314</v>
      </c>
      <c r="AA1041">
        <f t="shared" si="269"/>
        <v>-314</v>
      </c>
      <c r="AC1041">
        <v>122675954</v>
      </c>
      <c r="AD1041">
        <v>-56</v>
      </c>
      <c r="AE1041" t="str">
        <f t="shared" si="270"/>
        <v/>
      </c>
      <c r="AG1041">
        <v>160547064</v>
      </c>
      <c r="AH1041">
        <v>79</v>
      </c>
      <c r="AI1041" t="str">
        <f t="shared" si="271"/>
        <v/>
      </c>
      <c r="AK1041">
        <v>88986861</v>
      </c>
      <c r="AL1041">
        <v>-64</v>
      </c>
      <c r="AM1041" t="str">
        <f t="shared" si="272"/>
        <v/>
      </c>
      <c r="AO1041">
        <v>36070119</v>
      </c>
      <c r="AP1041">
        <v>-75</v>
      </c>
      <c r="AQ1041" t="str">
        <f t="shared" si="273"/>
        <v/>
      </c>
      <c r="AS1041">
        <v>66260027</v>
      </c>
      <c r="AT1041">
        <v>-1995</v>
      </c>
      <c r="AU1041">
        <f t="shared" si="274"/>
        <v>-1995</v>
      </c>
      <c r="AW1041">
        <v>104346444</v>
      </c>
      <c r="AX1041">
        <v>-60</v>
      </c>
      <c r="AY1041" t="str">
        <f t="shared" si="275"/>
        <v/>
      </c>
      <c r="BB1041">
        <v>1031</v>
      </c>
      <c r="BC1041">
        <v>0</v>
      </c>
      <c r="BD1041">
        <v>1031</v>
      </c>
      <c r="BE1041">
        <v>0</v>
      </c>
      <c r="BF1041">
        <v>1031</v>
      </c>
      <c r="BG1041">
        <v>0</v>
      </c>
      <c r="BH1041">
        <v>1031</v>
      </c>
      <c r="BI1041">
        <v>0</v>
      </c>
      <c r="BJ1041">
        <v>1031</v>
      </c>
      <c r="BK1041">
        <v>0</v>
      </c>
      <c r="BL1041">
        <v>1031</v>
      </c>
      <c r="BM1041">
        <v>0</v>
      </c>
      <c r="BN1041">
        <v>1031</v>
      </c>
      <c r="BO1041">
        <v>0</v>
      </c>
      <c r="BP1041">
        <v>1031</v>
      </c>
      <c r="BQ1041">
        <v>0</v>
      </c>
    </row>
    <row r="1042" spans="2:69" x14ac:dyDescent="0.25">
      <c r="B1042" s="1">
        <f t="shared" si="276"/>
        <v>0</v>
      </c>
      <c r="C1042" s="1">
        <v>106983622</v>
      </c>
      <c r="D1042">
        <f t="shared" si="264"/>
        <v>-1.6082423227186013</v>
      </c>
      <c r="E1042" s="1">
        <v>-320</v>
      </c>
      <c r="H1042">
        <v>121179099</v>
      </c>
      <c r="I1042">
        <v>-145</v>
      </c>
      <c r="J1042" t="str">
        <f t="shared" si="265"/>
        <v/>
      </c>
      <c r="L1042">
        <v>88118174</v>
      </c>
      <c r="M1042">
        <v>-133</v>
      </c>
      <c r="N1042" t="str">
        <f t="shared" si="266"/>
        <v/>
      </c>
      <c r="P1042">
        <v>123169668</v>
      </c>
      <c r="Q1042">
        <v>109</v>
      </c>
      <c r="R1042" t="str">
        <f t="shared" si="267"/>
        <v/>
      </c>
      <c r="U1042">
        <v>134514922</v>
      </c>
      <c r="V1042">
        <v>107</v>
      </c>
      <c r="W1042" t="str">
        <f t="shared" si="268"/>
        <v/>
      </c>
      <c r="Y1042">
        <v>105260826</v>
      </c>
      <c r="Z1042">
        <v>-2932</v>
      </c>
      <c r="AA1042">
        <f t="shared" si="269"/>
        <v>-2932</v>
      </c>
      <c r="AC1042">
        <v>122979992</v>
      </c>
      <c r="AD1042">
        <v>297</v>
      </c>
      <c r="AE1042">
        <f t="shared" si="270"/>
        <v>297</v>
      </c>
      <c r="AG1042">
        <v>160590347</v>
      </c>
      <c r="AH1042">
        <v>-206</v>
      </c>
      <c r="AI1042">
        <f t="shared" si="271"/>
        <v>-206</v>
      </c>
      <c r="AK1042">
        <v>89407680</v>
      </c>
      <c r="AL1042">
        <v>-60</v>
      </c>
      <c r="AM1042" t="str">
        <f t="shared" si="272"/>
        <v/>
      </c>
      <c r="AO1042">
        <v>36255609</v>
      </c>
      <c r="AP1042">
        <v>-77</v>
      </c>
      <c r="AQ1042" t="str">
        <f t="shared" si="273"/>
        <v/>
      </c>
      <c r="AS1042">
        <v>66274841</v>
      </c>
      <c r="AT1042">
        <v>-325</v>
      </c>
      <c r="AU1042">
        <f t="shared" si="274"/>
        <v>-325</v>
      </c>
      <c r="AW1042">
        <v>104715227</v>
      </c>
      <c r="AX1042">
        <v>588</v>
      </c>
      <c r="AY1042">
        <f t="shared" si="275"/>
        <v>588</v>
      </c>
      <c r="BB1042">
        <v>1032</v>
      </c>
      <c r="BC1042">
        <v>3</v>
      </c>
      <c r="BD1042">
        <v>1032</v>
      </c>
      <c r="BE1042">
        <v>2</v>
      </c>
      <c r="BF1042">
        <v>1032</v>
      </c>
      <c r="BG1042">
        <v>2</v>
      </c>
      <c r="BH1042">
        <v>1032</v>
      </c>
      <c r="BI1042">
        <v>0</v>
      </c>
      <c r="BJ1042">
        <v>1032</v>
      </c>
      <c r="BK1042">
        <v>3</v>
      </c>
      <c r="BL1042">
        <v>1032</v>
      </c>
      <c r="BM1042">
        <v>2</v>
      </c>
      <c r="BN1042">
        <v>1032</v>
      </c>
      <c r="BO1042">
        <v>2</v>
      </c>
      <c r="BP1042">
        <v>1032</v>
      </c>
      <c r="BQ1042">
        <v>0</v>
      </c>
    </row>
    <row r="1043" spans="2:69" x14ac:dyDescent="0.25">
      <c r="B1043" s="1">
        <f t="shared" si="276"/>
        <v>0</v>
      </c>
      <c r="C1043" s="1">
        <v>107037109</v>
      </c>
      <c r="D1043">
        <f t="shared" si="264"/>
        <v>-0.39836495489151125</v>
      </c>
      <c r="E1043" s="1">
        <v>304</v>
      </c>
      <c r="H1043">
        <v>121233554</v>
      </c>
      <c r="I1043">
        <v>-53</v>
      </c>
      <c r="J1043" t="str">
        <f t="shared" si="265"/>
        <v/>
      </c>
      <c r="L1043">
        <v>88284919</v>
      </c>
      <c r="M1043">
        <v>-62</v>
      </c>
      <c r="N1043" t="str">
        <f t="shared" si="266"/>
        <v/>
      </c>
      <c r="P1043">
        <v>123515059</v>
      </c>
      <c r="Q1043">
        <v>-315</v>
      </c>
      <c r="R1043">
        <f t="shared" si="267"/>
        <v>-315</v>
      </c>
      <c r="U1043">
        <v>134717356</v>
      </c>
      <c r="V1043">
        <v>-117</v>
      </c>
      <c r="W1043" t="str">
        <f t="shared" si="268"/>
        <v/>
      </c>
      <c r="Y1043">
        <v>105297761</v>
      </c>
      <c r="Z1043">
        <v>-60</v>
      </c>
      <c r="AA1043" t="str">
        <f t="shared" si="269"/>
        <v/>
      </c>
      <c r="AC1043">
        <v>123136581</v>
      </c>
      <c r="AD1043">
        <v>-56</v>
      </c>
      <c r="AE1043" t="str">
        <f t="shared" si="270"/>
        <v/>
      </c>
      <c r="AG1043">
        <v>160640128</v>
      </c>
      <c r="AH1043">
        <v>3400</v>
      </c>
      <c r="AI1043">
        <f t="shared" si="271"/>
        <v>3400</v>
      </c>
      <c r="AK1043">
        <v>89424157</v>
      </c>
      <c r="AL1043">
        <v>-308</v>
      </c>
      <c r="AM1043">
        <f t="shared" si="272"/>
        <v>-308</v>
      </c>
      <c r="AO1043">
        <v>36397030</v>
      </c>
      <c r="AP1043">
        <v>374</v>
      </c>
      <c r="AQ1043">
        <f t="shared" si="273"/>
        <v>374</v>
      </c>
      <c r="AS1043">
        <v>66447401</v>
      </c>
      <c r="AT1043">
        <v>355</v>
      </c>
      <c r="AU1043">
        <f t="shared" si="274"/>
        <v>355</v>
      </c>
      <c r="AW1043">
        <v>104772657</v>
      </c>
      <c r="AX1043">
        <v>298</v>
      </c>
      <c r="AY1043">
        <f t="shared" si="275"/>
        <v>298</v>
      </c>
      <c r="BB1043">
        <v>1033</v>
      </c>
      <c r="BC1043">
        <v>0</v>
      </c>
      <c r="BD1043">
        <v>1033</v>
      </c>
      <c r="BE1043">
        <v>0</v>
      </c>
      <c r="BF1043">
        <v>1033</v>
      </c>
      <c r="BG1043">
        <v>0</v>
      </c>
      <c r="BH1043">
        <v>1033</v>
      </c>
      <c r="BI1043">
        <v>2</v>
      </c>
      <c r="BJ1043">
        <v>1033</v>
      </c>
      <c r="BK1043">
        <v>0</v>
      </c>
      <c r="BL1043">
        <v>1033</v>
      </c>
      <c r="BM1043">
        <v>0</v>
      </c>
      <c r="BN1043">
        <v>1033</v>
      </c>
      <c r="BO1043">
        <v>0</v>
      </c>
      <c r="BP1043">
        <v>1033</v>
      </c>
      <c r="BQ1043">
        <v>2</v>
      </c>
    </row>
    <row r="1044" spans="2:69" x14ac:dyDescent="0.25">
      <c r="B1044" s="1">
        <f t="shared" si="276"/>
        <v>0</v>
      </c>
      <c r="C1044" s="1">
        <v>107124533</v>
      </c>
      <c r="D1044">
        <f t="shared" si="264"/>
        <v>-1.606627815341144</v>
      </c>
      <c r="E1044" s="1">
        <v>-316</v>
      </c>
      <c r="H1044">
        <v>121319293</v>
      </c>
      <c r="I1044">
        <v>-324</v>
      </c>
      <c r="J1044">
        <f t="shared" si="265"/>
        <v>-324</v>
      </c>
      <c r="L1044">
        <v>88285767</v>
      </c>
      <c r="M1044">
        <v>-471</v>
      </c>
      <c r="N1044">
        <f t="shared" si="266"/>
        <v>-471</v>
      </c>
      <c r="P1044">
        <v>123549076</v>
      </c>
      <c r="Q1044">
        <v>-95</v>
      </c>
      <c r="R1044" t="str">
        <f t="shared" si="267"/>
        <v/>
      </c>
      <c r="U1044">
        <v>134725625</v>
      </c>
      <c r="V1044">
        <v>231</v>
      </c>
      <c r="W1044">
        <f t="shared" si="268"/>
        <v>231</v>
      </c>
      <c r="Y1044">
        <v>105471418</v>
      </c>
      <c r="Z1044">
        <v>83</v>
      </c>
      <c r="AA1044" t="str">
        <f t="shared" si="269"/>
        <v/>
      </c>
      <c r="AC1044">
        <v>123169759</v>
      </c>
      <c r="AD1044">
        <v>118</v>
      </c>
      <c r="AE1044" t="str">
        <f t="shared" si="270"/>
        <v/>
      </c>
      <c r="AG1044">
        <v>160656527</v>
      </c>
      <c r="AH1044">
        <v>335</v>
      </c>
      <c r="AI1044">
        <f t="shared" si="271"/>
        <v>335</v>
      </c>
      <c r="AK1044">
        <v>89657664</v>
      </c>
      <c r="AL1044">
        <v>68</v>
      </c>
      <c r="AM1044" t="str">
        <f t="shared" si="272"/>
        <v/>
      </c>
      <c r="AO1044">
        <v>36434102</v>
      </c>
      <c r="AP1044">
        <v>-60</v>
      </c>
      <c r="AQ1044" t="str">
        <f t="shared" si="273"/>
        <v/>
      </c>
      <c r="AS1044">
        <v>66644837</v>
      </c>
      <c r="AT1044">
        <v>-52</v>
      </c>
      <c r="AU1044" t="str">
        <f t="shared" si="274"/>
        <v/>
      </c>
      <c r="AW1044">
        <v>104872022</v>
      </c>
      <c r="AX1044">
        <v>-97</v>
      </c>
      <c r="AY1044" t="str">
        <f t="shared" si="275"/>
        <v/>
      </c>
      <c r="BB1044">
        <v>1034</v>
      </c>
      <c r="BC1044">
        <v>0</v>
      </c>
      <c r="BD1044">
        <v>1034</v>
      </c>
      <c r="BE1044">
        <v>1</v>
      </c>
      <c r="BF1044">
        <v>1034</v>
      </c>
      <c r="BG1044">
        <v>1</v>
      </c>
      <c r="BH1044">
        <v>1034</v>
      </c>
      <c r="BI1044">
        <v>0</v>
      </c>
      <c r="BJ1044">
        <v>1034</v>
      </c>
      <c r="BK1044">
        <v>0</v>
      </c>
      <c r="BL1044">
        <v>1034</v>
      </c>
      <c r="BM1044">
        <v>1</v>
      </c>
      <c r="BN1044">
        <v>1034</v>
      </c>
      <c r="BO1044">
        <v>1</v>
      </c>
      <c r="BP1044">
        <v>1034</v>
      </c>
      <c r="BQ1044">
        <v>0</v>
      </c>
    </row>
    <row r="1045" spans="2:69" x14ac:dyDescent="0.25">
      <c r="B1045" s="1">
        <f t="shared" si="276"/>
        <v>0</v>
      </c>
      <c r="C1045" s="1">
        <v>107168049</v>
      </c>
      <c r="D1045">
        <f t="shared" si="264"/>
        <v>-1.1505149978319906</v>
      </c>
      <c r="E1045" s="1">
        <v>-53</v>
      </c>
      <c r="H1045">
        <v>121511245</v>
      </c>
      <c r="I1045">
        <v>-57</v>
      </c>
      <c r="J1045" t="str">
        <f t="shared" si="265"/>
        <v/>
      </c>
      <c r="L1045">
        <v>88460708</v>
      </c>
      <c r="M1045">
        <v>-51</v>
      </c>
      <c r="N1045" t="str">
        <f t="shared" si="266"/>
        <v/>
      </c>
      <c r="P1045">
        <v>123853938</v>
      </c>
      <c r="Q1045">
        <v>6000</v>
      </c>
      <c r="R1045">
        <f t="shared" si="267"/>
        <v>6000</v>
      </c>
      <c r="U1045">
        <v>134817347</v>
      </c>
      <c r="V1045">
        <v>-317</v>
      </c>
      <c r="W1045">
        <f t="shared" si="268"/>
        <v>-317</v>
      </c>
      <c r="Y1045">
        <v>105567837</v>
      </c>
      <c r="Z1045">
        <v>-336</v>
      </c>
      <c r="AA1045">
        <f t="shared" si="269"/>
        <v>-336</v>
      </c>
      <c r="AC1045">
        <v>123170001</v>
      </c>
      <c r="AD1045">
        <v>-53</v>
      </c>
      <c r="AE1045" t="str">
        <f t="shared" si="270"/>
        <v/>
      </c>
      <c r="AG1045">
        <v>160720165</v>
      </c>
      <c r="AH1045">
        <v>261</v>
      </c>
      <c r="AI1045">
        <f t="shared" si="271"/>
        <v>261</v>
      </c>
      <c r="AK1045">
        <v>89701863</v>
      </c>
      <c r="AL1045">
        <v>84</v>
      </c>
      <c r="AM1045" t="str">
        <f t="shared" si="272"/>
        <v/>
      </c>
      <c r="AO1045">
        <v>36510949</v>
      </c>
      <c r="AP1045">
        <v>-67</v>
      </c>
      <c r="AQ1045" t="str">
        <f t="shared" si="273"/>
        <v/>
      </c>
      <c r="AS1045">
        <v>66644888</v>
      </c>
      <c r="AT1045">
        <v>-67</v>
      </c>
      <c r="AU1045" t="str">
        <f t="shared" si="274"/>
        <v/>
      </c>
      <c r="AW1045">
        <v>104981735</v>
      </c>
      <c r="AX1045">
        <v>-57</v>
      </c>
      <c r="AY1045" t="str">
        <f t="shared" si="275"/>
        <v/>
      </c>
      <c r="BB1045">
        <v>1035</v>
      </c>
      <c r="BC1045">
        <v>2</v>
      </c>
      <c r="BD1045">
        <v>1035</v>
      </c>
      <c r="BE1045">
        <v>1</v>
      </c>
      <c r="BF1045">
        <v>1035</v>
      </c>
      <c r="BG1045">
        <v>1</v>
      </c>
      <c r="BH1045">
        <v>1035</v>
      </c>
      <c r="BI1045">
        <v>2</v>
      </c>
      <c r="BJ1045">
        <v>1035</v>
      </c>
      <c r="BK1045">
        <v>2</v>
      </c>
      <c r="BL1045">
        <v>1035</v>
      </c>
      <c r="BM1045">
        <v>1</v>
      </c>
      <c r="BN1045">
        <v>1035</v>
      </c>
      <c r="BO1045">
        <v>1</v>
      </c>
      <c r="BP1045">
        <v>1035</v>
      </c>
      <c r="BQ1045">
        <v>2</v>
      </c>
    </row>
    <row r="1046" spans="2:69" x14ac:dyDescent="0.25">
      <c r="B1046" s="1">
        <f t="shared" si="276"/>
        <v>0</v>
      </c>
      <c r="C1046" s="1">
        <v>107321913</v>
      </c>
      <c r="D1046">
        <f t="shared" si="264"/>
        <v>-0.13413874205739307</v>
      </c>
      <c r="E1046" s="1">
        <v>2956</v>
      </c>
      <c r="H1046">
        <v>121634251</v>
      </c>
      <c r="I1046">
        <v>-58</v>
      </c>
      <c r="J1046" t="str">
        <f t="shared" si="265"/>
        <v/>
      </c>
      <c r="L1046">
        <v>88554404</v>
      </c>
      <c r="M1046">
        <v>-59</v>
      </c>
      <c r="N1046" t="str">
        <f t="shared" si="266"/>
        <v/>
      </c>
      <c r="P1046">
        <v>123872349</v>
      </c>
      <c r="Q1046">
        <v>50</v>
      </c>
      <c r="R1046" t="str">
        <f t="shared" si="267"/>
        <v/>
      </c>
      <c r="U1046">
        <v>136235618</v>
      </c>
      <c r="V1046">
        <v>-312</v>
      </c>
      <c r="W1046">
        <f t="shared" si="268"/>
        <v>-312</v>
      </c>
      <c r="Y1046">
        <v>105734756</v>
      </c>
      <c r="Z1046">
        <v>121</v>
      </c>
      <c r="AA1046" t="str">
        <f t="shared" si="269"/>
        <v/>
      </c>
      <c r="AC1046">
        <v>123226977</v>
      </c>
      <c r="AD1046">
        <v>-51</v>
      </c>
      <c r="AE1046" t="str">
        <f t="shared" si="270"/>
        <v/>
      </c>
      <c r="AG1046">
        <v>160823497</v>
      </c>
      <c r="AH1046">
        <v>307</v>
      </c>
      <c r="AI1046">
        <f t="shared" si="271"/>
        <v>307</v>
      </c>
      <c r="AK1046">
        <v>89921752</v>
      </c>
      <c r="AL1046">
        <v>-423</v>
      </c>
      <c r="AM1046">
        <f t="shared" si="272"/>
        <v>-423</v>
      </c>
      <c r="AO1046">
        <v>36517072</v>
      </c>
      <c r="AP1046">
        <v>-60</v>
      </c>
      <c r="AQ1046" t="str">
        <f t="shared" si="273"/>
        <v/>
      </c>
      <c r="AS1046">
        <v>66727779</v>
      </c>
      <c r="AT1046">
        <v>-60</v>
      </c>
      <c r="AU1046" t="str">
        <f t="shared" si="274"/>
        <v/>
      </c>
      <c r="AW1046">
        <v>105116248</v>
      </c>
      <c r="AX1046">
        <v>131</v>
      </c>
      <c r="AY1046" t="str">
        <f t="shared" si="275"/>
        <v/>
      </c>
      <c r="BB1046">
        <v>1036</v>
      </c>
      <c r="BC1046">
        <v>2</v>
      </c>
      <c r="BD1046">
        <v>1036</v>
      </c>
      <c r="BE1046">
        <v>2</v>
      </c>
      <c r="BF1046">
        <v>1036</v>
      </c>
      <c r="BG1046">
        <v>2</v>
      </c>
      <c r="BH1046">
        <v>1036</v>
      </c>
      <c r="BI1046">
        <v>2</v>
      </c>
      <c r="BJ1046">
        <v>1036</v>
      </c>
      <c r="BK1046">
        <v>2</v>
      </c>
      <c r="BL1046">
        <v>1036</v>
      </c>
      <c r="BM1046">
        <v>2</v>
      </c>
      <c r="BN1046">
        <v>1036</v>
      </c>
      <c r="BO1046">
        <v>2</v>
      </c>
      <c r="BP1046">
        <v>1036</v>
      </c>
      <c r="BQ1046">
        <v>2</v>
      </c>
    </row>
    <row r="1047" spans="2:69" x14ac:dyDescent="0.25">
      <c r="B1047" s="1">
        <f t="shared" si="276"/>
        <v>0</v>
      </c>
      <c r="C1047" s="1">
        <v>107399771</v>
      </c>
      <c r="D1047">
        <f t="shared" si="264"/>
        <v>-0.5126524983387718</v>
      </c>
      <c r="E1047" s="1">
        <v>138</v>
      </c>
      <c r="H1047">
        <v>121733191</v>
      </c>
      <c r="I1047">
        <v>54</v>
      </c>
      <c r="J1047" t="str">
        <f t="shared" si="265"/>
        <v/>
      </c>
      <c r="L1047">
        <v>88579091</v>
      </c>
      <c r="M1047">
        <v>50</v>
      </c>
      <c r="N1047" t="str">
        <f t="shared" si="266"/>
        <v/>
      </c>
      <c r="P1047">
        <v>123924307</v>
      </c>
      <c r="Q1047">
        <v>98</v>
      </c>
      <c r="R1047" t="str">
        <f t="shared" si="267"/>
        <v/>
      </c>
      <c r="U1047">
        <v>136249627</v>
      </c>
      <c r="V1047">
        <v>59</v>
      </c>
      <c r="W1047" t="str">
        <f t="shared" si="268"/>
        <v/>
      </c>
      <c r="Y1047">
        <v>106030974</v>
      </c>
      <c r="Z1047">
        <v>-55</v>
      </c>
      <c r="AA1047" t="str">
        <f t="shared" si="269"/>
        <v/>
      </c>
      <c r="AC1047">
        <v>123515058</v>
      </c>
      <c r="AD1047">
        <v>-316</v>
      </c>
      <c r="AE1047">
        <f t="shared" si="270"/>
        <v>-316</v>
      </c>
      <c r="AG1047">
        <v>160877820</v>
      </c>
      <c r="AH1047">
        <v>1172</v>
      </c>
      <c r="AI1047">
        <f t="shared" si="271"/>
        <v>1172</v>
      </c>
      <c r="AK1047">
        <v>89923842</v>
      </c>
      <c r="AL1047">
        <v>431</v>
      </c>
      <c r="AM1047">
        <f t="shared" si="272"/>
        <v>431</v>
      </c>
      <c r="AO1047">
        <v>36517102</v>
      </c>
      <c r="AP1047">
        <v>-91</v>
      </c>
      <c r="AQ1047" t="str">
        <f t="shared" si="273"/>
        <v/>
      </c>
      <c r="AS1047">
        <v>66816116</v>
      </c>
      <c r="AT1047">
        <v>300</v>
      </c>
      <c r="AU1047">
        <f t="shared" si="274"/>
        <v>300</v>
      </c>
      <c r="AW1047">
        <v>105175412</v>
      </c>
      <c r="AX1047">
        <v>-128</v>
      </c>
      <c r="AY1047" t="str">
        <f t="shared" si="275"/>
        <v/>
      </c>
      <c r="BB1047">
        <v>1037</v>
      </c>
      <c r="BC1047">
        <v>0</v>
      </c>
      <c r="BD1047">
        <v>1037</v>
      </c>
      <c r="BE1047">
        <v>0</v>
      </c>
      <c r="BF1047">
        <v>1037</v>
      </c>
      <c r="BG1047">
        <v>0</v>
      </c>
      <c r="BH1047">
        <v>1037</v>
      </c>
      <c r="BI1047">
        <v>0</v>
      </c>
      <c r="BJ1047">
        <v>1037</v>
      </c>
      <c r="BK1047">
        <v>0</v>
      </c>
      <c r="BL1047">
        <v>1037</v>
      </c>
      <c r="BM1047">
        <v>0</v>
      </c>
      <c r="BN1047">
        <v>1037</v>
      </c>
      <c r="BO1047">
        <v>0</v>
      </c>
      <c r="BP1047">
        <v>1037</v>
      </c>
      <c r="BQ1047">
        <v>0</v>
      </c>
    </row>
    <row r="1048" spans="2:69" x14ac:dyDescent="0.25">
      <c r="B1048" s="1">
        <f t="shared" si="276"/>
        <v>0</v>
      </c>
      <c r="C1048" s="1">
        <v>107410780</v>
      </c>
      <c r="D1048">
        <f t="shared" si="264"/>
        <v>-1.0752574989159953</v>
      </c>
      <c r="E1048" s="1">
        <v>-51</v>
      </c>
      <c r="H1048">
        <v>121780136</v>
      </c>
      <c r="I1048">
        <v>103</v>
      </c>
      <c r="J1048" t="str">
        <f t="shared" si="265"/>
        <v/>
      </c>
      <c r="L1048">
        <v>88651309</v>
      </c>
      <c r="M1048">
        <v>-72</v>
      </c>
      <c r="N1048" t="str">
        <f t="shared" si="266"/>
        <v/>
      </c>
      <c r="P1048">
        <v>124498907</v>
      </c>
      <c r="Q1048">
        <v>-323</v>
      </c>
      <c r="R1048">
        <f t="shared" si="267"/>
        <v>-323</v>
      </c>
      <c r="U1048">
        <v>136367039</v>
      </c>
      <c r="V1048">
        <v>241</v>
      </c>
      <c r="W1048">
        <f t="shared" si="268"/>
        <v>241</v>
      </c>
      <c r="Y1048">
        <v>106271897</v>
      </c>
      <c r="Z1048">
        <v>107</v>
      </c>
      <c r="AA1048" t="str">
        <f t="shared" si="269"/>
        <v/>
      </c>
      <c r="AC1048">
        <v>123549075</v>
      </c>
      <c r="AD1048">
        <v>-96</v>
      </c>
      <c r="AE1048" t="str">
        <f t="shared" si="270"/>
        <v/>
      </c>
      <c r="AG1048">
        <v>160956237</v>
      </c>
      <c r="AH1048">
        <v>1285</v>
      </c>
      <c r="AI1048">
        <f t="shared" si="271"/>
        <v>1285</v>
      </c>
      <c r="AK1048">
        <v>90002109</v>
      </c>
      <c r="AL1048">
        <v>-58</v>
      </c>
      <c r="AM1048" t="str">
        <f t="shared" si="272"/>
        <v/>
      </c>
      <c r="AO1048">
        <v>36535139</v>
      </c>
      <c r="AP1048">
        <v>-66</v>
      </c>
      <c r="AQ1048" t="str">
        <f t="shared" si="273"/>
        <v/>
      </c>
      <c r="AS1048">
        <v>67492605</v>
      </c>
      <c r="AT1048">
        <v>-73</v>
      </c>
      <c r="AU1048" t="str">
        <f t="shared" si="274"/>
        <v/>
      </c>
      <c r="AW1048">
        <v>105221951</v>
      </c>
      <c r="AX1048">
        <v>-314</v>
      </c>
      <c r="AY1048">
        <f t="shared" si="275"/>
        <v>-314</v>
      </c>
      <c r="BB1048">
        <v>1038</v>
      </c>
      <c r="BC1048">
        <v>0</v>
      </c>
      <c r="BD1048">
        <v>1038</v>
      </c>
      <c r="BE1048">
        <v>0</v>
      </c>
      <c r="BF1048">
        <v>1038</v>
      </c>
      <c r="BG1048">
        <v>0</v>
      </c>
      <c r="BH1048">
        <v>1038</v>
      </c>
      <c r="BI1048">
        <v>0</v>
      </c>
      <c r="BJ1048">
        <v>1038</v>
      </c>
      <c r="BK1048">
        <v>0</v>
      </c>
      <c r="BL1048">
        <v>1038</v>
      </c>
      <c r="BM1048">
        <v>0</v>
      </c>
      <c r="BN1048">
        <v>1038</v>
      </c>
      <c r="BO1048">
        <v>0</v>
      </c>
      <c r="BP1048">
        <v>1038</v>
      </c>
      <c r="BQ1048">
        <v>0</v>
      </c>
    </row>
    <row r="1049" spans="2:69" x14ac:dyDescent="0.25">
      <c r="B1049" s="1">
        <f t="shared" si="276"/>
        <v>0</v>
      </c>
      <c r="C1049" s="1">
        <v>107723670</v>
      </c>
      <c r="D1049">
        <f t="shared" si="264"/>
        <v>-0.77422750325201406</v>
      </c>
      <c r="E1049" s="1">
        <v>57</v>
      </c>
      <c r="H1049">
        <v>121793197</v>
      </c>
      <c r="I1049">
        <v>101</v>
      </c>
      <c r="J1049" t="str">
        <f t="shared" si="265"/>
        <v/>
      </c>
      <c r="L1049">
        <v>88698068</v>
      </c>
      <c r="M1049">
        <v>279</v>
      </c>
      <c r="N1049">
        <f t="shared" si="266"/>
        <v>279</v>
      </c>
      <c r="P1049">
        <v>124836875</v>
      </c>
      <c r="Q1049">
        <v>-107</v>
      </c>
      <c r="R1049" t="str">
        <f t="shared" si="267"/>
        <v/>
      </c>
      <c r="U1049">
        <v>136631016</v>
      </c>
      <c r="V1049">
        <v>-66</v>
      </c>
      <c r="W1049" t="str">
        <f t="shared" si="268"/>
        <v/>
      </c>
      <c r="Y1049">
        <v>106278909</v>
      </c>
      <c r="Z1049">
        <v>-64</v>
      </c>
      <c r="AA1049" t="str">
        <f t="shared" si="269"/>
        <v/>
      </c>
      <c r="AC1049">
        <v>123924306</v>
      </c>
      <c r="AD1049">
        <v>99</v>
      </c>
      <c r="AE1049" t="str">
        <f t="shared" si="270"/>
        <v/>
      </c>
      <c r="AG1049">
        <v>161020110</v>
      </c>
      <c r="AH1049">
        <v>-260</v>
      </c>
      <c r="AI1049">
        <f t="shared" si="271"/>
        <v>-260</v>
      </c>
      <c r="AK1049">
        <v>90049319</v>
      </c>
      <c r="AL1049">
        <v>69</v>
      </c>
      <c r="AM1049" t="str">
        <f t="shared" si="272"/>
        <v/>
      </c>
      <c r="AO1049">
        <v>36629234</v>
      </c>
      <c r="AP1049">
        <v>-77</v>
      </c>
      <c r="AQ1049" t="str">
        <f t="shared" si="273"/>
        <v/>
      </c>
      <c r="AS1049">
        <v>67684325</v>
      </c>
      <c r="AT1049">
        <v>57</v>
      </c>
      <c r="AU1049" t="str">
        <f t="shared" si="274"/>
        <v/>
      </c>
      <c r="AW1049">
        <v>105260826</v>
      </c>
      <c r="AX1049">
        <v>-2931</v>
      </c>
      <c r="AY1049">
        <f t="shared" si="275"/>
        <v>-2931</v>
      </c>
      <c r="BB1049">
        <v>1039</v>
      </c>
      <c r="BC1049">
        <v>3</v>
      </c>
      <c r="BD1049">
        <v>1039</v>
      </c>
      <c r="BE1049">
        <v>3</v>
      </c>
      <c r="BF1049">
        <v>1039</v>
      </c>
      <c r="BG1049">
        <v>3</v>
      </c>
      <c r="BH1049">
        <v>1039</v>
      </c>
      <c r="BI1049">
        <v>3</v>
      </c>
      <c r="BJ1049">
        <v>1039</v>
      </c>
      <c r="BK1049">
        <v>3</v>
      </c>
      <c r="BL1049">
        <v>1039</v>
      </c>
      <c r="BM1049">
        <v>3</v>
      </c>
      <c r="BN1049">
        <v>1039</v>
      </c>
      <c r="BO1049">
        <v>3</v>
      </c>
      <c r="BP1049">
        <v>1039</v>
      </c>
      <c r="BQ1049">
        <v>3</v>
      </c>
    </row>
    <row r="1050" spans="2:69" x14ac:dyDescent="0.25">
      <c r="B1050" s="1">
        <f t="shared" si="276"/>
        <v>1</v>
      </c>
      <c r="C1050" s="1">
        <v>107723670</v>
      </c>
      <c r="D1050">
        <f t="shared" si="264"/>
        <v>-0.55546218740408904</v>
      </c>
      <c r="E1050" s="1">
        <v>109</v>
      </c>
      <c r="H1050">
        <v>121797444</v>
      </c>
      <c r="I1050">
        <v>-611</v>
      </c>
      <c r="J1050">
        <f t="shared" si="265"/>
        <v>-611</v>
      </c>
      <c r="L1050">
        <v>89424153</v>
      </c>
      <c r="M1050">
        <v>-308</v>
      </c>
      <c r="N1050">
        <f t="shared" si="266"/>
        <v>-308</v>
      </c>
      <c r="P1050">
        <v>125008713</v>
      </c>
      <c r="Q1050">
        <v>711</v>
      </c>
      <c r="R1050">
        <f t="shared" si="267"/>
        <v>711</v>
      </c>
      <c r="U1050">
        <v>136880494</v>
      </c>
      <c r="V1050">
        <v>-58</v>
      </c>
      <c r="W1050" t="str">
        <f t="shared" si="268"/>
        <v/>
      </c>
      <c r="Y1050">
        <v>106295400</v>
      </c>
      <c r="Z1050">
        <v>-74</v>
      </c>
      <c r="AA1050" t="str">
        <f t="shared" si="269"/>
        <v/>
      </c>
      <c r="AC1050">
        <v>124498906</v>
      </c>
      <c r="AD1050">
        <v>-324</v>
      </c>
      <c r="AE1050">
        <f t="shared" si="270"/>
        <v>-324</v>
      </c>
      <c r="AG1050">
        <v>161029327</v>
      </c>
      <c r="AH1050">
        <v>-943</v>
      </c>
      <c r="AI1050">
        <f t="shared" si="271"/>
        <v>-943</v>
      </c>
      <c r="AK1050">
        <v>90317568</v>
      </c>
      <c r="AL1050">
        <v>-124</v>
      </c>
      <c r="AM1050" t="str">
        <f t="shared" si="272"/>
        <v/>
      </c>
      <c r="AO1050">
        <v>36664312</v>
      </c>
      <c r="AP1050">
        <v>-123</v>
      </c>
      <c r="AQ1050" t="str">
        <f t="shared" si="273"/>
        <v/>
      </c>
      <c r="AS1050">
        <v>67782162</v>
      </c>
      <c r="AT1050">
        <v>203</v>
      </c>
      <c r="AU1050">
        <f t="shared" si="274"/>
        <v>203</v>
      </c>
      <c r="AW1050">
        <v>105471418</v>
      </c>
      <c r="AX1050">
        <v>85</v>
      </c>
      <c r="AY1050" t="str">
        <f t="shared" si="275"/>
        <v/>
      </c>
      <c r="BB1050">
        <v>1040</v>
      </c>
      <c r="BC1050">
        <v>3</v>
      </c>
      <c r="BD1050">
        <v>1040</v>
      </c>
      <c r="BE1050">
        <v>3</v>
      </c>
      <c r="BF1050">
        <v>1040</v>
      </c>
      <c r="BG1050">
        <v>2</v>
      </c>
      <c r="BH1050">
        <v>1040</v>
      </c>
      <c r="BI1050">
        <v>2</v>
      </c>
      <c r="BJ1050">
        <v>1040</v>
      </c>
      <c r="BK1050">
        <v>3</v>
      </c>
      <c r="BL1050">
        <v>1040</v>
      </c>
      <c r="BM1050">
        <v>3</v>
      </c>
      <c r="BN1050">
        <v>1040</v>
      </c>
      <c r="BO1050">
        <v>2</v>
      </c>
      <c r="BP1050">
        <v>1040</v>
      </c>
      <c r="BQ1050">
        <v>2</v>
      </c>
    </row>
    <row r="1051" spans="2:69" x14ac:dyDescent="0.25">
      <c r="B1051" s="1">
        <f t="shared" si="276"/>
        <v>0</v>
      </c>
      <c r="C1051" s="1">
        <v>107723699</v>
      </c>
      <c r="D1051">
        <f t="shared" si="264"/>
        <v>-0.62371250542002343</v>
      </c>
      <c r="E1051" s="1">
        <v>81</v>
      </c>
      <c r="H1051">
        <v>122161671</v>
      </c>
      <c r="I1051">
        <v>101</v>
      </c>
      <c r="J1051" t="str">
        <f t="shared" si="265"/>
        <v/>
      </c>
      <c r="L1051">
        <v>89657449</v>
      </c>
      <c r="M1051">
        <v>48</v>
      </c>
      <c r="N1051" t="str">
        <f t="shared" si="266"/>
        <v/>
      </c>
      <c r="P1051">
        <v>125421394</v>
      </c>
      <c r="Q1051">
        <v>284</v>
      </c>
      <c r="R1051">
        <f t="shared" si="267"/>
        <v>284</v>
      </c>
      <c r="U1051">
        <v>137254191</v>
      </c>
      <c r="V1051">
        <v>254</v>
      </c>
      <c r="W1051">
        <f t="shared" si="268"/>
        <v>254</v>
      </c>
      <c r="Y1051">
        <v>106357484</v>
      </c>
      <c r="Z1051">
        <v>-55</v>
      </c>
      <c r="AA1051" t="str">
        <f t="shared" si="269"/>
        <v/>
      </c>
      <c r="AC1051">
        <v>124700341</v>
      </c>
      <c r="AD1051">
        <v>-69</v>
      </c>
      <c r="AE1051" t="str">
        <f t="shared" si="270"/>
        <v/>
      </c>
      <c r="AG1051">
        <v>161074950</v>
      </c>
      <c r="AH1051">
        <v>86</v>
      </c>
      <c r="AI1051" t="str">
        <f t="shared" si="271"/>
        <v/>
      </c>
      <c r="AK1051">
        <v>90582106</v>
      </c>
      <c r="AL1051">
        <v>2196</v>
      </c>
      <c r="AM1051">
        <f t="shared" si="272"/>
        <v>2196</v>
      </c>
      <c r="AO1051">
        <v>36664374</v>
      </c>
      <c r="AP1051">
        <v>-53</v>
      </c>
      <c r="AQ1051" t="str">
        <f t="shared" si="273"/>
        <v/>
      </c>
      <c r="AS1051">
        <v>67782340</v>
      </c>
      <c r="AT1051">
        <v>297</v>
      </c>
      <c r="AU1051">
        <f t="shared" si="274"/>
        <v>297</v>
      </c>
      <c r="AW1051">
        <v>105567837</v>
      </c>
      <c r="AX1051">
        <v>-335</v>
      </c>
      <c r="AY1051">
        <f t="shared" si="275"/>
        <v>-335</v>
      </c>
      <c r="BB1051">
        <v>1041</v>
      </c>
      <c r="BC1051">
        <v>1</v>
      </c>
      <c r="BD1051">
        <v>1041</v>
      </c>
      <c r="BE1051">
        <v>1</v>
      </c>
      <c r="BF1051">
        <v>1041</v>
      </c>
      <c r="BG1051">
        <v>1</v>
      </c>
      <c r="BH1051">
        <v>1041</v>
      </c>
      <c r="BI1051">
        <v>0</v>
      </c>
      <c r="BJ1051">
        <v>1041</v>
      </c>
      <c r="BK1051">
        <v>1</v>
      </c>
      <c r="BL1051">
        <v>1041</v>
      </c>
      <c r="BM1051">
        <v>1</v>
      </c>
      <c r="BN1051">
        <v>1041</v>
      </c>
      <c r="BO1051">
        <v>1</v>
      </c>
      <c r="BP1051">
        <v>1041</v>
      </c>
      <c r="BQ1051">
        <v>0</v>
      </c>
    </row>
    <row r="1052" spans="2:69" x14ac:dyDescent="0.25">
      <c r="B1052" s="1">
        <f t="shared" si="276"/>
        <v>0</v>
      </c>
      <c r="C1052" s="1">
        <v>107785265</v>
      </c>
      <c r="D1052">
        <f t="shared" si="264"/>
        <v>-0.61713027073943616</v>
      </c>
      <c r="E1052" s="1">
        <v>83</v>
      </c>
      <c r="H1052">
        <v>122301644</v>
      </c>
      <c r="I1052">
        <v>-319</v>
      </c>
      <c r="J1052">
        <f t="shared" si="265"/>
        <v>-319</v>
      </c>
      <c r="L1052">
        <v>89701856</v>
      </c>
      <c r="M1052">
        <v>113</v>
      </c>
      <c r="N1052" t="str">
        <f t="shared" si="266"/>
        <v/>
      </c>
      <c r="P1052">
        <v>125582079</v>
      </c>
      <c r="Q1052">
        <v>-50</v>
      </c>
      <c r="R1052" t="str">
        <f t="shared" si="267"/>
        <v/>
      </c>
      <c r="U1052">
        <v>137313692</v>
      </c>
      <c r="V1052">
        <v>-494</v>
      </c>
      <c r="W1052">
        <f t="shared" si="268"/>
        <v>-494</v>
      </c>
      <c r="Y1052">
        <v>106405690</v>
      </c>
      <c r="Z1052">
        <v>-88</v>
      </c>
      <c r="AA1052" t="str">
        <f t="shared" si="269"/>
        <v/>
      </c>
      <c r="AC1052">
        <v>124836873</v>
      </c>
      <c r="AD1052">
        <v>-108</v>
      </c>
      <c r="AE1052" t="str">
        <f t="shared" si="270"/>
        <v/>
      </c>
      <c r="AG1052">
        <v>161090082</v>
      </c>
      <c r="AH1052">
        <v>236</v>
      </c>
      <c r="AI1052">
        <f t="shared" si="271"/>
        <v>236</v>
      </c>
      <c r="AK1052">
        <v>90961207</v>
      </c>
      <c r="AL1052">
        <v>-88</v>
      </c>
      <c r="AM1052" t="str">
        <f t="shared" si="272"/>
        <v/>
      </c>
      <c r="AO1052">
        <v>36758474</v>
      </c>
      <c r="AP1052">
        <v>-76</v>
      </c>
      <c r="AQ1052" t="str">
        <f t="shared" si="273"/>
        <v/>
      </c>
      <c r="AS1052">
        <v>67827989</v>
      </c>
      <c r="AT1052">
        <v>-98</v>
      </c>
      <c r="AU1052" t="str">
        <f t="shared" si="274"/>
        <v/>
      </c>
      <c r="AW1052">
        <v>105686087</v>
      </c>
      <c r="AX1052">
        <v>65</v>
      </c>
      <c r="AY1052" t="str">
        <f t="shared" si="275"/>
        <v/>
      </c>
      <c r="BB1052">
        <v>1042</v>
      </c>
      <c r="BC1052">
        <v>1</v>
      </c>
      <c r="BD1052">
        <v>1042</v>
      </c>
      <c r="BE1052">
        <v>1</v>
      </c>
      <c r="BF1052">
        <v>1042</v>
      </c>
      <c r="BG1052">
        <v>2</v>
      </c>
      <c r="BH1052">
        <v>1042</v>
      </c>
      <c r="BI1052">
        <v>2</v>
      </c>
      <c r="BJ1052">
        <v>1042</v>
      </c>
      <c r="BK1052">
        <v>1</v>
      </c>
      <c r="BL1052">
        <v>1042</v>
      </c>
      <c r="BM1052">
        <v>1</v>
      </c>
      <c r="BN1052">
        <v>1042</v>
      </c>
      <c r="BO1052">
        <v>2</v>
      </c>
      <c r="BP1052">
        <v>1042</v>
      </c>
      <c r="BQ1052">
        <v>2</v>
      </c>
    </row>
    <row r="1053" spans="2:69" x14ac:dyDescent="0.25">
      <c r="B1053" s="1">
        <f t="shared" si="276"/>
        <v>0</v>
      </c>
      <c r="C1053" s="1">
        <v>108031343</v>
      </c>
      <c r="D1053">
        <f t="shared" si="264"/>
        <v>-1.6842981606761844</v>
      </c>
      <c r="E1053" s="1">
        <v>-595</v>
      </c>
      <c r="H1053">
        <v>122559248</v>
      </c>
      <c r="I1053">
        <v>103</v>
      </c>
      <c r="J1053" t="str">
        <f t="shared" si="265"/>
        <v/>
      </c>
      <c r="L1053">
        <v>89772424</v>
      </c>
      <c r="M1053">
        <v>-50</v>
      </c>
      <c r="N1053" t="str">
        <f t="shared" si="266"/>
        <v/>
      </c>
      <c r="P1053">
        <v>125710050</v>
      </c>
      <c r="Q1053">
        <v>-293</v>
      </c>
      <c r="R1053">
        <f t="shared" si="267"/>
        <v>-293</v>
      </c>
      <c r="U1053">
        <v>137400456</v>
      </c>
      <c r="V1053">
        <v>80</v>
      </c>
      <c r="W1053" t="str">
        <f t="shared" si="268"/>
        <v/>
      </c>
      <c r="Y1053">
        <v>106459957</v>
      </c>
      <c r="Z1053">
        <v>-127</v>
      </c>
      <c r="AA1053" t="str">
        <f t="shared" si="269"/>
        <v/>
      </c>
      <c r="AC1053">
        <v>125008620</v>
      </c>
      <c r="AD1053">
        <v>720</v>
      </c>
      <c r="AE1053">
        <f t="shared" si="270"/>
        <v>720</v>
      </c>
      <c r="AG1053">
        <v>161149367</v>
      </c>
      <c r="AH1053">
        <v>108</v>
      </c>
      <c r="AI1053" t="str">
        <f t="shared" si="271"/>
        <v/>
      </c>
      <c r="AK1053">
        <v>91044356</v>
      </c>
      <c r="AL1053">
        <v>-53</v>
      </c>
      <c r="AM1053" t="str">
        <f t="shared" si="272"/>
        <v/>
      </c>
      <c r="AO1053">
        <v>36763175</v>
      </c>
      <c r="AP1053">
        <v>-51</v>
      </c>
      <c r="AQ1053" t="str">
        <f t="shared" si="273"/>
        <v/>
      </c>
      <c r="AS1053">
        <v>67846425</v>
      </c>
      <c r="AT1053">
        <v>-87</v>
      </c>
      <c r="AU1053" t="str">
        <f t="shared" si="274"/>
        <v/>
      </c>
      <c r="AW1053">
        <v>105734756</v>
      </c>
      <c r="AX1053">
        <v>121</v>
      </c>
      <c r="AY1053" t="str">
        <f t="shared" si="275"/>
        <v/>
      </c>
      <c r="BB1053">
        <v>1043</v>
      </c>
      <c r="BC1053">
        <v>2</v>
      </c>
      <c r="BD1053">
        <v>1043</v>
      </c>
      <c r="BE1053">
        <v>2</v>
      </c>
      <c r="BF1053">
        <v>1043</v>
      </c>
      <c r="BG1053">
        <v>1</v>
      </c>
      <c r="BH1053">
        <v>1043</v>
      </c>
      <c r="BI1053">
        <v>2</v>
      </c>
      <c r="BJ1053">
        <v>1043</v>
      </c>
      <c r="BK1053">
        <v>2</v>
      </c>
      <c r="BL1053">
        <v>1043</v>
      </c>
      <c r="BM1053">
        <v>2</v>
      </c>
      <c r="BN1053">
        <v>1043</v>
      </c>
      <c r="BO1053">
        <v>1</v>
      </c>
      <c r="BP1053">
        <v>1043</v>
      </c>
      <c r="BQ1053">
        <v>2</v>
      </c>
    </row>
    <row r="1054" spans="2:69" x14ac:dyDescent="0.25">
      <c r="B1054" s="1">
        <f t="shared" si="276"/>
        <v>1</v>
      </c>
      <c r="C1054" s="1">
        <v>108031343</v>
      </c>
      <c r="D1054">
        <f t="shared" si="264"/>
        <v>-1.7511877888977503</v>
      </c>
      <c r="E1054" s="1">
        <v>-1060</v>
      </c>
      <c r="H1054">
        <v>122675954</v>
      </c>
      <c r="I1054">
        <v>-56</v>
      </c>
      <c r="J1054" t="str">
        <f t="shared" si="265"/>
        <v/>
      </c>
      <c r="L1054">
        <v>89809295</v>
      </c>
      <c r="M1054">
        <v>-65</v>
      </c>
      <c r="N1054" t="str">
        <f t="shared" si="266"/>
        <v/>
      </c>
      <c r="P1054">
        <v>125711248</v>
      </c>
      <c r="Q1054">
        <v>57</v>
      </c>
      <c r="R1054" t="str">
        <f t="shared" si="267"/>
        <v/>
      </c>
      <c r="U1054">
        <v>137438413</v>
      </c>
      <c r="V1054">
        <v>502</v>
      </c>
      <c r="W1054">
        <f t="shared" si="268"/>
        <v>502</v>
      </c>
      <c r="Y1054">
        <v>106508997</v>
      </c>
      <c r="Z1054">
        <v>-99</v>
      </c>
      <c r="AA1054" t="str">
        <f t="shared" si="269"/>
        <v/>
      </c>
      <c r="AC1054">
        <v>125421359</v>
      </c>
      <c r="AD1054">
        <v>295</v>
      </c>
      <c r="AE1054">
        <f t="shared" si="270"/>
        <v>295</v>
      </c>
      <c r="AG1054">
        <v>161206949</v>
      </c>
      <c r="AH1054">
        <v>6034</v>
      </c>
      <c r="AI1054">
        <f t="shared" si="271"/>
        <v>6034</v>
      </c>
      <c r="AK1054">
        <v>91237583</v>
      </c>
      <c r="AL1054">
        <v>-322</v>
      </c>
      <c r="AM1054">
        <f t="shared" si="272"/>
        <v>-322</v>
      </c>
      <c r="AO1054">
        <v>36769700</v>
      </c>
      <c r="AP1054">
        <v>-60</v>
      </c>
      <c r="AQ1054" t="str">
        <f t="shared" si="273"/>
        <v/>
      </c>
      <c r="AS1054">
        <v>67862224</v>
      </c>
      <c r="AT1054">
        <v>58</v>
      </c>
      <c r="AU1054" t="str">
        <f t="shared" si="274"/>
        <v/>
      </c>
      <c r="AW1054">
        <v>105835495</v>
      </c>
      <c r="AX1054">
        <v>-51</v>
      </c>
      <c r="AY1054" t="str">
        <f t="shared" si="275"/>
        <v/>
      </c>
      <c r="BB1054">
        <v>1044</v>
      </c>
      <c r="BC1054">
        <v>1</v>
      </c>
      <c r="BD1054">
        <v>1044</v>
      </c>
      <c r="BE1054">
        <v>2</v>
      </c>
      <c r="BF1054">
        <v>1044</v>
      </c>
      <c r="BG1054">
        <v>2</v>
      </c>
      <c r="BH1054">
        <v>1044</v>
      </c>
      <c r="BI1054">
        <v>2</v>
      </c>
      <c r="BJ1054">
        <v>1044</v>
      </c>
      <c r="BK1054">
        <v>1</v>
      </c>
      <c r="BL1054">
        <v>1044</v>
      </c>
      <c r="BM1054">
        <v>2</v>
      </c>
      <c r="BN1054">
        <v>1044</v>
      </c>
      <c r="BO1054">
        <v>2</v>
      </c>
      <c r="BP1054">
        <v>1044</v>
      </c>
      <c r="BQ1054">
        <v>2</v>
      </c>
    </row>
    <row r="1055" spans="2:69" x14ac:dyDescent="0.25">
      <c r="B1055" s="1">
        <f t="shared" si="276"/>
        <v>0</v>
      </c>
      <c r="C1055" s="1">
        <v>108031952</v>
      </c>
      <c r="D1055">
        <f t="shared" si="264"/>
        <v>-1.6510565132711175</v>
      </c>
      <c r="E1055" s="1">
        <v>-451</v>
      </c>
      <c r="H1055">
        <v>122980005</v>
      </c>
      <c r="I1055">
        <v>296</v>
      </c>
      <c r="J1055">
        <f t="shared" si="265"/>
        <v>296</v>
      </c>
      <c r="L1055">
        <v>89921754</v>
      </c>
      <c r="M1055">
        <v>-423</v>
      </c>
      <c r="N1055">
        <f t="shared" si="266"/>
        <v>-423</v>
      </c>
      <c r="P1055">
        <v>125770515</v>
      </c>
      <c r="Q1055">
        <v>364</v>
      </c>
      <c r="R1055">
        <f t="shared" si="267"/>
        <v>364</v>
      </c>
      <c r="U1055">
        <v>137520652</v>
      </c>
      <c r="V1055">
        <v>101</v>
      </c>
      <c r="W1055" t="str">
        <f t="shared" si="268"/>
        <v/>
      </c>
      <c r="Y1055">
        <v>106699549</v>
      </c>
      <c r="Z1055">
        <v>224</v>
      </c>
      <c r="AA1055">
        <f t="shared" si="269"/>
        <v>224</v>
      </c>
      <c r="AC1055">
        <v>125582091</v>
      </c>
      <c r="AD1055">
        <v>-51</v>
      </c>
      <c r="AE1055" t="str">
        <f t="shared" si="270"/>
        <v/>
      </c>
      <c r="AG1055">
        <v>161261908</v>
      </c>
      <c r="AH1055">
        <v>-67</v>
      </c>
      <c r="AI1055" t="str">
        <f t="shared" si="271"/>
        <v/>
      </c>
      <c r="AK1055">
        <v>91673545</v>
      </c>
      <c r="AL1055">
        <v>76</v>
      </c>
      <c r="AM1055" t="str">
        <f t="shared" si="272"/>
        <v/>
      </c>
      <c r="AO1055">
        <v>36912123</v>
      </c>
      <c r="AP1055">
        <v>-52</v>
      </c>
      <c r="AQ1055" t="str">
        <f t="shared" si="273"/>
        <v/>
      </c>
      <c r="AS1055">
        <v>67887485</v>
      </c>
      <c r="AT1055">
        <v>54</v>
      </c>
      <c r="AU1055" t="str">
        <f t="shared" si="274"/>
        <v/>
      </c>
      <c r="AW1055">
        <v>105985476</v>
      </c>
      <c r="AX1055">
        <v>56</v>
      </c>
      <c r="AY1055" t="str">
        <f t="shared" si="275"/>
        <v/>
      </c>
      <c r="BB1055">
        <v>1045</v>
      </c>
      <c r="BC1055">
        <v>1</v>
      </c>
      <c r="BD1055">
        <v>1045</v>
      </c>
      <c r="BE1055">
        <v>1</v>
      </c>
      <c r="BF1055">
        <v>1045</v>
      </c>
      <c r="BG1055">
        <v>1</v>
      </c>
      <c r="BH1055">
        <v>1045</v>
      </c>
      <c r="BI1055">
        <v>1</v>
      </c>
      <c r="BJ1055">
        <v>1045</v>
      </c>
      <c r="BK1055">
        <v>1</v>
      </c>
      <c r="BL1055">
        <v>1045</v>
      </c>
      <c r="BM1055">
        <v>1</v>
      </c>
      <c r="BN1055">
        <v>1045</v>
      </c>
      <c r="BO1055">
        <v>1</v>
      </c>
      <c r="BP1055">
        <v>1045</v>
      </c>
      <c r="BQ1055">
        <v>1</v>
      </c>
    </row>
    <row r="1056" spans="2:69" x14ac:dyDescent="0.25">
      <c r="B1056" s="1">
        <f t="shared" si="276"/>
        <v>0</v>
      </c>
      <c r="C1056" s="1">
        <v>108103826</v>
      </c>
      <c r="D1056">
        <f t="shared" si="264"/>
        <v>-1.5613781669535376</v>
      </c>
      <c r="E1056" s="1">
        <v>-225</v>
      </c>
      <c r="H1056">
        <v>123136581</v>
      </c>
      <c r="I1056">
        <v>-56</v>
      </c>
      <c r="J1056" t="str">
        <f t="shared" si="265"/>
        <v/>
      </c>
      <c r="L1056">
        <v>89923707</v>
      </c>
      <c r="M1056">
        <v>112</v>
      </c>
      <c r="N1056" t="str">
        <f t="shared" si="266"/>
        <v/>
      </c>
      <c r="P1056">
        <v>125957681</v>
      </c>
      <c r="Q1056">
        <v>-56</v>
      </c>
      <c r="R1056" t="str">
        <f t="shared" si="267"/>
        <v/>
      </c>
      <c r="U1056">
        <v>137902991</v>
      </c>
      <c r="V1056">
        <v>65</v>
      </c>
      <c r="W1056" t="str">
        <f t="shared" si="268"/>
        <v/>
      </c>
      <c r="Y1056">
        <v>106813554</v>
      </c>
      <c r="Z1056">
        <v>275</v>
      </c>
      <c r="AA1056">
        <f t="shared" si="269"/>
        <v>275</v>
      </c>
      <c r="AC1056">
        <v>125709753</v>
      </c>
      <c r="AD1056">
        <v>-54</v>
      </c>
      <c r="AE1056" t="str">
        <f t="shared" si="270"/>
        <v/>
      </c>
      <c r="AG1056">
        <v>161262402</v>
      </c>
      <c r="AH1056">
        <v>54</v>
      </c>
      <c r="AI1056" t="str">
        <f t="shared" si="271"/>
        <v/>
      </c>
      <c r="AK1056">
        <v>91674000</v>
      </c>
      <c r="AL1056">
        <v>541</v>
      </c>
      <c r="AM1056">
        <f t="shared" si="272"/>
        <v>541</v>
      </c>
      <c r="AO1056">
        <v>36916404</v>
      </c>
      <c r="AP1056">
        <v>60</v>
      </c>
      <c r="AQ1056" t="str">
        <f t="shared" si="273"/>
        <v/>
      </c>
      <c r="AS1056">
        <v>68117222</v>
      </c>
      <c r="AT1056">
        <v>232</v>
      </c>
      <c r="AU1056">
        <f t="shared" si="274"/>
        <v>232</v>
      </c>
      <c r="AW1056">
        <v>106104569</v>
      </c>
      <c r="AX1056">
        <v>64</v>
      </c>
      <c r="AY1056" t="str">
        <f t="shared" si="275"/>
        <v/>
      </c>
      <c r="BB1056">
        <v>1046</v>
      </c>
      <c r="BC1056">
        <v>1</v>
      </c>
      <c r="BD1056">
        <v>1046</v>
      </c>
      <c r="BE1056">
        <v>2</v>
      </c>
      <c r="BF1056">
        <v>1046</v>
      </c>
      <c r="BG1056">
        <v>1</v>
      </c>
      <c r="BH1056">
        <v>1046</v>
      </c>
      <c r="BI1056">
        <v>1</v>
      </c>
      <c r="BJ1056">
        <v>1046</v>
      </c>
      <c r="BK1056">
        <v>1</v>
      </c>
      <c r="BL1056">
        <v>1046</v>
      </c>
      <c r="BM1056">
        <v>2</v>
      </c>
      <c r="BN1056">
        <v>1046</v>
      </c>
      <c r="BO1056">
        <v>1</v>
      </c>
      <c r="BP1056">
        <v>1046</v>
      </c>
      <c r="BQ1056">
        <v>1</v>
      </c>
    </row>
    <row r="1057" spans="2:69" x14ac:dyDescent="0.25">
      <c r="B1057" s="1">
        <f t="shared" si="276"/>
        <v>1</v>
      </c>
      <c r="C1057" s="1">
        <v>108103826</v>
      </c>
      <c r="D1057">
        <f t="shared" si="264"/>
        <v>-1.6505149978319906</v>
      </c>
      <c r="E1057" s="1">
        <v>-449</v>
      </c>
      <c r="H1057">
        <v>123169651</v>
      </c>
      <c r="I1057">
        <v>135</v>
      </c>
      <c r="J1057" t="str">
        <f t="shared" si="265"/>
        <v/>
      </c>
      <c r="L1057">
        <v>89923854</v>
      </c>
      <c r="M1057">
        <v>523</v>
      </c>
      <c r="N1057">
        <f t="shared" si="266"/>
        <v>523</v>
      </c>
      <c r="P1057">
        <v>126070742</v>
      </c>
      <c r="Q1057">
        <v>66</v>
      </c>
      <c r="R1057" t="str">
        <f t="shared" si="267"/>
        <v/>
      </c>
      <c r="U1057">
        <v>137939915</v>
      </c>
      <c r="V1057">
        <v>-64</v>
      </c>
      <c r="W1057" t="str">
        <f t="shared" si="268"/>
        <v/>
      </c>
      <c r="Y1057">
        <v>106815367</v>
      </c>
      <c r="Z1057">
        <v>-63</v>
      </c>
      <c r="AA1057" t="str">
        <f t="shared" si="269"/>
        <v/>
      </c>
      <c r="AC1057">
        <v>125710078</v>
      </c>
      <c r="AD1057">
        <v>-252</v>
      </c>
      <c r="AE1057">
        <f t="shared" si="270"/>
        <v>-252</v>
      </c>
      <c r="AG1057">
        <v>161270898</v>
      </c>
      <c r="AH1057">
        <v>972</v>
      </c>
      <c r="AI1057">
        <f t="shared" si="271"/>
        <v>972</v>
      </c>
      <c r="AK1057">
        <v>91893983</v>
      </c>
      <c r="AL1057">
        <v>-57</v>
      </c>
      <c r="AM1057" t="str">
        <f t="shared" si="272"/>
        <v/>
      </c>
      <c r="AO1057">
        <v>36929924</v>
      </c>
      <c r="AP1057">
        <v>-52</v>
      </c>
      <c r="AQ1057" t="str">
        <f t="shared" si="273"/>
        <v/>
      </c>
      <c r="AS1057">
        <v>68117338</v>
      </c>
      <c r="AT1057">
        <v>445</v>
      </c>
      <c r="AU1057">
        <f t="shared" si="274"/>
        <v>445</v>
      </c>
      <c r="AW1057">
        <v>106271719</v>
      </c>
      <c r="AX1057">
        <v>114</v>
      </c>
      <c r="AY1057" t="str">
        <f t="shared" si="275"/>
        <v/>
      </c>
      <c r="BB1057">
        <v>1047</v>
      </c>
      <c r="BC1057">
        <v>1</v>
      </c>
      <c r="BD1057">
        <v>1047</v>
      </c>
      <c r="BE1057">
        <v>1</v>
      </c>
      <c r="BF1057">
        <v>1047</v>
      </c>
      <c r="BG1057">
        <v>1</v>
      </c>
      <c r="BH1057">
        <v>1047</v>
      </c>
      <c r="BI1057">
        <v>1</v>
      </c>
      <c r="BJ1057">
        <v>1047</v>
      </c>
      <c r="BK1057">
        <v>1</v>
      </c>
      <c r="BL1057">
        <v>1047</v>
      </c>
      <c r="BM1057">
        <v>1</v>
      </c>
      <c r="BN1057">
        <v>1047</v>
      </c>
      <c r="BO1057">
        <v>1</v>
      </c>
      <c r="BP1057">
        <v>1047</v>
      </c>
      <c r="BQ1057">
        <v>1</v>
      </c>
    </row>
    <row r="1058" spans="2:69" x14ac:dyDescent="0.25">
      <c r="B1058" s="1">
        <f t="shared" si="276"/>
        <v>0</v>
      </c>
      <c r="C1058" s="1">
        <v>108255706</v>
      </c>
      <c r="D1058">
        <f t="shared" si="264"/>
        <v>-1.5638181262758266</v>
      </c>
      <c r="E1058" s="1">
        <v>-229</v>
      </c>
      <c r="H1058">
        <v>123170052</v>
      </c>
      <c r="I1058">
        <v>-51</v>
      </c>
      <c r="J1058" t="str">
        <f t="shared" si="265"/>
        <v/>
      </c>
      <c r="L1058">
        <v>90049364</v>
      </c>
      <c r="M1058">
        <v>70</v>
      </c>
      <c r="N1058" t="str">
        <f t="shared" si="266"/>
        <v/>
      </c>
      <c r="P1058">
        <v>126094082</v>
      </c>
      <c r="Q1058">
        <v>143</v>
      </c>
      <c r="R1058" t="str">
        <f t="shared" si="267"/>
        <v/>
      </c>
      <c r="U1058">
        <v>139096986</v>
      </c>
      <c r="V1058">
        <v>2496</v>
      </c>
      <c r="W1058">
        <f t="shared" si="268"/>
        <v>2496</v>
      </c>
      <c r="Y1058">
        <v>106928835</v>
      </c>
      <c r="Z1058">
        <v>-318</v>
      </c>
      <c r="AA1058">
        <f t="shared" si="269"/>
        <v>-318</v>
      </c>
      <c r="AC1058">
        <v>125711247</v>
      </c>
      <c r="AD1058">
        <v>59</v>
      </c>
      <c r="AE1058" t="str">
        <f t="shared" si="270"/>
        <v/>
      </c>
      <c r="AG1058">
        <v>161277046</v>
      </c>
      <c r="AH1058">
        <v>66</v>
      </c>
      <c r="AI1058" t="str">
        <f t="shared" si="271"/>
        <v/>
      </c>
      <c r="AK1058">
        <v>92180930</v>
      </c>
      <c r="AL1058">
        <v>-221</v>
      </c>
      <c r="AM1058">
        <f t="shared" si="272"/>
        <v>-221</v>
      </c>
      <c r="AO1058">
        <v>36968540</v>
      </c>
      <c r="AP1058">
        <v>295</v>
      </c>
      <c r="AQ1058">
        <f t="shared" si="273"/>
        <v>295</v>
      </c>
      <c r="AS1058">
        <v>68142501</v>
      </c>
      <c r="AT1058">
        <v>136</v>
      </c>
      <c r="AU1058" t="str">
        <f t="shared" si="274"/>
        <v/>
      </c>
      <c r="AW1058">
        <v>106295438</v>
      </c>
      <c r="AX1058">
        <v>-62</v>
      </c>
      <c r="AY1058" t="str">
        <f t="shared" si="275"/>
        <v/>
      </c>
      <c r="BB1058">
        <v>1048</v>
      </c>
      <c r="BC1058">
        <v>0</v>
      </c>
      <c r="BD1058">
        <v>1048</v>
      </c>
      <c r="BE1058">
        <v>0</v>
      </c>
      <c r="BF1058">
        <v>1048</v>
      </c>
      <c r="BG1058">
        <v>0</v>
      </c>
      <c r="BH1058">
        <v>1048</v>
      </c>
      <c r="BI1058">
        <v>0</v>
      </c>
      <c r="BJ1058">
        <v>1048</v>
      </c>
      <c r="BK1058">
        <v>0</v>
      </c>
      <c r="BL1058">
        <v>1048</v>
      </c>
      <c r="BM1058">
        <v>0</v>
      </c>
      <c r="BN1058">
        <v>1048</v>
      </c>
      <c r="BO1058">
        <v>0</v>
      </c>
      <c r="BP1058">
        <v>1048</v>
      </c>
      <c r="BQ1058">
        <v>0</v>
      </c>
    </row>
    <row r="1059" spans="2:69" x14ac:dyDescent="0.25">
      <c r="B1059" s="1">
        <f t="shared" si="276"/>
        <v>0</v>
      </c>
      <c r="C1059" s="1">
        <v>108266112</v>
      </c>
      <c r="D1059">
        <f t="shared" si="264"/>
        <v>-1.6016350451084889</v>
      </c>
      <c r="E1059" s="1">
        <v>-304</v>
      </c>
      <c r="H1059">
        <v>123227004</v>
      </c>
      <c r="I1059">
        <v>-56</v>
      </c>
      <c r="J1059" t="str">
        <f t="shared" si="265"/>
        <v/>
      </c>
      <c r="L1059">
        <v>90317541</v>
      </c>
      <c r="M1059">
        <v>-125</v>
      </c>
      <c r="N1059" t="str">
        <f t="shared" si="266"/>
        <v/>
      </c>
      <c r="P1059">
        <v>126183045</v>
      </c>
      <c r="Q1059">
        <v>-4292</v>
      </c>
      <c r="R1059">
        <f t="shared" si="267"/>
        <v>-4292</v>
      </c>
      <c r="U1059">
        <v>140268792</v>
      </c>
      <c r="V1059">
        <v>89</v>
      </c>
      <c r="W1059" t="str">
        <f t="shared" si="268"/>
        <v/>
      </c>
      <c r="Y1059">
        <v>106930125</v>
      </c>
      <c r="Z1059">
        <v>3556</v>
      </c>
      <c r="AA1059">
        <f t="shared" si="269"/>
        <v>3556</v>
      </c>
      <c r="AC1059">
        <v>125770514</v>
      </c>
      <c r="AD1059">
        <v>364</v>
      </c>
      <c r="AE1059">
        <f t="shared" si="270"/>
        <v>364</v>
      </c>
      <c r="AG1059">
        <v>161421989</v>
      </c>
      <c r="AH1059">
        <v>-77</v>
      </c>
      <c r="AI1059" t="str">
        <f t="shared" si="271"/>
        <v/>
      </c>
      <c r="AK1059">
        <v>92181069</v>
      </c>
      <c r="AL1059">
        <v>-60</v>
      </c>
      <c r="AM1059" t="str">
        <f t="shared" si="272"/>
        <v/>
      </c>
      <c r="AO1059">
        <v>36980738</v>
      </c>
      <c r="AP1059">
        <v>162</v>
      </c>
      <c r="AQ1059" t="str">
        <f t="shared" si="273"/>
        <v/>
      </c>
      <c r="AS1059">
        <v>68142794</v>
      </c>
      <c r="AT1059">
        <v>87</v>
      </c>
      <c r="AU1059" t="str">
        <f t="shared" si="274"/>
        <v/>
      </c>
      <c r="AW1059">
        <v>106357484</v>
      </c>
      <c r="AX1059">
        <v>-55</v>
      </c>
      <c r="AY1059" t="str">
        <f t="shared" si="275"/>
        <v/>
      </c>
      <c r="BB1059">
        <v>1049</v>
      </c>
      <c r="BC1059">
        <v>1</v>
      </c>
      <c r="BD1059">
        <v>1049</v>
      </c>
      <c r="BE1059">
        <v>1</v>
      </c>
      <c r="BF1059">
        <v>1049</v>
      </c>
      <c r="BG1059">
        <v>1</v>
      </c>
      <c r="BH1059">
        <v>1049</v>
      </c>
      <c r="BI1059">
        <v>1</v>
      </c>
      <c r="BJ1059">
        <v>1049</v>
      </c>
      <c r="BK1059">
        <v>1</v>
      </c>
      <c r="BL1059">
        <v>1049</v>
      </c>
      <c r="BM1059">
        <v>1</v>
      </c>
      <c r="BN1059">
        <v>1049</v>
      </c>
      <c r="BO1059">
        <v>1</v>
      </c>
      <c r="BP1059">
        <v>1049</v>
      </c>
      <c r="BQ1059">
        <v>1</v>
      </c>
    </row>
    <row r="1060" spans="2:69" x14ac:dyDescent="0.25">
      <c r="B1060" s="1">
        <f t="shared" si="276"/>
        <v>0</v>
      </c>
      <c r="C1060" s="1">
        <v>108274982</v>
      </c>
      <c r="D1060">
        <f t="shared" si="264"/>
        <v>-1.4247425010840047</v>
      </c>
      <c r="E1060" s="1">
        <v>-99</v>
      </c>
      <c r="H1060">
        <v>123515059</v>
      </c>
      <c r="I1060">
        <v>-316</v>
      </c>
      <c r="J1060">
        <f t="shared" si="265"/>
        <v>-316</v>
      </c>
      <c r="L1060">
        <v>90456317</v>
      </c>
      <c r="M1060">
        <v>-52</v>
      </c>
      <c r="N1060" t="str">
        <f t="shared" si="266"/>
        <v/>
      </c>
      <c r="P1060">
        <v>126283368</v>
      </c>
      <c r="Q1060">
        <v>-54</v>
      </c>
      <c r="R1060" t="str">
        <f t="shared" si="267"/>
        <v/>
      </c>
      <c r="U1060">
        <v>140269414</v>
      </c>
      <c r="V1060">
        <v>288</v>
      </c>
      <c r="W1060">
        <f t="shared" si="268"/>
        <v>288</v>
      </c>
      <c r="Y1060">
        <v>106983622</v>
      </c>
      <c r="Z1060">
        <v>-320</v>
      </c>
      <c r="AA1060">
        <f t="shared" si="269"/>
        <v>-320</v>
      </c>
      <c r="AC1060">
        <v>126070741</v>
      </c>
      <c r="AD1060">
        <v>67</v>
      </c>
      <c r="AE1060" t="str">
        <f t="shared" si="270"/>
        <v/>
      </c>
      <c r="AG1060">
        <v>161511605</v>
      </c>
      <c r="AH1060">
        <v>-190</v>
      </c>
      <c r="AI1060" t="str">
        <f t="shared" si="271"/>
        <v/>
      </c>
      <c r="AK1060">
        <v>92550847</v>
      </c>
      <c r="AL1060">
        <v>-66</v>
      </c>
      <c r="AM1060" t="str">
        <f t="shared" si="272"/>
        <v/>
      </c>
      <c r="AO1060">
        <v>37048699</v>
      </c>
      <c r="AP1060">
        <v>-62</v>
      </c>
      <c r="AQ1060" t="str">
        <f t="shared" si="273"/>
        <v/>
      </c>
      <c r="AS1060">
        <v>68314049</v>
      </c>
      <c r="AT1060">
        <v>314</v>
      </c>
      <c r="AU1060">
        <f t="shared" si="274"/>
        <v>314</v>
      </c>
      <c r="AW1060">
        <v>106460825</v>
      </c>
      <c r="AX1060">
        <v>-76</v>
      </c>
      <c r="AY1060" t="str">
        <f t="shared" si="275"/>
        <v/>
      </c>
      <c r="BB1060">
        <v>1050</v>
      </c>
      <c r="BC1060">
        <v>0</v>
      </c>
      <c r="BD1060">
        <v>1050</v>
      </c>
      <c r="BE1060">
        <v>0</v>
      </c>
      <c r="BF1060">
        <v>1050</v>
      </c>
      <c r="BG1060">
        <v>0</v>
      </c>
      <c r="BH1060">
        <v>1050</v>
      </c>
      <c r="BI1060">
        <v>0</v>
      </c>
      <c r="BJ1060">
        <v>1050</v>
      </c>
      <c r="BK1060">
        <v>0</v>
      </c>
      <c r="BL1060">
        <v>1050</v>
      </c>
      <c r="BM1060">
        <v>0</v>
      </c>
      <c r="BN1060">
        <v>1050</v>
      </c>
      <c r="BO1060">
        <v>0</v>
      </c>
      <c r="BP1060">
        <v>1050</v>
      </c>
      <c r="BQ1060">
        <v>0</v>
      </c>
    </row>
    <row r="1061" spans="2:69" x14ac:dyDescent="0.25">
      <c r="B1061" s="1">
        <f t="shared" si="276"/>
        <v>0</v>
      </c>
      <c r="C1061" s="1">
        <v>108614260</v>
      </c>
      <c r="D1061">
        <f t="shared" si="264"/>
        <v>-1.6207183959021885</v>
      </c>
      <c r="E1061" s="1">
        <v>-353</v>
      </c>
      <c r="H1061">
        <v>123549110</v>
      </c>
      <c r="I1061">
        <v>-93</v>
      </c>
      <c r="J1061" t="str">
        <f t="shared" si="265"/>
        <v/>
      </c>
      <c r="L1061">
        <v>90582107</v>
      </c>
      <c r="M1061">
        <v>2194</v>
      </c>
      <c r="N1061">
        <f t="shared" si="266"/>
        <v>2194</v>
      </c>
      <c r="P1061">
        <v>126468008</v>
      </c>
      <c r="Q1061">
        <v>-237</v>
      </c>
      <c r="R1061">
        <f t="shared" si="267"/>
        <v>-237</v>
      </c>
      <c r="U1061">
        <v>140858019</v>
      </c>
      <c r="V1061">
        <v>-66</v>
      </c>
      <c r="W1061" t="str">
        <f t="shared" si="268"/>
        <v/>
      </c>
      <c r="Y1061">
        <v>107036979</v>
      </c>
      <c r="Z1061">
        <v>240</v>
      </c>
      <c r="AA1061">
        <f t="shared" si="269"/>
        <v>240</v>
      </c>
      <c r="AC1061">
        <v>126093872</v>
      </c>
      <c r="AD1061">
        <v>147</v>
      </c>
      <c r="AE1061" t="str">
        <f t="shared" si="270"/>
        <v/>
      </c>
      <c r="AG1061">
        <v>161684136</v>
      </c>
      <c r="AH1061">
        <v>-103</v>
      </c>
      <c r="AI1061" t="str">
        <f t="shared" si="271"/>
        <v/>
      </c>
      <c r="AK1061">
        <v>92768875</v>
      </c>
      <c r="AL1061">
        <v>109</v>
      </c>
      <c r="AM1061" t="str">
        <f t="shared" si="272"/>
        <v/>
      </c>
      <c r="AO1061">
        <v>37105815</v>
      </c>
      <c r="AP1061">
        <v>-55</v>
      </c>
      <c r="AQ1061" t="str">
        <f t="shared" si="273"/>
        <v/>
      </c>
      <c r="AS1061">
        <v>68319111</v>
      </c>
      <c r="AT1061">
        <v>4864</v>
      </c>
      <c r="AU1061">
        <f t="shared" si="274"/>
        <v>4864</v>
      </c>
      <c r="AW1061">
        <v>106509027</v>
      </c>
      <c r="AX1061">
        <v>-79</v>
      </c>
      <c r="AY1061" t="str">
        <f t="shared" si="275"/>
        <v/>
      </c>
      <c r="BB1061">
        <v>1051</v>
      </c>
      <c r="BC1061">
        <v>1</v>
      </c>
      <c r="BD1061">
        <v>1051</v>
      </c>
      <c r="BE1061">
        <v>1</v>
      </c>
      <c r="BF1061">
        <v>1051</v>
      </c>
      <c r="BG1061">
        <v>1</v>
      </c>
      <c r="BH1061">
        <v>1051</v>
      </c>
      <c r="BI1061">
        <v>1</v>
      </c>
      <c r="BJ1061">
        <v>1051</v>
      </c>
      <c r="BK1061">
        <v>1</v>
      </c>
      <c r="BL1061">
        <v>1051</v>
      </c>
      <c r="BM1061">
        <v>1</v>
      </c>
      <c r="BN1061">
        <v>1051</v>
      </c>
      <c r="BO1061">
        <v>1</v>
      </c>
      <c r="BP1061">
        <v>1051</v>
      </c>
      <c r="BQ1061">
        <v>1</v>
      </c>
    </row>
    <row r="1062" spans="2:69" x14ac:dyDescent="0.25">
      <c r="B1062" s="1">
        <f t="shared" si="276"/>
        <v>0</v>
      </c>
      <c r="C1062" s="1">
        <v>108614371</v>
      </c>
      <c r="D1062">
        <f t="shared" si="264"/>
        <v>-0.30051008906570098</v>
      </c>
      <c r="E1062" s="1">
        <v>677</v>
      </c>
      <c r="H1062">
        <v>123853938</v>
      </c>
      <c r="I1062">
        <v>5884</v>
      </c>
      <c r="J1062">
        <f t="shared" si="265"/>
        <v>5884</v>
      </c>
      <c r="L1062">
        <v>90961202</v>
      </c>
      <c r="M1062">
        <v>-84</v>
      </c>
      <c r="N1062" t="str">
        <f t="shared" si="266"/>
        <v/>
      </c>
      <c r="P1062">
        <v>127088228</v>
      </c>
      <c r="Q1062">
        <v>88</v>
      </c>
      <c r="R1062" t="str">
        <f t="shared" si="267"/>
        <v/>
      </c>
      <c r="U1062">
        <v>140952897</v>
      </c>
      <c r="V1062">
        <v>-287</v>
      </c>
      <c r="W1062">
        <f t="shared" si="268"/>
        <v>-287</v>
      </c>
      <c r="Y1062">
        <v>107168107</v>
      </c>
      <c r="Z1062">
        <v>-52</v>
      </c>
      <c r="AA1062" t="str">
        <f t="shared" si="269"/>
        <v/>
      </c>
      <c r="AC1062">
        <v>126183045</v>
      </c>
      <c r="AD1062">
        <v>-4292</v>
      </c>
      <c r="AE1062">
        <f t="shared" si="270"/>
        <v>-4292</v>
      </c>
      <c r="AG1062">
        <v>161686169</v>
      </c>
      <c r="AH1062">
        <v>70</v>
      </c>
      <c r="AI1062" t="str">
        <f t="shared" si="271"/>
        <v/>
      </c>
      <c r="AK1062">
        <v>92768925</v>
      </c>
      <c r="AL1062">
        <v>232</v>
      </c>
      <c r="AM1062">
        <f t="shared" si="272"/>
        <v>232</v>
      </c>
      <c r="AO1062">
        <v>37121362</v>
      </c>
      <c r="AP1062">
        <v>-57</v>
      </c>
      <c r="AQ1062" t="str">
        <f t="shared" si="273"/>
        <v/>
      </c>
      <c r="AS1062">
        <v>68358143</v>
      </c>
      <c r="AT1062">
        <v>79</v>
      </c>
      <c r="AU1062" t="str">
        <f t="shared" si="274"/>
        <v/>
      </c>
      <c r="AW1062">
        <v>106699551</v>
      </c>
      <c r="AX1062">
        <v>230</v>
      </c>
      <c r="AY1062">
        <f t="shared" si="275"/>
        <v>230</v>
      </c>
      <c r="BB1062">
        <v>1052</v>
      </c>
      <c r="BC1062">
        <v>1</v>
      </c>
      <c r="BD1062">
        <v>1052</v>
      </c>
      <c r="BE1062">
        <v>1</v>
      </c>
      <c r="BF1062">
        <v>1052</v>
      </c>
      <c r="BG1062">
        <v>1</v>
      </c>
      <c r="BH1062">
        <v>1052</v>
      </c>
      <c r="BI1062">
        <v>1</v>
      </c>
      <c r="BJ1062">
        <v>1052</v>
      </c>
      <c r="BK1062">
        <v>1</v>
      </c>
      <c r="BL1062">
        <v>1052</v>
      </c>
      <c r="BM1062">
        <v>1</v>
      </c>
      <c r="BN1062">
        <v>1052</v>
      </c>
      <c r="BO1062">
        <v>1</v>
      </c>
      <c r="BP1062">
        <v>1052</v>
      </c>
      <c r="BQ1062">
        <v>1</v>
      </c>
    </row>
    <row r="1063" spans="2:69" x14ac:dyDescent="0.25">
      <c r="B1063" s="1">
        <f t="shared" si="276"/>
        <v>0</v>
      </c>
      <c r="C1063" s="1">
        <v>109164072</v>
      </c>
      <c r="D1063">
        <f t="shared" si="264"/>
        <v>-0.73020468848809372</v>
      </c>
      <c r="E1063" s="1">
        <v>61</v>
      </c>
      <c r="H1063">
        <v>123872349</v>
      </c>
      <c r="I1063">
        <v>50</v>
      </c>
      <c r="J1063" t="str">
        <f t="shared" si="265"/>
        <v/>
      </c>
      <c r="L1063">
        <v>91237576</v>
      </c>
      <c r="M1063">
        <v>-321</v>
      </c>
      <c r="N1063">
        <f t="shared" si="266"/>
        <v>-321</v>
      </c>
      <c r="P1063">
        <v>127282686</v>
      </c>
      <c r="Q1063">
        <v>196</v>
      </c>
      <c r="R1063" t="str">
        <f t="shared" si="267"/>
        <v/>
      </c>
      <c r="U1063">
        <v>141003588</v>
      </c>
      <c r="V1063">
        <v>-590</v>
      </c>
      <c r="W1063">
        <f t="shared" si="268"/>
        <v>-590</v>
      </c>
      <c r="Y1063">
        <v>107311385</v>
      </c>
      <c r="Z1063">
        <v>-57</v>
      </c>
      <c r="AA1063" t="str">
        <f t="shared" si="269"/>
        <v/>
      </c>
      <c r="AC1063">
        <v>126283372</v>
      </c>
      <c r="AD1063">
        <v>-54</v>
      </c>
      <c r="AE1063" t="str">
        <f t="shared" si="270"/>
        <v/>
      </c>
      <c r="AG1063">
        <v>161704202</v>
      </c>
      <c r="AH1063">
        <v>136</v>
      </c>
      <c r="AI1063" t="str">
        <f t="shared" si="271"/>
        <v/>
      </c>
      <c r="AK1063">
        <v>92807998</v>
      </c>
      <c r="AL1063">
        <v>-327</v>
      </c>
      <c r="AM1063">
        <f t="shared" si="272"/>
        <v>-327</v>
      </c>
      <c r="AO1063">
        <v>37147189</v>
      </c>
      <c r="AP1063">
        <v>131</v>
      </c>
      <c r="AQ1063" t="str">
        <f t="shared" si="273"/>
        <v/>
      </c>
      <c r="AS1063">
        <v>68404838</v>
      </c>
      <c r="AT1063">
        <v>-87</v>
      </c>
      <c r="AU1063" t="str">
        <f t="shared" si="274"/>
        <v/>
      </c>
      <c r="AW1063">
        <v>106711501</v>
      </c>
      <c r="AX1063">
        <v>63</v>
      </c>
      <c r="AY1063" t="str">
        <f t="shared" si="275"/>
        <v/>
      </c>
      <c r="BB1063">
        <v>1053</v>
      </c>
      <c r="BC1063">
        <v>3</v>
      </c>
      <c r="BD1063">
        <v>1053</v>
      </c>
      <c r="BE1063">
        <v>1</v>
      </c>
      <c r="BF1063">
        <v>1053</v>
      </c>
      <c r="BG1063">
        <v>2</v>
      </c>
      <c r="BH1063">
        <v>1053</v>
      </c>
      <c r="BI1063">
        <v>2</v>
      </c>
      <c r="BJ1063">
        <v>1053</v>
      </c>
      <c r="BK1063">
        <v>3</v>
      </c>
      <c r="BL1063">
        <v>1053</v>
      </c>
      <c r="BM1063">
        <v>1</v>
      </c>
      <c r="BN1063">
        <v>1053</v>
      </c>
      <c r="BO1063">
        <v>2</v>
      </c>
      <c r="BP1063">
        <v>1053</v>
      </c>
      <c r="BQ1063">
        <v>2</v>
      </c>
    </row>
    <row r="1064" spans="2:69" x14ac:dyDescent="0.25">
      <c r="B1064" s="1">
        <f t="shared" si="276"/>
        <v>0</v>
      </c>
      <c r="C1064" s="1">
        <v>109368077</v>
      </c>
      <c r="D1064">
        <f t="shared" si="264"/>
        <v>-0.30366754124730821</v>
      </c>
      <c r="E1064" s="1">
        <v>659</v>
      </c>
      <c r="H1064">
        <v>123924307</v>
      </c>
      <c r="I1064">
        <v>87</v>
      </c>
      <c r="J1064" t="str">
        <f t="shared" si="265"/>
        <v/>
      </c>
      <c r="L1064">
        <v>91555186</v>
      </c>
      <c r="M1064">
        <v>-54</v>
      </c>
      <c r="N1064" t="str">
        <f t="shared" si="266"/>
        <v/>
      </c>
      <c r="P1064">
        <v>127439119</v>
      </c>
      <c r="Q1064">
        <v>-55</v>
      </c>
      <c r="R1064" t="str">
        <f t="shared" si="267"/>
        <v/>
      </c>
      <c r="U1064">
        <v>141003654</v>
      </c>
      <c r="V1064">
        <v>-317</v>
      </c>
      <c r="W1064">
        <f t="shared" si="268"/>
        <v>-317</v>
      </c>
      <c r="Y1064">
        <v>107321855</v>
      </c>
      <c r="Z1064">
        <v>2623</v>
      </c>
      <c r="AA1064">
        <f t="shared" si="269"/>
        <v>2623</v>
      </c>
      <c r="AC1064">
        <v>126468007</v>
      </c>
      <c r="AD1064">
        <v>-238</v>
      </c>
      <c r="AE1064">
        <f t="shared" si="270"/>
        <v>-238</v>
      </c>
      <c r="AG1064">
        <v>161771783</v>
      </c>
      <c r="AH1064">
        <v>-86</v>
      </c>
      <c r="AI1064" t="str">
        <f t="shared" si="271"/>
        <v/>
      </c>
      <c r="AK1064">
        <v>92910656</v>
      </c>
      <c r="AL1064">
        <v>-325</v>
      </c>
      <c r="AM1064">
        <f t="shared" si="272"/>
        <v>-325</v>
      </c>
      <c r="AO1064">
        <v>37159307</v>
      </c>
      <c r="AP1064">
        <v>-53</v>
      </c>
      <c r="AQ1064" t="str">
        <f t="shared" si="273"/>
        <v/>
      </c>
      <c r="AS1064">
        <v>68411886</v>
      </c>
      <c r="AT1064">
        <v>113</v>
      </c>
      <c r="AU1064" t="str">
        <f t="shared" si="274"/>
        <v/>
      </c>
      <c r="AW1064">
        <v>106813554</v>
      </c>
      <c r="AX1064">
        <v>287</v>
      </c>
      <c r="AY1064">
        <f t="shared" si="275"/>
        <v>287</v>
      </c>
      <c r="BB1064">
        <v>1054</v>
      </c>
      <c r="BC1064">
        <v>2</v>
      </c>
      <c r="BD1064">
        <v>1054</v>
      </c>
      <c r="BE1064">
        <v>2</v>
      </c>
      <c r="BF1064">
        <v>1054</v>
      </c>
      <c r="BG1064">
        <v>2</v>
      </c>
      <c r="BH1064">
        <v>1054</v>
      </c>
      <c r="BI1064">
        <v>2</v>
      </c>
      <c r="BJ1064">
        <v>1054</v>
      </c>
      <c r="BK1064">
        <v>2</v>
      </c>
      <c r="BL1064">
        <v>1054</v>
      </c>
      <c r="BM1064">
        <v>2</v>
      </c>
      <c r="BN1064">
        <v>1054</v>
      </c>
      <c r="BO1064">
        <v>2</v>
      </c>
      <c r="BP1064">
        <v>1054</v>
      </c>
      <c r="BQ1064">
        <v>2</v>
      </c>
    </row>
    <row r="1065" spans="2:69" x14ac:dyDescent="0.25">
      <c r="B1065" s="1">
        <f t="shared" si="276"/>
        <v>0</v>
      </c>
      <c r="C1065" s="1">
        <v>109368293</v>
      </c>
      <c r="D1065">
        <f t="shared" si="264"/>
        <v>-0.32079056917511883</v>
      </c>
      <c r="E1065" s="1">
        <v>570</v>
      </c>
      <c r="H1065">
        <v>124498907</v>
      </c>
      <c r="I1065">
        <v>-323</v>
      </c>
      <c r="J1065">
        <f t="shared" si="265"/>
        <v>-323</v>
      </c>
      <c r="L1065">
        <v>91659341</v>
      </c>
      <c r="M1065">
        <v>-54</v>
      </c>
      <c r="N1065" t="str">
        <f t="shared" si="266"/>
        <v/>
      </c>
      <c r="P1065">
        <v>128051497</v>
      </c>
      <c r="Q1065">
        <v>-82</v>
      </c>
      <c r="R1065" t="str">
        <f t="shared" si="267"/>
        <v/>
      </c>
      <c r="U1065">
        <v>141033538</v>
      </c>
      <c r="V1065">
        <v>323</v>
      </c>
      <c r="W1065">
        <f t="shared" si="268"/>
        <v>323</v>
      </c>
      <c r="Y1065">
        <v>107337827</v>
      </c>
      <c r="Z1065">
        <v>-104</v>
      </c>
      <c r="AA1065" t="str">
        <f t="shared" si="269"/>
        <v/>
      </c>
      <c r="AC1065">
        <v>127088227</v>
      </c>
      <c r="AD1065">
        <v>86</v>
      </c>
      <c r="AE1065" t="str">
        <f t="shared" si="270"/>
        <v/>
      </c>
      <c r="AG1065">
        <v>161795637</v>
      </c>
      <c r="AH1065">
        <v>149</v>
      </c>
      <c r="AI1065" t="str">
        <f t="shared" si="271"/>
        <v/>
      </c>
      <c r="AK1065">
        <v>93390223</v>
      </c>
      <c r="AL1065">
        <v>276</v>
      </c>
      <c r="AM1065">
        <f t="shared" si="272"/>
        <v>276</v>
      </c>
      <c r="AO1065">
        <v>37229729</v>
      </c>
      <c r="AP1065">
        <v>-56</v>
      </c>
      <c r="AQ1065" t="str">
        <f t="shared" si="273"/>
        <v/>
      </c>
      <c r="AS1065">
        <v>68433426</v>
      </c>
      <c r="AT1065">
        <v>-119</v>
      </c>
      <c r="AU1065" t="str">
        <f t="shared" si="274"/>
        <v/>
      </c>
      <c r="AW1065">
        <v>106928832</v>
      </c>
      <c r="AX1065">
        <v>-314</v>
      </c>
      <c r="AY1065">
        <f t="shared" si="275"/>
        <v>-314</v>
      </c>
      <c r="BB1065">
        <v>1055</v>
      </c>
      <c r="BC1065">
        <v>0</v>
      </c>
      <c r="BD1065">
        <v>1055</v>
      </c>
      <c r="BE1065">
        <v>0</v>
      </c>
      <c r="BF1065">
        <v>1055</v>
      </c>
      <c r="BG1065">
        <v>0</v>
      </c>
      <c r="BH1065">
        <v>1055</v>
      </c>
      <c r="BI1065">
        <v>0</v>
      </c>
      <c r="BJ1065">
        <v>1055</v>
      </c>
      <c r="BK1065">
        <v>0</v>
      </c>
      <c r="BL1065">
        <v>1055</v>
      </c>
      <c r="BM1065">
        <v>0</v>
      </c>
      <c r="BN1065">
        <v>1055</v>
      </c>
      <c r="BO1065">
        <v>0</v>
      </c>
      <c r="BP1065">
        <v>1055</v>
      </c>
      <c r="BQ1065">
        <v>0</v>
      </c>
    </row>
    <row r="1066" spans="2:69" x14ac:dyDescent="0.25">
      <c r="B1066" s="1">
        <f t="shared" si="276"/>
        <v>0</v>
      </c>
      <c r="C1066" s="1">
        <v>109972446</v>
      </c>
      <c r="D1066">
        <f t="shared" si="264"/>
        <v>-0.19602454669899205</v>
      </c>
      <c r="E1066" s="1">
        <v>1693</v>
      </c>
      <c r="H1066">
        <v>124836875</v>
      </c>
      <c r="I1066">
        <v>-107</v>
      </c>
      <c r="J1066" t="str">
        <f t="shared" si="265"/>
        <v/>
      </c>
      <c r="L1066">
        <v>91673855</v>
      </c>
      <c r="M1066">
        <v>109</v>
      </c>
      <c r="N1066" t="str">
        <f t="shared" si="266"/>
        <v/>
      </c>
      <c r="P1066">
        <v>128326851</v>
      </c>
      <c r="Q1066">
        <v>4082</v>
      </c>
      <c r="R1066">
        <f t="shared" si="267"/>
        <v>4082</v>
      </c>
      <c r="U1066">
        <v>141034591</v>
      </c>
      <c r="V1066">
        <v>105</v>
      </c>
      <c r="W1066" t="str">
        <f t="shared" si="268"/>
        <v/>
      </c>
      <c r="Y1066">
        <v>107502702</v>
      </c>
      <c r="Z1066">
        <v>-51</v>
      </c>
      <c r="AA1066" t="str">
        <f t="shared" si="269"/>
        <v/>
      </c>
      <c r="AC1066">
        <v>127282685</v>
      </c>
      <c r="AD1066">
        <v>194</v>
      </c>
      <c r="AE1066" t="str">
        <f t="shared" si="270"/>
        <v/>
      </c>
      <c r="AG1066">
        <v>161857053</v>
      </c>
      <c r="AH1066">
        <v>188</v>
      </c>
      <c r="AI1066" t="str">
        <f t="shared" si="271"/>
        <v/>
      </c>
      <c r="AK1066">
        <v>93576134</v>
      </c>
      <c r="AL1066">
        <v>288</v>
      </c>
      <c r="AM1066">
        <f t="shared" si="272"/>
        <v>288</v>
      </c>
      <c r="AO1066">
        <v>37388876</v>
      </c>
      <c r="AP1066">
        <v>-55</v>
      </c>
      <c r="AQ1066" t="str">
        <f t="shared" si="273"/>
        <v/>
      </c>
      <c r="AS1066">
        <v>68502427</v>
      </c>
      <c r="AT1066">
        <v>322</v>
      </c>
      <c r="AU1066">
        <f t="shared" si="274"/>
        <v>322</v>
      </c>
      <c r="AW1066">
        <v>106930125</v>
      </c>
      <c r="AX1066">
        <v>3564</v>
      </c>
      <c r="AY1066">
        <f t="shared" si="275"/>
        <v>3564</v>
      </c>
      <c r="BB1066">
        <v>1056</v>
      </c>
      <c r="BC1066">
        <v>0</v>
      </c>
      <c r="BD1066">
        <v>1056</v>
      </c>
      <c r="BE1066">
        <v>0</v>
      </c>
      <c r="BF1066">
        <v>1056</v>
      </c>
      <c r="BG1066">
        <v>0</v>
      </c>
      <c r="BH1066">
        <v>1056</v>
      </c>
      <c r="BI1066">
        <v>0</v>
      </c>
      <c r="BJ1066">
        <v>1056</v>
      </c>
      <c r="BK1066">
        <v>0</v>
      </c>
      <c r="BL1066">
        <v>1056</v>
      </c>
      <c r="BM1066">
        <v>0</v>
      </c>
      <c r="BN1066">
        <v>1056</v>
      </c>
      <c r="BO1066">
        <v>0</v>
      </c>
      <c r="BP1066">
        <v>1056</v>
      </c>
      <c r="BQ1066">
        <v>0</v>
      </c>
    </row>
    <row r="1067" spans="2:69" x14ac:dyDescent="0.25">
      <c r="B1067" s="1">
        <f t="shared" si="276"/>
        <v>0</v>
      </c>
      <c r="C1067" s="1">
        <v>109972447</v>
      </c>
      <c r="D1067">
        <f t="shared" si="264"/>
        <v>-0.19755424628787122</v>
      </c>
      <c r="E1067" s="1">
        <v>1670</v>
      </c>
      <c r="H1067">
        <v>125008713</v>
      </c>
      <c r="I1067">
        <v>679</v>
      </c>
      <c r="J1067">
        <f t="shared" si="265"/>
        <v>679</v>
      </c>
      <c r="L1067">
        <v>91673855</v>
      </c>
      <c r="M1067">
        <v>622</v>
      </c>
      <c r="N1067">
        <f t="shared" si="266"/>
        <v>622</v>
      </c>
      <c r="P1067">
        <v>128976348</v>
      </c>
      <c r="Q1067">
        <v>-217</v>
      </c>
      <c r="R1067">
        <f t="shared" si="267"/>
        <v>-217</v>
      </c>
      <c r="U1067">
        <v>141055219</v>
      </c>
      <c r="V1067">
        <v>-496</v>
      </c>
      <c r="W1067">
        <f t="shared" si="268"/>
        <v>-496</v>
      </c>
      <c r="Y1067">
        <v>107723670</v>
      </c>
      <c r="Z1067">
        <v>106</v>
      </c>
      <c r="AA1067" t="str">
        <f t="shared" si="269"/>
        <v/>
      </c>
      <c r="AC1067">
        <v>128326850</v>
      </c>
      <c r="AD1067">
        <v>4056</v>
      </c>
      <c r="AE1067">
        <f t="shared" si="270"/>
        <v>4056</v>
      </c>
      <c r="AG1067">
        <v>162067356</v>
      </c>
      <c r="AH1067">
        <v>62</v>
      </c>
      <c r="AI1067" t="str">
        <f t="shared" si="271"/>
        <v/>
      </c>
      <c r="AK1067">
        <v>93623469</v>
      </c>
      <c r="AL1067">
        <v>-65</v>
      </c>
      <c r="AM1067" t="str">
        <f t="shared" si="272"/>
        <v/>
      </c>
      <c r="AO1067">
        <v>37409310</v>
      </c>
      <c r="AP1067">
        <v>-51</v>
      </c>
      <c r="AQ1067" t="str">
        <f t="shared" si="273"/>
        <v/>
      </c>
      <c r="AS1067">
        <v>68512093</v>
      </c>
      <c r="AT1067">
        <v>71</v>
      </c>
      <c r="AU1067" t="str">
        <f t="shared" si="274"/>
        <v/>
      </c>
      <c r="AW1067">
        <v>106983621</v>
      </c>
      <c r="AX1067">
        <v>-319</v>
      </c>
      <c r="AY1067">
        <f t="shared" si="275"/>
        <v>-319</v>
      </c>
      <c r="BB1067">
        <v>1057</v>
      </c>
      <c r="BC1067">
        <v>1</v>
      </c>
      <c r="BD1067">
        <v>1057</v>
      </c>
      <c r="BE1067">
        <v>1</v>
      </c>
      <c r="BF1067">
        <v>1057</v>
      </c>
      <c r="BG1067">
        <v>1</v>
      </c>
      <c r="BH1067">
        <v>1057</v>
      </c>
      <c r="BI1067">
        <v>1</v>
      </c>
      <c r="BJ1067">
        <v>1057</v>
      </c>
      <c r="BK1067">
        <v>1</v>
      </c>
      <c r="BL1067">
        <v>1057</v>
      </c>
      <c r="BM1067">
        <v>1</v>
      </c>
      <c r="BN1067">
        <v>1057</v>
      </c>
      <c r="BO1067">
        <v>1</v>
      </c>
      <c r="BP1067">
        <v>1057</v>
      </c>
      <c r="BQ1067">
        <v>1</v>
      </c>
    </row>
    <row r="1068" spans="2:69" x14ac:dyDescent="0.25">
      <c r="B1068" s="1">
        <f t="shared" si="276"/>
        <v>0</v>
      </c>
      <c r="C1068" s="1">
        <v>110102976</v>
      </c>
      <c r="D1068">
        <f t="shared" si="264"/>
        <v>-0.40540052476296562</v>
      </c>
      <c r="E1068" s="1">
        <v>288</v>
      </c>
      <c r="H1068">
        <v>125421417</v>
      </c>
      <c r="I1068">
        <v>284</v>
      </c>
      <c r="J1068">
        <f t="shared" si="265"/>
        <v>284</v>
      </c>
      <c r="L1068">
        <v>91893934</v>
      </c>
      <c r="M1068">
        <v>-87</v>
      </c>
      <c r="N1068" t="str">
        <f t="shared" si="266"/>
        <v/>
      </c>
      <c r="P1068">
        <v>128989817</v>
      </c>
      <c r="Q1068">
        <v>-334</v>
      </c>
      <c r="R1068">
        <f t="shared" si="267"/>
        <v>-334</v>
      </c>
      <c r="U1068">
        <v>141325710</v>
      </c>
      <c r="V1068">
        <v>-328</v>
      </c>
      <c r="W1068">
        <f t="shared" si="268"/>
        <v>-328</v>
      </c>
      <c r="Y1068">
        <v>108031342</v>
      </c>
      <c r="Z1068">
        <v>-593</v>
      </c>
      <c r="AA1068">
        <f t="shared" si="269"/>
        <v>-593</v>
      </c>
      <c r="AC1068">
        <v>128976346</v>
      </c>
      <c r="AD1068">
        <v>-218</v>
      </c>
      <c r="AE1068">
        <f t="shared" si="270"/>
        <v>-218</v>
      </c>
      <c r="AG1068">
        <v>162181256</v>
      </c>
      <c r="AH1068">
        <v>3917</v>
      </c>
      <c r="AI1068">
        <f t="shared" si="271"/>
        <v>3917</v>
      </c>
      <c r="AK1068">
        <v>93834951</v>
      </c>
      <c r="AL1068">
        <v>-62</v>
      </c>
      <c r="AM1068" t="str">
        <f t="shared" si="272"/>
        <v/>
      </c>
      <c r="AO1068">
        <v>37475704</v>
      </c>
      <c r="AP1068">
        <v>430</v>
      </c>
      <c r="AQ1068">
        <f t="shared" si="273"/>
        <v>430</v>
      </c>
      <c r="AS1068">
        <v>68512193</v>
      </c>
      <c r="AT1068">
        <v>2207</v>
      </c>
      <c r="AU1068">
        <f t="shared" si="274"/>
        <v>2207</v>
      </c>
      <c r="AW1068">
        <v>107037030</v>
      </c>
      <c r="AX1068">
        <v>256</v>
      </c>
      <c r="AY1068">
        <f t="shared" si="275"/>
        <v>256</v>
      </c>
      <c r="BB1068">
        <v>1058</v>
      </c>
      <c r="BC1068">
        <v>0</v>
      </c>
      <c r="BD1068">
        <v>1058</v>
      </c>
      <c r="BE1068">
        <v>0</v>
      </c>
      <c r="BF1068">
        <v>1058</v>
      </c>
      <c r="BG1068">
        <v>0</v>
      </c>
      <c r="BH1068">
        <v>1058</v>
      </c>
      <c r="BI1068">
        <v>0</v>
      </c>
      <c r="BJ1068">
        <v>1058</v>
      </c>
      <c r="BK1068">
        <v>0</v>
      </c>
      <c r="BL1068">
        <v>1058</v>
      </c>
      <c r="BM1068">
        <v>0</v>
      </c>
      <c r="BN1068">
        <v>1058</v>
      </c>
      <c r="BO1068">
        <v>0</v>
      </c>
      <c r="BP1068">
        <v>1058</v>
      </c>
      <c r="BQ1068">
        <v>0</v>
      </c>
    </row>
    <row r="1069" spans="2:69" x14ac:dyDescent="0.25">
      <c r="B1069" s="1">
        <f t="shared" si="276"/>
        <v>0</v>
      </c>
      <c r="C1069" s="1">
        <v>110102982</v>
      </c>
      <c r="D1069">
        <f t="shared" si="264"/>
        <v>-0.39296630149280276</v>
      </c>
      <c r="E1069" s="1">
        <v>317</v>
      </c>
      <c r="H1069">
        <v>125582127</v>
      </c>
      <c r="I1069">
        <v>-50</v>
      </c>
      <c r="J1069" t="str">
        <f t="shared" si="265"/>
        <v/>
      </c>
      <c r="L1069">
        <v>91936943</v>
      </c>
      <c r="M1069">
        <v>-52</v>
      </c>
      <c r="N1069" t="str">
        <f t="shared" si="266"/>
        <v/>
      </c>
      <c r="P1069">
        <v>129319516</v>
      </c>
      <c r="Q1069">
        <v>-6059</v>
      </c>
      <c r="R1069">
        <f t="shared" si="267"/>
        <v>-6059</v>
      </c>
      <c r="U1069">
        <v>141336000</v>
      </c>
      <c r="V1069">
        <v>125</v>
      </c>
      <c r="W1069" t="str">
        <f t="shared" si="268"/>
        <v/>
      </c>
      <c r="Y1069">
        <v>108031951</v>
      </c>
      <c r="Z1069">
        <v>-450</v>
      </c>
      <c r="AA1069">
        <f t="shared" si="269"/>
        <v>-450</v>
      </c>
      <c r="AC1069">
        <v>128989816</v>
      </c>
      <c r="AD1069">
        <v>-335</v>
      </c>
      <c r="AE1069">
        <f t="shared" si="270"/>
        <v>-335</v>
      </c>
      <c r="AG1069">
        <v>162295814</v>
      </c>
      <c r="AH1069">
        <v>62</v>
      </c>
      <c r="AI1069" t="str">
        <f t="shared" si="271"/>
        <v/>
      </c>
      <c r="AK1069">
        <v>94397504</v>
      </c>
      <c r="AL1069">
        <v>-61</v>
      </c>
      <c r="AM1069" t="str">
        <f t="shared" si="272"/>
        <v/>
      </c>
      <c r="AO1069">
        <v>37665957</v>
      </c>
      <c r="AP1069">
        <v>-97</v>
      </c>
      <c r="AQ1069" t="str">
        <f t="shared" si="273"/>
        <v/>
      </c>
      <c r="AS1069">
        <v>68512197</v>
      </c>
      <c r="AT1069">
        <v>1251</v>
      </c>
      <c r="AU1069">
        <f t="shared" si="274"/>
        <v>1251</v>
      </c>
      <c r="AW1069">
        <v>107158216</v>
      </c>
      <c r="AX1069">
        <v>62</v>
      </c>
      <c r="AY1069" t="str">
        <f t="shared" si="275"/>
        <v/>
      </c>
      <c r="BB1069">
        <v>1059</v>
      </c>
      <c r="BC1069">
        <v>2</v>
      </c>
      <c r="BD1069">
        <v>1059</v>
      </c>
      <c r="BE1069">
        <v>3</v>
      </c>
      <c r="BF1069">
        <v>1059</v>
      </c>
      <c r="BG1069">
        <v>2</v>
      </c>
      <c r="BH1069">
        <v>1059</v>
      </c>
      <c r="BI1069">
        <v>2</v>
      </c>
      <c r="BJ1069">
        <v>1059</v>
      </c>
      <c r="BK1069">
        <v>2</v>
      </c>
      <c r="BL1069">
        <v>1059</v>
      </c>
      <c r="BM1069">
        <v>3</v>
      </c>
      <c r="BN1069">
        <v>1059</v>
      </c>
      <c r="BO1069">
        <v>2</v>
      </c>
      <c r="BP1069">
        <v>1059</v>
      </c>
      <c r="BQ1069">
        <v>2</v>
      </c>
    </row>
    <row r="1070" spans="2:69" x14ac:dyDescent="0.25">
      <c r="B1070" s="1">
        <f t="shared" si="276"/>
        <v>0</v>
      </c>
      <c r="C1070" s="1">
        <v>110623629</v>
      </c>
      <c r="D1070">
        <f t="shared" si="264"/>
        <v>-1.2257724967479859</v>
      </c>
      <c r="E1070" s="1">
        <v>-57</v>
      </c>
      <c r="H1070">
        <v>125709722</v>
      </c>
      <c r="I1070">
        <v>-52</v>
      </c>
      <c r="J1070" t="str">
        <f t="shared" si="265"/>
        <v/>
      </c>
      <c r="L1070">
        <v>92180862</v>
      </c>
      <c r="M1070">
        <v>-72</v>
      </c>
      <c r="N1070" t="str">
        <f t="shared" si="266"/>
        <v/>
      </c>
      <c r="P1070">
        <v>129521399</v>
      </c>
      <c r="Q1070">
        <v>98</v>
      </c>
      <c r="R1070" t="str">
        <f t="shared" si="267"/>
        <v/>
      </c>
      <c r="U1070">
        <v>141677592</v>
      </c>
      <c r="V1070">
        <v>163</v>
      </c>
      <c r="W1070" t="str">
        <f t="shared" si="268"/>
        <v/>
      </c>
      <c r="Y1070">
        <v>108104266</v>
      </c>
      <c r="Z1070">
        <v>-264</v>
      </c>
      <c r="AA1070">
        <f t="shared" si="269"/>
        <v>-264</v>
      </c>
      <c r="AC1070">
        <v>129319515</v>
      </c>
      <c r="AD1070">
        <v>-6060</v>
      </c>
      <c r="AE1070">
        <f t="shared" si="270"/>
        <v>-6060</v>
      </c>
      <c r="AG1070">
        <v>162316498</v>
      </c>
      <c r="AH1070">
        <v>-221</v>
      </c>
      <c r="AI1070">
        <f t="shared" si="271"/>
        <v>-221</v>
      </c>
      <c r="AK1070">
        <v>94544493</v>
      </c>
      <c r="AL1070">
        <v>-65</v>
      </c>
      <c r="AM1070" t="str">
        <f t="shared" si="272"/>
        <v/>
      </c>
      <c r="AO1070">
        <v>37696101</v>
      </c>
      <c r="AP1070">
        <v>102</v>
      </c>
      <c r="AQ1070" t="str">
        <f t="shared" si="273"/>
        <v/>
      </c>
      <c r="AS1070">
        <v>68944006</v>
      </c>
      <c r="AT1070">
        <v>-65</v>
      </c>
      <c r="AU1070" t="str">
        <f t="shared" si="274"/>
        <v/>
      </c>
      <c r="AW1070">
        <v>107256738</v>
      </c>
      <c r="AX1070">
        <v>52</v>
      </c>
      <c r="AY1070" t="str">
        <f t="shared" si="275"/>
        <v/>
      </c>
      <c r="BB1070">
        <v>1060</v>
      </c>
      <c r="BC1070">
        <v>0</v>
      </c>
      <c r="BD1070">
        <v>1060</v>
      </c>
      <c r="BE1070">
        <v>0</v>
      </c>
      <c r="BF1070">
        <v>1060</v>
      </c>
      <c r="BG1070">
        <v>0</v>
      </c>
      <c r="BH1070">
        <v>1060</v>
      </c>
      <c r="BI1070">
        <v>0</v>
      </c>
      <c r="BJ1070">
        <v>1060</v>
      </c>
      <c r="BK1070">
        <v>0</v>
      </c>
      <c r="BL1070">
        <v>1060</v>
      </c>
      <c r="BM1070">
        <v>0</v>
      </c>
      <c r="BN1070">
        <v>1060</v>
      </c>
      <c r="BO1070">
        <v>0</v>
      </c>
      <c r="BP1070">
        <v>1060</v>
      </c>
      <c r="BQ1070">
        <v>0</v>
      </c>
    </row>
    <row r="1071" spans="2:69" x14ac:dyDescent="0.25">
      <c r="B1071" s="1">
        <f t="shared" si="276"/>
        <v>0</v>
      </c>
      <c r="C1071" s="1">
        <v>110623728</v>
      </c>
      <c r="D1071">
        <f t="shared" si="264"/>
        <v>-1.4702033980701978</v>
      </c>
      <c r="E1071" s="1">
        <v>-125</v>
      </c>
      <c r="H1071">
        <v>125710056</v>
      </c>
      <c r="I1071">
        <v>-294</v>
      </c>
      <c r="J1071">
        <f t="shared" si="265"/>
        <v>-294</v>
      </c>
      <c r="L1071">
        <v>92181043</v>
      </c>
      <c r="M1071">
        <v>-234</v>
      </c>
      <c r="N1071">
        <f t="shared" si="266"/>
        <v>-234</v>
      </c>
      <c r="P1071">
        <v>129529805</v>
      </c>
      <c r="Q1071">
        <v>-80</v>
      </c>
      <c r="R1071" t="str">
        <f t="shared" si="267"/>
        <v/>
      </c>
      <c r="U1071">
        <v>141693633</v>
      </c>
      <c r="V1071">
        <v>420</v>
      </c>
      <c r="W1071">
        <f t="shared" si="268"/>
        <v>420</v>
      </c>
      <c r="Y1071">
        <v>108153146</v>
      </c>
      <c r="Z1071">
        <v>-78</v>
      </c>
      <c r="AA1071" t="str">
        <f t="shared" si="269"/>
        <v/>
      </c>
      <c r="AC1071">
        <v>129521368</v>
      </c>
      <c r="AD1071">
        <v>97</v>
      </c>
      <c r="AE1071" t="str">
        <f t="shared" si="270"/>
        <v/>
      </c>
      <c r="AG1071">
        <v>162372018</v>
      </c>
      <c r="AH1071">
        <v>2315</v>
      </c>
      <c r="AI1071">
        <f t="shared" si="271"/>
        <v>2315</v>
      </c>
      <c r="AK1071">
        <v>94657363</v>
      </c>
      <c r="AL1071">
        <v>-167</v>
      </c>
      <c r="AM1071" t="str">
        <f t="shared" si="272"/>
        <v/>
      </c>
      <c r="AO1071">
        <v>37721486</v>
      </c>
      <c r="AP1071">
        <v>-338</v>
      </c>
      <c r="AQ1071">
        <f t="shared" si="273"/>
        <v>-338</v>
      </c>
      <c r="AS1071">
        <v>69371290</v>
      </c>
      <c r="AT1071">
        <v>-53</v>
      </c>
      <c r="AU1071" t="str">
        <f t="shared" si="274"/>
        <v/>
      </c>
      <c r="AW1071">
        <v>107321892</v>
      </c>
      <c r="AX1071">
        <v>2829</v>
      </c>
      <c r="AY1071">
        <f t="shared" si="275"/>
        <v>2829</v>
      </c>
      <c r="BB1071">
        <v>1061</v>
      </c>
      <c r="BC1071">
        <v>0</v>
      </c>
      <c r="BD1071">
        <v>1061</v>
      </c>
      <c r="BE1071">
        <v>0</v>
      </c>
      <c r="BF1071">
        <v>1061</v>
      </c>
      <c r="BG1071">
        <v>0</v>
      </c>
      <c r="BH1071">
        <v>1061</v>
      </c>
      <c r="BI1071">
        <v>0</v>
      </c>
      <c r="BJ1071">
        <v>1061</v>
      </c>
      <c r="BK1071">
        <v>0</v>
      </c>
      <c r="BL1071">
        <v>1061</v>
      </c>
      <c r="BM1071">
        <v>0</v>
      </c>
      <c r="BN1071">
        <v>1061</v>
      </c>
      <c r="BO1071">
        <v>0</v>
      </c>
      <c r="BP1071">
        <v>1061</v>
      </c>
      <c r="BQ1071">
        <v>0</v>
      </c>
    </row>
    <row r="1072" spans="2:69" x14ac:dyDescent="0.25">
      <c r="B1072" s="1">
        <f t="shared" si="276"/>
        <v>0</v>
      </c>
      <c r="C1072" s="1">
        <v>110626740</v>
      </c>
      <c r="D1072">
        <f t="shared" si="264"/>
        <v>-0.39501106287756049</v>
      </c>
      <c r="E1072" s="1">
        <v>312</v>
      </c>
      <c r="H1072">
        <v>125711297</v>
      </c>
      <c r="I1072">
        <v>54</v>
      </c>
      <c r="J1072" t="str">
        <f t="shared" si="265"/>
        <v/>
      </c>
      <c r="L1072">
        <v>92550867</v>
      </c>
      <c r="M1072">
        <v>-67</v>
      </c>
      <c r="N1072" t="str">
        <f t="shared" si="266"/>
        <v/>
      </c>
      <c r="P1072">
        <v>129608172</v>
      </c>
      <c r="Q1072">
        <v>-71</v>
      </c>
      <c r="R1072" t="str">
        <f t="shared" si="267"/>
        <v/>
      </c>
      <c r="U1072">
        <v>141770875</v>
      </c>
      <c r="V1072">
        <v>290</v>
      </c>
      <c r="W1072">
        <f t="shared" si="268"/>
        <v>290</v>
      </c>
      <c r="Y1072">
        <v>108255834</v>
      </c>
      <c r="Z1072">
        <v>-206</v>
      </c>
      <c r="AA1072">
        <f t="shared" si="269"/>
        <v>-206</v>
      </c>
      <c r="AC1072">
        <v>129607879</v>
      </c>
      <c r="AD1072">
        <v>-133</v>
      </c>
      <c r="AE1072" t="str">
        <f t="shared" si="270"/>
        <v/>
      </c>
      <c r="AG1072">
        <v>162431552</v>
      </c>
      <c r="AH1072">
        <v>175</v>
      </c>
      <c r="AI1072" t="str">
        <f t="shared" si="271"/>
        <v/>
      </c>
      <c r="AK1072">
        <v>94741074</v>
      </c>
      <c r="AL1072">
        <v>935</v>
      </c>
      <c r="AM1072">
        <f t="shared" si="272"/>
        <v>935</v>
      </c>
      <c r="AO1072">
        <v>37721571</v>
      </c>
      <c r="AP1072">
        <v>-200</v>
      </c>
      <c r="AQ1072">
        <f t="shared" si="273"/>
        <v>-200</v>
      </c>
      <c r="AS1072">
        <v>69557873</v>
      </c>
      <c r="AT1072">
        <v>71</v>
      </c>
      <c r="AU1072" t="str">
        <f t="shared" si="274"/>
        <v/>
      </c>
      <c r="AW1072">
        <v>107583025</v>
      </c>
      <c r="AX1072">
        <v>54</v>
      </c>
      <c r="AY1072" t="str">
        <f t="shared" si="275"/>
        <v/>
      </c>
      <c r="BB1072">
        <v>1062</v>
      </c>
      <c r="BC1072">
        <v>1</v>
      </c>
      <c r="BD1072">
        <v>1062</v>
      </c>
      <c r="BE1072">
        <v>1</v>
      </c>
      <c r="BF1072">
        <v>1062</v>
      </c>
      <c r="BG1072">
        <v>1</v>
      </c>
      <c r="BH1072">
        <v>1062</v>
      </c>
      <c r="BI1072">
        <v>1</v>
      </c>
      <c r="BJ1072">
        <v>1062</v>
      </c>
      <c r="BK1072">
        <v>1</v>
      </c>
      <c r="BL1072">
        <v>1062</v>
      </c>
      <c r="BM1072">
        <v>1</v>
      </c>
      <c r="BN1072">
        <v>1062</v>
      </c>
      <c r="BO1072">
        <v>1</v>
      </c>
      <c r="BP1072">
        <v>1062</v>
      </c>
      <c r="BQ1072">
        <v>1</v>
      </c>
    </row>
    <row r="1073" spans="2:69" x14ac:dyDescent="0.25">
      <c r="B1073" s="1">
        <f t="shared" si="276"/>
        <v>0</v>
      </c>
      <c r="C1073" s="1">
        <v>110775820</v>
      </c>
      <c r="D1073">
        <f t="shared" si="264"/>
        <v>-1.3252574989159953</v>
      </c>
      <c r="E1073" s="1">
        <v>-69</v>
      </c>
      <c r="H1073">
        <v>125770519</v>
      </c>
      <c r="I1073">
        <v>343</v>
      </c>
      <c r="J1073">
        <f t="shared" si="265"/>
        <v>343</v>
      </c>
      <c r="L1073">
        <v>92768756</v>
      </c>
      <c r="M1073">
        <v>240</v>
      </c>
      <c r="N1073">
        <f t="shared" si="266"/>
        <v>240</v>
      </c>
      <c r="P1073">
        <v>129706291</v>
      </c>
      <c r="Q1073">
        <v>1134</v>
      </c>
      <c r="R1073">
        <f t="shared" si="267"/>
        <v>1134</v>
      </c>
      <c r="U1073">
        <v>141999725</v>
      </c>
      <c r="V1073">
        <v>-52</v>
      </c>
      <c r="W1073" t="str">
        <f t="shared" si="268"/>
        <v/>
      </c>
      <c r="Y1073">
        <v>108266112</v>
      </c>
      <c r="Z1073">
        <v>-304</v>
      </c>
      <c r="AA1073">
        <f t="shared" si="269"/>
        <v>-304</v>
      </c>
      <c r="AC1073">
        <v>129608170</v>
      </c>
      <c r="AD1073">
        <v>-72</v>
      </c>
      <c r="AE1073" t="str">
        <f t="shared" si="270"/>
        <v/>
      </c>
      <c r="AG1073">
        <v>162583777</v>
      </c>
      <c r="AH1073">
        <v>-3040</v>
      </c>
      <c r="AI1073">
        <f t="shared" si="271"/>
        <v>-3040</v>
      </c>
      <c r="AK1073">
        <v>94741074</v>
      </c>
      <c r="AL1073">
        <v>3226</v>
      </c>
      <c r="AM1073">
        <f t="shared" si="272"/>
        <v>3226</v>
      </c>
      <c r="AO1073">
        <v>37721742</v>
      </c>
      <c r="AP1073">
        <v>-67</v>
      </c>
      <c r="AQ1073" t="str">
        <f t="shared" si="273"/>
        <v/>
      </c>
      <c r="AS1073">
        <v>69585013</v>
      </c>
      <c r="AT1073">
        <v>-65</v>
      </c>
      <c r="AU1073" t="str">
        <f t="shared" si="274"/>
        <v/>
      </c>
      <c r="AW1073">
        <v>107723670</v>
      </c>
      <c r="AX1073">
        <v>107</v>
      </c>
      <c r="AY1073" t="str">
        <f t="shared" si="275"/>
        <v/>
      </c>
      <c r="BB1073">
        <v>1063</v>
      </c>
      <c r="BC1073">
        <v>1</v>
      </c>
      <c r="BD1073">
        <v>1063</v>
      </c>
      <c r="BE1073">
        <v>1</v>
      </c>
      <c r="BF1073">
        <v>1063</v>
      </c>
      <c r="BG1073">
        <v>1</v>
      </c>
      <c r="BH1073">
        <v>1063</v>
      </c>
      <c r="BI1073">
        <v>1</v>
      </c>
      <c r="BJ1073">
        <v>1063</v>
      </c>
      <c r="BK1073">
        <v>1</v>
      </c>
      <c r="BL1073">
        <v>1063</v>
      </c>
      <c r="BM1073">
        <v>1</v>
      </c>
      <c r="BN1073">
        <v>1063</v>
      </c>
      <c r="BO1073">
        <v>1</v>
      </c>
      <c r="BP1073">
        <v>1063</v>
      </c>
      <c r="BQ1073">
        <v>1</v>
      </c>
    </row>
    <row r="1074" spans="2:69" x14ac:dyDescent="0.25">
      <c r="B1074" s="1">
        <f t="shared" si="276"/>
        <v>0</v>
      </c>
      <c r="C1074" s="1">
        <v>110987307</v>
      </c>
      <c r="D1074">
        <f t="shared" si="264"/>
        <v>-0.3836542871378954</v>
      </c>
      <c r="E1074" s="1">
        <v>341</v>
      </c>
      <c r="H1074">
        <v>125957683</v>
      </c>
      <c r="I1074">
        <v>-52</v>
      </c>
      <c r="J1074" t="str">
        <f t="shared" si="265"/>
        <v/>
      </c>
      <c r="L1074">
        <v>92807995</v>
      </c>
      <c r="M1074">
        <v>-326</v>
      </c>
      <c r="N1074">
        <f t="shared" si="266"/>
        <v>-326</v>
      </c>
      <c r="P1074">
        <v>129737071</v>
      </c>
      <c r="Q1074">
        <v>-314</v>
      </c>
      <c r="R1074">
        <f t="shared" si="267"/>
        <v>-314</v>
      </c>
      <c r="U1074">
        <v>142446638</v>
      </c>
      <c r="V1074">
        <v>89</v>
      </c>
      <c r="W1074" t="str">
        <f t="shared" si="268"/>
        <v/>
      </c>
      <c r="Y1074">
        <v>108614373</v>
      </c>
      <c r="Z1074">
        <v>-52</v>
      </c>
      <c r="AA1074" t="str">
        <f t="shared" si="269"/>
        <v/>
      </c>
      <c r="AC1074">
        <v>129706290</v>
      </c>
      <c r="AD1074">
        <v>1086</v>
      </c>
      <c r="AE1074">
        <f t="shared" si="270"/>
        <v>1086</v>
      </c>
      <c r="AG1074">
        <v>162610278</v>
      </c>
      <c r="AH1074">
        <v>55</v>
      </c>
      <c r="AI1074" t="str">
        <f t="shared" si="271"/>
        <v/>
      </c>
      <c r="AK1074">
        <v>94741290</v>
      </c>
      <c r="AL1074">
        <v>2503</v>
      </c>
      <c r="AM1074">
        <f t="shared" si="272"/>
        <v>2503</v>
      </c>
      <c r="AO1074">
        <v>37757268</v>
      </c>
      <c r="AP1074">
        <v>-82</v>
      </c>
      <c r="AQ1074" t="str">
        <f t="shared" si="273"/>
        <v/>
      </c>
      <c r="AS1074">
        <v>69642771</v>
      </c>
      <c r="AT1074">
        <v>302</v>
      </c>
      <c r="AU1074">
        <f t="shared" si="274"/>
        <v>302</v>
      </c>
      <c r="AW1074">
        <v>107839923</v>
      </c>
      <c r="AX1074">
        <v>-73</v>
      </c>
      <c r="AY1074" t="str">
        <f t="shared" si="275"/>
        <v/>
      </c>
      <c r="BB1074">
        <v>1064</v>
      </c>
      <c r="BC1074">
        <v>0</v>
      </c>
      <c r="BD1074">
        <v>1064</v>
      </c>
      <c r="BE1074">
        <v>0</v>
      </c>
      <c r="BF1074">
        <v>1064</v>
      </c>
      <c r="BG1074">
        <v>0</v>
      </c>
      <c r="BH1074">
        <v>1064</v>
      </c>
      <c r="BI1074">
        <v>0</v>
      </c>
      <c r="BJ1074">
        <v>1064</v>
      </c>
      <c r="BK1074">
        <v>0</v>
      </c>
      <c r="BL1074">
        <v>1064</v>
      </c>
      <c r="BM1074">
        <v>0</v>
      </c>
      <c r="BN1074">
        <v>1064</v>
      </c>
      <c r="BO1074">
        <v>0</v>
      </c>
      <c r="BP1074">
        <v>1064</v>
      </c>
      <c r="BQ1074">
        <v>0</v>
      </c>
    </row>
    <row r="1075" spans="2:69" x14ac:dyDescent="0.25">
      <c r="B1075" s="1">
        <f t="shared" si="276"/>
        <v>0</v>
      </c>
      <c r="C1075" s="1">
        <v>111295210</v>
      </c>
      <c r="D1075">
        <f t="shared" si="264"/>
        <v>-1.603324941020313</v>
      </c>
      <c r="E1075" s="1">
        <v>-308</v>
      </c>
      <c r="H1075">
        <v>126070780</v>
      </c>
      <c r="I1075">
        <v>65</v>
      </c>
      <c r="J1075" t="str">
        <f t="shared" si="265"/>
        <v/>
      </c>
      <c r="L1075">
        <v>92910653</v>
      </c>
      <c r="M1075">
        <v>-323</v>
      </c>
      <c r="N1075">
        <f t="shared" si="266"/>
        <v>-323</v>
      </c>
      <c r="P1075">
        <v>129940614</v>
      </c>
      <c r="Q1075">
        <v>883</v>
      </c>
      <c r="R1075">
        <f t="shared" si="267"/>
        <v>883</v>
      </c>
      <c r="U1075">
        <v>142450100</v>
      </c>
      <c r="V1075">
        <v>5818</v>
      </c>
      <c r="W1075">
        <f t="shared" si="268"/>
        <v>5818</v>
      </c>
      <c r="Y1075">
        <v>108614476</v>
      </c>
      <c r="Z1075">
        <v>232</v>
      </c>
      <c r="AA1075">
        <f t="shared" si="269"/>
        <v>232</v>
      </c>
      <c r="AC1075">
        <v>129737071</v>
      </c>
      <c r="AD1075">
        <v>-314</v>
      </c>
      <c r="AE1075">
        <f t="shared" si="270"/>
        <v>-314</v>
      </c>
      <c r="AG1075">
        <v>162748569</v>
      </c>
      <c r="AH1075">
        <v>-104</v>
      </c>
      <c r="AI1075" t="str">
        <f t="shared" si="271"/>
        <v/>
      </c>
      <c r="AK1075">
        <v>94741324</v>
      </c>
      <c r="AL1075">
        <v>383</v>
      </c>
      <c r="AM1075">
        <f t="shared" si="272"/>
        <v>383</v>
      </c>
      <c r="AO1075">
        <v>37863177</v>
      </c>
      <c r="AP1075">
        <v>-59</v>
      </c>
      <c r="AQ1075" t="str">
        <f t="shared" si="273"/>
        <v/>
      </c>
      <c r="AS1075">
        <v>69771671</v>
      </c>
      <c r="AT1075">
        <v>57</v>
      </c>
      <c r="AU1075" t="str">
        <f t="shared" si="274"/>
        <v/>
      </c>
      <c r="AW1075">
        <v>108031342</v>
      </c>
      <c r="AX1075">
        <v>-594</v>
      </c>
      <c r="AY1075">
        <f t="shared" si="275"/>
        <v>-594</v>
      </c>
      <c r="BB1075">
        <v>1065</v>
      </c>
      <c r="BC1075">
        <v>0</v>
      </c>
      <c r="BD1075">
        <v>1065</v>
      </c>
      <c r="BE1075">
        <v>0</v>
      </c>
      <c r="BF1075">
        <v>1065</v>
      </c>
      <c r="BG1075">
        <v>0</v>
      </c>
      <c r="BH1075">
        <v>1065</v>
      </c>
      <c r="BI1075">
        <v>0</v>
      </c>
      <c r="BJ1075">
        <v>1065</v>
      </c>
      <c r="BK1075">
        <v>0</v>
      </c>
      <c r="BL1075">
        <v>1065</v>
      </c>
      <c r="BM1075">
        <v>0</v>
      </c>
      <c r="BN1075">
        <v>1065</v>
      </c>
      <c r="BO1075">
        <v>0</v>
      </c>
      <c r="BP1075">
        <v>1065</v>
      </c>
      <c r="BQ1075">
        <v>0</v>
      </c>
    </row>
    <row r="1076" spans="2:69" x14ac:dyDescent="0.25">
      <c r="B1076" s="1">
        <f t="shared" si="276"/>
        <v>0</v>
      </c>
      <c r="C1076" s="1">
        <v>111450070</v>
      </c>
      <c r="D1076">
        <f t="shared" si="264"/>
        <v>-1.1192803136799157</v>
      </c>
      <c r="E1076" s="1">
        <v>-52</v>
      </c>
      <c r="H1076">
        <v>126094082</v>
      </c>
      <c r="I1076">
        <v>139</v>
      </c>
      <c r="J1076" t="str">
        <f t="shared" si="265"/>
        <v/>
      </c>
      <c r="L1076">
        <v>93008619</v>
      </c>
      <c r="M1076">
        <v>8273</v>
      </c>
      <c r="N1076" t="str">
        <f t="shared" si="266"/>
        <v/>
      </c>
      <c r="P1076">
        <v>129946570</v>
      </c>
      <c r="Q1076">
        <v>117</v>
      </c>
      <c r="R1076" t="str">
        <f t="shared" si="267"/>
        <v/>
      </c>
      <c r="U1076">
        <v>142543799</v>
      </c>
      <c r="V1076">
        <v>123</v>
      </c>
      <c r="W1076" t="str">
        <f t="shared" si="268"/>
        <v/>
      </c>
      <c r="Y1076">
        <v>108614815</v>
      </c>
      <c r="Z1076">
        <v>70</v>
      </c>
      <c r="AA1076" t="str">
        <f t="shared" si="269"/>
        <v/>
      </c>
      <c r="AC1076">
        <v>129940521</v>
      </c>
      <c r="AD1076">
        <v>895</v>
      </c>
      <c r="AE1076">
        <f t="shared" si="270"/>
        <v>895</v>
      </c>
      <c r="AG1076">
        <v>162879158</v>
      </c>
      <c r="AH1076">
        <v>-173</v>
      </c>
      <c r="AI1076" t="str">
        <f t="shared" si="271"/>
        <v/>
      </c>
      <c r="AK1076">
        <v>94764710</v>
      </c>
      <c r="AL1076">
        <v>84</v>
      </c>
      <c r="AM1076" t="str">
        <f t="shared" si="272"/>
        <v/>
      </c>
      <c r="AO1076">
        <v>38009507</v>
      </c>
      <c r="AP1076">
        <v>-71</v>
      </c>
      <c r="AQ1076" t="str">
        <f t="shared" si="273"/>
        <v/>
      </c>
      <c r="AS1076">
        <v>69810759</v>
      </c>
      <c r="AT1076">
        <v>639</v>
      </c>
      <c r="AU1076">
        <f t="shared" si="274"/>
        <v>639</v>
      </c>
      <c r="AW1076">
        <v>108104328</v>
      </c>
      <c r="AX1076">
        <v>-252</v>
      </c>
      <c r="AY1076">
        <f t="shared" si="275"/>
        <v>-252</v>
      </c>
      <c r="BB1076">
        <v>1066</v>
      </c>
      <c r="BC1076">
        <v>2</v>
      </c>
      <c r="BD1076">
        <v>1066</v>
      </c>
      <c r="BE1076">
        <v>1</v>
      </c>
      <c r="BF1076">
        <v>1066</v>
      </c>
      <c r="BG1076">
        <v>1</v>
      </c>
      <c r="BH1076">
        <v>1066</v>
      </c>
      <c r="BI1076">
        <v>2</v>
      </c>
      <c r="BJ1076">
        <v>1066</v>
      </c>
      <c r="BK1076">
        <v>2</v>
      </c>
      <c r="BL1076">
        <v>1066</v>
      </c>
      <c r="BM1076">
        <v>1</v>
      </c>
      <c r="BN1076">
        <v>1066</v>
      </c>
      <c r="BO1076">
        <v>1</v>
      </c>
      <c r="BP1076">
        <v>1066</v>
      </c>
      <c r="BQ1076">
        <v>2</v>
      </c>
    </row>
    <row r="1077" spans="2:69" x14ac:dyDescent="0.25">
      <c r="B1077" s="1">
        <f t="shared" si="276"/>
        <v>0</v>
      </c>
      <c r="C1077" s="1">
        <v>111487550</v>
      </c>
      <c r="D1077">
        <f t="shared" si="264"/>
        <v>-8.6263443353913893E-2</v>
      </c>
      <c r="E1077" s="1">
        <v>4567</v>
      </c>
      <c r="H1077">
        <v>126183045</v>
      </c>
      <c r="I1077">
        <v>-4292</v>
      </c>
      <c r="J1077">
        <f t="shared" si="265"/>
        <v>-4292</v>
      </c>
      <c r="L1077">
        <v>93265777</v>
      </c>
      <c r="M1077">
        <v>-110</v>
      </c>
      <c r="N1077" t="str">
        <f t="shared" si="266"/>
        <v/>
      </c>
      <c r="P1077">
        <v>130039454</v>
      </c>
      <c r="Q1077">
        <v>116</v>
      </c>
      <c r="R1077" t="str">
        <f t="shared" si="267"/>
        <v/>
      </c>
      <c r="U1077">
        <v>142639203</v>
      </c>
      <c r="V1077">
        <v>92</v>
      </c>
      <c r="W1077" t="str">
        <f t="shared" si="268"/>
        <v/>
      </c>
      <c r="Y1077">
        <v>108855210</v>
      </c>
      <c r="Z1077">
        <v>-93</v>
      </c>
      <c r="AA1077" t="str">
        <f t="shared" si="269"/>
        <v/>
      </c>
      <c r="AC1077">
        <v>129946536</v>
      </c>
      <c r="AD1077">
        <v>108</v>
      </c>
      <c r="AE1077" t="str">
        <f t="shared" si="270"/>
        <v/>
      </c>
      <c r="AG1077">
        <v>162893504</v>
      </c>
      <c r="AH1077">
        <v>-328</v>
      </c>
      <c r="AI1077">
        <f t="shared" si="271"/>
        <v>-328</v>
      </c>
      <c r="AK1077">
        <v>94858578</v>
      </c>
      <c r="AL1077">
        <v>58</v>
      </c>
      <c r="AM1077" t="str">
        <f t="shared" si="272"/>
        <v/>
      </c>
      <c r="AO1077">
        <v>38011261</v>
      </c>
      <c r="AP1077">
        <v>-59</v>
      </c>
      <c r="AQ1077" t="str">
        <f t="shared" si="273"/>
        <v/>
      </c>
      <c r="AS1077">
        <v>69831910</v>
      </c>
      <c r="AT1077">
        <v>76</v>
      </c>
      <c r="AU1077" t="str">
        <f t="shared" si="274"/>
        <v/>
      </c>
      <c r="AW1077">
        <v>108123881</v>
      </c>
      <c r="AX1077">
        <v>-53</v>
      </c>
      <c r="AY1077" t="str">
        <f t="shared" si="275"/>
        <v/>
      </c>
      <c r="BB1077">
        <v>1067</v>
      </c>
      <c r="BC1077">
        <v>0</v>
      </c>
      <c r="BD1077">
        <v>1067</v>
      </c>
      <c r="BE1077">
        <v>0</v>
      </c>
      <c r="BF1077">
        <v>1067</v>
      </c>
      <c r="BG1077">
        <v>0</v>
      </c>
      <c r="BH1077">
        <v>1067</v>
      </c>
      <c r="BI1077">
        <v>0</v>
      </c>
      <c r="BJ1077">
        <v>1067</v>
      </c>
      <c r="BK1077">
        <v>0</v>
      </c>
      <c r="BL1077">
        <v>1067</v>
      </c>
      <c r="BM1077">
        <v>0</v>
      </c>
      <c r="BN1077">
        <v>1067</v>
      </c>
      <c r="BO1077">
        <v>0</v>
      </c>
      <c r="BP1077">
        <v>1067</v>
      </c>
      <c r="BQ1077">
        <v>0</v>
      </c>
    </row>
    <row r="1078" spans="2:69" x14ac:dyDescent="0.25">
      <c r="B1078" s="1">
        <f t="shared" si="276"/>
        <v>0</v>
      </c>
      <c r="C1078" s="1">
        <v>111743785</v>
      </c>
      <c r="D1078">
        <f t="shared" si="264"/>
        <v>-1.4247425010840047</v>
      </c>
      <c r="E1078" s="1">
        <v>-99</v>
      </c>
      <c r="H1078">
        <v>126283364</v>
      </c>
      <c r="I1078">
        <v>-58</v>
      </c>
      <c r="J1078" t="str">
        <f t="shared" si="265"/>
        <v/>
      </c>
      <c r="L1078">
        <v>93313133</v>
      </c>
      <c r="M1078">
        <v>-53</v>
      </c>
      <c r="N1078" t="str">
        <f t="shared" si="266"/>
        <v/>
      </c>
      <c r="P1078">
        <v>130582347</v>
      </c>
      <c r="Q1078">
        <v>-122</v>
      </c>
      <c r="R1078" t="str">
        <f t="shared" si="267"/>
        <v/>
      </c>
      <c r="U1078">
        <v>143161430</v>
      </c>
      <c r="V1078">
        <v>-82</v>
      </c>
      <c r="W1078" t="str">
        <f t="shared" si="268"/>
        <v/>
      </c>
      <c r="Y1078">
        <v>109164072</v>
      </c>
      <c r="Z1078">
        <v>61</v>
      </c>
      <c r="AA1078" t="str">
        <f t="shared" si="269"/>
        <v/>
      </c>
      <c r="AC1078">
        <v>130039389</v>
      </c>
      <c r="AD1078">
        <v>409</v>
      </c>
      <c r="AE1078">
        <f t="shared" si="270"/>
        <v>409</v>
      </c>
      <c r="AG1078">
        <v>163651764</v>
      </c>
      <c r="AH1078">
        <v>60</v>
      </c>
      <c r="AI1078" t="str">
        <f t="shared" si="271"/>
        <v/>
      </c>
      <c r="AK1078">
        <v>94917245</v>
      </c>
      <c r="AL1078">
        <v>-68</v>
      </c>
      <c r="AM1078" t="str">
        <f t="shared" si="272"/>
        <v/>
      </c>
      <c r="AO1078">
        <v>38097824</v>
      </c>
      <c r="AP1078">
        <v>-54</v>
      </c>
      <c r="AQ1078" t="str">
        <f t="shared" si="273"/>
        <v/>
      </c>
      <c r="AS1078">
        <v>70142542</v>
      </c>
      <c r="AT1078">
        <v>-185</v>
      </c>
      <c r="AU1078" t="str">
        <f t="shared" si="274"/>
        <v/>
      </c>
      <c r="AW1078">
        <v>108146863</v>
      </c>
      <c r="AX1078">
        <v>-52</v>
      </c>
      <c r="AY1078" t="str">
        <f t="shared" si="275"/>
        <v/>
      </c>
      <c r="BB1078">
        <v>1068</v>
      </c>
      <c r="BC1078">
        <v>1</v>
      </c>
      <c r="BD1078">
        <v>1068</v>
      </c>
      <c r="BE1078">
        <v>1</v>
      </c>
      <c r="BF1078">
        <v>1068</v>
      </c>
      <c r="BG1078">
        <v>2</v>
      </c>
      <c r="BH1078">
        <v>1068</v>
      </c>
      <c r="BI1078">
        <v>2</v>
      </c>
      <c r="BJ1078">
        <v>1068</v>
      </c>
      <c r="BK1078">
        <v>1</v>
      </c>
      <c r="BL1078">
        <v>1068</v>
      </c>
      <c r="BM1078">
        <v>1</v>
      </c>
      <c r="BN1078">
        <v>1068</v>
      </c>
      <c r="BO1078">
        <v>2</v>
      </c>
      <c r="BP1078">
        <v>1068</v>
      </c>
      <c r="BQ1078">
        <v>2</v>
      </c>
    </row>
    <row r="1079" spans="2:69" x14ac:dyDescent="0.25">
      <c r="B1079" s="1">
        <f t="shared" si="276"/>
        <v>0</v>
      </c>
      <c r="C1079" s="1">
        <v>111743786</v>
      </c>
      <c r="D1079">
        <f t="shared" si="264"/>
        <v>-1.0752574989159953</v>
      </c>
      <c r="E1079" s="1">
        <v>-51</v>
      </c>
      <c r="H1079">
        <v>126468008</v>
      </c>
      <c r="I1079">
        <v>-237</v>
      </c>
      <c r="J1079">
        <f t="shared" si="265"/>
        <v>-237</v>
      </c>
      <c r="L1079">
        <v>93390159</v>
      </c>
      <c r="M1079">
        <v>287</v>
      </c>
      <c r="N1079">
        <f t="shared" si="266"/>
        <v>287</v>
      </c>
      <c r="P1079">
        <v>130614784</v>
      </c>
      <c r="Q1079">
        <v>282</v>
      </c>
      <c r="R1079">
        <f t="shared" si="267"/>
        <v>282</v>
      </c>
      <c r="U1079">
        <v>143183580</v>
      </c>
      <c r="V1079">
        <v>90</v>
      </c>
      <c r="W1079" t="str">
        <f t="shared" si="268"/>
        <v/>
      </c>
      <c r="Y1079">
        <v>109368195</v>
      </c>
      <c r="Z1079">
        <v>622</v>
      </c>
      <c r="AA1079">
        <f t="shared" si="269"/>
        <v>622</v>
      </c>
      <c r="AC1079">
        <v>130039403</v>
      </c>
      <c r="AD1079">
        <v>96</v>
      </c>
      <c r="AE1079" t="str">
        <f t="shared" si="270"/>
        <v/>
      </c>
      <c r="AG1079">
        <v>163690906</v>
      </c>
      <c r="AH1079">
        <v>-87</v>
      </c>
      <c r="AI1079" t="str">
        <f t="shared" si="271"/>
        <v/>
      </c>
      <c r="AK1079">
        <v>95193321</v>
      </c>
      <c r="AL1079">
        <v>-1015</v>
      </c>
      <c r="AM1079">
        <f t="shared" si="272"/>
        <v>-1015</v>
      </c>
      <c r="AO1079">
        <v>38178293</v>
      </c>
      <c r="AP1079">
        <v>-59</v>
      </c>
      <c r="AQ1079" t="str">
        <f t="shared" si="273"/>
        <v/>
      </c>
      <c r="AS1079">
        <v>70190687</v>
      </c>
      <c r="AT1079">
        <v>-1575</v>
      </c>
      <c r="AU1079">
        <f t="shared" si="274"/>
        <v>-1575</v>
      </c>
      <c r="AW1079">
        <v>108147453</v>
      </c>
      <c r="AX1079">
        <v>-82</v>
      </c>
      <c r="AY1079" t="str">
        <f t="shared" si="275"/>
        <v/>
      </c>
      <c r="BB1079">
        <v>1069</v>
      </c>
      <c r="BC1079">
        <v>0</v>
      </c>
      <c r="BD1079">
        <v>1069</v>
      </c>
      <c r="BE1079">
        <v>0</v>
      </c>
      <c r="BF1079">
        <v>1069</v>
      </c>
      <c r="BG1079">
        <v>0</v>
      </c>
      <c r="BH1079">
        <v>1069</v>
      </c>
      <c r="BI1079">
        <v>0</v>
      </c>
      <c r="BJ1079">
        <v>1069</v>
      </c>
      <c r="BK1079">
        <v>0</v>
      </c>
      <c r="BL1079">
        <v>1069</v>
      </c>
      <c r="BM1079">
        <v>0</v>
      </c>
      <c r="BN1079">
        <v>1069</v>
      </c>
      <c r="BO1079">
        <v>0</v>
      </c>
      <c r="BP1079">
        <v>1069</v>
      </c>
      <c r="BQ1079">
        <v>0</v>
      </c>
    </row>
    <row r="1080" spans="2:69" x14ac:dyDescent="0.25">
      <c r="B1080" s="1">
        <f t="shared" si="276"/>
        <v>0</v>
      </c>
      <c r="C1080" s="1">
        <v>112354370</v>
      </c>
      <c r="D1080">
        <f t="shared" si="264"/>
        <v>-0.37892504016330353</v>
      </c>
      <c r="E1080" s="1">
        <v>354</v>
      </c>
      <c r="H1080">
        <v>127088228</v>
      </c>
      <c r="I1080">
        <v>87</v>
      </c>
      <c r="J1080" t="str">
        <f t="shared" si="265"/>
        <v/>
      </c>
      <c r="L1080">
        <v>93576135</v>
      </c>
      <c r="M1080">
        <v>285</v>
      </c>
      <c r="N1080">
        <f t="shared" si="266"/>
        <v>285</v>
      </c>
      <c r="P1080">
        <v>130629511</v>
      </c>
      <c r="Q1080">
        <v>54</v>
      </c>
      <c r="R1080" t="str">
        <f t="shared" si="267"/>
        <v/>
      </c>
      <c r="U1080">
        <v>143693499</v>
      </c>
      <c r="V1080">
        <v>92</v>
      </c>
      <c r="W1080" t="str">
        <f t="shared" si="268"/>
        <v/>
      </c>
      <c r="Y1080">
        <v>109368717</v>
      </c>
      <c r="Z1080">
        <v>260</v>
      </c>
      <c r="AA1080">
        <f t="shared" si="269"/>
        <v>260</v>
      </c>
      <c r="AC1080">
        <v>130582322</v>
      </c>
      <c r="AD1080">
        <v>-121</v>
      </c>
      <c r="AE1080" t="str">
        <f t="shared" si="270"/>
        <v/>
      </c>
      <c r="AG1080">
        <v>163692324</v>
      </c>
      <c r="AH1080">
        <v>74</v>
      </c>
      <c r="AI1080" t="str">
        <f t="shared" si="271"/>
        <v/>
      </c>
      <c r="AK1080">
        <v>95335623</v>
      </c>
      <c r="AL1080">
        <v>-306</v>
      </c>
      <c r="AM1080">
        <f t="shared" si="272"/>
        <v>-306</v>
      </c>
      <c r="AO1080">
        <v>38219119</v>
      </c>
      <c r="AP1080">
        <v>-56</v>
      </c>
      <c r="AQ1080" t="str">
        <f t="shared" si="273"/>
        <v/>
      </c>
      <c r="AS1080">
        <v>70195016</v>
      </c>
      <c r="AT1080">
        <v>-493</v>
      </c>
      <c r="AU1080">
        <f t="shared" si="274"/>
        <v>-493</v>
      </c>
      <c r="AW1080">
        <v>108255870</v>
      </c>
      <c r="AX1080">
        <v>-202</v>
      </c>
      <c r="AY1080">
        <f t="shared" si="275"/>
        <v>-202</v>
      </c>
      <c r="BB1080">
        <v>1070</v>
      </c>
      <c r="BC1080">
        <v>2</v>
      </c>
      <c r="BD1080">
        <v>1070</v>
      </c>
      <c r="BE1080">
        <v>1</v>
      </c>
      <c r="BF1080">
        <v>1070</v>
      </c>
      <c r="BG1080">
        <v>1</v>
      </c>
      <c r="BH1080">
        <v>1070</v>
      </c>
      <c r="BI1080">
        <v>3</v>
      </c>
      <c r="BJ1080">
        <v>1070</v>
      </c>
      <c r="BK1080">
        <v>2</v>
      </c>
      <c r="BL1080">
        <v>1070</v>
      </c>
      <c r="BM1080">
        <v>1</v>
      </c>
      <c r="BN1080">
        <v>1070</v>
      </c>
      <c r="BO1080">
        <v>1</v>
      </c>
      <c r="BP1080">
        <v>1070</v>
      </c>
      <c r="BQ1080">
        <v>3</v>
      </c>
    </row>
    <row r="1081" spans="2:69" x14ac:dyDescent="0.25">
      <c r="B1081" s="1">
        <f t="shared" si="276"/>
        <v>1</v>
      </c>
      <c r="C1081" s="1">
        <v>112354370</v>
      </c>
      <c r="D1081">
        <f t="shared" si="264"/>
        <v>-1.6826955689165972</v>
      </c>
      <c r="E1081" s="1">
        <v>-587</v>
      </c>
      <c r="H1081">
        <v>127282687</v>
      </c>
      <c r="I1081">
        <v>181</v>
      </c>
      <c r="J1081" t="str">
        <f t="shared" si="265"/>
        <v/>
      </c>
      <c r="L1081">
        <v>93623464</v>
      </c>
      <c r="M1081">
        <v>-62</v>
      </c>
      <c r="N1081" t="str">
        <f t="shared" si="266"/>
        <v/>
      </c>
      <c r="P1081">
        <v>130959395</v>
      </c>
      <c r="Q1081">
        <v>-320</v>
      </c>
      <c r="R1081">
        <f t="shared" si="267"/>
        <v>-320</v>
      </c>
      <c r="U1081">
        <v>143951364</v>
      </c>
      <c r="V1081">
        <v>282</v>
      </c>
      <c r="W1081">
        <f t="shared" si="268"/>
        <v>282</v>
      </c>
      <c r="Y1081">
        <v>109972428</v>
      </c>
      <c r="Z1081">
        <v>1572</v>
      </c>
      <c r="AA1081">
        <f t="shared" si="269"/>
        <v>1572</v>
      </c>
      <c r="AC1081">
        <v>130614783</v>
      </c>
      <c r="AD1081">
        <v>285</v>
      </c>
      <c r="AE1081">
        <f t="shared" si="270"/>
        <v>285</v>
      </c>
      <c r="AG1081">
        <v>163712152</v>
      </c>
      <c r="AH1081">
        <v>-229</v>
      </c>
      <c r="AI1081">
        <f t="shared" si="271"/>
        <v>-229</v>
      </c>
      <c r="AK1081">
        <v>95400827</v>
      </c>
      <c r="AL1081">
        <v>-95</v>
      </c>
      <c r="AM1081" t="str">
        <f t="shared" si="272"/>
        <v/>
      </c>
      <c r="AO1081">
        <v>38296487</v>
      </c>
      <c r="AP1081">
        <v>-66</v>
      </c>
      <c r="AQ1081" t="str">
        <f t="shared" si="273"/>
        <v/>
      </c>
      <c r="AS1081">
        <v>70277075</v>
      </c>
      <c r="AT1081">
        <v>76</v>
      </c>
      <c r="AU1081" t="str">
        <f t="shared" si="274"/>
        <v/>
      </c>
      <c r="AW1081">
        <v>108266112</v>
      </c>
      <c r="AX1081">
        <v>-304</v>
      </c>
      <c r="AY1081">
        <f t="shared" si="275"/>
        <v>-304</v>
      </c>
      <c r="BB1081">
        <v>1071</v>
      </c>
      <c r="BC1081">
        <v>0</v>
      </c>
      <c r="BD1081">
        <v>1071</v>
      </c>
      <c r="BE1081">
        <v>0</v>
      </c>
      <c r="BF1081">
        <v>1071</v>
      </c>
      <c r="BG1081">
        <v>0</v>
      </c>
      <c r="BH1081">
        <v>1071</v>
      </c>
      <c r="BI1081">
        <v>0</v>
      </c>
      <c r="BJ1081">
        <v>1071</v>
      </c>
      <c r="BK1081">
        <v>0</v>
      </c>
      <c r="BL1081">
        <v>1071</v>
      </c>
      <c r="BM1081">
        <v>0</v>
      </c>
      <c r="BN1081">
        <v>1071</v>
      </c>
      <c r="BO1081">
        <v>0</v>
      </c>
      <c r="BP1081">
        <v>1071</v>
      </c>
      <c r="BQ1081">
        <v>0</v>
      </c>
    </row>
    <row r="1082" spans="2:69" x14ac:dyDescent="0.25">
      <c r="B1082" s="1">
        <f t="shared" si="276"/>
        <v>0</v>
      </c>
      <c r="C1082" s="1">
        <v>112470107</v>
      </c>
      <c r="D1082">
        <f t="shared" si="264"/>
        <v>-1.5517064690079625</v>
      </c>
      <c r="E1082" s="1">
        <v>-210</v>
      </c>
      <c r="H1082">
        <v>127439113</v>
      </c>
      <c r="I1082">
        <v>-59</v>
      </c>
      <c r="J1082" t="str">
        <f t="shared" si="265"/>
        <v/>
      </c>
      <c r="L1082">
        <v>93834952</v>
      </c>
      <c r="M1082">
        <v>-62</v>
      </c>
      <c r="N1082" t="str">
        <f t="shared" si="266"/>
        <v/>
      </c>
      <c r="P1082">
        <v>131803294</v>
      </c>
      <c r="Q1082">
        <v>-107</v>
      </c>
      <c r="R1082" t="str">
        <f t="shared" si="267"/>
        <v/>
      </c>
      <c r="U1082">
        <v>144092278</v>
      </c>
      <c r="V1082">
        <v>-51</v>
      </c>
      <c r="W1082" t="str">
        <f t="shared" si="268"/>
        <v/>
      </c>
      <c r="Y1082">
        <v>110102976</v>
      </c>
      <c r="Z1082">
        <v>252</v>
      </c>
      <c r="AA1082">
        <f t="shared" si="269"/>
        <v>252</v>
      </c>
      <c r="AC1082">
        <v>130629500</v>
      </c>
      <c r="AD1082">
        <v>65</v>
      </c>
      <c r="AE1082" t="str">
        <f t="shared" si="270"/>
        <v/>
      </c>
      <c r="AG1082">
        <v>163721931</v>
      </c>
      <c r="AH1082">
        <v>-92</v>
      </c>
      <c r="AI1082" t="str">
        <f t="shared" si="271"/>
        <v/>
      </c>
      <c r="AK1082">
        <v>95667109</v>
      </c>
      <c r="AL1082">
        <v>302</v>
      </c>
      <c r="AM1082">
        <f t="shared" si="272"/>
        <v>302</v>
      </c>
      <c r="AO1082">
        <v>38342049</v>
      </c>
      <c r="AP1082">
        <v>59</v>
      </c>
      <c r="AQ1082" t="str">
        <f t="shared" si="273"/>
        <v/>
      </c>
      <c r="AS1082">
        <v>70277248</v>
      </c>
      <c r="AT1082">
        <v>2237</v>
      </c>
      <c r="AU1082">
        <f t="shared" si="274"/>
        <v>2237</v>
      </c>
      <c r="AW1082">
        <v>108317155</v>
      </c>
      <c r="AX1082">
        <v>56</v>
      </c>
      <c r="AY1082" t="str">
        <f t="shared" si="275"/>
        <v/>
      </c>
      <c r="BB1082">
        <v>1072</v>
      </c>
      <c r="BC1082">
        <v>0</v>
      </c>
      <c r="BD1082">
        <v>1072</v>
      </c>
      <c r="BE1082">
        <v>0</v>
      </c>
      <c r="BF1082">
        <v>1072</v>
      </c>
      <c r="BG1082">
        <v>0</v>
      </c>
      <c r="BH1082">
        <v>1072</v>
      </c>
      <c r="BI1082">
        <v>0</v>
      </c>
      <c r="BJ1082">
        <v>1072</v>
      </c>
      <c r="BK1082">
        <v>0</v>
      </c>
      <c r="BL1082">
        <v>1072</v>
      </c>
      <c r="BM1082">
        <v>0</v>
      </c>
      <c r="BN1082">
        <v>1072</v>
      </c>
      <c r="BO1082">
        <v>3</v>
      </c>
      <c r="BP1082">
        <v>1072</v>
      </c>
      <c r="BQ1082">
        <v>0</v>
      </c>
    </row>
    <row r="1083" spans="2:69" x14ac:dyDescent="0.25">
      <c r="B1083" s="1">
        <f t="shared" si="276"/>
        <v>0</v>
      </c>
      <c r="C1083" s="1">
        <v>112562295</v>
      </c>
      <c r="D1083">
        <f t="shared" si="264"/>
        <v>-0.61713027073943616</v>
      </c>
      <c r="E1083" s="1">
        <v>83</v>
      </c>
      <c r="H1083">
        <v>128050288</v>
      </c>
      <c r="I1083">
        <v>-54</v>
      </c>
      <c r="J1083" t="str">
        <f t="shared" si="265"/>
        <v/>
      </c>
      <c r="L1083">
        <v>94078861</v>
      </c>
      <c r="M1083">
        <v>-73</v>
      </c>
      <c r="N1083" t="str">
        <f t="shared" si="266"/>
        <v/>
      </c>
      <c r="P1083">
        <v>132037848</v>
      </c>
      <c r="Q1083">
        <v>448</v>
      </c>
      <c r="R1083">
        <f t="shared" si="267"/>
        <v>448</v>
      </c>
      <c r="U1083">
        <v>144453418</v>
      </c>
      <c r="V1083">
        <v>-261</v>
      </c>
      <c r="W1083">
        <f t="shared" si="268"/>
        <v>-261</v>
      </c>
      <c r="Y1083">
        <v>110237190</v>
      </c>
      <c r="Z1083">
        <v>85</v>
      </c>
      <c r="AA1083" t="str">
        <f t="shared" si="269"/>
        <v/>
      </c>
      <c r="AC1083">
        <v>130959393</v>
      </c>
      <c r="AD1083">
        <v>-321</v>
      </c>
      <c r="AE1083">
        <f t="shared" si="270"/>
        <v>-321</v>
      </c>
      <c r="AG1083">
        <v>163743961</v>
      </c>
      <c r="AH1083">
        <v>-73</v>
      </c>
      <c r="AI1083" t="str">
        <f t="shared" si="271"/>
        <v/>
      </c>
      <c r="AK1083">
        <v>95950206</v>
      </c>
      <c r="AL1083">
        <v>652</v>
      </c>
      <c r="AM1083">
        <f t="shared" si="272"/>
        <v>652</v>
      </c>
      <c r="AO1083">
        <v>38453022</v>
      </c>
      <c r="AP1083">
        <v>98</v>
      </c>
      <c r="AQ1083" t="str">
        <f t="shared" si="273"/>
        <v/>
      </c>
      <c r="AS1083">
        <v>70526345</v>
      </c>
      <c r="AT1083">
        <v>61</v>
      </c>
      <c r="AU1083" t="str">
        <f t="shared" si="274"/>
        <v/>
      </c>
      <c r="AW1083">
        <v>108606349</v>
      </c>
      <c r="AX1083">
        <v>55</v>
      </c>
      <c r="AY1083" t="str">
        <f t="shared" si="275"/>
        <v/>
      </c>
      <c r="BB1083">
        <v>1073</v>
      </c>
      <c r="BC1083">
        <v>0</v>
      </c>
      <c r="BD1083">
        <v>1073</v>
      </c>
      <c r="BE1083">
        <v>0</v>
      </c>
      <c r="BF1083">
        <v>1073</v>
      </c>
      <c r="BG1083">
        <v>0</v>
      </c>
      <c r="BH1083">
        <v>1073</v>
      </c>
      <c r="BI1083">
        <v>0</v>
      </c>
      <c r="BJ1083">
        <v>1073</v>
      </c>
      <c r="BK1083">
        <v>0</v>
      </c>
      <c r="BL1083">
        <v>1073</v>
      </c>
      <c r="BM1083">
        <v>0</v>
      </c>
      <c r="BN1083">
        <v>1073</v>
      </c>
      <c r="BO1083">
        <v>0</v>
      </c>
      <c r="BP1083">
        <v>1073</v>
      </c>
      <c r="BQ1083">
        <v>0</v>
      </c>
    </row>
    <row r="1084" spans="2:69" x14ac:dyDescent="0.25">
      <c r="B1084" s="1">
        <f t="shared" si="276"/>
        <v>0</v>
      </c>
      <c r="C1084" s="1">
        <v>112562299</v>
      </c>
      <c r="D1084">
        <f t="shared" si="264"/>
        <v>-0.54677166083928608</v>
      </c>
      <c r="E1084" s="1">
        <v>114</v>
      </c>
      <c r="H1084">
        <v>128051433</v>
      </c>
      <c r="I1084">
        <v>-72</v>
      </c>
      <c r="J1084" t="str">
        <f t="shared" si="265"/>
        <v/>
      </c>
      <c r="L1084">
        <v>94374471</v>
      </c>
      <c r="M1084">
        <v>50</v>
      </c>
      <c r="N1084" t="str">
        <f t="shared" si="266"/>
        <v/>
      </c>
      <c r="P1084">
        <v>132081990</v>
      </c>
      <c r="Q1084">
        <v>-214</v>
      </c>
      <c r="R1084">
        <f t="shared" si="267"/>
        <v>-214</v>
      </c>
      <c r="U1084">
        <v>144453578</v>
      </c>
      <c r="V1084">
        <v>-53</v>
      </c>
      <c r="W1084" t="str">
        <f t="shared" si="268"/>
        <v/>
      </c>
      <c r="Y1084">
        <v>110272129</v>
      </c>
      <c r="Z1084">
        <v>-64</v>
      </c>
      <c r="AA1084" t="str">
        <f t="shared" si="269"/>
        <v/>
      </c>
      <c r="AC1084">
        <v>131803289</v>
      </c>
      <c r="AD1084">
        <v>-108</v>
      </c>
      <c r="AE1084" t="str">
        <f t="shared" si="270"/>
        <v/>
      </c>
      <c r="AG1084">
        <v>163747937</v>
      </c>
      <c r="AH1084">
        <v>-131</v>
      </c>
      <c r="AI1084" t="str">
        <f t="shared" si="271"/>
        <v/>
      </c>
      <c r="AK1084">
        <v>96483774</v>
      </c>
      <c r="AL1084">
        <v>-98</v>
      </c>
      <c r="AM1084" t="str">
        <f t="shared" si="272"/>
        <v/>
      </c>
      <c r="AO1084">
        <v>38701741</v>
      </c>
      <c r="AP1084">
        <v>-60</v>
      </c>
      <c r="AQ1084" t="str">
        <f t="shared" si="273"/>
        <v/>
      </c>
      <c r="AS1084">
        <v>70630863</v>
      </c>
      <c r="AT1084">
        <v>479</v>
      </c>
      <c r="AU1084">
        <f t="shared" si="274"/>
        <v>479</v>
      </c>
      <c r="AW1084">
        <v>108614797</v>
      </c>
      <c r="AX1084">
        <v>52</v>
      </c>
      <c r="AY1084" t="str">
        <f t="shared" si="275"/>
        <v/>
      </c>
      <c r="BB1084">
        <v>1074</v>
      </c>
      <c r="BC1084">
        <v>0</v>
      </c>
      <c r="BD1084">
        <v>1074</v>
      </c>
      <c r="BE1084">
        <v>0</v>
      </c>
      <c r="BF1084">
        <v>1074</v>
      </c>
      <c r="BG1084">
        <v>0</v>
      </c>
      <c r="BH1084">
        <v>1074</v>
      </c>
      <c r="BI1084">
        <v>0</v>
      </c>
      <c r="BJ1084">
        <v>1074</v>
      </c>
      <c r="BK1084">
        <v>0</v>
      </c>
      <c r="BL1084">
        <v>1074</v>
      </c>
      <c r="BM1084">
        <v>0</v>
      </c>
      <c r="BN1084">
        <v>1074</v>
      </c>
      <c r="BO1084">
        <v>0</v>
      </c>
      <c r="BP1084">
        <v>1074</v>
      </c>
      <c r="BQ1084">
        <v>0</v>
      </c>
    </row>
    <row r="1085" spans="2:69" x14ac:dyDescent="0.25">
      <c r="B1085" s="1">
        <f t="shared" si="276"/>
        <v>0</v>
      </c>
      <c r="C1085" s="1">
        <v>112562337</v>
      </c>
      <c r="D1085">
        <f t="shared" si="264"/>
        <v>-0.82525749891599531</v>
      </c>
      <c r="E1085" s="1">
        <v>54</v>
      </c>
      <c r="H1085">
        <v>128326851</v>
      </c>
      <c r="I1085">
        <v>4069</v>
      </c>
      <c r="J1085">
        <f t="shared" si="265"/>
        <v>4069</v>
      </c>
      <c r="L1085">
        <v>94390150</v>
      </c>
      <c r="M1085">
        <v>-59</v>
      </c>
      <c r="N1085" t="str">
        <f t="shared" si="266"/>
        <v/>
      </c>
      <c r="P1085">
        <v>132111554</v>
      </c>
      <c r="Q1085">
        <v>65</v>
      </c>
      <c r="R1085" t="str">
        <f t="shared" si="267"/>
        <v/>
      </c>
      <c r="U1085">
        <v>145015403</v>
      </c>
      <c r="V1085">
        <v>3582</v>
      </c>
      <c r="W1085">
        <f t="shared" si="268"/>
        <v>3582</v>
      </c>
      <c r="Y1085">
        <v>110623680</v>
      </c>
      <c r="Z1085">
        <v>-99</v>
      </c>
      <c r="AA1085" t="str">
        <f t="shared" si="269"/>
        <v/>
      </c>
      <c r="AC1085">
        <v>132037847</v>
      </c>
      <c r="AD1085">
        <v>447</v>
      </c>
      <c r="AE1085">
        <f t="shared" si="270"/>
        <v>447</v>
      </c>
      <c r="AG1085">
        <v>163750463</v>
      </c>
      <c r="AH1085">
        <v>766</v>
      </c>
      <c r="AI1085">
        <f t="shared" si="271"/>
        <v>766</v>
      </c>
      <c r="AK1085">
        <v>96509171</v>
      </c>
      <c r="AL1085">
        <v>289</v>
      </c>
      <c r="AM1085">
        <f t="shared" si="272"/>
        <v>289</v>
      </c>
      <c r="AO1085">
        <v>38772114</v>
      </c>
      <c r="AP1085">
        <v>-68</v>
      </c>
      <c r="AQ1085" t="str">
        <f t="shared" si="273"/>
        <v/>
      </c>
      <c r="AS1085">
        <v>70631287</v>
      </c>
      <c r="AT1085">
        <v>161</v>
      </c>
      <c r="AU1085" t="str">
        <f t="shared" si="274"/>
        <v/>
      </c>
      <c r="AW1085">
        <v>108615014</v>
      </c>
      <c r="AX1085">
        <v>342</v>
      </c>
      <c r="AY1085">
        <f t="shared" si="275"/>
        <v>342</v>
      </c>
      <c r="BB1085">
        <v>1075</v>
      </c>
      <c r="BC1085">
        <v>0</v>
      </c>
      <c r="BD1085">
        <v>1075</v>
      </c>
      <c r="BE1085">
        <v>0</v>
      </c>
      <c r="BF1085">
        <v>1075</v>
      </c>
      <c r="BG1085">
        <v>0</v>
      </c>
      <c r="BH1085">
        <v>1075</v>
      </c>
      <c r="BI1085">
        <v>0</v>
      </c>
      <c r="BJ1085">
        <v>1075</v>
      </c>
      <c r="BK1085">
        <v>0</v>
      </c>
      <c r="BL1085">
        <v>1075</v>
      </c>
      <c r="BM1085">
        <v>0</v>
      </c>
      <c r="BN1085">
        <v>1075</v>
      </c>
      <c r="BO1085">
        <v>0</v>
      </c>
      <c r="BP1085">
        <v>1075</v>
      </c>
      <c r="BQ1085">
        <v>0</v>
      </c>
    </row>
    <row r="1086" spans="2:69" x14ac:dyDescent="0.25">
      <c r="B1086" s="1">
        <f t="shared" si="276"/>
        <v>0</v>
      </c>
      <c r="C1086" s="1">
        <v>112770039</v>
      </c>
      <c r="D1086">
        <f t="shared" si="264"/>
        <v>-1.1505149978319906</v>
      </c>
      <c r="E1086" s="1">
        <v>-53</v>
      </c>
      <c r="H1086">
        <v>128976348</v>
      </c>
      <c r="I1086">
        <v>-217</v>
      </c>
      <c r="J1086">
        <f t="shared" si="265"/>
        <v>-217</v>
      </c>
      <c r="L1086">
        <v>94391422</v>
      </c>
      <c r="M1086">
        <v>-74</v>
      </c>
      <c r="N1086" t="str">
        <f t="shared" si="266"/>
        <v/>
      </c>
      <c r="P1086">
        <v>132223611</v>
      </c>
      <c r="Q1086">
        <v>-62</v>
      </c>
      <c r="R1086" t="str">
        <f t="shared" si="267"/>
        <v/>
      </c>
      <c r="U1086">
        <v>145127692</v>
      </c>
      <c r="V1086">
        <v>-326</v>
      </c>
      <c r="W1086">
        <f t="shared" si="268"/>
        <v>-326</v>
      </c>
      <c r="Y1086">
        <v>110626762</v>
      </c>
      <c r="Z1086">
        <v>272</v>
      </c>
      <c r="AA1086">
        <f t="shared" si="269"/>
        <v>272</v>
      </c>
      <c r="AC1086">
        <v>132081989</v>
      </c>
      <c r="AD1086">
        <v>-215</v>
      </c>
      <c r="AE1086">
        <f t="shared" si="270"/>
        <v>-215</v>
      </c>
      <c r="AG1086">
        <v>164015001</v>
      </c>
      <c r="AH1086">
        <v>-302</v>
      </c>
      <c r="AI1086">
        <f t="shared" si="271"/>
        <v>-302</v>
      </c>
      <c r="AK1086">
        <v>96548084</v>
      </c>
      <c r="AL1086">
        <v>-65</v>
      </c>
      <c r="AM1086" t="str">
        <f t="shared" si="272"/>
        <v/>
      </c>
      <c r="AO1086">
        <v>38852265</v>
      </c>
      <c r="AP1086">
        <v>-55</v>
      </c>
      <c r="AQ1086" t="str">
        <f t="shared" si="273"/>
        <v/>
      </c>
      <c r="AS1086">
        <v>71908162</v>
      </c>
      <c r="AT1086">
        <v>62</v>
      </c>
      <c r="AU1086" t="str">
        <f t="shared" si="274"/>
        <v/>
      </c>
      <c r="AW1086">
        <v>109360172</v>
      </c>
      <c r="AX1086">
        <v>-77</v>
      </c>
      <c r="AY1086" t="str">
        <f t="shared" si="275"/>
        <v/>
      </c>
      <c r="BB1086">
        <v>1076</v>
      </c>
      <c r="BC1086">
        <v>3</v>
      </c>
      <c r="BD1086">
        <v>1076</v>
      </c>
      <c r="BE1086">
        <v>3</v>
      </c>
      <c r="BF1086">
        <v>1076</v>
      </c>
      <c r="BG1086">
        <v>2</v>
      </c>
      <c r="BH1086">
        <v>1076</v>
      </c>
      <c r="BI1086">
        <v>2</v>
      </c>
      <c r="BJ1086">
        <v>1076</v>
      </c>
      <c r="BK1086">
        <v>3</v>
      </c>
      <c r="BL1086">
        <v>1076</v>
      </c>
      <c r="BM1086">
        <v>3</v>
      </c>
      <c r="BN1086">
        <v>1076</v>
      </c>
      <c r="BO1086">
        <v>2</v>
      </c>
      <c r="BP1086">
        <v>1076</v>
      </c>
      <c r="BQ1086">
        <v>2</v>
      </c>
    </row>
    <row r="1087" spans="2:69" x14ac:dyDescent="0.25">
      <c r="B1087" s="1">
        <f t="shared" si="276"/>
        <v>0</v>
      </c>
      <c r="C1087" s="1">
        <v>112894417</v>
      </c>
      <c r="D1087">
        <f t="shared" si="264"/>
        <v>-0.67474250108400469</v>
      </c>
      <c r="E1087" s="1">
        <v>69</v>
      </c>
      <c r="H1087">
        <v>128989817</v>
      </c>
      <c r="I1087">
        <v>-334</v>
      </c>
      <c r="J1087">
        <f t="shared" si="265"/>
        <v>-334</v>
      </c>
      <c r="L1087">
        <v>94397506</v>
      </c>
      <c r="M1087">
        <v>-61</v>
      </c>
      <c r="N1087" t="str">
        <f t="shared" si="266"/>
        <v/>
      </c>
      <c r="P1087">
        <v>132320431</v>
      </c>
      <c r="Q1087">
        <v>302</v>
      </c>
      <c r="R1087">
        <f t="shared" si="267"/>
        <v>302</v>
      </c>
      <c r="U1087">
        <v>145145567</v>
      </c>
      <c r="V1087">
        <v>60</v>
      </c>
      <c r="W1087" t="str">
        <f t="shared" si="268"/>
        <v/>
      </c>
      <c r="Y1087">
        <v>110987322</v>
      </c>
      <c r="Z1087">
        <v>287</v>
      </c>
      <c r="AA1087">
        <f t="shared" si="269"/>
        <v>287</v>
      </c>
      <c r="AC1087">
        <v>132111467</v>
      </c>
      <c r="AD1087">
        <v>63</v>
      </c>
      <c r="AE1087" t="str">
        <f t="shared" si="270"/>
        <v/>
      </c>
      <c r="AG1087">
        <v>164032715</v>
      </c>
      <c r="AH1087">
        <v>-55</v>
      </c>
      <c r="AI1087" t="str">
        <f t="shared" si="271"/>
        <v/>
      </c>
      <c r="AK1087">
        <v>96641093</v>
      </c>
      <c r="AL1087">
        <v>968</v>
      </c>
      <c r="AM1087">
        <f t="shared" si="272"/>
        <v>968</v>
      </c>
      <c r="AO1087">
        <v>38922186</v>
      </c>
      <c r="AP1087">
        <v>-317</v>
      </c>
      <c r="AQ1087">
        <f t="shared" si="273"/>
        <v>-317</v>
      </c>
      <c r="AS1087">
        <v>72026027</v>
      </c>
      <c r="AT1087">
        <v>103</v>
      </c>
      <c r="AU1087" t="str">
        <f t="shared" si="274"/>
        <v/>
      </c>
      <c r="AW1087">
        <v>109368280</v>
      </c>
      <c r="AX1087">
        <v>-79</v>
      </c>
      <c r="AY1087" t="str">
        <f t="shared" si="275"/>
        <v/>
      </c>
      <c r="BB1087">
        <v>1077</v>
      </c>
      <c r="BC1087">
        <v>2</v>
      </c>
      <c r="BD1087">
        <v>1077</v>
      </c>
      <c r="BE1087">
        <v>2</v>
      </c>
      <c r="BF1087">
        <v>1077</v>
      </c>
      <c r="BG1087">
        <v>2</v>
      </c>
      <c r="BH1087">
        <v>1077</v>
      </c>
      <c r="BI1087">
        <v>2</v>
      </c>
      <c r="BJ1087">
        <v>1077</v>
      </c>
      <c r="BK1087">
        <v>2</v>
      </c>
      <c r="BL1087">
        <v>1077</v>
      </c>
      <c r="BM1087">
        <v>1</v>
      </c>
      <c r="BN1087">
        <v>1077</v>
      </c>
      <c r="BO1087">
        <v>2</v>
      </c>
      <c r="BP1087">
        <v>1077</v>
      </c>
      <c r="BQ1087">
        <v>2</v>
      </c>
    </row>
    <row r="1088" spans="2:69" x14ac:dyDescent="0.25">
      <c r="B1088" s="1">
        <f t="shared" si="276"/>
        <v>0</v>
      </c>
      <c r="C1088" s="1">
        <v>113350665</v>
      </c>
      <c r="D1088">
        <f t="shared" si="264"/>
        <v>-1.4370470067515502</v>
      </c>
      <c r="E1088" s="1">
        <v>-105</v>
      </c>
      <c r="H1088">
        <v>129319516</v>
      </c>
      <c r="I1088">
        <v>-6059</v>
      </c>
      <c r="J1088">
        <f t="shared" si="265"/>
        <v>-6059</v>
      </c>
      <c r="L1088">
        <v>94463470</v>
      </c>
      <c r="M1088">
        <v>-85</v>
      </c>
      <c r="N1088" t="str">
        <f t="shared" si="266"/>
        <v/>
      </c>
      <c r="P1088">
        <v>132337011</v>
      </c>
      <c r="Q1088">
        <v>-52</v>
      </c>
      <c r="R1088" t="str">
        <f t="shared" si="267"/>
        <v/>
      </c>
      <c r="U1088">
        <v>145400483</v>
      </c>
      <c r="V1088">
        <v>203</v>
      </c>
      <c r="W1088">
        <f t="shared" si="268"/>
        <v>203</v>
      </c>
      <c r="Y1088">
        <v>111153206</v>
      </c>
      <c r="Z1088">
        <v>-69</v>
      </c>
      <c r="AA1088" t="str">
        <f t="shared" si="269"/>
        <v/>
      </c>
      <c r="AC1088">
        <v>132223622</v>
      </c>
      <c r="AD1088">
        <v>-62</v>
      </c>
      <c r="AE1088" t="str">
        <f t="shared" si="270"/>
        <v/>
      </c>
      <c r="AG1088">
        <v>164034943</v>
      </c>
      <c r="AH1088">
        <v>-60</v>
      </c>
      <c r="AI1088" t="str">
        <f t="shared" si="271"/>
        <v/>
      </c>
      <c r="AK1088">
        <v>96641387</v>
      </c>
      <c r="AL1088">
        <v>963</v>
      </c>
      <c r="AM1088">
        <f t="shared" si="272"/>
        <v>963</v>
      </c>
      <c r="AO1088">
        <v>38932019</v>
      </c>
      <c r="AP1088">
        <v>285</v>
      </c>
      <c r="AQ1088">
        <f t="shared" si="273"/>
        <v>285</v>
      </c>
      <c r="AS1088">
        <v>72084796</v>
      </c>
      <c r="AT1088">
        <v>55</v>
      </c>
      <c r="AU1088" t="str">
        <f t="shared" si="274"/>
        <v/>
      </c>
      <c r="AW1088">
        <v>109368400</v>
      </c>
      <c r="AX1088">
        <v>373</v>
      </c>
      <c r="AY1088">
        <f t="shared" si="275"/>
        <v>373</v>
      </c>
      <c r="BB1088">
        <v>1078</v>
      </c>
      <c r="BC1088">
        <v>0</v>
      </c>
      <c r="BD1088">
        <v>1078</v>
      </c>
      <c r="BE1088">
        <v>0</v>
      </c>
      <c r="BF1088">
        <v>1078</v>
      </c>
      <c r="BG1088">
        <v>0</v>
      </c>
      <c r="BH1088">
        <v>1078</v>
      </c>
      <c r="BI1088">
        <v>0</v>
      </c>
      <c r="BJ1088">
        <v>1078</v>
      </c>
      <c r="BK1088">
        <v>0</v>
      </c>
      <c r="BL1088">
        <v>1078</v>
      </c>
      <c r="BM1088">
        <v>0</v>
      </c>
      <c r="BN1088">
        <v>1078</v>
      </c>
      <c r="BO1088">
        <v>0</v>
      </c>
      <c r="BP1088">
        <v>1078</v>
      </c>
      <c r="BQ1088">
        <v>0</v>
      </c>
    </row>
    <row r="1089" spans="2:69" x14ac:dyDescent="0.25">
      <c r="B1089" s="1">
        <f t="shared" si="276"/>
        <v>0</v>
      </c>
      <c r="C1089" s="1">
        <v>113359149</v>
      </c>
      <c r="D1089">
        <f t="shared" si="264"/>
        <v>-0.57968969065610321</v>
      </c>
      <c r="E1089" s="1">
        <v>97</v>
      </c>
      <c r="H1089">
        <v>129521412</v>
      </c>
      <c r="I1089">
        <v>75</v>
      </c>
      <c r="J1089" t="str">
        <f t="shared" si="265"/>
        <v/>
      </c>
      <c r="L1089">
        <v>94544495</v>
      </c>
      <c r="M1089">
        <v>-64</v>
      </c>
      <c r="N1089" t="str">
        <f t="shared" si="266"/>
        <v/>
      </c>
      <c r="P1089">
        <v>132358710</v>
      </c>
      <c r="Q1089">
        <v>-51</v>
      </c>
      <c r="R1089" t="str">
        <f t="shared" si="267"/>
        <v/>
      </c>
      <c r="U1089">
        <v>145500927</v>
      </c>
      <c r="V1089">
        <v>1507</v>
      </c>
      <c r="W1089">
        <f t="shared" si="268"/>
        <v>1507</v>
      </c>
      <c r="Y1089">
        <v>111295211</v>
      </c>
      <c r="Z1089">
        <v>-309</v>
      </c>
      <c r="AA1089">
        <f t="shared" si="269"/>
        <v>-309</v>
      </c>
      <c r="AC1089">
        <v>132320430</v>
      </c>
      <c r="AD1089">
        <v>295</v>
      </c>
      <c r="AE1089">
        <f t="shared" si="270"/>
        <v>295</v>
      </c>
      <c r="AG1089">
        <v>164161910</v>
      </c>
      <c r="AH1089">
        <v>79</v>
      </c>
      <c r="AI1089" t="str">
        <f t="shared" si="271"/>
        <v/>
      </c>
      <c r="AK1089">
        <v>96852968</v>
      </c>
      <c r="AL1089">
        <v>-328</v>
      </c>
      <c r="AM1089">
        <f t="shared" si="272"/>
        <v>-328</v>
      </c>
      <c r="AO1089">
        <v>39012470</v>
      </c>
      <c r="AP1089">
        <v>-60</v>
      </c>
      <c r="AQ1089" t="str">
        <f t="shared" si="273"/>
        <v/>
      </c>
      <c r="AS1089">
        <v>72091664</v>
      </c>
      <c r="AT1089">
        <v>-115</v>
      </c>
      <c r="AU1089" t="str">
        <f t="shared" si="274"/>
        <v/>
      </c>
      <c r="AW1089">
        <v>109542731</v>
      </c>
      <c r="AX1089">
        <v>-55</v>
      </c>
      <c r="AY1089" t="str">
        <f t="shared" si="275"/>
        <v/>
      </c>
      <c r="BB1089">
        <v>1079</v>
      </c>
      <c r="BC1089">
        <v>0</v>
      </c>
      <c r="BD1089">
        <v>1079</v>
      </c>
      <c r="BE1089">
        <v>0</v>
      </c>
      <c r="BF1089">
        <v>1079</v>
      </c>
      <c r="BG1089">
        <v>0</v>
      </c>
      <c r="BH1089">
        <v>1079</v>
      </c>
      <c r="BI1089">
        <v>0</v>
      </c>
      <c r="BJ1089">
        <v>1079</v>
      </c>
      <c r="BK1089">
        <v>0</v>
      </c>
      <c r="BL1089">
        <v>1079</v>
      </c>
      <c r="BM1089">
        <v>0</v>
      </c>
      <c r="BN1089">
        <v>1079</v>
      </c>
      <c r="BO1089">
        <v>0</v>
      </c>
      <c r="BP1089">
        <v>1079</v>
      </c>
      <c r="BQ1089">
        <v>0</v>
      </c>
    </row>
    <row r="1090" spans="2:69" x14ac:dyDescent="0.25">
      <c r="B1090" s="1">
        <f t="shared" si="276"/>
        <v>0</v>
      </c>
      <c r="C1090" s="1">
        <v>113359172</v>
      </c>
      <c r="D1090">
        <f t="shared" si="264"/>
        <v>-0.47930365742088743</v>
      </c>
      <c r="E1090" s="1">
        <v>170</v>
      </c>
      <c r="H1090">
        <v>129607885</v>
      </c>
      <c r="I1090">
        <v>-114</v>
      </c>
      <c r="J1090" t="str">
        <f t="shared" si="265"/>
        <v/>
      </c>
      <c r="L1090">
        <v>94657364</v>
      </c>
      <c r="M1090">
        <v>-167</v>
      </c>
      <c r="N1090" t="str">
        <f t="shared" si="266"/>
        <v/>
      </c>
      <c r="P1090">
        <v>132526118</v>
      </c>
      <c r="Q1090">
        <v>290</v>
      </c>
      <c r="R1090">
        <f t="shared" si="267"/>
        <v>290</v>
      </c>
      <c r="U1090">
        <v>146776452</v>
      </c>
      <c r="V1090">
        <v>52</v>
      </c>
      <c r="W1090" t="str">
        <f t="shared" si="268"/>
        <v/>
      </c>
      <c r="Y1090">
        <v>111324215</v>
      </c>
      <c r="Z1090">
        <v>-56</v>
      </c>
      <c r="AA1090" t="str">
        <f t="shared" si="269"/>
        <v/>
      </c>
      <c r="AC1090">
        <v>132337009</v>
      </c>
      <c r="AD1090">
        <v>-52</v>
      </c>
      <c r="AE1090" t="str">
        <f t="shared" si="270"/>
        <v/>
      </c>
      <c r="AG1090">
        <v>164250807</v>
      </c>
      <c r="AH1090">
        <v>-109</v>
      </c>
      <c r="AI1090" t="str">
        <f t="shared" si="271"/>
        <v/>
      </c>
      <c r="AK1090">
        <v>96945605</v>
      </c>
      <c r="AL1090">
        <v>66</v>
      </c>
      <c r="AM1090" t="str">
        <f t="shared" si="272"/>
        <v/>
      </c>
      <c r="AO1090">
        <v>39068916</v>
      </c>
      <c r="AP1090">
        <v>-57</v>
      </c>
      <c r="AQ1090" t="str">
        <f t="shared" si="273"/>
        <v/>
      </c>
      <c r="AS1090">
        <v>72199517</v>
      </c>
      <c r="AT1090">
        <v>-61</v>
      </c>
      <c r="AU1090" t="str">
        <f t="shared" si="274"/>
        <v/>
      </c>
      <c r="AW1090">
        <v>109609692</v>
      </c>
      <c r="AX1090">
        <v>60</v>
      </c>
      <c r="AY1090" t="str">
        <f t="shared" si="275"/>
        <v/>
      </c>
      <c r="BB1090">
        <v>1080</v>
      </c>
      <c r="BC1090">
        <v>0</v>
      </c>
      <c r="BD1090">
        <v>1080</v>
      </c>
      <c r="BE1090">
        <v>0</v>
      </c>
      <c r="BF1090">
        <v>1080</v>
      </c>
      <c r="BG1090">
        <v>0</v>
      </c>
      <c r="BH1090">
        <v>1080</v>
      </c>
      <c r="BI1090">
        <v>0</v>
      </c>
      <c r="BJ1090">
        <v>1080</v>
      </c>
      <c r="BK1090">
        <v>0</v>
      </c>
      <c r="BL1090">
        <v>1080</v>
      </c>
      <c r="BM1090">
        <v>0</v>
      </c>
      <c r="BN1090">
        <v>1080</v>
      </c>
      <c r="BO1090">
        <v>0</v>
      </c>
      <c r="BP1090">
        <v>1080</v>
      </c>
      <c r="BQ1090">
        <v>0</v>
      </c>
    </row>
    <row r="1091" spans="2:69" x14ac:dyDescent="0.25">
      <c r="B1091" s="1">
        <f t="shared" si="276"/>
        <v>0</v>
      </c>
      <c r="C1091" s="1">
        <v>113359174</v>
      </c>
      <c r="D1091">
        <f t="shared" si="264"/>
        <v>-0.48111325965186735</v>
      </c>
      <c r="E1091" s="1">
        <v>168</v>
      </c>
      <c r="H1091">
        <v>129706292</v>
      </c>
      <c r="I1091">
        <v>1099</v>
      </c>
      <c r="J1091">
        <f t="shared" si="265"/>
        <v>1099</v>
      </c>
      <c r="L1091">
        <v>94741113</v>
      </c>
      <c r="M1091">
        <v>3320</v>
      </c>
      <c r="N1091">
        <f t="shared" si="266"/>
        <v>3320</v>
      </c>
      <c r="P1091">
        <v>132922148</v>
      </c>
      <c r="Q1091">
        <v>184</v>
      </c>
      <c r="R1091" t="str">
        <f t="shared" si="267"/>
        <v/>
      </c>
      <c r="U1091">
        <v>148195781</v>
      </c>
      <c r="V1091">
        <v>2560</v>
      </c>
      <c r="W1091">
        <f t="shared" si="268"/>
        <v>2560</v>
      </c>
      <c r="Y1091">
        <v>111450110</v>
      </c>
      <c r="Z1091">
        <v>-59</v>
      </c>
      <c r="AA1091" t="str">
        <f t="shared" si="269"/>
        <v/>
      </c>
      <c r="AC1091">
        <v>132526117</v>
      </c>
      <c r="AD1091">
        <v>289</v>
      </c>
      <c r="AE1091">
        <f t="shared" si="270"/>
        <v>289</v>
      </c>
      <c r="AG1091">
        <v>165049147</v>
      </c>
      <c r="AH1091">
        <v>761</v>
      </c>
      <c r="AI1091">
        <f t="shared" si="271"/>
        <v>761</v>
      </c>
      <c r="AK1091">
        <v>97087579</v>
      </c>
      <c r="AL1091">
        <v>93</v>
      </c>
      <c r="AM1091" t="str">
        <f t="shared" si="272"/>
        <v/>
      </c>
      <c r="AO1091">
        <v>39142735</v>
      </c>
      <c r="AP1091">
        <v>-94</v>
      </c>
      <c r="AQ1091" t="str">
        <f t="shared" si="273"/>
        <v/>
      </c>
      <c r="AS1091">
        <v>72355212</v>
      </c>
      <c r="AT1091">
        <v>-77</v>
      </c>
      <c r="AU1091" t="str">
        <f t="shared" si="274"/>
        <v/>
      </c>
      <c r="AW1091">
        <v>109972358</v>
      </c>
      <c r="AX1091">
        <v>1607</v>
      </c>
      <c r="AY1091">
        <f t="shared" si="275"/>
        <v>1607</v>
      </c>
      <c r="BB1091">
        <v>1081</v>
      </c>
      <c r="BC1091">
        <v>1</v>
      </c>
      <c r="BD1091">
        <v>1081</v>
      </c>
      <c r="BE1091">
        <v>1</v>
      </c>
      <c r="BF1091">
        <v>1081</v>
      </c>
      <c r="BG1091">
        <v>1</v>
      </c>
      <c r="BH1091">
        <v>1081</v>
      </c>
      <c r="BI1091">
        <v>1</v>
      </c>
      <c r="BJ1091">
        <v>1081</v>
      </c>
      <c r="BK1091">
        <v>1</v>
      </c>
      <c r="BL1091">
        <v>1081</v>
      </c>
      <c r="BM1091">
        <v>1</v>
      </c>
      <c r="BN1091">
        <v>1081</v>
      </c>
      <c r="BO1091">
        <v>1</v>
      </c>
      <c r="BP1091">
        <v>1081</v>
      </c>
      <c r="BQ1091">
        <v>1</v>
      </c>
    </row>
    <row r="1092" spans="2:69" x14ac:dyDescent="0.25">
      <c r="B1092" s="1">
        <f t="shared" si="276"/>
        <v>0</v>
      </c>
      <c r="C1092" s="1">
        <v>113526034</v>
      </c>
      <c r="D1092">
        <f t="shared" si="264"/>
        <v>-0.54028772731568619</v>
      </c>
      <c r="E1092" s="1">
        <v>118</v>
      </c>
      <c r="H1092">
        <v>129737071</v>
      </c>
      <c r="I1092">
        <v>-314</v>
      </c>
      <c r="J1092">
        <f t="shared" si="265"/>
        <v>-314</v>
      </c>
      <c r="L1092">
        <v>94741314</v>
      </c>
      <c r="M1092">
        <v>904</v>
      </c>
      <c r="N1092">
        <f t="shared" si="266"/>
        <v>904</v>
      </c>
      <c r="P1092">
        <v>132922251</v>
      </c>
      <c r="Q1092">
        <v>539</v>
      </c>
      <c r="R1092">
        <f t="shared" si="267"/>
        <v>539</v>
      </c>
      <c r="U1092">
        <v>148429787</v>
      </c>
      <c r="V1092">
        <v>81</v>
      </c>
      <c r="W1092" t="str">
        <f t="shared" si="268"/>
        <v/>
      </c>
      <c r="Y1092">
        <v>111487550</v>
      </c>
      <c r="Z1092">
        <v>4273</v>
      </c>
      <c r="AA1092">
        <f t="shared" si="269"/>
        <v>4273</v>
      </c>
      <c r="AC1092">
        <v>132922250</v>
      </c>
      <c r="AD1092">
        <v>655</v>
      </c>
      <c r="AE1092">
        <f t="shared" si="270"/>
        <v>655</v>
      </c>
      <c r="AG1092">
        <v>165186930</v>
      </c>
      <c r="AH1092">
        <v>291</v>
      </c>
      <c r="AI1092">
        <f t="shared" si="271"/>
        <v>291</v>
      </c>
      <c r="AK1092">
        <v>97103168</v>
      </c>
      <c r="AL1092">
        <v>-51</v>
      </c>
      <c r="AM1092" t="str">
        <f t="shared" si="272"/>
        <v/>
      </c>
      <c r="AO1092">
        <v>39197971</v>
      </c>
      <c r="AP1092">
        <v>-65</v>
      </c>
      <c r="AQ1092" t="str">
        <f t="shared" si="273"/>
        <v/>
      </c>
      <c r="AS1092">
        <v>72429383</v>
      </c>
      <c r="AT1092">
        <v>113</v>
      </c>
      <c r="AU1092" t="str">
        <f t="shared" si="274"/>
        <v/>
      </c>
      <c r="AW1092">
        <v>110102976</v>
      </c>
      <c r="AX1092">
        <v>266</v>
      </c>
      <c r="AY1092">
        <f t="shared" si="275"/>
        <v>266</v>
      </c>
      <c r="BB1092">
        <v>1082</v>
      </c>
      <c r="BC1092">
        <v>0</v>
      </c>
      <c r="BD1092">
        <v>1082</v>
      </c>
      <c r="BE1092">
        <v>0</v>
      </c>
      <c r="BF1092">
        <v>1082</v>
      </c>
      <c r="BG1092">
        <v>0</v>
      </c>
      <c r="BH1092">
        <v>1082</v>
      </c>
      <c r="BI1092">
        <v>0</v>
      </c>
      <c r="BJ1092">
        <v>1082</v>
      </c>
      <c r="BK1092">
        <v>0</v>
      </c>
      <c r="BL1092">
        <v>1082</v>
      </c>
      <c r="BM1092">
        <v>0</v>
      </c>
      <c r="BN1092">
        <v>1082</v>
      </c>
      <c r="BO1092">
        <v>0</v>
      </c>
      <c r="BP1092">
        <v>1082</v>
      </c>
      <c r="BQ1092">
        <v>0</v>
      </c>
    </row>
    <row r="1093" spans="2:69" x14ac:dyDescent="0.25">
      <c r="B1093" s="1">
        <f t="shared" si="276"/>
        <v>0</v>
      </c>
      <c r="C1093" s="1">
        <v>113701082</v>
      </c>
      <c r="D1093">
        <f t="shared" si="264"/>
        <v>-0.46346799108044046</v>
      </c>
      <c r="E1093" s="1">
        <v>189</v>
      </c>
      <c r="H1093">
        <v>129940613</v>
      </c>
      <c r="I1093">
        <v>932</v>
      </c>
      <c r="J1093">
        <f t="shared" si="265"/>
        <v>932</v>
      </c>
      <c r="L1093">
        <v>94764712</v>
      </c>
      <c r="M1093">
        <v>90</v>
      </c>
      <c r="N1093" t="str">
        <f t="shared" si="266"/>
        <v/>
      </c>
      <c r="P1093">
        <v>133160107</v>
      </c>
      <c r="Q1093">
        <v>313</v>
      </c>
      <c r="R1093">
        <f t="shared" si="267"/>
        <v>313</v>
      </c>
      <c r="U1093">
        <v>148499918</v>
      </c>
      <c r="V1093">
        <v>108</v>
      </c>
      <c r="W1093" t="str">
        <f t="shared" si="268"/>
        <v/>
      </c>
      <c r="Y1093">
        <v>111743779</v>
      </c>
      <c r="Z1093">
        <v>-60</v>
      </c>
      <c r="AA1093" t="str">
        <f t="shared" si="269"/>
        <v/>
      </c>
      <c r="AC1093">
        <v>133157235</v>
      </c>
      <c r="AD1093">
        <v>-88</v>
      </c>
      <c r="AE1093" t="str">
        <f t="shared" si="270"/>
        <v/>
      </c>
      <c r="AG1093">
        <v>165196100</v>
      </c>
      <c r="AH1093">
        <v>7481</v>
      </c>
      <c r="AI1093" t="str">
        <f t="shared" si="271"/>
        <v/>
      </c>
      <c r="AK1093">
        <v>97160315</v>
      </c>
      <c r="AL1093">
        <v>-153</v>
      </c>
      <c r="AM1093" t="str">
        <f t="shared" si="272"/>
        <v/>
      </c>
      <c r="AO1093">
        <v>39248650</v>
      </c>
      <c r="AP1093">
        <v>466</v>
      </c>
      <c r="AQ1093">
        <f t="shared" si="273"/>
        <v>466</v>
      </c>
      <c r="AS1093">
        <v>72571428</v>
      </c>
      <c r="AT1093">
        <v>-322</v>
      </c>
      <c r="AU1093">
        <f t="shared" si="274"/>
        <v>-322</v>
      </c>
      <c r="AW1093">
        <v>110237166</v>
      </c>
      <c r="AX1093">
        <v>82</v>
      </c>
      <c r="AY1093" t="str">
        <f t="shared" si="275"/>
        <v/>
      </c>
      <c r="BB1093">
        <v>1083</v>
      </c>
      <c r="BC1093">
        <v>2</v>
      </c>
      <c r="BD1093">
        <v>1083</v>
      </c>
      <c r="BE1093">
        <v>2</v>
      </c>
      <c r="BF1093">
        <v>1083</v>
      </c>
      <c r="BG1093">
        <v>1</v>
      </c>
      <c r="BH1093">
        <v>1083</v>
      </c>
      <c r="BI1093">
        <v>1</v>
      </c>
      <c r="BJ1093">
        <v>1083</v>
      </c>
      <c r="BK1093">
        <v>2</v>
      </c>
      <c r="BL1093">
        <v>1083</v>
      </c>
      <c r="BM1093">
        <v>2</v>
      </c>
      <c r="BN1093">
        <v>1083</v>
      </c>
      <c r="BO1093">
        <v>1</v>
      </c>
      <c r="BP1093">
        <v>1083</v>
      </c>
      <c r="BQ1093">
        <v>1</v>
      </c>
    </row>
    <row r="1094" spans="2:69" x14ac:dyDescent="0.25">
      <c r="B1094" s="1">
        <f t="shared" si="276"/>
        <v>0</v>
      </c>
      <c r="C1094" s="1">
        <v>113701500</v>
      </c>
      <c r="D1094">
        <f t="shared" si="264"/>
        <v>-0.41195437047215933</v>
      </c>
      <c r="E1094" s="1">
        <v>274</v>
      </c>
      <c r="H1094">
        <v>129946625</v>
      </c>
      <c r="I1094">
        <v>125</v>
      </c>
      <c r="J1094" t="str">
        <f t="shared" si="265"/>
        <v/>
      </c>
      <c r="L1094">
        <v>94917254</v>
      </c>
      <c r="M1094">
        <v>-66</v>
      </c>
      <c r="N1094" t="str">
        <f t="shared" si="266"/>
        <v/>
      </c>
      <c r="P1094">
        <v>133341821</v>
      </c>
      <c r="Q1094">
        <v>-6065</v>
      </c>
      <c r="R1094">
        <f t="shared" si="267"/>
        <v>-6065</v>
      </c>
      <c r="U1094">
        <v>148506316</v>
      </c>
      <c r="V1094">
        <v>-133</v>
      </c>
      <c r="W1094" t="str">
        <f t="shared" si="268"/>
        <v/>
      </c>
      <c r="Y1094">
        <v>112239601</v>
      </c>
      <c r="Z1094">
        <v>-63</v>
      </c>
      <c r="AA1094" t="str">
        <f t="shared" si="269"/>
        <v/>
      </c>
      <c r="AC1094">
        <v>133160110</v>
      </c>
      <c r="AD1094">
        <v>304</v>
      </c>
      <c r="AE1094">
        <f t="shared" si="270"/>
        <v>304</v>
      </c>
      <c r="AG1094">
        <v>165345676</v>
      </c>
      <c r="AH1094">
        <v>75</v>
      </c>
      <c r="AI1094" t="str">
        <f t="shared" si="271"/>
        <v/>
      </c>
      <c r="AK1094">
        <v>97430987</v>
      </c>
      <c r="AL1094">
        <v>1560</v>
      </c>
      <c r="AM1094">
        <f t="shared" si="272"/>
        <v>1560</v>
      </c>
      <c r="AO1094">
        <v>39304829</v>
      </c>
      <c r="AP1094">
        <v>-95</v>
      </c>
      <c r="AQ1094" t="str">
        <f t="shared" si="273"/>
        <v/>
      </c>
      <c r="AS1094">
        <v>72580436</v>
      </c>
      <c r="AT1094">
        <v>310</v>
      </c>
      <c r="AU1094">
        <f t="shared" si="274"/>
        <v>310</v>
      </c>
      <c r="AW1094">
        <v>110241157</v>
      </c>
      <c r="AX1094">
        <v>-70</v>
      </c>
      <c r="AY1094" t="str">
        <f t="shared" si="275"/>
        <v/>
      </c>
      <c r="BB1094">
        <v>1084</v>
      </c>
      <c r="BC1094">
        <v>1</v>
      </c>
      <c r="BD1094">
        <v>1084</v>
      </c>
      <c r="BE1094">
        <v>1</v>
      </c>
      <c r="BF1094">
        <v>1084</v>
      </c>
      <c r="BG1094">
        <v>1</v>
      </c>
      <c r="BH1094">
        <v>1084</v>
      </c>
      <c r="BI1094">
        <v>1</v>
      </c>
      <c r="BJ1094">
        <v>1084</v>
      </c>
      <c r="BK1094">
        <v>1</v>
      </c>
      <c r="BL1094">
        <v>1084</v>
      </c>
      <c r="BM1094">
        <v>1</v>
      </c>
      <c r="BN1094">
        <v>1084</v>
      </c>
      <c r="BO1094">
        <v>1</v>
      </c>
      <c r="BP1094">
        <v>1084</v>
      </c>
      <c r="BQ1094">
        <v>1</v>
      </c>
    </row>
    <row r="1095" spans="2:69" x14ac:dyDescent="0.25">
      <c r="B1095" s="1">
        <f t="shared" si="276"/>
        <v>0</v>
      </c>
      <c r="C1095" s="1">
        <v>113730685</v>
      </c>
      <c r="D1095">
        <f t="shared" si="264"/>
        <v>-0.62715957654143184</v>
      </c>
      <c r="E1095" s="1">
        <v>80</v>
      </c>
      <c r="H1095">
        <v>130039136</v>
      </c>
      <c r="I1095">
        <v>116</v>
      </c>
      <c r="J1095" t="str">
        <f t="shared" si="265"/>
        <v/>
      </c>
      <c r="L1095">
        <v>95052105</v>
      </c>
      <c r="M1095">
        <v>-56</v>
      </c>
      <c r="N1095" t="str">
        <f t="shared" si="266"/>
        <v/>
      </c>
      <c r="P1095">
        <v>133731758</v>
      </c>
      <c r="Q1095">
        <v>154</v>
      </c>
      <c r="R1095" t="str">
        <f t="shared" si="267"/>
        <v/>
      </c>
      <c r="U1095">
        <v>148802151</v>
      </c>
      <c r="V1095">
        <v>255</v>
      </c>
      <c r="W1095">
        <f t="shared" si="268"/>
        <v>255</v>
      </c>
      <c r="Y1095">
        <v>112354505</v>
      </c>
      <c r="Z1095">
        <v>244</v>
      </c>
      <c r="AA1095">
        <f t="shared" si="269"/>
        <v>244</v>
      </c>
      <c r="AC1095">
        <v>133341821</v>
      </c>
      <c r="AD1095">
        <v>-6066</v>
      </c>
      <c r="AE1095">
        <f t="shared" si="270"/>
        <v>-6066</v>
      </c>
      <c r="AG1095">
        <v>165724668</v>
      </c>
      <c r="AH1095">
        <v>-7465</v>
      </c>
      <c r="AI1095" t="str">
        <f t="shared" si="271"/>
        <v/>
      </c>
      <c r="AK1095">
        <v>97431421</v>
      </c>
      <c r="AL1095">
        <v>1563</v>
      </c>
      <c r="AM1095">
        <f t="shared" si="272"/>
        <v>1563</v>
      </c>
      <c r="AO1095">
        <v>39313846</v>
      </c>
      <c r="AP1095">
        <v>-66</v>
      </c>
      <c r="AQ1095" t="str">
        <f t="shared" si="273"/>
        <v/>
      </c>
      <c r="AS1095">
        <v>72585468</v>
      </c>
      <c r="AT1095">
        <v>-79</v>
      </c>
      <c r="AU1095" t="str">
        <f t="shared" si="274"/>
        <v/>
      </c>
      <c r="AW1095">
        <v>110623669</v>
      </c>
      <c r="AX1095">
        <v>-118</v>
      </c>
      <c r="AY1095" t="str">
        <f t="shared" si="275"/>
        <v/>
      </c>
      <c r="BB1095">
        <v>1085</v>
      </c>
      <c r="BC1095">
        <v>2</v>
      </c>
      <c r="BD1095">
        <v>1085</v>
      </c>
      <c r="BE1095">
        <v>1</v>
      </c>
      <c r="BF1095">
        <v>1085</v>
      </c>
      <c r="BG1095">
        <v>1</v>
      </c>
      <c r="BH1095">
        <v>1085</v>
      </c>
      <c r="BI1095">
        <v>1</v>
      </c>
      <c r="BJ1095">
        <v>1085</v>
      </c>
      <c r="BK1095">
        <v>2</v>
      </c>
      <c r="BL1095">
        <v>1085</v>
      </c>
      <c r="BM1095">
        <v>1</v>
      </c>
      <c r="BN1095">
        <v>1085</v>
      </c>
      <c r="BO1095">
        <v>1</v>
      </c>
      <c r="BP1095">
        <v>1085</v>
      </c>
      <c r="BQ1095">
        <v>1</v>
      </c>
    </row>
    <row r="1096" spans="2:69" x14ac:dyDescent="0.25">
      <c r="B1096" s="1">
        <f t="shared" si="276"/>
        <v>0</v>
      </c>
      <c r="C1096" s="1">
        <v>113899597</v>
      </c>
      <c r="D1096">
        <f t="shared" ref="D1096:D1159" si="277">IF((E1096&lt;0),-1-1*LOG(-1*E1096-49)/4,-1+LOG(E1096-49)/4)</f>
        <v>-1.4180244644839295</v>
      </c>
      <c r="E1096" s="1">
        <v>-96</v>
      </c>
      <c r="H1096">
        <v>130582348</v>
      </c>
      <c r="I1096">
        <v>-121</v>
      </c>
      <c r="J1096" t="str">
        <f t="shared" ref="J1096:J1159" si="278">IF(I1096&lt;0,IF(AND(I1096&lt;-199,I1096&gt;-7001),I1096,""),IF(AND(I1096&gt;199,I1096&lt;7001),I1096,""))</f>
        <v/>
      </c>
      <c r="L1096">
        <v>95193323</v>
      </c>
      <c r="M1096">
        <v>-1014</v>
      </c>
      <c r="N1096">
        <f t="shared" ref="N1096:N1159" si="279">IF(M1096&lt;0,IF(AND(M1096&lt;-199,M1096&gt;-7001),M1096,""),IF(AND(M1096&gt;199,M1096&lt;7001),M1096,""))</f>
        <v>-1014</v>
      </c>
      <c r="P1096">
        <v>133986549</v>
      </c>
      <c r="Q1096">
        <v>-78</v>
      </c>
      <c r="R1096" t="str">
        <f t="shared" ref="R1096:R1159" si="280">IF(Q1096&lt;0,IF(AND(Q1096&lt;-199,Q1096&gt;-7001),Q1096,""),IF(AND(Q1096&gt;199,Q1096&lt;7001),Q1096,""))</f>
        <v/>
      </c>
      <c r="U1096">
        <v>148889575</v>
      </c>
      <c r="V1096">
        <v>104</v>
      </c>
      <c r="W1096" t="str">
        <f t="shared" ref="W1096:W1159" si="281">IF(V1096&lt;0,IF(AND(V1096&lt;-199,V1096&gt;-7001),V1096,""),IF(AND(V1096&gt;199,V1096&lt;7001),V1096,""))</f>
        <v/>
      </c>
      <c r="Y1096">
        <v>112562353</v>
      </c>
      <c r="Z1096">
        <v>86</v>
      </c>
      <c r="AA1096" t="str">
        <f t="shared" ref="AA1096:AA1159" si="282">IF(Z1096&lt;0,IF(AND(Z1096&lt;-199,Z1096&gt;-7001),Z1096,""),IF(AND(Z1096&gt;199,Z1096&lt;7001),Z1096,""))</f>
        <v/>
      </c>
      <c r="AC1096">
        <v>133731757</v>
      </c>
      <c r="AD1096">
        <v>153</v>
      </c>
      <c r="AE1096" t="str">
        <f t="shared" ref="AE1096:AE1159" si="283">IF(AD1096&lt;0,IF(AND(AD1096&lt;-199,AD1096&gt;-7001),AD1096,""),IF(AND(AD1096&gt;199,AD1096&lt;7001),AD1096,""))</f>
        <v/>
      </c>
      <c r="AG1096">
        <v>165835860</v>
      </c>
      <c r="AH1096">
        <v>-69</v>
      </c>
      <c r="AI1096" t="str">
        <f t="shared" ref="AI1096:AI1159" si="284">IF(AH1096&lt;0,IF(AND(AH1096&lt;-199,AH1096&gt;-7001),AH1096,""),IF(AND(AH1096&gt;199,AH1096&lt;7001),AH1096,""))</f>
        <v/>
      </c>
      <c r="AK1096">
        <v>97686740</v>
      </c>
      <c r="AL1096">
        <v>454</v>
      </c>
      <c r="AM1096">
        <f t="shared" ref="AM1096:AM1159" si="285">IF(AL1096&lt;0,IF(AND(AL1096&lt;-199,AL1096&gt;-7001),AL1096,""),IF(AND(AL1096&gt;199,AL1096&lt;7001),AL1096,""))</f>
        <v>454</v>
      </c>
      <c r="AO1096">
        <v>39446425</v>
      </c>
      <c r="AP1096">
        <v>-65</v>
      </c>
      <c r="AQ1096" t="str">
        <f t="shared" ref="AQ1096:AQ1159" si="286">IF(AP1096&lt;0,IF(AND(AP1096&lt;-199,AP1096&gt;-7001),AP1096,""),IF(AND(AP1096&gt;199,AP1096&lt;7001),AP1096,""))</f>
        <v/>
      </c>
      <c r="AS1096">
        <v>73188894</v>
      </c>
      <c r="AT1096">
        <v>-58</v>
      </c>
      <c r="AU1096" t="str">
        <f t="shared" ref="AU1096:AU1159" si="287">IF(AT1096&lt;0,IF(AND(AT1096&lt;-199,AT1096&gt;-7001),AT1096,""),IF(AND(AT1096&gt;199,AT1096&lt;7001),AT1096,""))</f>
        <v/>
      </c>
      <c r="AW1096">
        <v>110626748</v>
      </c>
      <c r="AX1096">
        <v>303</v>
      </c>
      <c r="AY1096">
        <f t="shared" ref="AY1096:AY1159" si="288">IF(AX1096&lt;0,IF(AND(AX1096&lt;-199,AX1096&gt;-7001),AX1096,""),IF(AND(AX1096&gt;199,AX1096&lt;7001),AX1096,""))</f>
        <v>303</v>
      </c>
      <c r="BB1096">
        <v>1086</v>
      </c>
      <c r="BC1096">
        <v>0</v>
      </c>
      <c r="BD1096">
        <v>1086</v>
      </c>
      <c r="BE1096">
        <v>0</v>
      </c>
      <c r="BF1096">
        <v>1086</v>
      </c>
      <c r="BG1096">
        <v>0</v>
      </c>
      <c r="BH1096">
        <v>1086</v>
      </c>
      <c r="BI1096">
        <v>0</v>
      </c>
      <c r="BJ1096">
        <v>1086</v>
      </c>
      <c r="BK1096">
        <v>0</v>
      </c>
      <c r="BL1096">
        <v>1086</v>
      </c>
      <c r="BM1096">
        <v>0</v>
      </c>
      <c r="BN1096">
        <v>1086</v>
      </c>
      <c r="BO1096">
        <v>0</v>
      </c>
      <c r="BP1096">
        <v>1086</v>
      </c>
      <c r="BQ1096">
        <v>0</v>
      </c>
    </row>
    <row r="1097" spans="2:69" x14ac:dyDescent="0.25">
      <c r="B1097" s="1">
        <f t="shared" ref="B1097:B1160" si="289">IF(C1097=C1096,1,0)</f>
        <v>0</v>
      </c>
      <c r="C1097" s="1">
        <v>114043618</v>
      </c>
      <c r="D1097">
        <f t="shared" si="277"/>
        <v>-1.2257724967479859</v>
      </c>
      <c r="E1097" s="1">
        <v>-57</v>
      </c>
      <c r="H1097">
        <v>130614785</v>
      </c>
      <c r="I1097">
        <v>276</v>
      </c>
      <c r="J1097">
        <f t="shared" si="278"/>
        <v>276</v>
      </c>
      <c r="L1097">
        <v>95335623</v>
      </c>
      <c r="M1097">
        <v>-305</v>
      </c>
      <c r="N1097">
        <f t="shared" si="279"/>
        <v>-305</v>
      </c>
      <c r="P1097">
        <v>134154547</v>
      </c>
      <c r="Q1097">
        <v>-128</v>
      </c>
      <c r="R1097" t="str">
        <f t="shared" si="280"/>
        <v/>
      </c>
      <c r="U1097">
        <v>149059558</v>
      </c>
      <c r="V1097">
        <v>61</v>
      </c>
      <c r="W1097" t="str">
        <f t="shared" si="281"/>
        <v/>
      </c>
      <c r="Y1097">
        <v>112770039</v>
      </c>
      <c r="Z1097">
        <v>-53</v>
      </c>
      <c r="AA1097" t="str">
        <f t="shared" si="282"/>
        <v/>
      </c>
      <c r="AC1097">
        <v>133986548</v>
      </c>
      <c r="AD1097">
        <v>-77</v>
      </c>
      <c r="AE1097" t="str">
        <f t="shared" si="283"/>
        <v/>
      </c>
      <c r="AG1097">
        <v>166032910</v>
      </c>
      <c r="AH1097">
        <v>515</v>
      </c>
      <c r="AI1097">
        <f t="shared" si="284"/>
        <v>515</v>
      </c>
      <c r="AK1097">
        <v>98251328</v>
      </c>
      <c r="AL1097">
        <v>273</v>
      </c>
      <c r="AM1097">
        <f t="shared" si="285"/>
        <v>273</v>
      </c>
      <c r="AO1097">
        <v>39493375</v>
      </c>
      <c r="AP1097">
        <v>-89</v>
      </c>
      <c r="AQ1097" t="str">
        <f t="shared" si="286"/>
        <v/>
      </c>
      <c r="AS1097">
        <v>73209940</v>
      </c>
      <c r="AT1097">
        <v>-76</v>
      </c>
      <c r="AU1097" t="str">
        <f t="shared" si="287"/>
        <v/>
      </c>
      <c r="AW1097">
        <v>110937120</v>
      </c>
      <c r="AX1097">
        <v>55</v>
      </c>
      <c r="AY1097" t="str">
        <f t="shared" si="288"/>
        <v/>
      </c>
      <c r="BB1097">
        <v>1087</v>
      </c>
      <c r="BC1097">
        <v>1</v>
      </c>
      <c r="BD1097">
        <v>1087</v>
      </c>
      <c r="BE1097">
        <v>2</v>
      </c>
      <c r="BF1097">
        <v>1087</v>
      </c>
      <c r="BG1097">
        <v>1</v>
      </c>
      <c r="BH1097">
        <v>1087</v>
      </c>
      <c r="BI1097">
        <v>1</v>
      </c>
      <c r="BJ1097">
        <v>1087</v>
      </c>
      <c r="BK1097">
        <v>1</v>
      </c>
      <c r="BL1097">
        <v>1087</v>
      </c>
      <c r="BM1097">
        <v>2</v>
      </c>
      <c r="BN1097">
        <v>1087</v>
      </c>
      <c r="BO1097">
        <v>1</v>
      </c>
      <c r="BP1097">
        <v>1087</v>
      </c>
      <c r="BQ1097">
        <v>1</v>
      </c>
    </row>
    <row r="1098" spans="2:69" x14ac:dyDescent="0.25">
      <c r="B1098" s="1">
        <f t="shared" si="289"/>
        <v>0</v>
      </c>
      <c r="C1098" s="1">
        <v>114068588</v>
      </c>
      <c r="D1098">
        <f t="shared" si="277"/>
        <v>-0.40540052476296562</v>
      </c>
      <c r="E1098" s="1">
        <v>288</v>
      </c>
      <c r="H1098">
        <v>130629528</v>
      </c>
      <c r="I1098">
        <v>55</v>
      </c>
      <c r="J1098" t="str">
        <f t="shared" si="278"/>
        <v/>
      </c>
      <c r="L1098">
        <v>95400828</v>
      </c>
      <c r="M1098">
        <v>-95</v>
      </c>
      <c r="N1098" t="str">
        <f t="shared" si="279"/>
        <v/>
      </c>
      <c r="P1098">
        <v>134268977</v>
      </c>
      <c r="Q1098">
        <v>-748</v>
      </c>
      <c r="R1098">
        <f t="shared" si="280"/>
        <v>-748</v>
      </c>
      <c r="U1098">
        <v>149059807</v>
      </c>
      <c r="V1098">
        <v>3058</v>
      </c>
      <c r="W1098">
        <f t="shared" si="281"/>
        <v>3058</v>
      </c>
      <c r="Y1098">
        <v>112849492</v>
      </c>
      <c r="Z1098">
        <v>-51</v>
      </c>
      <c r="AA1098" t="str">
        <f t="shared" si="282"/>
        <v/>
      </c>
      <c r="AC1098">
        <v>134154546</v>
      </c>
      <c r="AD1098">
        <v>-129</v>
      </c>
      <c r="AE1098" t="str">
        <f t="shared" si="283"/>
        <v/>
      </c>
      <c r="AG1098">
        <v>166091675</v>
      </c>
      <c r="AH1098">
        <v>486</v>
      </c>
      <c r="AI1098">
        <f t="shared" si="284"/>
        <v>486</v>
      </c>
      <c r="AK1098">
        <v>98688745</v>
      </c>
      <c r="AL1098">
        <v>-63</v>
      </c>
      <c r="AM1098" t="str">
        <f t="shared" si="285"/>
        <v/>
      </c>
      <c r="AO1098">
        <v>39799548</v>
      </c>
      <c r="AP1098">
        <v>-104</v>
      </c>
      <c r="AQ1098" t="str">
        <f t="shared" si="286"/>
        <v/>
      </c>
      <c r="AS1098">
        <v>73221951</v>
      </c>
      <c r="AT1098">
        <v>-783</v>
      </c>
      <c r="AU1098">
        <f t="shared" si="287"/>
        <v>-783</v>
      </c>
      <c r="AW1098">
        <v>110987319</v>
      </c>
      <c r="AX1098">
        <v>297</v>
      </c>
      <c r="AY1098">
        <f t="shared" si="288"/>
        <v>297</v>
      </c>
      <c r="BB1098">
        <v>1088</v>
      </c>
      <c r="BC1098">
        <v>2</v>
      </c>
      <c r="BD1098">
        <v>1088</v>
      </c>
      <c r="BE1098">
        <v>1</v>
      </c>
      <c r="BF1098">
        <v>1088</v>
      </c>
      <c r="BG1098">
        <v>1</v>
      </c>
      <c r="BH1098">
        <v>1088</v>
      </c>
      <c r="BI1098">
        <v>1</v>
      </c>
      <c r="BJ1098">
        <v>1088</v>
      </c>
      <c r="BK1098">
        <v>2</v>
      </c>
      <c r="BL1098">
        <v>1088</v>
      </c>
      <c r="BM1098">
        <v>1</v>
      </c>
      <c r="BN1098">
        <v>1088</v>
      </c>
      <c r="BO1098">
        <v>1</v>
      </c>
      <c r="BP1098">
        <v>1088</v>
      </c>
      <c r="BQ1098">
        <v>1</v>
      </c>
    </row>
    <row r="1099" spans="2:69" x14ac:dyDescent="0.25">
      <c r="B1099" s="1">
        <f t="shared" si="289"/>
        <v>0</v>
      </c>
      <c r="C1099" s="1">
        <v>114548397</v>
      </c>
      <c r="D1099">
        <f t="shared" si="277"/>
        <v>-0.39175767728139854</v>
      </c>
      <c r="E1099" s="1">
        <v>320</v>
      </c>
      <c r="H1099">
        <v>130959401</v>
      </c>
      <c r="I1099">
        <v>-320</v>
      </c>
      <c r="J1099">
        <f t="shared" si="278"/>
        <v>-320</v>
      </c>
      <c r="L1099">
        <v>95532071</v>
      </c>
      <c r="M1099">
        <v>-77</v>
      </c>
      <c r="N1099" t="str">
        <f t="shared" si="279"/>
        <v/>
      </c>
      <c r="P1099">
        <v>134353544</v>
      </c>
      <c r="Q1099">
        <v>-66</v>
      </c>
      <c r="R1099" t="str">
        <f t="shared" si="280"/>
        <v/>
      </c>
      <c r="U1099">
        <v>149344245</v>
      </c>
      <c r="V1099">
        <v>-62</v>
      </c>
      <c r="W1099" t="str">
        <f t="shared" si="281"/>
        <v/>
      </c>
      <c r="Y1099">
        <v>112894417</v>
      </c>
      <c r="Z1099">
        <v>67</v>
      </c>
      <c r="AA1099" t="str">
        <f t="shared" si="282"/>
        <v/>
      </c>
      <c r="AC1099">
        <v>134268976</v>
      </c>
      <c r="AD1099">
        <v>-749</v>
      </c>
      <c r="AE1099">
        <f t="shared" si="283"/>
        <v>-749</v>
      </c>
      <c r="AG1099">
        <v>166162670</v>
      </c>
      <c r="AH1099">
        <v>432</v>
      </c>
      <c r="AI1099">
        <f t="shared" si="284"/>
        <v>432</v>
      </c>
      <c r="AK1099">
        <v>98693601</v>
      </c>
      <c r="AL1099">
        <v>66</v>
      </c>
      <c r="AM1099" t="str">
        <f t="shared" si="285"/>
        <v/>
      </c>
      <c r="AO1099">
        <v>39808862</v>
      </c>
      <c r="AP1099">
        <v>-181</v>
      </c>
      <c r="AQ1099" t="str">
        <f t="shared" si="286"/>
        <v/>
      </c>
      <c r="AS1099">
        <v>73233370</v>
      </c>
      <c r="AT1099">
        <v>64</v>
      </c>
      <c r="AU1099" t="str">
        <f t="shared" si="287"/>
        <v/>
      </c>
      <c r="AW1099">
        <v>111170042</v>
      </c>
      <c r="AX1099">
        <v>67</v>
      </c>
      <c r="AY1099" t="str">
        <f t="shared" si="288"/>
        <v/>
      </c>
      <c r="BB1099">
        <v>1089</v>
      </c>
      <c r="BC1099">
        <v>2</v>
      </c>
      <c r="BD1099">
        <v>1089</v>
      </c>
      <c r="BE1099">
        <v>2</v>
      </c>
      <c r="BF1099">
        <v>1089</v>
      </c>
      <c r="BG1099">
        <v>2</v>
      </c>
      <c r="BH1099">
        <v>1089</v>
      </c>
      <c r="BI1099">
        <v>3</v>
      </c>
      <c r="BJ1099">
        <v>1089</v>
      </c>
      <c r="BK1099">
        <v>2</v>
      </c>
      <c r="BL1099">
        <v>1089</v>
      </c>
      <c r="BM1099">
        <v>2</v>
      </c>
      <c r="BN1099">
        <v>1089</v>
      </c>
      <c r="BO1099">
        <v>2</v>
      </c>
      <c r="BP1099">
        <v>1089</v>
      </c>
      <c r="BQ1099">
        <v>3</v>
      </c>
    </row>
    <row r="1100" spans="2:69" x14ac:dyDescent="0.25">
      <c r="B1100" s="1">
        <f t="shared" si="289"/>
        <v>0</v>
      </c>
      <c r="C1100" s="1">
        <v>115089870</v>
      </c>
      <c r="D1100">
        <f t="shared" si="277"/>
        <v>-0.55366754124730821</v>
      </c>
      <c r="E1100" s="1">
        <v>110</v>
      </c>
      <c r="H1100">
        <v>131803294</v>
      </c>
      <c r="I1100">
        <v>-107</v>
      </c>
      <c r="J1100" t="str">
        <f t="shared" si="278"/>
        <v/>
      </c>
      <c r="L1100">
        <v>95667690</v>
      </c>
      <c r="M1100">
        <v>254</v>
      </c>
      <c r="N1100">
        <f t="shared" si="279"/>
        <v>254</v>
      </c>
      <c r="P1100">
        <v>134514963</v>
      </c>
      <c r="Q1100">
        <v>141</v>
      </c>
      <c r="R1100" t="str">
        <f t="shared" si="280"/>
        <v/>
      </c>
      <c r="U1100">
        <v>149355531</v>
      </c>
      <c r="V1100">
        <v>59</v>
      </c>
      <c r="W1100" t="str">
        <f t="shared" si="281"/>
        <v/>
      </c>
      <c r="Y1100">
        <v>113350649</v>
      </c>
      <c r="Z1100">
        <v>-113</v>
      </c>
      <c r="AA1100" t="str">
        <f t="shared" si="282"/>
        <v/>
      </c>
      <c r="AC1100">
        <v>134353542</v>
      </c>
      <c r="AD1100">
        <v>-66</v>
      </c>
      <c r="AE1100" t="str">
        <f t="shared" si="283"/>
        <v/>
      </c>
      <c r="AG1100">
        <v>166235751</v>
      </c>
      <c r="AH1100">
        <v>-51</v>
      </c>
      <c r="AI1100" t="str">
        <f t="shared" si="284"/>
        <v/>
      </c>
      <c r="AK1100">
        <v>98890390</v>
      </c>
      <c r="AL1100">
        <v>-77</v>
      </c>
      <c r="AM1100" t="str">
        <f t="shared" si="285"/>
        <v/>
      </c>
      <c r="AO1100">
        <v>39813064</v>
      </c>
      <c r="AP1100">
        <v>246</v>
      </c>
      <c r="AQ1100">
        <f t="shared" si="286"/>
        <v>246</v>
      </c>
      <c r="AS1100">
        <v>73651048</v>
      </c>
      <c r="AT1100">
        <v>-52</v>
      </c>
      <c r="AU1100" t="str">
        <f t="shared" si="287"/>
        <v/>
      </c>
      <c r="AW1100">
        <v>111295208</v>
      </c>
      <c r="AX1100">
        <v>-306</v>
      </c>
      <c r="AY1100">
        <f t="shared" si="288"/>
        <v>-306</v>
      </c>
      <c r="BB1100">
        <v>1090</v>
      </c>
      <c r="BC1100">
        <v>1</v>
      </c>
      <c r="BD1100">
        <v>1090</v>
      </c>
      <c r="BE1100">
        <v>1</v>
      </c>
      <c r="BF1100">
        <v>1090</v>
      </c>
      <c r="BG1100">
        <v>1</v>
      </c>
      <c r="BH1100">
        <v>1090</v>
      </c>
      <c r="BI1100">
        <v>1</v>
      </c>
      <c r="BJ1100">
        <v>1090</v>
      </c>
      <c r="BK1100">
        <v>1</v>
      </c>
      <c r="BL1100">
        <v>1090</v>
      </c>
      <c r="BM1100">
        <v>1</v>
      </c>
      <c r="BN1100">
        <v>1090</v>
      </c>
      <c r="BO1100">
        <v>1</v>
      </c>
      <c r="BP1100">
        <v>1090</v>
      </c>
      <c r="BQ1100">
        <v>1</v>
      </c>
    </row>
    <row r="1101" spans="2:69" x14ac:dyDescent="0.25">
      <c r="B1101" s="1">
        <f t="shared" si="289"/>
        <v>0</v>
      </c>
      <c r="C1101" s="1">
        <v>115089872</v>
      </c>
      <c r="D1101">
        <f t="shared" si="277"/>
        <v>-0.55728699708946394</v>
      </c>
      <c r="E1101" s="1">
        <v>108</v>
      </c>
      <c r="H1101">
        <v>132037848</v>
      </c>
      <c r="I1101">
        <v>440</v>
      </c>
      <c r="J1101">
        <f t="shared" si="278"/>
        <v>440</v>
      </c>
      <c r="L1101">
        <v>95950199</v>
      </c>
      <c r="M1101">
        <v>900</v>
      </c>
      <c r="N1101">
        <f t="shared" si="279"/>
        <v>900</v>
      </c>
      <c r="P1101">
        <v>134553550</v>
      </c>
      <c r="Q1101">
        <v>-62</v>
      </c>
      <c r="R1101" t="str">
        <f t="shared" si="280"/>
        <v/>
      </c>
      <c r="U1101">
        <v>149632781</v>
      </c>
      <c r="V1101">
        <v>-165</v>
      </c>
      <c r="W1101" t="str">
        <f t="shared" si="281"/>
        <v/>
      </c>
      <c r="Y1101">
        <v>113359162</v>
      </c>
      <c r="Z1101">
        <v>114</v>
      </c>
      <c r="AA1101" t="str">
        <f t="shared" si="282"/>
        <v/>
      </c>
      <c r="AC1101">
        <v>134514962</v>
      </c>
      <c r="AD1101">
        <v>130</v>
      </c>
      <c r="AE1101" t="str">
        <f t="shared" si="283"/>
        <v/>
      </c>
      <c r="AG1101">
        <v>166253459</v>
      </c>
      <c r="AH1101">
        <v>550</v>
      </c>
      <c r="AI1101">
        <f t="shared" si="284"/>
        <v>550</v>
      </c>
      <c r="AK1101">
        <v>98991859</v>
      </c>
      <c r="AL1101">
        <v>-65</v>
      </c>
      <c r="AM1101" t="str">
        <f t="shared" si="285"/>
        <v/>
      </c>
      <c r="AO1101">
        <v>39813145</v>
      </c>
      <c r="AP1101">
        <v>1806</v>
      </c>
      <c r="AQ1101">
        <f t="shared" si="286"/>
        <v>1806</v>
      </c>
      <c r="AS1101">
        <v>73651391</v>
      </c>
      <c r="AT1101">
        <v>-60</v>
      </c>
      <c r="AU1101" t="str">
        <f t="shared" si="287"/>
        <v/>
      </c>
      <c r="AW1101">
        <v>111450116</v>
      </c>
      <c r="AX1101">
        <v>-59</v>
      </c>
      <c r="AY1101" t="str">
        <f t="shared" si="288"/>
        <v/>
      </c>
      <c r="BB1101">
        <v>1091</v>
      </c>
      <c r="BC1101">
        <v>1</v>
      </c>
      <c r="BD1101">
        <v>1091</v>
      </c>
      <c r="BE1101">
        <v>1</v>
      </c>
      <c r="BF1101">
        <v>1091</v>
      </c>
      <c r="BG1101">
        <v>1</v>
      </c>
      <c r="BH1101">
        <v>1091</v>
      </c>
      <c r="BI1101">
        <v>1</v>
      </c>
      <c r="BJ1101">
        <v>1091</v>
      </c>
      <c r="BK1101">
        <v>1</v>
      </c>
      <c r="BL1101">
        <v>1091</v>
      </c>
      <c r="BM1101">
        <v>1</v>
      </c>
      <c r="BN1101">
        <v>1091</v>
      </c>
      <c r="BO1101">
        <v>1</v>
      </c>
      <c r="BP1101">
        <v>1091</v>
      </c>
      <c r="BQ1101">
        <v>1</v>
      </c>
    </row>
    <row r="1102" spans="2:69" x14ac:dyDescent="0.25">
      <c r="B1102" s="1">
        <f t="shared" si="289"/>
        <v>0</v>
      </c>
      <c r="C1102" s="1">
        <v>115109870</v>
      </c>
      <c r="D1102">
        <f t="shared" si="277"/>
        <v>-0.233979141009101</v>
      </c>
      <c r="E1102" s="1">
        <v>1208</v>
      </c>
      <c r="H1102">
        <v>132081992</v>
      </c>
      <c r="I1102">
        <v>-214</v>
      </c>
      <c r="J1102">
        <f t="shared" si="278"/>
        <v>-214</v>
      </c>
      <c r="L1102">
        <v>96163941</v>
      </c>
      <c r="M1102">
        <v>-63</v>
      </c>
      <c r="N1102" t="str">
        <f t="shared" si="279"/>
        <v/>
      </c>
      <c r="P1102">
        <v>134707132</v>
      </c>
      <c r="Q1102">
        <v>-60</v>
      </c>
      <c r="R1102" t="str">
        <f t="shared" si="280"/>
        <v/>
      </c>
      <c r="U1102">
        <v>150083796</v>
      </c>
      <c r="V1102">
        <v>-529</v>
      </c>
      <c r="W1102">
        <f t="shared" si="281"/>
        <v>-529</v>
      </c>
      <c r="Y1102">
        <v>113526070</v>
      </c>
      <c r="Z1102">
        <v>88</v>
      </c>
      <c r="AA1102" t="str">
        <f t="shared" si="282"/>
        <v/>
      </c>
      <c r="AC1102">
        <v>134553555</v>
      </c>
      <c r="AD1102">
        <v>-62</v>
      </c>
      <c r="AE1102" t="str">
        <f t="shared" si="283"/>
        <v/>
      </c>
      <c r="AG1102">
        <v>166279892</v>
      </c>
      <c r="AH1102">
        <v>304</v>
      </c>
      <c r="AI1102">
        <f t="shared" si="284"/>
        <v>304</v>
      </c>
      <c r="AK1102">
        <v>99494268</v>
      </c>
      <c r="AL1102">
        <v>-54</v>
      </c>
      <c r="AM1102" t="str">
        <f t="shared" si="285"/>
        <v/>
      </c>
      <c r="AO1102">
        <v>39876913</v>
      </c>
      <c r="AP1102">
        <v>-86</v>
      </c>
      <c r="AQ1102" t="str">
        <f t="shared" si="286"/>
        <v/>
      </c>
      <c r="AS1102">
        <v>73915389</v>
      </c>
      <c r="AT1102">
        <v>111</v>
      </c>
      <c r="AU1102" t="str">
        <f t="shared" si="287"/>
        <v/>
      </c>
      <c r="AW1102">
        <v>111487550</v>
      </c>
      <c r="AX1102">
        <v>4440</v>
      </c>
      <c r="AY1102">
        <f t="shared" si="288"/>
        <v>4440</v>
      </c>
      <c r="BB1102">
        <v>1092</v>
      </c>
      <c r="BC1102">
        <v>2</v>
      </c>
      <c r="BD1102">
        <v>1092</v>
      </c>
      <c r="BE1102">
        <v>2</v>
      </c>
      <c r="BF1102">
        <v>1092</v>
      </c>
      <c r="BG1102">
        <v>2</v>
      </c>
      <c r="BH1102">
        <v>1092</v>
      </c>
      <c r="BI1102">
        <v>2</v>
      </c>
      <c r="BJ1102">
        <v>1092</v>
      </c>
      <c r="BK1102">
        <v>2</v>
      </c>
      <c r="BL1102">
        <v>1092</v>
      </c>
      <c r="BM1102">
        <v>2</v>
      </c>
      <c r="BN1102">
        <v>1092</v>
      </c>
      <c r="BO1102">
        <v>2</v>
      </c>
      <c r="BP1102">
        <v>1092</v>
      </c>
      <c r="BQ1102">
        <v>2</v>
      </c>
    </row>
    <row r="1103" spans="2:69" x14ac:dyDescent="0.25">
      <c r="B1103" s="1">
        <f t="shared" si="289"/>
        <v>0</v>
      </c>
      <c r="C1103" s="1">
        <v>115109881</v>
      </c>
      <c r="D1103">
        <f t="shared" si="277"/>
        <v>-0.23249053334806125</v>
      </c>
      <c r="E1103" s="1">
        <v>1224</v>
      </c>
      <c r="H1103">
        <v>132223618</v>
      </c>
      <c r="I1103">
        <v>-61</v>
      </c>
      <c r="J1103" t="str">
        <f t="shared" si="278"/>
        <v/>
      </c>
      <c r="L1103">
        <v>96483745</v>
      </c>
      <c r="M1103">
        <v>-96</v>
      </c>
      <c r="N1103" t="str">
        <f t="shared" si="279"/>
        <v/>
      </c>
      <c r="P1103">
        <v>134717384</v>
      </c>
      <c r="Q1103">
        <v>-128</v>
      </c>
      <c r="R1103" t="str">
        <f t="shared" si="280"/>
        <v/>
      </c>
      <c r="U1103">
        <v>150097425</v>
      </c>
      <c r="V1103">
        <v>111</v>
      </c>
      <c r="W1103" t="str">
        <f t="shared" si="281"/>
        <v/>
      </c>
      <c r="Y1103">
        <v>113635743</v>
      </c>
      <c r="Z1103">
        <v>-100</v>
      </c>
      <c r="AA1103" t="str">
        <f t="shared" si="282"/>
        <v/>
      </c>
      <c r="AC1103">
        <v>134717369</v>
      </c>
      <c r="AD1103">
        <v>-119</v>
      </c>
      <c r="AE1103" t="str">
        <f t="shared" si="283"/>
        <v/>
      </c>
      <c r="AG1103">
        <v>166319514</v>
      </c>
      <c r="AH1103">
        <v>223</v>
      </c>
      <c r="AI1103">
        <f t="shared" si="284"/>
        <v>223</v>
      </c>
      <c r="AK1103">
        <v>100034503</v>
      </c>
      <c r="AL1103">
        <v>-808</v>
      </c>
      <c r="AM1103">
        <f t="shared" si="285"/>
        <v>-808</v>
      </c>
      <c r="AO1103">
        <v>39894491</v>
      </c>
      <c r="AP1103">
        <v>647</v>
      </c>
      <c r="AQ1103">
        <f t="shared" si="286"/>
        <v>647</v>
      </c>
      <c r="AS1103">
        <v>74156158</v>
      </c>
      <c r="AT1103">
        <v>-325</v>
      </c>
      <c r="AU1103">
        <f t="shared" si="287"/>
        <v>-325</v>
      </c>
      <c r="AW1103">
        <v>111598091</v>
      </c>
      <c r="AX1103">
        <v>-89</v>
      </c>
      <c r="AY1103" t="str">
        <f t="shared" si="288"/>
        <v/>
      </c>
      <c r="BB1103">
        <v>1093</v>
      </c>
      <c r="BC1103">
        <v>0</v>
      </c>
      <c r="BD1103">
        <v>1093</v>
      </c>
      <c r="BE1103">
        <v>3</v>
      </c>
      <c r="BF1103">
        <v>1093</v>
      </c>
      <c r="BG1103">
        <v>0</v>
      </c>
      <c r="BH1103">
        <v>1093</v>
      </c>
      <c r="BI1103">
        <v>0</v>
      </c>
      <c r="BJ1103">
        <v>1093</v>
      </c>
      <c r="BK1103">
        <v>0</v>
      </c>
      <c r="BL1103">
        <v>1093</v>
      </c>
      <c r="BM1103">
        <v>3</v>
      </c>
      <c r="BN1103">
        <v>1093</v>
      </c>
      <c r="BO1103">
        <v>0</v>
      </c>
      <c r="BP1103">
        <v>1093</v>
      </c>
      <c r="BQ1103">
        <v>0</v>
      </c>
    </row>
    <row r="1104" spans="2:69" x14ac:dyDescent="0.25">
      <c r="B1104" s="1">
        <f t="shared" si="289"/>
        <v>0</v>
      </c>
      <c r="C1104" s="1">
        <v>115243058</v>
      </c>
      <c r="D1104">
        <f t="shared" si="277"/>
        <v>-0.64215905896025316</v>
      </c>
      <c r="E1104" s="1">
        <v>76</v>
      </c>
      <c r="H1104">
        <v>132320443</v>
      </c>
      <c r="I1104">
        <v>284</v>
      </c>
      <c r="J1104">
        <f t="shared" si="278"/>
        <v>284</v>
      </c>
      <c r="L1104">
        <v>96509163</v>
      </c>
      <c r="M1104">
        <v>294</v>
      </c>
      <c r="N1104">
        <f t="shared" si="279"/>
        <v>294</v>
      </c>
      <c r="P1104">
        <v>134725626</v>
      </c>
      <c r="Q1104">
        <v>231</v>
      </c>
      <c r="R1104">
        <f t="shared" si="280"/>
        <v>231</v>
      </c>
      <c r="U1104">
        <v>150124614</v>
      </c>
      <c r="V1104">
        <v>276</v>
      </c>
      <c r="W1104">
        <f t="shared" si="281"/>
        <v>276</v>
      </c>
      <c r="Y1104">
        <v>113701081</v>
      </c>
      <c r="Z1104">
        <v>185</v>
      </c>
      <c r="AA1104" t="str">
        <f t="shared" si="282"/>
        <v/>
      </c>
      <c r="AC1104">
        <v>134725625</v>
      </c>
      <c r="AD1104">
        <v>249</v>
      </c>
      <c r="AE1104">
        <f t="shared" si="283"/>
        <v>249</v>
      </c>
      <c r="AG1104">
        <v>166372054</v>
      </c>
      <c r="AH1104">
        <v>114</v>
      </c>
      <c r="AI1104" t="str">
        <f t="shared" si="284"/>
        <v/>
      </c>
      <c r="AK1104">
        <v>100260130</v>
      </c>
      <c r="AL1104">
        <v>-149</v>
      </c>
      <c r="AM1104" t="str">
        <f t="shared" si="285"/>
        <v/>
      </c>
      <c r="AO1104">
        <v>40046883</v>
      </c>
      <c r="AP1104">
        <v>301</v>
      </c>
      <c r="AQ1104">
        <f t="shared" si="286"/>
        <v>301</v>
      </c>
      <c r="AS1104">
        <v>74156475</v>
      </c>
      <c r="AT1104">
        <v>79</v>
      </c>
      <c r="AU1104" t="str">
        <f t="shared" si="287"/>
        <v/>
      </c>
      <c r="AW1104">
        <v>111625245</v>
      </c>
      <c r="AX1104">
        <v>-249</v>
      </c>
      <c r="AY1104">
        <f t="shared" si="288"/>
        <v>-249</v>
      </c>
      <c r="BB1104">
        <v>1094</v>
      </c>
      <c r="BC1104">
        <v>2</v>
      </c>
      <c r="BD1104">
        <v>1094</v>
      </c>
      <c r="BE1104">
        <v>2</v>
      </c>
      <c r="BF1104">
        <v>1094</v>
      </c>
      <c r="BG1104">
        <v>3</v>
      </c>
      <c r="BH1104">
        <v>1094</v>
      </c>
      <c r="BI1104">
        <v>3</v>
      </c>
      <c r="BJ1104">
        <v>1094</v>
      </c>
      <c r="BK1104">
        <v>2</v>
      </c>
      <c r="BL1104">
        <v>1094</v>
      </c>
      <c r="BM1104">
        <v>3</v>
      </c>
      <c r="BN1104">
        <v>1094</v>
      </c>
      <c r="BO1104">
        <v>3</v>
      </c>
      <c r="BP1104">
        <v>1094</v>
      </c>
      <c r="BQ1104">
        <v>3</v>
      </c>
    </row>
    <row r="1105" spans="2:69" x14ac:dyDescent="0.25">
      <c r="B1105" s="1">
        <f t="shared" si="289"/>
        <v>0</v>
      </c>
      <c r="C1105" s="1">
        <v>115352103</v>
      </c>
      <c r="D1105">
        <f t="shared" si="277"/>
        <v>-0.54028772731568619</v>
      </c>
      <c r="E1105" s="1">
        <v>118</v>
      </c>
      <c r="H1105">
        <v>132337011</v>
      </c>
      <c r="I1105">
        <v>-52</v>
      </c>
      <c r="J1105" t="str">
        <f t="shared" si="278"/>
        <v/>
      </c>
      <c r="L1105">
        <v>96641095</v>
      </c>
      <c r="M1105">
        <v>991</v>
      </c>
      <c r="N1105">
        <f t="shared" si="279"/>
        <v>991</v>
      </c>
      <c r="P1105">
        <v>134817346</v>
      </c>
      <c r="Q1105">
        <v>-317</v>
      </c>
      <c r="R1105">
        <f t="shared" si="280"/>
        <v>-317</v>
      </c>
      <c r="U1105">
        <v>150286310</v>
      </c>
      <c r="V1105">
        <v>-104</v>
      </c>
      <c r="W1105" t="str">
        <f t="shared" si="281"/>
        <v/>
      </c>
      <c r="Y1105">
        <v>113701513</v>
      </c>
      <c r="Z1105">
        <v>255</v>
      </c>
      <c r="AA1105">
        <f t="shared" si="282"/>
        <v>255</v>
      </c>
      <c r="AC1105">
        <v>134817345</v>
      </c>
      <c r="AD1105">
        <v>-318</v>
      </c>
      <c r="AE1105">
        <f t="shared" si="283"/>
        <v>-318</v>
      </c>
      <c r="AG1105">
        <v>166434579</v>
      </c>
      <c r="AH1105">
        <v>63</v>
      </c>
      <c r="AI1105" t="str">
        <f t="shared" si="284"/>
        <v/>
      </c>
      <c r="AK1105">
        <v>100281028</v>
      </c>
      <c r="AL1105">
        <v>-95</v>
      </c>
      <c r="AM1105" t="str">
        <f t="shared" si="285"/>
        <v/>
      </c>
      <c r="AO1105">
        <v>40081671</v>
      </c>
      <c r="AP1105">
        <v>-77</v>
      </c>
      <c r="AQ1105" t="str">
        <f t="shared" si="286"/>
        <v/>
      </c>
      <c r="AS1105">
        <v>74216637</v>
      </c>
      <c r="AT1105">
        <v>693</v>
      </c>
      <c r="AU1105">
        <f t="shared" si="287"/>
        <v>693</v>
      </c>
      <c r="AW1105">
        <v>111693281</v>
      </c>
      <c r="AX1105">
        <v>60</v>
      </c>
      <c r="AY1105" t="str">
        <f t="shared" si="288"/>
        <v/>
      </c>
      <c r="BB1105">
        <v>1095</v>
      </c>
      <c r="BC1105">
        <v>2</v>
      </c>
      <c r="BD1105">
        <v>1095</v>
      </c>
      <c r="BE1105">
        <v>1</v>
      </c>
      <c r="BF1105">
        <v>1095</v>
      </c>
      <c r="BG1105">
        <v>1</v>
      </c>
      <c r="BH1105">
        <v>1095</v>
      </c>
      <c r="BI1105">
        <v>2</v>
      </c>
      <c r="BJ1105">
        <v>1095</v>
      </c>
      <c r="BK1105">
        <v>1</v>
      </c>
      <c r="BL1105">
        <v>1095</v>
      </c>
      <c r="BM1105">
        <v>1</v>
      </c>
      <c r="BN1105">
        <v>1095</v>
      </c>
      <c r="BO1105">
        <v>1</v>
      </c>
      <c r="BP1105">
        <v>1095</v>
      </c>
      <c r="BQ1105">
        <v>2</v>
      </c>
    </row>
    <row r="1106" spans="2:69" x14ac:dyDescent="0.25">
      <c r="B1106" s="1">
        <f t="shared" si="289"/>
        <v>1</v>
      </c>
      <c r="C1106" s="1">
        <v>115352103</v>
      </c>
      <c r="D1106">
        <f t="shared" si="277"/>
        <v>-0.458170666312956</v>
      </c>
      <c r="E1106" s="1">
        <v>196</v>
      </c>
      <c r="H1106">
        <v>132358707</v>
      </c>
      <c r="I1106">
        <v>-82</v>
      </c>
      <c r="J1106" t="str">
        <f t="shared" si="278"/>
        <v/>
      </c>
      <c r="L1106">
        <v>96852798</v>
      </c>
      <c r="M1106">
        <v>-331</v>
      </c>
      <c r="N1106">
        <f t="shared" si="279"/>
        <v>-331</v>
      </c>
      <c r="P1106">
        <v>135228905</v>
      </c>
      <c r="Q1106">
        <v>69</v>
      </c>
      <c r="R1106" t="str">
        <f t="shared" si="280"/>
        <v/>
      </c>
      <c r="U1106">
        <v>150302657</v>
      </c>
      <c r="V1106">
        <v>-147</v>
      </c>
      <c r="W1106" t="str">
        <f t="shared" si="281"/>
        <v/>
      </c>
      <c r="Y1106">
        <v>113730716</v>
      </c>
      <c r="Z1106">
        <v>68</v>
      </c>
      <c r="AA1106" t="str">
        <f t="shared" si="282"/>
        <v/>
      </c>
      <c r="AC1106">
        <v>135228756</v>
      </c>
      <c r="AD1106">
        <v>72</v>
      </c>
      <c r="AE1106" t="str">
        <f t="shared" si="283"/>
        <v/>
      </c>
      <c r="AG1106">
        <v>166436337</v>
      </c>
      <c r="AH1106">
        <v>134</v>
      </c>
      <c r="AI1106" t="str">
        <f t="shared" si="284"/>
        <v/>
      </c>
      <c r="AK1106">
        <v>100297522</v>
      </c>
      <c r="AL1106">
        <v>-51</v>
      </c>
      <c r="AM1106" t="str">
        <f t="shared" si="285"/>
        <v/>
      </c>
      <c r="AO1106">
        <v>40081671</v>
      </c>
      <c r="AP1106">
        <v>-58</v>
      </c>
      <c r="AQ1106" t="str">
        <f t="shared" si="286"/>
        <v/>
      </c>
      <c r="AS1106">
        <v>74273307</v>
      </c>
      <c r="AT1106">
        <v>-95</v>
      </c>
      <c r="AU1106" t="str">
        <f t="shared" si="287"/>
        <v/>
      </c>
      <c r="AW1106">
        <v>111716219</v>
      </c>
      <c r="AX1106">
        <v>65</v>
      </c>
      <c r="AY1106" t="str">
        <f t="shared" si="288"/>
        <v/>
      </c>
      <c r="BB1106">
        <v>1096</v>
      </c>
      <c r="BC1106">
        <v>1</v>
      </c>
      <c r="BD1106">
        <v>1096</v>
      </c>
      <c r="BE1106">
        <v>1</v>
      </c>
      <c r="BF1106">
        <v>1096</v>
      </c>
      <c r="BG1106">
        <v>1</v>
      </c>
      <c r="BH1106">
        <v>1096</v>
      </c>
      <c r="BI1106">
        <v>1</v>
      </c>
      <c r="BJ1106">
        <v>1096</v>
      </c>
      <c r="BK1106">
        <v>1</v>
      </c>
      <c r="BL1106">
        <v>1096</v>
      </c>
      <c r="BM1106">
        <v>1</v>
      </c>
      <c r="BN1106">
        <v>1096</v>
      </c>
      <c r="BO1106">
        <v>1</v>
      </c>
      <c r="BP1106">
        <v>1096</v>
      </c>
      <c r="BQ1106">
        <v>1</v>
      </c>
    </row>
    <row r="1107" spans="2:69" x14ac:dyDescent="0.25">
      <c r="B1107" s="1">
        <f t="shared" si="289"/>
        <v>0</v>
      </c>
      <c r="C1107" s="1">
        <v>115365573</v>
      </c>
      <c r="D1107">
        <f t="shared" si="277"/>
        <v>-0.5114393726401687</v>
      </c>
      <c r="E1107" s="1">
        <v>139</v>
      </c>
      <c r="H1107">
        <v>132526118</v>
      </c>
      <c r="I1107">
        <v>280</v>
      </c>
      <c r="J1107">
        <f t="shared" si="278"/>
        <v>280</v>
      </c>
      <c r="L1107">
        <v>96945606</v>
      </c>
      <c r="M1107">
        <v>69</v>
      </c>
      <c r="N1107" t="str">
        <f t="shared" si="279"/>
        <v/>
      </c>
      <c r="P1107">
        <v>135650554</v>
      </c>
      <c r="Q1107">
        <v>191</v>
      </c>
      <c r="R1107" t="str">
        <f t="shared" si="280"/>
        <v/>
      </c>
      <c r="U1107">
        <v>150489125</v>
      </c>
      <c r="V1107">
        <v>97</v>
      </c>
      <c r="W1107" t="str">
        <f t="shared" si="281"/>
        <v/>
      </c>
      <c r="Y1107">
        <v>113899614</v>
      </c>
      <c r="Z1107">
        <v>-107</v>
      </c>
      <c r="AA1107" t="str">
        <f t="shared" si="282"/>
        <v/>
      </c>
      <c r="AC1107">
        <v>135650553</v>
      </c>
      <c r="AD1107">
        <v>192</v>
      </c>
      <c r="AE1107" t="str">
        <f t="shared" si="283"/>
        <v/>
      </c>
      <c r="AG1107">
        <v>166444436</v>
      </c>
      <c r="AH1107">
        <v>1328</v>
      </c>
      <c r="AI1107">
        <f t="shared" si="284"/>
        <v>1328</v>
      </c>
      <c r="AK1107">
        <v>100302041</v>
      </c>
      <c r="AL1107">
        <v>-88</v>
      </c>
      <c r="AM1107" t="str">
        <f t="shared" si="285"/>
        <v/>
      </c>
      <c r="AO1107">
        <v>40102003</v>
      </c>
      <c r="AP1107">
        <v>-71</v>
      </c>
      <c r="AQ1107" t="str">
        <f t="shared" si="286"/>
        <v/>
      </c>
      <c r="AS1107">
        <v>74273523</v>
      </c>
      <c r="AT1107">
        <v>99</v>
      </c>
      <c r="AU1107" t="str">
        <f t="shared" si="287"/>
        <v/>
      </c>
      <c r="AW1107">
        <v>111743786</v>
      </c>
      <c r="AX1107">
        <v>-59</v>
      </c>
      <c r="AY1107" t="str">
        <f t="shared" si="288"/>
        <v/>
      </c>
      <c r="BB1107">
        <v>1097</v>
      </c>
      <c r="BC1107">
        <v>0</v>
      </c>
      <c r="BD1107">
        <v>1097</v>
      </c>
      <c r="BE1107">
        <v>0</v>
      </c>
      <c r="BF1107">
        <v>1097</v>
      </c>
      <c r="BG1107">
        <v>0</v>
      </c>
      <c r="BH1107">
        <v>1097</v>
      </c>
      <c r="BI1107">
        <v>0</v>
      </c>
      <c r="BJ1107">
        <v>1097</v>
      </c>
      <c r="BK1107">
        <v>0</v>
      </c>
      <c r="BL1107">
        <v>1097</v>
      </c>
      <c r="BM1107">
        <v>0</v>
      </c>
      <c r="BN1107">
        <v>1097</v>
      </c>
      <c r="BO1107">
        <v>0</v>
      </c>
      <c r="BP1107">
        <v>1097</v>
      </c>
      <c r="BQ1107">
        <v>0</v>
      </c>
    </row>
    <row r="1108" spans="2:69" x14ac:dyDescent="0.25">
      <c r="B1108" s="1">
        <f t="shared" si="289"/>
        <v>0</v>
      </c>
      <c r="C1108" s="1">
        <v>115365622</v>
      </c>
      <c r="D1108">
        <f t="shared" si="277"/>
        <v>-0.60505410084579747</v>
      </c>
      <c r="E1108" s="1">
        <v>87</v>
      </c>
      <c r="H1108">
        <v>132922158</v>
      </c>
      <c r="I1108">
        <v>646</v>
      </c>
      <c r="J1108">
        <f t="shared" si="278"/>
        <v>646</v>
      </c>
      <c r="L1108">
        <v>97087580</v>
      </c>
      <c r="M1108">
        <v>98</v>
      </c>
      <c r="N1108" t="str">
        <f t="shared" si="279"/>
        <v/>
      </c>
      <c r="P1108">
        <v>135910873</v>
      </c>
      <c r="Q1108">
        <v>-85</v>
      </c>
      <c r="R1108" t="str">
        <f t="shared" si="280"/>
        <v/>
      </c>
      <c r="U1108">
        <v>150518845</v>
      </c>
      <c r="V1108">
        <v>521</v>
      </c>
      <c r="W1108">
        <f t="shared" si="281"/>
        <v>521</v>
      </c>
      <c r="Y1108">
        <v>113958428</v>
      </c>
      <c r="Z1108">
        <v>-52</v>
      </c>
      <c r="AA1108" t="str">
        <f t="shared" si="282"/>
        <v/>
      </c>
      <c r="AC1108">
        <v>136235615</v>
      </c>
      <c r="AD1108">
        <v>-311</v>
      </c>
      <c r="AE1108">
        <f t="shared" si="283"/>
        <v>-311</v>
      </c>
      <c r="AG1108">
        <v>166635399</v>
      </c>
      <c r="AH1108">
        <v>-67</v>
      </c>
      <c r="AI1108" t="str">
        <f t="shared" si="284"/>
        <v/>
      </c>
      <c r="AK1108">
        <v>100643790</v>
      </c>
      <c r="AL1108">
        <v>-65</v>
      </c>
      <c r="AM1108" t="str">
        <f t="shared" si="285"/>
        <v/>
      </c>
      <c r="AO1108">
        <v>40177037</v>
      </c>
      <c r="AP1108">
        <v>-173</v>
      </c>
      <c r="AQ1108" t="str">
        <f t="shared" si="286"/>
        <v/>
      </c>
      <c r="AS1108">
        <v>74273564</v>
      </c>
      <c r="AT1108">
        <v>568</v>
      </c>
      <c r="AU1108">
        <f t="shared" si="287"/>
        <v>568</v>
      </c>
      <c r="AW1108">
        <v>112239515</v>
      </c>
      <c r="AX1108">
        <v>-58</v>
      </c>
      <c r="AY1108" t="str">
        <f t="shared" si="288"/>
        <v/>
      </c>
      <c r="BB1108">
        <v>1098</v>
      </c>
      <c r="BC1108">
        <v>0</v>
      </c>
      <c r="BD1108">
        <v>1098</v>
      </c>
      <c r="BE1108">
        <v>0</v>
      </c>
      <c r="BF1108">
        <v>1098</v>
      </c>
      <c r="BG1108">
        <v>0</v>
      </c>
      <c r="BH1108">
        <v>1098</v>
      </c>
      <c r="BI1108">
        <v>0</v>
      </c>
      <c r="BJ1108">
        <v>1098</v>
      </c>
      <c r="BK1108">
        <v>0</v>
      </c>
      <c r="BL1108">
        <v>1098</v>
      </c>
      <c r="BM1108">
        <v>0</v>
      </c>
      <c r="BN1108">
        <v>1098</v>
      </c>
      <c r="BO1108">
        <v>0</v>
      </c>
      <c r="BP1108">
        <v>1098</v>
      </c>
      <c r="BQ1108">
        <v>0</v>
      </c>
    </row>
    <row r="1109" spans="2:69" x14ac:dyDescent="0.25">
      <c r="B1109" s="1">
        <f t="shared" si="289"/>
        <v>0</v>
      </c>
      <c r="C1109" s="1">
        <v>115624535</v>
      </c>
      <c r="D1109">
        <f t="shared" si="277"/>
        <v>-1.6074380700006019</v>
      </c>
      <c r="E1109" s="1">
        <v>-318</v>
      </c>
      <c r="H1109">
        <v>132968685</v>
      </c>
      <c r="I1109">
        <v>-69</v>
      </c>
      <c r="J1109" t="str">
        <f t="shared" si="278"/>
        <v/>
      </c>
      <c r="L1109">
        <v>97103171</v>
      </c>
      <c r="M1109">
        <v>-50</v>
      </c>
      <c r="N1109" t="str">
        <f t="shared" si="279"/>
        <v/>
      </c>
      <c r="P1109">
        <v>136235616</v>
      </c>
      <c r="Q1109">
        <v>-310</v>
      </c>
      <c r="R1109">
        <f t="shared" si="280"/>
        <v>-310</v>
      </c>
      <c r="U1109">
        <v>150590250</v>
      </c>
      <c r="V1109">
        <v>729</v>
      </c>
      <c r="W1109">
        <f t="shared" si="281"/>
        <v>729</v>
      </c>
      <c r="Y1109">
        <v>114043621</v>
      </c>
      <c r="Z1109">
        <v>-57</v>
      </c>
      <c r="AA1109" t="str">
        <f t="shared" si="282"/>
        <v/>
      </c>
      <c r="AC1109">
        <v>136249624</v>
      </c>
      <c r="AD1109">
        <v>65</v>
      </c>
      <c r="AE1109" t="str">
        <f t="shared" si="283"/>
        <v/>
      </c>
      <c r="AG1109">
        <v>166696616</v>
      </c>
      <c r="AH1109">
        <v>-201</v>
      </c>
      <c r="AI1109">
        <f t="shared" si="284"/>
        <v>-201</v>
      </c>
      <c r="AK1109">
        <v>100860445</v>
      </c>
      <c r="AL1109">
        <v>-156</v>
      </c>
      <c r="AM1109" t="str">
        <f t="shared" si="285"/>
        <v/>
      </c>
      <c r="AO1109">
        <v>40421143</v>
      </c>
      <c r="AP1109">
        <v>-113</v>
      </c>
      <c r="AQ1109" t="str">
        <f t="shared" si="286"/>
        <v/>
      </c>
      <c r="AS1109">
        <v>74295005</v>
      </c>
      <c r="AT1109">
        <v>291</v>
      </c>
      <c r="AU1109">
        <f t="shared" si="287"/>
        <v>291</v>
      </c>
      <c r="AW1109">
        <v>112354627</v>
      </c>
      <c r="AX1109">
        <v>302</v>
      </c>
      <c r="AY1109">
        <f t="shared" si="288"/>
        <v>302</v>
      </c>
      <c r="BB1109">
        <v>1099</v>
      </c>
      <c r="BC1109">
        <v>0</v>
      </c>
      <c r="BD1109">
        <v>1099</v>
      </c>
      <c r="BE1109">
        <v>0</v>
      </c>
      <c r="BF1109">
        <v>1099</v>
      </c>
      <c r="BG1109">
        <v>0</v>
      </c>
      <c r="BH1109">
        <v>1099</v>
      </c>
      <c r="BI1109">
        <v>0</v>
      </c>
      <c r="BJ1109">
        <v>1099</v>
      </c>
      <c r="BK1109">
        <v>0</v>
      </c>
      <c r="BL1109">
        <v>1099</v>
      </c>
      <c r="BM1109">
        <v>0</v>
      </c>
      <c r="BN1109">
        <v>1099</v>
      </c>
      <c r="BO1109">
        <v>0</v>
      </c>
      <c r="BP1109">
        <v>1099</v>
      </c>
      <c r="BQ1109">
        <v>0</v>
      </c>
    </row>
    <row r="1110" spans="2:69" x14ac:dyDescent="0.25">
      <c r="B1110" s="1">
        <f t="shared" si="289"/>
        <v>0</v>
      </c>
      <c r="C1110" s="1">
        <v>115658680</v>
      </c>
      <c r="D1110">
        <f t="shared" si="277"/>
        <v>-1.3252574989159953</v>
      </c>
      <c r="E1110" s="1">
        <v>-69</v>
      </c>
      <c r="H1110">
        <v>133157318</v>
      </c>
      <c r="I1110">
        <v>-54</v>
      </c>
      <c r="J1110" t="str">
        <f t="shared" si="278"/>
        <v/>
      </c>
      <c r="L1110">
        <v>97155953</v>
      </c>
      <c r="M1110">
        <v>-56</v>
      </c>
      <c r="N1110" t="str">
        <f t="shared" si="279"/>
        <v/>
      </c>
      <c r="P1110">
        <v>136249628</v>
      </c>
      <c r="Q1110">
        <v>88</v>
      </c>
      <c r="R1110" t="str">
        <f t="shared" si="280"/>
        <v/>
      </c>
      <c r="U1110">
        <v>150693526</v>
      </c>
      <c r="V1110">
        <v>-126</v>
      </c>
      <c r="W1110" t="str">
        <f t="shared" si="281"/>
        <v/>
      </c>
      <c r="Y1110">
        <v>114068413</v>
      </c>
      <c r="Z1110">
        <v>295</v>
      </c>
      <c r="AA1110">
        <f t="shared" si="282"/>
        <v>295</v>
      </c>
      <c r="AC1110">
        <v>136367039</v>
      </c>
      <c r="AD1110">
        <v>258</v>
      </c>
      <c r="AE1110">
        <f t="shared" si="283"/>
        <v>258</v>
      </c>
      <c r="AG1110">
        <v>166699429</v>
      </c>
      <c r="AH1110">
        <v>4876</v>
      </c>
      <c r="AI1110">
        <f t="shared" si="284"/>
        <v>4876</v>
      </c>
      <c r="AK1110">
        <v>100860469</v>
      </c>
      <c r="AL1110">
        <v>-60</v>
      </c>
      <c r="AM1110" t="str">
        <f t="shared" si="285"/>
        <v/>
      </c>
      <c r="AO1110">
        <v>40459291</v>
      </c>
      <c r="AP1110">
        <v>448</v>
      </c>
      <c r="AQ1110">
        <f t="shared" si="286"/>
        <v>448</v>
      </c>
      <c r="AS1110">
        <v>74311184</v>
      </c>
      <c r="AT1110">
        <v>254</v>
      </c>
      <c r="AU1110">
        <f t="shared" si="287"/>
        <v>254</v>
      </c>
      <c r="AW1110">
        <v>112358934</v>
      </c>
      <c r="AX1110">
        <v>-80</v>
      </c>
      <c r="AY1110" t="str">
        <f t="shared" si="288"/>
        <v/>
      </c>
      <c r="BB1110">
        <v>1100</v>
      </c>
      <c r="BC1110">
        <v>1</v>
      </c>
      <c r="BD1110">
        <v>1100</v>
      </c>
      <c r="BE1110">
        <v>1</v>
      </c>
      <c r="BF1110">
        <v>1100</v>
      </c>
      <c r="BG1110">
        <v>1</v>
      </c>
      <c r="BH1110">
        <v>1100</v>
      </c>
      <c r="BI1110">
        <v>1</v>
      </c>
      <c r="BJ1110">
        <v>1100</v>
      </c>
      <c r="BK1110">
        <v>1</v>
      </c>
      <c r="BL1110">
        <v>1100</v>
      </c>
      <c r="BM1110">
        <v>1</v>
      </c>
      <c r="BN1110">
        <v>1100</v>
      </c>
      <c r="BO1110">
        <v>1</v>
      </c>
      <c r="BP1110">
        <v>1100</v>
      </c>
      <c r="BQ1110">
        <v>1</v>
      </c>
    </row>
    <row r="1111" spans="2:69" x14ac:dyDescent="0.25">
      <c r="B1111" s="1">
        <f t="shared" si="289"/>
        <v>0</v>
      </c>
      <c r="C1111" s="1">
        <v>115906725</v>
      </c>
      <c r="D1111">
        <f t="shared" si="277"/>
        <v>-0.4517188504113846</v>
      </c>
      <c r="E1111" s="1">
        <v>205</v>
      </c>
      <c r="H1111">
        <v>133160107</v>
      </c>
      <c r="I1111">
        <v>292</v>
      </c>
      <c r="J1111">
        <f t="shared" si="278"/>
        <v>292</v>
      </c>
      <c r="L1111">
        <v>97160253</v>
      </c>
      <c r="M1111">
        <v>-156</v>
      </c>
      <c r="N1111" t="str">
        <f t="shared" si="279"/>
        <v/>
      </c>
      <c r="P1111">
        <v>136367040</v>
      </c>
      <c r="Q1111">
        <v>256</v>
      </c>
      <c r="R1111">
        <f t="shared" si="280"/>
        <v>256</v>
      </c>
      <c r="U1111">
        <v>150693580</v>
      </c>
      <c r="V1111">
        <v>-194</v>
      </c>
      <c r="W1111" t="str">
        <f t="shared" si="281"/>
        <v/>
      </c>
      <c r="Y1111">
        <v>114548406</v>
      </c>
      <c r="Z1111">
        <v>291</v>
      </c>
      <c r="AA1111">
        <f t="shared" si="282"/>
        <v>291</v>
      </c>
      <c r="AC1111">
        <v>136880495</v>
      </c>
      <c r="AD1111">
        <v>-56</v>
      </c>
      <c r="AE1111" t="str">
        <f t="shared" si="283"/>
        <v/>
      </c>
      <c r="AG1111">
        <v>166702186</v>
      </c>
      <c r="AH1111">
        <v>3001</v>
      </c>
      <c r="AI1111">
        <f t="shared" si="284"/>
        <v>3001</v>
      </c>
      <c r="AK1111">
        <v>100973032</v>
      </c>
      <c r="AL1111">
        <v>-54</v>
      </c>
      <c r="AM1111" t="str">
        <f t="shared" si="285"/>
        <v/>
      </c>
      <c r="AO1111">
        <v>40459340</v>
      </c>
      <c r="AP1111">
        <v>98</v>
      </c>
      <c r="AQ1111" t="str">
        <f t="shared" si="286"/>
        <v/>
      </c>
      <c r="AS1111">
        <v>74341748</v>
      </c>
      <c r="AT1111">
        <v>323</v>
      </c>
      <c r="AU1111">
        <f t="shared" si="287"/>
        <v>323</v>
      </c>
      <c r="AW1111">
        <v>112398501</v>
      </c>
      <c r="AX1111">
        <v>55</v>
      </c>
      <c r="AY1111" t="str">
        <f t="shared" si="288"/>
        <v/>
      </c>
      <c r="BB1111">
        <v>1101</v>
      </c>
      <c r="BC1111">
        <v>0</v>
      </c>
      <c r="BD1111">
        <v>1101</v>
      </c>
      <c r="BE1111">
        <v>0</v>
      </c>
      <c r="BF1111">
        <v>1101</v>
      </c>
      <c r="BG1111">
        <v>0</v>
      </c>
      <c r="BH1111">
        <v>1101</v>
      </c>
      <c r="BI1111">
        <v>0</v>
      </c>
      <c r="BJ1111">
        <v>1101</v>
      </c>
      <c r="BK1111">
        <v>0</v>
      </c>
      <c r="BL1111">
        <v>1101</v>
      </c>
      <c r="BM1111">
        <v>0</v>
      </c>
      <c r="BN1111">
        <v>1101</v>
      </c>
      <c r="BO1111">
        <v>0</v>
      </c>
      <c r="BP1111">
        <v>1101</v>
      </c>
      <c r="BQ1111">
        <v>0</v>
      </c>
    </row>
    <row r="1112" spans="2:69" x14ac:dyDescent="0.25">
      <c r="B1112" s="1">
        <f t="shared" si="289"/>
        <v>0</v>
      </c>
      <c r="C1112" s="1">
        <v>116279797</v>
      </c>
      <c r="D1112">
        <f t="shared" si="277"/>
        <v>-1.4005149978319906</v>
      </c>
      <c r="E1112" s="1">
        <v>-89</v>
      </c>
      <c r="H1112">
        <v>133341821</v>
      </c>
      <c r="I1112">
        <v>-6065</v>
      </c>
      <c r="J1112">
        <f t="shared" si="278"/>
        <v>-6065</v>
      </c>
      <c r="L1112">
        <v>97431395</v>
      </c>
      <c r="M1112">
        <v>1568</v>
      </c>
      <c r="N1112">
        <f t="shared" si="279"/>
        <v>1568</v>
      </c>
      <c r="P1112">
        <v>136880497</v>
      </c>
      <c r="Q1112">
        <v>-55</v>
      </c>
      <c r="R1112" t="str">
        <f t="shared" si="280"/>
        <v/>
      </c>
      <c r="U1112">
        <v>150693849</v>
      </c>
      <c r="V1112">
        <v>-68</v>
      </c>
      <c r="W1112" t="str">
        <f t="shared" si="281"/>
        <v/>
      </c>
      <c r="Y1112">
        <v>115089872</v>
      </c>
      <c r="Z1112">
        <v>102</v>
      </c>
      <c r="AA1112" t="str">
        <f t="shared" si="282"/>
        <v/>
      </c>
      <c r="AC1112">
        <v>137254191</v>
      </c>
      <c r="AD1112">
        <v>269</v>
      </c>
      <c r="AE1112">
        <f t="shared" si="283"/>
        <v>269</v>
      </c>
      <c r="AG1112">
        <v>166829619</v>
      </c>
      <c r="AH1112">
        <v>556</v>
      </c>
      <c r="AI1112">
        <f t="shared" si="284"/>
        <v>556</v>
      </c>
      <c r="AK1112">
        <v>101055973</v>
      </c>
      <c r="AL1112">
        <v>61</v>
      </c>
      <c r="AM1112" t="str">
        <f t="shared" si="285"/>
        <v/>
      </c>
      <c r="AO1112">
        <v>40459762</v>
      </c>
      <c r="AP1112">
        <v>560</v>
      </c>
      <c r="AQ1112">
        <f t="shared" si="286"/>
        <v>560</v>
      </c>
      <c r="AS1112">
        <v>74421253</v>
      </c>
      <c r="AT1112">
        <v>-307</v>
      </c>
      <c r="AU1112">
        <f t="shared" si="287"/>
        <v>-307</v>
      </c>
      <c r="AW1112">
        <v>112418884</v>
      </c>
      <c r="AX1112">
        <v>77</v>
      </c>
      <c r="AY1112" t="str">
        <f t="shared" si="288"/>
        <v/>
      </c>
      <c r="BB1112">
        <v>1102</v>
      </c>
      <c r="BC1112">
        <v>0</v>
      </c>
      <c r="BD1112">
        <v>1102</v>
      </c>
      <c r="BE1112">
        <v>0</v>
      </c>
      <c r="BF1112">
        <v>1102</v>
      </c>
      <c r="BG1112">
        <v>0</v>
      </c>
      <c r="BH1112">
        <v>1102</v>
      </c>
      <c r="BI1112">
        <v>0</v>
      </c>
      <c r="BJ1112">
        <v>1102</v>
      </c>
      <c r="BK1112">
        <v>0</v>
      </c>
      <c r="BL1112">
        <v>1102</v>
      </c>
      <c r="BM1112">
        <v>0</v>
      </c>
      <c r="BN1112">
        <v>1102</v>
      </c>
      <c r="BO1112">
        <v>0</v>
      </c>
      <c r="BP1112">
        <v>1102</v>
      </c>
      <c r="BQ1112">
        <v>0</v>
      </c>
    </row>
    <row r="1113" spans="2:69" x14ac:dyDescent="0.25">
      <c r="B1113" s="1">
        <f t="shared" si="289"/>
        <v>0</v>
      </c>
      <c r="C1113" s="1">
        <v>116307100</v>
      </c>
      <c r="D1113">
        <f t="shared" si="277"/>
        <v>-0.40182576168508355</v>
      </c>
      <c r="E1113" s="1">
        <v>296</v>
      </c>
      <c r="H1113">
        <v>133731758</v>
      </c>
      <c r="I1113">
        <v>150</v>
      </c>
      <c r="J1113" t="str">
        <f t="shared" si="278"/>
        <v/>
      </c>
      <c r="L1113">
        <v>97467835</v>
      </c>
      <c r="M1113">
        <v>-63</v>
      </c>
      <c r="N1113" t="str">
        <f t="shared" si="279"/>
        <v/>
      </c>
      <c r="P1113">
        <v>137254192</v>
      </c>
      <c r="Q1113">
        <v>264</v>
      </c>
      <c r="R1113">
        <f t="shared" si="280"/>
        <v>264</v>
      </c>
      <c r="U1113">
        <v>150910801</v>
      </c>
      <c r="V1113">
        <v>154</v>
      </c>
      <c r="W1113" t="str">
        <f t="shared" si="281"/>
        <v/>
      </c>
      <c r="Y1113">
        <v>115109881</v>
      </c>
      <c r="Z1113">
        <v>1176</v>
      </c>
      <c r="AA1113">
        <f t="shared" si="282"/>
        <v>1176</v>
      </c>
      <c r="AC1113">
        <v>137313693</v>
      </c>
      <c r="AD1113">
        <v>-494</v>
      </c>
      <c r="AE1113">
        <f t="shared" si="283"/>
        <v>-494</v>
      </c>
      <c r="AG1113">
        <v>166921317</v>
      </c>
      <c r="AH1113">
        <v>-64</v>
      </c>
      <c r="AI1113" t="str">
        <f t="shared" si="284"/>
        <v/>
      </c>
      <c r="AK1113">
        <v>101494654</v>
      </c>
      <c r="AL1113">
        <v>-1974</v>
      </c>
      <c r="AM1113">
        <f t="shared" si="285"/>
        <v>-1974</v>
      </c>
      <c r="AO1113">
        <v>40459798</v>
      </c>
      <c r="AP1113">
        <v>209</v>
      </c>
      <c r="AQ1113">
        <f t="shared" si="286"/>
        <v>209</v>
      </c>
      <c r="AS1113">
        <v>74504728</v>
      </c>
      <c r="AT1113">
        <v>305</v>
      </c>
      <c r="AU1113">
        <f t="shared" si="287"/>
        <v>305</v>
      </c>
      <c r="AW1113">
        <v>112562353</v>
      </c>
      <c r="AX1113">
        <v>60</v>
      </c>
      <c r="AY1113" t="str">
        <f t="shared" si="288"/>
        <v/>
      </c>
      <c r="BB1113">
        <v>1103</v>
      </c>
      <c r="BC1113">
        <v>1</v>
      </c>
      <c r="BD1113">
        <v>1103</v>
      </c>
      <c r="BE1113">
        <v>1</v>
      </c>
      <c r="BF1113">
        <v>1103</v>
      </c>
      <c r="BG1113">
        <v>1</v>
      </c>
      <c r="BH1113">
        <v>1103</v>
      </c>
      <c r="BI1113">
        <v>1</v>
      </c>
      <c r="BJ1113">
        <v>1103</v>
      </c>
      <c r="BK1113">
        <v>1</v>
      </c>
      <c r="BL1113">
        <v>1103</v>
      </c>
      <c r="BM1113">
        <v>1</v>
      </c>
      <c r="BN1113">
        <v>1103</v>
      </c>
      <c r="BO1113">
        <v>1</v>
      </c>
      <c r="BP1113">
        <v>1103</v>
      </c>
      <c r="BQ1113">
        <v>1</v>
      </c>
    </row>
    <row r="1114" spans="2:69" x14ac:dyDescent="0.25">
      <c r="B1114" s="1">
        <f t="shared" si="289"/>
        <v>0</v>
      </c>
      <c r="C1114" s="1">
        <v>116368766</v>
      </c>
      <c r="D1114">
        <f t="shared" si="277"/>
        <v>-0.32504056853318852</v>
      </c>
      <c r="E1114" s="1">
        <v>550</v>
      </c>
      <c r="H1114">
        <v>133986214</v>
      </c>
      <c r="I1114">
        <v>-51</v>
      </c>
      <c r="J1114" t="str">
        <f t="shared" si="278"/>
        <v/>
      </c>
      <c r="L1114">
        <v>97686737</v>
      </c>
      <c r="M1114">
        <v>451</v>
      </c>
      <c r="N1114">
        <f t="shared" si="279"/>
        <v>451</v>
      </c>
      <c r="P1114">
        <v>137313694</v>
      </c>
      <c r="Q1114">
        <v>-493</v>
      </c>
      <c r="R1114">
        <f t="shared" si="280"/>
        <v>-493</v>
      </c>
      <c r="U1114">
        <v>151315212</v>
      </c>
      <c r="V1114">
        <v>64</v>
      </c>
      <c r="W1114" t="str">
        <f t="shared" si="281"/>
        <v/>
      </c>
      <c r="Y1114">
        <v>115243058</v>
      </c>
      <c r="Z1114">
        <v>76</v>
      </c>
      <c r="AA1114" t="str">
        <f t="shared" si="282"/>
        <v/>
      </c>
      <c r="AC1114">
        <v>137400462</v>
      </c>
      <c r="AD1114">
        <v>97</v>
      </c>
      <c r="AE1114" t="str">
        <f t="shared" si="283"/>
        <v/>
      </c>
      <c r="AG1114">
        <v>166995622</v>
      </c>
      <c r="AH1114">
        <v>316</v>
      </c>
      <c r="AI1114">
        <f t="shared" si="284"/>
        <v>316</v>
      </c>
      <c r="AK1114">
        <v>101712358</v>
      </c>
      <c r="AL1114">
        <v>-74</v>
      </c>
      <c r="AM1114" t="str">
        <f t="shared" si="285"/>
        <v/>
      </c>
      <c r="AO1114">
        <v>40501091</v>
      </c>
      <c r="AP1114">
        <v>-56</v>
      </c>
      <c r="AQ1114" t="str">
        <f t="shared" si="286"/>
        <v/>
      </c>
      <c r="AS1114">
        <v>74519257</v>
      </c>
      <c r="AT1114">
        <v>63</v>
      </c>
      <c r="AU1114" t="str">
        <f t="shared" si="287"/>
        <v/>
      </c>
      <c r="AW1114">
        <v>112609351</v>
      </c>
      <c r="AX1114">
        <v>58</v>
      </c>
      <c r="AY1114" t="str">
        <f t="shared" si="288"/>
        <v/>
      </c>
      <c r="BB1114">
        <v>1104</v>
      </c>
      <c r="BC1114">
        <v>1</v>
      </c>
      <c r="BD1114">
        <v>1104</v>
      </c>
      <c r="BE1114">
        <v>1</v>
      </c>
      <c r="BF1114">
        <v>1104</v>
      </c>
      <c r="BG1114">
        <v>1</v>
      </c>
      <c r="BH1114">
        <v>1104</v>
      </c>
      <c r="BI1114">
        <v>2</v>
      </c>
      <c r="BJ1114">
        <v>1104</v>
      </c>
      <c r="BK1114">
        <v>1</v>
      </c>
      <c r="BL1114">
        <v>1104</v>
      </c>
      <c r="BM1114">
        <v>1</v>
      </c>
      <c r="BN1114">
        <v>1104</v>
      </c>
      <c r="BO1114">
        <v>1</v>
      </c>
      <c r="BP1114">
        <v>1104</v>
      </c>
      <c r="BQ1114">
        <v>2</v>
      </c>
    </row>
    <row r="1115" spans="2:69" x14ac:dyDescent="0.25">
      <c r="B1115" s="1">
        <f t="shared" si="289"/>
        <v>0</v>
      </c>
      <c r="C1115" s="1">
        <v>116368767</v>
      </c>
      <c r="D1115">
        <f t="shared" si="277"/>
        <v>-0.32504056853318852</v>
      </c>
      <c r="E1115" s="1">
        <v>550</v>
      </c>
      <c r="H1115">
        <v>133986546</v>
      </c>
      <c r="I1115">
        <v>-77</v>
      </c>
      <c r="J1115" t="str">
        <f t="shared" si="278"/>
        <v/>
      </c>
      <c r="L1115">
        <v>98251329</v>
      </c>
      <c r="M1115">
        <v>283</v>
      </c>
      <c r="N1115">
        <f t="shared" si="279"/>
        <v>283</v>
      </c>
      <c r="P1115">
        <v>137400542</v>
      </c>
      <c r="Q1115">
        <v>100</v>
      </c>
      <c r="R1115" t="str">
        <f t="shared" si="280"/>
        <v/>
      </c>
      <c r="U1115">
        <v>151485866</v>
      </c>
      <c r="V1115">
        <v>-1073</v>
      </c>
      <c r="W1115">
        <f t="shared" si="281"/>
        <v>-1073</v>
      </c>
      <c r="Y1115">
        <v>115352108</v>
      </c>
      <c r="Z1115">
        <v>193</v>
      </c>
      <c r="AA1115" t="str">
        <f t="shared" si="282"/>
        <v/>
      </c>
      <c r="AC1115">
        <v>137438407</v>
      </c>
      <c r="AD1115">
        <v>533</v>
      </c>
      <c r="AE1115">
        <f t="shared" si="283"/>
        <v>533</v>
      </c>
      <c r="AG1115">
        <v>167027248</v>
      </c>
      <c r="AH1115">
        <v>-75</v>
      </c>
      <c r="AI1115" t="str">
        <f t="shared" si="284"/>
        <v/>
      </c>
      <c r="AK1115">
        <v>101720767</v>
      </c>
      <c r="AL1115">
        <v>288</v>
      </c>
      <c r="AM1115">
        <f t="shared" si="285"/>
        <v>288</v>
      </c>
      <c r="AO1115">
        <v>40604688</v>
      </c>
      <c r="AP1115">
        <v>76</v>
      </c>
      <c r="AQ1115" t="str">
        <f t="shared" si="286"/>
        <v/>
      </c>
      <c r="AS1115">
        <v>74668007</v>
      </c>
      <c r="AT1115">
        <v>293</v>
      </c>
      <c r="AU1115">
        <f t="shared" si="287"/>
        <v>293</v>
      </c>
      <c r="AW1115">
        <v>112740483</v>
      </c>
      <c r="AX1115">
        <v>54</v>
      </c>
      <c r="AY1115" t="str">
        <f t="shared" si="288"/>
        <v/>
      </c>
      <c r="BB1115">
        <v>1105</v>
      </c>
      <c r="BC1115">
        <v>2</v>
      </c>
      <c r="BD1115">
        <v>1105</v>
      </c>
      <c r="BE1115">
        <v>2</v>
      </c>
      <c r="BF1115">
        <v>1105</v>
      </c>
      <c r="BG1115">
        <v>1</v>
      </c>
      <c r="BH1115">
        <v>1105</v>
      </c>
      <c r="BI1115">
        <v>1</v>
      </c>
      <c r="BJ1115">
        <v>1105</v>
      </c>
      <c r="BK1115">
        <v>2</v>
      </c>
      <c r="BL1115">
        <v>1105</v>
      </c>
      <c r="BM1115">
        <v>2</v>
      </c>
      <c r="BN1115">
        <v>1105</v>
      </c>
      <c r="BO1115">
        <v>1</v>
      </c>
      <c r="BP1115">
        <v>1105</v>
      </c>
      <c r="BQ1115">
        <v>1</v>
      </c>
    </row>
    <row r="1116" spans="2:69" x14ac:dyDescent="0.25">
      <c r="B1116" s="1">
        <f t="shared" si="289"/>
        <v>0</v>
      </c>
      <c r="C1116" s="1">
        <v>116750813</v>
      </c>
      <c r="D1116">
        <f t="shared" si="277"/>
        <v>-1.6082423227186013</v>
      </c>
      <c r="E1116" s="1">
        <v>-320</v>
      </c>
      <c r="H1116">
        <v>134154547</v>
      </c>
      <c r="I1116">
        <v>-128</v>
      </c>
      <c r="J1116" t="str">
        <f t="shared" si="278"/>
        <v/>
      </c>
      <c r="L1116">
        <v>98693587</v>
      </c>
      <c r="M1116">
        <v>64</v>
      </c>
      <c r="N1116" t="str">
        <f t="shared" si="279"/>
        <v/>
      </c>
      <c r="P1116">
        <v>137438408</v>
      </c>
      <c r="Q1116">
        <v>568</v>
      </c>
      <c r="R1116">
        <f t="shared" si="280"/>
        <v>568</v>
      </c>
      <c r="U1116">
        <v>151990327</v>
      </c>
      <c r="V1116">
        <v>129</v>
      </c>
      <c r="W1116" t="str">
        <f t="shared" si="281"/>
        <v/>
      </c>
      <c r="Y1116">
        <v>115365637</v>
      </c>
      <c r="Z1116">
        <v>149</v>
      </c>
      <c r="AA1116" t="str">
        <f t="shared" si="282"/>
        <v/>
      </c>
      <c r="AC1116">
        <v>137520665</v>
      </c>
      <c r="AD1116">
        <v>106</v>
      </c>
      <c r="AE1116" t="str">
        <f t="shared" si="283"/>
        <v/>
      </c>
      <c r="AG1116">
        <v>167124797</v>
      </c>
      <c r="AH1116">
        <v>311</v>
      </c>
      <c r="AI1116">
        <f t="shared" si="284"/>
        <v>311</v>
      </c>
      <c r="AK1116">
        <v>102204292</v>
      </c>
      <c r="AL1116">
        <v>58</v>
      </c>
      <c r="AM1116" t="str">
        <f t="shared" si="285"/>
        <v/>
      </c>
      <c r="AO1116">
        <v>40622896</v>
      </c>
      <c r="AP1116">
        <v>377</v>
      </c>
      <c r="AQ1116">
        <f t="shared" si="286"/>
        <v>377</v>
      </c>
      <c r="AS1116">
        <v>74824809</v>
      </c>
      <c r="AT1116">
        <v>-89</v>
      </c>
      <c r="AU1116" t="str">
        <f t="shared" si="287"/>
        <v/>
      </c>
      <c r="AW1116">
        <v>112800860</v>
      </c>
      <c r="AX1116">
        <v>-51</v>
      </c>
      <c r="AY1116" t="str">
        <f t="shared" si="288"/>
        <v/>
      </c>
      <c r="BB1116">
        <v>1106</v>
      </c>
      <c r="BC1116">
        <v>2</v>
      </c>
      <c r="BD1116">
        <v>1106</v>
      </c>
      <c r="BE1116">
        <v>1</v>
      </c>
      <c r="BF1116">
        <v>1106</v>
      </c>
      <c r="BG1116">
        <v>1</v>
      </c>
      <c r="BH1116">
        <v>1106</v>
      </c>
      <c r="BI1116">
        <v>1</v>
      </c>
      <c r="BJ1116">
        <v>1106</v>
      </c>
      <c r="BK1116">
        <v>2</v>
      </c>
      <c r="BL1116">
        <v>1106</v>
      </c>
      <c r="BM1116">
        <v>1</v>
      </c>
      <c r="BN1116">
        <v>1106</v>
      </c>
      <c r="BO1116">
        <v>1</v>
      </c>
      <c r="BP1116">
        <v>1106</v>
      </c>
      <c r="BQ1116">
        <v>1</v>
      </c>
    </row>
    <row r="1117" spans="2:69" x14ac:dyDescent="0.25">
      <c r="B1117" s="1">
        <f t="shared" si="289"/>
        <v>0</v>
      </c>
      <c r="C1117" s="1">
        <v>116898670</v>
      </c>
      <c r="D1117">
        <f t="shared" si="277"/>
        <v>-0.39583987316542979</v>
      </c>
      <c r="E1117" s="1">
        <v>310</v>
      </c>
      <c r="H1117">
        <v>134268977</v>
      </c>
      <c r="I1117">
        <v>-748</v>
      </c>
      <c r="J1117">
        <f t="shared" si="278"/>
        <v>-748</v>
      </c>
      <c r="L1117">
        <v>98823783</v>
      </c>
      <c r="M1117">
        <v>-63</v>
      </c>
      <c r="N1117" t="str">
        <f t="shared" si="279"/>
        <v/>
      </c>
      <c r="P1117">
        <v>137884979</v>
      </c>
      <c r="Q1117">
        <v>143</v>
      </c>
      <c r="R1117" t="str">
        <f t="shared" si="280"/>
        <v/>
      </c>
      <c r="U1117">
        <v>152100940</v>
      </c>
      <c r="V1117">
        <v>-118</v>
      </c>
      <c r="W1117" t="str">
        <f t="shared" si="281"/>
        <v/>
      </c>
      <c r="Y1117">
        <v>115658681</v>
      </c>
      <c r="Z1117">
        <v>-68</v>
      </c>
      <c r="AA1117" t="str">
        <f t="shared" si="282"/>
        <v/>
      </c>
      <c r="AC1117">
        <v>137903038</v>
      </c>
      <c r="AD1117">
        <v>71</v>
      </c>
      <c r="AE1117" t="str">
        <f t="shared" si="283"/>
        <v/>
      </c>
      <c r="AG1117">
        <v>167198085</v>
      </c>
      <c r="AH1117">
        <v>-95</v>
      </c>
      <c r="AI1117" t="str">
        <f t="shared" si="284"/>
        <v/>
      </c>
      <c r="AK1117">
        <v>102209791</v>
      </c>
      <c r="AL1117">
        <v>-101</v>
      </c>
      <c r="AM1117" t="str">
        <f t="shared" si="285"/>
        <v/>
      </c>
      <c r="AO1117">
        <v>40705902</v>
      </c>
      <c r="AP1117">
        <v>97</v>
      </c>
      <c r="AQ1117" t="str">
        <f t="shared" si="286"/>
        <v/>
      </c>
      <c r="AS1117">
        <v>74865432</v>
      </c>
      <c r="AT1117">
        <v>-1152</v>
      </c>
      <c r="AU1117">
        <f t="shared" si="287"/>
        <v>-1152</v>
      </c>
      <c r="AW1117">
        <v>112894391</v>
      </c>
      <c r="AX1117">
        <v>55</v>
      </c>
      <c r="AY1117" t="str">
        <f t="shared" si="288"/>
        <v/>
      </c>
      <c r="BB1117">
        <v>1107</v>
      </c>
      <c r="BC1117">
        <v>3</v>
      </c>
      <c r="BD1117">
        <v>1107</v>
      </c>
      <c r="BE1117">
        <v>3</v>
      </c>
      <c r="BF1117">
        <v>1107</v>
      </c>
      <c r="BG1117">
        <v>3</v>
      </c>
      <c r="BH1117">
        <v>1107</v>
      </c>
      <c r="BI1117">
        <v>3</v>
      </c>
      <c r="BJ1117">
        <v>1107</v>
      </c>
      <c r="BK1117">
        <v>3</v>
      </c>
      <c r="BL1117">
        <v>1107</v>
      </c>
      <c r="BM1117">
        <v>3</v>
      </c>
      <c r="BN1117">
        <v>1107</v>
      </c>
      <c r="BO1117">
        <v>3</v>
      </c>
      <c r="BP1117">
        <v>1107</v>
      </c>
      <c r="BQ1117">
        <v>3</v>
      </c>
    </row>
    <row r="1118" spans="2:69" x14ac:dyDescent="0.25">
      <c r="B1118" s="1">
        <f t="shared" si="289"/>
        <v>0</v>
      </c>
      <c r="C1118" s="1">
        <v>116951830</v>
      </c>
      <c r="D1118">
        <f t="shared" si="277"/>
        <v>-1.5325834421237516</v>
      </c>
      <c r="E1118" s="1">
        <v>-184</v>
      </c>
      <c r="H1118">
        <v>134353542</v>
      </c>
      <c r="I1118">
        <v>-68</v>
      </c>
      <c r="J1118" t="str">
        <f t="shared" si="278"/>
        <v/>
      </c>
      <c r="L1118">
        <v>98846140</v>
      </c>
      <c r="M1118">
        <v>51</v>
      </c>
      <c r="N1118" t="str">
        <f t="shared" si="279"/>
        <v/>
      </c>
      <c r="P1118">
        <v>137903039</v>
      </c>
      <c r="Q1118">
        <v>70</v>
      </c>
      <c r="R1118" t="str">
        <f t="shared" si="280"/>
        <v/>
      </c>
      <c r="U1118">
        <v>152171240</v>
      </c>
      <c r="V1118">
        <v>97</v>
      </c>
      <c r="W1118" t="str">
        <f t="shared" si="281"/>
        <v/>
      </c>
      <c r="Y1118">
        <v>116279832</v>
      </c>
      <c r="Z1118">
        <v>-65</v>
      </c>
      <c r="AA1118" t="str">
        <f t="shared" si="282"/>
        <v/>
      </c>
      <c r="AC1118">
        <v>138286581</v>
      </c>
      <c r="AD1118">
        <v>55</v>
      </c>
      <c r="AE1118" t="str">
        <f t="shared" si="283"/>
        <v/>
      </c>
      <c r="AG1118">
        <v>167198113</v>
      </c>
      <c r="AH1118">
        <v>-64</v>
      </c>
      <c r="AI1118" t="str">
        <f t="shared" si="284"/>
        <v/>
      </c>
      <c r="AK1118">
        <v>102283756</v>
      </c>
      <c r="AL1118">
        <v>1206</v>
      </c>
      <c r="AM1118">
        <f t="shared" si="285"/>
        <v>1206</v>
      </c>
      <c r="AO1118">
        <v>40833854</v>
      </c>
      <c r="AP1118">
        <v>68</v>
      </c>
      <c r="AQ1118" t="str">
        <f t="shared" si="286"/>
        <v/>
      </c>
      <c r="AS1118">
        <v>74868420</v>
      </c>
      <c r="AT1118">
        <v>-1132</v>
      </c>
      <c r="AU1118">
        <f t="shared" si="287"/>
        <v>-1132</v>
      </c>
      <c r="AW1118">
        <v>113207861</v>
      </c>
      <c r="AX1118">
        <v>59</v>
      </c>
      <c r="AY1118" t="str">
        <f t="shared" si="288"/>
        <v/>
      </c>
      <c r="BB1118">
        <v>1108</v>
      </c>
      <c r="BC1118">
        <v>1</v>
      </c>
      <c r="BD1118">
        <v>1108</v>
      </c>
      <c r="BE1118">
        <v>1</v>
      </c>
      <c r="BF1118">
        <v>1108</v>
      </c>
      <c r="BG1118">
        <v>1</v>
      </c>
      <c r="BH1118">
        <v>1108</v>
      </c>
      <c r="BI1118">
        <v>1</v>
      </c>
      <c r="BJ1118">
        <v>1108</v>
      </c>
      <c r="BK1118">
        <v>1</v>
      </c>
      <c r="BL1118">
        <v>1108</v>
      </c>
      <c r="BM1118">
        <v>1</v>
      </c>
      <c r="BN1118">
        <v>1108</v>
      </c>
      <c r="BO1118">
        <v>1</v>
      </c>
      <c r="BP1118">
        <v>1108</v>
      </c>
      <c r="BQ1118">
        <v>1</v>
      </c>
    </row>
    <row r="1119" spans="2:69" x14ac:dyDescent="0.25">
      <c r="B1119" s="1">
        <f t="shared" si="289"/>
        <v>0</v>
      </c>
      <c r="C1119" s="1">
        <v>117758757</v>
      </c>
      <c r="D1119">
        <f t="shared" si="277"/>
        <v>-0.62037151503052812</v>
      </c>
      <c r="E1119" s="1">
        <v>82</v>
      </c>
      <c r="H1119">
        <v>134514970</v>
      </c>
      <c r="I1119">
        <v>110</v>
      </c>
      <c r="J1119" t="str">
        <f t="shared" si="278"/>
        <v/>
      </c>
      <c r="L1119">
        <v>98890372</v>
      </c>
      <c r="M1119">
        <v>-108</v>
      </c>
      <c r="N1119" t="str">
        <f t="shared" si="279"/>
        <v/>
      </c>
      <c r="P1119">
        <v>137918509</v>
      </c>
      <c r="Q1119">
        <v>-70</v>
      </c>
      <c r="R1119" t="str">
        <f t="shared" si="280"/>
        <v/>
      </c>
      <c r="U1119">
        <v>152460825</v>
      </c>
      <c r="V1119">
        <v>56</v>
      </c>
      <c r="W1119" t="str">
        <f t="shared" si="281"/>
        <v/>
      </c>
      <c r="Y1119">
        <v>116368767</v>
      </c>
      <c r="Z1119">
        <v>531</v>
      </c>
      <c r="AA1119">
        <f t="shared" si="282"/>
        <v>531</v>
      </c>
      <c r="AC1119">
        <v>138810957</v>
      </c>
      <c r="AD1119">
        <v>-57</v>
      </c>
      <c r="AE1119" t="str">
        <f t="shared" si="283"/>
        <v/>
      </c>
      <c r="AG1119">
        <v>167253168</v>
      </c>
      <c r="AH1119">
        <v>83</v>
      </c>
      <c r="AI1119" t="str">
        <f t="shared" si="284"/>
        <v/>
      </c>
      <c r="AK1119">
        <v>102462030</v>
      </c>
      <c r="AL1119">
        <v>83</v>
      </c>
      <c r="AM1119" t="str">
        <f t="shared" si="285"/>
        <v/>
      </c>
      <c r="AO1119">
        <v>40872461</v>
      </c>
      <c r="AP1119">
        <v>199</v>
      </c>
      <c r="AQ1119" t="str">
        <f t="shared" si="286"/>
        <v/>
      </c>
      <c r="AS1119">
        <v>74872566</v>
      </c>
      <c r="AT1119">
        <v>98</v>
      </c>
      <c r="AU1119" t="str">
        <f t="shared" si="287"/>
        <v/>
      </c>
      <c r="AW1119">
        <v>113288633</v>
      </c>
      <c r="AX1119">
        <v>55</v>
      </c>
      <c r="AY1119" t="str">
        <f t="shared" si="288"/>
        <v/>
      </c>
      <c r="BB1119">
        <v>1109</v>
      </c>
      <c r="BC1119">
        <v>2</v>
      </c>
      <c r="BD1119">
        <v>1109</v>
      </c>
      <c r="BE1119">
        <v>1</v>
      </c>
      <c r="BF1119">
        <v>1109</v>
      </c>
      <c r="BG1119">
        <v>1</v>
      </c>
      <c r="BH1119">
        <v>1109</v>
      </c>
      <c r="BI1119">
        <v>1</v>
      </c>
      <c r="BJ1119">
        <v>1109</v>
      </c>
      <c r="BK1119">
        <v>2</v>
      </c>
      <c r="BL1119">
        <v>1109</v>
      </c>
      <c r="BM1119">
        <v>1</v>
      </c>
      <c r="BN1119">
        <v>1109</v>
      </c>
      <c r="BO1119">
        <v>1</v>
      </c>
      <c r="BP1119">
        <v>1109</v>
      </c>
      <c r="BQ1119">
        <v>1</v>
      </c>
    </row>
    <row r="1120" spans="2:69" x14ac:dyDescent="0.25">
      <c r="B1120" s="1">
        <f t="shared" si="289"/>
        <v>0</v>
      </c>
      <c r="C1120" s="1">
        <v>117780555</v>
      </c>
      <c r="D1120">
        <f t="shared" si="277"/>
        <v>-1.3617895078355549</v>
      </c>
      <c r="E1120" s="1">
        <v>-77</v>
      </c>
      <c r="H1120">
        <v>134553554</v>
      </c>
      <c r="I1120">
        <v>-62</v>
      </c>
      <c r="J1120" t="str">
        <f t="shared" si="278"/>
        <v/>
      </c>
      <c r="L1120">
        <v>98894316</v>
      </c>
      <c r="M1120">
        <v>-66</v>
      </c>
      <c r="N1120" t="str">
        <f t="shared" si="279"/>
        <v/>
      </c>
      <c r="P1120">
        <v>138286582</v>
      </c>
      <c r="Q1120">
        <v>56</v>
      </c>
      <c r="R1120" t="str">
        <f t="shared" si="280"/>
        <v/>
      </c>
      <c r="U1120">
        <v>152612265</v>
      </c>
      <c r="V1120">
        <v>-94</v>
      </c>
      <c r="W1120" t="str">
        <f t="shared" si="281"/>
        <v/>
      </c>
      <c r="Y1120">
        <v>116750813</v>
      </c>
      <c r="Z1120">
        <v>-319</v>
      </c>
      <c r="AA1120">
        <f t="shared" si="282"/>
        <v>-319</v>
      </c>
      <c r="AC1120">
        <v>139096983</v>
      </c>
      <c r="AD1120">
        <v>2566</v>
      </c>
      <c r="AE1120">
        <f t="shared" si="283"/>
        <v>2566</v>
      </c>
      <c r="AG1120">
        <v>167272485</v>
      </c>
      <c r="AH1120">
        <v>-61</v>
      </c>
      <c r="AI1120" t="str">
        <f t="shared" si="284"/>
        <v/>
      </c>
      <c r="AK1120">
        <v>102791636</v>
      </c>
      <c r="AL1120">
        <v>53</v>
      </c>
      <c r="AM1120" t="str">
        <f t="shared" si="285"/>
        <v/>
      </c>
      <c r="AO1120">
        <v>41025796</v>
      </c>
      <c r="AP1120">
        <v>-251</v>
      </c>
      <c r="AQ1120">
        <f t="shared" si="286"/>
        <v>-251</v>
      </c>
      <c r="AS1120">
        <v>74932725</v>
      </c>
      <c r="AT1120">
        <v>-342</v>
      </c>
      <c r="AU1120">
        <f t="shared" si="287"/>
        <v>-342</v>
      </c>
      <c r="AW1120">
        <v>113350645</v>
      </c>
      <c r="AX1120">
        <v>-112</v>
      </c>
      <c r="AY1120" t="str">
        <f t="shared" si="288"/>
        <v/>
      </c>
      <c r="BB1120">
        <v>1110</v>
      </c>
      <c r="BC1120">
        <v>0</v>
      </c>
      <c r="BD1120">
        <v>1110</v>
      </c>
      <c r="BE1120">
        <v>0</v>
      </c>
      <c r="BF1120">
        <v>1110</v>
      </c>
      <c r="BG1120">
        <v>0</v>
      </c>
      <c r="BH1120">
        <v>1110</v>
      </c>
      <c r="BI1120">
        <v>0</v>
      </c>
      <c r="BJ1120">
        <v>1110</v>
      </c>
      <c r="BK1120">
        <v>0</v>
      </c>
      <c r="BL1120">
        <v>1110</v>
      </c>
      <c r="BM1120">
        <v>0</v>
      </c>
      <c r="BN1120">
        <v>1110</v>
      </c>
      <c r="BO1120">
        <v>3</v>
      </c>
      <c r="BP1120">
        <v>1110</v>
      </c>
      <c r="BQ1120">
        <v>3</v>
      </c>
    </row>
    <row r="1121" spans="2:69" x14ac:dyDescent="0.25">
      <c r="B1121" s="1">
        <f t="shared" si="289"/>
        <v>0</v>
      </c>
      <c r="C1121" s="1">
        <v>117780556</v>
      </c>
      <c r="D1121">
        <f t="shared" si="277"/>
        <v>-1.4310689674001973</v>
      </c>
      <c r="E1121" s="1">
        <v>-102</v>
      </c>
      <c r="H1121">
        <v>134707116</v>
      </c>
      <c r="I1121">
        <v>-52</v>
      </c>
      <c r="J1121" t="str">
        <f t="shared" si="278"/>
        <v/>
      </c>
      <c r="L1121">
        <v>98916588</v>
      </c>
      <c r="M1121">
        <v>-69</v>
      </c>
      <c r="N1121" t="str">
        <f t="shared" si="279"/>
        <v/>
      </c>
      <c r="P1121">
        <v>138810949</v>
      </c>
      <c r="Q1121">
        <v>-77</v>
      </c>
      <c r="R1121" t="str">
        <f t="shared" si="280"/>
        <v/>
      </c>
      <c r="U1121">
        <v>153002143</v>
      </c>
      <c r="V1121">
        <v>-70</v>
      </c>
      <c r="W1121" t="str">
        <f t="shared" si="281"/>
        <v/>
      </c>
      <c r="Y1121">
        <v>117076161</v>
      </c>
      <c r="Z1121">
        <v>52</v>
      </c>
      <c r="AA1121" t="str">
        <f t="shared" si="282"/>
        <v/>
      </c>
      <c r="AC1121">
        <v>140268769</v>
      </c>
      <c r="AD1121">
        <v>108</v>
      </c>
      <c r="AE1121" t="str">
        <f t="shared" si="283"/>
        <v/>
      </c>
      <c r="AG1121">
        <v>167368684</v>
      </c>
      <c r="AH1121">
        <v>-156</v>
      </c>
      <c r="AI1121" t="str">
        <f t="shared" si="284"/>
        <v/>
      </c>
      <c r="AK1121">
        <v>102815122</v>
      </c>
      <c r="AL1121">
        <v>-688</v>
      </c>
      <c r="AM1121">
        <f t="shared" si="285"/>
        <v>-688</v>
      </c>
      <c r="AO1121">
        <v>41025852</v>
      </c>
      <c r="AP1121">
        <v>-134</v>
      </c>
      <c r="AQ1121" t="str">
        <f t="shared" si="286"/>
        <v/>
      </c>
      <c r="AS1121">
        <v>75010330</v>
      </c>
      <c r="AT1121">
        <v>-66</v>
      </c>
      <c r="AU1121" t="str">
        <f t="shared" si="287"/>
        <v/>
      </c>
      <c r="AW1121">
        <v>113359149</v>
      </c>
      <c r="AX1121">
        <v>109</v>
      </c>
      <c r="AY1121" t="str">
        <f t="shared" si="288"/>
        <v/>
      </c>
      <c r="BB1121">
        <v>1111</v>
      </c>
      <c r="BC1121">
        <v>0</v>
      </c>
      <c r="BD1121">
        <v>1111</v>
      </c>
      <c r="BE1121">
        <v>0</v>
      </c>
      <c r="BF1121">
        <v>1111</v>
      </c>
      <c r="BG1121">
        <v>0</v>
      </c>
      <c r="BH1121">
        <v>1111</v>
      </c>
      <c r="BI1121">
        <v>0</v>
      </c>
      <c r="BJ1121">
        <v>1111</v>
      </c>
      <c r="BK1121">
        <v>0</v>
      </c>
      <c r="BL1121">
        <v>1111</v>
      </c>
      <c r="BM1121">
        <v>0</v>
      </c>
      <c r="BN1121">
        <v>1111</v>
      </c>
      <c r="BO1121">
        <v>0</v>
      </c>
      <c r="BP1121">
        <v>1111</v>
      </c>
      <c r="BQ1121">
        <v>0</v>
      </c>
    </row>
    <row r="1122" spans="2:69" x14ac:dyDescent="0.25">
      <c r="B1122" s="1">
        <f t="shared" si="289"/>
        <v>0</v>
      </c>
      <c r="C1122" s="1">
        <v>117780602</v>
      </c>
      <c r="D1122">
        <f t="shared" si="277"/>
        <v>-1.2112745100035642</v>
      </c>
      <c r="E1122" s="1">
        <v>-56</v>
      </c>
      <c r="H1122">
        <v>134717360</v>
      </c>
      <c r="I1122">
        <v>-120</v>
      </c>
      <c r="J1122" t="str">
        <f t="shared" si="278"/>
        <v/>
      </c>
      <c r="L1122">
        <v>98985122</v>
      </c>
      <c r="M1122">
        <v>-62</v>
      </c>
      <c r="N1122" t="str">
        <f t="shared" si="279"/>
        <v/>
      </c>
      <c r="P1122">
        <v>139096980</v>
      </c>
      <c r="Q1122">
        <v>2613</v>
      </c>
      <c r="R1122">
        <f t="shared" si="280"/>
        <v>2613</v>
      </c>
      <c r="U1122">
        <v>153029979</v>
      </c>
      <c r="V1122">
        <v>-3819</v>
      </c>
      <c r="W1122">
        <f t="shared" si="281"/>
        <v>-3819</v>
      </c>
      <c r="Y1122">
        <v>117758757</v>
      </c>
      <c r="Z1122">
        <v>82</v>
      </c>
      <c r="AA1122" t="str">
        <f t="shared" si="282"/>
        <v/>
      </c>
      <c r="AC1122">
        <v>140269416</v>
      </c>
      <c r="AD1122">
        <v>297</v>
      </c>
      <c r="AE1122">
        <f t="shared" si="283"/>
        <v>297</v>
      </c>
      <c r="AG1122">
        <v>167411301</v>
      </c>
      <c r="AH1122">
        <v>1440</v>
      </c>
      <c r="AI1122">
        <f t="shared" si="284"/>
        <v>1440</v>
      </c>
      <c r="AK1122">
        <v>102820966</v>
      </c>
      <c r="AL1122">
        <v>692</v>
      </c>
      <c r="AM1122">
        <f t="shared" si="285"/>
        <v>692</v>
      </c>
      <c r="AO1122">
        <v>41056613</v>
      </c>
      <c r="AP1122">
        <v>-58</v>
      </c>
      <c r="AQ1122" t="str">
        <f t="shared" si="286"/>
        <v/>
      </c>
      <c r="AS1122">
        <v>75162143</v>
      </c>
      <c r="AT1122">
        <v>296</v>
      </c>
      <c r="AU1122">
        <f t="shared" si="287"/>
        <v>296</v>
      </c>
      <c r="AW1122">
        <v>113526053</v>
      </c>
      <c r="AX1122">
        <v>96</v>
      </c>
      <c r="AY1122" t="str">
        <f t="shared" si="288"/>
        <v/>
      </c>
      <c r="BB1122">
        <v>1112</v>
      </c>
      <c r="BC1122">
        <v>1</v>
      </c>
      <c r="BD1122">
        <v>1112</v>
      </c>
      <c r="BE1122">
        <v>1</v>
      </c>
      <c r="BF1122">
        <v>1112</v>
      </c>
      <c r="BG1122">
        <v>0</v>
      </c>
      <c r="BH1122">
        <v>1112</v>
      </c>
      <c r="BI1122">
        <v>1</v>
      </c>
      <c r="BJ1122">
        <v>1112</v>
      </c>
      <c r="BK1122">
        <v>1</v>
      </c>
      <c r="BL1122">
        <v>1112</v>
      </c>
      <c r="BM1122">
        <v>1</v>
      </c>
      <c r="BN1122">
        <v>1112</v>
      </c>
      <c r="BO1122">
        <v>1</v>
      </c>
      <c r="BP1122">
        <v>1112</v>
      </c>
      <c r="BQ1122">
        <v>1</v>
      </c>
    </row>
    <row r="1123" spans="2:69" x14ac:dyDescent="0.25">
      <c r="B1123" s="1">
        <f t="shared" si="289"/>
        <v>0</v>
      </c>
      <c r="C1123" s="1">
        <v>117798628</v>
      </c>
      <c r="D1123">
        <f t="shared" si="277"/>
        <v>-0.55016486263660458</v>
      </c>
      <c r="E1123" s="1">
        <v>112</v>
      </c>
      <c r="H1123">
        <v>134725626</v>
      </c>
      <c r="I1123">
        <v>235</v>
      </c>
      <c r="J1123">
        <f t="shared" si="278"/>
        <v>235</v>
      </c>
      <c r="L1123">
        <v>99866150</v>
      </c>
      <c r="M1123">
        <v>-59</v>
      </c>
      <c r="N1123" t="str">
        <f t="shared" si="279"/>
        <v/>
      </c>
      <c r="P1123">
        <v>139629103</v>
      </c>
      <c r="Q1123">
        <v>-50</v>
      </c>
      <c r="R1123" t="str">
        <f t="shared" si="280"/>
        <v/>
      </c>
      <c r="U1123">
        <v>153165970</v>
      </c>
      <c r="V1123">
        <v>-125</v>
      </c>
      <c r="W1123" t="str">
        <f t="shared" si="281"/>
        <v/>
      </c>
      <c r="Y1123">
        <v>117780565</v>
      </c>
      <c r="Z1123">
        <v>-93</v>
      </c>
      <c r="AA1123" t="str">
        <f t="shared" si="282"/>
        <v/>
      </c>
      <c r="AC1123">
        <v>140858024</v>
      </c>
      <c r="AD1123">
        <v>-62</v>
      </c>
      <c r="AE1123" t="str">
        <f t="shared" si="283"/>
        <v/>
      </c>
      <c r="AG1123">
        <v>167418099</v>
      </c>
      <c r="AH1123">
        <v>-69</v>
      </c>
      <c r="AI1123" t="str">
        <f t="shared" si="284"/>
        <v/>
      </c>
      <c r="AK1123">
        <v>102911656</v>
      </c>
      <c r="AL1123">
        <v>76</v>
      </c>
      <c r="AM1123" t="str">
        <f t="shared" si="285"/>
        <v/>
      </c>
      <c r="AO1123">
        <v>41072316</v>
      </c>
      <c r="AP1123">
        <v>-89</v>
      </c>
      <c r="AQ1123" t="str">
        <f t="shared" si="286"/>
        <v/>
      </c>
      <c r="AS1123">
        <v>75759153</v>
      </c>
      <c r="AT1123">
        <v>102</v>
      </c>
      <c r="AU1123" t="str">
        <f t="shared" si="287"/>
        <v/>
      </c>
      <c r="AW1123">
        <v>113635771</v>
      </c>
      <c r="AX1123">
        <v>-92</v>
      </c>
      <c r="AY1123" t="str">
        <f t="shared" si="288"/>
        <v/>
      </c>
      <c r="BB1123">
        <v>1113</v>
      </c>
      <c r="BC1123">
        <v>2</v>
      </c>
      <c r="BD1123">
        <v>1113</v>
      </c>
      <c r="BE1123">
        <v>2</v>
      </c>
      <c r="BF1123">
        <v>1113</v>
      </c>
      <c r="BG1123">
        <v>1</v>
      </c>
      <c r="BH1123">
        <v>1113</v>
      </c>
      <c r="BI1123">
        <v>2</v>
      </c>
      <c r="BJ1123">
        <v>1113</v>
      </c>
      <c r="BK1123">
        <v>2</v>
      </c>
      <c r="BL1123">
        <v>1113</v>
      </c>
      <c r="BM1123">
        <v>2</v>
      </c>
      <c r="BN1123">
        <v>1113</v>
      </c>
      <c r="BO1123">
        <v>1</v>
      </c>
      <c r="BP1123">
        <v>1113</v>
      </c>
      <c r="BQ1123">
        <v>2</v>
      </c>
    </row>
    <row r="1124" spans="2:69" x14ac:dyDescent="0.25">
      <c r="B1124" s="1">
        <f t="shared" si="289"/>
        <v>0</v>
      </c>
      <c r="C1124" s="1">
        <v>118244929</v>
      </c>
      <c r="D1124">
        <f t="shared" si="277"/>
        <v>-0.60505410084579747</v>
      </c>
      <c r="E1124" s="1">
        <v>87</v>
      </c>
      <c r="H1124">
        <v>134817346</v>
      </c>
      <c r="I1124">
        <v>-317</v>
      </c>
      <c r="J1124">
        <f t="shared" si="278"/>
        <v>-317</v>
      </c>
      <c r="L1124">
        <v>99983792</v>
      </c>
      <c r="M1124">
        <v>-62</v>
      </c>
      <c r="N1124" t="str">
        <f t="shared" si="279"/>
        <v/>
      </c>
      <c r="P1124">
        <v>140268770</v>
      </c>
      <c r="Q1124">
        <v>118</v>
      </c>
      <c r="R1124" t="str">
        <f t="shared" si="280"/>
        <v/>
      </c>
      <c r="U1124">
        <v>153210760</v>
      </c>
      <c r="V1124">
        <v>-75</v>
      </c>
      <c r="W1124" t="str">
        <f t="shared" si="281"/>
        <v/>
      </c>
      <c r="Y1124">
        <v>117798628</v>
      </c>
      <c r="Z1124">
        <v>112</v>
      </c>
      <c r="AA1124" t="str">
        <f t="shared" si="282"/>
        <v/>
      </c>
      <c r="AC1124">
        <v>140952890</v>
      </c>
      <c r="AD1124">
        <v>-288</v>
      </c>
      <c r="AE1124">
        <f t="shared" si="283"/>
        <v>-288</v>
      </c>
      <c r="AG1124">
        <v>167488072</v>
      </c>
      <c r="AH1124">
        <v>-1505</v>
      </c>
      <c r="AI1124">
        <f t="shared" si="284"/>
        <v>-1505</v>
      </c>
      <c r="AK1124">
        <v>102912161</v>
      </c>
      <c r="AL1124">
        <v>58</v>
      </c>
      <c r="AM1124" t="str">
        <f t="shared" si="285"/>
        <v/>
      </c>
      <c r="AO1124">
        <v>41161846</v>
      </c>
      <c r="AP1124">
        <v>-64</v>
      </c>
      <c r="AQ1124" t="str">
        <f t="shared" si="286"/>
        <v/>
      </c>
      <c r="AS1124">
        <v>75917809</v>
      </c>
      <c r="AT1124">
        <v>-61</v>
      </c>
      <c r="AU1124" t="str">
        <f t="shared" si="287"/>
        <v/>
      </c>
      <c r="AW1124">
        <v>113701516</v>
      </c>
      <c r="AX1124">
        <v>228</v>
      </c>
      <c r="AY1124">
        <f t="shared" si="288"/>
        <v>228</v>
      </c>
      <c r="BB1124">
        <v>1114</v>
      </c>
      <c r="BC1124">
        <v>0</v>
      </c>
      <c r="BD1124">
        <v>1114</v>
      </c>
      <c r="BE1124">
        <v>0</v>
      </c>
      <c r="BF1124">
        <v>1114</v>
      </c>
      <c r="BG1124">
        <v>0</v>
      </c>
      <c r="BH1124">
        <v>1114</v>
      </c>
      <c r="BI1124">
        <v>0</v>
      </c>
      <c r="BJ1124">
        <v>1114</v>
      </c>
      <c r="BK1124">
        <v>0</v>
      </c>
      <c r="BL1124">
        <v>1114</v>
      </c>
      <c r="BM1124">
        <v>0</v>
      </c>
      <c r="BN1124">
        <v>1114</v>
      </c>
      <c r="BO1124">
        <v>0</v>
      </c>
      <c r="BP1124">
        <v>1114</v>
      </c>
      <c r="BQ1124">
        <v>0</v>
      </c>
    </row>
    <row r="1125" spans="2:69" x14ac:dyDescent="0.25">
      <c r="B1125" s="1">
        <f t="shared" si="289"/>
        <v>0</v>
      </c>
      <c r="C1125" s="1">
        <v>118245083</v>
      </c>
      <c r="D1125">
        <f t="shared" si="277"/>
        <v>-0.28672761753703357</v>
      </c>
      <c r="E1125" s="1">
        <v>762</v>
      </c>
      <c r="H1125">
        <v>136235615</v>
      </c>
      <c r="I1125">
        <v>-311</v>
      </c>
      <c r="J1125">
        <f t="shared" si="278"/>
        <v>-311</v>
      </c>
      <c r="L1125">
        <v>100034505</v>
      </c>
      <c r="M1125">
        <v>-813</v>
      </c>
      <c r="N1125">
        <f t="shared" si="279"/>
        <v>-813</v>
      </c>
      <c r="P1125">
        <v>140269417</v>
      </c>
      <c r="Q1125">
        <v>299</v>
      </c>
      <c r="R1125">
        <f t="shared" si="280"/>
        <v>299</v>
      </c>
      <c r="U1125">
        <v>153375102</v>
      </c>
      <c r="V1125">
        <v>-62</v>
      </c>
      <c r="W1125" t="str">
        <f t="shared" si="281"/>
        <v/>
      </c>
      <c r="Y1125">
        <v>118213287</v>
      </c>
      <c r="Z1125">
        <v>-52</v>
      </c>
      <c r="AA1125" t="str">
        <f t="shared" si="282"/>
        <v/>
      </c>
      <c r="AC1125">
        <v>140973593</v>
      </c>
      <c r="AD1125">
        <v>-54</v>
      </c>
      <c r="AE1125" t="str">
        <f t="shared" si="283"/>
        <v/>
      </c>
      <c r="AG1125">
        <v>167517555</v>
      </c>
      <c r="AH1125">
        <v>-94</v>
      </c>
      <c r="AI1125" t="str">
        <f t="shared" si="284"/>
        <v/>
      </c>
      <c r="AK1125">
        <v>102912180</v>
      </c>
      <c r="AL1125">
        <v>141</v>
      </c>
      <c r="AM1125" t="str">
        <f t="shared" si="285"/>
        <v/>
      </c>
      <c r="AO1125">
        <v>41186957</v>
      </c>
      <c r="AP1125">
        <v>577</v>
      </c>
      <c r="AQ1125">
        <f t="shared" si="286"/>
        <v>577</v>
      </c>
      <c r="AS1125">
        <v>75957783</v>
      </c>
      <c r="AT1125">
        <v>-320</v>
      </c>
      <c r="AU1125">
        <f t="shared" si="287"/>
        <v>-320</v>
      </c>
      <c r="AW1125">
        <v>113730636</v>
      </c>
      <c r="AX1125">
        <v>77</v>
      </c>
      <c r="AY1125" t="str">
        <f t="shared" si="288"/>
        <v/>
      </c>
      <c r="BB1125">
        <v>1115</v>
      </c>
      <c r="BC1125">
        <v>1</v>
      </c>
      <c r="BD1125">
        <v>1115</v>
      </c>
      <c r="BE1125">
        <v>1</v>
      </c>
      <c r="BF1125">
        <v>1115</v>
      </c>
      <c r="BG1125">
        <v>1</v>
      </c>
      <c r="BH1125">
        <v>1115</v>
      </c>
      <c r="BI1125">
        <v>1</v>
      </c>
      <c r="BJ1125">
        <v>1115</v>
      </c>
      <c r="BK1125">
        <v>1</v>
      </c>
      <c r="BL1125">
        <v>1115</v>
      </c>
      <c r="BM1125">
        <v>1</v>
      </c>
      <c r="BN1125">
        <v>1115</v>
      </c>
      <c r="BO1125">
        <v>1</v>
      </c>
      <c r="BP1125">
        <v>1115</v>
      </c>
      <c r="BQ1125">
        <v>1</v>
      </c>
    </row>
    <row r="1126" spans="2:69" x14ac:dyDescent="0.25">
      <c r="B1126" s="1">
        <f t="shared" si="289"/>
        <v>0</v>
      </c>
      <c r="C1126" s="1">
        <v>118245625</v>
      </c>
      <c r="D1126">
        <f t="shared" si="277"/>
        <v>-0.57099916409130014</v>
      </c>
      <c r="E1126" s="1">
        <v>101</v>
      </c>
      <c r="H1126">
        <v>136249628</v>
      </c>
      <c r="I1126">
        <v>88</v>
      </c>
      <c r="J1126" t="str">
        <f t="shared" si="278"/>
        <v/>
      </c>
      <c r="L1126">
        <v>100260132</v>
      </c>
      <c r="M1126">
        <v>-148</v>
      </c>
      <c r="N1126" t="str">
        <f t="shared" si="279"/>
        <v/>
      </c>
      <c r="P1126">
        <v>140858026</v>
      </c>
      <c r="Q1126">
        <v>-61</v>
      </c>
      <c r="R1126" t="str">
        <f t="shared" si="280"/>
        <v/>
      </c>
      <c r="U1126">
        <v>153375202</v>
      </c>
      <c r="V1126">
        <v>124</v>
      </c>
      <c r="W1126" t="str">
        <f t="shared" si="281"/>
        <v/>
      </c>
      <c r="Y1126">
        <v>118245306</v>
      </c>
      <c r="Z1126">
        <v>346</v>
      </c>
      <c r="AA1126">
        <f t="shared" si="282"/>
        <v>346</v>
      </c>
      <c r="AC1126">
        <v>141003581</v>
      </c>
      <c r="AD1126">
        <v>-424</v>
      </c>
      <c r="AE1126">
        <f t="shared" si="283"/>
        <v>-424</v>
      </c>
      <c r="AG1126">
        <v>167583444</v>
      </c>
      <c r="AH1126">
        <v>-63</v>
      </c>
      <c r="AI1126" t="str">
        <f t="shared" si="284"/>
        <v/>
      </c>
      <c r="AK1126">
        <v>102958468</v>
      </c>
      <c r="AL1126">
        <v>285</v>
      </c>
      <c r="AM1126">
        <f t="shared" si="285"/>
        <v>285</v>
      </c>
      <c r="AO1126">
        <v>41326183</v>
      </c>
      <c r="AP1126">
        <v>-61</v>
      </c>
      <c r="AQ1126" t="str">
        <f t="shared" si="286"/>
        <v/>
      </c>
      <c r="AS1126">
        <v>76082353</v>
      </c>
      <c r="AT1126">
        <v>-104</v>
      </c>
      <c r="AU1126" t="str">
        <f t="shared" si="287"/>
        <v/>
      </c>
      <c r="AW1126">
        <v>113899575</v>
      </c>
      <c r="AX1126">
        <v>-95</v>
      </c>
      <c r="AY1126" t="str">
        <f t="shared" si="288"/>
        <v/>
      </c>
      <c r="BB1126">
        <v>1116</v>
      </c>
      <c r="BC1126">
        <v>2</v>
      </c>
      <c r="BD1126">
        <v>1116</v>
      </c>
      <c r="BE1126">
        <v>2</v>
      </c>
      <c r="BF1126">
        <v>1116</v>
      </c>
      <c r="BG1126">
        <v>2</v>
      </c>
      <c r="BH1126">
        <v>1116</v>
      </c>
      <c r="BI1126">
        <v>2</v>
      </c>
      <c r="BJ1126">
        <v>1116</v>
      </c>
      <c r="BK1126">
        <v>2</v>
      </c>
      <c r="BL1126">
        <v>1116</v>
      </c>
      <c r="BM1126">
        <v>2</v>
      </c>
      <c r="BN1126">
        <v>1116</v>
      </c>
      <c r="BO1126">
        <v>2</v>
      </c>
      <c r="BP1126">
        <v>1116</v>
      </c>
      <c r="BQ1126">
        <v>2</v>
      </c>
    </row>
    <row r="1127" spans="2:69" x14ac:dyDescent="0.25">
      <c r="B1127" s="1">
        <f t="shared" si="289"/>
        <v>0</v>
      </c>
      <c r="C1127" s="1">
        <v>118245629</v>
      </c>
      <c r="D1127">
        <f t="shared" si="277"/>
        <v>-0.73020468848809372</v>
      </c>
      <c r="E1127" s="1">
        <v>61</v>
      </c>
      <c r="H1127">
        <v>136367040</v>
      </c>
      <c r="I1127">
        <v>241</v>
      </c>
      <c r="J1127">
        <f t="shared" si="278"/>
        <v>241</v>
      </c>
      <c r="L1127">
        <v>100266400</v>
      </c>
      <c r="M1127">
        <v>51</v>
      </c>
      <c r="N1127" t="str">
        <f t="shared" si="279"/>
        <v/>
      </c>
      <c r="P1127">
        <v>140883873</v>
      </c>
      <c r="Q1127">
        <v>-66</v>
      </c>
      <c r="R1127" t="str">
        <f t="shared" si="280"/>
        <v/>
      </c>
      <c r="U1127">
        <v>153408248</v>
      </c>
      <c r="V1127">
        <v>-59</v>
      </c>
      <c r="W1127" t="str">
        <f t="shared" si="281"/>
        <v/>
      </c>
      <c r="Y1127">
        <v>118245354</v>
      </c>
      <c r="Z1127">
        <v>105</v>
      </c>
      <c r="AA1127" t="str">
        <f t="shared" si="282"/>
        <v/>
      </c>
      <c r="AC1127">
        <v>141033506</v>
      </c>
      <c r="AD1127">
        <v>350</v>
      </c>
      <c r="AE1127">
        <f t="shared" si="283"/>
        <v>350</v>
      </c>
      <c r="AG1127">
        <v>167606348</v>
      </c>
      <c r="AH1127">
        <v>-71</v>
      </c>
      <c r="AI1127" t="str">
        <f t="shared" si="284"/>
        <v/>
      </c>
      <c r="AK1127">
        <v>103039847</v>
      </c>
      <c r="AL1127">
        <v>95</v>
      </c>
      <c r="AM1127" t="str">
        <f t="shared" si="285"/>
        <v/>
      </c>
      <c r="AO1127">
        <v>41404060</v>
      </c>
      <c r="AP1127">
        <v>-323</v>
      </c>
      <c r="AQ1127">
        <f t="shared" si="286"/>
        <v>-323</v>
      </c>
      <c r="AS1127">
        <v>76348256</v>
      </c>
      <c r="AT1127">
        <v>-73</v>
      </c>
      <c r="AU1127" t="str">
        <f t="shared" si="287"/>
        <v/>
      </c>
      <c r="AW1127">
        <v>113987768</v>
      </c>
      <c r="AX1127">
        <v>-66</v>
      </c>
      <c r="AY1127" t="str">
        <f t="shared" si="288"/>
        <v/>
      </c>
      <c r="BB1127">
        <v>1117</v>
      </c>
      <c r="BC1127">
        <v>0</v>
      </c>
      <c r="BD1127">
        <v>1117</v>
      </c>
      <c r="BE1127">
        <v>0</v>
      </c>
      <c r="BF1127">
        <v>1117</v>
      </c>
      <c r="BG1127">
        <v>0</v>
      </c>
      <c r="BH1127">
        <v>1117</v>
      </c>
      <c r="BI1127">
        <v>0</v>
      </c>
      <c r="BJ1127">
        <v>1117</v>
      </c>
      <c r="BK1127">
        <v>0</v>
      </c>
      <c r="BL1127">
        <v>1117</v>
      </c>
      <c r="BM1127">
        <v>0</v>
      </c>
      <c r="BN1127">
        <v>1117</v>
      </c>
      <c r="BO1127">
        <v>0</v>
      </c>
      <c r="BP1127">
        <v>1117</v>
      </c>
      <c r="BQ1127">
        <v>0</v>
      </c>
    </row>
    <row r="1128" spans="2:69" x14ac:dyDescent="0.25">
      <c r="B1128" s="1">
        <f t="shared" si="289"/>
        <v>0</v>
      </c>
      <c r="C1128" s="1">
        <v>118391975</v>
      </c>
      <c r="D1128">
        <f t="shared" si="277"/>
        <v>-0.40677199925747332</v>
      </c>
      <c r="E1128" s="1">
        <v>285</v>
      </c>
      <c r="H1128">
        <v>136630995</v>
      </c>
      <c r="I1128">
        <v>-64</v>
      </c>
      <c r="J1128" t="str">
        <f t="shared" si="278"/>
        <v/>
      </c>
      <c r="L1128">
        <v>100297525</v>
      </c>
      <c r="M1128">
        <v>-50</v>
      </c>
      <c r="N1128" t="str">
        <f t="shared" si="279"/>
        <v/>
      </c>
      <c r="P1128">
        <v>140952891</v>
      </c>
      <c r="Q1128">
        <v>-288</v>
      </c>
      <c r="R1128">
        <f t="shared" si="280"/>
        <v>-288</v>
      </c>
      <c r="U1128">
        <v>153429847</v>
      </c>
      <c r="V1128">
        <v>771</v>
      </c>
      <c r="W1128">
        <f t="shared" si="281"/>
        <v>771</v>
      </c>
      <c r="Y1128">
        <v>118392227</v>
      </c>
      <c r="Z1128">
        <v>305</v>
      </c>
      <c r="AA1128">
        <f t="shared" si="282"/>
        <v>305</v>
      </c>
      <c r="AC1128">
        <v>141034591</v>
      </c>
      <c r="AD1128">
        <v>104</v>
      </c>
      <c r="AE1128" t="str">
        <f t="shared" si="283"/>
        <v/>
      </c>
      <c r="AG1128">
        <v>167657627</v>
      </c>
      <c r="AH1128">
        <v>-80</v>
      </c>
      <c r="AI1128" t="str">
        <f t="shared" si="284"/>
        <v/>
      </c>
      <c r="AK1128">
        <v>103040349</v>
      </c>
      <c r="AL1128">
        <v>79</v>
      </c>
      <c r="AM1128" t="str">
        <f t="shared" si="285"/>
        <v/>
      </c>
      <c r="AO1128">
        <v>41510536</v>
      </c>
      <c r="AP1128">
        <v>-53</v>
      </c>
      <c r="AQ1128" t="str">
        <f t="shared" si="286"/>
        <v/>
      </c>
      <c r="AS1128">
        <v>76380607</v>
      </c>
      <c r="AT1128">
        <v>-68</v>
      </c>
      <c r="AU1128" t="str">
        <f t="shared" si="287"/>
        <v/>
      </c>
      <c r="AW1128">
        <v>114043617</v>
      </c>
      <c r="AX1128">
        <v>-57</v>
      </c>
      <c r="AY1128" t="str">
        <f t="shared" si="288"/>
        <v/>
      </c>
      <c r="BB1128">
        <v>1118</v>
      </c>
      <c r="BC1128">
        <v>2</v>
      </c>
      <c r="BD1128">
        <v>1118</v>
      </c>
      <c r="BE1128">
        <v>1</v>
      </c>
      <c r="BF1128">
        <v>1118</v>
      </c>
      <c r="BG1128">
        <v>2</v>
      </c>
      <c r="BH1128">
        <v>1118</v>
      </c>
      <c r="BI1128">
        <v>1</v>
      </c>
      <c r="BJ1128">
        <v>1118</v>
      </c>
      <c r="BK1128">
        <v>2</v>
      </c>
      <c r="BL1128">
        <v>1118</v>
      </c>
      <c r="BM1128">
        <v>1</v>
      </c>
      <c r="BN1128">
        <v>1118</v>
      </c>
      <c r="BO1128">
        <v>2</v>
      </c>
      <c r="BP1128">
        <v>1118</v>
      </c>
      <c r="BQ1128">
        <v>1</v>
      </c>
    </row>
    <row r="1129" spans="2:69" x14ac:dyDescent="0.25">
      <c r="B1129" s="1">
        <f t="shared" si="289"/>
        <v>1</v>
      </c>
      <c r="C1129" s="1">
        <v>118391975</v>
      </c>
      <c r="D1129">
        <f t="shared" si="277"/>
        <v>-0.37999826426071237</v>
      </c>
      <c r="E1129" s="1">
        <v>351</v>
      </c>
      <c r="H1129">
        <v>136880495</v>
      </c>
      <c r="I1129">
        <v>-57</v>
      </c>
      <c r="J1129" t="str">
        <f t="shared" si="278"/>
        <v/>
      </c>
      <c r="L1129">
        <v>100643803</v>
      </c>
      <c r="M1129">
        <v>-64</v>
      </c>
      <c r="N1129" t="str">
        <f t="shared" si="279"/>
        <v/>
      </c>
      <c r="P1129">
        <v>140973644</v>
      </c>
      <c r="Q1129">
        <v>-53</v>
      </c>
      <c r="R1129" t="str">
        <f t="shared" si="280"/>
        <v/>
      </c>
      <c r="U1129">
        <v>153633370</v>
      </c>
      <c r="V1129">
        <v>291</v>
      </c>
      <c r="W1129">
        <f t="shared" si="281"/>
        <v>291</v>
      </c>
      <c r="Y1129">
        <v>118760321</v>
      </c>
      <c r="Z1129">
        <v>-56</v>
      </c>
      <c r="AA1129" t="str">
        <f t="shared" si="282"/>
        <v/>
      </c>
      <c r="AC1129">
        <v>141055221</v>
      </c>
      <c r="AD1129">
        <v>-500</v>
      </c>
      <c r="AE1129">
        <f t="shared" si="283"/>
        <v>-500</v>
      </c>
      <c r="AG1129">
        <v>167684776</v>
      </c>
      <c r="AH1129">
        <v>106</v>
      </c>
      <c r="AI1129" t="str">
        <f t="shared" si="284"/>
        <v/>
      </c>
      <c r="AK1129">
        <v>103471752</v>
      </c>
      <c r="AL1129">
        <v>60</v>
      </c>
      <c r="AM1129" t="str">
        <f t="shared" si="285"/>
        <v/>
      </c>
      <c r="AO1129">
        <v>41769734</v>
      </c>
      <c r="AP1129">
        <v>-59</v>
      </c>
      <c r="AQ1129" t="str">
        <f t="shared" si="286"/>
        <v/>
      </c>
      <c r="AS1129">
        <v>76634392</v>
      </c>
      <c r="AT1129">
        <v>70</v>
      </c>
      <c r="AU1129" t="str">
        <f t="shared" si="287"/>
        <v/>
      </c>
      <c r="AW1129">
        <v>114068575</v>
      </c>
      <c r="AX1129">
        <v>305</v>
      </c>
      <c r="AY1129">
        <f t="shared" si="288"/>
        <v>305</v>
      </c>
      <c r="BB1129">
        <v>1119</v>
      </c>
      <c r="BC1129">
        <v>2</v>
      </c>
      <c r="BD1129">
        <v>1119</v>
      </c>
      <c r="BE1129">
        <v>2</v>
      </c>
      <c r="BF1129">
        <v>1119</v>
      </c>
      <c r="BG1129">
        <v>2</v>
      </c>
      <c r="BH1129">
        <v>1119</v>
      </c>
      <c r="BI1129">
        <v>2</v>
      </c>
      <c r="BJ1129">
        <v>1119</v>
      </c>
      <c r="BK1129">
        <v>2</v>
      </c>
      <c r="BL1129">
        <v>1119</v>
      </c>
      <c r="BM1129">
        <v>2</v>
      </c>
      <c r="BN1129">
        <v>1119</v>
      </c>
      <c r="BO1129">
        <v>2</v>
      </c>
      <c r="BP1129">
        <v>1119</v>
      </c>
      <c r="BQ1129">
        <v>2</v>
      </c>
    </row>
    <row r="1130" spans="2:69" x14ac:dyDescent="0.25">
      <c r="B1130" s="1">
        <f t="shared" si="289"/>
        <v>0</v>
      </c>
      <c r="C1130" s="1">
        <v>118392227</v>
      </c>
      <c r="D1130">
        <f t="shared" si="277"/>
        <v>-0.43031159976179278</v>
      </c>
      <c r="E1130" s="1">
        <v>239</v>
      </c>
      <c r="H1130">
        <v>137254192</v>
      </c>
      <c r="I1130">
        <v>256</v>
      </c>
      <c r="J1130">
        <f t="shared" si="278"/>
        <v>256</v>
      </c>
      <c r="L1130">
        <v>100860455</v>
      </c>
      <c r="M1130">
        <v>-76</v>
      </c>
      <c r="N1130" t="str">
        <f t="shared" si="279"/>
        <v/>
      </c>
      <c r="P1130">
        <v>141003642</v>
      </c>
      <c r="Q1130">
        <v>-315</v>
      </c>
      <c r="R1130">
        <f t="shared" si="280"/>
        <v>-315</v>
      </c>
      <c r="U1130">
        <v>153794125</v>
      </c>
      <c r="V1130">
        <v>-74</v>
      </c>
      <c r="W1130" t="str">
        <f t="shared" si="281"/>
        <v/>
      </c>
      <c r="Y1130">
        <v>118840633</v>
      </c>
      <c r="Z1130">
        <v>-57</v>
      </c>
      <c r="AA1130" t="str">
        <f t="shared" si="282"/>
        <v/>
      </c>
      <c r="AC1130">
        <v>141325706</v>
      </c>
      <c r="AD1130">
        <v>-328</v>
      </c>
      <c r="AE1130">
        <f t="shared" si="283"/>
        <v>-328</v>
      </c>
      <c r="AG1130">
        <v>167708967</v>
      </c>
      <c r="AH1130">
        <v>-98</v>
      </c>
      <c r="AI1130" t="str">
        <f t="shared" si="284"/>
        <v/>
      </c>
      <c r="AK1130">
        <v>103653263</v>
      </c>
      <c r="AL1130">
        <v>-75</v>
      </c>
      <c r="AM1130" t="str">
        <f t="shared" si="285"/>
        <v/>
      </c>
      <c r="AO1130">
        <v>41840182</v>
      </c>
      <c r="AP1130">
        <v>-58</v>
      </c>
      <c r="AQ1130" t="str">
        <f t="shared" si="286"/>
        <v/>
      </c>
      <c r="AS1130">
        <v>76746504</v>
      </c>
      <c r="AT1130">
        <v>-79</v>
      </c>
      <c r="AU1130" t="str">
        <f t="shared" si="287"/>
        <v/>
      </c>
      <c r="AW1130">
        <v>114088139</v>
      </c>
      <c r="AX1130">
        <v>-57</v>
      </c>
      <c r="AY1130" t="str">
        <f t="shared" si="288"/>
        <v/>
      </c>
      <c r="BB1130">
        <v>1120</v>
      </c>
      <c r="BC1130">
        <v>0</v>
      </c>
      <c r="BD1130">
        <v>1120</v>
      </c>
      <c r="BE1130">
        <v>0</v>
      </c>
      <c r="BF1130">
        <v>1120</v>
      </c>
      <c r="BG1130">
        <v>0</v>
      </c>
      <c r="BH1130">
        <v>1120</v>
      </c>
      <c r="BI1130">
        <v>0</v>
      </c>
      <c r="BJ1130">
        <v>1120</v>
      </c>
      <c r="BK1130">
        <v>0</v>
      </c>
      <c r="BL1130">
        <v>1120</v>
      </c>
      <c r="BM1130">
        <v>0</v>
      </c>
      <c r="BN1130">
        <v>1120</v>
      </c>
      <c r="BO1130">
        <v>0</v>
      </c>
      <c r="BP1130">
        <v>1120</v>
      </c>
      <c r="BQ1130">
        <v>0</v>
      </c>
    </row>
    <row r="1131" spans="2:69" x14ac:dyDescent="0.25">
      <c r="B1131" s="1">
        <f t="shared" si="289"/>
        <v>0</v>
      </c>
      <c r="C1131" s="1">
        <v>119062821</v>
      </c>
      <c r="D1131">
        <f t="shared" si="277"/>
        <v>-0.68031159976179278</v>
      </c>
      <c r="E1131" s="1">
        <v>68</v>
      </c>
      <c r="H1131">
        <v>137313694</v>
      </c>
      <c r="I1131">
        <v>-493</v>
      </c>
      <c r="J1131">
        <f t="shared" si="278"/>
        <v>-493</v>
      </c>
      <c r="L1131">
        <v>100905919</v>
      </c>
      <c r="M1131">
        <v>-59</v>
      </c>
      <c r="N1131" t="str">
        <f t="shared" si="279"/>
        <v/>
      </c>
      <c r="P1131">
        <v>141033507</v>
      </c>
      <c r="Q1131">
        <v>368</v>
      </c>
      <c r="R1131">
        <f t="shared" si="280"/>
        <v>368</v>
      </c>
      <c r="U1131">
        <v>154174445</v>
      </c>
      <c r="V1131">
        <v>-52</v>
      </c>
      <c r="W1131" t="str">
        <f t="shared" si="281"/>
        <v/>
      </c>
      <c r="Y1131">
        <v>118879782</v>
      </c>
      <c r="Z1131">
        <v>-61</v>
      </c>
      <c r="AA1131" t="str">
        <f t="shared" si="282"/>
        <v/>
      </c>
      <c r="AC1131">
        <v>141335866</v>
      </c>
      <c r="AD1131">
        <v>131</v>
      </c>
      <c r="AE1131" t="str">
        <f t="shared" si="283"/>
        <v/>
      </c>
      <c r="AG1131">
        <v>167731944</v>
      </c>
      <c r="AH1131">
        <v>-67</v>
      </c>
      <c r="AI1131" t="str">
        <f t="shared" si="284"/>
        <v/>
      </c>
      <c r="AK1131">
        <v>103832025</v>
      </c>
      <c r="AL1131">
        <v>152</v>
      </c>
      <c r="AM1131" t="str">
        <f t="shared" si="285"/>
        <v/>
      </c>
      <c r="AO1131">
        <v>41953349</v>
      </c>
      <c r="AP1131">
        <v>-314</v>
      </c>
      <c r="AQ1131">
        <f t="shared" si="286"/>
        <v>-314</v>
      </c>
      <c r="AS1131">
        <v>77097492</v>
      </c>
      <c r="AT1131">
        <v>-5150</v>
      </c>
      <c r="AU1131">
        <f t="shared" si="287"/>
        <v>-5150</v>
      </c>
      <c r="AW1131">
        <v>114124032</v>
      </c>
      <c r="AX1131">
        <v>-123</v>
      </c>
      <c r="AY1131" t="str">
        <f t="shared" si="288"/>
        <v/>
      </c>
      <c r="BB1131">
        <v>1121</v>
      </c>
      <c r="BC1131">
        <v>0</v>
      </c>
      <c r="BD1131">
        <v>1121</v>
      </c>
      <c r="BE1131">
        <v>0</v>
      </c>
      <c r="BF1131">
        <v>1121</v>
      </c>
      <c r="BG1131">
        <v>0</v>
      </c>
      <c r="BH1131">
        <v>1121</v>
      </c>
      <c r="BI1131">
        <v>0</v>
      </c>
      <c r="BJ1131">
        <v>1121</v>
      </c>
      <c r="BK1131">
        <v>0</v>
      </c>
      <c r="BL1131">
        <v>1121</v>
      </c>
      <c r="BM1131">
        <v>0</v>
      </c>
      <c r="BN1131">
        <v>1121</v>
      </c>
      <c r="BO1131">
        <v>0</v>
      </c>
      <c r="BP1131">
        <v>1121</v>
      </c>
      <c r="BQ1131">
        <v>0</v>
      </c>
    </row>
    <row r="1132" spans="2:69" x14ac:dyDescent="0.25">
      <c r="B1132" s="1">
        <f t="shared" si="289"/>
        <v>0</v>
      </c>
      <c r="C1132" s="1">
        <v>119261990</v>
      </c>
      <c r="D1132">
        <f t="shared" si="277"/>
        <v>-0.38821049216444514</v>
      </c>
      <c r="E1132" s="1">
        <v>329</v>
      </c>
      <c r="H1132">
        <v>137400463</v>
      </c>
      <c r="I1132">
        <v>72</v>
      </c>
      <c r="J1132" t="str">
        <f t="shared" si="278"/>
        <v/>
      </c>
      <c r="L1132">
        <v>101055995</v>
      </c>
      <c r="M1132">
        <v>56</v>
      </c>
      <c r="N1132" t="str">
        <f t="shared" si="279"/>
        <v/>
      </c>
      <c r="P1132">
        <v>141034592</v>
      </c>
      <c r="Q1132">
        <v>100</v>
      </c>
      <c r="R1132" t="str">
        <f t="shared" si="280"/>
        <v/>
      </c>
      <c r="U1132">
        <v>154421303</v>
      </c>
      <c r="V1132">
        <v>244</v>
      </c>
      <c r="W1132">
        <f t="shared" si="281"/>
        <v>244</v>
      </c>
      <c r="Y1132">
        <v>118921470</v>
      </c>
      <c r="Z1132">
        <v>-74</v>
      </c>
      <c r="AA1132" t="str">
        <f t="shared" si="282"/>
        <v/>
      </c>
      <c r="AC1132">
        <v>141677658</v>
      </c>
      <c r="AD1132">
        <v>180</v>
      </c>
      <c r="AE1132" t="str">
        <f t="shared" si="283"/>
        <v/>
      </c>
      <c r="AG1132">
        <v>167799298</v>
      </c>
      <c r="AH1132">
        <v>86</v>
      </c>
      <c r="AI1132" t="str">
        <f t="shared" si="284"/>
        <v/>
      </c>
      <c r="AK1132">
        <v>104124875</v>
      </c>
      <c r="AL1132">
        <v>-78</v>
      </c>
      <c r="AM1132" t="str">
        <f t="shared" si="285"/>
        <v/>
      </c>
      <c r="AO1132">
        <v>42031268</v>
      </c>
      <c r="AP1132">
        <v>-54</v>
      </c>
      <c r="AQ1132" t="str">
        <f t="shared" si="286"/>
        <v/>
      </c>
      <c r="AS1132">
        <v>77168596</v>
      </c>
      <c r="AT1132">
        <v>55</v>
      </c>
      <c r="AU1132" t="str">
        <f t="shared" si="287"/>
        <v/>
      </c>
      <c r="AW1132">
        <v>114299913</v>
      </c>
      <c r="AX1132">
        <v>51</v>
      </c>
      <c r="AY1132" t="str">
        <f t="shared" si="288"/>
        <v/>
      </c>
      <c r="BB1132">
        <v>1122</v>
      </c>
      <c r="BC1132">
        <v>3</v>
      </c>
      <c r="BD1132">
        <v>1122</v>
      </c>
      <c r="BE1132">
        <v>3</v>
      </c>
      <c r="BF1132">
        <v>1122</v>
      </c>
      <c r="BG1132">
        <v>0</v>
      </c>
      <c r="BH1132">
        <v>1122</v>
      </c>
      <c r="BI1132">
        <v>0</v>
      </c>
      <c r="BJ1132">
        <v>1122</v>
      </c>
      <c r="BK1132">
        <v>3</v>
      </c>
      <c r="BL1132">
        <v>1122</v>
      </c>
      <c r="BM1132">
        <v>3</v>
      </c>
      <c r="BN1132">
        <v>1122</v>
      </c>
      <c r="BO1132">
        <v>0</v>
      </c>
      <c r="BP1132">
        <v>1122</v>
      </c>
      <c r="BQ1132">
        <v>0</v>
      </c>
    </row>
    <row r="1133" spans="2:69" x14ac:dyDescent="0.25">
      <c r="B1133" s="1">
        <f t="shared" si="289"/>
        <v>0</v>
      </c>
      <c r="C1133" s="1">
        <v>119261991</v>
      </c>
      <c r="D1133">
        <f t="shared" si="277"/>
        <v>-1.6117895078355549</v>
      </c>
      <c r="E1133" s="1">
        <v>-329</v>
      </c>
      <c r="H1133">
        <v>137438408</v>
      </c>
      <c r="I1133">
        <v>549</v>
      </c>
      <c r="J1133">
        <f t="shared" si="278"/>
        <v>549</v>
      </c>
      <c r="L1133">
        <v>101056341</v>
      </c>
      <c r="M1133">
        <v>55</v>
      </c>
      <c r="N1133" t="str">
        <f t="shared" si="279"/>
        <v/>
      </c>
      <c r="P1133">
        <v>141055222</v>
      </c>
      <c r="Q1133">
        <v>-499</v>
      </c>
      <c r="R1133">
        <f t="shared" si="280"/>
        <v>-499</v>
      </c>
      <c r="U1133">
        <v>154446923</v>
      </c>
      <c r="V1133">
        <v>-321</v>
      </c>
      <c r="W1133">
        <f t="shared" si="281"/>
        <v>-321</v>
      </c>
      <c r="Y1133">
        <v>119062767</v>
      </c>
      <c r="Z1133">
        <v>67</v>
      </c>
      <c r="AA1133" t="str">
        <f t="shared" si="282"/>
        <v/>
      </c>
      <c r="AC1133">
        <v>141693633</v>
      </c>
      <c r="AD1133">
        <v>484</v>
      </c>
      <c r="AE1133">
        <f t="shared" si="283"/>
        <v>484</v>
      </c>
      <c r="AG1133">
        <v>167800480</v>
      </c>
      <c r="AH1133">
        <v>-197</v>
      </c>
      <c r="AI1133" t="str">
        <f t="shared" si="284"/>
        <v/>
      </c>
      <c r="AK1133">
        <v>104127549</v>
      </c>
      <c r="AL1133">
        <v>-126</v>
      </c>
      <c r="AM1133" t="str">
        <f t="shared" si="285"/>
        <v/>
      </c>
      <c r="AO1133">
        <v>42053586</v>
      </c>
      <c r="AP1133">
        <v>-53</v>
      </c>
      <c r="AQ1133" t="str">
        <f t="shared" si="286"/>
        <v/>
      </c>
      <c r="AS1133">
        <v>77257032</v>
      </c>
      <c r="AT1133">
        <v>112</v>
      </c>
      <c r="AU1133" t="str">
        <f t="shared" si="287"/>
        <v/>
      </c>
      <c r="AW1133">
        <v>114338064</v>
      </c>
      <c r="AX1133">
        <v>71</v>
      </c>
      <c r="AY1133" t="str">
        <f t="shared" si="288"/>
        <v/>
      </c>
      <c r="BB1133">
        <v>1123</v>
      </c>
      <c r="BC1133">
        <v>2</v>
      </c>
      <c r="BD1133">
        <v>1123</v>
      </c>
      <c r="BE1133">
        <v>1</v>
      </c>
      <c r="BF1133">
        <v>1123</v>
      </c>
      <c r="BG1133">
        <v>1</v>
      </c>
      <c r="BH1133">
        <v>1123</v>
      </c>
      <c r="BI1133">
        <v>0</v>
      </c>
      <c r="BJ1133">
        <v>1123</v>
      </c>
      <c r="BK1133">
        <v>2</v>
      </c>
      <c r="BL1133">
        <v>1123</v>
      </c>
      <c r="BM1133">
        <v>1</v>
      </c>
      <c r="BN1133">
        <v>1123</v>
      </c>
      <c r="BO1133">
        <v>1</v>
      </c>
      <c r="BP1133">
        <v>1123</v>
      </c>
      <c r="BQ1133">
        <v>0</v>
      </c>
    </row>
    <row r="1134" spans="2:69" x14ac:dyDescent="0.25">
      <c r="B1134" s="1">
        <f t="shared" si="289"/>
        <v>0</v>
      </c>
      <c r="C1134" s="1">
        <v>119310663</v>
      </c>
      <c r="D1134">
        <f t="shared" si="277"/>
        <v>-0.72151416192329076</v>
      </c>
      <c r="E1134" s="1">
        <v>62</v>
      </c>
      <c r="H1134">
        <v>137902969</v>
      </c>
      <c r="I1134">
        <v>67</v>
      </c>
      <c r="J1134" t="str">
        <f t="shared" si="278"/>
        <v/>
      </c>
      <c r="L1134">
        <v>101494657</v>
      </c>
      <c r="M1134">
        <v>-2015</v>
      </c>
      <c r="N1134">
        <f t="shared" si="279"/>
        <v>-2015</v>
      </c>
      <c r="P1134">
        <v>141325708</v>
      </c>
      <c r="Q1134">
        <v>-326</v>
      </c>
      <c r="R1134">
        <f t="shared" si="280"/>
        <v>-326</v>
      </c>
      <c r="U1134">
        <v>154463239</v>
      </c>
      <c r="V1134">
        <v>-92</v>
      </c>
      <c r="W1134" t="str">
        <f t="shared" si="281"/>
        <v/>
      </c>
      <c r="Y1134">
        <v>119262175</v>
      </c>
      <c r="Z1134">
        <v>322</v>
      </c>
      <c r="AA1134">
        <f t="shared" si="282"/>
        <v>322</v>
      </c>
      <c r="AC1134">
        <v>141770869</v>
      </c>
      <c r="AD1134">
        <v>307</v>
      </c>
      <c r="AE1134">
        <f t="shared" si="283"/>
        <v>307</v>
      </c>
      <c r="AG1134">
        <v>167816326</v>
      </c>
      <c r="AH1134">
        <v>69</v>
      </c>
      <c r="AI1134" t="str">
        <f t="shared" si="284"/>
        <v/>
      </c>
      <c r="AK1134">
        <v>104183186</v>
      </c>
      <c r="AL1134">
        <v>-327</v>
      </c>
      <c r="AM1134">
        <f t="shared" si="285"/>
        <v>-327</v>
      </c>
      <c r="AO1134">
        <v>42087069</v>
      </c>
      <c r="AP1134">
        <v>-62</v>
      </c>
      <c r="AQ1134" t="str">
        <f t="shared" si="286"/>
        <v/>
      </c>
      <c r="AS1134">
        <v>77266453</v>
      </c>
      <c r="AT1134">
        <v>-93</v>
      </c>
      <c r="AU1134" t="str">
        <f t="shared" si="287"/>
        <v/>
      </c>
      <c r="AW1134">
        <v>114412068</v>
      </c>
      <c r="AX1134">
        <v>51</v>
      </c>
      <c r="AY1134" t="str">
        <f t="shared" si="288"/>
        <v/>
      </c>
      <c r="BB1134">
        <v>1124</v>
      </c>
      <c r="BC1134">
        <v>0</v>
      </c>
      <c r="BD1134">
        <v>1124</v>
      </c>
      <c r="BE1134">
        <v>0</v>
      </c>
      <c r="BF1134">
        <v>1124</v>
      </c>
      <c r="BG1134">
        <v>3</v>
      </c>
      <c r="BH1134">
        <v>1124</v>
      </c>
      <c r="BI1134">
        <v>3</v>
      </c>
      <c r="BJ1134">
        <v>1124</v>
      </c>
      <c r="BK1134">
        <v>0</v>
      </c>
      <c r="BL1134">
        <v>1124</v>
      </c>
      <c r="BM1134">
        <v>0</v>
      </c>
      <c r="BN1134">
        <v>1124</v>
      </c>
      <c r="BO1134">
        <v>3</v>
      </c>
      <c r="BP1134">
        <v>1124</v>
      </c>
      <c r="BQ1134">
        <v>3</v>
      </c>
    </row>
    <row r="1135" spans="2:69" x14ac:dyDescent="0.25">
      <c r="B1135" s="1">
        <f t="shared" si="289"/>
        <v>0</v>
      </c>
      <c r="C1135" s="1">
        <v>119417503</v>
      </c>
      <c r="D1135">
        <f t="shared" si="277"/>
        <v>-1.6117895078355549</v>
      </c>
      <c r="E1135" s="1">
        <v>-329</v>
      </c>
      <c r="H1135">
        <v>137918486</v>
      </c>
      <c r="I1135">
        <v>-68</v>
      </c>
      <c r="J1135" t="str">
        <f t="shared" si="278"/>
        <v/>
      </c>
      <c r="L1135">
        <v>101557337</v>
      </c>
      <c r="M1135">
        <v>-56</v>
      </c>
      <c r="N1135" t="str">
        <f t="shared" si="279"/>
        <v/>
      </c>
      <c r="P1135">
        <v>141335867</v>
      </c>
      <c r="Q1135">
        <v>132</v>
      </c>
      <c r="R1135" t="str">
        <f t="shared" si="280"/>
        <v/>
      </c>
      <c r="U1135">
        <v>154463407</v>
      </c>
      <c r="V1135">
        <v>72</v>
      </c>
      <c r="W1135" t="str">
        <f t="shared" si="281"/>
        <v/>
      </c>
      <c r="Y1135">
        <v>119417503</v>
      </c>
      <c r="Z1135">
        <v>-329</v>
      </c>
      <c r="AA1135">
        <f t="shared" si="282"/>
        <v>-329</v>
      </c>
      <c r="AC1135">
        <v>142446613</v>
      </c>
      <c r="AD1135">
        <v>96</v>
      </c>
      <c r="AE1135" t="str">
        <f t="shared" si="283"/>
        <v/>
      </c>
      <c r="AG1135">
        <v>167836172</v>
      </c>
      <c r="AH1135">
        <v>-136</v>
      </c>
      <c r="AI1135" t="str">
        <f t="shared" si="284"/>
        <v/>
      </c>
      <c r="AK1135">
        <v>104188331</v>
      </c>
      <c r="AL1135">
        <v>-64</v>
      </c>
      <c r="AM1135" t="str">
        <f t="shared" si="285"/>
        <v/>
      </c>
      <c r="AO1135">
        <v>42230187</v>
      </c>
      <c r="AP1135">
        <v>-102</v>
      </c>
      <c r="AQ1135" t="str">
        <f t="shared" si="286"/>
        <v/>
      </c>
      <c r="AS1135">
        <v>77438851</v>
      </c>
      <c r="AT1135">
        <v>-129</v>
      </c>
      <c r="AU1135" t="str">
        <f t="shared" si="287"/>
        <v/>
      </c>
      <c r="AW1135">
        <v>114548411</v>
      </c>
      <c r="AX1135">
        <v>299</v>
      </c>
      <c r="AY1135">
        <f t="shared" si="288"/>
        <v>299</v>
      </c>
      <c r="BB1135">
        <v>1125</v>
      </c>
      <c r="BC1135">
        <v>3</v>
      </c>
      <c r="BD1135">
        <v>1125</v>
      </c>
      <c r="BE1135">
        <v>3</v>
      </c>
      <c r="BF1135">
        <v>1125</v>
      </c>
      <c r="BG1135">
        <v>0</v>
      </c>
      <c r="BH1135">
        <v>1125</v>
      </c>
      <c r="BI1135">
        <v>0</v>
      </c>
      <c r="BJ1135">
        <v>1125</v>
      </c>
      <c r="BK1135">
        <v>3</v>
      </c>
      <c r="BL1135">
        <v>1125</v>
      </c>
      <c r="BM1135">
        <v>3</v>
      </c>
      <c r="BN1135">
        <v>1125</v>
      </c>
      <c r="BO1135">
        <v>0</v>
      </c>
      <c r="BP1135">
        <v>1125</v>
      </c>
      <c r="BQ1135">
        <v>0</v>
      </c>
    </row>
    <row r="1136" spans="2:69" x14ac:dyDescent="0.25">
      <c r="B1136" s="1">
        <f t="shared" si="289"/>
        <v>0</v>
      </c>
      <c r="C1136" s="1">
        <v>120212786</v>
      </c>
      <c r="D1136">
        <f t="shared" si="277"/>
        <v>-1.3252574989159953</v>
      </c>
      <c r="E1136" s="1">
        <v>-69</v>
      </c>
      <c r="H1136">
        <v>137939910</v>
      </c>
      <c r="I1136">
        <v>-64</v>
      </c>
      <c r="J1136" t="str">
        <f t="shared" si="278"/>
        <v/>
      </c>
      <c r="L1136">
        <v>101712348</v>
      </c>
      <c r="M1136">
        <v>-79</v>
      </c>
      <c r="N1136" t="str">
        <f t="shared" si="279"/>
        <v/>
      </c>
      <c r="P1136">
        <v>141677626</v>
      </c>
      <c r="Q1136">
        <v>178</v>
      </c>
      <c r="R1136" t="str">
        <f t="shared" si="280"/>
        <v/>
      </c>
      <c r="U1136">
        <v>154584938</v>
      </c>
      <c r="V1136">
        <v>-128</v>
      </c>
      <c r="W1136" t="str">
        <f t="shared" si="281"/>
        <v/>
      </c>
      <c r="Y1136">
        <v>120380253</v>
      </c>
      <c r="Z1136">
        <v>269</v>
      </c>
      <c r="AA1136">
        <f t="shared" si="282"/>
        <v>269</v>
      </c>
      <c r="AC1136">
        <v>142450100</v>
      </c>
      <c r="AD1136">
        <v>5924</v>
      </c>
      <c r="AE1136">
        <f t="shared" si="283"/>
        <v>5924</v>
      </c>
      <c r="AG1136">
        <v>167836555</v>
      </c>
      <c r="AH1136">
        <v>187</v>
      </c>
      <c r="AI1136" t="str">
        <f t="shared" si="284"/>
        <v/>
      </c>
      <c r="AK1136">
        <v>104523621</v>
      </c>
      <c r="AL1136">
        <v>-53</v>
      </c>
      <c r="AM1136" t="str">
        <f t="shared" si="285"/>
        <v/>
      </c>
      <c r="AO1136">
        <v>42393196</v>
      </c>
      <c r="AP1136">
        <v>-60</v>
      </c>
      <c r="AQ1136" t="str">
        <f t="shared" si="286"/>
        <v/>
      </c>
      <c r="AS1136">
        <v>77722511</v>
      </c>
      <c r="AT1136">
        <v>762</v>
      </c>
      <c r="AU1136">
        <f t="shared" si="287"/>
        <v>762</v>
      </c>
      <c r="AW1136">
        <v>114667589</v>
      </c>
      <c r="AX1136">
        <v>-77</v>
      </c>
      <c r="AY1136" t="str">
        <f t="shared" si="288"/>
        <v/>
      </c>
      <c r="BB1136">
        <v>1126</v>
      </c>
      <c r="BC1136">
        <v>1</v>
      </c>
      <c r="BD1136">
        <v>1126</v>
      </c>
      <c r="BE1136">
        <v>1</v>
      </c>
      <c r="BF1136">
        <v>1126</v>
      </c>
      <c r="BG1136">
        <v>1</v>
      </c>
      <c r="BH1136">
        <v>1126</v>
      </c>
      <c r="BI1136">
        <v>1</v>
      </c>
      <c r="BJ1136">
        <v>1126</v>
      </c>
      <c r="BK1136">
        <v>1</v>
      </c>
      <c r="BL1136">
        <v>1126</v>
      </c>
      <c r="BM1136">
        <v>1</v>
      </c>
      <c r="BN1136">
        <v>1126</v>
      </c>
      <c r="BO1136">
        <v>1</v>
      </c>
      <c r="BP1136">
        <v>1126</v>
      </c>
      <c r="BQ1136">
        <v>1</v>
      </c>
    </row>
    <row r="1137" spans="2:69" x14ac:dyDescent="0.25">
      <c r="B1137" s="1">
        <f t="shared" si="289"/>
        <v>0</v>
      </c>
      <c r="C1137" s="1">
        <v>120380253</v>
      </c>
      <c r="D1137">
        <f t="shared" si="277"/>
        <v>-0.39418853151579802</v>
      </c>
      <c r="E1137" s="1">
        <v>314</v>
      </c>
      <c r="H1137">
        <v>138286582</v>
      </c>
      <c r="I1137">
        <v>54</v>
      </c>
      <c r="J1137" t="str">
        <f t="shared" si="278"/>
        <v/>
      </c>
      <c r="L1137">
        <v>101720768</v>
      </c>
      <c r="M1137">
        <v>278</v>
      </c>
      <c r="N1137">
        <f t="shared" si="279"/>
        <v>278</v>
      </c>
      <c r="P1137">
        <v>141693634</v>
      </c>
      <c r="Q1137">
        <v>505</v>
      </c>
      <c r="R1137">
        <f t="shared" si="280"/>
        <v>505</v>
      </c>
      <c r="U1137">
        <v>154619995</v>
      </c>
      <c r="V1137">
        <v>-1515</v>
      </c>
      <c r="W1137">
        <f t="shared" si="281"/>
        <v>-1515</v>
      </c>
      <c r="Y1137">
        <v>120568246</v>
      </c>
      <c r="Z1137">
        <v>295</v>
      </c>
      <c r="AA1137">
        <f t="shared" si="282"/>
        <v>295</v>
      </c>
      <c r="AC1137">
        <v>142543799</v>
      </c>
      <c r="AD1137">
        <v>134</v>
      </c>
      <c r="AE1137" t="str">
        <f t="shared" si="283"/>
        <v/>
      </c>
      <c r="AG1137">
        <v>167846443</v>
      </c>
      <c r="AH1137">
        <v>1807</v>
      </c>
      <c r="AI1137">
        <f t="shared" si="284"/>
        <v>1807</v>
      </c>
      <c r="AK1137">
        <v>104715227</v>
      </c>
      <c r="AL1137">
        <v>591</v>
      </c>
      <c r="AM1137">
        <f t="shared" si="285"/>
        <v>591</v>
      </c>
      <c r="AO1137">
        <v>42397752</v>
      </c>
      <c r="AP1137">
        <v>-79</v>
      </c>
      <c r="AQ1137" t="str">
        <f t="shared" si="286"/>
        <v/>
      </c>
      <c r="AS1137">
        <v>77920099</v>
      </c>
      <c r="AT1137">
        <v>-312</v>
      </c>
      <c r="AU1137">
        <f t="shared" si="287"/>
        <v>-312</v>
      </c>
      <c r="AW1137">
        <v>114743464</v>
      </c>
      <c r="AX1137">
        <v>-69</v>
      </c>
      <c r="AY1137" t="str">
        <f t="shared" si="288"/>
        <v/>
      </c>
      <c r="BB1137">
        <v>1127</v>
      </c>
      <c r="BC1137">
        <v>0</v>
      </c>
      <c r="BD1137">
        <v>1127</v>
      </c>
      <c r="BE1137">
        <v>0</v>
      </c>
      <c r="BF1137">
        <v>1127</v>
      </c>
      <c r="BG1137">
        <v>0</v>
      </c>
      <c r="BH1137">
        <v>1127</v>
      </c>
      <c r="BI1137">
        <v>0</v>
      </c>
      <c r="BJ1137">
        <v>1127</v>
      </c>
      <c r="BK1137">
        <v>0</v>
      </c>
      <c r="BL1137">
        <v>1127</v>
      </c>
      <c r="BM1137">
        <v>0</v>
      </c>
      <c r="BN1137">
        <v>1127</v>
      </c>
      <c r="BO1137">
        <v>0</v>
      </c>
      <c r="BP1137">
        <v>1127</v>
      </c>
      <c r="BQ1137">
        <v>0</v>
      </c>
    </row>
    <row r="1138" spans="2:69" x14ac:dyDescent="0.25">
      <c r="B1138" s="1">
        <f t="shared" si="289"/>
        <v>0</v>
      </c>
      <c r="C1138" s="1">
        <v>120568246</v>
      </c>
      <c r="D1138">
        <f t="shared" si="277"/>
        <v>-0.39175767728139854</v>
      </c>
      <c r="E1138" s="1">
        <v>320</v>
      </c>
      <c r="H1138">
        <v>138810978</v>
      </c>
      <c r="I1138">
        <v>-80</v>
      </c>
      <c r="J1138" t="str">
        <f t="shared" si="278"/>
        <v/>
      </c>
      <c r="L1138">
        <v>102204251</v>
      </c>
      <c r="M1138">
        <v>58</v>
      </c>
      <c r="N1138" t="str">
        <f t="shared" si="279"/>
        <v/>
      </c>
      <c r="P1138">
        <v>141770870</v>
      </c>
      <c r="Q1138">
        <v>311</v>
      </c>
      <c r="R1138">
        <f t="shared" si="280"/>
        <v>311</v>
      </c>
      <c r="U1138">
        <v>154678747</v>
      </c>
      <c r="V1138">
        <v>62</v>
      </c>
      <c r="W1138" t="str">
        <f t="shared" si="281"/>
        <v/>
      </c>
      <c r="Y1138">
        <v>120622978</v>
      </c>
      <c r="Z1138">
        <v>87</v>
      </c>
      <c r="AA1138" t="str">
        <f t="shared" si="282"/>
        <v/>
      </c>
      <c r="AC1138">
        <v>142639284</v>
      </c>
      <c r="AD1138">
        <v>103</v>
      </c>
      <c r="AE1138" t="str">
        <f t="shared" si="283"/>
        <v/>
      </c>
      <c r="AG1138">
        <v>167880280</v>
      </c>
      <c r="AH1138">
        <v>97</v>
      </c>
      <c r="AI1138" t="str">
        <f t="shared" si="284"/>
        <v/>
      </c>
      <c r="AK1138">
        <v>104772658</v>
      </c>
      <c r="AL1138">
        <v>286</v>
      </c>
      <c r="AM1138">
        <f t="shared" si="285"/>
        <v>286</v>
      </c>
      <c r="AO1138">
        <v>42444215</v>
      </c>
      <c r="AP1138">
        <v>-51</v>
      </c>
      <c r="AQ1138" t="str">
        <f t="shared" si="286"/>
        <v/>
      </c>
      <c r="AS1138">
        <v>77980645</v>
      </c>
      <c r="AT1138">
        <v>782</v>
      </c>
      <c r="AU1138">
        <f t="shared" si="287"/>
        <v>782</v>
      </c>
      <c r="AW1138">
        <v>114881585</v>
      </c>
      <c r="AX1138">
        <v>-89</v>
      </c>
      <c r="AY1138" t="str">
        <f t="shared" si="288"/>
        <v/>
      </c>
      <c r="BB1138">
        <v>1128</v>
      </c>
      <c r="BC1138">
        <v>1</v>
      </c>
      <c r="BD1138">
        <v>1128</v>
      </c>
      <c r="BE1138">
        <v>2</v>
      </c>
      <c r="BF1138">
        <v>1128</v>
      </c>
      <c r="BG1138">
        <v>2</v>
      </c>
      <c r="BH1138">
        <v>1128</v>
      </c>
      <c r="BI1138">
        <v>2</v>
      </c>
      <c r="BJ1138">
        <v>1128</v>
      </c>
      <c r="BK1138">
        <v>1</v>
      </c>
      <c r="BL1138">
        <v>1128</v>
      </c>
      <c r="BM1138">
        <v>2</v>
      </c>
      <c r="BN1138">
        <v>1128</v>
      </c>
      <c r="BO1138">
        <v>2</v>
      </c>
      <c r="BP1138">
        <v>1128</v>
      </c>
      <c r="BQ1138">
        <v>2</v>
      </c>
    </row>
    <row r="1139" spans="2:69" x14ac:dyDescent="0.25">
      <c r="B1139" s="1">
        <f t="shared" si="289"/>
        <v>0</v>
      </c>
      <c r="C1139" s="1">
        <v>120622978</v>
      </c>
      <c r="D1139">
        <f t="shared" si="277"/>
        <v>-0.60505410084579747</v>
      </c>
      <c r="E1139" s="1">
        <v>87</v>
      </c>
      <c r="H1139">
        <v>139096980</v>
      </c>
      <c r="I1139">
        <v>2525</v>
      </c>
      <c r="J1139">
        <f t="shared" si="278"/>
        <v>2525</v>
      </c>
      <c r="L1139">
        <v>102209809</v>
      </c>
      <c r="M1139">
        <v>-112</v>
      </c>
      <c r="N1139" t="str">
        <f t="shared" si="279"/>
        <v/>
      </c>
      <c r="P1139">
        <v>141999707</v>
      </c>
      <c r="Q1139">
        <v>-53</v>
      </c>
      <c r="R1139" t="str">
        <f t="shared" si="280"/>
        <v/>
      </c>
      <c r="U1139">
        <v>154678820</v>
      </c>
      <c r="V1139">
        <v>-171</v>
      </c>
      <c r="W1139" t="str">
        <f t="shared" si="281"/>
        <v/>
      </c>
      <c r="Y1139">
        <v>120764834</v>
      </c>
      <c r="Z1139">
        <v>102</v>
      </c>
      <c r="AA1139" t="str">
        <f t="shared" si="282"/>
        <v/>
      </c>
      <c r="AC1139">
        <v>143161432</v>
      </c>
      <c r="AD1139">
        <v>-81</v>
      </c>
      <c r="AE1139" t="str">
        <f t="shared" si="283"/>
        <v/>
      </c>
      <c r="AG1139">
        <v>167928315</v>
      </c>
      <c r="AH1139">
        <v>81</v>
      </c>
      <c r="AI1139" t="str">
        <f t="shared" si="284"/>
        <v/>
      </c>
      <c r="AK1139">
        <v>104872044</v>
      </c>
      <c r="AL1139">
        <v>-101</v>
      </c>
      <c r="AM1139" t="str">
        <f t="shared" si="285"/>
        <v/>
      </c>
      <c r="AO1139">
        <v>42449251</v>
      </c>
      <c r="AP1139">
        <v>-128</v>
      </c>
      <c r="AQ1139" t="str">
        <f t="shared" si="286"/>
        <v/>
      </c>
      <c r="AS1139">
        <v>78195048</v>
      </c>
      <c r="AT1139">
        <v>-56</v>
      </c>
      <c r="AU1139" t="str">
        <f t="shared" si="287"/>
        <v/>
      </c>
      <c r="AW1139">
        <v>115014692</v>
      </c>
      <c r="AX1139">
        <v>51</v>
      </c>
      <c r="AY1139" t="str">
        <f t="shared" si="288"/>
        <v/>
      </c>
      <c r="BB1139">
        <v>1129</v>
      </c>
      <c r="BC1139">
        <v>0</v>
      </c>
      <c r="BD1139">
        <v>1129</v>
      </c>
      <c r="BE1139">
        <v>0</v>
      </c>
      <c r="BF1139">
        <v>1129</v>
      </c>
      <c r="BG1139">
        <v>0</v>
      </c>
      <c r="BH1139">
        <v>1129</v>
      </c>
      <c r="BI1139">
        <v>0</v>
      </c>
      <c r="BJ1139">
        <v>1129</v>
      </c>
      <c r="BK1139">
        <v>0</v>
      </c>
      <c r="BL1139">
        <v>1129</v>
      </c>
      <c r="BM1139">
        <v>0</v>
      </c>
      <c r="BN1139">
        <v>1129</v>
      </c>
      <c r="BO1139">
        <v>0</v>
      </c>
      <c r="BP1139">
        <v>1129</v>
      </c>
      <c r="BQ1139">
        <v>0</v>
      </c>
    </row>
    <row r="1140" spans="2:69" x14ac:dyDescent="0.25">
      <c r="B1140" s="1">
        <f t="shared" si="289"/>
        <v>0</v>
      </c>
      <c r="C1140" s="1">
        <v>120728695</v>
      </c>
      <c r="D1140">
        <f t="shared" si="277"/>
        <v>-0.39215905896025316</v>
      </c>
      <c r="E1140" s="1">
        <v>319</v>
      </c>
      <c r="H1140">
        <v>139712610</v>
      </c>
      <c r="I1140">
        <v>-54</v>
      </c>
      <c r="J1140" t="str">
        <f t="shared" si="278"/>
        <v/>
      </c>
      <c r="L1140">
        <v>102283759</v>
      </c>
      <c r="M1140">
        <v>1203</v>
      </c>
      <c r="N1140">
        <f t="shared" si="279"/>
        <v>1203</v>
      </c>
      <c r="P1140">
        <v>142446559</v>
      </c>
      <c r="Q1140">
        <v>120</v>
      </c>
      <c r="R1140" t="str">
        <f t="shared" si="280"/>
        <v/>
      </c>
      <c r="U1140">
        <v>154686526</v>
      </c>
      <c r="V1140">
        <v>-278</v>
      </c>
      <c r="W1140">
        <f t="shared" si="281"/>
        <v>-278</v>
      </c>
      <c r="Y1140">
        <v>120825241</v>
      </c>
      <c r="Z1140">
        <v>180</v>
      </c>
      <c r="AA1140" t="str">
        <f t="shared" si="282"/>
        <v/>
      </c>
      <c r="AC1140">
        <v>143183639</v>
      </c>
      <c r="AD1140">
        <v>115</v>
      </c>
      <c r="AE1140" t="str">
        <f t="shared" si="283"/>
        <v/>
      </c>
      <c r="AG1140">
        <v>168052283</v>
      </c>
      <c r="AH1140">
        <v>702</v>
      </c>
      <c r="AI1140">
        <f t="shared" si="284"/>
        <v>702</v>
      </c>
      <c r="AK1140">
        <v>104981717</v>
      </c>
      <c r="AL1140">
        <v>-57</v>
      </c>
      <c r="AM1140" t="str">
        <f t="shared" si="285"/>
        <v/>
      </c>
      <c r="AO1140">
        <v>42453908</v>
      </c>
      <c r="AP1140">
        <v>-55</v>
      </c>
      <c r="AQ1140" t="str">
        <f t="shared" si="286"/>
        <v/>
      </c>
      <c r="AS1140">
        <v>78300562</v>
      </c>
      <c r="AT1140">
        <v>67</v>
      </c>
      <c r="AU1140" t="str">
        <f t="shared" si="287"/>
        <v/>
      </c>
      <c r="AW1140">
        <v>115089872</v>
      </c>
      <c r="AX1140">
        <v>104</v>
      </c>
      <c r="AY1140" t="str">
        <f t="shared" si="288"/>
        <v/>
      </c>
      <c r="BB1140">
        <v>1130</v>
      </c>
      <c r="BC1140">
        <v>1</v>
      </c>
      <c r="BD1140">
        <v>1130</v>
      </c>
      <c r="BE1140">
        <v>1</v>
      </c>
      <c r="BF1140">
        <v>1130</v>
      </c>
      <c r="BG1140">
        <v>1</v>
      </c>
      <c r="BH1140">
        <v>1130</v>
      </c>
      <c r="BI1140">
        <v>1</v>
      </c>
      <c r="BJ1140">
        <v>1130</v>
      </c>
      <c r="BK1140">
        <v>1</v>
      </c>
      <c r="BL1140">
        <v>1130</v>
      </c>
      <c r="BM1140">
        <v>1</v>
      </c>
      <c r="BN1140">
        <v>1130</v>
      </c>
      <c r="BO1140">
        <v>1</v>
      </c>
      <c r="BP1140">
        <v>1130</v>
      </c>
      <c r="BQ1140">
        <v>1</v>
      </c>
    </row>
    <row r="1141" spans="2:69" x14ac:dyDescent="0.25">
      <c r="B1141" s="1">
        <f t="shared" si="289"/>
        <v>0</v>
      </c>
      <c r="C1141" s="1">
        <v>120764816</v>
      </c>
      <c r="D1141">
        <f t="shared" si="277"/>
        <v>-0.56690156004425785</v>
      </c>
      <c r="E1141" s="1">
        <v>103</v>
      </c>
      <c r="H1141">
        <v>139715317</v>
      </c>
      <c r="I1141">
        <v>-71</v>
      </c>
      <c r="J1141" t="str">
        <f t="shared" si="278"/>
        <v/>
      </c>
      <c r="L1141">
        <v>102462025</v>
      </c>
      <c r="M1141">
        <v>90</v>
      </c>
      <c r="N1141" t="str">
        <f t="shared" si="279"/>
        <v/>
      </c>
      <c r="P1141">
        <v>142450101</v>
      </c>
      <c r="Q1141">
        <v>5953</v>
      </c>
      <c r="R1141">
        <f t="shared" si="280"/>
        <v>5953</v>
      </c>
      <c r="U1141">
        <v>154817446</v>
      </c>
      <c r="V1141">
        <v>-197</v>
      </c>
      <c r="W1141" t="str">
        <f t="shared" si="281"/>
        <v/>
      </c>
      <c r="Y1141">
        <v>121077636</v>
      </c>
      <c r="Z1141">
        <v>292</v>
      </c>
      <c r="AA1141">
        <f t="shared" si="282"/>
        <v>292</v>
      </c>
      <c r="AC1141">
        <v>143693462</v>
      </c>
      <c r="AD1141">
        <v>98</v>
      </c>
      <c r="AE1141" t="str">
        <f t="shared" si="283"/>
        <v/>
      </c>
      <c r="AG1141">
        <v>168072179</v>
      </c>
      <c r="AH1141">
        <v>68</v>
      </c>
      <c r="AI1141" t="str">
        <f t="shared" si="284"/>
        <v/>
      </c>
      <c r="AK1141">
        <v>105116257</v>
      </c>
      <c r="AL1141">
        <v>141</v>
      </c>
      <c r="AM1141" t="str">
        <f t="shared" si="285"/>
        <v/>
      </c>
      <c r="AO1141">
        <v>42464410</v>
      </c>
      <c r="AP1141">
        <v>-98</v>
      </c>
      <c r="AQ1141" t="str">
        <f t="shared" si="286"/>
        <v/>
      </c>
      <c r="AS1141">
        <v>78300974</v>
      </c>
      <c r="AT1141">
        <v>-62</v>
      </c>
      <c r="AU1141" t="str">
        <f t="shared" si="287"/>
        <v/>
      </c>
      <c r="AW1141">
        <v>115109881</v>
      </c>
      <c r="AX1141">
        <v>1231</v>
      </c>
      <c r="AY1141">
        <f t="shared" si="288"/>
        <v>1231</v>
      </c>
      <c r="BB1141">
        <v>1131</v>
      </c>
      <c r="BC1141">
        <v>2</v>
      </c>
      <c r="BD1141">
        <v>1131</v>
      </c>
      <c r="BE1141">
        <v>2</v>
      </c>
      <c r="BF1141">
        <v>1131</v>
      </c>
      <c r="BG1141">
        <v>2</v>
      </c>
      <c r="BH1141">
        <v>1131</v>
      </c>
      <c r="BI1141">
        <v>2</v>
      </c>
      <c r="BJ1141">
        <v>1131</v>
      </c>
      <c r="BK1141">
        <v>2</v>
      </c>
      <c r="BL1141">
        <v>1131</v>
      </c>
      <c r="BM1141">
        <v>2</v>
      </c>
      <c r="BN1141">
        <v>1131</v>
      </c>
      <c r="BO1141">
        <v>2</v>
      </c>
      <c r="BP1141">
        <v>1131</v>
      </c>
      <c r="BQ1141">
        <v>2</v>
      </c>
    </row>
    <row r="1142" spans="2:69" x14ac:dyDescent="0.25">
      <c r="B1142" s="1">
        <f t="shared" si="289"/>
        <v>0</v>
      </c>
      <c r="C1142" s="1">
        <v>120825233</v>
      </c>
      <c r="D1142">
        <f t="shared" si="277"/>
        <v>-0.46985651719853749</v>
      </c>
      <c r="E1142" s="1">
        <v>181</v>
      </c>
      <c r="H1142">
        <v>140268793</v>
      </c>
      <c r="I1142">
        <v>91</v>
      </c>
      <c r="J1142" t="str">
        <f t="shared" si="278"/>
        <v/>
      </c>
      <c r="L1142">
        <v>102791686</v>
      </c>
      <c r="M1142">
        <v>54</v>
      </c>
      <c r="N1142" t="str">
        <f t="shared" si="279"/>
        <v/>
      </c>
      <c r="P1142">
        <v>142543800</v>
      </c>
      <c r="Q1142">
        <v>133</v>
      </c>
      <c r="R1142" t="str">
        <f t="shared" si="280"/>
        <v/>
      </c>
      <c r="U1142">
        <v>154846604</v>
      </c>
      <c r="V1142">
        <v>530</v>
      </c>
      <c r="W1142">
        <f t="shared" si="281"/>
        <v>530</v>
      </c>
      <c r="Y1142">
        <v>121179098</v>
      </c>
      <c r="Z1142">
        <v>-145</v>
      </c>
      <c r="AA1142" t="str">
        <f t="shared" si="282"/>
        <v/>
      </c>
      <c r="AC1142">
        <v>143951364</v>
      </c>
      <c r="AD1142">
        <v>295</v>
      </c>
      <c r="AE1142">
        <f t="shared" si="283"/>
        <v>295</v>
      </c>
      <c r="AG1142">
        <v>168087665</v>
      </c>
      <c r="AH1142">
        <v>314</v>
      </c>
      <c r="AI1142">
        <f t="shared" si="284"/>
        <v>314</v>
      </c>
      <c r="AK1142">
        <v>105175368</v>
      </c>
      <c r="AL1142">
        <v>-133</v>
      </c>
      <c r="AM1142" t="str">
        <f t="shared" si="285"/>
        <v/>
      </c>
      <c r="AO1142">
        <v>42492096</v>
      </c>
      <c r="AP1142">
        <v>88</v>
      </c>
      <c r="AQ1142" t="str">
        <f t="shared" si="286"/>
        <v/>
      </c>
      <c r="AS1142">
        <v>78312418</v>
      </c>
      <c r="AT1142">
        <v>-90</v>
      </c>
      <c r="AU1142" t="str">
        <f t="shared" si="287"/>
        <v/>
      </c>
      <c r="AW1142">
        <v>115243058</v>
      </c>
      <c r="AX1142">
        <v>76</v>
      </c>
      <c r="AY1142" t="str">
        <f t="shared" si="288"/>
        <v/>
      </c>
      <c r="BB1142">
        <v>1132</v>
      </c>
      <c r="BC1142">
        <v>1</v>
      </c>
      <c r="BD1142">
        <v>1132</v>
      </c>
      <c r="BE1142">
        <v>1</v>
      </c>
      <c r="BF1142">
        <v>1132</v>
      </c>
      <c r="BG1142">
        <v>1</v>
      </c>
      <c r="BH1142">
        <v>1132</v>
      </c>
      <c r="BI1142">
        <v>1</v>
      </c>
      <c r="BJ1142">
        <v>1132</v>
      </c>
      <c r="BK1142">
        <v>1</v>
      </c>
      <c r="BL1142">
        <v>1132</v>
      </c>
      <c r="BM1142">
        <v>1</v>
      </c>
      <c r="BN1142">
        <v>1132</v>
      </c>
      <c r="BO1142">
        <v>1</v>
      </c>
      <c r="BP1142">
        <v>1132</v>
      </c>
      <c r="BQ1142">
        <v>1</v>
      </c>
    </row>
    <row r="1143" spans="2:69" x14ac:dyDescent="0.25">
      <c r="B1143" s="1">
        <f t="shared" si="289"/>
        <v>0</v>
      </c>
      <c r="C1143" s="1">
        <v>121077636</v>
      </c>
      <c r="D1143">
        <f t="shared" si="277"/>
        <v>-0.38898880102048095</v>
      </c>
      <c r="E1143" s="1">
        <v>327</v>
      </c>
      <c r="H1143">
        <v>140269417</v>
      </c>
      <c r="I1143">
        <v>288</v>
      </c>
      <c r="J1143">
        <f t="shared" si="278"/>
        <v>288</v>
      </c>
      <c r="L1143">
        <v>102815123</v>
      </c>
      <c r="M1143">
        <v>-686</v>
      </c>
      <c r="N1143">
        <f t="shared" si="279"/>
        <v>-686</v>
      </c>
      <c r="P1143">
        <v>142639258</v>
      </c>
      <c r="Q1143">
        <v>79</v>
      </c>
      <c r="R1143" t="str">
        <f t="shared" si="280"/>
        <v/>
      </c>
      <c r="U1143">
        <v>154923883</v>
      </c>
      <c r="V1143">
        <v>52</v>
      </c>
      <c r="W1143" t="str">
        <f t="shared" si="281"/>
        <v/>
      </c>
      <c r="Y1143">
        <v>121319291</v>
      </c>
      <c r="Z1143">
        <v>-325</v>
      </c>
      <c r="AA1143">
        <f t="shared" si="282"/>
        <v>-325</v>
      </c>
      <c r="AC1143">
        <v>144453403</v>
      </c>
      <c r="AD1143">
        <v>-259</v>
      </c>
      <c r="AE1143">
        <f t="shared" si="283"/>
        <v>-259</v>
      </c>
      <c r="AG1143">
        <v>168099579</v>
      </c>
      <c r="AH1143">
        <v>106</v>
      </c>
      <c r="AI1143" t="str">
        <f t="shared" si="284"/>
        <v/>
      </c>
      <c r="AK1143">
        <v>105221953</v>
      </c>
      <c r="AL1143">
        <v>-318</v>
      </c>
      <c r="AM1143">
        <f t="shared" si="285"/>
        <v>-318</v>
      </c>
      <c r="AO1143">
        <v>42581906</v>
      </c>
      <c r="AP1143">
        <v>-93</v>
      </c>
      <c r="AQ1143" t="str">
        <f t="shared" si="286"/>
        <v/>
      </c>
      <c r="AS1143">
        <v>78312448</v>
      </c>
      <c r="AT1143">
        <v>-126</v>
      </c>
      <c r="AU1143" t="str">
        <f t="shared" si="287"/>
        <v/>
      </c>
      <c r="AW1143">
        <v>115352303</v>
      </c>
      <c r="AX1143">
        <v>198</v>
      </c>
      <c r="AY1143" t="str">
        <f t="shared" si="288"/>
        <v/>
      </c>
      <c r="BB1143">
        <v>1133</v>
      </c>
      <c r="BC1143">
        <v>1</v>
      </c>
      <c r="BD1143">
        <v>1133</v>
      </c>
      <c r="BE1143">
        <v>1</v>
      </c>
      <c r="BF1143">
        <v>1133</v>
      </c>
      <c r="BG1143">
        <v>1</v>
      </c>
      <c r="BH1143">
        <v>1133</v>
      </c>
      <c r="BI1143">
        <v>1</v>
      </c>
      <c r="BJ1143">
        <v>1133</v>
      </c>
      <c r="BK1143">
        <v>1</v>
      </c>
      <c r="BL1143">
        <v>1133</v>
      </c>
      <c r="BM1143">
        <v>1</v>
      </c>
      <c r="BN1143">
        <v>1133</v>
      </c>
      <c r="BO1143">
        <v>1</v>
      </c>
      <c r="BP1143">
        <v>1133</v>
      </c>
      <c r="BQ1143">
        <v>1</v>
      </c>
    </row>
    <row r="1144" spans="2:69" x14ac:dyDescent="0.25">
      <c r="B1144" s="1">
        <f t="shared" si="289"/>
        <v>0</v>
      </c>
      <c r="C1144" s="1">
        <v>121179099</v>
      </c>
      <c r="D1144">
        <f t="shared" si="277"/>
        <v>-1.4955678082598922</v>
      </c>
      <c r="E1144" s="1">
        <v>-145</v>
      </c>
      <c r="H1144">
        <v>140858026</v>
      </c>
      <c r="I1144">
        <v>-61</v>
      </c>
      <c r="J1144" t="str">
        <f t="shared" si="278"/>
        <v/>
      </c>
      <c r="L1144">
        <v>102821003</v>
      </c>
      <c r="M1144">
        <v>728</v>
      </c>
      <c r="N1144">
        <f t="shared" si="279"/>
        <v>728</v>
      </c>
      <c r="P1144">
        <v>143139876</v>
      </c>
      <c r="Q1144">
        <v>-70</v>
      </c>
      <c r="R1144" t="str">
        <f t="shared" si="280"/>
        <v/>
      </c>
      <c r="U1144">
        <v>155051648</v>
      </c>
      <c r="V1144">
        <v>95</v>
      </c>
      <c r="W1144" t="str">
        <f t="shared" si="281"/>
        <v/>
      </c>
      <c r="Y1144">
        <v>121733185</v>
      </c>
      <c r="Z1144">
        <v>55</v>
      </c>
      <c r="AA1144" t="str">
        <f t="shared" si="282"/>
        <v/>
      </c>
      <c r="AC1144">
        <v>144453561</v>
      </c>
      <c r="AD1144">
        <v>-55</v>
      </c>
      <c r="AE1144" t="str">
        <f t="shared" si="283"/>
        <v/>
      </c>
      <c r="AG1144">
        <v>168110203</v>
      </c>
      <c r="AH1144">
        <v>84</v>
      </c>
      <c r="AI1144" t="str">
        <f t="shared" si="284"/>
        <v/>
      </c>
      <c r="AK1144">
        <v>105260826</v>
      </c>
      <c r="AL1144">
        <v>-2932</v>
      </c>
      <c r="AM1144">
        <f t="shared" si="285"/>
        <v>-2932</v>
      </c>
      <c r="AO1144">
        <v>42581933</v>
      </c>
      <c r="AP1144">
        <v>-71</v>
      </c>
      <c r="AQ1144" t="str">
        <f t="shared" si="286"/>
        <v/>
      </c>
      <c r="AS1144">
        <v>78312873</v>
      </c>
      <c r="AT1144">
        <v>-56</v>
      </c>
      <c r="AU1144" t="str">
        <f t="shared" si="287"/>
        <v/>
      </c>
      <c r="AW1144">
        <v>115365637</v>
      </c>
      <c r="AX1144">
        <v>144</v>
      </c>
      <c r="AY1144" t="str">
        <f t="shared" si="288"/>
        <v/>
      </c>
      <c r="BB1144">
        <v>1134</v>
      </c>
      <c r="BC1144">
        <v>1</v>
      </c>
      <c r="BD1144">
        <v>1134</v>
      </c>
      <c r="BE1144">
        <v>1</v>
      </c>
      <c r="BF1144">
        <v>1134</v>
      </c>
      <c r="BG1144">
        <v>1</v>
      </c>
      <c r="BH1144">
        <v>1134</v>
      </c>
      <c r="BI1144">
        <v>1</v>
      </c>
      <c r="BJ1144">
        <v>1134</v>
      </c>
      <c r="BK1144">
        <v>1</v>
      </c>
      <c r="BL1144">
        <v>1134</v>
      </c>
      <c r="BM1144">
        <v>1</v>
      </c>
      <c r="BN1144">
        <v>1134</v>
      </c>
      <c r="BO1144">
        <v>1</v>
      </c>
      <c r="BP1144">
        <v>1134</v>
      </c>
      <c r="BQ1144">
        <v>1</v>
      </c>
    </row>
    <row r="1145" spans="2:69" x14ac:dyDescent="0.25">
      <c r="B1145" s="1">
        <f t="shared" si="289"/>
        <v>0</v>
      </c>
      <c r="C1145" s="1">
        <v>121319292</v>
      </c>
      <c r="D1145">
        <f t="shared" si="277"/>
        <v>-1.6102272705163045</v>
      </c>
      <c r="E1145" s="1">
        <v>-325</v>
      </c>
      <c r="H1145">
        <v>140883893</v>
      </c>
      <c r="I1145">
        <v>-61</v>
      </c>
      <c r="J1145" t="str">
        <f t="shared" si="278"/>
        <v/>
      </c>
      <c r="L1145">
        <v>102911818</v>
      </c>
      <c r="M1145">
        <v>72</v>
      </c>
      <c r="N1145" t="str">
        <f t="shared" si="279"/>
        <v/>
      </c>
      <c r="P1145">
        <v>143161435</v>
      </c>
      <c r="Q1145">
        <v>-80</v>
      </c>
      <c r="R1145" t="str">
        <f t="shared" si="280"/>
        <v/>
      </c>
      <c r="U1145">
        <v>155263389</v>
      </c>
      <c r="V1145">
        <v>-72</v>
      </c>
      <c r="W1145" t="str">
        <f t="shared" si="281"/>
        <v/>
      </c>
      <c r="Y1145">
        <v>121780135</v>
      </c>
      <c r="Z1145">
        <v>103</v>
      </c>
      <c r="AA1145" t="str">
        <f t="shared" si="282"/>
        <v/>
      </c>
      <c r="AC1145">
        <v>145015420</v>
      </c>
      <c r="AD1145">
        <v>3718</v>
      </c>
      <c r="AE1145">
        <f t="shared" si="283"/>
        <v>3718</v>
      </c>
      <c r="AG1145">
        <v>168136169</v>
      </c>
      <c r="AH1145">
        <v>645</v>
      </c>
      <c r="AI1145">
        <f t="shared" si="284"/>
        <v>645</v>
      </c>
      <c r="AK1145">
        <v>105471436</v>
      </c>
      <c r="AL1145">
        <v>72</v>
      </c>
      <c r="AM1145" t="str">
        <f t="shared" si="285"/>
        <v/>
      </c>
      <c r="AO1145">
        <v>42582162</v>
      </c>
      <c r="AP1145">
        <v>59</v>
      </c>
      <c r="AQ1145" t="str">
        <f t="shared" si="286"/>
        <v/>
      </c>
      <c r="AS1145">
        <v>78364254</v>
      </c>
      <c r="AT1145">
        <v>284</v>
      </c>
      <c r="AU1145">
        <f t="shared" si="287"/>
        <v>284</v>
      </c>
      <c r="AW1145">
        <v>115402314</v>
      </c>
      <c r="AX1145">
        <v>-95</v>
      </c>
      <c r="AY1145" t="str">
        <f t="shared" si="288"/>
        <v/>
      </c>
      <c r="BB1145">
        <v>1135</v>
      </c>
      <c r="BC1145">
        <v>1</v>
      </c>
      <c r="BD1145">
        <v>1135</v>
      </c>
      <c r="BE1145">
        <v>1</v>
      </c>
      <c r="BF1145">
        <v>1135</v>
      </c>
      <c r="BG1145">
        <v>1</v>
      </c>
      <c r="BH1145">
        <v>1135</v>
      </c>
      <c r="BI1145">
        <v>1</v>
      </c>
      <c r="BJ1145">
        <v>1135</v>
      </c>
      <c r="BK1145">
        <v>1</v>
      </c>
      <c r="BL1145">
        <v>1135</v>
      </c>
      <c r="BM1145">
        <v>1</v>
      </c>
      <c r="BN1145">
        <v>1135</v>
      </c>
      <c r="BO1145">
        <v>1</v>
      </c>
      <c r="BP1145">
        <v>1135</v>
      </c>
      <c r="BQ1145">
        <v>1</v>
      </c>
    </row>
    <row r="1146" spans="2:69" x14ac:dyDescent="0.25">
      <c r="B1146" s="1">
        <f t="shared" si="289"/>
        <v>0</v>
      </c>
      <c r="C1146" s="1">
        <v>121733159</v>
      </c>
      <c r="D1146">
        <f t="shared" si="277"/>
        <v>-0.78872548999643577</v>
      </c>
      <c r="E1146" s="1">
        <v>56</v>
      </c>
      <c r="H1146">
        <v>140952892</v>
      </c>
      <c r="I1146">
        <v>-287</v>
      </c>
      <c r="J1146">
        <f t="shared" si="278"/>
        <v>-287</v>
      </c>
      <c r="L1146">
        <v>102958482</v>
      </c>
      <c r="M1146">
        <v>289</v>
      </c>
      <c r="N1146">
        <f t="shared" si="279"/>
        <v>289</v>
      </c>
      <c r="P1146">
        <v>143183560</v>
      </c>
      <c r="Q1146">
        <v>111</v>
      </c>
      <c r="R1146" t="str">
        <f t="shared" si="280"/>
        <v/>
      </c>
      <c r="U1146">
        <v>155350639</v>
      </c>
      <c r="V1146">
        <v>64</v>
      </c>
      <c r="W1146" t="str">
        <f t="shared" si="281"/>
        <v/>
      </c>
      <c r="Y1146">
        <v>121780135</v>
      </c>
      <c r="Z1146">
        <v>57</v>
      </c>
      <c r="AA1146" t="str">
        <f t="shared" si="282"/>
        <v/>
      </c>
      <c r="AC1146">
        <v>145127691</v>
      </c>
      <c r="AD1146">
        <v>-326</v>
      </c>
      <c r="AE1146">
        <f t="shared" si="283"/>
        <v>-326</v>
      </c>
      <c r="AG1146">
        <v>168285608</v>
      </c>
      <c r="AH1146">
        <v>334</v>
      </c>
      <c r="AI1146">
        <f t="shared" si="284"/>
        <v>334</v>
      </c>
      <c r="AK1146">
        <v>105567838</v>
      </c>
      <c r="AL1146">
        <v>-336</v>
      </c>
      <c r="AM1146">
        <f t="shared" si="285"/>
        <v>-336</v>
      </c>
      <c r="AO1146">
        <v>42597924</v>
      </c>
      <c r="AP1146">
        <v>-51</v>
      </c>
      <c r="AQ1146" t="str">
        <f t="shared" si="286"/>
        <v/>
      </c>
      <c r="AS1146">
        <v>78416753</v>
      </c>
      <c r="AT1146">
        <v>297</v>
      </c>
      <c r="AU1146">
        <f t="shared" si="287"/>
        <v>297</v>
      </c>
      <c r="AW1146">
        <v>115581159</v>
      </c>
      <c r="AX1146">
        <v>60</v>
      </c>
      <c r="AY1146" t="str">
        <f t="shared" si="288"/>
        <v/>
      </c>
      <c r="BB1146">
        <v>1136</v>
      </c>
      <c r="BC1146">
        <v>1</v>
      </c>
      <c r="BD1146">
        <v>1136</v>
      </c>
      <c r="BE1146">
        <v>1</v>
      </c>
      <c r="BF1146">
        <v>1136</v>
      </c>
      <c r="BG1146">
        <v>1</v>
      </c>
      <c r="BH1146">
        <v>1136</v>
      </c>
      <c r="BI1146">
        <v>1</v>
      </c>
      <c r="BJ1146">
        <v>1136</v>
      </c>
      <c r="BK1146">
        <v>1</v>
      </c>
      <c r="BL1146">
        <v>1136</v>
      </c>
      <c r="BM1146">
        <v>1</v>
      </c>
      <c r="BN1146">
        <v>1136</v>
      </c>
      <c r="BO1146">
        <v>1</v>
      </c>
      <c r="BP1146">
        <v>1136</v>
      </c>
      <c r="BQ1146">
        <v>1</v>
      </c>
    </row>
    <row r="1147" spans="2:69" x14ac:dyDescent="0.25">
      <c r="B1147" s="1">
        <f t="shared" si="289"/>
        <v>0</v>
      </c>
      <c r="C1147" s="1">
        <v>121780008</v>
      </c>
      <c r="D1147">
        <f t="shared" si="277"/>
        <v>-0.55016486263660458</v>
      </c>
      <c r="E1147" s="1">
        <v>112</v>
      </c>
      <c r="H1147">
        <v>141003594</v>
      </c>
      <c r="I1147">
        <v>-592</v>
      </c>
      <c r="J1147">
        <f t="shared" si="278"/>
        <v>-592</v>
      </c>
      <c r="L1147">
        <v>103039854</v>
      </c>
      <c r="M1147">
        <v>118</v>
      </c>
      <c r="N1147" t="str">
        <f t="shared" si="279"/>
        <v/>
      </c>
      <c r="P1147">
        <v>143693463</v>
      </c>
      <c r="Q1147">
        <v>97</v>
      </c>
      <c r="R1147" t="str">
        <f t="shared" si="280"/>
        <v/>
      </c>
      <c r="U1147">
        <v>155350727</v>
      </c>
      <c r="V1147">
        <v>101</v>
      </c>
      <c r="W1147" t="str">
        <f t="shared" si="281"/>
        <v/>
      </c>
      <c r="Y1147">
        <v>121793187</v>
      </c>
      <c r="Z1147">
        <v>107</v>
      </c>
      <c r="AA1147" t="str">
        <f t="shared" si="282"/>
        <v/>
      </c>
      <c r="AC1147">
        <v>145145556</v>
      </c>
      <c r="AD1147">
        <v>66</v>
      </c>
      <c r="AE1147" t="str">
        <f t="shared" si="283"/>
        <v/>
      </c>
      <c r="AG1147">
        <v>168341739</v>
      </c>
      <c r="AH1147">
        <v>-251</v>
      </c>
      <c r="AI1147">
        <f t="shared" si="284"/>
        <v>-251</v>
      </c>
      <c r="AK1147">
        <v>105734760</v>
      </c>
      <c r="AL1147">
        <v>111</v>
      </c>
      <c r="AM1147" t="str">
        <f t="shared" si="285"/>
        <v/>
      </c>
      <c r="AO1147">
        <v>42623127</v>
      </c>
      <c r="AP1147">
        <v>-56</v>
      </c>
      <c r="AQ1147" t="str">
        <f t="shared" si="286"/>
        <v/>
      </c>
      <c r="AS1147">
        <v>78427016</v>
      </c>
      <c r="AT1147">
        <v>-8460</v>
      </c>
      <c r="AU1147" t="str">
        <f t="shared" si="287"/>
        <v/>
      </c>
      <c r="AW1147">
        <v>115658680</v>
      </c>
      <c r="AX1147">
        <v>-68</v>
      </c>
      <c r="AY1147" t="str">
        <f t="shared" si="288"/>
        <v/>
      </c>
      <c r="BB1147">
        <v>1137</v>
      </c>
      <c r="BC1147">
        <v>0</v>
      </c>
      <c r="BD1147">
        <v>1137</v>
      </c>
      <c r="BE1147">
        <v>0</v>
      </c>
      <c r="BF1147">
        <v>1137</v>
      </c>
      <c r="BG1147">
        <v>0</v>
      </c>
      <c r="BH1147">
        <v>1137</v>
      </c>
      <c r="BI1147">
        <v>0</v>
      </c>
      <c r="BJ1147">
        <v>1137</v>
      </c>
      <c r="BK1147">
        <v>0</v>
      </c>
      <c r="BL1147">
        <v>1137</v>
      </c>
      <c r="BM1147">
        <v>0</v>
      </c>
      <c r="BN1147">
        <v>1137</v>
      </c>
      <c r="BO1147">
        <v>0</v>
      </c>
      <c r="BP1147">
        <v>1137</v>
      </c>
      <c r="BQ1147">
        <v>0</v>
      </c>
    </row>
    <row r="1148" spans="2:69" x14ac:dyDescent="0.25">
      <c r="B1148" s="1">
        <f t="shared" si="289"/>
        <v>0</v>
      </c>
      <c r="C1148" s="1">
        <v>121780180</v>
      </c>
      <c r="D1148">
        <f t="shared" si="277"/>
        <v>-0.78872548999643577</v>
      </c>
      <c r="E1148" s="1">
        <v>56</v>
      </c>
      <c r="H1148">
        <v>141003650</v>
      </c>
      <c r="I1148">
        <v>-312</v>
      </c>
      <c r="J1148">
        <f t="shared" si="278"/>
        <v>-312</v>
      </c>
      <c r="L1148">
        <v>103471881</v>
      </c>
      <c r="M1148">
        <v>56</v>
      </c>
      <c r="N1148" t="str">
        <f t="shared" si="279"/>
        <v/>
      </c>
      <c r="P1148">
        <v>143951365</v>
      </c>
      <c r="Q1148">
        <v>297</v>
      </c>
      <c r="R1148">
        <f t="shared" si="280"/>
        <v>297</v>
      </c>
      <c r="U1148">
        <v>155387302</v>
      </c>
      <c r="V1148">
        <v>-71</v>
      </c>
      <c r="W1148" t="str">
        <f t="shared" si="281"/>
        <v/>
      </c>
      <c r="Y1148">
        <v>121797443</v>
      </c>
      <c r="Z1148">
        <v>-612</v>
      </c>
      <c r="AA1148">
        <f t="shared" si="282"/>
        <v>-612</v>
      </c>
      <c r="AC1148">
        <v>145400439</v>
      </c>
      <c r="AD1148">
        <v>53</v>
      </c>
      <c r="AE1148" t="str">
        <f t="shared" si="283"/>
        <v/>
      </c>
      <c r="AG1148">
        <v>168378269</v>
      </c>
      <c r="AH1148">
        <v>565</v>
      </c>
      <c r="AI1148">
        <f t="shared" si="284"/>
        <v>565</v>
      </c>
      <c r="AK1148">
        <v>106272113</v>
      </c>
      <c r="AL1148">
        <v>90</v>
      </c>
      <c r="AM1148" t="str">
        <f t="shared" si="285"/>
        <v/>
      </c>
      <c r="AO1148">
        <v>42627101</v>
      </c>
      <c r="AP1148">
        <v>-52</v>
      </c>
      <c r="AQ1148" t="str">
        <f t="shared" si="286"/>
        <v/>
      </c>
      <c r="AS1148">
        <v>78433631</v>
      </c>
      <c r="AT1148">
        <v>73</v>
      </c>
      <c r="AU1148" t="str">
        <f t="shared" si="287"/>
        <v/>
      </c>
      <c r="AW1148">
        <v>115786251</v>
      </c>
      <c r="AX1148">
        <v>55</v>
      </c>
      <c r="AY1148" t="str">
        <f t="shared" si="288"/>
        <v/>
      </c>
      <c r="BB1148">
        <v>1138</v>
      </c>
      <c r="BC1148">
        <v>0</v>
      </c>
      <c r="BD1148">
        <v>1138</v>
      </c>
      <c r="BE1148">
        <v>0</v>
      </c>
      <c r="BF1148">
        <v>1138</v>
      </c>
      <c r="BG1148">
        <v>0</v>
      </c>
      <c r="BH1148">
        <v>1138</v>
      </c>
      <c r="BI1148">
        <v>0</v>
      </c>
      <c r="BJ1148">
        <v>1138</v>
      </c>
      <c r="BK1148">
        <v>0</v>
      </c>
      <c r="BL1148">
        <v>1138</v>
      </c>
      <c r="BM1148">
        <v>0</v>
      </c>
      <c r="BN1148">
        <v>1138</v>
      </c>
      <c r="BO1148">
        <v>0</v>
      </c>
      <c r="BP1148">
        <v>1138</v>
      </c>
      <c r="BQ1148">
        <v>0</v>
      </c>
    </row>
    <row r="1149" spans="2:69" x14ac:dyDescent="0.25">
      <c r="B1149" s="1">
        <f t="shared" si="289"/>
        <v>0</v>
      </c>
      <c r="C1149" s="1">
        <v>121793187</v>
      </c>
      <c r="D1149">
        <f t="shared" si="277"/>
        <v>-0.55728699708946394</v>
      </c>
      <c r="E1149" s="1">
        <v>108</v>
      </c>
      <c r="H1149">
        <v>141033522</v>
      </c>
      <c r="I1149">
        <v>364</v>
      </c>
      <c r="J1149">
        <f t="shared" si="278"/>
        <v>364</v>
      </c>
      <c r="L1149">
        <v>103653315</v>
      </c>
      <c r="M1149">
        <v>-87</v>
      </c>
      <c r="N1149" t="str">
        <f t="shared" si="279"/>
        <v/>
      </c>
      <c r="P1149">
        <v>144451659</v>
      </c>
      <c r="Q1149">
        <v>-88</v>
      </c>
      <c r="R1149" t="str">
        <f t="shared" si="280"/>
        <v/>
      </c>
      <c r="U1149">
        <v>155626365</v>
      </c>
      <c r="V1149">
        <v>-188</v>
      </c>
      <c r="W1149" t="str">
        <f t="shared" si="281"/>
        <v/>
      </c>
      <c r="Y1149">
        <v>122161670</v>
      </c>
      <c r="Z1149">
        <v>105</v>
      </c>
      <c r="AA1149" t="str">
        <f t="shared" si="282"/>
        <v/>
      </c>
      <c r="AC1149">
        <v>145400524</v>
      </c>
      <c r="AD1149">
        <v>220</v>
      </c>
      <c r="AE1149">
        <f t="shared" si="283"/>
        <v>220</v>
      </c>
      <c r="AG1149">
        <v>168397847</v>
      </c>
      <c r="AH1149">
        <v>356</v>
      </c>
      <c r="AI1149">
        <f t="shared" si="284"/>
        <v>356</v>
      </c>
      <c r="AK1149">
        <v>106295429</v>
      </c>
      <c r="AL1149">
        <v>-59</v>
      </c>
      <c r="AM1149" t="str">
        <f t="shared" si="285"/>
        <v/>
      </c>
      <c r="AO1149">
        <v>42708122</v>
      </c>
      <c r="AP1149">
        <v>-60</v>
      </c>
      <c r="AQ1149" t="str">
        <f t="shared" si="286"/>
        <v/>
      </c>
      <c r="AS1149">
        <v>78843171</v>
      </c>
      <c r="AT1149">
        <v>286</v>
      </c>
      <c r="AU1149">
        <f t="shared" si="287"/>
        <v>286</v>
      </c>
      <c r="AW1149">
        <v>115962150</v>
      </c>
      <c r="AX1149">
        <v>51</v>
      </c>
      <c r="AY1149" t="str">
        <f t="shared" si="288"/>
        <v/>
      </c>
      <c r="BB1149">
        <v>1139</v>
      </c>
      <c r="BC1149">
        <v>2</v>
      </c>
      <c r="BD1149">
        <v>1139</v>
      </c>
      <c r="BE1149">
        <v>2</v>
      </c>
      <c r="BF1149">
        <v>1139</v>
      </c>
      <c r="BG1149">
        <v>2</v>
      </c>
      <c r="BH1149">
        <v>1139</v>
      </c>
      <c r="BI1149">
        <v>3</v>
      </c>
      <c r="BJ1149">
        <v>1139</v>
      </c>
      <c r="BK1149">
        <v>2</v>
      </c>
      <c r="BL1149">
        <v>1139</v>
      </c>
      <c r="BM1149">
        <v>2</v>
      </c>
      <c r="BN1149">
        <v>1139</v>
      </c>
      <c r="BO1149">
        <v>2</v>
      </c>
      <c r="BP1149">
        <v>1139</v>
      </c>
      <c r="BQ1149">
        <v>2</v>
      </c>
    </row>
    <row r="1150" spans="2:69" x14ac:dyDescent="0.25">
      <c r="B1150" s="1">
        <f t="shared" si="289"/>
        <v>0</v>
      </c>
      <c r="C1150" s="1">
        <v>121797443</v>
      </c>
      <c r="D1150">
        <f t="shared" si="277"/>
        <v>-1.6876270987128366</v>
      </c>
      <c r="E1150" s="1">
        <v>-612</v>
      </c>
      <c r="H1150">
        <v>141033683</v>
      </c>
      <c r="I1150">
        <v>45</v>
      </c>
      <c r="J1150" t="str">
        <f t="shared" si="278"/>
        <v/>
      </c>
      <c r="L1150">
        <v>103832026</v>
      </c>
      <c r="M1150">
        <v>178</v>
      </c>
      <c r="N1150" t="str">
        <f t="shared" si="279"/>
        <v/>
      </c>
      <c r="P1150">
        <v>144453404</v>
      </c>
      <c r="Q1150">
        <v>-258</v>
      </c>
      <c r="R1150">
        <f t="shared" si="280"/>
        <v>-258</v>
      </c>
      <c r="U1150">
        <v>156081220</v>
      </c>
      <c r="V1150">
        <v>129</v>
      </c>
      <c r="W1150" t="str">
        <f t="shared" si="281"/>
        <v/>
      </c>
      <c r="Y1150">
        <v>122301642</v>
      </c>
      <c r="Z1150">
        <v>-320</v>
      </c>
      <c r="AA1150">
        <f t="shared" si="282"/>
        <v>-320</v>
      </c>
      <c r="AC1150">
        <v>145500927</v>
      </c>
      <c r="AD1150">
        <v>1542</v>
      </c>
      <c r="AE1150">
        <f t="shared" si="283"/>
        <v>1542</v>
      </c>
      <c r="AG1150">
        <v>168402598</v>
      </c>
      <c r="AH1150">
        <v>-90</v>
      </c>
      <c r="AI1150" t="str">
        <f t="shared" si="284"/>
        <v/>
      </c>
      <c r="AK1150">
        <v>106357483</v>
      </c>
      <c r="AL1150">
        <v>-55</v>
      </c>
      <c r="AM1150" t="str">
        <f t="shared" si="285"/>
        <v/>
      </c>
      <c r="AO1150">
        <v>42762680</v>
      </c>
      <c r="AP1150">
        <v>-51</v>
      </c>
      <c r="AQ1150" t="str">
        <f t="shared" si="286"/>
        <v/>
      </c>
      <c r="AS1150">
        <v>79192490</v>
      </c>
      <c r="AT1150">
        <v>-78</v>
      </c>
      <c r="AU1150" t="str">
        <f t="shared" si="287"/>
        <v/>
      </c>
      <c r="AW1150">
        <v>116055954</v>
      </c>
      <c r="AX1150">
        <v>51</v>
      </c>
      <c r="AY1150" t="str">
        <f t="shared" si="288"/>
        <v/>
      </c>
      <c r="BB1150">
        <v>1140</v>
      </c>
      <c r="BC1150">
        <v>0</v>
      </c>
      <c r="BD1150">
        <v>1140</v>
      </c>
      <c r="BE1150">
        <v>0</v>
      </c>
      <c r="BF1150">
        <v>1140</v>
      </c>
      <c r="BG1150">
        <v>0</v>
      </c>
      <c r="BH1150">
        <v>1140</v>
      </c>
      <c r="BI1150">
        <v>0</v>
      </c>
      <c r="BJ1150">
        <v>1140</v>
      </c>
      <c r="BK1150">
        <v>0</v>
      </c>
      <c r="BL1150">
        <v>1140</v>
      </c>
      <c r="BM1150">
        <v>0</v>
      </c>
      <c r="BN1150">
        <v>1140</v>
      </c>
      <c r="BO1150">
        <v>0</v>
      </c>
      <c r="BP1150">
        <v>1140</v>
      </c>
      <c r="BQ1150">
        <v>0</v>
      </c>
    </row>
    <row r="1151" spans="2:69" x14ac:dyDescent="0.25">
      <c r="B1151" s="1">
        <f t="shared" si="289"/>
        <v>0</v>
      </c>
      <c r="C1151" s="1">
        <v>122119785</v>
      </c>
      <c r="D1151">
        <f t="shared" si="277"/>
        <v>-0.54348129932479339</v>
      </c>
      <c r="E1151" s="1">
        <v>116</v>
      </c>
      <c r="H1151">
        <v>141034592</v>
      </c>
      <c r="I1151">
        <v>103</v>
      </c>
      <c r="J1151" t="str">
        <f t="shared" si="278"/>
        <v/>
      </c>
      <c r="L1151">
        <v>104124867</v>
      </c>
      <c r="M1151">
        <v>-78</v>
      </c>
      <c r="N1151" t="str">
        <f t="shared" si="279"/>
        <v/>
      </c>
      <c r="P1151">
        <v>145015388</v>
      </c>
      <c r="Q1151">
        <v>3745</v>
      </c>
      <c r="R1151">
        <f t="shared" si="280"/>
        <v>3745</v>
      </c>
      <c r="U1151">
        <v>156155866</v>
      </c>
      <c r="V1151">
        <v>-63</v>
      </c>
      <c r="W1151" t="str">
        <f t="shared" si="281"/>
        <v/>
      </c>
      <c r="Y1151">
        <v>122559247</v>
      </c>
      <c r="Z1151">
        <v>106</v>
      </c>
      <c r="AA1151" t="str">
        <f t="shared" si="282"/>
        <v/>
      </c>
      <c r="AC1151">
        <v>146588803</v>
      </c>
      <c r="AD1151">
        <v>-54</v>
      </c>
      <c r="AE1151" t="str">
        <f t="shared" si="283"/>
        <v/>
      </c>
      <c r="AG1151">
        <v>168430223</v>
      </c>
      <c r="AH1151">
        <v>62</v>
      </c>
      <c r="AI1151" t="str">
        <f t="shared" si="284"/>
        <v/>
      </c>
      <c r="AK1151">
        <v>106434796</v>
      </c>
      <c r="AL1151">
        <v>-66</v>
      </c>
      <c r="AM1151" t="str">
        <f t="shared" si="285"/>
        <v/>
      </c>
      <c r="AO1151">
        <v>42786096</v>
      </c>
      <c r="AP1151">
        <v>-53</v>
      </c>
      <c r="AQ1151" t="str">
        <f t="shared" si="286"/>
        <v/>
      </c>
      <c r="AS1151">
        <v>79263619</v>
      </c>
      <c r="AT1151">
        <v>269</v>
      </c>
      <c r="AU1151">
        <f t="shared" si="287"/>
        <v>269</v>
      </c>
      <c r="AW1151">
        <v>116248886</v>
      </c>
      <c r="AX1151">
        <v>-159</v>
      </c>
      <c r="AY1151" t="str">
        <f t="shared" si="288"/>
        <v/>
      </c>
      <c r="BB1151">
        <v>1141</v>
      </c>
      <c r="BC1151">
        <v>0</v>
      </c>
      <c r="BD1151">
        <v>1141</v>
      </c>
      <c r="BE1151">
        <v>3</v>
      </c>
      <c r="BF1151">
        <v>1141</v>
      </c>
      <c r="BG1151">
        <v>0</v>
      </c>
      <c r="BH1151">
        <v>1141</v>
      </c>
      <c r="BI1151">
        <v>0</v>
      </c>
      <c r="BJ1151">
        <v>1141</v>
      </c>
      <c r="BK1151">
        <v>0</v>
      </c>
      <c r="BL1151">
        <v>1141</v>
      </c>
      <c r="BM1151">
        <v>3</v>
      </c>
      <c r="BN1151">
        <v>1141</v>
      </c>
      <c r="BO1151">
        <v>0</v>
      </c>
      <c r="BP1151">
        <v>1141</v>
      </c>
      <c r="BQ1151">
        <v>0</v>
      </c>
    </row>
    <row r="1152" spans="2:69" x14ac:dyDescent="0.25">
      <c r="B1152" s="1">
        <f t="shared" si="289"/>
        <v>0</v>
      </c>
      <c r="C1152" s="1">
        <v>122161670</v>
      </c>
      <c r="D1152">
        <f t="shared" si="277"/>
        <v>-0.56295299324844983</v>
      </c>
      <c r="E1152" s="1">
        <v>105</v>
      </c>
      <c r="H1152">
        <v>141055222</v>
      </c>
      <c r="I1152">
        <v>-499</v>
      </c>
      <c r="J1152">
        <f t="shared" si="278"/>
        <v>-499</v>
      </c>
      <c r="L1152">
        <v>104127536</v>
      </c>
      <c r="M1152">
        <v>-124</v>
      </c>
      <c r="N1152" t="str">
        <f t="shared" si="279"/>
        <v/>
      </c>
      <c r="P1152">
        <v>145127692</v>
      </c>
      <c r="Q1152">
        <v>-326</v>
      </c>
      <c r="R1152">
        <f t="shared" si="280"/>
        <v>-326</v>
      </c>
      <c r="U1152">
        <v>156512618</v>
      </c>
      <c r="V1152">
        <v>270</v>
      </c>
      <c r="W1152">
        <f t="shared" si="281"/>
        <v>270</v>
      </c>
      <c r="Y1152">
        <v>122675954</v>
      </c>
      <c r="Z1152">
        <v>-56</v>
      </c>
      <c r="AA1152" t="str">
        <f t="shared" si="282"/>
        <v/>
      </c>
      <c r="AC1152">
        <v>146776559</v>
      </c>
      <c r="AD1152">
        <v>61</v>
      </c>
      <c r="AE1152" t="str">
        <f t="shared" si="283"/>
        <v/>
      </c>
      <c r="AG1152">
        <v>168436124</v>
      </c>
      <c r="AH1152">
        <v>326</v>
      </c>
      <c r="AI1152">
        <f t="shared" si="284"/>
        <v>326</v>
      </c>
      <c r="AK1152">
        <v>106509092</v>
      </c>
      <c r="AL1152">
        <v>-96</v>
      </c>
      <c r="AM1152" t="str">
        <f t="shared" si="285"/>
        <v/>
      </c>
      <c r="AO1152">
        <v>42812948</v>
      </c>
      <c r="AP1152">
        <v>-51</v>
      </c>
      <c r="AQ1152" t="str">
        <f t="shared" si="286"/>
        <v/>
      </c>
      <c r="AS1152">
        <v>79431166</v>
      </c>
      <c r="AT1152">
        <v>-95</v>
      </c>
      <c r="AU1152" t="str">
        <f t="shared" si="287"/>
        <v/>
      </c>
      <c r="AW1152">
        <v>116279831</v>
      </c>
      <c r="AX1152">
        <v>-89</v>
      </c>
      <c r="AY1152" t="str">
        <f t="shared" si="288"/>
        <v/>
      </c>
      <c r="BB1152">
        <v>1142</v>
      </c>
      <c r="BC1152">
        <v>3</v>
      </c>
      <c r="BD1152">
        <v>1142</v>
      </c>
      <c r="BE1152">
        <v>3</v>
      </c>
      <c r="BF1152">
        <v>1142</v>
      </c>
      <c r="BG1152">
        <v>3</v>
      </c>
      <c r="BH1152">
        <v>1142</v>
      </c>
      <c r="BI1152">
        <v>3</v>
      </c>
      <c r="BJ1152">
        <v>1142</v>
      </c>
      <c r="BK1152">
        <v>3</v>
      </c>
      <c r="BL1152">
        <v>1142</v>
      </c>
      <c r="BM1152">
        <v>3</v>
      </c>
      <c r="BN1152">
        <v>1142</v>
      </c>
      <c r="BO1152">
        <v>3</v>
      </c>
      <c r="BP1152">
        <v>1142</v>
      </c>
      <c r="BQ1152">
        <v>3</v>
      </c>
    </row>
    <row r="1153" spans="2:69" x14ac:dyDescent="0.25">
      <c r="B1153" s="1">
        <f t="shared" si="289"/>
        <v>0</v>
      </c>
      <c r="C1153" s="1">
        <v>122161671</v>
      </c>
      <c r="D1153">
        <f t="shared" si="277"/>
        <v>-1.4370470067515502</v>
      </c>
      <c r="E1153" s="1">
        <v>-105</v>
      </c>
      <c r="H1153">
        <v>141325712</v>
      </c>
      <c r="I1153">
        <v>-327</v>
      </c>
      <c r="J1153">
        <f t="shared" si="278"/>
        <v>-327</v>
      </c>
      <c r="L1153">
        <v>104183185</v>
      </c>
      <c r="M1153">
        <v>-325</v>
      </c>
      <c r="N1153">
        <f t="shared" si="279"/>
        <v>-325</v>
      </c>
      <c r="P1153">
        <v>145145574</v>
      </c>
      <c r="Q1153">
        <v>64</v>
      </c>
      <c r="R1153" t="str">
        <f t="shared" si="280"/>
        <v/>
      </c>
      <c r="U1153">
        <v>156777285</v>
      </c>
      <c r="V1153">
        <v>77</v>
      </c>
      <c r="W1153" t="str">
        <f t="shared" si="281"/>
        <v/>
      </c>
      <c r="Y1153">
        <v>122979992</v>
      </c>
      <c r="Z1153">
        <v>280</v>
      </c>
      <c r="AA1153">
        <f t="shared" si="282"/>
        <v>280</v>
      </c>
      <c r="AC1153">
        <v>147108754</v>
      </c>
      <c r="AD1153">
        <v>-52</v>
      </c>
      <c r="AE1153" t="str">
        <f t="shared" si="283"/>
        <v/>
      </c>
      <c r="AG1153">
        <v>168470906</v>
      </c>
      <c r="AH1153">
        <v>-98</v>
      </c>
      <c r="AI1153" t="str">
        <f t="shared" si="284"/>
        <v/>
      </c>
      <c r="AK1153">
        <v>106699538</v>
      </c>
      <c r="AL1153">
        <v>222</v>
      </c>
      <c r="AM1153">
        <f t="shared" si="285"/>
        <v>222</v>
      </c>
      <c r="AO1153">
        <v>42887202</v>
      </c>
      <c r="AP1153">
        <v>285</v>
      </c>
      <c r="AQ1153">
        <f t="shared" si="286"/>
        <v>285</v>
      </c>
      <c r="AS1153">
        <v>80188157</v>
      </c>
      <c r="AT1153">
        <v>135</v>
      </c>
      <c r="AU1153" t="str">
        <f t="shared" si="287"/>
        <v/>
      </c>
      <c r="AW1153">
        <v>116368767</v>
      </c>
      <c r="AX1153">
        <v>546</v>
      </c>
      <c r="AY1153">
        <f t="shared" si="288"/>
        <v>546</v>
      </c>
      <c r="BB1153">
        <v>1143</v>
      </c>
      <c r="BC1153">
        <v>1</v>
      </c>
      <c r="BD1153">
        <v>1143</v>
      </c>
      <c r="BE1153">
        <v>1</v>
      </c>
      <c r="BF1153">
        <v>1143</v>
      </c>
      <c r="BG1153">
        <v>1</v>
      </c>
      <c r="BH1153">
        <v>1143</v>
      </c>
      <c r="BI1153">
        <v>0</v>
      </c>
      <c r="BJ1153">
        <v>1143</v>
      </c>
      <c r="BK1153">
        <v>1</v>
      </c>
      <c r="BL1153">
        <v>1143</v>
      </c>
      <c r="BM1153">
        <v>1</v>
      </c>
      <c r="BN1153">
        <v>1143</v>
      </c>
      <c r="BO1153">
        <v>1</v>
      </c>
      <c r="BP1153">
        <v>1143</v>
      </c>
      <c r="BQ1153">
        <v>0</v>
      </c>
    </row>
    <row r="1154" spans="2:69" x14ac:dyDescent="0.25">
      <c r="B1154" s="1">
        <f t="shared" si="289"/>
        <v>0</v>
      </c>
      <c r="C1154" s="1">
        <v>122301643</v>
      </c>
      <c r="D1154">
        <f t="shared" si="277"/>
        <v>-1.6082423227186013</v>
      </c>
      <c r="E1154" s="1">
        <v>-320</v>
      </c>
      <c r="H1154">
        <v>141335937</v>
      </c>
      <c r="I1154">
        <v>128</v>
      </c>
      <c r="J1154" t="str">
        <f t="shared" si="278"/>
        <v/>
      </c>
      <c r="L1154">
        <v>104188330</v>
      </c>
      <c r="M1154">
        <v>-64</v>
      </c>
      <c r="N1154" t="str">
        <f t="shared" si="279"/>
        <v/>
      </c>
      <c r="P1154">
        <v>145400471</v>
      </c>
      <c r="Q1154">
        <v>54</v>
      </c>
      <c r="R1154" t="str">
        <f t="shared" si="280"/>
        <v/>
      </c>
      <c r="U1154">
        <v>157468361</v>
      </c>
      <c r="V1154">
        <v>702</v>
      </c>
      <c r="W1154">
        <f t="shared" si="281"/>
        <v>702</v>
      </c>
      <c r="Y1154">
        <v>123136580</v>
      </c>
      <c r="Z1154">
        <v>-56</v>
      </c>
      <c r="AA1154" t="str">
        <f t="shared" si="282"/>
        <v/>
      </c>
      <c r="AC1154">
        <v>148195788</v>
      </c>
      <c r="AD1154">
        <v>2612</v>
      </c>
      <c r="AE1154">
        <f t="shared" si="283"/>
        <v>2612</v>
      </c>
      <c r="AG1154">
        <v>168475130</v>
      </c>
      <c r="AH1154">
        <v>-145</v>
      </c>
      <c r="AI1154" t="str">
        <f t="shared" si="284"/>
        <v/>
      </c>
      <c r="AK1154">
        <v>106813560</v>
      </c>
      <c r="AL1154">
        <v>272</v>
      </c>
      <c r="AM1154">
        <f t="shared" si="285"/>
        <v>272</v>
      </c>
      <c r="AO1154">
        <v>42887521</v>
      </c>
      <c r="AP1154">
        <v>344</v>
      </c>
      <c r="AQ1154">
        <f t="shared" si="286"/>
        <v>344</v>
      </c>
      <c r="AS1154">
        <v>80611272</v>
      </c>
      <c r="AT1154">
        <v>2833</v>
      </c>
      <c r="AU1154">
        <f t="shared" si="287"/>
        <v>2833</v>
      </c>
      <c r="AW1154">
        <v>116383108</v>
      </c>
      <c r="AX1154">
        <v>-71</v>
      </c>
      <c r="AY1154" t="str">
        <f t="shared" si="288"/>
        <v/>
      </c>
      <c r="BB1154">
        <v>1144</v>
      </c>
      <c r="BC1154">
        <v>0</v>
      </c>
      <c r="BD1154">
        <v>1144</v>
      </c>
      <c r="BE1154">
        <v>0</v>
      </c>
      <c r="BF1154">
        <v>1144</v>
      </c>
      <c r="BG1154">
        <v>0</v>
      </c>
      <c r="BH1154">
        <v>1144</v>
      </c>
      <c r="BI1154">
        <v>0</v>
      </c>
      <c r="BJ1154">
        <v>1144</v>
      </c>
      <c r="BK1154">
        <v>0</v>
      </c>
      <c r="BL1154">
        <v>1144</v>
      </c>
      <c r="BM1154">
        <v>0</v>
      </c>
      <c r="BN1154">
        <v>1144</v>
      </c>
      <c r="BO1154">
        <v>0</v>
      </c>
      <c r="BP1154">
        <v>1144</v>
      </c>
      <c r="BQ1154">
        <v>0</v>
      </c>
    </row>
    <row r="1155" spans="2:69" x14ac:dyDescent="0.25">
      <c r="B1155" s="1">
        <f t="shared" si="289"/>
        <v>0</v>
      </c>
      <c r="C1155" s="1">
        <v>122316829</v>
      </c>
      <c r="D1155">
        <f t="shared" si="277"/>
        <v>-1.8749904663990475</v>
      </c>
      <c r="E1155" s="1">
        <v>-3211</v>
      </c>
      <c r="H1155">
        <v>141677626</v>
      </c>
      <c r="I1155">
        <v>170</v>
      </c>
      <c r="J1155" t="str">
        <f t="shared" si="278"/>
        <v/>
      </c>
      <c r="L1155">
        <v>104270465</v>
      </c>
      <c r="M1155">
        <v>-58</v>
      </c>
      <c r="N1155" t="str">
        <f t="shared" si="279"/>
        <v/>
      </c>
      <c r="P1155">
        <v>145400525</v>
      </c>
      <c r="Q1155">
        <v>215</v>
      </c>
      <c r="R1155">
        <f t="shared" si="280"/>
        <v>215</v>
      </c>
      <c r="U1155">
        <v>157534300</v>
      </c>
      <c r="V1155">
        <v>95</v>
      </c>
      <c r="W1155" t="str">
        <f t="shared" si="281"/>
        <v/>
      </c>
      <c r="Y1155">
        <v>123169757</v>
      </c>
      <c r="Z1155">
        <v>111</v>
      </c>
      <c r="AA1155" t="str">
        <f t="shared" si="282"/>
        <v/>
      </c>
      <c r="AC1155">
        <v>148429785</v>
      </c>
      <c r="AD1155">
        <v>87</v>
      </c>
      <c r="AE1155" t="str">
        <f t="shared" si="283"/>
        <v/>
      </c>
      <c r="AG1155">
        <v>168476532</v>
      </c>
      <c r="AH1155">
        <v>-67</v>
      </c>
      <c r="AI1155" t="str">
        <f t="shared" si="284"/>
        <v/>
      </c>
      <c r="AK1155">
        <v>106928838</v>
      </c>
      <c r="AL1155">
        <v>-317</v>
      </c>
      <c r="AM1155">
        <f t="shared" si="285"/>
        <v>-317</v>
      </c>
      <c r="AO1155">
        <v>42914878</v>
      </c>
      <c r="AP1155">
        <v>-61</v>
      </c>
      <c r="AQ1155" t="str">
        <f t="shared" si="286"/>
        <v/>
      </c>
      <c r="AS1155">
        <v>80764325</v>
      </c>
      <c r="AT1155">
        <v>81</v>
      </c>
      <c r="AU1155" t="str">
        <f t="shared" si="287"/>
        <v/>
      </c>
      <c r="AW1155">
        <v>116614977</v>
      </c>
      <c r="AX1155">
        <v>52</v>
      </c>
      <c r="AY1155" t="str">
        <f t="shared" si="288"/>
        <v/>
      </c>
      <c r="BB1155">
        <v>1145</v>
      </c>
      <c r="BC1155">
        <v>1</v>
      </c>
      <c r="BD1155">
        <v>1145</v>
      </c>
      <c r="BE1155">
        <v>2</v>
      </c>
      <c r="BF1155">
        <v>1145</v>
      </c>
      <c r="BG1155">
        <v>1</v>
      </c>
      <c r="BH1155">
        <v>1145</v>
      </c>
      <c r="BI1155">
        <v>1</v>
      </c>
      <c r="BJ1155">
        <v>1145</v>
      </c>
      <c r="BK1155">
        <v>1</v>
      </c>
      <c r="BL1155">
        <v>1145</v>
      </c>
      <c r="BM1155">
        <v>2</v>
      </c>
      <c r="BN1155">
        <v>1145</v>
      </c>
      <c r="BO1155">
        <v>1</v>
      </c>
      <c r="BP1155">
        <v>1145</v>
      </c>
      <c r="BQ1155">
        <v>1</v>
      </c>
    </row>
    <row r="1156" spans="2:69" x14ac:dyDescent="0.25">
      <c r="B1156" s="1">
        <f t="shared" si="289"/>
        <v>0</v>
      </c>
      <c r="C1156" s="1">
        <v>122559247</v>
      </c>
      <c r="D1156">
        <f t="shared" si="277"/>
        <v>-0.56103128608187713</v>
      </c>
      <c r="E1156" s="1">
        <v>106</v>
      </c>
      <c r="H1156">
        <v>141693626</v>
      </c>
      <c r="I1156">
        <v>480</v>
      </c>
      <c r="J1156">
        <f t="shared" si="278"/>
        <v>480</v>
      </c>
      <c r="L1156">
        <v>104346671</v>
      </c>
      <c r="M1156">
        <v>-61</v>
      </c>
      <c r="N1156" t="str">
        <f t="shared" si="279"/>
        <v/>
      </c>
      <c r="P1156">
        <v>145500928</v>
      </c>
      <c r="Q1156">
        <v>1566</v>
      </c>
      <c r="R1156">
        <f t="shared" si="280"/>
        <v>1566</v>
      </c>
      <c r="U1156">
        <v>157704139</v>
      </c>
      <c r="V1156">
        <v>-92</v>
      </c>
      <c r="W1156" t="str">
        <f t="shared" si="281"/>
        <v/>
      </c>
      <c r="Y1156">
        <v>123169956</v>
      </c>
      <c r="Z1156">
        <v>-55</v>
      </c>
      <c r="AA1156" t="str">
        <f t="shared" si="282"/>
        <v/>
      </c>
      <c r="AC1156">
        <v>148499882</v>
      </c>
      <c r="AD1156">
        <v>110</v>
      </c>
      <c r="AE1156" t="str">
        <f t="shared" si="283"/>
        <v/>
      </c>
      <c r="AG1156">
        <v>168478154</v>
      </c>
      <c r="AH1156">
        <v>-84</v>
      </c>
      <c r="AI1156" t="str">
        <f t="shared" si="284"/>
        <v/>
      </c>
      <c r="AK1156">
        <v>106930101</v>
      </c>
      <c r="AL1156">
        <v>3543</v>
      </c>
      <c r="AM1156">
        <f t="shared" si="285"/>
        <v>3543</v>
      </c>
      <c r="AO1156">
        <v>42923221</v>
      </c>
      <c r="AP1156">
        <v>-82</v>
      </c>
      <c r="AQ1156" t="str">
        <f t="shared" si="286"/>
        <v/>
      </c>
      <c r="AS1156">
        <v>81331355</v>
      </c>
      <c r="AT1156">
        <v>206</v>
      </c>
      <c r="AU1156">
        <f t="shared" si="287"/>
        <v>206</v>
      </c>
      <c r="AW1156">
        <v>116750813</v>
      </c>
      <c r="AX1156">
        <v>-319</v>
      </c>
      <c r="AY1156">
        <f t="shared" si="288"/>
        <v>-319</v>
      </c>
      <c r="BB1156">
        <v>1146</v>
      </c>
      <c r="BC1156">
        <v>0</v>
      </c>
      <c r="BD1156">
        <v>1146</v>
      </c>
      <c r="BE1156">
        <v>0</v>
      </c>
      <c r="BF1156">
        <v>1146</v>
      </c>
      <c r="BG1156">
        <v>0</v>
      </c>
      <c r="BH1156">
        <v>1146</v>
      </c>
      <c r="BI1156">
        <v>0</v>
      </c>
      <c r="BJ1156">
        <v>1146</v>
      </c>
      <c r="BK1156">
        <v>0</v>
      </c>
      <c r="BL1156">
        <v>1146</v>
      </c>
      <c r="BM1156">
        <v>0</v>
      </c>
      <c r="BN1156">
        <v>1146</v>
      </c>
      <c r="BO1156">
        <v>0</v>
      </c>
      <c r="BP1156">
        <v>1146</v>
      </c>
      <c r="BQ1156">
        <v>0</v>
      </c>
    </row>
    <row r="1157" spans="2:69" x14ac:dyDescent="0.25">
      <c r="B1157" s="1">
        <f t="shared" si="289"/>
        <v>0</v>
      </c>
      <c r="C1157" s="1">
        <v>122559248</v>
      </c>
      <c r="D1157">
        <f t="shared" si="277"/>
        <v>-0.56295299324844983</v>
      </c>
      <c r="E1157" s="1">
        <v>105</v>
      </c>
      <c r="H1157">
        <v>141693641</v>
      </c>
      <c r="I1157">
        <v>113</v>
      </c>
      <c r="J1157" t="str">
        <f t="shared" si="278"/>
        <v/>
      </c>
      <c r="L1157">
        <v>104365861</v>
      </c>
      <c r="M1157">
        <v>-53</v>
      </c>
      <c r="N1157" t="str">
        <f t="shared" si="279"/>
        <v/>
      </c>
      <c r="P1157">
        <v>145607530</v>
      </c>
      <c r="Q1157">
        <v>-62</v>
      </c>
      <c r="R1157" t="str">
        <f t="shared" si="280"/>
        <v/>
      </c>
      <c r="U1157">
        <v>157704286</v>
      </c>
      <c r="V1157">
        <v>204</v>
      </c>
      <c r="W1157">
        <f t="shared" si="281"/>
        <v>204</v>
      </c>
      <c r="Y1157">
        <v>123396451</v>
      </c>
      <c r="Z1157">
        <v>-62</v>
      </c>
      <c r="AA1157" t="str">
        <f t="shared" si="282"/>
        <v/>
      </c>
      <c r="AC1157">
        <v>148506314</v>
      </c>
      <c r="AD1157">
        <v>-135</v>
      </c>
      <c r="AE1157" t="str">
        <f t="shared" si="283"/>
        <v/>
      </c>
      <c r="AG1157">
        <v>168479220</v>
      </c>
      <c r="AH1157">
        <v>51</v>
      </c>
      <c r="AI1157" t="str">
        <f t="shared" si="284"/>
        <v/>
      </c>
      <c r="AK1157">
        <v>106983627</v>
      </c>
      <c r="AL1157">
        <v>-320</v>
      </c>
      <c r="AM1157">
        <f t="shared" si="285"/>
        <v>-320</v>
      </c>
      <c r="AO1157">
        <v>42954328</v>
      </c>
      <c r="AP1157">
        <v>-57</v>
      </c>
      <c r="AQ1157" t="str">
        <f t="shared" si="286"/>
        <v/>
      </c>
      <c r="AS1157">
        <v>81331707</v>
      </c>
      <c r="AT1157">
        <v>64</v>
      </c>
      <c r="AU1157" t="str">
        <f t="shared" si="287"/>
        <v/>
      </c>
      <c r="AW1157">
        <v>116998937</v>
      </c>
      <c r="AX1157">
        <v>52</v>
      </c>
      <c r="AY1157" t="str">
        <f t="shared" si="288"/>
        <v/>
      </c>
      <c r="BB1157">
        <v>1147</v>
      </c>
      <c r="BC1157">
        <v>1</v>
      </c>
      <c r="BD1157">
        <v>1147</v>
      </c>
      <c r="BE1157">
        <v>1</v>
      </c>
      <c r="BF1157">
        <v>1147</v>
      </c>
      <c r="BG1157">
        <v>1</v>
      </c>
      <c r="BH1157">
        <v>1147</v>
      </c>
      <c r="BI1157">
        <v>1</v>
      </c>
      <c r="BJ1157">
        <v>1147</v>
      </c>
      <c r="BK1157">
        <v>1</v>
      </c>
      <c r="BL1157">
        <v>1147</v>
      </c>
      <c r="BM1157">
        <v>1</v>
      </c>
      <c r="BN1157">
        <v>1147</v>
      </c>
      <c r="BO1157">
        <v>1</v>
      </c>
      <c r="BP1157">
        <v>1147</v>
      </c>
      <c r="BQ1157">
        <v>1</v>
      </c>
    </row>
    <row r="1158" spans="2:69" x14ac:dyDescent="0.25">
      <c r="B1158" s="1">
        <f t="shared" si="289"/>
        <v>0</v>
      </c>
      <c r="C1158" s="1">
        <v>122675954</v>
      </c>
      <c r="D1158">
        <f t="shared" si="277"/>
        <v>-1.2112745100035642</v>
      </c>
      <c r="E1158" s="1">
        <v>-56</v>
      </c>
      <c r="H1158">
        <v>141770870</v>
      </c>
      <c r="I1158">
        <v>296</v>
      </c>
      <c r="J1158">
        <f t="shared" si="278"/>
        <v>296</v>
      </c>
      <c r="L1158">
        <v>104715228</v>
      </c>
      <c r="M1158">
        <v>600</v>
      </c>
      <c r="N1158">
        <f t="shared" si="279"/>
        <v>600</v>
      </c>
      <c r="P1158">
        <v>146776522</v>
      </c>
      <c r="Q1158">
        <v>61</v>
      </c>
      <c r="R1158" t="str">
        <f t="shared" si="280"/>
        <v/>
      </c>
      <c r="U1158">
        <v>157705155</v>
      </c>
      <c r="V1158">
        <v>174</v>
      </c>
      <c r="W1158" t="str">
        <f t="shared" si="281"/>
        <v/>
      </c>
      <c r="Y1158">
        <v>123515058</v>
      </c>
      <c r="Z1158">
        <v>-316</v>
      </c>
      <c r="AA1158">
        <f t="shared" si="282"/>
        <v>-316</v>
      </c>
      <c r="AC1158">
        <v>148802151</v>
      </c>
      <c r="AD1158">
        <v>270</v>
      </c>
      <c r="AE1158">
        <f t="shared" si="283"/>
        <v>270</v>
      </c>
      <c r="AG1158">
        <v>168516031</v>
      </c>
      <c r="AH1158">
        <v>-103</v>
      </c>
      <c r="AI1158" t="str">
        <f t="shared" si="284"/>
        <v/>
      </c>
      <c r="AK1158">
        <v>107037112</v>
      </c>
      <c r="AL1158">
        <v>240</v>
      </c>
      <c r="AM1158">
        <f t="shared" si="285"/>
        <v>240</v>
      </c>
      <c r="AO1158">
        <v>42970953</v>
      </c>
      <c r="AP1158">
        <v>-55</v>
      </c>
      <c r="AQ1158" t="str">
        <f t="shared" si="286"/>
        <v/>
      </c>
      <c r="AS1158">
        <v>81350931</v>
      </c>
      <c r="AT1158">
        <v>-67</v>
      </c>
      <c r="AU1158" t="str">
        <f t="shared" si="287"/>
        <v/>
      </c>
      <c r="AW1158">
        <v>117042326</v>
      </c>
      <c r="AX1158">
        <v>52</v>
      </c>
      <c r="AY1158" t="str">
        <f t="shared" si="288"/>
        <v/>
      </c>
      <c r="BB1158">
        <v>1148</v>
      </c>
      <c r="BC1158">
        <v>0</v>
      </c>
      <c r="BD1158">
        <v>1148</v>
      </c>
      <c r="BE1158">
        <v>0</v>
      </c>
      <c r="BF1158">
        <v>1148</v>
      </c>
      <c r="BG1158">
        <v>0</v>
      </c>
      <c r="BH1158">
        <v>1148</v>
      </c>
      <c r="BI1158">
        <v>0</v>
      </c>
      <c r="BJ1158">
        <v>1148</v>
      </c>
      <c r="BK1158">
        <v>0</v>
      </c>
      <c r="BL1158">
        <v>1148</v>
      </c>
      <c r="BM1158">
        <v>0</v>
      </c>
      <c r="BN1158">
        <v>1148</v>
      </c>
      <c r="BO1158">
        <v>0</v>
      </c>
      <c r="BP1158">
        <v>1148</v>
      </c>
      <c r="BQ1158">
        <v>0</v>
      </c>
    </row>
    <row r="1159" spans="2:69" x14ac:dyDescent="0.25">
      <c r="B1159" s="1">
        <f t="shared" si="289"/>
        <v>0</v>
      </c>
      <c r="C1159" s="1">
        <v>122979992</v>
      </c>
      <c r="D1159">
        <f t="shared" si="277"/>
        <v>-0.39056235929490302</v>
      </c>
      <c r="E1159" s="1">
        <v>323</v>
      </c>
      <c r="H1159">
        <v>141999724</v>
      </c>
      <c r="I1159">
        <v>-51</v>
      </c>
      <c r="J1159" t="str">
        <f t="shared" si="278"/>
        <v/>
      </c>
      <c r="L1159">
        <v>104772658</v>
      </c>
      <c r="M1159">
        <v>295</v>
      </c>
      <c r="N1159">
        <f t="shared" si="279"/>
        <v>295</v>
      </c>
      <c r="P1159">
        <v>147108755</v>
      </c>
      <c r="Q1159">
        <v>-51</v>
      </c>
      <c r="R1159" t="str">
        <f t="shared" si="280"/>
        <v/>
      </c>
      <c r="U1159">
        <v>157733063</v>
      </c>
      <c r="V1159">
        <v>-64</v>
      </c>
      <c r="W1159" t="str">
        <f t="shared" si="281"/>
        <v/>
      </c>
      <c r="Y1159">
        <v>123549075</v>
      </c>
      <c r="Z1159">
        <v>-95</v>
      </c>
      <c r="AA1159" t="str">
        <f t="shared" si="282"/>
        <v/>
      </c>
      <c r="AC1159">
        <v>148889575</v>
      </c>
      <c r="AD1159">
        <v>104</v>
      </c>
      <c r="AE1159" t="str">
        <f t="shared" si="283"/>
        <v/>
      </c>
      <c r="AG1159">
        <v>168520675</v>
      </c>
      <c r="AH1159">
        <v>552</v>
      </c>
      <c r="AI1159">
        <f t="shared" si="284"/>
        <v>552</v>
      </c>
      <c r="AK1159">
        <v>107321898</v>
      </c>
      <c r="AL1159">
        <v>2718</v>
      </c>
      <c r="AM1159">
        <f t="shared" si="285"/>
        <v>2718</v>
      </c>
      <c r="AO1159">
        <v>42995436</v>
      </c>
      <c r="AP1159">
        <v>-89</v>
      </c>
      <c r="AQ1159" t="str">
        <f t="shared" si="286"/>
        <v/>
      </c>
      <c r="AS1159">
        <v>82178224</v>
      </c>
      <c r="AT1159">
        <v>-123</v>
      </c>
      <c r="AU1159" t="str">
        <f t="shared" si="287"/>
        <v/>
      </c>
      <c r="AW1159">
        <v>117567856</v>
      </c>
      <c r="AX1159">
        <v>51</v>
      </c>
      <c r="AY1159" t="str">
        <f t="shared" si="288"/>
        <v/>
      </c>
      <c r="BB1159">
        <v>1149</v>
      </c>
      <c r="BC1159">
        <v>1</v>
      </c>
      <c r="BD1159">
        <v>1149</v>
      </c>
      <c r="BE1159">
        <v>2</v>
      </c>
      <c r="BF1159">
        <v>1149</v>
      </c>
      <c r="BG1159">
        <v>1</v>
      </c>
      <c r="BH1159">
        <v>1149</v>
      </c>
      <c r="BI1159">
        <v>2</v>
      </c>
      <c r="BJ1159">
        <v>1149</v>
      </c>
      <c r="BK1159">
        <v>1</v>
      </c>
      <c r="BL1159">
        <v>1149</v>
      </c>
      <c r="BM1159">
        <v>2</v>
      </c>
      <c r="BN1159">
        <v>1149</v>
      </c>
      <c r="BO1159">
        <v>1</v>
      </c>
      <c r="BP1159">
        <v>1149</v>
      </c>
      <c r="BQ1159">
        <v>2</v>
      </c>
    </row>
    <row r="1160" spans="2:69" x14ac:dyDescent="0.25">
      <c r="B1160" s="1">
        <f t="shared" si="289"/>
        <v>0</v>
      </c>
      <c r="C1160" s="1">
        <v>123136580</v>
      </c>
      <c r="D1160">
        <f t="shared" ref="D1160:D1223" si="290">IF((E1160&lt;0),-1-1*LOG(-1*E1160-49)/4,-1+LOG(E1160-49)/4)</f>
        <v>-1.2257724967479859</v>
      </c>
      <c r="E1160" s="1">
        <v>-57</v>
      </c>
      <c r="H1160">
        <v>142446559</v>
      </c>
      <c r="I1160">
        <v>70</v>
      </c>
      <c r="J1160" t="str">
        <f t="shared" ref="J1160:J1223" si="291">IF(I1160&lt;0,IF(AND(I1160&lt;-199,I1160&gt;-7001),I1160,""),IF(AND(I1160&gt;199,I1160&lt;7001),I1160,""))</f>
        <v/>
      </c>
      <c r="L1160">
        <v>104872004</v>
      </c>
      <c r="M1160">
        <v>-112</v>
      </c>
      <c r="N1160" t="str">
        <f t="shared" ref="N1160:N1223" si="292">IF(M1160&lt;0,IF(AND(M1160&lt;-199,M1160&gt;-7001),M1160,""),IF(AND(M1160&gt;199,M1160&lt;7001),M1160,""))</f>
        <v/>
      </c>
      <c r="P1160">
        <v>148195789</v>
      </c>
      <c r="Q1160">
        <v>2610</v>
      </c>
      <c r="R1160">
        <f t="shared" ref="R1160:R1223" si="293">IF(Q1160&lt;0,IF(AND(Q1160&lt;-199,Q1160&gt;-7001),Q1160,""),IF(AND(Q1160&gt;199,Q1160&lt;7001),Q1160,""))</f>
        <v>2610</v>
      </c>
      <c r="U1160">
        <v>157733621</v>
      </c>
      <c r="V1160">
        <v>792</v>
      </c>
      <c r="W1160">
        <f t="shared" ref="W1160:W1223" si="294">IF(V1160&lt;0,IF(AND(V1160&lt;-199,V1160&gt;-7001),V1160,""),IF(AND(V1160&gt;199,V1160&lt;7001),V1160,""))</f>
        <v>792</v>
      </c>
      <c r="Y1160">
        <v>123853937</v>
      </c>
      <c r="Z1160">
        <v>5749</v>
      </c>
      <c r="AA1160">
        <f t="shared" ref="AA1160:AA1223" si="295">IF(Z1160&lt;0,IF(AND(Z1160&lt;-199,Z1160&gt;-7001),Z1160,""),IF(AND(Z1160&gt;199,Z1160&lt;7001),Z1160,""))</f>
        <v>5749</v>
      </c>
      <c r="AC1160">
        <v>149031768</v>
      </c>
      <c r="AD1160">
        <v>-77</v>
      </c>
      <c r="AE1160" t="str">
        <f t="shared" ref="AE1160:AE1223" si="296">IF(AD1160&lt;0,IF(AND(AD1160&lt;-199,AD1160&gt;-7001),AD1160,""),IF(AND(AD1160&gt;199,AD1160&lt;7001),AD1160,""))</f>
        <v/>
      </c>
      <c r="AG1160">
        <v>168537627</v>
      </c>
      <c r="AH1160">
        <v>52</v>
      </c>
      <c r="AI1160" t="str">
        <f t="shared" ref="AI1160:AI1223" si="297">IF(AH1160&lt;0,IF(AND(AH1160&lt;-199,AH1160&gt;-7001),AH1160,""),IF(AND(AH1160&gt;199,AH1160&lt;7001),AH1160,""))</f>
        <v/>
      </c>
      <c r="AK1160">
        <v>107337976</v>
      </c>
      <c r="AL1160">
        <v>-56</v>
      </c>
      <c r="AM1160" t="str">
        <f t="shared" ref="AM1160:AM1223" si="298">IF(AL1160&lt;0,IF(AND(AL1160&lt;-199,AL1160&gt;-7001),AL1160,""),IF(AND(AL1160&gt;199,AL1160&lt;7001),AL1160,""))</f>
        <v/>
      </c>
      <c r="AO1160">
        <v>43032944</v>
      </c>
      <c r="AP1160">
        <v>-51</v>
      </c>
      <c r="AQ1160" t="str">
        <f t="shared" ref="AQ1160:AQ1223" si="299">IF(AP1160&lt;0,IF(AND(AP1160&lt;-199,AP1160&gt;-7001),AP1160,""),IF(AND(AP1160&gt;199,AP1160&lt;7001),AP1160,""))</f>
        <v/>
      </c>
      <c r="AS1160">
        <v>82349246</v>
      </c>
      <c r="AT1160">
        <v>298</v>
      </c>
      <c r="AU1160">
        <f t="shared" ref="AU1160:AU1223" si="300">IF(AT1160&lt;0,IF(AND(AT1160&lt;-199,AT1160&gt;-7001),AT1160,""),IF(AND(AT1160&gt;199,AT1160&lt;7001),AT1160,""))</f>
        <v>298</v>
      </c>
      <c r="AW1160">
        <v>117758757</v>
      </c>
      <c r="AX1160">
        <v>73</v>
      </c>
      <c r="AY1160" t="str">
        <f t="shared" ref="AY1160:AY1223" si="301">IF(AX1160&lt;0,IF(AND(AX1160&lt;-199,AX1160&gt;-7001),AX1160,""),IF(AND(AX1160&gt;199,AX1160&lt;7001),AX1160,""))</f>
        <v/>
      </c>
      <c r="BB1160">
        <v>1150</v>
      </c>
      <c r="BC1160">
        <v>0</v>
      </c>
      <c r="BD1160">
        <v>1150</v>
      </c>
      <c r="BE1160">
        <v>0</v>
      </c>
      <c r="BF1160">
        <v>1150</v>
      </c>
      <c r="BG1160">
        <v>0</v>
      </c>
      <c r="BH1160">
        <v>1150</v>
      </c>
      <c r="BI1160">
        <v>3</v>
      </c>
      <c r="BJ1160">
        <v>1150</v>
      </c>
      <c r="BK1160">
        <v>0</v>
      </c>
      <c r="BL1160">
        <v>1150</v>
      </c>
      <c r="BM1160">
        <v>0</v>
      </c>
      <c r="BN1160">
        <v>1150</v>
      </c>
      <c r="BO1160">
        <v>0</v>
      </c>
      <c r="BP1160">
        <v>1150</v>
      </c>
      <c r="BQ1160">
        <v>3</v>
      </c>
    </row>
    <row r="1161" spans="2:69" x14ac:dyDescent="0.25">
      <c r="B1161" s="1">
        <f t="shared" ref="B1161:B1224" si="302">IF(C1161=C1160,1,0)</f>
        <v>0</v>
      </c>
      <c r="C1161" s="1">
        <v>123169538</v>
      </c>
      <c r="D1161">
        <f t="shared" si="290"/>
        <v>-0.47490736372060927</v>
      </c>
      <c r="E1161" s="1">
        <v>175</v>
      </c>
      <c r="H1161">
        <v>142450101</v>
      </c>
      <c r="I1161">
        <v>5784</v>
      </c>
      <c r="J1161">
        <f t="shared" si="291"/>
        <v>5784</v>
      </c>
      <c r="L1161">
        <v>105116234</v>
      </c>
      <c r="M1161">
        <v>154</v>
      </c>
      <c r="N1161" t="str">
        <f t="shared" si="292"/>
        <v/>
      </c>
      <c r="P1161">
        <v>148429786</v>
      </c>
      <c r="Q1161">
        <v>86</v>
      </c>
      <c r="R1161" t="str">
        <f t="shared" si="293"/>
        <v/>
      </c>
      <c r="U1161">
        <v>158108130</v>
      </c>
      <c r="V1161">
        <v>-187</v>
      </c>
      <c r="W1161" t="str">
        <f t="shared" si="294"/>
        <v/>
      </c>
      <c r="Y1161">
        <v>123924306</v>
      </c>
      <c r="Z1161">
        <v>86</v>
      </c>
      <c r="AA1161" t="str">
        <f t="shared" si="295"/>
        <v/>
      </c>
      <c r="AC1161">
        <v>149059783</v>
      </c>
      <c r="AD1161">
        <v>3227</v>
      </c>
      <c r="AE1161">
        <f t="shared" si="296"/>
        <v>3227</v>
      </c>
      <c r="AG1161">
        <v>168569431</v>
      </c>
      <c r="AH1161">
        <v>-140</v>
      </c>
      <c r="AI1161" t="str">
        <f t="shared" si="297"/>
        <v/>
      </c>
      <c r="AK1161">
        <v>107723655</v>
      </c>
      <c r="AL1161">
        <v>94</v>
      </c>
      <c r="AM1161" t="str">
        <f t="shared" si="298"/>
        <v/>
      </c>
      <c r="AO1161">
        <v>43082581</v>
      </c>
      <c r="AP1161">
        <v>-112</v>
      </c>
      <c r="AQ1161" t="str">
        <f t="shared" si="299"/>
        <v/>
      </c>
      <c r="AS1161">
        <v>82389971</v>
      </c>
      <c r="AT1161">
        <v>-51</v>
      </c>
      <c r="AU1161" t="str">
        <f t="shared" si="300"/>
        <v/>
      </c>
      <c r="AW1161">
        <v>117780601</v>
      </c>
      <c r="AX1161">
        <v>-88</v>
      </c>
      <c r="AY1161" t="str">
        <f t="shared" si="301"/>
        <v/>
      </c>
      <c r="BB1161">
        <v>1151</v>
      </c>
      <c r="BC1161">
        <v>3</v>
      </c>
      <c r="BD1161">
        <v>1151</v>
      </c>
      <c r="BE1161">
        <v>3</v>
      </c>
      <c r="BF1161">
        <v>1151</v>
      </c>
      <c r="BG1161">
        <v>0</v>
      </c>
      <c r="BH1161">
        <v>1151</v>
      </c>
      <c r="BI1161">
        <v>0</v>
      </c>
      <c r="BJ1161">
        <v>1151</v>
      </c>
      <c r="BK1161">
        <v>3</v>
      </c>
      <c r="BL1161">
        <v>1151</v>
      </c>
      <c r="BM1161">
        <v>3</v>
      </c>
      <c r="BN1161">
        <v>1151</v>
      </c>
      <c r="BO1161">
        <v>0</v>
      </c>
      <c r="BP1161">
        <v>1151</v>
      </c>
      <c r="BQ1161">
        <v>0</v>
      </c>
    </row>
    <row r="1162" spans="2:69" x14ac:dyDescent="0.25">
      <c r="B1162" s="1">
        <f t="shared" si="302"/>
        <v>0</v>
      </c>
      <c r="C1162" s="1">
        <v>123515058</v>
      </c>
      <c r="D1162">
        <f t="shared" si="290"/>
        <v>-1.606627815341144</v>
      </c>
      <c r="E1162" s="1">
        <v>-316</v>
      </c>
      <c r="H1162">
        <v>142543800</v>
      </c>
      <c r="I1162">
        <v>129</v>
      </c>
      <c r="J1162" t="str">
        <f t="shared" si="291"/>
        <v/>
      </c>
      <c r="L1162">
        <v>105175159</v>
      </c>
      <c r="M1162">
        <v>-52</v>
      </c>
      <c r="N1162" t="str">
        <f t="shared" si="292"/>
        <v/>
      </c>
      <c r="P1162">
        <v>148499921</v>
      </c>
      <c r="Q1162">
        <v>112</v>
      </c>
      <c r="R1162" t="str">
        <f t="shared" si="293"/>
        <v/>
      </c>
      <c r="U1162">
        <v>158195252</v>
      </c>
      <c r="V1162">
        <v>5491</v>
      </c>
      <c r="W1162">
        <f t="shared" si="294"/>
        <v>5491</v>
      </c>
      <c r="Y1162">
        <v>124498906</v>
      </c>
      <c r="Z1162">
        <v>-324</v>
      </c>
      <c r="AA1162">
        <f t="shared" si="295"/>
        <v>-324</v>
      </c>
      <c r="AC1162">
        <v>149059951</v>
      </c>
      <c r="AD1162">
        <v>68</v>
      </c>
      <c r="AE1162" t="str">
        <f t="shared" si="296"/>
        <v/>
      </c>
      <c r="AG1162">
        <v>168613632</v>
      </c>
      <c r="AH1162">
        <v>-87</v>
      </c>
      <c r="AI1162" t="str">
        <f t="shared" si="297"/>
        <v/>
      </c>
      <c r="AK1162">
        <v>108031340</v>
      </c>
      <c r="AL1162">
        <v>-1044</v>
      </c>
      <c r="AM1162">
        <f t="shared" si="298"/>
        <v>-1044</v>
      </c>
      <c r="AO1162">
        <v>43086287</v>
      </c>
      <c r="AP1162">
        <v>-56</v>
      </c>
      <c r="AQ1162" t="str">
        <f t="shared" si="299"/>
        <v/>
      </c>
      <c r="AS1162">
        <v>82450479</v>
      </c>
      <c r="AT1162">
        <v>219</v>
      </c>
      <c r="AU1162">
        <f t="shared" si="300"/>
        <v>219</v>
      </c>
      <c r="AW1162">
        <v>117798743</v>
      </c>
      <c r="AX1162">
        <v>101</v>
      </c>
      <c r="AY1162" t="str">
        <f t="shared" si="301"/>
        <v/>
      </c>
      <c r="BB1162">
        <v>1152</v>
      </c>
      <c r="BC1162">
        <v>2</v>
      </c>
      <c r="BD1162">
        <v>1152</v>
      </c>
      <c r="BE1162">
        <v>2</v>
      </c>
      <c r="BF1162">
        <v>1152</v>
      </c>
      <c r="BG1162">
        <v>2</v>
      </c>
      <c r="BH1162">
        <v>1152</v>
      </c>
      <c r="BI1162">
        <v>2</v>
      </c>
      <c r="BJ1162">
        <v>1152</v>
      </c>
      <c r="BK1162">
        <v>2</v>
      </c>
      <c r="BL1162">
        <v>1152</v>
      </c>
      <c r="BM1162">
        <v>2</v>
      </c>
      <c r="BN1162">
        <v>1152</v>
      </c>
      <c r="BO1162">
        <v>2</v>
      </c>
      <c r="BP1162">
        <v>1152</v>
      </c>
      <c r="BQ1162">
        <v>2</v>
      </c>
    </row>
    <row r="1163" spans="2:69" x14ac:dyDescent="0.25">
      <c r="B1163" s="1">
        <f t="shared" si="302"/>
        <v>0</v>
      </c>
      <c r="C1163" s="1">
        <v>123549075</v>
      </c>
      <c r="D1163">
        <f t="shared" si="290"/>
        <v>-1.4180244644839295</v>
      </c>
      <c r="E1163" s="1">
        <v>-96</v>
      </c>
      <c r="H1163">
        <v>142639258</v>
      </c>
      <c r="I1163">
        <v>80</v>
      </c>
      <c r="J1163" t="str">
        <f t="shared" si="291"/>
        <v/>
      </c>
      <c r="L1163">
        <v>105175319</v>
      </c>
      <c r="M1163">
        <v>-176</v>
      </c>
      <c r="N1163" t="str">
        <f t="shared" si="292"/>
        <v/>
      </c>
      <c r="P1163">
        <v>148506315</v>
      </c>
      <c r="Q1163">
        <v>-134</v>
      </c>
      <c r="R1163" t="str">
        <f t="shared" si="293"/>
        <v/>
      </c>
      <c r="U1163">
        <v>158247958</v>
      </c>
      <c r="V1163">
        <v>354</v>
      </c>
      <c r="W1163">
        <f t="shared" si="294"/>
        <v>354</v>
      </c>
      <c r="Y1163">
        <v>124836874</v>
      </c>
      <c r="Z1163">
        <v>-108</v>
      </c>
      <c r="AA1163" t="str">
        <f t="shared" si="295"/>
        <v/>
      </c>
      <c r="AC1163">
        <v>149138683</v>
      </c>
      <c r="AD1163">
        <v>65</v>
      </c>
      <c r="AE1163" t="str">
        <f t="shared" si="296"/>
        <v/>
      </c>
      <c r="AG1163">
        <v>168630119</v>
      </c>
      <c r="AH1163">
        <v>395</v>
      </c>
      <c r="AI1163">
        <f t="shared" si="297"/>
        <v>395</v>
      </c>
      <c r="AK1163">
        <v>108031341</v>
      </c>
      <c r="AL1163">
        <v>-598</v>
      </c>
      <c r="AM1163">
        <f t="shared" si="298"/>
        <v>-598</v>
      </c>
      <c r="AO1163">
        <v>43098771</v>
      </c>
      <c r="AP1163">
        <v>-63</v>
      </c>
      <c r="AQ1163" t="str">
        <f t="shared" si="299"/>
        <v/>
      </c>
      <c r="AS1163">
        <v>82567200</v>
      </c>
      <c r="AT1163">
        <v>-63</v>
      </c>
      <c r="AU1163" t="str">
        <f t="shared" si="300"/>
        <v/>
      </c>
      <c r="AW1163">
        <v>118244921</v>
      </c>
      <c r="AX1163">
        <v>181</v>
      </c>
      <c r="AY1163" t="str">
        <f t="shared" si="301"/>
        <v/>
      </c>
      <c r="BB1163">
        <v>1153</v>
      </c>
      <c r="BC1163">
        <v>1</v>
      </c>
      <c r="BD1163">
        <v>1153</v>
      </c>
      <c r="BE1163">
        <v>2</v>
      </c>
      <c r="BF1163">
        <v>1153</v>
      </c>
      <c r="BG1163">
        <v>1</v>
      </c>
      <c r="BH1163">
        <v>1153</v>
      </c>
      <c r="BI1163">
        <v>2</v>
      </c>
      <c r="BJ1163">
        <v>1153</v>
      </c>
      <c r="BK1163">
        <v>1</v>
      </c>
      <c r="BL1163">
        <v>1153</v>
      </c>
      <c r="BM1163">
        <v>2</v>
      </c>
      <c r="BN1163">
        <v>1153</v>
      </c>
      <c r="BO1163">
        <v>1</v>
      </c>
      <c r="BP1163">
        <v>1153</v>
      </c>
      <c r="BQ1163">
        <v>2</v>
      </c>
    </row>
    <row r="1164" spans="2:69" x14ac:dyDescent="0.25">
      <c r="B1164" s="1">
        <f t="shared" si="302"/>
        <v>0</v>
      </c>
      <c r="C1164" s="1">
        <v>123587340</v>
      </c>
      <c r="D1164">
        <f t="shared" si="290"/>
        <v>-1.2257724967479859</v>
      </c>
      <c r="E1164" s="1">
        <v>-57</v>
      </c>
      <c r="H1164">
        <v>143139830</v>
      </c>
      <c r="I1164">
        <v>-82</v>
      </c>
      <c r="J1164" t="str">
        <f t="shared" si="291"/>
        <v/>
      </c>
      <c r="L1164">
        <v>105221952</v>
      </c>
      <c r="M1164">
        <v>-313</v>
      </c>
      <c r="N1164">
        <f t="shared" si="292"/>
        <v>-313</v>
      </c>
      <c r="P1164">
        <v>148802152</v>
      </c>
      <c r="Q1164">
        <v>268</v>
      </c>
      <c r="R1164">
        <f t="shared" si="293"/>
        <v>268</v>
      </c>
      <c r="U1164">
        <v>158509037</v>
      </c>
      <c r="V1164">
        <v>-67</v>
      </c>
      <c r="W1164" t="str">
        <f t="shared" si="294"/>
        <v/>
      </c>
      <c r="Y1164">
        <v>124937583</v>
      </c>
      <c r="Z1164">
        <v>-52</v>
      </c>
      <c r="AA1164" t="str">
        <f t="shared" si="295"/>
        <v/>
      </c>
      <c r="AC1164">
        <v>149355667</v>
      </c>
      <c r="AD1164">
        <v>66</v>
      </c>
      <c r="AE1164" t="str">
        <f t="shared" si="296"/>
        <v/>
      </c>
      <c r="AG1164">
        <v>168635988</v>
      </c>
      <c r="AH1164">
        <v>-102</v>
      </c>
      <c r="AI1164" t="str">
        <f t="shared" si="297"/>
        <v/>
      </c>
      <c r="AK1164">
        <v>108031955</v>
      </c>
      <c r="AL1164">
        <v>-447</v>
      </c>
      <c r="AM1164">
        <f t="shared" si="298"/>
        <v>-447</v>
      </c>
      <c r="AO1164">
        <v>43161984</v>
      </c>
      <c r="AP1164">
        <v>-59</v>
      </c>
      <c r="AQ1164" t="str">
        <f t="shared" si="299"/>
        <v/>
      </c>
      <c r="AS1164">
        <v>82969680</v>
      </c>
      <c r="AT1164">
        <v>9927</v>
      </c>
      <c r="AU1164" t="str">
        <f t="shared" si="300"/>
        <v/>
      </c>
      <c r="AW1164">
        <v>118392227</v>
      </c>
      <c r="AX1164">
        <v>296</v>
      </c>
      <c r="AY1164">
        <f t="shared" si="301"/>
        <v>296</v>
      </c>
      <c r="BB1164">
        <v>1154</v>
      </c>
      <c r="BC1164">
        <v>2</v>
      </c>
      <c r="BD1164">
        <v>1154</v>
      </c>
      <c r="BE1164">
        <v>2</v>
      </c>
      <c r="BF1164">
        <v>1154</v>
      </c>
      <c r="BG1164">
        <v>1</v>
      </c>
      <c r="BH1164">
        <v>1154</v>
      </c>
      <c r="BI1164">
        <v>1</v>
      </c>
      <c r="BJ1164">
        <v>1154</v>
      </c>
      <c r="BK1164">
        <v>2</v>
      </c>
      <c r="BL1164">
        <v>1154</v>
      </c>
      <c r="BM1164">
        <v>1</v>
      </c>
      <c r="BN1164">
        <v>1154</v>
      </c>
      <c r="BO1164">
        <v>1</v>
      </c>
      <c r="BP1164">
        <v>1154</v>
      </c>
      <c r="BQ1164">
        <v>2</v>
      </c>
    </row>
    <row r="1165" spans="2:69" x14ac:dyDescent="0.25">
      <c r="B1165" s="1">
        <f t="shared" si="302"/>
        <v>0</v>
      </c>
      <c r="C1165" s="1">
        <v>123853932</v>
      </c>
      <c r="D1165">
        <f t="shared" si="290"/>
        <v>-5.6370758567862556E-2</v>
      </c>
      <c r="E1165" s="1">
        <v>5999</v>
      </c>
      <c r="H1165">
        <v>143161435</v>
      </c>
      <c r="I1165">
        <v>-80</v>
      </c>
      <c r="J1165" t="str">
        <f t="shared" si="291"/>
        <v/>
      </c>
      <c r="L1165">
        <v>105260827</v>
      </c>
      <c r="M1165">
        <v>-2931</v>
      </c>
      <c r="N1165">
        <f t="shared" si="292"/>
        <v>-2931</v>
      </c>
      <c r="P1165">
        <v>148889705</v>
      </c>
      <c r="Q1165">
        <v>91</v>
      </c>
      <c r="R1165" t="str">
        <f t="shared" si="293"/>
        <v/>
      </c>
      <c r="U1165">
        <v>158523536</v>
      </c>
      <c r="V1165">
        <v>60</v>
      </c>
      <c r="W1165" t="str">
        <f t="shared" si="294"/>
        <v/>
      </c>
      <c r="Y1165">
        <v>125008712</v>
      </c>
      <c r="Z1165">
        <v>665</v>
      </c>
      <c r="AA1165">
        <f t="shared" si="295"/>
        <v>665</v>
      </c>
      <c r="AC1165">
        <v>149632778</v>
      </c>
      <c r="AD1165">
        <v>-167</v>
      </c>
      <c r="AE1165" t="str">
        <f t="shared" si="296"/>
        <v/>
      </c>
      <c r="AG1165">
        <v>168636780</v>
      </c>
      <c r="AH1165">
        <v>387</v>
      </c>
      <c r="AI1165">
        <f t="shared" si="297"/>
        <v>387</v>
      </c>
      <c r="AK1165">
        <v>108104331</v>
      </c>
      <c r="AL1165">
        <v>-242</v>
      </c>
      <c r="AM1165">
        <f t="shared" si="298"/>
        <v>-242</v>
      </c>
      <c r="AO1165">
        <v>43222951</v>
      </c>
      <c r="AP1165">
        <v>-57</v>
      </c>
      <c r="AQ1165" t="str">
        <f t="shared" si="299"/>
        <v/>
      </c>
      <c r="AS1165">
        <v>83094624</v>
      </c>
      <c r="AT1165">
        <v>-52</v>
      </c>
      <c r="AU1165" t="str">
        <f t="shared" si="300"/>
        <v/>
      </c>
      <c r="AW1165">
        <v>118572196</v>
      </c>
      <c r="AX1165">
        <v>60</v>
      </c>
      <c r="AY1165" t="str">
        <f t="shared" si="301"/>
        <v/>
      </c>
      <c r="BB1165">
        <v>1155</v>
      </c>
      <c r="BC1165">
        <v>1</v>
      </c>
      <c r="BD1165">
        <v>1155</v>
      </c>
      <c r="BE1165">
        <v>1</v>
      </c>
      <c r="BF1165">
        <v>1155</v>
      </c>
      <c r="BG1165">
        <v>1</v>
      </c>
      <c r="BH1165">
        <v>1155</v>
      </c>
      <c r="BI1165">
        <v>1</v>
      </c>
      <c r="BJ1165">
        <v>1155</v>
      </c>
      <c r="BK1165">
        <v>1</v>
      </c>
      <c r="BL1165">
        <v>1155</v>
      </c>
      <c r="BM1165">
        <v>1</v>
      </c>
      <c r="BN1165">
        <v>1155</v>
      </c>
      <c r="BO1165">
        <v>1</v>
      </c>
      <c r="BP1165">
        <v>1155</v>
      </c>
      <c r="BQ1165">
        <v>1</v>
      </c>
    </row>
    <row r="1166" spans="2:69" x14ac:dyDescent="0.25">
      <c r="B1166" s="1">
        <f t="shared" si="302"/>
        <v>0</v>
      </c>
      <c r="C1166" s="1">
        <v>123853937</v>
      </c>
      <c r="D1166">
        <f t="shared" si="290"/>
        <v>-5.5389829107191813E-2</v>
      </c>
      <c r="E1166" s="1">
        <v>6053</v>
      </c>
      <c r="H1166">
        <v>143183642</v>
      </c>
      <c r="I1166">
        <v>97</v>
      </c>
      <c r="J1166" t="str">
        <f t="shared" si="291"/>
        <v/>
      </c>
      <c r="L1166">
        <v>105297760</v>
      </c>
      <c r="M1166">
        <v>-61</v>
      </c>
      <c r="N1166" t="str">
        <f t="shared" si="292"/>
        <v/>
      </c>
      <c r="P1166">
        <v>149031791</v>
      </c>
      <c r="Q1166">
        <v>-71</v>
      </c>
      <c r="R1166" t="str">
        <f t="shared" si="293"/>
        <v/>
      </c>
      <c r="U1166">
        <v>158548272</v>
      </c>
      <c r="V1166">
        <v>-801</v>
      </c>
      <c r="W1166">
        <f t="shared" si="294"/>
        <v>-801</v>
      </c>
      <c r="Y1166">
        <v>125421400</v>
      </c>
      <c r="Z1166">
        <v>277</v>
      </c>
      <c r="AA1166">
        <f t="shared" si="295"/>
        <v>277</v>
      </c>
      <c r="AC1166">
        <v>150083799</v>
      </c>
      <c r="AD1166">
        <v>-522</v>
      </c>
      <c r="AE1166">
        <f t="shared" si="296"/>
        <v>-522</v>
      </c>
      <c r="AG1166">
        <v>168639743</v>
      </c>
      <c r="AH1166">
        <v>96</v>
      </c>
      <c r="AI1166" t="str">
        <f t="shared" si="297"/>
        <v/>
      </c>
      <c r="AK1166">
        <v>108147453</v>
      </c>
      <c r="AL1166">
        <v>-82</v>
      </c>
      <c r="AM1166" t="str">
        <f t="shared" si="298"/>
        <v/>
      </c>
      <c r="AO1166">
        <v>43242774</v>
      </c>
      <c r="AP1166">
        <v>-116</v>
      </c>
      <c r="AQ1166" t="str">
        <f t="shared" si="299"/>
        <v/>
      </c>
      <c r="AS1166">
        <v>83407723</v>
      </c>
      <c r="AT1166">
        <v>103</v>
      </c>
      <c r="AU1166" t="str">
        <f t="shared" si="300"/>
        <v/>
      </c>
      <c r="AW1166">
        <v>119062788</v>
      </c>
      <c r="AX1166">
        <v>73</v>
      </c>
      <c r="AY1166" t="str">
        <f t="shared" si="301"/>
        <v/>
      </c>
      <c r="BB1166">
        <v>1156</v>
      </c>
      <c r="BC1166">
        <v>0</v>
      </c>
      <c r="BD1166">
        <v>1156</v>
      </c>
      <c r="BE1166">
        <v>0</v>
      </c>
      <c r="BF1166">
        <v>1156</v>
      </c>
      <c r="BG1166">
        <v>0</v>
      </c>
      <c r="BH1166">
        <v>1156</v>
      </c>
      <c r="BI1166">
        <v>0</v>
      </c>
      <c r="BJ1166">
        <v>1156</v>
      </c>
      <c r="BK1166">
        <v>0</v>
      </c>
      <c r="BL1166">
        <v>1156</v>
      </c>
      <c r="BM1166">
        <v>0</v>
      </c>
      <c r="BN1166">
        <v>1156</v>
      </c>
      <c r="BO1166">
        <v>0</v>
      </c>
      <c r="BP1166">
        <v>1156</v>
      </c>
      <c r="BQ1166">
        <v>0</v>
      </c>
    </row>
    <row r="1167" spans="2:69" x14ac:dyDescent="0.25">
      <c r="B1167" s="1">
        <f t="shared" si="302"/>
        <v>0</v>
      </c>
      <c r="C1167" s="1">
        <v>123924306</v>
      </c>
      <c r="D1167">
        <f t="shared" si="290"/>
        <v>-0.57525749891599531</v>
      </c>
      <c r="E1167" s="1">
        <v>99</v>
      </c>
      <c r="H1167">
        <v>143693507</v>
      </c>
      <c r="I1167">
        <v>91</v>
      </c>
      <c r="J1167" t="str">
        <f t="shared" si="291"/>
        <v/>
      </c>
      <c r="L1167">
        <v>105471443</v>
      </c>
      <c r="M1167">
        <v>63</v>
      </c>
      <c r="N1167" t="str">
        <f t="shared" si="292"/>
        <v/>
      </c>
      <c r="P1167">
        <v>149059675</v>
      </c>
      <c r="Q1167">
        <v>73</v>
      </c>
      <c r="R1167" t="str">
        <f t="shared" si="293"/>
        <v/>
      </c>
      <c r="U1167">
        <v>158548406</v>
      </c>
      <c r="V1167">
        <v>275</v>
      </c>
      <c r="W1167">
        <f t="shared" si="294"/>
        <v>275</v>
      </c>
      <c r="Y1167">
        <v>125582014</v>
      </c>
      <c r="Z1167">
        <v>-110</v>
      </c>
      <c r="AA1167" t="str">
        <f t="shared" si="295"/>
        <v/>
      </c>
      <c r="AC1167">
        <v>150097457</v>
      </c>
      <c r="AD1167">
        <v>119</v>
      </c>
      <c r="AE1167" t="str">
        <f t="shared" si="296"/>
        <v/>
      </c>
      <c r="AG1167">
        <v>168646355</v>
      </c>
      <c r="AH1167">
        <v>160</v>
      </c>
      <c r="AI1167" t="str">
        <f t="shared" si="297"/>
        <v/>
      </c>
      <c r="AK1167">
        <v>108160526</v>
      </c>
      <c r="AL1167">
        <v>-84</v>
      </c>
      <c r="AM1167" t="str">
        <f t="shared" si="298"/>
        <v/>
      </c>
      <c r="AO1167">
        <v>43262058</v>
      </c>
      <c r="AP1167">
        <v>96</v>
      </c>
      <c r="AQ1167" t="str">
        <f t="shared" si="299"/>
        <v/>
      </c>
      <c r="AS1167">
        <v>83501725</v>
      </c>
      <c r="AT1167">
        <v>52</v>
      </c>
      <c r="AU1167" t="str">
        <f t="shared" si="300"/>
        <v/>
      </c>
      <c r="AW1167">
        <v>119163681</v>
      </c>
      <c r="AX1167">
        <v>68</v>
      </c>
      <c r="AY1167" t="str">
        <f t="shared" si="301"/>
        <v/>
      </c>
      <c r="BB1167">
        <v>1157</v>
      </c>
      <c r="BC1167">
        <v>0</v>
      </c>
      <c r="BD1167">
        <v>1157</v>
      </c>
      <c r="BE1167">
        <v>0</v>
      </c>
      <c r="BF1167">
        <v>1157</v>
      </c>
      <c r="BG1167">
        <v>0</v>
      </c>
      <c r="BH1167">
        <v>1157</v>
      </c>
      <c r="BI1167">
        <v>0</v>
      </c>
      <c r="BJ1167">
        <v>1157</v>
      </c>
      <c r="BK1167">
        <v>0</v>
      </c>
      <c r="BL1167">
        <v>1157</v>
      </c>
      <c r="BM1167">
        <v>0</v>
      </c>
      <c r="BN1167">
        <v>1157</v>
      </c>
      <c r="BO1167">
        <v>0</v>
      </c>
      <c r="BP1167">
        <v>1157</v>
      </c>
      <c r="BQ1167">
        <v>0</v>
      </c>
    </row>
    <row r="1168" spans="2:69" x14ac:dyDescent="0.25">
      <c r="B1168" s="1">
        <f t="shared" si="302"/>
        <v>0</v>
      </c>
      <c r="C1168" s="1">
        <v>124132596</v>
      </c>
      <c r="D1168">
        <f t="shared" si="290"/>
        <v>-0.72151416192329076</v>
      </c>
      <c r="E1168" s="1">
        <v>62</v>
      </c>
      <c r="H1168">
        <v>143951365</v>
      </c>
      <c r="I1168">
        <v>292</v>
      </c>
      <c r="J1168">
        <f t="shared" si="291"/>
        <v>292</v>
      </c>
      <c r="L1168">
        <v>105533669</v>
      </c>
      <c r="M1168">
        <v>-53</v>
      </c>
      <c r="N1168" t="str">
        <f t="shared" si="292"/>
        <v/>
      </c>
      <c r="P1168">
        <v>149059874</v>
      </c>
      <c r="Q1168">
        <v>3252</v>
      </c>
      <c r="R1168">
        <f t="shared" si="293"/>
        <v>3252</v>
      </c>
      <c r="U1168">
        <v>158577950</v>
      </c>
      <c r="V1168">
        <v>58</v>
      </c>
      <c r="W1168" t="str">
        <f t="shared" si="294"/>
        <v/>
      </c>
      <c r="Y1168">
        <v>125709721</v>
      </c>
      <c r="Z1168">
        <v>-52</v>
      </c>
      <c r="AA1168" t="str">
        <f t="shared" si="295"/>
        <v/>
      </c>
      <c r="AC1168">
        <v>150124614</v>
      </c>
      <c r="AD1168">
        <v>287</v>
      </c>
      <c r="AE1168">
        <f t="shared" si="296"/>
        <v>287</v>
      </c>
      <c r="AG1168">
        <v>168670937</v>
      </c>
      <c r="AH1168">
        <v>211</v>
      </c>
      <c r="AI1168">
        <f t="shared" si="297"/>
        <v>211</v>
      </c>
      <c r="AK1168">
        <v>108255835</v>
      </c>
      <c r="AL1168">
        <v>-210</v>
      </c>
      <c r="AM1168">
        <f t="shared" si="298"/>
        <v>-210</v>
      </c>
      <c r="AO1168">
        <v>43262070</v>
      </c>
      <c r="AP1168">
        <v>-59</v>
      </c>
      <c r="AQ1168" t="str">
        <f t="shared" si="299"/>
        <v/>
      </c>
      <c r="AS1168">
        <v>83526566</v>
      </c>
      <c r="AT1168">
        <v>-102</v>
      </c>
      <c r="AU1168" t="str">
        <f t="shared" si="300"/>
        <v/>
      </c>
      <c r="AW1168">
        <v>119262175</v>
      </c>
      <c r="AX1168">
        <v>315</v>
      </c>
      <c r="AY1168">
        <f t="shared" si="301"/>
        <v>315</v>
      </c>
      <c r="BB1168">
        <v>1158</v>
      </c>
      <c r="BC1168">
        <v>2</v>
      </c>
      <c r="BD1168">
        <v>1158</v>
      </c>
      <c r="BE1168">
        <v>2</v>
      </c>
      <c r="BF1168">
        <v>1158</v>
      </c>
      <c r="BG1168">
        <v>2</v>
      </c>
      <c r="BH1168">
        <v>1158</v>
      </c>
      <c r="BI1168">
        <v>2</v>
      </c>
      <c r="BJ1168">
        <v>1158</v>
      </c>
      <c r="BK1168">
        <v>2</v>
      </c>
      <c r="BL1168">
        <v>1158</v>
      </c>
      <c r="BM1168">
        <v>2</v>
      </c>
      <c r="BN1168">
        <v>1158</v>
      </c>
      <c r="BO1168">
        <v>2</v>
      </c>
      <c r="BP1168">
        <v>1158</v>
      </c>
      <c r="BQ1168">
        <v>2</v>
      </c>
    </row>
    <row r="1169" spans="2:69" x14ac:dyDescent="0.25">
      <c r="B1169" s="1">
        <f t="shared" si="302"/>
        <v>0</v>
      </c>
      <c r="C1169" s="1">
        <v>124498906</v>
      </c>
      <c r="D1169">
        <f t="shared" si="290"/>
        <v>-1.6098331734575657</v>
      </c>
      <c r="E1169" s="1">
        <v>-324</v>
      </c>
      <c r="H1169">
        <v>144451622</v>
      </c>
      <c r="I1169">
        <v>-68</v>
      </c>
      <c r="J1169" t="str">
        <f t="shared" si="291"/>
        <v/>
      </c>
      <c r="L1169">
        <v>105567838</v>
      </c>
      <c r="M1169">
        <v>-335</v>
      </c>
      <c r="N1169">
        <f t="shared" si="292"/>
        <v>-335</v>
      </c>
      <c r="P1169">
        <v>149355654</v>
      </c>
      <c r="Q1169">
        <v>66</v>
      </c>
      <c r="R1169" t="str">
        <f t="shared" si="293"/>
        <v/>
      </c>
      <c r="U1169">
        <v>158590810</v>
      </c>
      <c r="V1169">
        <v>110</v>
      </c>
      <c r="W1169" t="str">
        <f t="shared" si="294"/>
        <v/>
      </c>
      <c r="Y1169">
        <v>125710058</v>
      </c>
      <c r="Z1169">
        <v>-291</v>
      </c>
      <c r="AA1169">
        <f t="shared" si="295"/>
        <v>-291</v>
      </c>
      <c r="AC1169">
        <v>150286282</v>
      </c>
      <c r="AD1169">
        <v>-109</v>
      </c>
      <c r="AE1169" t="str">
        <f t="shared" si="296"/>
        <v/>
      </c>
      <c r="AG1169">
        <v>168691346</v>
      </c>
      <c r="AH1169">
        <v>-224</v>
      </c>
      <c r="AI1169">
        <f t="shared" si="297"/>
        <v>-224</v>
      </c>
      <c r="AK1169">
        <v>108266113</v>
      </c>
      <c r="AL1169">
        <v>-303</v>
      </c>
      <c r="AM1169">
        <f t="shared" si="298"/>
        <v>-303</v>
      </c>
      <c r="AO1169">
        <v>43385980</v>
      </c>
      <c r="AP1169">
        <v>-109</v>
      </c>
      <c r="AQ1169" t="str">
        <f t="shared" si="299"/>
        <v/>
      </c>
      <c r="AS1169">
        <v>83644649</v>
      </c>
      <c r="AT1169">
        <v>274</v>
      </c>
      <c r="AU1169">
        <f t="shared" si="300"/>
        <v>274</v>
      </c>
      <c r="AW1169">
        <v>119269954</v>
      </c>
      <c r="AX1169">
        <v>63</v>
      </c>
      <c r="AY1169" t="str">
        <f t="shared" si="301"/>
        <v/>
      </c>
      <c r="BB1169">
        <v>1159</v>
      </c>
      <c r="BC1169">
        <v>1</v>
      </c>
      <c r="BD1169">
        <v>1159</v>
      </c>
      <c r="BE1169">
        <v>1</v>
      </c>
      <c r="BF1169">
        <v>1159</v>
      </c>
      <c r="BG1169">
        <v>1</v>
      </c>
      <c r="BH1169">
        <v>1159</v>
      </c>
      <c r="BI1169">
        <v>1</v>
      </c>
      <c r="BJ1169">
        <v>1159</v>
      </c>
      <c r="BK1169">
        <v>1</v>
      </c>
      <c r="BL1169">
        <v>1159</v>
      </c>
      <c r="BM1169">
        <v>1</v>
      </c>
      <c r="BN1169">
        <v>1159</v>
      </c>
      <c r="BO1169">
        <v>1</v>
      </c>
      <c r="BP1169">
        <v>1159</v>
      </c>
      <c r="BQ1169">
        <v>1</v>
      </c>
    </row>
    <row r="1170" spans="2:69" x14ac:dyDescent="0.25">
      <c r="B1170" s="1">
        <f t="shared" si="302"/>
        <v>0</v>
      </c>
      <c r="C1170" s="1">
        <v>124836857</v>
      </c>
      <c r="D1170">
        <f t="shared" si="290"/>
        <v>-1.4702033980701978</v>
      </c>
      <c r="E1170" s="1">
        <v>-125</v>
      </c>
      <c r="H1170">
        <v>144453434</v>
      </c>
      <c r="I1170">
        <v>-260</v>
      </c>
      <c r="J1170">
        <f t="shared" si="291"/>
        <v>-260</v>
      </c>
      <c r="L1170">
        <v>105734757</v>
      </c>
      <c r="M1170">
        <v>120</v>
      </c>
      <c r="N1170" t="str">
        <f t="shared" si="292"/>
        <v/>
      </c>
      <c r="P1170">
        <v>149632779</v>
      </c>
      <c r="Q1170">
        <v>-166</v>
      </c>
      <c r="R1170" t="str">
        <f t="shared" si="293"/>
        <v/>
      </c>
      <c r="U1170">
        <v>158638839</v>
      </c>
      <c r="V1170">
        <v>2836</v>
      </c>
      <c r="W1170">
        <f t="shared" si="294"/>
        <v>2836</v>
      </c>
      <c r="Y1170">
        <v>125770566</v>
      </c>
      <c r="Z1170">
        <v>349</v>
      </c>
      <c r="AA1170">
        <f t="shared" si="295"/>
        <v>349</v>
      </c>
      <c r="AC1170">
        <v>150302658</v>
      </c>
      <c r="AD1170">
        <v>-146</v>
      </c>
      <c r="AE1170" t="str">
        <f t="shared" si="296"/>
        <v/>
      </c>
      <c r="AG1170">
        <v>168691397</v>
      </c>
      <c r="AH1170">
        <v>-70</v>
      </c>
      <c r="AI1170" t="str">
        <f t="shared" si="297"/>
        <v/>
      </c>
      <c r="AK1170">
        <v>108606030</v>
      </c>
      <c r="AL1170">
        <v>-66</v>
      </c>
      <c r="AM1170" t="str">
        <f t="shared" si="298"/>
        <v/>
      </c>
      <c r="AO1170">
        <v>43397081</v>
      </c>
      <c r="AP1170">
        <v>-69</v>
      </c>
      <c r="AQ1170" t="str">
        <f t="shared" si="299"/>
        <v/>
      </c>
      <c r="AS1170">
        <v>83676074</v>
      </c>
      <c r="AT1170">
        <v>-314</v>
      </c>
      <c r="AU1170">
        <f t="shared" si="300"/>
        <v>-314</v>
      </c>
      <c r="AW1170">
        <v>119417503</v>
      </c>
      <c r="AX1170">
        <v>-329</v>
      </c>
      <c r="AY1170">
        <f t="shared" si="301"/>
        <v>-329</v>
      </c>
      <c r="BB1170">
        <v>1160</v>
      </c>
      <c r="BC1170">
        <v>1</v>
      </c>
      <c r="BD1170">
        <v>1160</v>
      </c>
      <c r="BE1170">
        <v>1</v>
      </c>
      <c r="BF1170">
        <v>1160</v>
      </c>
      <c r="BG1170">
        <v>1</v>
      </c>
      <c r="BH1170">
        <v>1160</v>
      </c>
      <c r="BI1170">
        <v>1</v>
      </c>
      <c r="BJ1170">
        <v>1160</v>
      </c>
      <c r="BK1170">
        <v>1</v>
      </c>
      <c r="BL1170">
        <v>1160</v>
      </c>
      <c r="BM1170">
        <v>1</v>
      </c>
      <c r="BN1170">
        <v>1160</v>
      </c>
      <c r="BO1170">
        <v>1</v>
      </c>
      <c r="BP1170">
        <v>1160</v>
      </c>
      <c r="BQ1170">
        <v>1</v>
      </c>
    </row>
    <row r="1171" spans="2:69" x14ac:dyDescent="0.25">
      <c r="B1171" s="1">
        <f t="shared" si="302"/>
        <v>0</v>
      </c>
      <c r="C1171" s="1">
        <v>124836866</v>
      </c>
      <c r="D1171">
        <f t="shared" si="290"/>
        <v>-1.3138181262758266</v>
      </c>
      <c r="E1171" s="1">
        <v>-67</v>
      </c>
      <c r="H1171">
        <v>144453617</v>
      </c>
      <c r="I1171">
        <v>-50</v>
      </c>
      <c r="J1171" t="str">
        <f t="shared" si="291"/>
        <v/>
      </c>
      <c r="L1171">
        <v>106030975</v>
      </c>
      <c r="M1171">
        <v>-54</v>
      </c>
      <c r="N1171" t="str">
        <f t="shared" si="292"/>
        <v/>
      </c>
      <c r="P1171">
        <v>150083734</v>
      </c>
      <c r="Q1171">
        <v>-554</v>
      </c>
      <c r="R1171">
        <f t="shared" si="293"/>
        <v>-554</v>
      </c>
      <c r="U1171">
        <v>158660166</v>
      </c>
      <c r="V1171">
        <v>-488</v>
      </c>
      <c r="W1171">
        <f t="shared" si="294"/>
        <v>-488</v>
      </c>
      <c r="Y1171">
        <v>125929212</v>
      </c>
      <c r="Z1171">
        <v>-57</v>
      </c>
      <c r="AA1171" t="str">
        <f t="shared" si="295"/>
        <v/>
      </c>
      <c r="AC1171">
        <v>150489143</v>
      </c>
      <c r="AD1171">
        <v>109</v>
      </c>
      <c r="AE1171" t="str">
        <f t="shared" si="296"/>
        <v/>
      </c>
      <c r="AG1171">
        <v>168697253</v>
      </c>
      <c r="AH1171">
        <v>73</v>
      </c>
      <c r="AI1171" t="str">
        <f t="shared" si="297"/>
        <v/>
      </c>
      <c r="AK1171">
        <v>108614475</v>
      </c>
      <c r="AL1171">
        <v>238</v>
      </c>
      <c r="AM1171">
        <f t="shared" si="298"/>
        <v>238</v>
      </c>
      <c r="AO1171">
        <v>43438666</v>
      </c>
      <c r="AP1171">
        <v>-53</v>
      </c>
      <c r="AQ1171" t="str">
        <f t="shared" si="299"/>
        <v/>
      </c>
      <c r="AS1171">
        <v>83854923</v>
      </c>
      <c r="AT1171">
        <v>206</v>
      </c>
      <c r="AU1171">
        <f t="shared" si="300"/>
        <v>206</v>
      </c>
      <c r="AW1171">
        <v>119522608</v>
      </c>
      <c r="AX1171">
        <v>52</v>
      </c>
      <c r="AY1171" t="str">
        <f t="shared" si="301"/>
        <v/>
      </c>
      <c r="BB1171">
        <v>1161</v>
      </c>
      <c r="BC1171">
        <v>2</v>
      </c>
      <c r="BD1171">
        <v>1161</v>
      </c>
      <c r="BE1171">
        <v>2</v>
      </c>
      <c r="BF1171">
        <v>1161</v>
      </c>
      <c r="BG1171">
        <v>2</v>
      </c>
      <c r="BH1171">
        <v>1161</v>
      </c>
      <c r="BI1171">
        <v>3</v>
      </c>
      <c r="BJ1171">
        <v>1161</v>
      </c>
      <c r="BK1171">
        <v>2</v>
      </c>
      <c r="BL1171">
        <v>1161</v>
      </c>
      <c r="BM1171">
        <v>2</v>
      </c>
      <c r="BN1171">
        <v>1161</v>
      </c>
      <c r="BO1171">
        <v>2</v>
      </c>
      <c r="BP1171">
        <v>1161</v>
      </c>
      <c r="BQ1171">
        <v>3</v>
      </c>
    </row>
    <row r="1172" spans="2:69" x14ac:dyDescent="0.25">
      <c r="B1172" s="1">
        <f t="shared" si="302"/>
        <v>0</v>
      </c>
      <c r="C1172" s="1">
        <v>125008712</v>
      </c>
      <c r="D1172">
        <f t="shared" si="290"/>
        <v>-0.2961055629189332</v>
      </c>
      <c r="E1172" s="1">
        <v>703</v>
      </c>
      <c r="H1172">
        <v>145015397</v>
      </c>
      <c r="I1172">
        <v>3611</v>
      </c>
      <c r="J1172">
        <f t="shared" si="291"/>
        <v>3611</v>
      </c>
      <c r="L1172">
        <v>106271828</v>
      </c>
      <c r="M1172">
        <v>138</v>
      </c>
      <c r="N1172" t="str">
        <f t="shared" si="292"/>
        <v/>
      </c>
      <c r="P1172">
        <v>150083747</v>
      </c>
      <c r="Q1172">
        <v>-85</v>
      </c>
      <c r="R1172" t="str">
        <f t="shared" si="293"/>
        <v/>
      </c>
      <c r="U1172">
        <v>158660369</v>
      </c>
      <c r="V1172">
        <v>-108</v>
      </c>
      <c r="W1172" t="str">
        <f t="shared" si="294"/>
        <v/>
      </c>
      <c r="Y1172">
        <v>125957682</v>
      </c>
      <c r="Z1172">
        <v>-52</v>
      </c>
      <c r="AA1172" t="str">
        <f t="shared" si="295"/>
        <v/>
      </c>
      <c r="AC1172">
        <v>150519047</v>
      </c>
      <c r="AD1172">
        <v>1143</v>
      </c>
      <c r="AE1172">
        <f t="shared" si="296"/>
        <v>1143</v>
      </c>
      <c r="AG1172">
        <v>168710087</v>
      </c>
      <c r="AH1172">
        <v>75</v>
      </c>
      <c r="AI1172" t="str">
        <f t="shared" si="297"/>
        <v/>
      </c>
      <c r="AK1172">
        <v>108614726</v>
      </c>
      <c r="AL1172">
        <v>63</v>
      </c>
      <c r="AM1172" t="str">
        <f t="shared" si="298"/>
        <v/>
      </c>
      <c r="AO1172">
        <v>43469529</v>
      </c>
      <c r="AP1172">
        <v>-313</v>
      </c>
      <c r="AQ1172">
        <f t="shared" si="299"/>
        <v>-313</v>
      </c>
      <c r="AS1172">
        <v>83947007</v>
      </c>
      <c r="AT1172">
        <v>-59</v>
      </c>
      <c r="AU1172" t="str">
        <f t="shared" si="300"/>
        <v/>
      </c>
      <c r="AW1172">
        <v>119702570</v>
      </c>
      <c r="AX1172">
        <v>57</v>
      </c>
      <c r="AY1172" t="str">
        <f t="shared" si="301"/>
        <v/>
      </c>
      <c r="BB1172">
        <v>1162</v>
      </c>
      <c r="BC1172">
        <v>2</v>
      </c>
      <c r="BD1172">
        <v>1162</v>
      </c>
      <c r="BE1172">
        <v>2</v>
      </c>
      <c r="BF1172">
        <v>1162</v>
      </c>
      <c r="BG1172">
        <v>1</v>
      </c>
      <c r="BH1172">
        <v>1162</v>
      </c>
      <c r="BI1172">
        <v>1</v>
      </c>
      <c r="BJ1172">
        <v>1162</v>
      </c>
      <c r="BK1172">
        <v>2</v>
      </c>
      <c r="BL1172">
        <v>1162</v>
      </c>
      <c r="BM1172">
        <v>2</v>
      </c>
      <c r="BN1172">
        <v>1162</v>
      </c>
      <c r="BO1172">
        <v>1</v>
      </c>
      <c r="BP1172">
        <v>1162</v>
      </c>
      <c r="BQ1172">
        <v>1</v>
      </c>
    </row>
    <row r="1173" spans="2:69" x14ac:dyDescent="0.25">
      <c r="B1173" s="1">
        <f t="shared" si="302"/>
        <v>1</v>
      </c>
      <c r="C1173" s="1">
        <v>125008712</v>
      </c>
      <c r="D1173">
        <f t="shared" si="290"/>
        <v>-0.29879483031970944</v>
      </c>
      <c r="E1173" s="1">
        <v>687</v>
      </c>
      <c r="H1173">
        <v>145127692</v>
      </c>
      <c r="I1173">
        <v>-326</v>
      </c>
      <c r="J1173">
        <f t="shared" si="291"/>
        <v>-326</v>
      </c>
      <c r="L1173">
        <v>106278933</v>
      </c>
      <c r="M1173">
        <v>-109</v>
      </c>
      <c r="N1173" t="str">
        <f t="shared" si="292"/>
        <v/>
      </c>
      <c r="P1173">
        <v>150097458</v>
      </c>
      <c r="Q1173">
        <v>119</v>
      </c>
      <c r="R1173" t="str">
        <f t="shared" si="293"/>
        <v/>
      </c>
      <c r="U1173">
        <v>158660668</v>
      </c>
      <c r="V1173">
        <v>355</v>
      </c>
      <c r="W1173">
        <f t="shared" si="294"/>
        <v>355</v>
      </c>
      <c r="Y1173">
        <v>126070741</v>
      </c>
      <c r="Z1173">
        <v>67</v>
      </c>
      <c r="AA1173" t="str">
        <f t="shared" si="295"/>
        <v/>
      </c>
      <c r="AC1173">
        <v>150519154</v>
      </c>
      <c r="AD1173">
        <v>75</v>
      </c>
      <c r="AE1173" t="str">
        <f t="shared" si="296"/>
        <v/>
      </c>
      <c r="AG1173">
        <v>168717109</v>
      </c>
      <c r="AH1173">
        <v>-1507</v>
      </c>
      <c r="AI1173">
        <f t="shared" si="297"/>
        <v>-1507</v>
      </c>
      <c r="AK1173">
        <v>109164067</v>
      </c>
      <c r="AL1173">
        <v>54</v>
      </c>
      <c r="AM1173" t="str">
        <f t="shared" si="298"/>
        <v/>
      </c>
      <c r="AO1173">
        <v>43505735</v>
      </c>
      <c r="AP1173">
        <v>-63</v>
      </c>
      <c r="AQ1173" t="str">
        <f t="shared" si="299"/>
        <v/>
      </c>
      <c r="AS1173">
        <v>84101849</v>
      </c>
      <c r="AT1173">
        <v>-240</v>
      </c>
      <c r="AU1173">
        <f t="shared" si="300"/>
        <v>-240</v>
      </c>
      <c r="AW1173">
        <v>119908201</v>
      </c>
      <c r="AX1173">
        <v>55</v>
      </c>
      <c r="AY1173" t="str">
        <f t="shared" si="301"/>
        <v/>
      </c>
      <c r="BB1173">
        <v>1163</v>
      </c>
      <c r="BC1173">
        <v>2</v>
      </c>
      <c r="BD1173">
        <v>1163</v>
      </c>
      <c r="BE1173">
        <v>1</v>
      </c>
      <c r="BF1173">
        <v>1163</v>
      </c>
      <c r="BG1173">
        <v>1</v>
      </c>
      <c r="BH1173">
        <v>1163</v>
      </c>
      <c r="BI1173">
        <v>1</v>
      </c>
      <c r="BJ1173">
        <v>1163</v>
      </c>
      <c r="BK1173">
        <v>2</v>
      </c>
      <c r="BL1173">
        <v>1163</v>
      </c>
      <c r="BM1173">
        <v>1</v>
      </c>
      <c r="BN1173">
        <v>1163</v>
      </c>
      <c r="BO1173">
        <v>1</v>
      </c>
      <c r="BP1173">
        <v>1163</v>
      </c>
      <c r="BQ1173">
        <v>1</v>
      </c>
    </row>
    <row r="1174" spans="2:69" x14ac:dyDescent="0.25">
      <c r="B1174" s="1">
        <f t="shared" si="302"/>
        <v>0</v>
      </c>
      <c r="C1174" s="1">
        <v>125421413</v>
      </c>
      <c r="D1174">
        <f t="shared" si="290"/>
        <v>-0.39501106287756049</v>
      </c>
      <c r="E1174" s="1">
        <v>312</v>
      </c>
      <c r="H1174">
        <v>145400471</v>
      </c>
      <c r="I1174">
        <v>52</v>
      </c>
      <c r="J1174" t="str">
        <f t="shared" si="291"/>
        <v/>
      </c>
      <c r="L1174">
        <v>106295416</v>
      </c>
      <c r="M1174">
        <v>-69</v>
      </c>
      <c r="N1174" t="str">
        <f t="shared" si="292"/>
        <v/>
      </c>
      <c r="P1174">
        <v>150107376</v>
      </c>
      <c r="Q1174">
        <v>55</v>
      </c>
      <c r="R1174" t="str">
        <f t="shared" si="293"/>
        <v/>
      </c>
      <c r="U1174">
        <v>158661130</v>
      </c>
      <c r="V1174">
        <v>-275</v>
      </c>
      <c r="W1174">
        <f t="shared" si="294"/>
        <v>-275</v>
      </c>
      <c r="Y1174">
        <v>126094073</v>
      </c>
      <c r="Z1174">
        <v>117</v>
      </c>
      <c r="AA1174" t="str">
        <f t="shared" si="295"/>
        <v/>
      </c>
      <c r="AC1174">
        <v>150590247</v>
      </c>
      <c r="AD1174">
        <v>767</v>
      </c>
      <c r="AE1174">
        <f t="shared" si="296"/>
        <v>767</v>
      </c>
      <c r="AG1174">
        <v>168735280</v>
      </c>
      <c r="AH1174">
        <v>-133</v>
      </c>
      <c r="AI1174" t="str">
        <f t="shared" si="297"/>
        <v/>
      </c>
      <c r="AK1174">
        <v>109360154</v>
      </c>
      <c r="AL1174">
        <v>-70</v>
      </c>
      <c r="AM1174" t="str">
        <f t="shared" si="298"/>
        <v/>
      </c>
      <c r="AO1174">
        <v>43505817</v>
      </c>
      <c r="AP1174">
        <v>-106</v>
      </c>
      <c r="AQ1174" t="str">
        <f t="shared" si="299"/>
        <v/>
      </c>
      <c r="AS1174">
        <v>84958778</v>
      </c>
      <c r="AT1174">
        <v>-79</v>
      </c>
      <c r="AU1174" t="str">
        <f t="shared" si="300"/>
        <v/>
      </c>
      <c r="AW1174">
        <v>120119332</v>
      </c>
      <c r="AX1174">
        <v>-81</v>
      </c>
      <c r="AY1174" t="str">
        <f t="shared" si="301"/>
        <v/>
      </c>
      <c r="BB1174">
        <v>1164</v>
      </c>
      <c r="BC1174">
        <v>2</v>
      </c>
      <c r="BD1174">
        <v>1164</v>
      </c>
      <c r="BE1174">
        <v>2</v>
      </c>
      <c r="BF1174">
        <v>1164</v>
      </c>
      <c r="BG1174">
        <v>2</v>
      </c>
      <c r="BH1174">
        <v>1164</v>
      </c>
      <c r="BI1174">
        <v>2</v>
      </c>
      <c r="BJ1174">
        <v>1164</v>
      </c>
      <c r="BK1174">
        <v>2</v>
      </c>
      <c r="BL1174">
        <v>1164</v>
      </c>
      <c r="BM1174">
        <v>2</v>
      </c>
      <c r="BN1174">
        <v>1164</v>
      </c>
      <c r="BO1174">
        <v>2</v>
      </c>
      <c r="BP1174">
        <v>1164</v>
      </c>
      <c r="BQ1174">
        <v>2</v>
      </c>
    </row>
    <row r="1175" spans="2:69" x14ac:dyDescent="0.25">
      <c r="B1175" s="1">
        <f t="shared" si="302"/>
        <v>0</v>
      </c>
      <c r="C1175" s="1">
        <v>125692055</v>
      </c>
      <c r="D1175">
        <f t="shared" si="290"/>
        <v>-4.8573823891533863E-2</v>
      </c>
      <c r="E1175" s="1">
        <v>6442</v>
      </c>
      <c r="H1175">
        <v>145400541</v>
      </c>
      <c r="I1175">
        <v>191</v>
      </c>
      <c r="J1175" t="str">
        <f t="shared" si="291"/>
        <v/>
      </c>
      <c r="L1175">
        <v>106357485</v>
      </c>
      <c r="M1175">
        <v>-54</v>
      </c>
      <c r="N1175" t="str">
        <f t="shared" si="292"/>
        <v/>
      </c>
      <c r="P1175">
        <v>150124615</v>
      </c>
      <c r="Q1175">
        <v>287</v>
      </c>
      <c r="R1175">
        <f t="shared" si="293"/>
        <v>287</v>
      </c>
      <c r="U1175">
        <v>158683982</v>
      </c>
      <c r="V1175">
        <v>90</v>
      </c>
      <c r="W1175" t="str">
        <f t="shared" si="294"/>
        <v/>
      </c>
      <c r="Y1175">
        <v>126183040</v>
      </c>
      <c r="Z1175">
        <v>-4298</v>
      </c>
      <c r="AA1175">
        <f t="shared" si="295"/>
        <v>-4298</v>
      </c>
      <c r="AC1175">
        <v>150693542</v>
      </c>
      <c r="AD1175">
        <v>-118</v>
      </c>
      <c r="AE1175" t="str">
        <f t="shared" si="296"/>
        <v/>
      </c>
      <c r="AG1175">
        <v>168748639</v>
      </c>
      <c r="AH1175">
        <v>-82</v>
      </c>
      <c r="AI1175" t="str">
        <f t="shared" si="297"/>
        <v/>
      </c>
      <c r="AK1175">
        <v>109368245</v>
      </c>
      <c r="AL1175">
        <v>630</v>
      </c>
      <c r="AM1175">
        <f t="shared" si="298"/>
        <v>630</v>
      </c>
      <c r="AO1175">
        <v>43562155</v>
      </c>
      <c r="AP1175">
        <v>-55</v>
      </c>
      <c r="AQ1175" t="str">
        <f t="shared" si="299"/>
        <v/>
      </c>
      <c r="AS1175">
        <v>85079344</v>
      </c>
      <c r="AT1175">
        <v>51</v>
      </c>
      <c r="AU1175" t="str">
        <f t="shared" si="300"/>
        <v/>
      </c>
      <c r="AW1175">
        <v>120380253</v>
      </c>
      <c r="AX1175">
        <v>290</v>
      </c>
      <c r="AY1175">
        <f t="shared" si="301"/>
        <v>290</v>
      </c>
      <c r="BB1175">
        <v>1165</v>
      </c>
      <c r="BC1175">
        <v>0</v>
      </c>
      <c r="BD1175">
        <v>1165</v>
      </c>
      <c r="BE1175">
        <v>0</v>
      </c>
      <c r="BF1175">
        <v>1165</v>
      </c>
      <c r="BG1175">
        <v>0</v>
      </c>
      <c r="BH1175">
        <v>1165</v>
      </c>
      <c r="BI1175">
        <v>0</v>
      </c>
      <c r="BJ1175">
        <v>1165</v>
      </c>
      <c r="BK1175">
        <v>0</v>
      </c>
      <c r="BL1175">
        <v>1165</v>
      </c>
      <c r="BM1175">
        <v>0</v>
      </c>
      <c r="BN1175">
        <v>1165</v>
      </c>
      <c r="BO1175">
        <v>0</v>
      </c>
      <c r="BP1175">
        <v>1165</v>
      </c>
      <c r="BQ1175">
        <v>0</v>
      </c>
    </row>
    <row r="1176" spans="2:69" x14ac:dyDescent="0.25">
      <c r="B1176" s="1">
        <f t="shared" si="302"/>
        <v>0</v>
      </c>
      <c r="C1176" s="1">
        <v>125708749</v>
      </c>
      <c r="D1176">
        <f t="shared" si="290"/>
        <v>-1.8518477261176829</v>
      </c>
      <c r="E1176" s="1">
        <v>-2604</v>
      </c>
      <c r="H1176">
        <v>145500928</v>
      </c>
      <c r="I1176">
        <v>1538</v>
      </c>
      <c r="J1176">
        <f t="shared" si="291"/>
        <v>1538</v>
      </c>
      <c r="L1176">
        <v>106405697</v>
      </c>
      <c r="M1176">
        <v>-83</v>
      </c>
      <c r="N1176" t="str">
        <f t="shared" si="292"/>
        <v/>
      </c>
      <c r="P1176">
        <v>150286314</v>
      </c>
      <c r="Q1176">
        <v>-108</v>
      </c>
      <c r="R1176" t="str">
        <f t="shared" si="293"/>
        <v/>
      </c>
      <c r="U1176">
        <v>158752758</v>
      </c>
      <c r="V1176">
        <v>115</v>
      </c>
      <c r="W1176" t="str">
        <f t="shared" si="294"/>
        <v/>
      </c>
      <c r="Y1176">
        <v>126283371</v>
      </c>
      <c r="Z1176">
        <v>-59</v>
      </c>
      <c r="AA1176" t="str">
        <f t="shared" si="295"/>
        <v/>
      </c>
      <c r="AC1176">
        <v>150693582</v>
      </c>
      <c r="AD1176">
        <v>-190</v>
      </c>
      <c r="AE1176" t="str">
        <f t="shared" si="296"/>
        <v/>
      </c>
      <c r="AG1176">
        <v>168758081</v>
      </c>
      <c r="AH1176">
        <v>106</v>
      </c>
      <c r="AI1176" t="str">
        <f t="shared" si="297"/>
        <v/>
      </c>
      <c r="AK1176">
        <v>109368245</v>
      </c>
      <c r="AL1176">
        <v>291</v>
      </c>
      <c r="AM1176">
        <f t="shared" si="298"/>
        <v>291</v>
      </c>
      <c r="AO1176">
        <v>43570702</v>
      </c>
      <c r="AP1176">
        <v>60</v>
      </c>
      <c r="AQ1176" t="str">
        <f t="shared" si="299"/>
        <v/>
      </c>
      <c r="AS1176">
        <v>85318144</v>
      </c>
      <c r="AT1176">
        <v>-6078</v>
      </c>
      <c r="AU1176">
        <f t="shared" si="300"/>
        <v>-6078</v>
      </c>
      <c r="AW1176">
        <v>120568246</v>
      </c>
      <c r="AX1176">
        <v>301</v>
      </c>
      <c r="AY1176">
        <f t="shared" si="301"/>
        <v>301</v>
      </c>
      <c r="BB1176">
        <v>1166</v>
      </c>
      <c r="BC1176">
        <v>0</v>
      </c>
      <c r="BD1176">
        <v>1166</v>
      </c>
      <c r="BE1176">
        <v>0</v>
      </c>
      <c r="BF1176">
        <v>1166</v>
      </c>
      <c r="BG1176">
        <v>0</v>
      </c>
      <c r="BH1176">
        <v>1166</v>
      </c>
      <c r="BI1176">
        <v>0</v>
      </c>
      <c r="BJ1176">
        <v>1166</v>
      </c>
      <c r="BK1176">
        <v>0</v>
      </c>
      <c r="BL1176">
        <v>1166</v>
      </c>
      <c r="BM1176">
        <v>0</v>
      </c>
      <c r="BN1176">
        <v>1166</v>
      </c>
      <c r="BO1176">
        <v>0</v>
      </c>
      <c r="BP1176">
        <v>1166</v>
      </c>
      <c r="BQ1176">
        <v>0</v>
      </c>
    </row>
    <row r="1177" spans="2:69" x14ac:dyDescent="0.25">
      <c r="B1177" s="1">
        <f t="shared" si="302"/>
        <v>0</v>
      </c>
      <c r="C1177" s="1">
        <v>125709759</v>
      </c>
      <c r="D1177">
        <f t="shared" si="290"/>
        <v>-1.670536269093458</v>
      </c>
      <c r="E1177" s="1">
        <v>-530</v>
      </c>
      <c r="H1177">
        <v>145607524</v>
      </c>
      <c r="I1177">
        <v>-64</v>
      </c>
      <c r="J1177" t="str">
        <f t="shared" si="291"/>
        <v/>
      </c>
      <c r="L1177">
        <v>106459986</v>
      </c>
      <c r="M1177">
        <v>-110</v>
      </c>
      <c r="N1177" t="str">
        <f t="shared" si="292"/>
        <v/>
      </c>
      <c r="P1177">
        <v>150302659</v>
      </c>
      <c r="Q1177">
        <v>-146</v>
      </c>
      <c r="R1177" t="str">
        <f t="shared" si="293"/>
        <v/>
      </c>
      <c r="U1177">
        <v>158758086</v>
      </c>
      <c r="V1177">
        <v>-78</v>
      </c>
      <c r="W1177" t="str">
        <f t="shared" si="294"/>
        <v/>
      </c>
      <c r="Y1177">
        <v>126468006</v>
      </c>
      <c r="Z1177">
        <v>-238</v>
      </c>
      <c r="AA1177">
        <f t="shared" si="295"/>
        <v>-238</v>
      </c>
      <c r="AC1177">
        <v>150910863</v>
      </c>
      <c r="AD1177">
        <v>168</v>
      </c>
      <c r="AE1177" t="str">
        <f t="shared" si="296"/>
        <v/>
      </c>
      <c r="AG1177">
        <v>168758334</v>
      </c>
      <c r="AH1177">
        <v>-383</v>
      </c>
      <c r="AI1177">
        <f t="shared" si="297"/>
        <v>-383</v>
      </c>
      <c r="AK1177">
        <v>109972451</v>
      </c>
      <c r="AL1177">
        <v>1581</v>
      </c>
      <c r="AM1177">
        <f t="shared" si="298"/>
        <v>1581</v>
      </c>
      <c r="AO1177">
        <v>43570797</v>
      </c>
      <c r="AP1177">
        <v>-122</v>
      </c>
      <c r="AQ1177" t="str">
        <f t="shared" si="299"/>
        <v/>
      </c>
      <c r="AS1177">
        <v>85771750</v>
      </c>
      <c r="AT1177">
        <v>-58</v>
      </c>
      <c r="AU1177" t="str">
        <f t="shared" si="300"/>
        <v/>
      </c>
      <c r="AW1177">
        <v>120622978</v>
      </c>
      <c r="AX1177">
        <v>87</v>
      </c>
      <c r="AY1177" t="str">
        <f t="shared" si="301"/>
        <v/>
      </c>
      <c r="BB1177">
        <v>1167</v>
      </c>
      <c r="BC1177">
        <v>3</v>
      </c>
      <c r="BD1177">
        <v>1167</v>
      </c>
      <c r="BE1177">
        <v>2</v>
      </c>
      <c r="BF1177">
        <v>1167</v>
      </c>
      <c r="BG1177">
        <v>1</v>
      </c>
      <c r="BH1177">
        <v>1167</v>
      </c>
      <c r="BI1177">
        <v>2</v>
      </c>
      <c r="BJ1177">
        <v>1167</v>
      </c>
      <c r="BK1177">
        <v>3</v>
      </c>
      <c r="BL1177">
        <v>1167</v>
      </c>
      <c r="BM1177">
        <v>2</v>
      </c>
      <c r="BN1177">
        <v>1167</v>
      </c>
      <c r="BO1177">
        <v>1</v>
      </c>
      <c r="BP1177">
        <v>1167</v>
      </c>
      <c r="BQ1177">
        <v>2</v>
      </c>
    </row>
    <row r="1178" spans="2:69" x14ac:dyDescent="0.25">
      <c r="B1178" s="1">
        <f t="shared" si="302"/>
        <v>0</v>
      </c>
      <c r="C1178" s="1">
        <v>126070741</v>
      </c>
      <c r="D1178">
        <f t="shared" si="290"/>
        <v>-0.6861818737241735</v>
      </c>
      <c r="E1178" s="1">
        <v>67</v>
      </c>
      <c r="H1178">
        <v>146776532</v>
      </c>
      <c r="I1178">
        <v>48</v>
      </c>
      <c r="J1178" t="str">
        <f t="shared" si="291"/>
        <v/>
      </c>
      <c r="L1178">
        <v>106500733</v>
      </c>
      <c r="M1178">
        <v>-70</v>
      </c>
      <c r="N1178" t="str">
        <f t="shared" si="292"/>
        <v/>
      </c>
      <c r="P1178">
        <v>150305262</v>
      </c>
      <c r="Q1178">
        <v>-62</v>
      </c>
      <c r="R1178" t="str">
        <f t="shared" si="293"/>
        <v/>
      </c>
      <c r="U1178">
        <v>158770232</v>
      </c>
      <c r="V1178">
        <v>220</v>
      </c>
      <c r="W1178">
        <f t="shared" si="294"/>
        <v>220</v>
      </c>
      <c r="Y1178">
        <v>127088252</v>
      </c>
      <c r="Z1178">
        <v>74</v>
      </c>
      <c r="AA1178" t="str">
        <f t="shared" si="295"/>
        <v/>
      </c>
      <c r="AC1178">
        <v>151315205</v>
      </c>
      <c r="AD1178">
        <v>70</v>
      </c>
      <c r="AE1178" t="str">
        <f t="shared" si="296"/>
        <v/>
      </c>
      <c r="AG1178">
        <v>168764043</v>
      </c>
      <c r="AH1178">
        <v>398</v>
      </c>
      <c r="AI1178">
        <f t="shared" si="297"/>
        <v>398</v>
      </c>
      <c r="AK1178">
        <v>110102976</v>
      </c>
      <c r="AL1178">
        <v>255</v>
      </c>
      <c r="AM1178">
        <f t="shared" si="298"/>
        <v>255</v>
      </c>
      <c r="AO1178">
        <v>43606380</v>
      </c>
      <c r="AP1178">
        <v>-69</v>
      </c>
      <c r="AQ1178" t="str">
        <f t="shared" si="299"/>
        <v/>
      </c>
      <c r="AS1178">
        <v>85813378</v>
      </c>
      <c r="AT1178">
        <v>57</v>
      </c>
      <c r="AU1178" t="str">
        <f t="shared" si="300"/>
        <v/>
      </c>
      <c r="AW1178">
        <v>120673838</v>
      </c>
      <c r="AX1178">
        <v>-103</v>
      </c>
      <c r="AY1178" t="str">
        <f t="shared" si="301"/>
        <v/>
      </c>
      <c r="BB1178">
        <v>1168</v>
      </c>
      <c r="BC1178">
        <v>0</v>
      </c>
      <c r="BD1178">
        <v>1168</v>
      </c>
      <c r="BE1178">
        <v>0</v>
      </c>
      <c r="BF1178">
        <v>1168</v>
      </c>
      <c r="BG1178">
        <v>1</v>
      </c>
      <c r="BH1178">
        <v>1168</v>
      </c>
      <c r="BI1178">
        <v>0</v>
      </c>
      <c r="BJ1178">
        <v>1168</v>
      </c>
      <c r="BK1178">
        <v>0</v>
      </c>
      <c r="BL1178">
        <v>1168</v>
      </c>
      <c r="BM1178">
        <v>0</v>
      </c>
      <c r="BN1178">
        <v>1168</v>
      </c>
      <c r="BO1178">
        <v>1</v>
      </c>
      <c r="BP1178">
        <v>1168</v>
      </c>
      <c r="BQ1178">
        <v>0</v>
      </c>
    </row>
    <row r="1179" spans="2:69" x14ac:dyDescent="0.25">
      <c r="B1179" s="1">
        <f t="shared" si="302"/>
        <v>0</v>
      </c>
      <c r="C1179" s="1">
        <v>126094046</v>
      </c>
      <c r="D1179">
        <f t="shared" si="290"/>
        <v>-0.45670343289693149</v>
      </c>
      <c r="E1179" s="1">
        <v>198</v>
      </c>
      <c r="H1179">
        <v>148111872</v>
      </c>
      <c r="I1179">
        <v>-65</v>
      </c>
      <c r="J1179" t="str">
        <f t="shared" si="291"/>
        <v/>
      </c>
      <c r="L1179">
        <v>106508996</v>
      </c>
      <c r="M1179">
        <v>-98</v>
      </c>
      <c r="N1179" t="str">
        <f t="shared" si="292"/>
        <v/>
      </c>
      <c r="P1179">
        <v>150489126</v>
      </c>
      <c r="Q1179">
        <v>117</v>
      </c>
      <c r="R1179" t="str">
        <f t="shared" si="293"/>
        <v/>
      </c>
      <c r="U1179">
        <v>158876078</v>
      </c>
      <c r="V1179">
        <v>-329</v>
      </c>
      <c r="W1179">
        <f t="shared" si="294"/>
        <v>-329</v>
      </c>
      <c r="Y1179">
        <v>127282685</v>
      </c>
      <c r="Z1179">
        <v>197</v>
      </c>
      <c r="AA1179" t="str">
        <f t="shared" si="295"/>
        <v/>
      </c>
      <c r="AC1179">
        <v>151485864</v>
      </c>
      <c r="AD1179">
        <v>-1074</v>
      </c>
      <c r="AE1179">
        <f t="shared" si="296"/>
        <v>-1074</v>
      </c>
      <c r="AG1179">
        <v>168792383</v>
      </c>
      <c r="AH1179">
        <v>180</v>
      </c>
      <c r="AI1179" t="str">
        <f t="shared" si="297"/>
        <v/>
      </c>
      <c r="AK1179">
        <v>110237170</v>
      </c>
      <c r="AL1179">
        <v>81</v>
      </c>
      <c r="AM1179" t="str">
        <f t="shared" si="298"/>
        <v/>
      </c>
      <c r="AO1179">
        <v>43665675</v>
      </c>
      <c r="AP1179">
        <v>-54</v>
      </c>
      <c r="AQ1179" t="str">
        <f t="shared" si="299"/>
        <v/>
      </c>
      <c r="AS1179">
        <v>85868722</v>
      </c>
      <c r="AT1179">
        <v>105</v>
      </c>
      <c r="AU1179" t="str">
        <f t="shared" si="300"/>
        <v/>
      </c>
      <c r="AW1179">
        <v>120713422</v>
      </c>
      <c r="AX1179">
        <v>57</v>
      </c>
      <c r="AY1179" t="str">
        <f t="shared" si="301"/>
        <v/>
      </c>
      <c r="BB1179">
        <v>1169</v>
      </c>
      <c r="BC1179">
        <v>2</v>
      </c>
      <c r="BD1179">
        <v>1169</v>
      </c>
      <c r="BE1179">
        <v>2</v>
      </c>
      <c r="BF1179">
        <v>1169</v>
      </c>
      <c r="BG1179">
        <v>0</v>
      </c>
      <c r="BH1179">
        <v>1169</v>
      </c>
      <c r="BI1179">
        <v>2</v>
      </c>
      <c r="BJ1179">
        <v>1169</v>
      </c>
      <c r="BK1179">
        <v>2</v>
      </c>
      <c r="BL1179">
        <v>1169</v>
      </c>
      <c r="BM1179">
        <v>2</v>
      </c>
      <c r="BN1179">
        <v>1169</v>
      </c>
      <c r="BO1179">
        <v>0</v>
      </c>
      <c r="BP1179">
        <v>1169</v>
      </c>
      <c r="BQ1179">
        <v>2</v>
      </c>
    </row>
    <row r="1180" spans="2:69" x14ac:dyDescent="0.25">
      <c r="B1180" s="1">
        <f t="shared" si="302"/>
        <v>0</v>
      </c>
      <c r="C1180" s="1">
        <v>126094081</v>
      </c>
      <c r="D1180">
        <f t="shared" si="290"/>
        <v>-0.58913683087845314</v>
      </c>
      <c r="E1180" s="1">
        <v>93</v>
      </c>
      <c r="H1180">
        <v>148195789</v>
      </c>
      <c r="I1180">
        <v>2569</v>
      </c>
      <c r="J1180">
        <f t="shared" si="291"/>
        <v>2569</v>
      </c>
      <c r="L1180">
        <v>106699539</v>
      </c>
      <c r="M1180">
        <v>249</v>
      </c>
      <c r="N1180">
        <f t="shared" si="292"/>
        <v>249</v>
      </c>
      <c r="P1180">
        <v>150518936</v>
      </c>
      <c r="Q1180">
        <v>1200</v>
      </c>
      <c r="R1180">
        <f t="shared" si="293"/>
        <v>1200</v>
      </c>
      <c r="U1180">
        <v>158912458</v>
      </c>
      <c r="V1180">
        <v>-71</v>
      </c>
      <c r="W1180" t="str">
        <f t="shared" si="294"/>
        <v/>
      </c>
      <c r="Y1180">
        <v>128051392</v>
      </c>
      <c r="Z1180">
        <v>-113</v>
      </c>
      <c r="AA1180" t="str">
        <f t="shared" si="295"/>
        <v/>
      </c>
      <c r="AC1180">
        <v>151990300</v>
      </c>
      <c r="AD1180">
        <v>126</v>
      </c>
      <c r="AE1180" t="str">
        <f t="shared" si="296"/>
        <v/>
      </c>
      <c r="AG1180">
        <v>168889641</v>
      </c>
      <c r="AH1180">
        <v>-82</v>
      </c>
      <c r="AI1180" t="str">
        <f t="shared" si="297"/>
        <v/>
      </c>
      <c r="AK1180">
        <v>110445418</v>
      </c>
      <c r="AL1180">
        <v>-58</v>
      </c>
      <c r="AM1180" t="str">
        <f t="shared" si="298"/>
        <v/>
      </c>
      <c r="AO1180">
        <v>43705964</v>
      </c>
      <c r="AP1180">
        <v>453</v>
      </c>
      <c r="AQ1180">
        <f t="shared" si="299"/>
        <v>453</v>
      </c>
      <c r="AS1180">
        <v>85874792</v>
      </c>
      <c r="AT1180">
        <v>-52</v>
      </c>
      <c r="AU1180" t="str">
        <f t="shared" si="300"/>
        <v/>
      </c>
      <c r="AW1180">
        <v>120764816</v>
      </c>
      <c r="AX1180">
        <v>103</v>
      </c>
      <c r="AY1180" t="str">
        <f t="shared" si="301"/>
        <v/>
      </c>
      <c r="BB1180">
        <v>1170</v>
      </c>
      <c r="BC1180">
        <v>1</v>
      </c>
      <c r="BD1180">
        <v>1170</v>
      </c>
      <c r="BE1180">
        <v>1</v>
      </c>
      <c r="BF1180">
        <v>1170</v>
      </c>
      <c r="BG1180">
        <v>1</v>
      </c>
      <c r="BH1180">
        <v>1170</v>
      </c>
      <c r="BI1180">
        <v>1</v>
      </c>
      <c r="BJ1180">
        <v>1170</v>
      </c>
      <c r="BK1180">
        <v>1</v>
      </c>
      <c r="BL1180">
        <v>1170</v>
      </c>
      <c r="BM1180">
        <v>1</v>
      </c>
      <c r="BN1180">
        <v>1170</v>
      </c>
      <c r="BO1180">
        <v>1</v>
      </c>
      <c r="BP1180">
        <v>1170</v>
      </c>
      <c r="BQ1180">
        <v>1</v>
      </c>
    </row>
    <row r="1181" spans="2:69" x14ac:dyDescent="0.25">
      <c r="B1181" s="1">
        <f t="shared" si="302"/>
        <v>0</v>
      </c>
      <c r="C1181" s="1">
        <v>126182911</v>
      </c>
      <c r="D1181">
        <f t="shared" si="290"/>
        <v>-1.906969423644993</v>
      </c>
      <c r="E1181" s="1">
        <v>-4294</v>
      </c>
      <c r="H1181">
        <v>148429786</v>
      </c>
      <c r="I1181">
        <v>78</v>
      </c>
      <c r="J1181" t="str">
        <f t="shared" si="291"/>
        <v/>
      </c>
      <c r="L1181">
        <v>106813555</v>
      </c>
      <c r="M1181">
        <v>284</v>
      </c>
      <c r="N1181">
        <f t="shared" si="292"/>
        <v>284</v>
      </c>
      <c r="P1181">
        <v>150519245</v>
      </c>
      <c r="Q1181">
        <v>196</v>
      </c>
      <c r="R1181" t="str">
        <f t="shared" si="293"/>
        <v/>
      </c>
      <c r="U1181">
        <v>158987681</v>
      </c>
      <c r="V1181">
        <v>164</v>
      </c>
      <c r="W1181" t="str">
        <f t="shared" si="294"/>
        <v/>
      </c>
      <c r="Y1181">
        <v>128326850</v>
      </c>
      <c r="Z1181">
        <v>4042</v>
      </c>
      <c r="AA1181">
        <f t="shared" si="295"/>
        <v>4042</v>
      </c>
      <c r="AC1181">
        <v>152100940</v>
      </c>
      <c r="AD1181">
        <v>-118</v>
      </c>
      <c r="AE1181" t="str">
        <f t="shared" si="296"/>
        <v/>
      </c>
      <c r="AG1181">
        <v>168961672</v>
      </c>
      <c r="AH1181">
        <v>760</v>
      </c>
      <c r="AI1181">
        <f t="shared" si="297"/>
        <v>760</v>
      </c>
      <c r="AK1181">
        <v>110623689</v>
      </c>
      <c r="AL1181">
        <v>-122</v>
      </c>
      <c r="AM1181" t="str">
        <f t="shared" si="298"/>
        <v/>
      </c>
      <c r="AO1181">
        <v>43720687</v>
      </c>
      <c r="AP1181">
        <v>-66</v>
      </c>
      <c r="AQ1181" t="str">
        <f t="shared" si="299"/>
        <v/>
      </c>
      <c r="AS1181">
        <v>85885504</v>
      </c>
      <c r="AT1181">
        <v>53</v>
      </c>
      <c r="AU1181" t="str">
        <f t="shared" si="300"/>
        <v/>
      </c>
      <c r="AW1181">
        <v>120825241</v>
      </c>
      <c r="AX1181">
        <v>182</v>
      </c>
      <c r="AY1181" t="str">
        <f t="shared" si="301"/>
        <v/>
      </c>
      <c r="BB1181">
        <v>1171</v>
      </c>
      <c r="BC1181">
        <v>1</v>
      </c>
      <c r="BD1181">
        <v>1171</v>
      </c>
      <c r="BE1181">
        <v>1</v>
      </c>
      <c r="BF1181">
        <v>1171</v>
      </c>
      <c r="BG1181">
        <v>1</v>
      </c>
      <c r="BH1181">
        <v>1171</v>
      </c>
      <c r="BI1181">
        <v>1</v>
      </c>
      <c r="BJ1181">
        <v>1171</v>
      </c>
      <c r="BK1181">
        <v>1</v>
      </c>
      <c r="BL1181">
        <v>1171</v>
      </c>
      <c r="BM1181">
        <v>1</v>
      </c>
      <c r="BN1181">
        <v>1171</v>
      </c>
      <c r="BO1181">
        <v>1</v>
      </c>
      <c r="BP1181">
        <v>1171</v>
      </c>
      <c r="BQ1181">
        <v>1</v>
      </c>
    </row>
    <row r="1182" spans="2:69" x14ac:dyDescent="0.25">
      <c r="B1182" s="1">
        <f t="shared" si="302"/>
        <v>0</v>
      </c>
      <c r="C1182" s="1">
        <v>126283355</v>
      </c>
      <c r="D1182">
        <f t="shared" si="290"/>
        <v>-1.435090672373561</v>
      </c>
      <c r="E1182" s="1">
        <v>-104</v>
      </c>
      <c r="H1182">
        <v>148499885</v>
      </c>
      <c r="I1182">
        <v>115</v>
      </c>
      <c r="J1182" t="str">
        <f t="shared" si="291"/>
        <v/>
      </c>
      <c r="L1182">
        <v>106815417</v>
      </c>
      <c r="M1182">
        <v>-59</v>
      </c>
      <c r="N1182" t="str">
        <f t="shared" si="292"/>
        <v/>
      </c>
      <c r="P1182">
        <v>150590248</v>
      </c>
      <c r="Q1182">
        <v>756</v>
      </c>
      <c r="R1182">
        <f t="shared" si="293"/>
        <v>756</v>
      </c>
      <c r="U1182">
        <v>159027161</v>
      </c>
      <c r="V1182">
        <v>65</v>
      </c>
      <c r="W1182" t="str">
        <f t="shared" si="294"/>
        <v/>
      </c>
      <c r="Y1182">
        <v>128467560</v>
      </c>
      <c r="Z1182">
        <v>-65</v>
      </c>
      <c r="AA1182" t="str">
        <f t="shared" si="295"/>
        <v/>
      </c>
      <c r="AC1182">
        <v>152171249</v>
      </c>
      <c r="AD1182">
        <v>104</v>
      </c>
      <c r="AE1182" t="str">
        <f t="shared" si="296"/>
        <v/>
      </c>
      <c r="AG1182">
        <v>168962193</v>
      </c>
      <c r="AH1182">
        <v>-174</v>
      </c>
      <c r="AI1182" t="str">
        <f t="shared" si="297"/>
        <v/>
      </c>
      <c r="AK1182">
        <v>110626740</v>
      </c>
      <c r="AL1182">
        <v>285</v>
      </c>
      <c r="AM1182">
        <f t="shared" si="298"/>
        <v>285</v>
      </c>
      <c r="AO1182">
        <v>43730930</v>
      </c>
      <c r="AP1182">
        <v>-2871</v>
      </c>
      <c r="AQ1182">
        <f t="shared" si="299"/>
        <v>-2871</v>
      </c>
      <c r="AS1182">
        <v>85919019</v>
      </c>
      <c r="AT1182">
        <v>55</v>
      </c>
      <c r="AU1182" t="str">
        <f t="shared" si="300"/>
        <v/>
      </c>
      <c r="AW1182">
        <v>120903244</v>
      </c>
      <c r="AX1182">
        <v>53</v>
      </c>
      <c r="AY1182" t="str">
        <f t="shared" si="301"/>
        <v/>
      </c>
      <c r="BB1182">
        <v>1172</v>
      </c>
      <c r="BC1182">
        <v>0</v>
      </c>
      <c r="BD1182">
        <v>1172</v>
      </c>
      <c r="BE1182">
        <v>0</v>
      </c>
      <c r="BF1182">
        <v>1172</v>
      </c>
      <c r="BG1182">
        <v>0</v>
      </c>
      <c r="BH1182">
        <v>1172</v>
      </c>
      <c r="BI1182">
        <v>0</v>
      </c>
      <c r="BJ1182">
        <v>1172</v>
      </c>
      <c r="BK1182">
        <v>0</v>
      </c>
      <c r="BL1182">
        <v>1172</v>
      </c>
      <c r="BM1182">
        <v>0</v>
      </c>
      <c r="BN1182">
        <v>1172</v>
      </c>
      <c r="BO1182">
        <v>0</v>
      </c>
      <c r="BP1182">
        <v>1172</v>
      </c>
      <c r="BQ1182">
        <v>0</v>
      </c>
    </row>
    <row r="1183" spans="2:69" x14ac:dyDescent="0.25">
      <c r="B1183" s="1">
        <f t="shared" si="302"/>
        <v>0</v>
      </c>
      <c r="C1183" s="1">
        <v>126283390</v>
      </c>
      <c r="D1183">
        <f t="shared" si="290"/>
        <v>-1.2112745100035642</v>
      </c>
      <c r="E1183" s="1">
        <v>-56</v>
      </c>
      <c r="H1183">
        <v>148506315</v>
      </c>
      <c r="I1183">
        <v>-134</v>
      </c>
      <c r="J1183" t="str">
        <f t="shared" si="291"/>
        <v/>
      </c>
      <c r="L1183">
        <v>106928833</v>
      </c>
      <c r="M1183">
        <v>-316</v>
      </c>
      <c r="N1183">
        <f t="shared" si="292"/>
        <v>-316</v>
      </c>
      <c r="P1183">
        <v>150693591</v>
      </c>
      <c r="Q1183">
        <v>-190</v>
      </c>
      <c r="R1183" t="str">
        <f t="shared" si="293"/>
        <v/>
      </c>
      <c r="U1183">
        <v>159122228</v>
      </c>
      <c r="V1183">
        <v>504</v>
      </c>
      <c r="W1183">
        <f t="shared" si="294"/>
        <v>504</v>
      </c>
      <c r="Y1183">
        <v>128976346</v>
      </c>
      <c r="Z1183">
        <v>-218</v>
      </c>
      <c r="AA1183">
        <f t="shared" si="295"/>
        <v>-218</v>
      </c>
      <c r="AC1183">
        <v>152460864</v>
      </c>
      <c r="AD1183">
        <v>68</v>
      </c>
      <c r="AE1183" t="str">
        <f t="shared" si="296"/>
        <v/>
      </c>
      <c r="AG1183">
        <v>168972985</v>
      </c>
      <c r="AH1183">
        <v>-117</v>
      </c>
      <c r="AI1183" t="str">
        <f t="shared" si="297"/>
        <v/>
      </c>
      <c r="AK1183">
        <v>110987307</v>
      </c>
      <c r="AL1183">
        <v>297</v>
      </c>
      <c r="AM1183">
        <f t="shared" si="298"/>
        <v>297</v>
      </c>
      <c r="AO1183">
        <v>43735059</v>
      </c>
      <c r="AP1183">
        <v>-83</v>
      </c>
      <c r="AQ1183" t="str">
        <f t="shared" si="299"/>
        <v/>
      </c>
      <c r="AS1183">
        <v>85929800</v>
      </c>
      <c r="AT1183">
        <v>103</v>
      </c>
      <c r="AU1183" t="str">
        <f t="shared" si="300"/>
        <v/>
      </c>
      <c r="AW1183">
        <v>121077648</v>
      </c>
      <c r="AX1183">
        <v>212</v>
      </c>
      <c r="AY1183">
        <f t="shared" si="301"/>
        <v>212</v>
      </c>
      <c r="BB1183">
        <v>1173</v>
      </c>
      <c r="BC1183">
        <v>2</v>
      </c>
      <c r="BD1183">
        <v>1173</v>
      </c>
      <c r="BE1183">
        <v>2</v>
      </c>
      <c r="BF1183">
        <v>1173</v>
      </c>
      <c r="BG1183">
        <v>2</v>
      </c>
      <c r="BH1183">
        <v>1173</v>
      </c>
      <c r="BI1183">
        <v>2</v>
      </c>
      <c r="BJ1183">
        <v>1173</v>
      </c>
      <c r="BK1183">
        <v>2</v>
      </c>
      <c r="BL1183">
        <v>1173</v>
      </c>
      <c r="BM1183">
        <v>2</v>
      </c>
      <c r="BN1183">
        <v>1173</v>
      </c>
      <c r="BO1183">
        <v>2</v>
      </c>
      <c r="BP1183">
        <v>1173</v>
      </c>
      <c r="BQ1183">
        <v>2</v>
      </c>
    </row>
    <row r="1184" spans="2:69" x14ac:dyDescent="0.25">
      <c r="B1184" s="1">
        <f t="shared" si="302"/>
        <v>0</v>
      </c>
      <c r="C1184" s="1">
        <v>126423665</v>
      </c>
      <c r="D1184">
        <f t="shared" si="290"/>
        <v>-0.39377959084223324</v>
      </c>
      <c r="E1184" s="1">
        <v>315</v>
      </c>
      <c r="H1184">
        <v>148708660</v>
      </c>
      <c r="I1184">
        <v>-66</v>
      </c>
      <c r="J1184" t="str">
        <f t="shared" si="291"/>
        <v/>
      </c>
      <c r="L1184">
        <v>106929954</v>
      </c>
      <c r="M1184">
        <v>3467</v>
      </c>
      <c r="N1184">
        <f t="shared" si="292"/>
        <v>3467</v>
      </c>
      <c r="P1184">
        <v>150693842</v>
      </c>
      <c r="Q1184">
        <v>-66</v>
      </c>
      <c r="R1184" t="str">
        <f t="shared" si="293"/>
        <v/>
      </c>
      <c r="U1184">
        <v>159122489</v>
      </c>
      <c r="V1184">
        <v>276</v>
      </c>
      <c r="W1184">
        <f t="shared" si="294"/>
        <v>276</v>
      </c>
      <c r="Y1184">
        <v>128989816</v>
      </c>
      <c r="Z1184">
        <v>-335</v>
      </c>
      <c r="AA1184">
        <f t="shared" si="295"/>
        <v>-335</v>
      </c>
      <c r="AC1184">
        <v>152612221</v>
      </c>
      <c r="AD1184">
        <v>-93</v>
      </c>
      <c r="AE1184" t="str">
        <f t="shared" si="296"/>
        <v/>
      </c>
      <c r="AG1184">
        <v>168993151</v>
      </c>
      <c r="AH1184">
        <v>512</v>
      </c>
      <c r="AI1184">
        <f t="shared" si="297"/>
        <v>512</v>
      </c>
      <c r="AK1184">
        <v>111052308</v>
      </c>
      <c r="AL1184">
        <v>-53</v>
      </c>
      <c r="AM1184" t="str">
        <f t="shared" si="298"/>
        <v/>
      </c>
      <c r="AO1184">
        <v>43737902</v>
      </c>
      <c r="AP1184">
        <v>-72</v>
      </c>
      <c r="AQ1184" t="str">
        <f t="shared" si="299"/>
        <v/>
      </c>
      <c r="AS1184">
        <v>86026352</v>
      </c>
      <c r="AT1184">
        <v>-315</v>
      </c>
      <c r="AU1184">
        <f t="shared" si="300"/>
        <v>-315</v>
      </c>
      <c r="AW1184">
        <v>121179098</v>
      </c>
      <c r="AX1184">
        <v>-145</v>
      </c>
      <c r="AY1184" t="str">
        <f t="shared" si="301"/>
        <v/>
      </c>
      <c r="BB1184">
        <v>1174</v>
      </c>
      <c r="BC1184">
        <v>0</v>
      </c>
      <c r="BD1184">
        <v>1174</v>
      </c>
      <c r="BE1184">
        <v>0</v>
      </c>
      <c r="BF1184">
        <v>1174</v>
      </c>
      <c r="BG1184">
        <v>0</v>
      </c>
      <c r="BH1184">
        <v>1174</v>
      </c>
      <c r="BI1184">
        <v>0</v>
      </c>
      <c r="BJ1184">
        <v>1174</v>
      </c>
      <c r="BK1184">
        <v>0</v>
      </c>
      <c r="BL1184">
        <v>1174</v>
      </c>
      <c r="BM1184">
        <v>0</v>
      </c>
      <c r="BN1184">
        <v>1174</v>
      </c>
      <c r="BO1184">
        <v>0</v>
      </c>
      <c r="BP1184">
        <v>1174</v>
      </c>
      <c r="BQ1184">
        <v>0</v>
      </c>
    </row>
    <row r="1185" spans="2:69" x14ac:dyDescent="0.25">
      <c r="B1185" s="1">
        <f t="shared" si="302"/>
        <v>0</v>
      </c>
      <c r="C1185" s="1">
        <v>126468007</v>
      </c>
      <c r="D1185">
        <f t="shared" si="290"/>
        <v>-1.5691154510433112</v>
      </c>
      <c r="E1185" s="1">
        <v>-238</v>
      </c>
      <c r="H1185">
        <v>148802152</v>
      </c>
      <c r="I1185">
        <v>258</v>
      </c>
      <c r="J1185">
        <f t="shared" si="291"/>
        <v>258</v>
      </c>
      <c r="L1185">
        <v>106930126</v>
      </c>
      <c r="M1185">
        <v>3568</v>
      </c>
      <c r="N1185">
        <f t="shared" si="292"/>
        <v>3568</v>
      </c>
      <c r="P1185">
        <v>150910864</v>
      </c>
      <c r="Q1185">
        <v>170</v>
      </c>
      <c r="R1185" t="str">
        <f t="shared" si="293"/>
        <v/>
      </c>
      <c r="U1185">
        <v>159126108</v>
      </c>
      <c r="V1185">
        <v>-146</v>
      </c>
      <c r="W1185" t="str">
        <f t="shared" si="294"/>
        <v/>
      </c>
      <c r="Y1185">
        <v>129319516</v>
      </c>
      <c r="Z1185">
        <v>-6060</v>
      </c>
      <c r="AA1185">
        <f t="shared" si="295"/>
        <v>-6060</v>
      </c>
      <c r="AC1185">
        <v>153029972</v>
      </c>
      <c r="AD1185">
        <v>-3819</v>
      </c>
      <c r="AE1185">
        <f t="shared" si="296"/>
        <v>-3819</v>
      </c>
      <c r="AG1185">
        <v>168993932</v>
      </c>
      <c r="AH1185">
        <v>-406</v>
      </c>
      <c r="AI1185">
        <f t="shared" si="297"/>
        <v>-406</v>
      </c>
      <c r="AK1185">
        <v>111295213</v>
      </c>
      <c r="AL1185">
        <v>-308</v>
      </c>
      <c r="AM1185">
        <f t="shared" si="298"/>
        <v>-308</v>
      </c>
      <c r="AO1185">
        <v>43859897</v>
      </c>
      <c r="AP1185">
        <v>-53</v>
      </c>
      <c r="AQ1185" t="str">
        <f t="shared" si="299"/>
        <v/>
      </c>
      <c r="AS1185">
        <v>86144298</v>
      </c>
      <c r="AT1185">
        <v>-335</v>
      </c>
      <c r="AU1185">
        <f t="shared" si="300"/>
        <v>-335</v>
      </c>
      <c r="AW1185">
        <v>121319292</v>
      </c>
      <c r="AX1185">
        <v>-325</v>
      </c>
      <c r="AY1185">
        <f t="shared" si="301"/>
        <v>-325</v>
      </c>
      <c r="BB1185">
        <v>1175</v>
      </c>
      <c r="BC1185">
        <v>0</v>
      </c>
      <c r="BD1185">
        <v>1175</v>
      </c>
      <c r="BE1185">
        <v>0</v>
      </c>
      <c r="BF1185">
        <v>1175</v>
      </c>
      <c r="BG1185">
        <v>0</v>
      </c>
      <c r="BH1185">
        <v>1175</v>
      </c>
      <c r="BI1185">
        <v>0</v>
      </c>
      <c r="BJ1185">
        <v>1175</v>
      </c>
      <c r="BK1185">
        <v>0</v>
      </c>
      <c r="BL1185">
        <v>1175</v>
      </c>
      <c r="BM1185">
        <v>0</v>
      </c>
      <c r="BN1185">
        <v>1175</v>
      </c>
      <c r="BO1185">
        <v>0</v>
      </c>
      <c r="BP1185">
        <v>1175</v>
      </c>
      <c r="BQ1185">
        <v>0</v>
      </c>
    </row>
    <row r="1186" spans="2:69" x14ac:dyDescent="0.25">
      <c r="B1186" s="1">
        <f t="shared" si="302"/>
        <v>0</v>
      </c>
      <c r="C1186" s="1">
        <v>127088188</v>
      </c>
      <c r="D1186">
        <f t="shared" si="290"/>
        <v>-0.59680403582006614</v>
      </c>
      <c r="E1186" s="1">
        <v>90</v>
      </c>
      <c r="H1186">
        <v>148889685</v>
      </c>
      <c r="I1186">
        <v>81</v>
      </c>
      <c r="J1186" t="str">
        <f t="shared" si="291"/>
        <v/>
      </c>
      <c r="L1186">
        <v>106947141</v>
      </c>
      <c r="M1186">
        <v>-62</v>
      </c>
      <c r="N1186" t="str">
        <f t="shared" si="292"/>
        <v/>
      </c>
      <c r="P1186">
        <v>151315211</v>
      </c>
      <c r="Q1186">
        <v>67</v>
      </c>
      <c r="R1186" t="str">
        <f t="shared" si="293"/>
        <v/>
      </c>
      <c r="U1186">
        <v>159204430</v>
      </c>
      <c r="V1186">
        <v>290</v>
      </c>
      <c r="W1186">
        <f t="shared" si="294"/>
        <v>290</v>
      </c>
      <c r="Y1186">
        <v>129416950</v>
      </c>
      <c r="Z1186">
        <v>-52</v>
      </c>
      <c r="AA1186" t="str">
        <f t="shared" si="295"/>
        <v/>
      </c>
      <c r="AC1186">
        <v>153165969</v>
      </c>
      <c r="AD1186">
        <v>-125</v>
      </c>
      <c r="AE1186" t="str">
        <f t="shared" si="296"/>
        <v/>
      </c>
      <c r="AG1186">
        <v>169011988</v>
      </c>
      <c r="AH1186">
        <v>-71</v>
      </c>
      <c r="AI1186" t="str">
        <f t="shared" si="297"/>
        <v/>
      </c>
      <c r="AK1186">
        <v>111450092</v>
      </c>
      <c r="AL1186">
        <v>-54</v>
      </c>
      <c r="AM1186" t="str">
        <f t="shared" si="298"/>
        <v/>
      </c>
      <c r="AO1186">
        <v>43862622</v>
      </c>
      <c r="AP1186">
        <v>-53</v>
      </c>
      <c r="AQ1186" t="str">
        <f t="shared" si="299"/>
        <v/>
      </c>
      <c r="AS1186">
        <v>86708730</v>
      </c>
      <c r="AT1186">
        <v>-396</v>
      </c>
      <c r="AU1186">
        <f t="shared" si="300"/>
        <v>-396</v>
      </c>
      <c r="AW1186">
        <v>121351558</v>
      </c>
      <c r="AX1186">
        <v>54</v>
      </c>
      <c r="AY1186" t="str">
        <f t="shared" si="301"/>
        <v/>
      </c>
      <c r="BB1186">
        <v>1176</v>
      </c>
      <c r="BC1186">
        <v>1</v>
      </c>
      <c r="BD1186">
        <v>1176</v>
      </c>
      <c r="BE1186">
        <v>1</v>
      </c>
      <c r="BF1186">
        <v>1176</v>
      </c>
      <c r="BG1186">
        <v>1</v>
      </c>
      <c r="BH1186">
        <v>1176</v>
      </c>
      <c r="BI1186">
        <v>1</v>
      </c>
      <c r="BJ1186">
        <v>1176</v>
      </c>
      <c r="BK1186">
        <v>1</v>
      </c>
      <c r="BL1186">
        <v>1176</v>
      </c>
      <c r="BM1186">
        <v>1</v>
      </c>
      <c r="BN1186">
        <v>1176</v>
      </c>
      <c r="BO1186">
        <v>1</v>
      </c>
      <c r="BP1186">
        <v>1176</v>
      </c>
      <c r="BQ1186">
        <v>1</v>
      </c>
    </row>
    <row r="1187" spans="2:69" x14ac:dyDescent="0.25">
      <c r="B1187" s="1">
        <f t="shared" si="302"/>
        <v>0</v>
      </c>
      <c r="C1187" s="1">
        <v>127282685</v>
      </c>
      <c r="D1187">
        <f t="shared" si="290"/>
        <v>-0.45743457115126063</v>
      </c>
      <c r="E1187" s="1">
        <v>197</v>
      </c>
      <c r="H1187">
        <v>149059689</v>
      </c>
      <c r="I1187">
        <v>103</v>
      </c>
      <c r="J1187" t="str">
        <f t="shared" si="291"/>
        <v/>
      </c>
      <c r="L1187">
        <v>106983623</v>
      </c>
      <c r="M1187">
        <v>-319</v>
      </c>
      <c r="N1187">
        <f t="shared" si="292"/>
        <v>-319</v>
      </c>
      <c r="P1187">
        <v>151485865</v>
      </c>
      <c r="Q1187">
        <v>-1073</v>
      </c>
      <c r="R1187">
        <f t="shared" si="293"/>
        <v>-1073</v>
      </c>
      <c r="U1187">
        <v>159224595</v>
      </c>
      <c r="V1187">
        <v>-69</v>
      </c>
      <c r="W1187" t="str">
        <f t="shared" si="294"/>
        <v/>
      </c>
      <c r="Y1187">
        <v>129521371</v>
      </c>
      <c r="Z1187">
        <v>89</v>
      </c>
      <c r="AA1187" t="str">
        <f t="shared" si="295"/>
        <v/>
      </c>
      <c r="AC1187">
        <v>153210745</v>
      </c>
      <c r="AD1187">
        <v>-77</v>
      </c>
      <c r="AE1187" t="str">
        <f t="shared" si="296"/>
        <v/>
      </c>
      <c r="AG1187">
        <v>169015281</v>
      </c>
      <c r="AH1187">
        <v>297</v>
      </c>
      <c r="AI1187">
        <f t="shared" si="297"/>
        <v>297</v>
      </c>
      <c r="AK1187">
        <v>111487550</v>
      </c>
      <c r="AL1187">
        <v>4359</v>
      </c>
      <c r="AM1187">
        <f t="shared" si="298"/>
        <v>4359</v>
      </c>
      <c r="AO1187">
        <v>43895474</v>
      </c>
      <c r="AP1187">
        <v>279</v>
      </c>
      <c r="AQ1187">
        <f t="shared" si="299"/>
        <v>279</v>
      </c>
      <c r="AS1187">
        <v>86708740</v>
      </c>
      <c r="AT1187">
        <v>-6053</v>
      </c>
      <c r="AU1187">
        <f t="shared" si="300"/>
        <v>-6053</v>
      </c>
      <c r="AW1187">
        <v>121566555</v>
      </c>
      <c r="AX1187">
        <v>52</v>
      </c>
      <c r="AY1187" t="str">
        <f t="shared" si="301"/>
        <v/>
      </c>
      <c r="BB1187">
        <v>1177</v>
      </c>
      <c r="BC1187">
        <v>1</v>
      </c>
      <c r="BD1187">
        <v>1177</v>
      </c>
      <c r="BE1187">
        <v>1</v>
      </c>
      <c r="BF1187">
        <v>1177</v>
      </c>
      <c r="BG1187">
        <v>1</v>
      </c>
      <c r="BH1187">
        <v>1177</v>
      </c>
      <c r="BI1187">
        <v>1</v>
      </c>
      <c r="BJ1187">
        <v>1177</v>
      </c>
      <c r="BK1187">
        <v>1</v>
      </c>
      <c r="BL1187">
        <v>1177</v>
      </c>
      <c r="BM1187">
        <v>1</v>
      </c>
      <c r="BN1187">
        <v>1177</v>
      </c>
      <c r="BO1187">
        <v>1</v>
      </c>
      <c r="BP1187">
        <v>1177</v>
      </c>
      <c r="BQ1187">
        <v>1</v>
      </c>
    </row>
    <row r="1188" spans="2:69" x14ac:dyDescent="0.25">
      <c r="B1188" s="1">
        <f t="shared" si="302"/>
        <v>0</v>
      </c>
      <c r="C1188" s="1">
        <v>128326850</v>
      </c>
      <c r="D1188">
        <f t="shared" si="290"/>
        <v>-9.7095722361415948E-2</v>
      </c>
      <c r="E1188" s="1">
        <v>4138</v>
      </c>
      <c r="H1188">
        <v>149059874</v>
      </c>
      <c r="I1188">
        <v>2984</v>
      </c>
      <c r="J1188">
        <f t="shared" si="291"/>
        <v>2984</v>
      </c>
      <c r="L1188">
        <v>107037113</v>
      </c>
      <c r="M1188">
        <v>177</v>
      </c>
      <c r="N1188" t="str">
        <f t="shared" si="292"/>
        <v/>
      </c>
      <c r="P1188">
        <v>151880446</v>
      </c>
      <c r="Q1188">
        <v>-57</v>
      </c>
      <c r="R1188" t="str">
        <f t="shared" si="293"/>
        <v/>
      </c>
      <c r="U1188">
        <v>159232368</v>
      </c>
      <c r="V1188">
        <v>-56</v>
      </c>
      <c r="W1188" t="str">
        <f t="shared" si="294"/>
        <v/>
      </c>
      <c r="Y1188">
        <v>129607867</v>
      </c>
      <c r="Z1188">
        <v>-160</v>
      </c>
      <c r="AA1188" t="str">
        <f t="shared" si="295"/>
        <v/>
      </c>
      <c r="AC1188">
        <v>153375096</v>
      </c>
      <c r="AD1188">
        <v>133</v>
      </c>
      <c r="AE1188" t="str">
        <f t="shared" si="296"/>
        <v/>
      </c>
      <c r="AG1188">
        <v>169025386</v>
      </c>
      <c r="AH1188">
        <v>88</v>
      </c>
      <c r="AI1188" t="str">
        <f t="shared" si="297"/>
        <v/>
      </c>
      <c r="AK1188">
        <v>111743788</v>
      </c>
      <c r="AL1188">
        <v>-66</v>
      </c>
      <c r="AM1188" t="str">
        <f t="shared" si="298"/>
        <v/>
      </c>
      <c r="AO1188">
        <v>43926404</v>
      </c>
      <c r="AP1188">
        <v>164</v>
      </c>
      <c r="AQ1188" t="str">
        <f t="shared" si="299"/>
        <v/>
      </c>
      <c r="AS1188">
        <v>86952160</v>
      </c>
      <c r="AT1188">
        <v>-65</v>
      </c>
      <c r="AU1188" t="str">
        <f t="shared" si="300"/>
        <v/>
      </c>
      <c r="AW1188">
        <v>121733194</v>
      </c>
      <c r="AX1188">
        <v>54</v>
      </c>
      <c r="AY1188" t="str">
        <f t="shared" si="301"/>
        <v/>
      </c>
      <c r="BB1188">
        <v>1178</v>
      </c>
      <c r="BC1188">
        <v>1</v>
      </c>
      <c r="BD1188">
        <v>1178</v>
      </c>
      <c r="BE1188">
        <v>1</v>
      </c>
      <c r="BF1188">
        <v>1178</v>
      </c>
      <c r="BG1188">
        <v>1</v>
      </c>
      <c r="BH1188">
        <v>1178</v>
      </c>
      <c r="BI1188">
        <v>1</v>
      </c>
      <c r="BJ1188">
        <v>1178</v>
      </c>
      <c r="BK1188">
        <v>1</v>
      </c>
      <c r="BL1188">
        <v>1178</v>
      </c>
      <c r="BM1188">
        <v>1</v>
      </c>
      <c r="BN1188">
        <v>1178</v>
      </c>
      <c r="BO1188">
        <v>1</v>
      </c>
      <c r="BP1188">
        <v>1178</v>
      </c>
      <c r="BQ1188">
        <v>1</v>
      </c>
    </row>
    <row r="1189" spans="2:69" x14ac:dyDescent="0.25">
      <c r="B1189" s="1">
        <f t="shared" si="302"/>
        <v>0</v>
      </c>
      <c r="C1189" s="1">
        <v>128976347</v>
      </c>
      <c r="D1189">
        <f t="shared" si="290"/>
        <v>-1.5569716761534185</v>
      </c>
      <c r="E1189" s="1">
        <v>-218</v>
      </c>
      <c r="H1189">
        <v>149355697</v>
      </c>
      <c r="I1189">
        <v>67</v>
      </c>
      <c r="J1189" t="str">
        <f t="shared" si="291"/>
        <v/>
      </c>
      <c r="L1189">
        <v>107168128</v>
      </c>
      <c r="M1189">
        <v>-56</v>
      </c>
      <c r="N1189" t="str">
        <f t="shared" si="292"/>
        <v/>
      </c>
      <c r="P1189">
        <v>151990329</v>
      </c>
      <c r="Q1189">
        <v>156</v>
      </c>
      <c r="R1189" t="str">
        <f t="shared" si="293"/>
        <v/>
      </c>
      <c r="U1189">
        <v>159346310</v>
      </c>
      <c r="V1189">
        <v>65</v>
      </c>
      <c r="W1189" t="str">
        <f t="shared" si="294"/>
        <v/>
      </c>
      <c r="Y1189">
        <v>129607884</v>
      </c>
      <c r="Z1189">
        <v>-115</v>
      </c>
      <c r="AA1189" t="str">
        <f t="shared" si="295"/>
        <v/>
      </c>
      <c r="AC1189">
        <v>153408248</v>
      </c>
      <c r="AD1189">
        <v>-60</v>
      </c>
      <c r="AE1189" t="str">
        <f t="shared" si="296"/>
        <v/>
      </c>
      <c r="AG1189">
        <v>169055188</v>
      </c>
      <c r="AH1189">
        <v>112</v>
      </c>
      <c r="AI1189" t="str">
        <f t="shared" si="297"/>
        <v/>
      </c>
      <c r="AK1189">
        <v>112239581</v>
      </c>
      <c r="AL1189">
        <v>-61</v>
      </c>
      <c r="AM1189" t="str">
        <f t="shared" si="298"/>
        <v/>
      </c>
      <c r="AO1189">
        <v>43931563</v>
      </c>
      <c r="AP1189">
        <v>981</v>
      </c>
      <c r="AQ1189">
        <f t="shared" si="299"/>
        <v>981</v>
      </c>
      <c r="AS1189">
        <v>87837900</v>
      </c>
      <c r="AT1189">
        <v>140</v>
      </c>
      <c r="AU1189" t="str">
        <f t="shared" si="300"/>
        <v/>
      </c>
      <c r="AW1189">
        <v>121780308</v>
      </c>
      <c r="AX1189">
        <v>79</v>
      </c>
      <c r="AY1189" t="str">
        <f t="shared" si="301"/>
        <v/>
      </c>
      <c r="BB1189">
        <v>1179</v>
      </c>
      <c r="BC1189">
        <v>3</v>
      </c>
      <c r="BD1189">
        <v>1179</v>
      </c>
      <c r="BE1189">
        <v>2</v>
      </c>
      <c r="BF1189">
        <v>1179</v>
      </c>
      <c r="BG1189">
        <v>2</v>
      </c>
      <c r="BH1189">
        <v>1179</v>
      </c>
      <c r="BI1189">
        <v>2</v>
      </c>
      <c r="BJ1189">
        <v>1179</v>
      </c>
      <c r="BK1189">
        <v>3</v>
      </c>
      <c r="BL1189">
        <v>1179</v>
      </c>
      <c r="BM1189">
        <v>2</v>
      </c>
      <c r="BN1189">
        <v>1179</v>
      </c>
      <c r="BO1189">
        <v>2</v>
      </c>
      <c r="BP1189">
        <v>1179</v>
      </c>
      <c r="BQ1189">
        <v>2</v>
      </c>
    </row>
    <row r="1190" spans="2:69" x14ac:dyDescent="0.25">
      <c r="B1190" s="1">
        <f t="shared" si="302"/>
        <v>0</v>
      </c>
      <c r="C1190" s="1">
        <v>128989816</v>
      </c>
      <c r="D1190">
        <f t="shared" si="290"/>
        <v>-1.6140915082822609</v>
      </c>
      <c r="E1190" s="1">
        <v>-335</v>
      </c>
      <c r="H1190">
        <v>149632779</v>
      </c>
      <c r="I1190">
        <v>-166</v>
      </c>
      <c r="J1190" t="str">
        <f t="shared" si="291"/>
        <v/>
      </c>
      <c r="L1190">
        <v>107311378</v>
      </c>
      <c r="M1190">
        <v>-74</v>
      </c>
      <c r="N1190" t="str">
        <f t="shared" si="292"/>
        <v/>
      </c>
      <c r="P1190">
        <v>152100941</v>
      </c>
      <c r="Q1190">
        <v>-117</v>
      </c>
      <c r="R1190" t="str">
        <f t="shared" si="293"/>
        <v/>
      </c>
      <c r="U1190">
        <v>159348733</v>
      </c>
      <c r="V1190">
        <v>-1299</v>
      </c>
      <c r="W1190">
        <f t="shared" si="294"/>
        <v>-1299</v>
      </c>
      <c r="Y1190">
        <v>129608173</v>
      </c>
      <c r="Z1190">
        <v>-72</v>
      </c>
      <c r="AA1190" t="str">
        <f t="shared" si="295"/>
        <v/>
      </c>
      <c r="AC1190">
        <v>153429836</v>
      </c>
      <c r="AD1190">
        <v>811</v>
      </c>
      <c r="AE1190">
        <f t="shared" si="296"/>
        <v>811</v>
      </c>
      <c r="AG1190">
        <v>169060626</v>
      </c>
      <c r="AH1190">
        <v>1033</v>
      </c>
      <c r="AI1190">
        <f t="shared" si="297"/>
        <v>1033</v>
      </c>
      <c r="AK1190">
        <v>112354505</v>
      </c>
      <c r="AL1190">
        <v>271</v>
      </c>
      <c r="AM1190">
        <f t="shared" si="298"/>
        <v>271</v>
      </c>
      <c r="AO1190">
        <v>43931566</v>
      </c>
      <c r="AP1190">
        <v>1895</v>
      </c>
      <c r="AQ1190">
        <f t="shared" si="299"/>
        <v>1895</v>
      </c>
      <c r="AS1190">
        <v>88042441</v>
      </c>
      <c r="AT1190">
        <v>86</v>
      </c>
      <c r="AU1190" t="str">
        <f t="shared" si="300"/>
        <v/>
      </c>
      <c r="AW1190">
        <v>121793187</v>
      </c>
      <c r="AX1190">
        <v>93</v>
      </c>
      <c r="AY1190" t="str">
        <f t="shared" si="301"/>
        <v/>
      </c>
      <c r="BB1190">
        <v>1180</v>
      </c>
      <c r="BC1190">
        <v>0</v>
      </c>
      <c r="BD1190">
        <v>1180</v>
      </c>
      <c r="BE1190">
        <v>0</v>
      </c>
      <c r="BF1190">
        <v>1180</v>
      </c>
      <c r="BG1190">
        <v>0</v>
      </c>
      <c r="BH1190">
        <v>1180</v>
      </c>
      <c r="BI1190">
        <v>0</v>
      </c>
      <c r="BJ1190">
        <v>1180</v>
      </c>
      <c r="BK1190">
        <v>0</v>
      </c>
      <c r="BL1190">
        <v>1180</v>
      </c>
      <c r="BM1190">
        <v>0</v>
      </c>
      <c r="BN1190">
        <v>1180</v>
      </c>
      <c r="BO1190">
        <v>0</v>
      </c>
      <c r="BP1190">
        <v>1180</v>
      </c>
      <c r="BQ1190">
        <v>0</v>
      </c>
    </row>
    <row r="1191" spans="2:69" x14ac:dyDescent="0.25">
      <c r="B1191" s="1">
        <f t="shared" si="302"/>
        <v>0</v>
      </c>
      <c r="C1191" s="1">
        <v>129319515</v>
      </c>
      <c r="D1191">
        <f t="shared" si="290"/>
        <v>-1.9447366819921541</v>
      </c>
      <c r="E1191" s="1">
        <v>-6060</v>
      </c>
      <c r="H1191">
        <v>150083745</v>
      </c>
      <c r="I1191">
        <v>-83</v>
      </c>
      <c r="J1191" t="str">
        <f t="shared" si="291"/>
        <v/>
      </c>
      <c r="L1191">
        <v>107321904</v>
      </c>
      <c r="M1191">
        <v>2717</v>
      </c>
      <c r="N1191">
        <f t="shared" si="292"/>
        <v>2717</v>
      </c>
      <c r="P1191">
        <v>152171250</v>
      </c>
      <c r="Q1191">
        <v>106</v>
      </c>
      <c r="R1191" t="str">
        <f t="shared" si="293"/>
        <v/>
      </c>
      <c r="U1191">
        <v>159652110</v>
      </c>
      <c r="V1191">
        <v>-314</v>
      </c>
      <c r="W1191">
        <f t="shared" si="294"/>
        <v>-314</v>
      </c>
      <c r="Y1191">
        <v>129706224</v>
      </c>
      <c r="Z1191">
        <v>997</v>
      </c>
      <c r="AA1191">
        <f t="shared" si="295"/>
        <v>997</v>
      </c>
      <c r="AC1191">
        <v>153633369</v>
      </c>
      <c r="AD1191">
        <v>302</v>
      </c>
      <c r="AE1191">
        <f t="shared" si="296"/>
        <v>302</v>
      </c>
      <c r="AG1191">
        <v>169069742</v>
      </c>
      <c r="AH1191">
        <v>186</v>
      </c>
      <c r="AI1191" t="str">
        <f t="shared" si="297"/>
        <v/>
      </c>
      <c r="AK1191">
        <v>112386788</v>
      </c>
      <c r="AL1191">
        <v>-52</v>
      </c>
      <c r="AM1191" t="str">
        <f t="shared" si="298"/>
        <v/>
      </c>
      <c r="AO1191">
        <v>43931650</v>
      </c>
      <c r="AP1191">
        <v>125</v>
      </c>
      <c r="AQ1191" t="str">
        <f t="shared" si="299"/>
        <v/>
      </c>
      <c r="AS1191">
        <v>88088685</v>
      </c>
      <c r="AT1191">
        <v>-53</v>
      </c>
      <c r="AU1191" t="str">
        <f t="shared" si="300"/>
        <v/>
      </c>
      <c r="AW1191">
        <v>121797446</v>
      </c>
      <c r="AX1191">
        <v>-610</v>
      </c>
      <c r="AY1191">
        <f t="shared" si="301"/>
        <v>-610</v>
      </c>
      <c r="BB1191">
        <v>1181</v>
      </c>
      <c r="BC1191">
        <v>0</v>
      </c>
      <c r="BD1191">
        <v>1181</v>
      </c>
      <c r="BE1191">
        <v>0</v>
      </c>
      <c r="BF1191">
        <v>1181</v>
      </c>
      <c r="BG1191">
        <v>0</v>
      </c>
      <c r="BH1191">
        <v>1181</v>
      </c>
      <c r="BI1191">
        <v>0</v>
      </c>
      <c r="BJ1191">
        <v>1181</v>
      </c>
      <c r="BK1191">
        <v>0</v>
      </c>
      <c r="BL1191">
        <v>1181</v>
      </c>
      <c r="BM1191">
        <v>0</v>
      </c>
      <c r="BN1191">
        <v>1181</v>
      </c>
      <c r="BO1191">
        <v>0</v>
      </c>
      <c r="BP1191">
        <v>1181</v>
      </c>
      <c r="BQ1191">
        <v>0</v>
      </c>
    </row>
    <row r="1192" spans="2:69" x14ac:dyDescent="0.25">
      <c r="B1192" s="1">
        <f t="shared" si="302"/>
        <v>0</v>
      </c>
      <c r="C1192" s="1">
        <v>129521232</v>
      </c>
      <c r="D1192">
        <f t="shared" si="290"/>
        <v>-1.2257724967479859</v>
      </c>
      <c r="E1192" s="1">
        <v>-57</v>
      </c>
      <c r="H1192">
        <v>150083865</v>
      </c>
      <c r="I1192">
        <v>-554</v>
      </c>
      <c r="J1192">
        <f t="shared" si="291"/>
        <v>-554</v>
      </c>
      <c r="L1192">
        <v>107337822</v>
      </c>
      <c r="M1192">
        <v>-99</v>
      </c>
      <c r="N1192" t="str">
        <f t="shared" si="292"/>
        <v/>
      </c>
      <c r="P1192">
        <v>152460853</v>
      </c>
      <c r="Q1192">
        <v>66</v>
      </c>
      <c r="R1192" t="str">
        <f t="shared" si="293"/>
        <v/>
      </c>
      <c r="U1192">
        <v>159666766</v>
      </c>
      <c r="V1192">
        <v>-323</v>
      </c>
      <c r="W1192">
        <f t="shared" si="294"/>
        <v>-323</v>
      </c>
      <c r="Y1192">
        <v>129737070</v>
      </c>
      <c r="Z1192">
        <v>-314</v>
      </c>
      <c r="AA1192">
        <f t="shared" si="295"/>
        <v>-314</v>
      </c>
      <c r="AC1192">
        <v>153794124</v>
      </c>
      <c r="AD1192">
        <v>-75</v>
      </c>
      <c r="AE1192" t="str">
        <f t="shared" si="296"/>
        <v/>
      </c>
      <c r="AG1192">
        <v>169115651</v>
      </c>
      <c r="AH1192">
        <v>341</v>
      </c>
      <c r="AI1192">
        <f t="shared" si="297"/>
        <v>341</v>
      </c>
      <c r="AK1192">
        <v>112562356</v>
      </c>
      <c r="AL1192">
        <v>82</v>
      </c>
      <c r="AM1192" t="str">
        <f t="shared" si="298"/>
        <v/>
      </c>
      <c r="AO1192">
        <v>43965929</v>
      </c>
      <c r="AP1192">
        <v>-53</v>
      </c>
      <c r="AQ1192" t="str">
        <f t="shared" si="299"/>
        <v/>
      </c>
      <c r="AS1192">
        <v>88118173</v>
      </c>
      <c r="AT1192">
        <v>-53</v>
      </c>
      <c r="AU1192" t="str">
        <f t="shared" si="300"/>
        <v/>
      </c>
      <c r="AW1192">
        <v>121888705</v>
      </c>
      <c r="AX1192">
        <v>75</v>
      </c>
      <c r="AY1192" t="str">
        <f t="shared" si="301"/>
        <v/>
      </c>
      <c r="BB1192">
        <v>1182</v>
      </c>
      <c r="BC1192">
        <v>2</v>
      </c>
      <c r="BD1192">
        <v>1182</v>
      </c>
      <c r="BE1192">
        <v>2</v>
      </c>
      <c r="BF1192">
        <v>1182</v>
      </c>
      <c r="BG1192">
        <v>2</v>
      </c>
      <c r="BH1192">
        <v>1182</v>
      </c>
      <c r="BI1192">
        <v>2</v>
      </c>
      <c r="BJ1192">
        <v>1182</v>
      </c>
      <c r="BK1192">
        <v>2</v>
      </c>
      <c r="BL1192">
        <v>1182</v>
      </c>
      <c r="BM1192">
        <v>2</v>
      </c>
      <c r="BN1192">
        <v>1182</v>
      </c>
      <c r="BO1192">
        <v>2</v>
      </c>
      <c r="BP1192">
        <v>1182</v>
      </c>
      <c r="BQ1192">
        <v>2</v>
      </c>
    </row>
    <row r="1193" spans="2:69" x14ac:dyDescent="0.25">
      <c r="B1193" s="1">
        <f t="shared" si="302"/>
        <v>0</v>
      </c>
      <c r="C1193" s="1">
        <v>129521243</v>
      </c>
      <c r="D1193">
        <f t="shared" si="290"/>
        <v>-0.53566687589218287</v>
      </c>
      <c r="E1193" s="1">
        <v>121</v>
      </c>
      <c r="H1193">
        <v>150097458</v>
      </c>
      <c r="I1193">
        <v>118</v>
      </c>
      <c r="J1193" t="str">
        <f t="shared" si="291"/>
        <v/>
      </c>
      <c r="L1193">
        <v>107400022</v>
      </c>
      <c r="M1193">
        <v>1908</v>
      </c>
      <c r="N1193">
        <f t="shared" si="292"/>
        <v>1908</v>
      </c>
      <c r="P1193">
        <v>152612220</v>
      </c>
      <c r="Q1193">
        <v>-93</v>
      </c>
      <c r="R1193" t="str">
        <f t="shared" si="293"/>
        <v/>
      </c>
      <c r="U1193">
        <v>159704426</v>
      </c>
      <c r="V1193">
        <v>55</v>
      </c>
      <c r="W1193" t="str">
        <f t="shared" si="294"/>
        <v/>
      </c>
      <c r="Y1193">
        <v>129940613</v>
      </c>
      <c r="Z1193">
        <v>762</v>
      </c>
      <c r="AA1193">
        <f t="shared" si="295"/>
        <v>762</v>
      </c>
      <c r="AC1193">
        <v>154174422</v>
      </c>
      <c r="AD1193">
        <v>-54</v>
      </c>
      <c r="AE1193" t="str">
        <f t="shared" si="296"/>
        <v/>
      </c>
      <c r="AG1193">
        <v>169196081</v>
      </c>
      <c r="AH1193">
        <v>-51</v>
      </c>
      <c r="AI1193" t="str">
        <f t="shared" si="297"/>
        <v/>
      </c>
      <c r="AK1193">
        <v>112594840</v>
      </c>
      <c r="AL1193">
        <v>-110</v>
      </c>
      <c r="AM1193" t="str">
        <f t="shared" si="298"/>
        <v/>
      </c>
      <c r="AO1193">
        <v>44012552</v>
      </c>
      <c r="AP1193">
        <v>1179</v>
      </c>
      <c r="AQ1193">
        <f t="shared" si="299"/>
        <v>1179</v>
      </c>
      <c r="AS1193">
        <v>88118174</v>
      </c>
      <c r="AT1193">
        <v>-133</v>
      </c>
      <c r="AU1193" t="str">
        <f t="shared" si="300"/>
        <v/>
      </c>
      <c r="AW1193">
        <v>122161670</v>
      </c>
      <c r="AX1193">
        <v>104</v>
      </c>
      <c r="AY1193" t="str">
        <f t="shared" si="301"/>
        <v/>
      </c>
      <c r="BB1193">
        <v>1183</v>
      </c>
      <c r="BC1193">
        <v>2</v>
      </c>
      <c r="BD1193">
        <v>1183</v>
      </c>
      <c r="BE1193">
        <v>1</v>
      </c>
      <c r="BF1193">
        <v>1183</v>
      </c>
      <c r="BG1193">
        <v>2</v>
      </c>
      <c r="BH1193">
        <v>1183</v>
      </c>
      <c r="BI1193">
        <v>2</v>
      </c>
      <c r="BJ1193">
        <v>1183</v>
      </c>
      <c r="BK1193">
        <v>2</v>
      </c>
      <c r="BL1193">
        <v>1183</v>
      </c>
      <c r="BM1193">
        <v>2</v>
      </c>
      <c r="BN1193">
        <v>1183</v>
      </c>
      <c r="BO1193">
        <v>2</v>
      </c>
      <c r="BP1193">
        <v>1183</v>
      </c>
      <c r="BQ1193">
        <v>2</v>
      </c>
    </row>
    <row r="1194" spans="2:69" x14ac:dyDescent="0.25">
      <c r="B1194" s="1">
        <f t="shared" si="302"/>
        <v>0</v>
      </c>
      <c r="C1194" s="1">
        <v>129521419</v>
      </c>
      <c r="D1194">
        <f t="shared" si="290"/>
        <v>-0.57099916409130014</v>
      </c>
      <c r="E1194" s="1">
        <v>101</v>
      </c>
      <c r="H1194">
        <v>150124615</v>
      </c>
      <c r="I1194">
        <v>283</v>
      </c>
      <c r="J1194">
        <f t="shared" si="291"/>
        <v>283</v>
      </c>
      <c r="L1194">
        <v>107428095</v>
      </c>
      <c r="M1194">
        <v>-60</v>
      </c>
      <c r="N1194" t="str">
        <f t="shared" si="292"/>
        <v/>
      </c>
      <c r="P1194">
        <v>152775300</v>
      </c>
      <c r="Q1194">
        <v>67</v>
      </c>
      <c r="R1194" t="str">
        <f t="shared" si="293"/>
        <v/>
      </c>
      <c r="U1194">
        <v>159725845</v>
      </c>
      <c r="V1194">
        <v>151</v>
      </c>
      <c r="W1194" t="str">
        <f t="shared" si="294"/>
        <v/>
      </c>
      <c r="Y1194">
        <v>129946393</v>
      </c>
      <c r="Z1194">
        <v>69</v>
      </c>
      <c r="AA1194" t="str">
        <f t="shared" si="295"/>
        <v/>
      </c>
      <c r="AC1194">
        <v>154421381</v>
      </c>
      <c r="AD1194">
        <v>263</v>
      </c>
      <c r="AE1194">
        <f t="shared" si="296"/>
        <v>263</v>
      </c>
      <c r="AG1194">
        <v>169219809</v>
      </c>
      <c r="AH1194">
        <v>67</v>
      </c>
      <c r="AI1194" t="str">
        <f t="shared" si="297"/>
        <v/>
      </c>
      <c r="AK1194">
        <v>112849496</v>
      </c>
      <c r="AL1194">
        <v>-52</v>
      </c>
      <c r="AM1194" t="str">
        <f t="shared" si="298"/>
        <v/>
      </c>
      <c r="AO1194">
        <v>44130112</v>
      </c>
      <c r="AP1194">
        <v>-76</v>
      </c>
      <c r="AQ1194" t="str">
        <f t="shared" si="299"/>
        <v/>
      </c>
      <c r="AS1194">
        <v>88285768</v>
      </c>
      <c r="AT1194">
        <v>-476</v>
      </c>
      <c r="AU1194">
        <f t="shared" si="300"/>
        <v>-476</v>
      </c>
      <c r="AW1194">
        <v>122301643</v>
      </c>
      <c r="AX1194">
        <v>-319</v>
      </c>
      <c r="AY1194">
        <f t="shared" si="301"/>
        <v>-319</v>
      </c>
      <c r="BB1194">
        <v>1184</v>
      </c>
      <c r="BC1194">
        <v>0</v>
      </c>
      <c r="BD1194">
        <v>1184</v>
      </c>
      <c r="BE1194">
        <v>0</v>
      </c>
      <c r="BF1194">
        <v>1184</v>
      </c>
      <c r="BG1194">
        <v>0</v>
      </c>
      <c r="BH1194">
        <v>1184</v>
      </c>
      <c r="BI1194">
        <v>0</v>
      </c>
      <c r="BJ1194">
        <v>1184</v>
      </c>
      <c r="BK1194">
        <v>0</v>
      </c>
      <c r="BL1194">
        <v>1184</v>
      </c>
      <c r="BM1194">
        <v>0</v>
      </c>
      <c r="BN1194">
        <v>1184</v>
      </c>
      <c r="BO1194">
        <v>0</v>
      </c>
      <c r="BP1194">
        <v>1184</v>
      </c>
      <c r="BQ1194">
        <v>0</v>
      </c>
    </row>
    <row r="1195" spans="2:69" x14ac:dyDescent="0.25">
      <c r="B1195" s="1">
        <f t="shared" si="302"/>
        <v>0</v>
      </c>
      <c r="C1195" s="1">
        <v>129607833</v>
      </c>
      <c r="D1195">
        <f t="shared" si="290"/>
        <v>-1.5418293336870441</v>
      </c>
      <c r="E1195" s="1">
        <v>-196</v>
      </c>
      <c r="H1195">
        <v>150286328</v>
      </c>
      <c r="I1195">
        <v>-109</v>
      </c>
      <c r="J1195" t="str">
        <f t="shared" si="291"/>
        <v/>
      </c>
      <c r="L1195">
        <v>107502771</v>
      </c>
      <c r="M1195">
        <v>-51</v>
      </c>
      <c r="N1195" t="str">
        <f t="shared" si="292"/>
        <v/>
      </c>
      <c r="P1195">
        <v>153029972</v>
      </c>
      <c r="Q1195">
        <v>-3818</v>
      </c>
      <c r="R1195">
        <f t="shared" si="293"/>
        <v>-3818</v>
      </c>
      <c r="U1195">
        <v>160025862</v>
      </c>
      <c r="V1195">
        <v>65</v>
      </c>
      <c r="W1195" t="str">
        <f t="shared" si="294"/>
        <v/>
      </c>
      <c r="Y1195">
        <v>130039389</v>
      </c>
      <c r="Z1195">
        <v>378</v>
      </c>
      <c r="AA1195">
        <f t="shared" si="295"/>
        <v>378</v>
      </c>
      <c r="AC1195">
        <v>154446915</v>
      </c>
      <c r="AD1195">
        <v>-323</v>
      </c>
      <c r="AE1195">
        <f t="shared" si="296"/>
        <v>-323</v>
      </c>
      <c r="AG1195">
        <v>169223150</v>
      </c>
      <c r="AH1195">
        <v>-274</v>
      </c>
      <c r="AI1195">
        <f t="shared" si="297"/>
        <v>-274</v>
      </c>
      <c r="AK1195">
        <v>112894416</v>
      </c>
      <c r="AL1195">
        <v>53</v>
      </c>
      <c r="AM1195" t="str">
        <f t="shared" si="298"/>
        <v/>
      </c>
      <c r="AO1195">
        <v>44149645</v>
      </c>
      <c r="AP1195">
        <v>246</v>
      </c>
      <c r="AQ1195">
        <f t="shared" si="299"/>
        <v>246</v>
      </c>
      <c r="AS1195">
        <v>88651307</v>
      </c>
      <c r="AT1195">
        <v>-73</v>
      </c>
      <c r="AU1195" t="str">
        <f t="shared" si="300"/>
        <v/>
      </c>
      <c r="AW1195">
        <v>122559247</v>
      </c>
      <c r="AX1195">
        <v>106</v>
      </c>
      <c r="AY1195" t="str">
        <f t="shared" si="301"/>
        <v/>
      </c>
      <c r="BB1195">
        <v>1185</v>
      </c>
      <c r="BC1195">
        <v>0</v>
      </c>
      <c r="BD1195">
        <v>1185</v>
      </c>
      <c r="BE1195">
        <v>0</v>
      </c>
      <c r="BF1195">
        <v>1185</v>
      </c>
      <c r="BG1195">
        <v>0</v>
      </c>
      <c r="BH1195">
        <v>1185</v>
      </c>
      <c r="BI1195">
        <v>0</v>
      </c>
      <c r="BJ1195">
        <v>1185</v>
      </c>
      <c r="BK1195">
        <v>0</v>
      </c>
      <c r="BL1195">
        <v>1185</v>
      </c>
      <c r="BM1195">
        <v>0</v>
      </c>
      <c r="BN1195">
        <v>1185</v>
      </c>
      <c r="BO1195">
        <v>0</v>
      </c>
      <c r="BP1195">
        <v>1185</v>
      </c>
      <c r="BQ1195">
        <v>0</v>
      </c>
    </row>
    <row r="1196" spans="2:69" x14ac:dyDescent="0.25">
      <c r="B1196" s="1">
        <f t="shared" si="302"/>
        <v>0</v>
      </c>
      <c r="C1196" s="1">
        <v>129607869</v>
      </c>
      <c r="D1196">
        <f t="shared" si="290"/>
        <v>-1.5103481712895563</v>
      </c>
      <c r="E1196" s="1">
        <v>-159</v>
      </c>
      <c r="H1196">
        <v>150296707</v>
      </c>
      <c r="I1196">
        <v>-57</v>
      </c>
      <c r="J1196" t="str">
        <f t="shared" si="291"/>
        <v/>
      </c>
      <c r="L1196">
        <v>107723671</v>
      </c>
      <c r="M1196">
        <v>108</v>
      </c>
      <c r="N1196" t="str">
        <f t="shared" si="292"/>
        <v/>
      </c>
      <c r="P1196">
        <v>153165969</v>
      </c>
      <c r="Q1196">
        <v>-125</v>
      </c>
      <c r="R1196" t="str">
        <f t="shared" si="293"/>
        <v/>
      </c>
      <c r="U1196">
        <v>160025896</v>
      </c>
      <c r="V1196">
        <v>319</v>
      </c>
      <c r="W1196">
        <f t="shared" si="294"/>
        <v>319</v>
      </c>
      <c r="Y1196">
        <v>130039474</v>
      </c>
      <c r="Z1196">
        <v>91</v>
      </c>
      <c r="AA1196" t="str">
        <f t="shared" si="295"/>
        <v/>
      </c>
      <c r="AC1196">
        <v>154463239</v>
      </c>
      <c r="AD1196">
        <v>-92</v>
      </c>
      <c r="AE1196" t="str">
        <f t="shared" si="296"/>
        <v/>
      </c>
      <c r="AG1196">
        <v>169225898</v>
      </c>
      <c r="AH1196">
        <v>144</v>
      </c>
      <c r="AI1196" t="str">
        <f t="shared" si="297"/>
        <v/>
      </c>
      <c r="AK1196">
        <v>113350692</v>
      </c>
      <c r="AL1196">
        <v>-112</v>
      </c>
      <c r="AM1196" t="str">
        <f t="shared" si="298"/>
        <v/>
      </c>
      <c r="AO1196">
        <v>44287261</v>
      </c>
      <c r="AP1196">
        <v>593</v>
      </c>
      <c r="AQ1196">
        <f t="shared" si="299"/>
        <v>593</v>
      </c>
      <c r="AS1196">
        <v>88698067</v>
      </c>
      <c r="AT1196">
        <v>305</v>
      </c>
      <c r="AU1196">
        <f t="shared" si="300"/>
        <v>305</v>
      </c>
      <c r="AW1196">
        <v>122675932</v>
      </c>
      <c r="AX1196">
        <v>-56</v>
      </c>
      <c r="AY1196" t="str">
        <f t="shared" si="301"/>
        <v/>
      </c>
      <c r="BB1196">
        <v>1186</v>
      </c>
      <c r="BC1196">
        <v>0</v>
      </c>
      <c r="BD1196">
        <v>1186</v>
      </c>
      <c r="BE1196">
        <v>0</v>
      </c>
      <c r="BF1196">
        <v>1186</v>
      </c>
      <c r="BG1196">
        <v>0</v>
      </c>
      <c r="BH1196">
        <v>1186</v>
      </c>
      <c r="BI1196">
        <v>0</v>
      </c>
      <c r="BJ1196">
        <v>1186</v>
      </c>
      <c r="BK1196">
        <v>0</v>
      </c>
      <c r="BL1196">
        <v>1186</v>
      </c>
      <c r="BM1196">
        <v>0</v>
      </c>
      <c r="BN1196">
        <v>1186</v>
      </c>
      <c r="BO1196">
        <v>0</v>
      </c>
      <c r="BP1196">
        <v>1186</v>
      </c>
      <c r="BQ1196">
        <v>0</v>
      </c>
    </row>
    <row r="1197" spans="2:69" x14ac:dyDescent="0.25">
      <c r="B1197" s="1">
        <f t="shared" si="302"/>
        <v>0</v>
      </c>
      <c r="C1197" s="1">
        <v>129607951</v>
      </c>
      <c r="D1197">
        <f t="shared" si="290"/>
        <v>-1.5736165565403981</v>
      </c>
      <c r="E1197" s="1">
        <v>-246</v>
      </c>
      <c r="H1197">
        <v>150302659</v>
      </c>
      <c r="I1197">
        <v>-146</v>
      </c>
      <c r="J1197" t="str">
        <f t="shared" si="291"/>
        <v/>
      </c>
      <c r="L1197">
        <v>107977517</v>
      </c>
      <c r="M1197">
        <v>-58</v>
      </c>
      <c r="N1197" t="str">
        <f t="shared" si="292"/>
        <v/>
      </c>
      <c r="P1197">
        <v>153210744</v>
      </c>
      <c r="Q1197">
        <v>-77</v>
      </c>
      <c r="R1197" t="str">
        <f t="shared" si="293"/>
        <v/>
      </c>
      <c r="U1197">
        <v>160051367</v>
      </c>
      <c r="V1197">
        <v>-93</v>
      </c>
      <c r="W1197" t="str">
        <f t="shared" si="294"/>
        <v/>
      </c>
      <c r="Y1197">
        <v>130582348</v>
      </c>
      <c r="Z1197">
        <v>-122</v>
      </c>
      <c r="AA1197" t="str">
        <f t="shared" si="295"/>
        <v/>
      </c>
      <c r="AC1197">
        <v>154463414</v>
      </c>
      <c r="AD1197">
        <v>79</v>
      </c>
      <c r="AE1197" t="str">
        <f t="shared" si="296"/>
        <v/>
      </c>
      <c r="AG1197">
        <v>169239820</v>
      </c>
      <c r="AH1197">
        <v>75</v>
      </c>
      <c r="AI1197" t="str">
        <f t="shared" si="297"/>
        <v/>
      </c>
      <c r="AK1197">
        <v>113359160</v>
      </c>
      <c r="AL1197">
        <v>106</v>
      </c>
      <c r="AM1197" t="str">
        <f t="shared" si="298"/>
        <v/>
      </c>
      <c r="AO1197">
        <v>44331369</v>
      </c>
      <c r="AP1197">
        <v>-81</v>
      </c>
      <c r="AQ1197" t="str">
        <f t="shared" si="299"/>
        <v/>
      </c>
      <c r="AS1197">
        <v>89424152</v>
      </c>
      <c r="AT1197">
        <v>-309</v>
      </c>
      <c r="AU1197">
        <f t="shared" si="300"/>
        <v>-309</v>
      </c>
      <c r="AW1197">
        <v>122897372</v>
      </c>
      <c r="AX1197">
        <v>-170</v>
      </c>
      <c r="AY1197" t="str">
        <f t="shared" si="301"/>
        <v/>
      </c>
      <c r="BB1197">
        <v>1187</v>
      </c>
      <c r="BC1197">
        <v>0</v>
      </c>
      <c r="BD1197">
        <v>1187</v>
      </c>
      <c r="BE1197">
        <v>0</v>
      </c>
      <c r="BF1197">
        <v>1187</v>
      </c>
      <c r="BG1197">
        <v>0</v>
      </c>
      <c r="BH1197">
        <v>1187</v>
      </c>
      <c r="BI1197">
        <v>0</v>
      </c>
      <c r="BJ1197">
        <v>1187</v>
      </c>
      <c r="BK1197">
        <v>0</v>
      </c>
      <c r="BL1197">
        <v>1187</v>
      </c>
      <c r="BM1197">
        <v>0</v>
      </c>
      <c r="BN1197">
        <v>1187</v>
      </c>
      <c r="BO1197">
        <v>0</v>
      </c>
      <c r="BP1197">
        <v>1187</v>
      </c>
      <c r="BQ1197">
        <v>0</v>
      </c>
    </row>
    <row r="1198" spans="2:69" x14ac:dyDescent="0.25">
      <c r="B1198" s="1">
        <f t="shared" si="302"/>
        <v>0</v>
      </c>
      <c r="C1198" s="1">
        <v>129608171</v>
      </c>
      <c r="D1198">
        <f t="shared" si="290"/>
        <v>-1.3404319590043983</v>
      </c>
      <c r="E1198" s="1">
        <v>-72</v>
      </c>
      <c r="H1198">
        <v>150489126</v>
      </c>
      <c r="I1198">
        <v>105</v>
      </c>
      <c r="J1198" t="str">
        <f t="shared" si="291"/>
        <v/>
      </c>
      <c r="L1198">
        <v>108031343</v>
      </c>
      <c r="M1198">
        <v>-593</v>
      </c>
      <c r="N1198">
        <f t="shared" si="292"/>
        <v>-593</v>
      </c>
      <c r="P1198">
        <v>153305435</v>
      </c>
      <c r="Q1198">
        <v>-80</v>
      </c>
      <c r="R1198" t="str">
        <f t="shared" si="293"/>
        <v/>
      </c>
      <c r="U1198">
        <v>160073071</v>
      </c>
      <c r="V1198">
        <v>74</v>
      </c>
      <c r="W1198" t="str">
        <f t="shared" si="294"/>
        <v/>
      </c>
      <c r="Y1198">
        <v>130614783</v>
      </c>
      <c r="Z1198">
        <v>268</v>
      </c>
      <c r="AA1198">
        <f t="shared" si="295"/>
        <v>268</v>
      </c>
      <c r="AC1198">
        <v>154584933</v>
      </c>
      <c r="AD1198">
        <v>-128</v>
      </c>
      <c r="AE1198" t="str">
        <f t="shared" si="296"/>
        <v/>
      </c>
      <c r="AG1198">
        <v>169241906</v>
      </c>
      <c r="AH1198">
        <v>979</v>
      </c>
      <c r="AI1198">
        <f t="shared" si="297"/>
        <v>979</v>
      </c>
      <c r="AK1198">
        <v>113526053</v>
      </c>
      <c r="AL1198">
        <v>87</v>
      </c>
      <c r="AM1198" t="str">
        <f t="shared" si="298"/>
        <v/>
      </c>
      <c r="AO1198">
        <v>44332477</v>
      </c>
      <c r="AP1198">
        <v>-76</v>
      </c>
      <c r="AQ1198" t="str">
        <f t="shared" si="299"/>
        <v/>
      </c>
      <c r="AS1198">
        <v>89657669</v>
      </c>
      <c r="AT1198">
        <v>75</v>
      </c>
      <c r="AU1198" t="str">
        <f t="shared" si="300"/>
        <v/>
      </c>
      <c r="AW1198">
        <v>122897834</v>
      </c>
      <c r="AX1198">
        <v>142</v>
      </c>
      <c r="AY1198" t="str">
        <f t="shared" si="301"/>
        <v/>
      </c>
      <c r="BB1198">
        <v>1188</v>
      </c>
      <c r="BC1198">
        <v>1</v>
      </c>
      <c r="BD1198">
        <v>1188</v>
      </c>
      <c r="BE1198">
        <v>1</v>
      </c>
      <c r="BF1198">
        <v>1188</v>
      </c>
      <c r="BG1198">
        <v>1</v>
      </c>
      <c r="BH1198">
        <v>1188</v>
      </c>
      <c r="BI1198">
        <v>1</v>
      </c>
      <c r="BJ1198">
        <v>1188</v>
      </c>
      <c r="BK1198">
        <v>1</v>
      </c>
      <c r="BL1198">
        <v>1188</v>
      </c>
      <c r="BM1198">
        <v>1</v>
      </c>
      <c r="BN1198">
        <v>1188</v>
      </c>
      <c r="BO1198">
        <v>1</v>
      </c>
      <c r="BP1198">
        <v>1188</v>
      </c>
      <c r="BQ1198">
        <v>1</v>
      </c>
    </row>
    <row r="1199" spans="2:69" x14ac:dyDescent="0.25">
      <c r="B1199" s="1">
        <f t="shared" si="302"/>
        <v>0</v>
      </c>
      <c r="C1199" s="1">
        <v>129619209</v>
      </c>
      <c r="D1199">
        <f t="shared" si="290"/>
        <v>-0.61092437480817818</v>
      </c>
      <c r="E1199" s="1">
        <v>85</v>
      </c>
      <c r="H1199">
        <v>150519132</v>
      </c>
      <c r="I1199">
        <v>352</v>
      </c>
      <c r="J1199">
        <f t="shared" si="291"/>
        <v>352</v>
      </c>
      <c r="L1199">
        <v>108031952</v>
      </c>
      <c r="M1199">
        <v>-450</v>
      </c>
      <c r="N1199">
        <f t="shared" si="292"/>
        <v>-450</v>
      </c>
      <c r="P1199">
        <v>153375097</v>
      </c>
      <c r="Q1199">
        <v>132</v>
      </c>
      <c r="R1199" t="str">
        <f t="shared" si="293"/>
        <v/>
      </c>
      <c r="U1199">
        <v>160073267</v>
      </c>
      <c r="V1199">
        <v>-341</v>
      </c>
      <c r="W1199">
        <f t="shared" si="294"/>
        <v>-341</v>
      </c>
      <c r="Y1199">
        <v>130629543</v>
      </c>
      <c r="Z1199">
        <v>57</v>
      </c>
      <c r="AA1199" t="str">
        <f t="shared" si="295"/>
        <v/>
      </c>
      <c r="AC1199">
        <v>154619988</v>
      </c>
      <c r="AD1199">
        <v>-1516</v>
      </c>
      <c r="AE1199">
        <f t="shared" si="296"/>
        <v>-1516</v>
      </c>
      <c r="AG1199">
        <v>169246963</v>
      </c>
      <c r="AH1199">
        <v>370</v>
      </c>
      <c r="AI1199">
        <f t="shared" si="297"/>
        <v>370</v>
      </c>
      <c r="AK1199">
        <v>113633680</v>
      </c>
      <c r="AL1199">
        <v>-60</v>
      </c>
      <c r="AM1199" t="str">
        <f t="shared" si="298"/>
        <v/>
      </c>
      <c r="AO1199">
        <v>44347325</v>
      </c>
      <c r="AP1199">
        <v>-56</v>
      </c>
      <c r="AQ1199" t="str">
        <f t="shared" si="299"/>
        <v/>
      </c>
      <c r="AS1199">
        <v>89701855</v>
      </c>
      <c r="AT1199">
        <v>115</v>
      </c>
      <c r="AU1199" t="str">
        <f t="shared" si="300"/>
        <v/>
      </c>
      <c r="AW1199">
        <v>122979992</v>
      </c>
      <c r="AX1199">
        <v>297</v>
      </c>
      <c r="AY1199">
        <f t="shared" si="301"/>
        <v>297</v>
      </c>
      <c r="BB1199">
        <v>1189</v>
      </c>
      <c r="BC1199">
        <v>1</v>
      </c>
      <c r="BD1199">
        <v>1189</v>
      </c>
      <c r="BE1199">
        <v>1</v>
      </c>
      <c r="BF1199">
        <v>1189</v>
      </c>
      <c r="BG1199">
        <v>1</v>
      </c>
      <c r="BH1199">
        <v>1189</v>
      </c>
      <c r="BI1199">
        <v>1</v>
      </c>
      <c r="BJ1199">
        <v>1189</v>
      </c>
      <c r="BK1199">
        <v>1</v>
      </c>
      <c r="BL1199">
        <v>1189</v>
      </c>
      <c r="BM1199">
        <v>1</v>
      </c>
      <c r="BN1199">
        <v>1189</v>
      </c>
      <c r="BO1199">
        <v>1</v>
      </c>
      <c r="BP1199">
        <v>1189</v>
      </c>
      <c r="BQ1199">
        <v>1</v>
      </c>
    </row>
    <row r="1200" spans="2:69" x14ac:dyDescent="0.25">
      <c r="B1200" s="1">
        <f t="shared" si="302"/>
        <v>0</v>
      </c>
      <c r="C1200" s="1">
        <v>129706243</v>
      </c>
      <c r="D1200">
        <f t="shared" si="290"/>
        <v>-0.24275557369780554</v>
      </c>
      <c r="E1200" s="1">
        <v>1118</v>
      </c>
      <c r="H1200">
        <v>150590248</v>
      </c>
      <c r="I1200">
        <v>743</v>
      </c>
      <c r="J1200">
        <f t="shared" si="291"/>
        <v>743</v>
      </c>
      <c r="L1200">
        <v>108104458</v>
      </c>
      <c r="M1200">
        <v>-196</v>
      </c>
      <c r="N1200" t="str">
        <f t="shared" si="292"/>
        <v/>
      </c>
      <c r="P1200">
        <v>153408249</v>
      </c>
      <c r="Q1200">
        <v>-59</v>
      </c>
      <c r="R1200" t="str">
        <f t="shared" si="293"/>
        <v/>
      </c>
      <c r="U1200">
        <v>160086256</v>
      </c>
      <c r="V1200">
        <v>-2429</v>
      </c>
      <c r="W1200">
        <f t="shared" si="294"/>
        <v>-2429</v>
      </c>
      <c r="Y1200">
        <v>130959398</v>
      </c>
      <c r="Z1200">
        <v>-323</v>
      </c>
      <c r="AA1200">
        <f t="shared" si="295"/>
        <v>-323</v>
      </c>
      <c r="AC1200">
        <v>154678763</v>
      </c>
      <c r="AD1200">
        <v>83</v>
      </c>
      <c r="AE1200" t="str">
        <f t="shared" si="296"/>
        <v/>
      </c>
      <c r="AG1200">
        <v>169250463</v>
      </c>
      <c r="AH1200">
        <v>51</v>
      </c>
      <c r="AI1200" t="str">
        <f t="shared" si="297"/>
        <v/>
      </c>
      <c r="AK1200">
        <v>113635793</v>
      </c>
      <c r="AL1200">
        <v>-67</v>
      </c>
      <c r="AM1200" t="str">
        <f t="shared" si="298"/>
        <v/>
      </c>
      <c r="AO1200">
        <v>44358684</v>
      </c>
      <c r="AP1200">
        <v>-66</v>
      </c>
      <c r="AQ1200" t="str">
        <f t="shared" si="299"/>
        <v/>
      </c>
      <c r="AS1200">
        <v>89921753</v>
      </c>
      <c r="AT1200">
        <v>-424</v>
      </c>
      <c r="AU1200">
        <f t="shared" si="300"/>
        <v>-424</v>
      </c>
      <c r="AW1200">
        <v>123131603</v>
      </c>
      <c r="AX1200">
        <v>92</v>
      </c>
      <c r="AY1200" t="str">
        <f t="shared" si="301"/>
        <v/>
      </c>
      <c r="BB1200">
        <v>1190</v>
      </c>
      <c r="BC1200">
        <v>3</v>
      </c>
      <c r="BD1200">
        <v>1190</v>
      </c>
      <c r="BE1200">
        <v>3</v>
      </c>
      <c r="BF1200">
        <v>1190</v>
      </c>
      <c r="BG1200">
        <v>3</v>
      </c>
      <c r="BH1200">
        <v>1190</v>
      </c>
      <c r="BI1200">
        <v>3</v>
      </c>
      <c r="BJ1200">
        <v>1190</v>
      </c>
      <c r="BK1200">
        <v>3</v>
      </c>
      <c r="BL1200">
        <v>1190</v>
      </c>
      <c r="BM1200">
        <v>3</v>
      </c>
      <c r="BN1200">
        <v>1190</v>
      </c>
      <c r="BO1200">
        <v>3</v>
      </c>
      <c r="BP1200">
        <v>1190</v>
      </c>
      <c r="BQ1200">
        <v>3</v>
      </c>
    </row>
    <row r="1201" spans="2:69" x14ac:dyDescent="0.25">
      <c r="B1201" s="1">
        <f t="shared" si="302"/>
        <v>0</v>
      </c>
      <c r="C1201" s="1">
        <v>129706459</v>
      </c>
      <c r="D1201">
        <f t="shared" si="290"/>
        <v>-0.31490932762643908</v>
      </c>
      <c r="E1201" s="1">
        <v>599</v>
      </c>
      <c r="H1201">
        <v>150693579</v>
      </c>
      <c r="I1201">
        <v>-192</v>
      </c>
      <c r="J1201" t="str">
        <f t="shared" si="291"/>
        <v/>
      </c>
      <c r="L1201">
        <v>108123893</v>
      </c>
      <c r="M1201">
        <v>-60</v>
      </c>
      <c r="N1201" t="str">
        <f t="shared" si="292"/>
        <v/>
      </c>
      <c r="P1201">
        <v>153429837</v>
      </c>
      <c r="Q1201">
        <v>816</v>
      </c>
      <c r="R1201">
        <f t="shared" si="293"/>
        <v>816</v>
      </c>
      <c r="U1201">
        <v>160132612</v>
      </c>
      <c r="V1201">
        <v>-115</v>
      </c>
      <c r="W1201" t="str">
        <f t="shared" si="294"/>
        <v/>
      </c>
      <c r="Y1201">
        <v>131562720</v>
      </c>
      <c r="Z1201">
        <v>-54</v>
      </c>
      <c r="AA1201" t="str">
        <f t="shared" si="295"/>
        <v/>
      </c>
      <c r="AC1201">
        <v>154678807</v>
      </c>
      <c r="AD1201">
        <v>-165</v>
      </c>
      <c r="AE1201" t="str">
        <f t="shared" si="296"/>
        <v/>
      </c>
      <c r="AG1201">
        <v>169266929</v>
      </c>
      <c r="AH1201">
        <v>205</v>
      </c>
      <c r="AI1201">
        <f t="shared" si="297"/>
        <v>205</v>
      </c>
      <c r="AK1201">
        <v>113701086</v>
      </c>
      <c r="AL1201">
        <v>176</v>
      </c>
      <c r="AM1201" t="str">
        <f t="shared" si="298"/>
        <v/>
      </c>
      <c r="AO1201">
        <v>44362508</v>
      </c>
      <c r="AP1201">
        <v>-76</v>
      </c>
      <c r="AQ1201" t="str">
        <f t="shared" si="299"/>
        <v/>
      </c>
      <c r="AS1201">
        <v>89923706</v>
      </c>
      <c r="AT1201">
        <v>113</v>
      </c>
      <c r="AU1201" t="str">
        <f t="shared" si="300"/>
        <v/>
      </c>
      <c r="AW1201">
        <v>123136581</v>
      </c>
      <c r="AX1201">
        <v>-56</v>
      </c>
      <c r="AY1201" t="str">
        <f t="shared" si="301"/>
        <v/>
      </c>
      <c r="BB1201">
        <v>1191</v>
      </c>
      <c r="BC1201">
        <v>0</v>
      </c>
      <c r="BD1201">
        <v>1191</v>
      </c>
      <c r="BE1201">
        <v>0</v>
      </c>
      <c r="BF1201">
        <v>1191</v>
      </c>
      <c r="BG1201">
        <v>0</v>
      </c>
      <c r="BH1201">
        <v>1191</v>
      </c>
      <c r="BI1201">
        <v>0</v>
      </c>
      <c r="BJ1201">
        <v>1191</v>
      </c>
      <c r="BK1201">
        <v>0</v>
      </c>
      <c r="BL1201">
        <v>1191</v>
      </c>
      <c r="BM1201">
        <v>1</v>
      </c>
      <c r="BN1201">
        <v>1191</v>
      </c>
      <c r="BO1201">
        <v>0</v>
      </c>
      <c r="BP1201">
        <v>1191</v>
      </c>
      <c r="BQ1201">
        <v>0</v>
      </c>
    </row>
    <row r="1202" spans="2:69" x14ac:dyDescent="0.25">
      <c r="B1202" s="1">
        <f t="shared" si="302"/>
        <v>0</v>
      </c>
      <c r="C1202" s="1">
        <v>129737070</v>
      </c>
      <c r="D1202">
        <f t="shared" si="290"/>
        <v>-1.6062204091577668</v>
      </c>
      <c r="E1202" s="1">
        <v>-315</v>
      </c>
      <c r="H1202">
        <v>150693615</v>
      </c>
      <c r="I1202">
        <v>-128</v>
      </c>
      <c r="J1202" t="str">
        <f t="shared" si="291"/>
        <v/>
      </c>
      <c r="L1202">
        <v>108147453</v>
      </c>
      <c r="M1202">
        <v>-74</v>
      </c>
      <c r="N1202" t="str">
        <f t="shared" si="292"/>
        <v/>
      </c>
      <c r="P1202">
        <v>153633370</v>
      </c>
      <c r="Q1202">
        <v>302</v>
      </c>
      <c r="R1202">
        <f t="shared" si="293"/>
        <v>302</v>
      </c>
      <c r="U1202">
        <v>160132889</v>
      </c>
      <c r="V1202">
        <v>-404</v>
      </c>
      <c r="W1202">
        <f t="shared" si="294"/>
        <v>-404</v>
      </c>
      <c r="Y1202">
        <v>131803323</v>
      </c>
      <c r="Z1202">
        <v>-80</v>
      </c>
      <c r="AA1202" t="str">
        <f t="shared" si="295"/>
        <v/>
      </c>
      <c r="AC1202">
        <v>154686527</v>
      </c>
      <c r="AD1202">
        <v>-276</v>
      </c>
      <c r="AE1202">
        <f t="shared" si="296"/>
        <v>-276</v>
      </c>
      <c r="AG1202">
        <v>169314417</v>
      </c>
      <c r="AH1202">
        <v>337</v>
      </c>
      <c r="AI1202">
        <f t="shared" si="297"/>
        <v>337</v>
      </c>
      <c r="AK1202">
        <v>113701516</v>
      </c>
      <c r="AL1202">
        <v>271</v>
      </c>
      <c r="AM1202">
        <f t="shared" si="298"/>
        <v>271</v>
      </c>
      <c r="AO1202">
        <v>44410825</v>
      </c>
      <c r="AP1202">
        <v>-58</v>
      </c>
      <c r="AQ1202" t="str">
        <f t="shared" si="299"/>
        <v/>
      </c>
      <c r="AS1202">
        <v>89923853</v>
      </c>
      <c r="AT1202">
        <v>549</v>
      </c>
      <c r="AU1202">
        <f t="shared" si="300"/>
        <v>549</v>
      </c>
      <c r="AW1202">
        <v>123169712</v>
      </c>
      <c r="AX1202">
        <v>121</v>
      </c>
      <c r="AY1202" t="str">
        <f t="shared" si="301"/>
        <v/>
      </c>
      <c r="BB1202">
        <v>1192</v>
      </c>
      <c r="BC1202">
        <v>2</v>
      </c>
      <c r="BD1202">
        <v>1192</v>
      </c>
      <c r="BE1202">
        <v>2</v>
      </c>
      <c r="BF1202">
        <v>1192</v>
      </c>
      <c r="BG1202">
        <v>2</v>
      </c>
      <c r="BH1202">
        <v>1192</v>
      </c>
      <c r="BI1202">
        <v>2</v>
      </c>
      <c r="BJ1202">
        <v>1192</v>
      </c>
      <c r="BK1202">
        <v>2</v>
      </c>
      <c r="BL1202">
        <v>1192</v>
      </c>
      <c r="BM1202">
        <v>2</v>
      </c>
      <c r="BN1202">
        <v>1192</v>
      </c>
      <c r="BO1202">
        <v>2</v>
      </c>
      <c r="BP1202">
        <v>1192</v>
      </c>
      <c r="BQ1202">
        <v>2</v>
      </c>
    </row>
    <row r="1203" spans="2:69" x14ac:dyDescent="0.25">
      <c r="B1203" s="1">
        <f t="shared" si="302"/>
        <v>0</v>
      </c>
      <c r="C1203" s="1">
        <v>129828224</v>
      </c>
      <c r="D1203">
        <f t="shared" si="290"/>
        <v>-0.39296630149280276</v>
      </c>
      <c r="E1203" s="1">
        <v>317</v>
      </c>
      <c r="H1203">
        <v>150910864</v>
      </c>
      <c r="I1203">
        <v>154</v>
      </c>
      <c r="J1203" t="str">
        <f t="shared" si="291"/>
        <v/>
      </c>
      <c r="L1203">
        <v>108160528</v>
      </c>
      <c r="M1203">
        <v>-79</v>
      </c>
      <c r="N1203" t="str">
        <f t="shared" si="292"/>
        <v/>
      </c>
      <c r="P1203">
        <v>153794128</v>
      </c>
      <c r="Q1203">
        <v>-75</v>
      </c>
      <c r="R1203" t="str">
        <f t="shared" si="293"/>
        <v/>
      </c>
      <c r="U1203">
        <v>160133045</v>
      </c>
      <c r="V1203">
        <v>-221</v>
      </c>
      <c r="W1203">
        <f t="shared" si="294"/>
        <v>-221</v>
      </c>
      <c r="Y1203">
        <v>132037847</v>
      </c>
      <c r="Z1203">
        <v>424</v>
      </c>
      <c r="AA1203">
        <f t="shared" si="295"/>
        <v>424</v>
      </c>
      <c r="AC1203">
        <v>154817449</v>
      </c>
      <c r="AD1203">
        <v>-199</v>
      </c>
      <c r="AE1203" t="str">
        <f t="shared" si="296"/>
        <v/>
      </c>
      <c r="AG1203">
        <v>169331829</v>
      </c>
      <c r="AH1203">
        <v>670</v>
      </c>
      <c r="AI1203">
        <f t="shared" si="297"/>
        <v>670</v>
      </c>
      <c r="AK1203">
        <v>113730699</v>
      </c>
      <c r="AL1203">
        <v>69</v>
      </c>
      <c r="AM1203" t="str">
        <f t="shared" si="298"/>
        <v/>
      </c>
      <c r="AO1203">
        <v>44495313</v>
      </c>
      <c r="AP1203">
        <v>-54</v>
      </c>
      <c r="AQ1203" t="str">
        <f t="shared" si="299"/>
        <v/>
      </c>
      <c r="AS1203">
        <v>89923951</v>
      </c>
      <c r="AT1203">
        <v>312</v>
      </c>
      <c r="AU1203">
        <f t="shared" si="300"/>
        <v>312</v>
      </c>
      <c r="AW1203">
        <v>123515058</v>
      </c>
      <c r="AX1203">
        <v>-316</v>
      </c>
      <c r="AY1203">
        <f t="shared" si="301"/>
        <v>-316</v>
      </c>
      <c r="BB1203">
        <v>1193</v>
      </c>
      <c r="BC1203">
        <v>1</v>
      </c>
      <c r="BD1203">
        <v>1193</v>
      </c>
      <c r="BE1203">
        <v>1</v>
      </c>
      <c r="BF1203">
        <v>1193</v>
      </c>
      <c r="BG1203">
        <v>1</v>
      </c>
      <c r="BH1203">
        <v>1193</v>
      </c>
      <c r="BI1203">
        <v>1</v>
      </c>
      <c r="BJ1203">
        <v>1193</v>
      </c>
      <c r="BK1203">
        <v>1</v>
      </c>
      <c r="BL1203">
        <v>1193</v>
      </c>
      <c r="BM1203">
        <v>1</v>
      </c>
      <c r="BN1203">
        <v>1193</v>
      </c>
      <c r="BO1203">
        <v>1</v>
      </c>
      <c r="BP1203">
        <v>1193</v>
      </c>
      <c r="BQ1203">
        <v>1</v>
      </c>
    </row>
    <row r="1204" spans="2:69" x14ac:dyDescent="0.25">
      <c r="B1204" s="1">
        <f t="shared" si="302"/>
        <v>0</v>
      </c>
      <c r="C1204" s="1">
        <v>129940596</v>
      </c>
      <c r="D1204">
        <f t="shared" si="290"/>
        <v>-0.25637207681566787</v>
      </c>
      <c r="E1204" s="1">
        <v>992</v>
      </c>
      <c r="H1204">
        <v>150995768</v>
      </c>
      <c r="I1204">
        <v>-55</v>
      </c>
      <c r="J1204" t="str">
        <f t="shared" si="291"/>
        <v/>
      </c>
      <c r="L1204">
        <v>108255768</v>
      </c>
      <c r="M1204">
        <v>-229</v>
      </c>
      <c r="N1204">
        <f t="shared" si="292"/>
        <v>-229</v>
      </c>
      <c r="P1204">
        <v>154174423</v>
      </c>
      <c r="Q1204">
        <v>-53</v>
      </c>
      <c r="R1204" t="str">
        <f t="shared" si="293"/>
        <v/>
      </c>
      <c r="U1204">
        <v>160237148</v>
      </c>
      <c r="V1204">
        <v>62</v>
      </c>
      <c r="W1204" t="str">
        <f t="shared" si="294"/>
        <v/>
      </c>
      <c r="Y1204">
        <v>132081989</v>
      </c>
      <c r="Z1204">
        <v>-215</v>
      </c>
      <c r="AA1204">
        <f t="shared" si="295"/>
        <v>-215</v>
      </c>
      <c r="AC1204">
        <v>154846202</v>
      </c>
      <c r="AD1204">
        <v>119</v>
      </c>
      <c r="AE1204" t="str">
        <f t="shared" si="296"/>
        <v/>
      </c>
      <c r="AG1204">
        <v>169334828</v>
      </c>
      <c r="AH1204">
        <v>55</v>
      </c>
      <c r="AI1204" t="str">
        <f t="shared" si="297"/>
        <v/>
      </c>
      <c r="AK1204">
        <v>113899588</v>
      </c>
      <c r="AL1204">
        <v>-104</v>
      </c>
      <c r="AM1204" t="str">
        <f t="shared" si="298"/>
        <v/>
      </c>
      <c r="AO1204">
        <v>44607597</v>
      </c>
      <c r="AP1204">
        <v>-58</v>
      </c>
      <c r="AQ1204" t="str">
        <f t="shared" si="299"/>
        <v/>
      </c>
      <c r="AS1204">
        <v>90002076</v>
      </c>
      <c r="AT1204">
        <v>-73</v>
      </c>
      <c r="AU1204" t="str">
        <f t="shared" si="300"/>
        <v/>
      </c>
      <c r="AW1204">
        <v>123549075</v>
      </c>
      <c r="AX1204">
        <v>-96</v>
      </c>
      <c r="AY1204" t="str">
        <f t="shared" si="301"/>
        <v/>
      </c>
      <c r="BB1204">
        <v>1194</v>
      </c>
      <c r="BC1204">
        <v>1</v>
      </c>
      <c r="BD1204">
        <v>1194</v>
      </c>
      <c r="BE1204">
        <v>1</v>
      </c>
      <c r="BF1204">
        <v>1194</v>
      </c>
      <c r="BG1204">
        <v>1</v>
      </c>
      <c r="BH1204">
        <v>1194</v>
      </c>
      <c r="BI1204">
        <v>1</v>
      </c>
      <c r="BJ1204">
        <v>1194</v>
      </c>
      <c r="BK1204">
        <v>1</v>
      </c>
      <c r="BL1204">
        <v>1194</v>
      </c>
      <c r="BM1204">
        <v>1</v>
      </c>
      <c r="BN1204">
        <v>1194</v>
      </c>
      <c r="BO1204">
        <v>1</v>
      </c>
      <c r="BP1204">
        <v>1194</v>
      </c>
      <c r="BQ1204">
        <v>1</v>
      </c>
    </row>
    <row r="1205" spans="2:69" x14ac:dyDescent="0.25">
      <c r="B1205" s="1">
        <f t="shared" si="302"/>
        <v>1</v>
      </c>
      <c r="C1205" s="1">
        <v>129940596</v>
      </c>
      <c r="D1205">
        <f t="shared" si="290"/>
        <v>-0.26023965191972664</v>
      </c>
      <c r="E1205" s="1">
        <v>959</v>
      </c>
      <c r="H1205">
        <v>151315213</v>
      </c>
      <c r="I1205">
        <v>63</v>
      </c>
      <c r="J1205" t="str">
        <f t="shared" si="291"/>
        <v/>
      </c>
      <c r="L1205">
        <v>108266113</v>
      </c>
      <c r="M1205">
        <v>-303</v>
      </c>
      <c r="N1205">
        <f t="shared" si="292"/>
        <v>-303</v>
      </c>
      <c r="P1205">
        <v>154235614</v>
      </c>
      <c r="Q1205">
        <v>-67</v>
      </c>
      <c r="R1205" t="str">
        <f t="shared" si="293"/>
        <v/>
      </c>
      <c r="U1205">
        <v>160319674</v>
      </c>
      <c r="V1205">
        <v>93</v>
      </c>
      <c r="W1205" t="str">
        <f t="shared" si="294"/>
        <v/>
      </c>
      <c r="Y1205">
        <v>132223662</v>
      </c>
      <c r="Z1205">
        <v>-55</v>
      </c>
      <c r="AA1205" t="str">
        <f t="shared" si="295"/>
        <v/>
      </c>
      <c r="AC1205">
        <v>154846572</v>
      </c>
      <c r="AD1205">
        <v>544</v>
      </c>
      <c r="AE1205">
        <f t="shared" si="296"/>
        <v>544</v>
      </c>
      <c r="AG1205">
        <v>169340203</v>
      </c>
      <c r="AH1205">
        <v>-77</v>
      </c>
      <c r="AI1205" t="str">
        <f t="shared" si="297"/>
        <v/>
      </c>
      <c r="AK1205">
        <v>113942959</v>
      </c>
      <c r="AL1205">
        <v>-86</v>
      </c>
      <c r="AM1205" t="str">
        <f t="shared" si="298"/>
        <v/>
      </c>
      <c r="AO1205">
        <v>44618340</v>
      </c>
      <c r="AP1205">
        <v>-56</v>
      </c>
      <c r="AQ1205" t="str">
        <f t="shared" si="299"/>
        <v/>
      </c>
      <c r="AS1205">
        <v>90049296</v>
      </c>
      <c r="AT1205">
        <v>75</v>
      </c>
      <c r="AU1205" t="str">
        <f t="shared" si="300"/>
        <v/>
      </c>
      <c r="AW1205">
        <v>123587453</v>
      </c>
      <c r="AX1205">
        <v>-59</v>
      </c>
      <c r="AY1205" t="str">
        <f t="shared" si="301"/>
        <v/>
      </c>
      <c r="BB1205">
        <v>1195</v>
      </c>
      <c r="BC1205">
        <v>1</v>
      </c>
      <c r="BD1205">
        <v>1195</v>
      </c>
      <c r="BE1205">
        <v>1</v>
      </c>
      <c r="BF1205">
        <v>1195</v>
      </c>
      <c r="BG1205">
        <v>1</v>
      </c>
      <c r="BH1205">
        <v>1195</v>
      </c>
      <c r="BI1205">
        <v>1</v>
      </c>
      <c r="BJ1205">
        <v>1195</v>
      </c>
      <c r="BK1205">
        <v>1</v>
      </c>
      <c r="BL1205">
        <v>1195</v>
      </c>
      <c r="BM1205">
        <v>1</v>
      </c>
      <c r="BN1205">
        <v>1195</v>
      </c>
      <c r="BO1205">
        <v>1</v>
      </c>
      <c r="BP1205">
        <v>1195</v>
      </c>
      <c r="BQ1205">
        <v>1</v>
      </c>
    </row>
    <row r="1206" spans="2:69" x14ac:dyDescent="0.25">
      <c r="B1206" s="1">
        <f t="shared" si="302"/>
        <v>0</v>
      </c>
      <c r="C1206" s="1">
        <v>130039467</v>
      </c>
      <c r="D1206">
        <f t="shared" si="290"/>
        <v>-0.44628903798807551</v>
      </c>
      <c r="E1206" s="1">
        <v>213</v>
      </c>
      <c r="H1206">
        <v>151485865</v>
      </c>
      <c r="I1206">
        <v>-1073</v>
      </c>
      <c r="J1206">
        <f t="shared" si="291"/>
        <v>-1073</v>
      </c>
      <c r="L1206">
        <v>108392631</v>
      </c>
      <c r="M1206">
        <v>-53</v>
      </c>
      <c r="N1206" t="str">
        <f t="shared" si="292"/>
        <v/>
      </c>
      <c r="P1206">
        <v>154284261</v>
      </c>
      <c r="Q1206">
        <v>-51</v>
      </c>
      <c r="R1206" t="str">
        <f t="shared" si="293"/>
        <v/>
      </c>
      <c r="U1206">
        <v>160348785</v>
      </c>
      <c r="V1206">
        <v>381</v>
      </c>
      <c r="W1206">
        <f t="shared" si="294"/>
        <v>381</v>
      </c>
      <c r="Y1206">
        <v>132320431</v>
      </c>
      <c r="Z1206">
        <v>288</v>
      </c>
      <c r="AA1206">
        <f t="shared" si="295"/>
        <v>288</v>
      </c>
      <c r="AC1206">
        <v>154923883</v>
      </c>
      <c r="AD1206">
        <v>54</v>
      </c>
      <c r="AE1206" t="str">
        <f t="shared" si="296"/>
        <v/>
      </c>
      <c r="AG1206">
        <v>169390811</v>
      </c>
      <c r="AH1206">
        <v>109</v>
      </c>
      <c r="AI1206" t="str">
        <f t="shared" si="297"/>
        <v/>
      </c>
      <c r="AK1206">
        <v>113987783</v>
      </c>
      <c r="AL1206">
        <v>-80</v>
      </c>
      <c r="AM1206" t="str">
        <f t="shared" si="298"/>
        <v/>
      </c>
      <c r="AO1206">
        <v>44639466</v>
      </c>
      <c r="AP1206">
        <v>-126</v>
      </c>
      <c r="AQ1206" t="str">
        <f t="shared" si="299"/>
        <v/>
      </c>
      <c r="AS1206">
        <v>90317540</v>
      </c>
      <c r="AT1206">
        <v>-125</v>
      </c>
      <c r="AU1206" t="str">
        <f t="shared" si="300"/>
        <v/>
      </c>
      <c r="AW1206">
        <v>123853937</v>
      </c>
      <c r="AX1206">
        <v>5856</v>
      </c>
      <c r="AY1206">
        <f t="shared" si="301"/>
        <v>5856</v>
      </c>
      <c r="BB1206">
        <v>1196</v>
      </c>
      <c r="BC1206">
        <v>0</v>
      </c>
      <c r="BD1206">
        <v>1196</v>
      </c>
      <c r="BE1206">
        <v>0</v>
      </c>
      <c r="BF1206">
        <v>1196</v>
      </c>
      <c r="BG1206">
        <v>0</v>
      </c>
      <c r="BH1206">
        <v>1196</v>
      </c>
      <c r="BI1206">
        <v>0</v>
      </c>
      <c r="BJ1206">
        <v>1196</v>
      </c>
      <c r="BK1206">
        <v>0</v>
      </c>
      <c r="BL1206">
        <v>1196</v>
      </c>
      <c r="BM1206">
        <v>0</v>
      </c>
      <c r="BN1206">
        <v>1196</v>
      </c>
      <c r="BO1206">
        <v>0</v>
      </c>
      <c r="BP1206">
        <v>1196</v>
      </c>
      <c r="BQ1206">
        <v>0</v>
      </c>
    </row>
    <row r="1207" spans="2:69" x14ac:dyDescent="0.25">
      <c r="B1207" s="1">
        <f t="shared" si="302"/>
        <v>0</v>
      </c>
      <c r="C1207" s="1">
        <v>130039647</v>
      </c>
      <c r="D1207">
        <f t="shared" si="290"/>
        <v>-0.52422750325201406</v>
      </c>
      <c r="E1207" s="1">
        <v>129</v>
      </c>
      <c r="H1207">
        <v>151880446</v>
      </c>
      <c r="I1207">
        <v>-57</v>
      </c>
      <c r="J1207" t="str">
        <f t="shared" si="291"/>
        <v/>
      </c>
      <c r="L1207">
        <v>108606045</v>
      </c>
      <c r="M1207">
        <v>-57</v>
      </c>
      <c r="N1207" t="str">
        <f t="shared" si="292"/>
        <v/>
      </c>
      <c r="P1207">
        <v>154421354</v>
      </c>
      <c r="Q1207">
        <v>290</v>
      </c>
      <c r="R1207">
        <f t="shared" si="293"/>
        <v>290</v>
      </c>
      <c r="U1207">
        <v>160401215</v>
      </c>
      <c r="V1207">
        <v>102</v>
      </c>
      <c r="W1207" t="str">
        <f t="shared" si="294"/>
        <v/>
      </c>
      <c r="Y1207">
        <v>132337010</v>
      </c>
      <c r="Z1207">
        <v>-53</v>
      </c>
      <c r="AA1207" t="str">
        <f t="shared" si="295"/>
        <v/>
      </c>
      <c r="AC1207">
        <v>155051657</v>
      </c>
      <c r="AD1207">
        <v>103</v>
      </c>
      <c r="AE1207" t="str">
        <f t="shared" si="296"/>
        <v/>
      </c>
      <c r="AG1207">
        <v>169507494</v>
      </c>
      <c r="AH1207">
        <v>-65</v>
      </c>
      <c r="AI1207" t="str">
        <f t="shared" si="297"/>
        <v/>
      </c>
      <c r="AK1207">
        <v>114043619</v>
      </c>
      <c r="AL1207">
        <v>-57</v>
      </c>
      <c r="AM1207" t="str">
        <f t="shared" si="298"/>
        <v/>
      </c>
      <c r="AO1207">
        <v>44658500</v>
      </c>
      <c r="AP1207">
        <v>-83</v>
      </c>
      <c r="AQ1207" t="str">
        <f t="shared" si="299"/>
        <v/>
      </c>
      <c r="AS1207">
        <v>90582101</v>
      </c>
      <c r="AT1207">
        <v>2216</v>
      </c>
      <c r="AU1207">
        <f t="shared" si="300"/>
        <v>2216</v>
      </c>
      <c r="AW1207">
        <v>123924306</v>
      </c>
      <c r="AX1207">
        <v>85</v>
      </c>
      <c r="AY1207" t="str">
        <f t="shared" si="301"/>
        <v/>
      </c>
      <c r="BB1207">
        <v>1197</v>
      </c>
      <c r="BC1207">
        <v>3</v>
      </c>
      <c r="BD1207">
        <v>1197</v>
      </c>
      <c r="BE1207">
        <v>2</v>
      </c>
      <c r="BF1207">
        <v>1197</v>
      </c>
      <c r="BG1207">
        <v>3</v>
      </c>
      <c r="BH1207">
        <v>1197</v>
      </c>
      <c r="BI1207">
        <v>3</v>
      </c>
      <c r="BJ1207">
        <v>1197</v>
      </c>
      <c r="BK1207">
        <v>3</v>
      </c>
      <c r="BL1207">
        <v>1197</v>
      </c>
      <c r="BM1207">
        <v>3</v>
      </c>
      <c r="BN1207">
        <v>1197</v>
      </c>
      <c r="BO1207">
        <v>3</v>
      </c>
      <c r="BP1207">
        <v>1197</v>
      </c>
      <c r="BQ1207">
        <v>3</v>
      </c>
    </row>
    <row r="1208" spans="2:69" x14ac:dyDescent="0.25">
      <c r="B1208" s="1">
        <f t="shared" si="302"/>
        <v>0</v>
      </c>
      <c r="C1208" s="1">
        <v>130582421</v>
      </c>
      <c r="D1208">
        <f t="shared" si="290"/>
        <v>-1.4581272281765592</v>
      </c>
      <c r="E1208" s="1">
        <v>-117</v>
      </c>
      <c r="H1208">
        <v>151990310</v>
      </c>
      <c r="I1208">
        <v>122</v>
      </c>
      <c r="J1208" t="str">
        <f t="shared" si="291"/>
        <v/>
      </c>
      <c r="L1208">
        <v>108614373</v>
      </c>
      <c r="M1208">
        <v>-50</v>
      </c>
      <c r="N1208" t="str">
        <f t="shared" si="292"/>
        <v/>
      </c>
      <c r="P1208">
        <v>154446916</v>
      </c>
      <c r="Q1208">
        <v>-322</v>
      </c>
      <c r="R1208">
        <f t="shared" si="293"/>
        <v>-322</v>
      </c>
      <c r="U1208">
        <v>160521754</v>
      </c>
      <c r="V1208">
        <v>-79</v>
      </c>
      <c r="W1208" t="str">
        <f t="shared" si="294"/>
        <v/>
      </c>
      <c r="Y1208">
        <v>132526117</v>
      </c>
      <c r="Z1208">
        <v>271</v>
      </c>
      <c r="AA1208">
        <f t="shared" si="295"/>
        <v>271</v>
      </c>
      <c r="AC1208">
        <v>155263400</v>
      </c>
      <c r="AD1208">
        <v>-66</v>
      </c>
      <c r="AE1208" t="str">
        <f t="shared" si="296"/>
        <v/>
      </c>
      <c r="AG1208">
        <v>169526075</v>
      </c>
      <c r="AH1208">
        <v>139</v>
      </c>
      <c r="AI1208" t="str">
        <f t="shared" si="297"/>
        <v/>
      </c>
      <c r="AK1208">
        <v>114068575</v>
      </c>
      <c r="AL1208">
        <v>298</v>
      </c>
      <c r="AM1208">
        <f t="shared" si="298"/>
        <v>298</v>
      </c>
      <c r="AO1208">
        <v>44736402</v>
      </c>
      <c r="AP1208">
        <v>-52</v>
      </c>
      <c r="AQ1208" t="str">
        <f t="shared" si="299"/>
        <v/>
      </c>
      <c r="AS1208">
        <v>90961201</v>
      </c>
      <c r="AT1208">
        <v>-85</v>
      </c>
      <c r="AU1208" t="str">
        <f t="shared" si="300"/>
        <v/>
      </c>
      <c r="AW1208">
        <v>124498906</v>
      </c>
      <c r="AX1208">
        <v>-324</v>
      </c>
      <c r="AY1208">
        <f t="shared" si="301"/>
        <v>-324</v>
      </c>
      <c r="BB1208">
        <v>1198</v>
      </c>
      <c r="BC1208">
        <v>2</v>
      </c>
      <c r="BD1208">
        <v>1198</v>
      </c>
      <c r="BE1208">
        <v>2</v>
      </c>
      <c r="BF1208">
        <v>1198</v>
      </c>
      <c r="BG1208">
        <v>1</v>
      </c>
      <c r="BH1208">
        <v>1198</v>
      </c>
      <c r="BI1208">
        <v>2</v>
      </c>
      <c r="BJ1208">
        <v>1198</v>
      </c>
      <c r="BK1208">
        <v>2</v>
      </c>
      <c r="BL1208">
        <v>1198</v>
      </c>
      <c r="BM1208">
        <v>2</v>
      </c>
      <c r="BN1208">
        <v>1198</v>
      </c>
      <c r="BO1208">
        <v>1</v>
      </c>
      <c r="BP1208">
        <v>1198</v>
      </c>
      <c r="BQ1208">
        <v>2</v>
      </c>
    </row>
    <row r="1209" spans="2:69" x14ac:dyDescent="0.25">
      <c r="B1209" s="1">
        <f t="shared" si="302"/>
        <v>0</v>
      </c>
      <c r="C1209" s="1">
        <v>130614783</v>
      </c>
      <c r="D1209">
        <f t="shared" si="290"/>
        <v>-0.40051499783199063</v>
      </c>
      <c r="E1209" s="1">
        <v>299</v>
      </c>
      <c r="H1209">
        <v>152100941</v>
      </c>
      <c r="I1209">
        <v>-117</v>
      </c>
      <c r="J1209" t="str">
        <f t="shared" si="291"/>
        <v/>
      </c>
      <c r="L1209">
        <v>108614477</v>
      </c>
      <c r="M1209">
        <v>277</v>
      </c>
      <c r="N1209">
        <f t="shared" si="292"/>
        <v>277</v>
      </c>
      <c r="P1209">
        <v>154463240</v>
      </c>
      <c r="Q1209">
        <v>-91</v>
      </c>
      <c r="R1209" t="str">
        <f t="shared" si="293"/>
        <v/>
      </c>
      <c r="U1209">
        <v>160546832</v>
      </c>
      <c r="V1209">
        <v>71</v>
      </c>
      <c r="W1209" t="str">
        <f t="shared" si="294"/>
        <v/>
      </c>
      <c r="Y1209">
        <v>132921938</v>
      </c>
      <c r="Z1209">
        <v>531</v>
      </c>
      <c r="AA1209">
        <f t="shared" si="295"/>
        <v>531</v>
      </c>
      <c r="AC1209">
        <v>155277469</v>
      </c>
      <c r="AD1209">
        <v>55</v>
      </c>
      <c r="AE1209" t="str">
        <f t="shared" si="296"/>
        <v/>
      </c>
      <c r="AG1209">
        <v>169527169</v>
      </c>
      <c r="AH1209">
        <v>-287</v>
      </c>
      <c r="AI1209">
        <f t="shared" si="297"/>
        <v>-287</v>
      </c>
      <c r="AK1209">
        <v>114251835</v>
      </c>
      <c r="AL1209">
        <v>-116</v>
      </c>
      <c r="AM1209" t="str">
        <f t="shared" si="298"/>
        <v/>
      </c>
      <c r="AO1209">
        <v>45017926</v>
      </c>
      <c r="AP1209">
        <v>-91</v>
      </c>
      <c r="AQ1209" t="str">
        <f t="shared" si="299"/>
        <v/>
      </c>
      <c r="AS1209">
        <v>91237575</v>
      </c>
      <c r="AT1209">
        <v>-321</v>
      </c>
      <c r="AU1209">
        <f t="shared" si="300"/>
        <v>-321</v>
      </c>
      <c r="AW1209">
        <v>124507354</v>
      </c>
      <c r="AX1209">
        <v>-53</v>
      </c>
      <c r="AY1209" t="str">
        <f t="shared" si="301"/>
        <v/>
      </c>
      <c r="BB1209">
        <v>1199</v>
      </c>
      <c r="BC1209">
        <v>0</v>
      </c>
      <c r="BD1209">
        <v>1199</v>
      </c>
      <c r="BE1209">
        <v>0</v>
      </c>
      <c r="BF1209">
        <v>1199</v>
      </c>
      <c r="BG1209">
        <v>0</v>
      </c>
      <c r="BH1209">
        <v>1199</v>
      </c>
      <c r="BI1209">
        <v>0</v>
      </c>
      <c r="BJ1209">
        <v>1199</v>
      </c>
      <c r="BK1209">
        <v>0</v>
      </c>
      <c r="BL1209">
        <v>1199</v>
      </c>
      <c r="BM1209">
        <v>0</v>
      </c>
      <c r="BN1209">
        <v>1199</v>
      </c>
      <c r="BO1209">
        <v>0</v>
      </c>
      <c r="BP1209">
        <v>1199</v>
      </c>
      <c r="BQ1209">
        <v>0</v>
      </c>
    </row>
    <row r="1210" spans="2:69" x14ac:dyDescent="0.25">
      <c r="B1210" s="1">
        <f t="shared" si="302"/>
        <v>0</v>
      </c>
      <c r="C1210" s="1">
        <v>130629500</v>
      </c>
      <c r="D1210">
        <f t="shared" si="290"/>
        <v>-0.73965182871044366</v>
      </c>
      <c r="E1210" s="1">
        <v>60</v>
      </c>
      <c r="H1210">
        <v>152171250</v>
      </c>
      <c r="I1210">
        <v>102</v>
      </c>
      <c r="J1210" t="str">
        <f t="shared" si="291"/>
        <v/>
      </c>
      <c r="L1210">
        <v>108614613</v>
      </c>
      <c r="M1210">
        <v>-50</v>
      </c>
      <c r="N1210" t="str">
        <f t="shared" si="292"/>
        <v/>
      </c>
      <c r="P1210">
        <v>154463415</v>
      </c>
      <c r="Q1210">
        <v>78</v>
      </c>
      <c r="R1210" t="str">
        <f t="shared" si="293"/>
        <v/>
      </c>
      <c r="U1210">
        <v>160590425</v>
      </c>
      <c r="V1210">
        <v>-235</v>
      </c>
      <c r="W1210">
        <f t="shared" si="294"/>
        <v>-235</v>
      </c>
      <c r="Y1210">
        <v>133157286</v>
      </c>
      <c r="Z1210">
        <v>-59</v>
      </c>
      <c r="AA1210" t="str">
        <f t="shared" si="295"/>
        <v/>
      </c>
      <c r="AC1210">
        <v>155350201</v>
      </c>
      <c r="AD1210">
        <v>57</v>
      </c>
      <c r="AE1210" t="str">
        <f t="shared" si="296"/>
        <v/>
      </c>
      <c r="AG1210">
        <v>169592815</v>
      </c>
      <c r="AH1210">
        <v>-71</v>
      </c>
      <c r="AI1210" t="str">
        <f t="shared" si="297"/>
        <v/>
      </c>
      <c r="AK1210">
        <v>114251898</v>
      </c>
      <c r="AL1210">
        <v>-59</v>
      </c>
      <c r="AM1210" t="str">
        <f t="shared" si="298"/>
        <v/>
      </c>
      <c r="AO1210">
        <v>45260442</v>
      </c>
      <c r="AP1210">
        <v>276</v>
      </c>
      <c r="AQ1210">
        <f t="shared" si="299"/>
        <v>276</v>
      </c>
      <c r="AS1210">
        <v>91286118</v>
      </c>
      <c r="AT1210">
        <v>-55</v>
      </c>
      <c r="AU1210" t="str">
        <f t="shared" si="300"/>
        <v/>
      </c>
      <c r="AW1210">
        <v>124700338</v>
      </c>
      <c r="AX1210">
        <v>-64</v>
      </c>
      <c r="AY1210" t="str">
        <f t="shared" si="301"/>
        <v/>
      </c>
      <c r="BB1210">
        <v>1200</v>
      </c>
      <c r="BC1210">
        <v>2</v>
      </c>
      <c r="BD1210">
        <v>1200</v>
      </c>
      <c r="BE1210">
        <v>1</v>
      </c>
      <c r="BF1210">
        <v>1200</v>
      </c>
      <c r="BG1210">
        <v>1</v>
      </c>
      <c r="BH1210">
        <v>1200</v>
      </c>
      <c r="BI1210">
        <v>3</v>
      </c>
      <c r="BJ1210">
        <v>1200</v>
      </c>
      <c r="BK1210">
        <v>2</v>
      </c>
      <c r="BL1210">
        <v>1200</v>
      </c>
      <c r="BM1210">
        <v>1</v>
      </c>
      <c r="BN1210">
        <v>1200</v>
      </c>
      <c r="BO1210">
        <v>1</v>
      </c>
      <c r="BP1210">
        <v>1200</v>
      </c>
      <c r="BQ1210">
        <v>3</v>
      </c>
    </row>
    <row r="1211" spans="2:69" x14ac:dyDescent="0.25">
      <c r="B1211" s="1">
        <f t="shared" si="302"/>
        <v>0</v>
      </c>
      <c r="C1211" s="1">
        <v>130959394</v>
      </c>
      <c r="D1211">
        <f t="shared" si="290"/>
        <v>-1.6086422260085498</v>
      </c>
      <c r="E1211" s="1">
        <v>-321</v>
      </c>
      <c r="H1211">
        <v>152460886</v>
      </c>
      <c r="I1211">
        <v>58</v>
      </c>
      <c r="J1211" t="str">
        <f t="shared" si="291"/>
        <v/>
      </c>
      <c r="L1211">
        <v>108614784</v>
      </c>
      <c r="M1211">
        <v>75</v>
      </c>
      <c r="N1211" t="str">
        <f t="shared" si="292"/>
        <v/>
      </c>
      <c r="P1211">
        <v>154584932</v>
      </c>
      <c r="Q1211">
        <v>-127</v>
      </c>
      <c r="R1211" t="str">
        <f t="shared" si="293"/>
        <v/>
      </c>
      <c r="U1211">
        <v>160640152</v>
      </c>
      <c r="V1211">
        <v>3062</v>
      </c>
      <c r="W1211">
        <f t="shared" si="294"/>
        <v>3062</v>
      </c>
      <c r="Y1211">
        <v>133160106</v>
      </c>
      <c r="Z1211">
        <v>285</v>
      </c>
      <c r="AA1211">
        <f t="shared" si="295"/>
        <v>285</v>
      </c>
      <c r="AC1211">
        <v>155387300</v>
      </c>
      <c r="AD1211">
        <v>-71</v>
      </c>
      <c r="AE1211" t="str">
        <f t="shared" si="296"/>
        <v/>
      </c>
      <c r="AG1211">
        <v>169615200</v>
      </c>
      <c r="AH1211">
        <v>91</v>
      </c>
      <c r="AI1211" t="str">
        <f t="shared" si="297"/>
        <v/>
      </c>
      <c r="AK1211">
        <v>114548410</v>
      </c>
      <c r="AL1211">
        <v>289</v>
      </c>
      <c r="AM1211">
        <f t="shared" si="298"/>
        <v>289</v>
      </c>
      <c r="AO1211">
        <v>45367501</v>
      </c>
      <c r="AP1211">
        <v>-52</v>
      </c>
      <c r="AQ1211" t="str">
        <f t="shared" si="299"/>
        <v/>
      </c>
      <c r="AS1211">
        <v>91555227</v>
      </c>
      <c r="AT1211">
        <v>-57</v>
      </c>
      <c r="AU1211" t="str">
        <f t="shared" si="300"/>
        <v/>
      </c>
      <c r="AW1211">
        <v>124836873</v>
      </c>
      <c r="AX1211">
        <v>-108</v>
      </c>
      <c r="AY1211" t="str">
        <f t="shared" si="301"/>
        <v/>
      </c>
      <c r="BB1211">
        <v>1201</v>
      </c>
      <c r="BC1211">
        <v>0</v>
      </c>
      <c r="BD1211">
        <v>1201</v>
      </c>
      <c r="BE1211">
        <v>0</v>
      </c>
      <c r="BF1211">
        <v>1201</v>
      </c>
      <c r="BG1211">
        <v>0</v>
      </c>
      <c r="BH1211">
        <v>1201</v>
      </c>
      <c r="BI1211">
        <v>0</v>
      </c>
      <c r="BJ1211">
        <v>1201</v>
      </c>
      <c r="BK1211">
        <v>0</v>
      </c>
      <c r="BL1211">
        <v>1201</v>
      </c>
      <c r="BM1211">
        <v>0</v>
      </c>
      <c r="BN1211">
        <v>1201</v>
      </c>
      <c r="BO1211">
        <v>0</v>
      </c>
      <c r="BP1211">
        <v>1201</v>
      </c>
      <c r="BQ1211">
        <v>0</v>
      </c>
    </row>
    <row r="1212" spans="2:69" x14ac:dyDescent="0.25">
      <c r="B1212" s="1">
        <f t="shared" si="302"/>
        <v>0</v>
      </c>
      <c r="C1212" s="1">
        <v>131113265</v>
      </c>
      <c r="D1212">
        <f t="shared" si="290"/>
        <v>-0.38859894918160065</v>
      </c>
      <c r="E1212" s="1">
        <v>328</v>
      </c>
      <c r="H1212">
        <v>152612250</v>
      </c>
      <c r="I1212">
        <v>-92</v>
      </c>
      <c r="J1212" t="str">
        <f t="shared" si="291"/>
        <v/>
      </c>
      <c r="L1212">
        <v>108855192</v>
      </c>
      <c r="M1212">
        <v>-93</v>
      </c>
      <c r="N1212" t="str">
        <f t="shared" si="292"/>
        <v/>
      </c>
      <c r="P1212">
        <v>154619990</v>
      </c>
      <c r="Q1212">
        <v>-1515</v>
      </c>
      <c r="R1212">
        <f t="shared" si="293"/>
        <v>-1515</v>
      </c>
      <c r="U1212">
        <v>160640193</v>
      </c>
      <c r="V1212">
        <v>155</v>
      </c>
      <c r="W1212" t="str">
        <f t="shared" si="294"/>
        <v/>
      </c>
      <c r="Y1212">
        <v>133341821</v>
      </c>
      <c r="Z1212">
        <v>-6066</v>
      </c>
      <c r="AA1212">
        <f t="shared" si="295"/>
        <v>-6066</v>
      </c>
      <c r="AC1212">
        <v>155626407</v>
      </c>
      <c r="AD1212">
        <v>-173</v>
      </c>
      <c r="AE1212" t="str">
        <f t="shared" si="296"/>
        <v/>
      </c>
      <c r="AG1212">
        <v>169618132</v>
      </c>
      <c r="AH1212">
        <v>-90</v>
      </c>
      <c r="AI1212" t="str">
        <f t="shared" si="297"/>
        <v/>
      </c>
      <c r="AK1212">
        <v>114881555</v>
      </c>
      <c r="AL1212">
        <v>-57</v>
      </c>
      <c r="AM1212" t="str">
        <f t="shared" si="298"/>
        <v/>
      </c>
      <c r="AO1212">
        <v>45367764</v>
      </c>
      <c r="AP1212">
        <v>-93</v>
      </c>
      <c r="AQ1212" t="str">
        <f t="shared" si="299"/>
        <v/>
      </c>
      <c r="AS1212">
        <v>91674000</v>
      </c>
      <c r="AT1212">
        <v>573</v>
      </c>
      <c r="AU1212">
        <f t="shared" si="300"/>
        <v>573</v>
      </c>
      <c r="AW1212">
        <v>125004296</v>
      </c>
      <c r="AX1212">
        <v>75</v>
      </c>
      <c r="AY1212" t="str">
        <f t="shared" si="301"/>
        <v/>
      </c>
      <c r="BB1212">
        <v>1202</v>
      </c>
      <c r="BC1212">
        <v>3</v>
      </c>
      <c r="BD1212">
        <v>1202</v>
      </c>
      <c r="BE1212">
        <v>3</v>
      </c>
      <c r="BF1212">
        <v>1202</v>
      </c>
      <c r="BG1212">
        <v>3</v>
      </c>
      <c r="BH1212">
        <v>1202</v>
      </c>
      <c r="BI1212">
        <v>3</v>
      </c>
      <c r="BJ1212">
        <v>1202</v>
      </c>
      <c r="BK1212">
        <v>3</v>
      </c>
      <c r="BL1212">
        <v>1202</v>
      </c>
      <c r="BM1212">
        <v>3</v>
      </c>
      <c r="BN1212">
        <v>1202</v>
      </c>
      <c r="BO1212">
        <v>3</v>
      </c>
      <c r="BP1212">
        <v>1202</v>
      </c>
      <c r="BQ1212">
        <v>3</v>
      </c>
    </row>
    <row r="1213" spans="2:69" x14ac:dyDescent="0.25">
      <c r="B1213" s="1">
        <f t="shared" si="302"/>
        <v>0</v>
      </c>
      <c r="C1213" s="1">
        <v>131273483</v>
      </c>
      <c r="D1213">
        <f t="shared" si="290"/>
        <v>-0.39095933823981099</v>
      </c>
      <c r="E1213" s="1">
        <v>322</v>
      </c>
      <c r="H1213">
        <v>152926122</v>
      </c>
      <c r="I1213">
        <v>-58</v>
      </c>
      <c r="J1213" t="str">
        <f t="shared" si="291"/>
        <v/>
      </c>
      <c r="L1213">
        <v>109164073</v>
      </c>
      <c r="M1213">
        <v>60</v>
      </c>
      <c r="N1213" t="str">
        <f t="shared" si="292"/>
        <v/>
      </c>
      <c r="P1213">
        <v>154678776</v>
      </c>
      <c r="Q1213">
        <v>82</v>
      </c>
      <c r="R1213" t="str">
        <f t="shared" si="293"/>
        <v/>
      </c>
      <c r="U1213">
        <v>160656527</v>
      </c>
      <c r="V1213">
        <v>335</v>
      </c>
      <c r="W1213">
        <f t="shared" si="294"/>
        <v>335</v>
      </c>
      <c r="Y1213">
        <v>133731753</v>
      </c>
      <c r="Z1213">
        <v>139</v>
      </c>
      <c r="AA1213" t="str">
        <f t="shared" si="295"/>
        <v/>
      </c>
      <c r="AC1213">
        <v>156028808</v>
      </c>
      <c r="AD1213">
        <v>55</v>
      </c>
      <c r="AE1213" t="str">
        <f t="shared" si="296"/>
        <v/>
      </c>
      <c r="AG1213">
        <v>169643328</v>
      </c>
      <c r="AH1213">
        <v>326</v>
      </c>
      <c r="AI1213">
        <f t="shared" si="297"/>
        <v>326</v>
      </c>
      <c r="AK1213">
        <v>115089874</v>
      </c>
      <c r="AL1213">
        <v>102</v>
      </c>
      <c r="AM1213" t="str">
        <f t="shared" si="298"/>
        <v/>
      </c>
      <c r="AO1213">
        <v>45487483</v>
      </c>
      <c r="AP1213">
        <v>-152</v>
      </c>
      <c r="AQ1213" t="str">
        <f t="shared" si="299"/>
        <v/>
      </c>
      <c r="AS1213">
        <v>91893952</v>
      </c>
      <c r="AT1213">
        <v>-58</v>
      </c>
      <c r="AU1213" t="str">
        <f t="shared" si="300"/>
        <v/>
      </c>
      <c r="AW1213">
        <v>125008712</v>
      </c>
      <c r="AX1213">
        <v>668</v>
      </c>
      <c r="AY1213">
        <f t="shared" si="301"/>
        <v>668</v>
      </c>
      <c r="BB1213">
        <v>1203</v>
      </c>
      <c r="BC1213">
        <v>0</v>
      </c>
      <c r="BD1213">
        <v>1203</v>
      </c>
      <c r="BE1213">
        <v>0</v>
      </c>
      <c r="BF1213">
        <v>1203</v>
      </c>
      <c r="BG1213">
        <v>0</v>
      </c>
      <c r="BH1213">
        <v>1203</v>
      </c>
      <c r="BI1213">
        <v>0</v>
      </c>
      <c r="BJ1213">
        <v>1203</v>
      </c>
      <c r="BK1213">
        <v>0</v>
      </c>
      <c r="BL1213">
        <v>1203</v>
      </c>
      <c r="BM1213">
        <v>0</v>
      </c>
      <c r="BN1213">
        <v>1203</v>
      </c>
      <c r="BO1213">
        <v>0</v>
      </c>
      <c r="BP1213">
        <v>1203</v>
      </c>
      <c r="BQ1213">
        <v>0</v>
      </c>
    </row>
    <row r="1214" spans="2:69" x14ac:dyDescent="0.25">
      <c r="B1214" s="1">
        <f t="shared" si="302"/>
        <v>0</v>
      </c>
      <c r="C1214" s="1">
        <v>131803338</v>
      </c>
      <c r="D1214">
        <f t="shared" si="290"/>
        <v>-1.4031959641799339</v>
      </c>
      <c r="E1214" s="1">
        <v>-90</v>
      </c>
      <c r="H1214">
        <v>153002094</v>
      </c>
      <c r="I1214">
        <v>-69</v>
      </c>
      <c r="J1214" t="str">
        <f t="shared" si="291"/>
        <v/>
      </c>
      <c r="L1214">
        <v>109368231</v>
      </c>
      <c r="M1214">
        <v>272</v>
      </c>
      <c r="N1214">
        <f t="shared" si="292"/>
        <v>272</v>
      </c>
      <c r="P1214">
        <v>154678810</v>
      </c>
      <c r="Q1214">
        <v>-164</v>
      </c>
      <c r="R1214" t="str">
        <f t="shared" si="293"/>
        <v/>
      </c>
      <c r="U1214">
        <v>160720211</v>
      </c>
      <c r="V1214">
        <v>207</v>
      </c>
      <c r="W1214">
        <f t="shared" si="294"/>
        <v>207</v>
      </c>
      <c r="Y1214">
        <v>133986560</v>
      </c>
      <c r="Z1214">
        <v>-79</v>
      </c>
      <c r="AA1214" t="str">
        <f t="shared" si="295"/>
        <v/>
      </c>
      <c r="AC1214">
        <v>156081223</v>
      </c>
      <c r="AD1214">
        <v>138</v>
      </c>
      <c r="AE1214" t="str">
        <f t="shared" si="296"/>
        <v/>
      </c>
      <c r="AG1214">
        <v>169663104</v>
      </c>
      <c r="AH1214">
        <v>-101</v>
      </c>
      <c r="AI1214" t="str">
        <f t="shared" si="297"/>
        <v/>
      </c>
      <c r="AK1214">
        <v>115109881</v>
      </c>
      <c r="AL1214">
        <v>1190</v>
      </c>
      <c r="AM1214">
        <f t="shared" si="298"/>
        <v>1190</v>
      </c>
      <c r="AO1214">
        <v>45521812</v>
      </c>
      <c r="AP1214">
        <v>-64</v>
      </c>
      <c r="AQ1214" t="str">
        <f t="shared" si="299"/>
        <v/>
      </c>
      <c r="AS1214">
        <v>92180966</v>
      </c>
      <c r="AT1214">
        <v>-233</v>
      </c>
      <c r="AU1214">
        <f t="shared" si="300"/>
        <v>-233</v>
      </c>
      <c r="AW1214">
        <v>125100399</v>
      </c>
      <c r="AX1214">
        <v>-72</v>
      </c>
      <c r="AY1214" t="str">
        <f t="shared" si="301"/>
        <v/>
      </c>
      <c r="BB1214">
        <v>1204</v>
      </c>
      <c r="BC1214">
        <v>0</v>
      </c>
      <c r="BD1214">
        <v>1204</v>
      </c>
      <c r="BE1214">
        <v>0</v>
      </c>
      <c r="BF1214">
        <v>1204</v>
      </c>
      <c r="BG1214">
        <v>0</v>
      </c>
      <c r="BH1214">
        <v>1204</v>
      </c>
      <c r="BI1214">
        <v>0</v>
      </c>
      <c r="BJ1214">
        <v>1204</v>
      </c>
      <c r="BK1214">
        <v>0</v>
      </c>
      <c r="BL1214">
        <v>1204</v>
      </c>
      <c r="BM1214">
        <v>1</v>
      </c>
      <c r="BN1214">
        <v>1204</v>
      </c>
      <c r="BO1214">
        <v>0</v>
      </c>
      <c r="BP1214">
        <v>1204</v>
      </c>
      <c r="BQ1214">
        <v>0</v>
      </c>
    </row>
    <row r="1215" spans="2:69" x14ac:dyDescent="0.25">
      <c r="B1215" s="1">
        <f t="shared" si="302"/>
        <v>0</v>
      </c>
      <c r="C1215" s="1">
        <v>132037835</v>
      </c>
      <c r="D1215">
        <f t="shared" si="290"/>
        <v>-0.34948500216800937</v>
      </c>
      <c r="E1215" s="1">
        <v>449</v>
      </c>
      <c r="H1215">
        <v>153029980</v>
      </c>
      <c r="I1215">
        <v>-3818</v>
      </c>
      <c r="J1215">
        <f t="shared" si="291"/>
        <v>-3818</v>
      </c>
      <c r="L1215">
        <v>109368505</v>
      </c>
      <c r="M1215">
        <v>47</v>
      </c>
      <c r="N1215" t="str">
        <f t="shared" si="292"/>
        <v/>
      </c>
      <c r="P1215">
        <v>154686528</v>
      </c>
      <c r="Q1215">
        <v>-275</v>
      </c>
      <c r="R1215">
        <f t="shared" si="293"/>
        <v>-275</v>
      </c>
      <c r="U1215">
        <v>160877816</v>
      </c>
      <c r="V1215">
        <v>1160</v>
      </c>
      <c r="W1215">
        <f t="shared" si="294"/>
        <v>1160</v>
      </c>
      <c r="Y1215">
        <v>134154546</v>
      </c>
      <c r="Z1215">
        <v>-129</v>
      </c>
      <c r="AA1215" t="str">
        <f t="shared" si="295"/>
        <v/>
      </c>
      <c r="AC1215">
        <v>156092172</v>
      </c>
      <c r="AD1215">
        <v>59</v>
      </c>
      <c r="AE1215" t="str">
        <f t="shared" si="296"/>
        <v/>
      </c>
      <c r="AG1215">
        <v>169725871</v>
      </c>
      <c r="AH1215">
        <v>-71</v>
      </c>
      <c r="AI1215" t="str">
        <f t="shared" si="297"/>
        <v/>
      </c>
      <c r="AK1215">
        <v>115243058</v>
      </c>
      <c r="AL1215">
        <v>72</v>
      </c>
      <c r="AM1215" t="str">
        <f t="shared" si="298"/>
        <v/>
      </c>
      <c r="AO1215">
        <v>45579702</v>
      </c>
      <c r="AP1215">
        <v>-55</v>
      </c>
      <c r="AQ1215" t="str">
        <f t="shared" si="299"/>
        <v/>
      </c>
      <c r="AS1215">
        <v>92181004</v>
      </c>
      <c r="AT1215">
        <v>-59</v>
      </c>
      <c r="AU1215" t="str">
        <f t="shared" si="300"/>
        <v/>
      </c>
      <c r="AW1215">
        <v>125346736</v>
      </c>
      <c r="AX1215">
        <v>-84</v>
      </c>
      <c r="AY1215" t="str">
        <f t="shared" si="301"/>
        <v/>
      </c>
      <c r="BB1215">
        <v>1205</v>
      </c>
      <c r="BC1215">
        <v>2</v>
      </c>
      <c r="BD1215">
        <v>1205</v>
      </c>
      <c r="BE1215">
        <v>2</v>
      </c>
      <c r="BF1215">
        <v>1205</v>
      </c>
      <c r="BG1215">
        <v>1</v>
      </c>
      <c r="BH1215">
        <v>1205</v>
      </c>
      <c r="BI1215">
        <v>1</v>
      </c>
      <c r="BJ1215">
        <v>1205</v>
      </c>
      <c r="BK1215">
        <v>2</v>
      </c>
      <c r="BL1215">
        <v>1205</v>
      </c>
      <c r="BM1215">
        <v>2</v>
      </c>
      <c r="BN1215">
        <v>1205</v>
      </c>
      <c r="BO1215">
        <v>1</v>
      </c>
      <c r="BP1215">
        <v>1205</v>
      </c>
      <c r="BQ1215">
        <v>1</v>
      </c>
    </row>
    <row r="1216" spans="2:69" x14ac:dyDescent="0.25">
      <c r="B1216" s="1">
        <f t="shared" si="302"/>
        <v>0</v>
      </c>
      <c r="C1216" s="1">
        <v>132081991</v>
      </c>
      <c r="D1216">
        <f t="shared" si="290"/>
        <v>-1.5644196437172961</v>
      </c>
      <c r="E1216" s="1">
        <v>-230</v>
      </c>
      <c r="H1216">
        <v>153165969</v>
      </c>
      <c r="I1216">
        <v>-125</v>
      </c>
      <c r="J1216" t="str">
        <f t="shared" si="291"/>
        <v/>
      </c>
      <c r="L1216">
        <v>109972441</v>
      </c>
      <c r="M1216">
        <v>1603</v>
      </c>
      <c r="N1216">
        <f t="shared" si="292"/>
        <v>1603</v>
      </c>
      <c r="P1216">
        <v>154817450</v>
      </c>
      <c r="Q1216">
        <v>-198</v>
      </c>
      <c r="R1216" t="str">
        <f t="shared" si="293"/>
        <v/>
      </c>
      <c r="U1216">
        <v>160956237</v>
      </c>
      <c r="V1216">
        <v>1226</v>
      </c>
      <c r="W1216">
        <f t="shared" si="294"/>
        <v>1226</v>
      </c>
      <c r="Y1216">
        <v>134268976</v>
      </c>
      <c r="Z1216">
        <v>-749</v>
      </c>
      <c r="AA1216">
        <f t="shared" si="295"/>
        <v>-749</v>
      </c>
      <c r="AC1216">
        <v>156449890</v>
      </c>
      <c r="AD1216">
        <v>65</v>
      </c>
      <c r="AE1216" t="str">
        <f t="shared" si="296"/>
        <v/>
      </c>
      <c r="AG1216">
        <v>169772739</v>
      </c>
      <c r="AH1216">
        <v>485</v>
      </c>
      <c r="AI1216">
        <f t="shared" si="297"/>
        <v>485</v>
      </c>
      <c r="AK1216">
        <v>115352117</v>
      </c>
      <c r="AL1216">
        <v>145</v>
      </c>
      <c r="AM1216" t="str">
        <f t="shared" si="298"/>
        <v/>
      </c>
      <c r="AO1216">
        <v>45610783</v>
      </c>
      <c r="AP1216">
        <v>261</v>
      </c>
      <c r="AQ1216">
        <f t="shared" si="299"/>
        <v>261</v>
      </c>
      <c r="AS1216">
        <v>92550809</v>
      </c>
      <c r="AT1216">
        <v>-73</v>
      </c>
      <c r="AU1216" t="str">
        <f t="shared" si="300"/>
        <v/>
      </c>
      <c r="AW1216">
        <v>125385236</v>
      </c>
      <c r="AX1216">
        <v>95</v>
      </c>
      <c r="AY1216" t="str">
        <f t="shared" si="301"/>
        <v/>
      </c>
      <c r="BB1216">
        <v>1206</v>
      </c>
      <c r="BC1216">
        <v>0</v>
      </c>
      <c r="BD1216">
        <v>1206</v>
      </c>
      <c r="BE1216">
        <v>1</v>
      </c>
      <c r="BF1216">
        <v>1206</v>
      </c>
      <c r="BG1216">
        <v>0</v>
      </c>
      <c r="BH1216">
        <v>1206</v>
      </c>
      <c r="BI1216">
        <v>0</v>
      </c>
      <c r="BJ1216">
        <v>1206</v>
      </c>
      <c r="BK1216">
        <v>0</v>
      </c>
      <c r="BL1216">
        <v>1206</v>
      </c>
      <c r="BM1216">
        <v>1</v>
      </c>
      <c r="BN1216">
        <v>1206</v>
      </c>
      <c r="BO1216">
        <v>0</v>
      </c>
      <c r="BP1216">
        <v>1206</v>
      </c>
      <c r="BQ1216">
        <v>0</v>
      </c>
    </row>
    <row r="1217" spans="2:69" x14ac:dyDescent="0.25">
      <c r="B1217" s="1">
        <f t="shared" si="302"/>
        <v>0</v>
      </c>
      <c r="C1217" s="1">
        <v>132223603</v>
      </c>
      <c r="D1217">
        <f t="shared" si="290"/>
        <v>-1.3010299956639813</v>
      </c>
      <c r="E1217" s="1">
        <v>-65</v>
      </c>
      <c r="H1217">
        <v>153210754</v>
      </c>
      <c r="I1217">
        <v>-76</v>
      </c>
      <c r="J1217" t="str">
        <f t="shared" si="291"/>
        <v/>
      </c>
      <c r="L1217">
        <v>110102977</v>
      </c>
      <c r="M1217">
        <v>262</v>
      </c>
      <c r="N1217">
        <f t="shared" si="292"/>
        <v>262</v>
      </c>
      <c r="P1217">
        <v>154845980</v>
      </c>
      <c r="Q1217">
        <v>64</v>
      </c>
      <c r="R1217" t="str">
        <f t="shared" si="293"/>
        <v/>
      </c>
      <c r="U1217">
        <v>161020109</v>
      </c>
      <c r="V1217">
        <v>-264</v>
      </c>
      <c r="W1217">
        <f t="shared" si="294"/>
        <v>-264</v>
      </c>
      <c r="Y1217">
        <v>134353543</v>
      </c>
      <c r="Z1217">
        <v>-67</v>
      </c>
      <c r="AA1217" t="str">
        <f t="shared" si="295"/>
        <v/>
      </c>
      <c r="AC1217">
        <v>156512531</v>
      </c>
      <c r="AD1217">
        <v>301</v>
      </c>
      <c r="AE1217">
        <f t="shared" si="296"/>
        <v>301</v>
      </c>
      <c r="AG1217">
        <v>169774034</v>
      </c>
      <c r="AH1217">
        <v>-63</v>
      </c>
      <c r="AI1217" t="str">
        <f t="shared" si="297"/>
        <v/>
      </c>
      <c r="AK1217">
        <v>115365617</v>
      </c>
      <c r="AL1217">
        <v>137</v>
      </c>
      <c r="AM1217" t="str">
        <f t="shared" si="298"/>
        <v/>
      </c>
      <c r="AO1217">
        <v>45617249</v>
      </c>
      <c r="AP1217">
        <v>-85</v>
      </c>
      <c r="AQ1217" t="str">
        <f t="shared" si="299"/>
        <v/>
      </c>
      <c r="AS1217">
        <v>92769039</v>
      </c>
      <c r="AT1217">
        <v>244</v>
      </c>
      <c r="AU1217">
        <f t="shared" si="300"/>
        <v>244</v>
      </c>
      <c r="AW1217">
        <v>125421359</v>
      </c>
      <c r="AX1217">
        <v>295</v>
      </c>
      <c r="AY1217">
        <f t="shared" si="301"/>
        <v>295</v>
      </c>
      <c r="BB1217">
        <v>1207</v>
      </c>
      <c r="BC1217">
        <v>0</v>
      </c>
      <c r="BD1217">
        <v>1207</v>
      </c>
      <c r="BE1217">
        <v>1</v>
      </c>
      <c r="BF1217">
        <v>1207</v>
      </c>
      <c r="BG1217">
        <v>0</v>
      </c>
      <c r="BH1217">
        <v>1207</v>
      </c>
      <c r="BI1217">
        <v>0</v>
      </c>
      <c r="BJ1217">
        <v>1207</v>
      </c>
      <c r="BK1217">
        <v>0</v>
      </c>
      <c r="BL1217">
        <v>1207</v>
      </c>
      <c r="BM1217">
        <v>1</v>
      </c>
      <c r="BN1217">
        <v>1207</v>
      </c>
      <c r="BO1217">
        <v>0</v>
      </c>
      <c r="BP1217">
        <v>1207</v>
      </c>
      <c r="BQ1217">
        <v>0</v>
      </c>
    </row>
    <row r="1218" spans="2:69" x14ac:dyDescent="0.25">
      <c r="B1218" s="1">
        <f t="shared" si="302"/>
        <v>0</v>
      </c>
      <c r="C1218" s="1">
        <v>132320430</v>
      </c>
      <c r="D1218">
        <f t="shared" si="290"/>
        <v>-0.39056235929490302</v>
      </c>
      <c r="E1218" s="1">
        <v>323</v>
      </c>
      <c r="H1218">
        <v>153375086</v>
      </c>
      <c r="I1218">
        <v>-74</v>
      </c>
      <c r="J1218" t="str">
        <f t="shared" si="291"/>
        <v/>
      </c>
      <c r="L1218">
        <v>110237191</v>
      </c>
      <c r="M1218">
        <v>90</v>
      </c>
      <c r="N1218" t="str">
        <f t="shared" si="292"/>
        <v/>
      </c>
      <c r="P1218">
        <v>154846629</v>
      </c>
      <c r="Q1218">
        <v>548</v>
      </c>
      <c r="R1218">
        <f t="shared" si="293"/>
        <v>548</v>
      </c>
      <c r="U1218">
        <v>161029332</v>
      </c>
      <c r="V1218">
        <v>-938</v>
      </c>
      <c r="W1218">
        <f t="shared" si="294"/>
        <v>-938</v>
      </c>
      <c r="Y1218">
        <v>134514927</v>
      </c>
      <c r="Z1218">
        <v>113</v>
      </c>
      <c r="AA1218" t="str">
        <f t="shared" si="295"/>
        <v/>
      </c>
      <c r="AC1218">
        <v>156777315</v>
      </c>
      <c r="AD1218">
        <v>84</v>
      </c>
      <c r="AE1218" t="str">
        <f t="shared" si="296"/>
        <v/>
      </c>
      <c r="AG1218">
        <v>169776879</v>
      </c>
      <c r="AH1218">
        <v>-260</v>
      </c>
      <c r="AI1218">
        <f t="shared" si="297"/>
        <v>-260</v>
      </c>
      <c r="AK1218">
        <v>115658677</v>
      </c>
      <c r="AL1218">
        <v>-69</v>
      </c>
      <c r="AM1218" t="str">
        <f t="shared" si="298"/>
        <v/>
      </c>
      <c r="AO1218">
        <v>45725790</v>
      </c>
      <c r="AP1218">
        <v>-51</v>
      </c>
      <c r="AQ1218" t="str">
        <f t="shared" si="299"/>
        <v/>
      </c>
      <c r="AS1218">
        <v>92807994</v>
      </c>
      <c r="AT1218">
        <v>-327</v>
      </c>
      <c r="AU1218">
        <f t="shared" si="300"/>
        <v>-327</v>
      </c>
      <c r="AW1218">
        <v>125521000</v>
      </c>
      <c r="AX1218">
        <v>62</v>
      </c>
      <c r="AY1218" t="str">
        <f t="shared" si="301"/>
        <v/>
      </c>
      <c r="BB1218">
        <v>1208</v>
      </c>
      <c r="BC1218">
        <v>3</v>
      </c>
      <c r="BD1218">
        <v>1208</v>
      </c>
      <c r="BE1218">
        <v>3</v>
      </c>
      <c r="BF1218">
        <v>1208</v>
      </c>
      <c r="BG1218">
        <v>2</v>
      </c>
      <c r="BH1218">
        <v>1208</v>
      </c>
      <c r="BI1218">
        <v>0</v>
      </c>
      <c r="BJ1218">
        <v>1208</v>
      </c>
      <c r="BK1218">
        <v>3</v>
      </c>
      <c r="BL1218">
        <v>1208</v>
      </c>
      <c r="BM1218">
        <v>3</v>
      </c>
      <c r="BN1218">
        <v>1208</v>
      </c>
      <c r="BO1218">
        <v>2</v>
      </c>
      <c r="BP1218">
        <v>1208</v>
      </c>
      <c r="BQ1218">
        <v>0</v>
      </c>
    </row>
    <row r="1219" spans="2:69" x14ac:dyDescent="0.25">
      <c r="B1219" s="1">
        <f t="shared" si="302"/>
        <v>0</v>
      </c>
      <c r="C1219" s="1">
        <v>132337010</v>
      </c>
      <c r="D1219">
        <f t="shared" si="290"/>
        <v>-1.1505149978319906</v>
      </c>
      <c r="E1219" s="1">
        <v>-53</v>
      </c>
      <c r="H1219">
        <v>153375144</v>
      </c>
      <c r="I1219">
        <v>128</v>
      </c>
      <c r="J1219" t="str">
        <f t="shared" si="291"/>
        <v/>
      </c>
      <c r="L1219">
        <v>110248747</v>
      </c>
      <c r="M1219">
        <v>-70</v>
      </c>
      <c r="N1219" t="str">
        <f t="shared" si="292"/>
        <v/>
      </c>
      <c r="P1219">
        <v>154923884</v>
      </c>
      <c r="Q1219">
        <v>53</v>
      </c>
      <c r="R1219" t="str">
        <f t="shared" si="293"/>
        <v/>
      </c>
      <c r="U1219">
        <v>161074974</v>
      </c>
      <c r="V1219">
        <v>75</v>
      </c>
      <c r="W1219" t="str">
        <f t="shared" si="294"/>
        <v/>
      </c>
      <c r="Y1219">
        <v>134717330</v>
      </c>
      <c r="Z1219">
        <v>-248</v>
      </c>
      <c r="AA1219">
        <f t="shared" si="295"/>
        <v>-248</v>
      </c>
      <c r="AC1219">
        <v>156811269</v>
      </c>
      <c r="AD1219">
        <v>54</v>
      </c>
      <c r="AE1219" t="str">
        <f t="shared" si="296"/>
        <v/>
      </c>
      <c r="AG1219">
        <v>169825356</v>
      </c>
      <c r="AH1219">
        <v>176</v>
      </c>
      <c r="AI1219" t="str">
        <f t="shared" si="297"/>
        <v/>
      </c>
      <c r="AK1219">
        <v>116146599</v>
      </c>
      <c r="AL1219">
        <v>-53</v>
      </c>
      <c r="AM1219" t="str">
        <f t="shared" si="298"/>
        <v/>
      </c>
      <c r="AO1219">
        <v>45726292</v>
      </c>
      <c r="AP1219">
        <v>-57</v>
      </c>
      <c r="AQ1219" t="str">
        <f t="shared" si="299"/>
        <v/>
      </c>
      <c r="AS1219">
        <v>92871771</v>
      </c>
      <c r="AT1219">
        <v>-96</v>
      </c>
      <c r="AU1219" t="str">
        <f t="shared" si="300"/>
        <v/>
      </c>
      <c r="AW1219">
        <v>125582091</v>
      </c>
      <c r="AX1219">
        <v>-51</v>
      </c>
      <c r="AY1219" t="str">
        <f t="shared" si="301"/>
        <v/>
      </c>
      <c r="BB1219">
        <v>1209</v>
      </c>
      <c r="BC1219">
        <v>1</v>
      </c>
      <c r="BD1219">
        <v>1209</v>
      </c>
      <c r="BE1219">
        <v>1</v>
      </c>
      <c r="BF1219">
        <v>1209</v>
      </c>
      <c r="BG1219">
        <v>1</v>
      </c>
      <c r="BH1219">
        <v>1209</v>
      </c>
      <c r="BI1219">
        <v>0</v>
      </c>
      <c r="BJ1219">
        <v>1209</v>
      </c>
      <c r="BK1219">
        <v>1</v>
      </c>
      <c r="BL1219">
        <v>1209</v>
      </c>
      <c r="BM1219">
        <v>1</v>
      </c>
      <c r="BN1219">
        <v>1209</v>
      </c>
      <c r="BO1219">
        <v>1</v>
      </c>
      <c r="BP1219">
        <v>1209</v>
      </c>
      <c r="BQ1219">
        <v>0</v>
      </c>
    </row>
    <row r="1220" spans="2:69" x14ac:dyDescent="0.25">
      <c r="B1220" s="1">
        <f t="shared" si="302"/>
        <v>0</v>
      </c>
      <c r="C1220" s="1">
        <v>132526117</v>
      </c>
      <c r="D1220">
        <f t="shared" si="290"/>
        <v>-0.38938005773388784</v>
      </c>
      <c r="E1220" s="1">
        <v>326</v>
      </c>
      <c r="H1220">
        <v>153408249</v>
      </c>
      <c r="I1220">
        <v>-59</v>
      </c>
      <c r="J1220" t="str">
        <f t="shared" si="291"/>
        <v/>
      </c>
      <c r="L1220">
        <v>110445422</v>
      </c>
      <c r="M1220">
        <v>-60</v>
      </c>
      <c r="N1220" t="str">
        <f t="shared" si="292"/>
        <v/>
      </c>
      <c r="P1220">
        <v>155051649</v>
      </c>
      <c r="Q1220">
        <v>101</v>
      </c>
      <c r="R1220" t="str">
        <f t="shared" si="293"/>
        <v/>
      </c>
      <c r="U1220">
        <v>161090081</v>
      </c>
      <c r="V1220">
        <v>231</v>
      </c>
      <c r="W1220">
        <f t="shared" si="294"/>
        <v>231</v>
      </c>
      <c r="Y1220">
        <v>134717374</v>
      </c>
      <c r="Z1220">
        <v>-108</v>
      </c>
      <c r="AA1220" t="str">
        <f t="shared" si="295"/>
        <v/>
      </c>
      <c r="AC1220">
        <v>156812450</v>
      </c>
      <c r="AD1220">
        <v>-142</v>
      </c>
      <c r="AE1220" t="str">
        <f t="shared" si="296"/>
        <v/>
      </c>
      <c r="AG1220">
        <v>169905562</v>
      </c>
      <c r="AH1220">
        <v>-87</v>
      </c>
      <c r="AI1220" t="str">
        <f t="shared" si="297"/>
        <v/>
      </c>
      <c r="AK1220">
        <v>116279845</v>
      </c>
      <c r="AL1220">
        <v>-87</v>
      </c>
      <c r="AM1220" t="str">
        <f t="shared" si="298"/>
        <v/>
      </c>
      <c r="AO1220">
        <v>45733234</v>
      </c>
      <c r="AP1220">
        <v>-159</v>
      </c>
      <c r="AQ1220" t="str">
        <f t="shared" si="299"/>
        <v/>
      </c>
      <c r="AS1220">
        <v>92910652</v>
      </c>
      <c r="AT1220">
        <v>-324</v>
      </c>
      <c r="AU1220">
        <f t="shared" si="300"/>
        <v>-324</v>
      </c>
      <c r="AW1220">
        <v>125710115</v>
      </c>
      <c r="AX1220">
        <v>-173</v>
      </c>
      <c r="AY1220" t="str">
        <f t="shared" si="301"/>
        <v/>
      </c>
      <c r="BB1220">
        <v>1210</v>
      </c>
      <c r="BC1220">
        <v>1</v>
      </c>
      <c r="BD1220">
        <v>1210</v>
      </c>
      <c r="BE1220">
        <v>1</v>
      </c>
      <c r="BF1220">
        <v>1210</v>
      </c>
      <c r="BG1220">
        <v>1</v>
      </c>
      <c r="BH1220">
        <v>1210</v>
      </c>
      <c r="BI1220">
        <v>1</v>
      </c>
      <c r="BJ1220">
        <v>1210</v>
      </c>
      <c r="BK1220">
        <v>1</v>
      </c>
      <c r="BL1220">
        <v>1210</v>
      </c>
      <c r="BM1220">
        <v>1</v>
      </c>
      <c r="BN1220">
        <v>1210</v>
      </c>
      <c r="BO1220">
        <v>1</v>
      </c>
      <c r="BP1220">
        <v>1210</v>
      </c>
      <c r="BQ1220">
        <v>1</v>
      </c>
    </row>
    <row r="1221" spans="2:69" x14ac:dyDescent="0.25">
      <c r="B1221" s="1">
        <f t="shared" si="302"/>
        <v>0</v>
      </c>
      <c r="C1221" s="1">
        <v>132697628</v>
      </c>
      <c r="D1221">
        <f t="shared" si="290"/>
        <v>-1.6098331734575657</v>
      </c>
      <c r="E1221" s="1">
        <v>-324</v>
      </c>
      <c r="H1221">
        <v>153429848</v>
      </c>
      <c r="I1221">
        <v>791</v>
      </c>
      <c r="J1221">
        <f t="shared" si="291"/>
        <v>791</v>
      </c>
      <c r="L1221">
        <v>110623656</v>
      </c>
      <c r="M1221">
        <v>-116</v>
      </c>
      <c r="N1221" t="str">
        <f t="shared" si="292"/>
        <v/>
      </c>
      <c r="P1221">
        <v>155263402</v>
      </c>
      <c r="Q1221">
        <v>-60</v>
      </c>
      <c r="R1221" t="str">
        <f t="shared" si="293"/>
        <v/>
      </c>
      <c r="U1221">
        <v>161149390</v>
      </c>
      <c r="V1221">
        <v>104</v>
      </c>
      <c r="W1221" t="str">
        <f t="shared" si="294"/>
        <v/>
      </c>
      <c r="Y1221">
        <v>134722956</v>
      </c>
      <c r="Z1221">
        <v>-61</v>
      </c>
      <c r="AA1221" t="str">
        <f t="shared" si="295"/>
        <v/>
      </c>
      <c r="AC1221">
        <v>157468368</v>
      </c>
      <c r="AD1221">
        <v>733</v>
      </c>
      <c r="AE1221">
        <f t="shared" si="296"/>
        <v>733</v>
      </c>
      <c r="AG1221">
        <v>169913775</v>
      </c>
      <c r="AH1221">
        <v>97</v>
      </c>
      <c r="AI1221" t="str">
        <f t="shared" si="297"/>
        <v/>
      </c>
      <c r="AK1221">
        <v>116368767</v>
      </c>
      <c r="AL1221">
        <v>535</v>
      </c>
      <c r="AM1221">
        <f t="shared" si="298"/>
        <v>535</v>
      </c>
      <c r="AO1221">
        <v>45784990</v>
      </c>
      <c r="AP1221">
        <v>-57</v>
      </c>
      <c r="AQ1221" t="str">
        <f t="shared" si="299"/>
        <v/>
      </c>
      <c r="AS1221">
        <v>93390041</v>
      </c>
      <c r="AT1221">
        <v>289</v>
      </c>
      <c r="AU1221">
        <f t="shared" si="300"/>
        <v>289</v>
      </c>
      <c r="AW1221">
        <v>125711242</v>
      </c>
      <c r="AX1221">
        <v>60</v>
      </c>
      <c r="AY1221" t="str">
        <f t="shared" si="301"/>
        <v/>
      </c>
      <c r="BB1221">
        <v>1211</v>
      </c>
      <c r="BC1221">
        <v>1</v>
      </c>
      <c r="BD1221">
        <v>1211</v>
      </c>
      <c r="BE1221">
        <v>1</v>
      </c>
      <c r="BF1221">
        <v>1211</v>
      </c>
      <c r="BG1221">
        <v>1</v>
      </c>
      <c r="BH1221">
        <v>1211</v>
      </c>
      <c r="BI1221">
        <v>1</v>
      </c>
      <c r="BJ1221">
        <v>1211</v>
      </c>
      <c r="BK1221">
        <v>1</v>
      </c>
      <c r="BL1221">
        <v>1211</v>
      </c>
      <c r="BM1221">
        <v>1</v>
      </c>
      <c r="BN1221">
        <v>1211</v>
      </c>
      <c r="BO1221">
        <v>1</v>
      </c>
      <c r="BP1221">
        <v>1211</v>
      </c>
      <c r="BQ1221">
        <v>1</v>
      </c>
    </row>
    <row r="1222" spans="2:69" x14ac:dyDescent="0.25">
      <c r="B1222" s="1">
        <f t="shared" si="302"/>
        <v>0</v>
      </c>
      <c r="C1222" s="1">
        <v>132707564</v>
      </c>
      <c r="D1222">
        <f t="shared" si="290"/>
        <v>-1.9205136942684518</v>
      </c>
      <c r="E1222" s="1">
        <v>-4858</v>
      </c>
      <c r="H1222">
        <v>153555683</v>
      </c>
      <c r="I1222">
        <v>-57</v>
      </c>
      <c r="J1222" t="str">
        <f t="shared" si="291"/>
        <v/>
      </c>
      <c r="L1222">
        <v>110626741</v>
      </c>
      <c r="M1222">
        <v>283</v>
      </c>
      <c r="N1222">
        <f t="shared" si="292"/>
        <v>283</v>
      </c>
      <c r="P1222">
        <v>155277474</v>
      </c>
      <c r="Q1222">
        <v>53</v>
      </c>
      <c r="R1222" t="str">
        <f t="shared" si="293"/>
        <v/>
      </c>
      <c r="U1222">
        <v>161206728</v>
      </c>
      <c r="V1222">
        <v>2785</v>
      </c>
      <c r="W1222">
        <f t="shared" si="294"/>
        <v>2785</v>
      </c>
      <c r="Y1222">
        <v>134725439</v>
      </c>
      <c r="Z1222">
        <v>231</v>
      </c>
      <c r="AA1222">
        <f t="shared" si="295"/>
        <v>231</v>
      </c>
      <c r="AC1222">
        <v>157534300</v>
      </c>
      <c r="AD1222">
        <v>101</v>
      </c>
      <c r="AE1222" t="str">
        <f t="shared" si="296"/>
        <v/>
      </c>
      <c r="AG1222">
        <v>169966142</v>
      </c>
      <c r="AH1222">
        <v>-60</v>
      </c>
      <c r="AI1222" t="str">
        <f t="shared" si="297"/>
        <v/>
      </c>
      <c r="AK1222">
        <v>116383119</v>
      </c>
      <c r="AL1222">
        <v>-81</v>
      </c>
      <c r="AM1222" t="str">
        <f t="shared" si="298"/>
        <v/>
      </c>
      <c r="AO1222">
        <v>45789632</v>
      </c>
      <c r="AP1222">
        <v>-53</v>
      </c>
      <c r="AQ1222" t="str">
        <f t="shared" si="299"/>
        <v/>
      </c>
      <c r="AS1222">
        <v>93390223</v>
      </c>
      <c r="AT1222">
        <v>290</v>
      </c>
      <c r="AU1222">
        <f t="shared" si="300"/>
        <v>290</v>
      </c>
      <c r="AW1222">
        <v>125770556</v>
      </c>
      <c r="AX1222">
        <v>328</v>
      </c>
      <c r="AY1222">
        <f t="shared" si="301"/>
        <v>328</v>
      </c>
      <c r="BB1222">
        <v>1212</v>
      </c>
      <c r="BC1222">
        <v>0</v>
      </c>
      <c r="BD1222">
        <v>1212</v>
      </c>
      <c r="BE1222">
        <v>0</v>
      </c>
      <c r="BF1222">
        <v>1212</v>
      </c>
      <c r="BG1222">
        <v>0</v>
      </c>
      <c r="BH1222">
        <v>1212</v>
      </c>
      <c r="BI1222">
        <v>0</v>
      </c>
      <c r="BJ1222">
        <v>1212</v>
      </c>
      <c r="BK1222">
        <v>0</v>
      </c>
      <c r="BL1222">
        <v>1212</v>
      </c>
      <c r="BM1222">
        <v>0</v>
      </c>
      <c r="BN1222">
        <v>1212</v>
      </c>
      <c r="BO1222">
        <v>0</v>
      </c>
      <c r="BP1222">
        <v>1212</v>
      </c>
      <c r="BQ1222">
        <v>0</v>
      </c>
    </row>
    <row r="1223" spans="2:69" x14ac:dyDescent="0.25">
      <c r="B1223" s="1">
        <f t="shared" si="302"/>
        <v>0</v>
      </c>
      <c r="C1223" s="1">
        <v>132922314</v>
      </c>
      <c r="D1223">
        <f t="shared" si="290"/>
        <v>-0.2959396750020542</v>
      </c>
      <c r="E1223" s="1">
        <v>704</v>
      </c>
      <c r="H1223">
        <v>153633371</v>
      </c>
      <c r="I1223">
        <v>288</v>
      </c>
      <c r="J1223">
        <f t="shared" si="291"/>
        <v>288</v>
      </c>
      <c r="L1223">
        <v>110987305</v>
      </c>
      <c r="M1223">
        <v>298</v>
      </c>
      <c r="N1223">
        <f t="shared" si="292"/>
        <v>298</v>
      </c>
      <c r="P1223">
        <v>155350198</v>
      </c>
      <c r="Q1223">
        <v>66</v>
      </c>
      <c r="R1223" t="str">
        <f t="shared" si="293"/>
        <v/>
      </c>
      <c r="U1223">
        <v>161206949</v>
      </c>
      <c r="V1223">
        <v>5846</v>
      </c>
      <c r="W1223">
        <f t="shared" si="294"/>
        <v>5846</v>
      </c>
      <c r="Y1223">
        <v>134817345</v>
      </c>
      <c r="Z1223">
        <v>-318</v>
      </c>
      <c r="AA1223">
        <f t="shared" si="295"/>
        <v>-318</v>
      </c>
      <c r="AC1223">
        <v>157704043</v>
      </c>
      <c r="AD1223">
        <v>-88</v>
      </c>
      <c r="AE1223" t="str">
        <f t="shared" si="296"/>
        <v/>
      </c>
      <c r="AG1223">
        <v>170060998</v>
      </c>
      <c r="AH1223">
        <v>193</v>
      </c>
      <c r="AI1223" t="str">
        <f t="shared" si="297"/>
        <v/>
      </c>
      <c r="AK1223">
        <v>116750819</v>
      </c>
      <c r="AL1223">
        <v>-319</v>
      </c>
      <c r="AM1223">
        <f t="shared" si="298"/>
        <v>-319</v>
      </c>
      <c r="AO1223">
        <v>45852708</v>
      </c>
      <c r="AP1223">
        <v>63</v>
      </c>
      <c r="AQ1223" t="str">
        <f t="shared" si="299"/>
        <v/>
      </c>
      <c r="AS1223">
        <v>93576134</v>
      </c>
      <c r="AT1223">
        <v>305</v>
      </c>
      <c r="AU1223">
        <f t="shared" si="300"/>
        <v>305</v>
      </c>
      <c r="AW1223">
        <v>125931076</v>
      </c>
      <c r="AX1223">
        <v>53</v>
      </c>
      <c r="AY1223" t="str">
        <f t="shared" si="301"/>
        <v/>
      </c>
      <c r="BB1223">
        <v>1213</v>
      </c>
      <c r="BC1223">
        <v>0</v>
      </c>
      <c r="BD1223">
        <v>1213</v>
      </c>
      <c r="BE1223">
        <v>3</v>
      </c>
      <c r="BF1223">
        <v>1213</v>
      </c>
      <c r="BG1223">
        <v>3</v>
      </c>
      <c r="BH1223">
        <v>1213</v>
      </c>
      <c r="BI1223">
        <v>3</v>
      </c>
      <c r="BJ1223">
        <v>1213</v>
      </c>
      <c r="BK1223">
        <v>0</v>
      </c>
      <c r="BL1223">
        <v>1213</v>
      </c>
      <c r="BM1223">
        <v>3</v>
      </c>
      <c r="BN1223">
        <v>1213</v>
      </c>
      <c r="BO1223">
        <v>3</v>
      </c>
      <c r="BP1223">
        <v>1213</v>
      </c>
      <c r="BQ1223">
        <v>3</v>
      </c>
    </row>
    <row r="1224" spans="2:69" x14ac:dyDescent="0.25">
      <c r="B1224" s="1">
        <f t="shared" si="302"/>
        <v>0</v>
      </c>
      <c r="C1224" s="1">
        <v>133157235</v>
      </c>
      <c r="D1224">
        <f t="shared" ref="D1224:D1287" si="303">IF((E1224&lt;0),-1-1*LOG(-1*E1224-49)/4,-1+LOG(E1224-49)/4)</f>
        <v>-1.4031959641799339</v>
      </c>
      <c r="E1224" s="1">
        <v>-90</v>
      </c>
      <c r="H1224">
        <v>153749651</v>
      </c>
      <c r="I1224">
        <v>303</v>
      </c>
      <c r="J1224">
        <f t="shared" ref="J1224:J1287" si="304">IF(I1224&lt;0,IF(AND(I1224&lt;-199,I1224&gt;-7001),I1224,""),IF(AND(I1224&gt;199,I1224&lt;7001),I1224,""))</f>
        <v>303</v>
      </c>
      <c r="L1224">
        <v>111295211</v>
      </c>
      <c r="M1224">
        <v>-307</v>
      </c>
      <c r="N1224">
        <f t="shared" ref="N1224:N1287" si="305">IF(M1224&lt;0,IF(AND(M1224&lt;-199,M1224&gt;-7001),M1224,""),IF(AND(M1224&gt;199,M1224&lt;7001),M1224,""))</f>
        <v>-307</v>
      </c>
      <c r="P1224">
        <v>155350877</v>
      </c>
      <c r="Q1224">
        <v>59</v>
      </c>
      <c r="R1224" t="str">
        <f t="shared" ref="R1224:R1287" si="306">IF(Q1224&lt;0,IF(AND(Q1224&lt;-199,Q1224&gt;-7001),Q1224,""),IF(AND(Q1224&gt;199,Q1224&lt;7001),Q1224,""))</f>
        <v/>
      </c>
      <c r="U1224">
        <v>161261804</v>
      </c>
      <c r="V1224">
        <v>-70</v>
      </c>
      <c r="W1224" t="str">
        <f t="shared" ref="W1224:W1287" si="307">IF(V1224&lt;0,IF(AND(V1224&lt;-199,V1224&gt;-7001),V1224,""),IF(AND(V1224&gt;199,V1224&lt;7001),V1224,""))</f>
        <v/>
      </c>
      <c r="Y1224">
        <v>134920833</v>
      </c>
      <c r="Z1224">
        <v>-52</v>
      </c>
      <c r="AA1224" t="str">
        <f t="shared" ref="AA1224:AA1287" si="308">IF(Z1224&lt;0,IF(AND(Z1224&lt;-199,Z1224&gt;-7001),Z1224,""),IF(AND(Z1224&gt;199,Z1224&lt;7001),Z1224,""))</f>
        <v/>
      </c>
      <c r="AC1224">
        <v>157704303</v>
      </c>
      <c r="AD1224">
        <v>261</v>
      </c>
      <c r="AE1224">
        <f t="shared" ref="AE1224:AE1287" si="309">IF(AD1224&lt;0,IF(AND(AD1224&lt;-199,AD1224&gt;-7001),AD1224,""),IF(AND(AD1224&gt;199,AD1224&lt;7001),AD1224,""))</f>
        <v>261</v>
      </c>
      <c r="AG1224">
        <v>170065010</v>
      </c>
      <c r="AH1224">
        <v>-62</v>
      </c>
      <c r="AI1224" t="str">
        <f t="shared" ref="AI1224:AI1277" si="310">IF(AH1224&lt;0,IF(AND(AH1224&lt;-199,AH1224&gt;-7001),AH1224,""),IF(AND(AH1224&gt;199,AH1224&lt;7001),AH1224,""))</f>
        <v/>
      </c>
      <c r="AK1224">
        <v>117758823</v>
      </c>
      <c r="AL1224">
        <v>77</v>
      </c>
      <c r="AM1224" t="str">
        <f t="shared" ref="AM1224:AM1287" si="311">IF(AL1224&lt;0,IF(AND(AL1224&lt;-199,AL1224&gt;-7001),AL1224,""),IF(AND(AL1224&gt;199,AL1224&lt;7001),AL1224,""))</f>
        <v/>
      </c>
      <c r="AO1224">
        <v>45872454</v>
      </c>
      <c r="AP1224">
        <v>161</v>
      </c>
      <c r="AQ1224" t="str">
        <f t="shared" ref="AQ1224:AQ1287" si="312">IF(AP1224&lt;0,IF(AND(AP1224&lt;-199,AP1224&gt;-7001),AP1224,""),IF(AND(AP1224&gt;199,AP1224&lt;7001),AP1224,""))</f>
        <v/>
      </c>
      <c r="AS1224">
        <v>93834951</v>
      </c>
      <c r="AT1224">
        <v>-63</v>
      </c>
      <c r="AU1224" t="str">
        <f t="shared" ref="AU1224:AU1287" si="313">IF(AT1224&lt;0,IF(AND(AT1224&lt;-199,AT1224&gt;-7001),AT1224,""),IF(AND(AT1224&gt;199,AT1224&lt;7001),AT1224,""))</f>
        <v/>
      </c>
      <c r="AW1224">
        <v>126070883</v>
      </c>
      <c r="AX1224">
        <v>61</v>
      </c>
      <c r="AY1224" t="str">
        <f t="shared" ref="AY1224:AY1287" si="314">IF(AX1224&lt;0,IF(AND(AX1224&lt;-199,AX1224&gt;-7001),AX1224,""),IF(AND(AX1224&gt;199,AX1224&lt;7001),AX1224,""))</f>
        <v/>
      </c>
      <c r="BB1224">
        <v>1214</v>
      </c>
      <c r="BC1224">
        <v>3</v>
      </c>
      <c r="BD1224">
        <v>1214</v>
      </c>
      <c r="BE1224">
        <v>0</v>
      </c>
      <c r="BF1224">
        <v>1214</v>
      </c>
      <c r="BG1224">
        <v>0</v>
      </c>
      <c r="BH1224">
        <v>1214</v>
      </c>
      <c r="BI1224">
        <v>0</v>
      </c>
      <c r="BJ1224">
        <v>1214</v>
      </c>
      <c r="BK1224">
        <v>3</v>
      </c>
      <c r="BL1224">
        <v>1214</v>
      </c>
      <c r="BM1224">
        <v>0</v>
      </c>
      <c r="BN1224">
        <v>1214</v>
      </c>
      <c r="BO1224">
        <v>0</v>
      </c>
      <c r="BP1224">
        <v>1214</v>
      </c>
      <c r="BQ1224">
        <v>0</v>
      </c>
    </row>
    <row r="1225" spans="2:69" x14ac:dyDescent="0.25">
      <c r="B1225" s="1">
        <f t="shared" ref="B1225:B1288" si="315">IF(C1225=C1224,1,0)</f>
        <v>0</v>
      </c>
      <c r="C1225" s="1">
        <v>133157321</v>
      </c>
      <c r="D1225">
        <f t="shared" si="303"/>
        <v>-1.0752574989159953</v>
      </c>
      <c r="E1225" s="1">
        <v>-51</v>
      </c>
      <c r="H1225">
        <v>153749874</v>
      </c>
      <c r="I1225">
        <v>-185</v>
      </c>
      <c r="J1225" t="str">
        <f t="shared" si="304"/>
        <v/>
      </c>
      <c r="L1225">
        <v>111411116</v>
      </c>
      <c r="M1225">
        <v>-66</v>
      </c>
      <c r="N1225" t="str">
        <f t="shared" si="305"/>
        <v/>
      </c>
      <c r="P1225">
        <v>155387302</v>
      </c>
      <c r="Q1225">
        <v>-70</v>
      </c>
      <c r="R1225" t="str">
        <f t="shared" si="306"/>
        <v/>
      </c>
      <c r="U1225">
        <v>161262432</v>
      </c>
      <c r="V1225">
        <v>59</v>
      </c>
      <c r="W1225" t="str">
        <f t="shared" si="307"/>
        <v/>
      </c>
      <c r="Y1225">
        <v>135229165</v>
      </c>
      <c r="Z1225">
        <v>75</v>
      </c>
      <c r="AA1225" t="str">
        <f t="shared" si="308"/>
        <v/>
      </c>
      <c r="AC1225">
        <v>157704853</v>
      </c>
      <c r="AD1225">
        <v>239</v>
      </c>
      <c r="AE1225">
        <f t="shared" si="309"/>
        <v>239</v>
      </c>
      <c r="AG1225">
        <v>170207225</v>
      </c>
      <c r="AH1225">
        <v>74</v>
      </c>
      <c r="AI1225" t="str">
        <f t="shared" si="310"/>
        <v/>
      </c>
      <c r="AK1225">
        <v>117780563</v>
      </c>
      <c r="AL1225">
        <v>-94</v>
      </c>
      <c r="AM1225" t="str">
        <f t="shared" si="311"/>
        <v/>
      </c>
      <c r="AO1225">
        <v>45967457</v>
      </c>
      <c r="AP1225">
        <v>-328</v>
      </c>
      <c r="AQ1225">
        <f t="shared" si="312"/>
        <v>-328</v>
      </c>
      <c r="AS1225">
        <v>94056505</v>
      </c>
      <c r="AT1225">
        <v>-69</v>
      </c>
      <c r="AU1225" t="str">
        <f t="shared" si="313"/>
        <v/>
      </c>
      <c r="AW1225">
        <v>126094051</v>
      </c>
      <c r="AX1225">
        <v>145</v>
      </c>
      <c r="AY1225" t="str">
        <f t="shared" si="314"/>
        <v/>
      </c>
      <c r="BB1225">
        <v>1215</v>
      </c>
      <c r="BC1225">
        <v>0</v>
      </c>
      <c r="BD1225">
        <v>1215</v>
      </c>
      <c r="BE1225">
        <v>0</v>
      </c>
      <c r="BF1225">
        <v>1215</v>
      </c>
      <c r="BG1225">
        <v>0</v>
      </c>
      <c r="BH1225">
        <v>1215</v>
      </c>
      <c r="BI1225">
        <v>0</v>
      </c>
      <c r="BJ1225">
        <v>1215</v>
      </c>
      <c r="BK1225">
        <v>0</v>
      </c>
      <c r="BL1225">
        <v>1215</v>
      </c>
      <c r="BM1225">
        <v>0</v>
      </c>
      <c r="BN1225">
        <v>1215</v>
      </c>
      <c r="BO1225">
        <v>0</v>
      </c>
      <c r="BP1225">
        <v>1215</v>
      </c>
      <c r="BQ1225">
        <v>0</v>
      </c>
    </row>
    <row r="1226" spans="2:69" x14ac:dyDescent="0.25">
      <c r="B1226" s="1">
        <f t="shared" si="315"/>
        <v>0</v>
      </c>
      <c r="C1226" s="1">
        <v>133160106</v>
      </c>
      <c r="D1226">
        <f t="shared" si="303"/>
        <v>-0.39377959084223324</v>
      </c>
      <c r="E1226" s="1">
        <v>315</v>
      </c>
      <c r="H1226">
        <v>153794147</v>
      </c>
      <c r="I1226">
        <v>-74</v>
      </c>
      <c r="J1226" t="str">
        <f t="shared" si="304"/>
        <v/>
      </c>
      <c r="L1226">
        <v>111450125</v>
      </c>
      <c r="M1226">
        <v>-61</v>
      </c>
      <c r="N1226" t="str">
        <f t="shared" si="305"/>
        <v/>
      </c>
      <c r="P1226">
        <v>155626704</v>
      </c>
      <c r="Q1226">
        <v>-60</v>
      </c>
      <c r="R1226" t="str">
        <f t="shared" si="306"/>
        <v/>
      </c>
      <c r="U1226">
        <v>161270898</v>
      </c>
      <c r="V1226">
        <v>934</v>
      </c>
      <c r="W1226">
        <f t="shared" si="307"/>
        <v>934</v>
      </c>
      <c r="Y1226">
        <v>135650553</v>
      </c>
      <c r="Z1226">
        <v>192</v>
      </c>
      <c r="AA1226" t="str">
        <f t="shared" si="308"/>
        <v/>
      </c>
      <c r="AC1226">
        <v>157733090</v>
      </c>
      <c r="AD1226">
        <v>-79</v>
      </c>
      <c r="AE1226" t="str">
        <f t="shared" si="309"/>
        <v/>
      </c>
      <c r="AG1226">
        <v>170209983</v>
      </c>
      <c r="AH1226">
        <v>-382</v>
      </c>
      <c r="AI1226">
        <f t="shared" si="310"/>
        <v>-382</v>
      </c>
      <c r="AK1226">
        <v>117798719</v>
      </c>
      <c r="AL1226">
        <v>106</v>
      </c>
      <c r="AM1226" t="str">
        <f t="shared" si="311"/>
        <v/>
      </c>
      <c r="AO1226">
        <v>45983830</v>
      </c>
      <c r="AP1226">
        <v>-76</v>
      </c>
      <c r="AQ1226" t="str">
        <f t="shared" si="312"/>
        <v/>
      </c>
      <c r="AS1226">
        <v>94397504</v>
      </c>
      <c r="AT1226">
        <v>-61</v>
      </c>
      <c r="AU1226" t="str">
        <f t="shared" si="313"/>
        <v/>
      </c>
      <c r="AW1226">
        <v>126183045</v>
      </c>
      <c r="AX1226">
        <v>-4292</v>
      </c>
      <c r="AY1226">
        <f t="shared" si="314"/>
        <v>-4292</v>
      </c>
      <c r="BB1226">
        <v>1216</v>
      </c>
      <c r="BC1226">
        <v>2</v>
      </c>
      <c r="BD1226">
        <v>1216</v>
      </c>
      <c r="BE1226">
        <v>2</v>
      </c>
      <c r="BF1226">
        <v>1216</v>
      </c>
      <c r="BG1226">
        <v>2</v>
      </c>
      <c r="BH1226">
        <v>1216</v>
      </c>
      <c r="BI1226">
        <v>2</v>
      </c>
      <c r="BJ1226">
        <v>1216</v>
      </c>
      <c r="BK1226">
        <v>2</v>
      </c>
      <c r="BL1226">
        <v>1216</v>
      </c>
      <c r="BM1226">
        <v>2</v>
      </c>
      <c r="BN1226">
        <v>1216</v>
      </c>
      <c r="BO1226">
        <v>2</v>
      </c>
      <c r="BP1226">
        <v>1216</v>
      </c>
      <c r="BQ1226">
        <v>2</v>
      </c>
    </row>
    <row r="1227" spans="2:69" x14ac:dyDescent="0.25">
      <c r="B1227" s="1">
        <f t="shared" si="315"/>
        <v>1</v>
      </c>
      <c r="C1227" s="1">
        <v>133160106</v>
      </c>
      <c r="D1227">
        <f t="shared" si="303"/>
        <v>-0.39418853151579802</v>
      </c>
      <c r="E1227" s="1">
        <v>314</v>
      </c>
      <c r="H1227">
        <v>154174445</v>
      </c>
      <c r="I1227">
        <v>-52</v>
      </c>
      <c r="J1227" t="str">
        <f t="shared" si="304"/>
        <v/>
      </c>
      <c r="L1227">
        <v>111487551</v>
      </c>
      <c r="M1227">
        <v>4314</v>
      </c>
      <c r="N1227">
        <f t="shared" si="305"/>
        <v>4314</v>
      </c>
      <c r="P1227">
        <v>156081224</v>
      </c>
      <c r="Q1227">
        <v>137</v>
      </c>
      <c r="R1227" t="str">
        <f t="shared" si="306"/>
        <v/>
      </c>
      <c r="U1227">
        <v>161272861</v>
      </c>
      <c r="V1227">
        <v>104</v>
      </c>
      <c r="W1227" t="str">
        <f t="shared" si="307"/>
        <v/>
      </c>
      <c r="Y1227">
        <v>135910872</v>
      </c>
      <c r="Z1227">
        <v>-86</v>
      </c>
      <c r="AA1227" t="str">
        <f t="shared" si="308"/>
        <v/>
      </c>
      <c r="AC1227">
        <v>157733186</v>
      </c>
      <c r="AD1227">
        <v>-270</v>
      </c>
      <c r="AE1227">
        <f t="shared" si="309"/>
        <v>-270</v>
      </c>
      <c r="AG1227">
        <v>170229042</v>
      </c>
      <c r="AH1227">
        <v>-224</v>
      </c>
      <c r="AI1227">
        <f t="shared" si="310"/>
        <v>-224</v>
      </c>
      <c r="AK1227">
        <v>118245326</v>
      </c>
      <c r="AL1227">
        <v>154</v>
      </c>
      <c r="AM1227" t="str">
        <f t="shared" si="311"/>
        <v/>
      </c>
      <c r="AO1227">
        <v>46134020</v>
      </c>
      <c r="AP1227">
        <v>-61</v>
      </c>
      <c r="AQ1227" t="str">
        <f t="shared" si="312"/>
        <v/>
      </c>
      <c r="AS1227">
        <v>94544493</v>
      </c>
      <c r="AT1227">
        <v>-64</v>
      </c>
      <c r="AU1227" t="str">
        <f t="shared" si="313"/>
        <v/>
      </c>
      <c r="AW1227">
        <v>126203074</v>
      </c>
      <c r="AX1227">
        <v>69</v>
      </c>
      <c r="AY1227" t="str">
        <f t="shared" si="314"/>
        <v/>
      </c>
      <c r="BB1227">
        <v>1217</v>
      </c>
      <c r="BC1227">
        <v>1</v>
      </c>
      <c r="BD1227">
        <v>1217</v>
      </c>
      <c r="BE1227">
        <v>1</v>
      </c>
      <c r="BF1227">
        <v>1217</v>
      </c>
      <c r="BG1227">
        <v>1</v>
      </c>
      <c r="BH1227">
        <v>1217</v>
      </c>
      <c r="BI1227">
        <v>0</v>
      </c>
      <c r="BJ1227">
        <v>1217</v>
      </c>
      <c r="BK1227">
        <v>1</v>
      </c>
      <c r="BL1227">
        <v>1217</v>
      </c>
      <c r="BM1227">
        <v>1</v>
      </c>
      <c r="BN1227">
        <v>1217</v>
      </c>
      <c r="BO1227">
        <v>2</v>
      </c>
      <c r="BP1227">
        <v>1217</v>
      </c>
      <c r="BQ1227">
        <v>0</v>
      </c>
    </row>
    <row r="1228" spans="2:69" x14ac:dyDescent="0.25">
      <c r="B1228" s="1">
        <f t="shared" si="315"/>
        <v>0</v>
      </c>
      <c r="C1228" s="1">
        <v>133341820</v>
      </c>
      <c r="D1228">
        <f t="shared" si="303"/>
        <v>-1.9448450028729138</v>
      </c>
      <c r="E1228" s="1">
        <v>-6066</v>
      </c>
      <c r="H1228">
        <v>154235640</v>
      </c>
      <c r="I1228">
        <v>-69</v>
      </c>
      <c r="J1228" t="str">
        <f t="shared" si="304"/>
        <v/>
      </c>
      <c r="L1228">
        <v>111624891</v>
      </c>
      <c r="M1228">
        <v>-51</v>
      </c>
      <c r="N1228" t="str">
        <f t="shared" si="305"/>
        <v/>
      </c>
      <c r="P1228">
        <v>156092173</v>
      </c>
      <c r="Q1228">
        <v>59</v>
      </c>
      <c r="R1228" t="str">
        <f t="shared" si="306"/>
        <v/>
      </c>
      <c r="U1228">
        <v>161274578</v>
      </c>
      <c r="V1228">
        <v>197</v>
      </c>
      <c r="W1228" t="str">
        <f t="shared" si="307"/>
        <v/>
      </c>
      <c r="Y1228">
        <v>136235616</v>
      </c>
      <c r="Z1228">
        <v>-312</v>
      </c>
      <c r="AA1228">
        <f t="shared" si="308"/>
        <v>-312</v>
      </c>
      <c r="AC1228">
        <v>157733780</v>
      </c>
      <c r="AD1228">
        <v>1004</v>
      </c>
      <c r="AE1228">
        <f t="shared" si="309"/>
        <v>1004</v>
      </c>
      <c r="AG1228">
        <v>170339652</v>
      </c>
      <c r="AH1228">
        <v>111</v>
      </c>
      <c r="AI1228" t="str">
        <f t="shared" si="310"/>
        <v/>
      </c>
      <c r="AK1228">
        <v>118392227</v>
      </c>
      <c r="AL1228">
        <v>307</v>
      </c>
      <c r="AM1228">
        <f t="shared" si="311"/>
        <v>307</v>
      </c>
      <c r="AO1228">
        <v>46333012</v>
      </c>
      <c r="AP1228">
        <v>-54</v>
      </c>
      <c r="AQ1228" t="str">
        <f t="shared" si="312"/>
        <v/>
      </c>
      <c r="AS1228">
        <v>94657363</v>
      </c>
      <c r="AT1228">
        <v>-167</v>
      </c>
      <c r="AU1228" t="str">
        <f t="shared" si="313"/>
        <v/>
      </c>
      <c r="AW1228">
        <v>126283368</v>
      </c>
      <c r="AX1228">
        <v>-55</v>
      </c>
      <c r="AY1228" t="str">
        <f t="shared" si="314"/>
        <v/>
      </c>
      <c r="BB1228">
        <v>1218</v>
      </c>
      <c r="BC1228">
        <v>1</v>
      </c>
      <c r="BD1228">
        <v>1218</v>
      </c>
      <c r="BE1228">
        <v>1</v>
      </c>
      <c r="BF1228">
        <v>1218</v>
      </c>
      <c r="BG1228">
        <v>1</v>
      </c>
      <c r="BH1228">
        <v>1218</v>
      </c>
      <c r="BI1228">
        <v>1</v>
      </c>
      <c r="BJ1228">
        <v>1218</v>
      </c>
      <c r="BK1228">
        <v>1</v>
      </c>
      <c r="BL1228">
        <v>1218</v>
      </c>
      <c r="BM1228">
        <v>1</v>
      </c>
      <c r="BN1228">
        <v>1218</v>
      </c>
      <c r="BO1228">
        <v>1</v>
      </c>
      <c r="BP1228">
        <v>1218</v>
      </c>
      <c r="BQ1228">
        <v>1</v>
      </c>
    </row>
    <row r="1229" spans="2:69" x14ac:dyDescent="0.25">
      <c r="B1229" s="1">
        <f t="shared" si="315"/>
        <v>0</v>
      </c>
      <c r="C1229" s="1">
        <v>133371487</v>
      </c>
      <c r="D1229">
        <f t="shared" si="303"/>
        <v>-1.6178229277647347</v>
      </c>
      <c r="E1229" s="1">
        <v>-345</v>
      </c>
      <c r="H1229">
        <v>154284265</v>
      </c>
      <c r="I1229">
        <v>-55</v>
      </c>
      <c r="J1229" t="str">
        <f t="shared" si="304"/>
        <v/>
      </c>
      <c r="L1229">
        <v>111743781</v>
      </c>
      <c r="M1229">
        <v>-60</v>
      </c>
      <c r="N1229" t="str">
        <f t="shared" si="305"/>
        <v/>
      </c>
      <c r="P1229">
        <v>156155885</v>
      </c>
      <c r="Q1229">
        <v>-60</v>
      </c>
      <c r="R1229" t="str">
        <f t="shared" si="306"/>
        <v/>
      </c>
      <c r="U1229">
        <v>161277036</v>
      </c>
      <c r="V1229">
        <v>105</v>
      </c>
      <c r="W1229" t="str">
        <f t="shared" si="307"/>
        <v/>
      </c>
      <c r="Y1229">
        <v>136249603</v>
      </c>
      <c r="Z1229">
        <v>64</v>
      </c>
      <c r="AA1229" t="str">
        <f t="shared" si="308"/>
        <v/>
      </c>
      <c r="AC1229">
        <v>157734341</v>
      </c>
      <c r="AD1229">
        <v>-80</v>
      </c>
      <c r="AE1229" t="str">
        <f t="shared" si="309"/>
        <v/>
      </c>
      <c r="AG1229">
        <v>170354915</v>
      </c>
      <c r="AH1229">
        <v>-74</v>
      </c>
      <c r="AI1229" t="str">
        <f t="shared" si="310"/>
        <v/>
      </c>
      <c r="AK1229">
        <v>118921459</v>
      </c>
      <c r="AL1229">
        <v>-67</v>
      </c>
      <c r="AM1229" t="str">
        <f t="shared" si="311"/>
        <v/>
      </c>
      <c r="AO1229">
        <v>46367996</v>
      </c>
      <c r="AP1229">
        <v>-57</v>
      </c>
      <c r="AQ1229" t="str">
        <f t="shared" si="312"/>
        <v/>
      </c>
      <c r="AS1229">
        <v>94718934</v>
      </c>
      <c r="AT1229">
        <v>59</v>
      </c>
      <c r="AU1229" t="str">
        <f t="shared" si="313"/>
        <v/>
      </c>
      <c r="AW1229">
        <v>126468007</v>
      </c>
      <c r="AX1229">
        <v>-238</v>
      </c>
      <c r="AY1229">
        <f t="shared" si="314"/>
        <v>-238</v>
      </c>
      <c r="BB1229">
        <v>1219</v>
      </c>
      <c r="BC1229">
        <v>1</v>
      </c>
      <c r="BD1229">
        <v>1219</v>
      </c>
      <c r="BE1229">
        <v>1</v>
      </c>
      <c r="BF1229">
        <v>1219</v>
      </c>
      <c r="BG1229">
        <v>1</v>
      </c>
      <c r="BH1229">
        <v>1219</v>
      </c>
      <c r="BI1229">
        <v>1</v>
      </c>
      <c r="BJ1229">
        <v>1219</v>
      </c>
      <c r="BK1229">
        <v>1</v>
      </c>
      <c r="BL1229">
        <v>1219</v>
      </c>
      <c r="BM1229">
        <v>1</v>
      </c>
      <c r="BN1229">
        <v>1219</v>
      </c>
      <c r="BO1229">
        <v>1</v>
      </c>
      <c r="BP1229">
        <v>1219</v>
      </c>
      <c r="BQ1229">
        <v>1</v>
      </c>
    </row>
    <row r="1230" spans="2:69" x14ac:dyDescent="0.25">
      <c r="B1230" s="1">
        <f t="shared" si="315"/>
        <v>0</v>
      </c>
      <c r="C1230" s="1">
        <v>133731757</v>
      </c>
      <c r="D1230">
        <f t="shared" si="303"/>
        <v>-0.48020468848809383</v>
      </c>
      <c r="E1230" s="1">
        <v>169</v>
      </c>
      <c r="H1230">
        <v>154305835</v>
      </c>
      <c r="I1230">
        <v>-83</v>
      </c>
      <c r="J1230" t="str">
        <f t="shared" si="304"/>
        <v/>
      </c>
      <c r="L1230">
        <v>112085418</v>
      </c>
      <c r="M1230">
        <v>-60</v>
      </c>
      <c r="N1230" t="str">
        <f t="shared" si="305"/>
        <v/>
      </c>
      <c r="P1230">
        <v>156449917</v>
      </c>
      <c r="Q1230">
        <v>50</v>
      </c>
      <c r="R1230" t="str">
        <f t="shared" si="306"/>
        <v/>
      </c>
      <c r="U1230">
        <v>161278509</v>
      </c>
      <c r="V1230">
        <v>205</v>
      </c>
      <c r="W1230">
        <f t="shared" si="307"/>
        <v>205</v>
      </c>
      <c r="Y1230">
        <v>136367055</v>
      </c>
      <c r="Z1230">
        <v>238</v>
      </c>
      <c r="AA1230">
        <f t="shared" si="308"/>
        <v>238</v>
      </c>
      <c r="AC1230">
        <v>157735051</v>
      </c>
      <c r="AD1230">
        <v>-66</v>
      </c>
      <c r="AE1230" t="str">
        <f t="shared" si="309"/>
        <v/>
      </c>
      <c r="AG1230">
        <v>170361304</v>
      </c>
      <c r="AH1230">
        <v>320</v>
      </c>
      <c r="AI1230">
        <f t="shared" si="310"/>
        <v>320</v>
      </c>
      <c r="AK1230">
        <v>119062788</v>
      </c>
      <c r="AL1230">
        <v>68</v>
      </c>
      <c r="AM1230" t="str">
        <f t="shared" si="311"/>
        <v/>
      </c>
      <c r="AO1230">
        <v>46370854</v>
      </c>
      <c r="AP1230">
        <v>-93</v>
      </c>
      <c r="AQ1230" t="str">
        <f t="shared" si="312"/>
        <v/>
      </c>
      <c r="AS1230">
        <v>94741112</v>
      </c>
      <c r="AT1230">
        <v>2730</v>
      </c>
      <c r="AU1230">
        <f t="shared" si="313"/>
        <v>2730</v>
      </c>
      <c r="AW1230">
        <v>126794892</v>
      </c>
      <c r="AX1230">
        <v>-92</v>
      </c>
      <c r="AY1230" t="str">
        <f t="shared" si="314"/>
        <v/>
      </c>
      <c r="BB1230">
        <v>1220</v>
      </c>
      <c r="BC1230">
        <v>3</v>
      </c>
      <c r="BD1230">
        <v>1220</v>
      </c>
      <c r="BE1230">
        <v>1</v>
      </c>
      <c r="BF1230">
        <v>1220</v>
      </c>
      <c r="BG1230">
        <v>2</v>
      </c>
      <c r="BH1230">
        <v>1220</v>
      </c>
      <c r="BI1230">
        <v>2</v>
      </c>
      <c r="BJ1230">
        <v>1220</v>
      </c>
      <c r="BK1230">
        <v>3</v>
      </c>
      <c r="BL1230">
        <v>1220</v>
      </c>
      <c r="BM1230">
        <v>1</v>
      </c>
      <c r="BN1230">
        <v>1220</v>
      </c>
      <c r="BO1230">
        <v>2</v>
      </c>
      <c r="BP1230">
        <v>1220</v>
      </c>
      <c r="BQ1230">
        <v>2</v>
      </c>
    </row>
    <row r="1231" spans="2:69" x14ac:dyDescent="0.25">
      <c r="B1231" s="1">
        <f t="shared" si="315"/>
        <v>1</v>
      </c>
      <c r="C1231" s="1">
        <v>133731757</v>
      </c>
      <c r="D1231">
        <f t="shared" si="303"/>
        <v>-0.47490736372060927</v>
      </c>
      <c r="E1231" s="1">
        <v>175</v>
      </c>
      <c r="H1231">
        <v>154421354</v>
      </c>
      <c r="I1231">
        <v>263</v>
      </c>
      <c r="J1231">
        <f t="shared" si="304"/>
        <v>263</v>
      </c>
      <c r="L1231">
        <v>112239595</v>
      </c>
      <c r="M1231">
        <v>-62</v>
      </c>
      <c r="N1231" t="str">
        <f t="shared" si="305"/>
        <v/>
      </c>
      <c r="P1231">
        <v>156512635</v>
      </c>
      <c r="Q1231">
        <v>308</v>
      </c>
      <c r="R1231">
        <f t="shared" si="306"/>
        <v>308</v>
      </c>
      <c r="U1231">
        <v>161422014</v>
      </c>
      <c r="V1231">
        <v>-75</v>
      </c>
      <c r="W1231" t="str">
        <f t="shared" si="307"/>
        <v/>
      </c>
      <c r="Y1231">
        <v>136880495</v>
      </c>
      <c r="Z1231">
        <v>-56</v>
      </c>
      <c r="AA1231" t="str">
        <f t="shared" si="308"/>
        <v/>
      </c>
      <c r="AC1231">
        <v>158108130</v>
      </c>
      <c r="AD1231">
        <v>-187</v>
      </c>
      <c r="AE1231" t="str">
        <f t="shared" si="309"/>
        <v/>
      </c>
      <c r="AG1231">
        <v>170367961</v>
      </c>
      <c r="AH1231">
        <v>265</v>
      </c>
      <c r="AI1231">
        <f t="shared" si="310"/>
        <v>265</v>
      </c>
      <c r="AK1231">
        <v>119064502</v>
      </c>
      <c r="AL1231">
        <v>-61</v>
      </c>
      <c r="AM1231" t="str">
        <f t="shared" si="311"/>
        <v/>
      </c>
      <c r="AO1231">
        <v>46462533</v>
      </c>
      <c r="AP1231">
        <v>-53</v>
      </c>
      <c r="AQ1231" t="str">
        <f t="shared" si="312"/>
        <v/>
      </c>
      <c r="AS1231">
        <v>94741251</v>
      </c>
      <c r="AT1231">
        <v>1009</v>
      </c>
      <c r="AU1231">
        <f t="shared" si="313"/>
        <v>1009</v>
      </c>
      <c r="AW1231">
        <v>126889626</v>
      </c>
      <c r="AX1231">
        <v>58</v>
      </c>
      <c r="AY1231" t="str">
        <f t="shared" si="314"/>
        <v/>
      </c>
      <c r="BB1231">
        <v>1221</v>
      </c>
      <c r="BC1231">
        <v>0</v>
      </c>
      <c r="BD1231">
        <v>1221</v>
      </c>
      <c r="BE1231">
        <v>0</v>
      </c>
      <c r="BF1231">
        <v>1221</v>
      </c>
      <c r="BG1231">
        <v>0</v>
      </c>
      <c r="BH1231">
        <v>1221</v>
      </c>
      <c r="BI1231">
        <v>0</v>
      </c>
      <c r="BJ1231">
        <v>1221</v>
      </c>
      <c r="BK1231">
        <v>0</v>
      </c>
      <c r="BL1231">
        <v>1221</v>
      </c>
      <c r="BM1231">
        <v>0</v>
      </c>
      <c r="BN1231">
        <v>1221</v>
      </c>
      <c r="BO1231">
        <v>0</v>
      </c>
      <c r="BP1231">
        <v>1221</v>
      </c>
      <c r="BQ1231">
        <v>0</v>
      </c>
    </row>
    <row r="1232" spans="2:69" x14ac:dyDescent="0.25">
      <c r="B1232" s="1">
        <f t="shared" si="315"/>
        <v>0</v>
      </c>
      <c r="C1232" s="1">
        <v>133986342</v>
      </c>
      <c r="D1232">
        <f t="shared" si="303"/>
        <v>-1.5875620045835408</v>
      </c>
      <c r="E1232" s="1">
        <v>-273</v>
      </c>
      <c r="H1232">
        <v>154446925</v>
      </c>
      <c r="I1232">
        <v>-323</v>
      </c>
      <c r="J1232">
        <f t="shared" si="304"/>
        <v>-323</v>
      </c>
      <c r="L1232">
        <v>112354506</v>
      </c>
      <c r="M1232">
        <v>232</v>
      </c>
      <c r="N1232">
        <f t="shared" si="305"/>
        <v>232</v>
      </c>
      <c r="P1232">
        <v>156777295</v>
      </c>
      <c r="Q1232">
        <v>88</v>
      </c>
      <c r="R1232" t="str">
        <f t="shared" si="306"/>
        <v/>
      </c>
      <c r="U1232">
        <v>161511644</v>
      </c>
      <c r="V1232">
        <v>-188</v>
      </c>
      <c r="W1232" t="str">
        <f t="shared" si="307"/>
        <v/>
      </c>
      <c r="Y1232">
        <v>137254170</v>
      </c>
      <c r="Z1232">
        <v>252</v>
      </c>
      <c r="AA1232">
        <f t="shared" si="308"/>
        <v>252</v>
      </c>
      <c r="AC1232">
        <v>158195274</v>
      </c>
      <c r="AD1232">
        <v>5692</v>
      </c>
      <c r="AE1232">
        <f t="shared" si="309"/>
        <v>5692</v>
      </c>
      <c r="AG1232">
        <v>170372881</v>
      </c>
      <c r="AH1232">
        <v>212</v>
      </c>
      <c r="AI1232">
        <f t="shared" si="310"/>
        <v>212</v>
      </c>
      <c r="AK1232">
        <v>119262180</v>
      </c>
      <c r="AL1232">
        <v>307</v>
      </c>
      <c r="AM1232">
        <f t="shared" si="311"/>
        <v>307</v>
      </c>
      <c r="AO1232">
        <v>46482394</v>
      </c>
      <c r="AP1232">
        <v>154</v>
      </c>
      <c r="AQ1232" t="str">
        <f t="shared" si="312"/>
        <v/>
      </c>
      <c r="AS1232">
        <v>94764711</v>
      </c>
      <c r="AT1232">
        <v>90</v>
      </c>
      <c r="AU1232" t="str">
        <f t="shared" si="313"/>
        <v/>
      </c>
      <c r="AW1232">
        <v>127014551</v>
      </c>
      <c r="AX1232">
        <v>59</v>
      </c>
      <c r="AY1232" t="str">
        <f t="shared" si="314"/>
        <v/>
      </c>
      <c r="BB1232">
        <v>1222</v>
      </c>
      <c r="BC1232">
        <v>0</v>
      </c>
      <c r="BD1232">
        <v>1222</v>
      </c>
      <c r="BE1232">
        <v>0</v>
      </c>
      <c r="BF1232">
        <v>1222</v>
      </c>
      <c r="BG1232">
        <v>0</v>
      </c>
      <c r="BH1232">
        <v>1222</v>
      </c>
      <c r="BI1232">
        <v>0</v>
      </c>
      <c r="BJ1232">
        <v>1222</v>
      </c>
      <c r="BK1232">
        <v>0</v>
      </c>
      <c r="BL1232">
        <v>1222</v>
      </c>
      <c r="BM1232">
        <v>0</v>
      </c>
      <c r="BN1232">
        <v>1222</v>
      </c>
      <c r="BO1232">
        <v>0</v>
      </c>
      <c r="BP1232">
        <v>1222</v>
      </c>
      <c r="BQ1232">
        <v>0</v>
      </c>
    </row>
    <row r="1233" spans="2:69" x14ac:dyDescent="0.25">
      <c r="B1233" s="1">
        <f t="shared" si="315"/>
        <v>0</v>
      </c>
      <c r="C1233" s="1">
        <v>133986343</v>
      </c>
      <c r="D1233">
        <f t="shared" si="303"/>
        <v>-1.5870762157620402</v>
      </c>
      <c r="E1233" s="1">
        <v>-272</v>
      </c>
      <c r="H1233">
        <v>154463240</v>
      </c>
      <c r="I1233">
        <v>-91</v>
      </c>
      <c r="J1233" t="str">
        <f t="shared" si="304"/>
        <v/>
      </c>
      <c r="L1233">
        <v>112512141</v>
      </c>
      <c r="M1233">
        <v>-58</v>
      </c>
      <c r="N1233" t="str">
        <f t="shared" si="305"/>
        <v/>
      </c>
      <c r="P1233">
        <v>156811270</v>
      </c>
      <c r="Q1233">
        <v>53</v>
      </c>
      <c r="R1233" t="str">
        <f t="shared" si="306"/>
        <v/>
      </c>
      <c r="U1233">
        <v>161684133</v>
      </c>
      <c r="V1233">
        <v>-104</v>
      </c>
      <c r="W1233" t="str">
        <f t="shared" si="307"/>
        <v/>
      </c>
      <c r="Y1233">
        <v>137313693</v>
      </c>
      <c r="Z1233">
        <v>-492</v>
      </c>
      <c r="AA1233">
        <f t="shared" si="308"/>
        <v>-492</v>
      </c>
      <c r="AC1233">
        <v>158248208</v>
      </c>
      <c r="AD1233">
        <v>416</v>
      </c>
      <c r="AE1233">
        <f t="shared" si="309"/>
        <v>416</v>
      </c>
      <c r="AG1233">
        <v>170380166</v>
      </c>
      <c r="AH1233">
        <v>343</v>
      </c>
      <c r="AI1233">
        <f t="shared" si="310"/>
        <v>343</v>
      </c>
      <c r="AK1233">
        <v>119417506</v>
      </c>
      <c r="AL1233">
        <v>-330</v>
      </c>
      <c r="AM1233">
        <f t="shared" si="311"/>
        <v>-330</v>
      </c>
      <c r="AO1233">
        <v>46683066</v>
      </c>
      <c r="AP1233">
        <v>-58</v>
      </c>
      <c r="AQ1233" t="str">
        <f t="shared" si="312"/>
        <v/>
      </c>
      <c r="AS1233">
        <v>94858642</v>
      </c>
      <c r="AT1233">
        <v>67</v>
      </c>
      <c r="AU1233" t="str">
        <f t="shared" si="313"/>
        <v/>
      </c>
      <c r="AW1233">
        <v>127088227</v>
      </c>
      <c r="AX1233">
        <v>86</v>
      </c>
      <c r="AY1233" t="str">
        <f t="shared" si="314"/>
        <v/>
      </c>
      <c r="BB1233">
        <v>1223</v>
      </c>
      <c r="BC1233">
        <v>0</v>
      </c>
      <c r="BD1233">
        <v>1223</v>
      </c>
      <c r="BE1233">
        <v>0</v>
      </c>
      <c r="BF1233">
        <v>1223</v>
      </c>
      <c r="BG1233">
        <v>0</v>
      </c>
      <c r="BH1233">
        <v>1223</v>
      </c>
      <c r="BI1233">
        <v>0</v>
      </c>
      <c r="BJ1233">
        <v>1223</v>
      </c>
      <c r="BK1233">
        <v>0</v>
      </c>
      <c r="BL1233">
        <v>1223</v>
      </c>
      <c r="BM1233">
        <v>0</v>
      </c>
      <c r="BN1233">
        <v>1223</v>
      </c>
      <c r="BO1233">
        <v>0</v>
      </c>
      <c r="BP1233">
        <v>1223</v>
      </c>
      <c r="BQ1233">
        <v>0</v>
      </c>
    </row>
    <row r="1234" spans="2:69" x14ac:dyDescent="0.25">
      <c r="B1234" s="1">
        <f t="shared" si="315"/>
        <v>0</v>
      </c>
      <c r="C1234" s="1">
        <v>134154546</v>
      </c>
      <c r="D1234">
        <f t="shared" si="303"/>
        <v>-1.4757724967479859</v>
      </c>
      <c r="E1234" s="1">
        <v>-129</v>
      </c>
      <c r="H1234">
        <v>154463415</v>
      </c>
      <c r="I1234">
        <v>76</v>
      </c>
      <c r="J1234" t="str">
        <f t="shared" si="304"/>
        <v/>
      </c>
      <c r="L1234">
        <v>112548272</v>
      </c>
      <c r="M1234">
        <v>-61</v>
      </c>
      <c r="N1234" t="str">
        <f t="shared" si="305"/>
        <v/>
      </c>
      <c r="P1234">
        <v>156812451</v>
      </c>
      <c r="Q1234">
        <v>-141</v>
      </c>
      <c r="R1234" t="str">
        <f t="shared" si="306"/>
        <v/>
      </c>
      <c r="U1234">
        <v>161686280</v>
      </c>
      <c r="V1234">
        <v>66</v>
      </c>
      <c r="W1234" t="str">
        <f t="shared" si="307"/>
        <v/>
      </c>
      <c r="Y1234">
        <v>137400543</v>
      </c>
      <c r="Z1234">
        <v>97</v>
      </c>
      <c r="AA1234" t="str">
        <f t="shared" si="308"/>
        <v/>
      </c>
      <c r="AC1234">
        <v>158509036</v>
      </c>
      <c r="AD1234">
        <v>-61</v>
      </c>
      <c r="AE1234" t="str">
        <f t="shared" si="309"/>
        <v/>
      </c>
      <c r="AG1234">
        <v>170381150</v>
      </c>
      <c r="AH1234">
        <v>-107</v>
      </c>
      <c r="AI1234" t="str">
        <f t="shared" si="310"/>
        <v/>
      </c>
      <c r="AK1234">
        <v>120380254</v>
      </c>
      <c r="AL1234">
        <v>281</v>
      </c>
      <c r="AM1234">
        <f t="shared" si="311"/>
        <v>281</v>
      </c>
      <c r="AO1234">
        <v>46700075</v>
      </c>
      <c r="AP1234">
        <v>-71</v>
      </c>
      <c r="AQ1234" t="str">
        <f t="shared" si="312"/>
        <v/>
      </c>
      <c r="AS1234">
        <v>94917248</v>
      </c>
      <c r="AT1234">
        <v>-65</v>
      </c>
      <c r="AU1234" t="str">
        <f t="shared" si="313"/>
        <v/>
      </c>
      <c r="AW1234">
        <v>127282685</v>
      </c>
      <c r="AX1234">
        <v>194</v>
      </c>
      <c r="AY1234" t="str">
        <f t="shared" si="314"/>
        <v/>
      </c>
      <c r="BB1234">
        <v>1224</v>
      </c>
      <c r="BC1234">
        <v>3</v>
      </c>
      <c r="BD1234">
        <v>1224</v>
      </c>
      <c r="BE1234">
        <v>3</v>
      </c>
      <c r="BF1234">
        <v>1224</v>
      </c>
      <c r="BG1234">
        <v>3</v>
      </c>
      <c r="BH1234">
        <v>1224</v>
      </c>
      <c r="BI1234">
        <v>3</v>
      </c>
      <c r="BJ1234">
        <v>1224</v>
      </c>
      <c r="BK1234">
        <v>3</v>
      </c>
      <c r="BL1234">
        <v>1224</v>
      </c>
      <c r="BM1234">
        <v>3</v>
      </c>
      <c r="BN1234">
        <v>1224</v>
      </c>
      <c r="BO1234">
        <v>3</v>
      </c>
      <c r="BP1234">
        <v>1224</v>
      </c>
      <c r="BQ1234">
        <v>3</v>
      </c>
    </row>
    <row r="1235" spans="2:69" x14ac:dyDescent="0.25">
      <c r="B1235" s="1">
        <f t="shared" si="315"/>
        <v>0</v>
      </c>
      <c r="C1235" s="1">
        <v>134268976</v>
      </c>
      <c r="D1235">
        <f t="shared" si="303"/>
        <v>-1.7112745100035642</v>
      </c>
      <c r="E1235" s="1">
        <v>-749</v>
      </c>
      <c r="H1235">
        <v>154584934</v>
      </c>
      <c r="I1235">
        <v>-128</v>
      </c>
      <c r="J1235" t="str">
        <f t="shared" si="304"/>
        <v/>
      </c>
      <c r="L1235">
        <v>112562354</v>
      </c>
      <c r="M1235">
        <v>86</v>
      </c>
      <c r="N1235" t="str">
        <f t="shared" si="305"/>
        <v/>
      </c>
      <c r="P1235">
        <v>157468362</v>
      </c>
      <c r="Q1235">
        <v>721</v>
      </c>
      <c r="R1235">
        <f t="shared" si="306"/>
        <v>721</v>
      </c>
      <c r="U1235">
        <v>161704198</v>
      </c>
      <c r="V1235">
        <v>129</v>
      </c>
      <c r="W1235" t="str">
        <f t="shared" si="307"/>
        <v/>
      </c>
      <c r="Y1235">
        <v>137438407</v>
      </c>
      <c r="Z1235">
        <v>503</v>
      </c>
      <c r="AA1235">
        <f t="shared" si="308"/>
        <v>503</v>
      </c>
      <c r="AC1235">
        <v>158523536</v>
      </c>
      <c r="AD1235">
        <v>62</v>
      </c>
      <c r="AE1235" t="str">
        <f t="shared" si="309"/>
        <v/>
      </c>
      <c r="AG1235">
        <v>170383512</v>
      </c>
      <c r="AH1235">
        <v>63</v>
      </c>
      <c r="AI1235" t="str">
        <f t="shared" si="310"/>
        <v/>
      </c>
      <c r="AK1235">
        <v>120568246</v>
      </c>
      <c r="AL1235">
        <v>295</v>
      </c>
      <c r="AM1235">
        <f t="shared" si="311"/>
        <v>295</v>
      </c>
      <c r="AO1235">
        <v>46792759</v>
      </c>
      <c r="AP1235">
        <v>-75</v>
      </c>
      <c r="AQ1235" t="str">
        <f t="shared" si="312"/>
        <v/>
      </c>
      <c r="AS1235">
        <v>95193321</v>
      </c>
      <c r="AT1235">
        <v>-1015</v>
      </c>
      <c r="AU1235">
        <f t="shared" si="313"/>
        <v>-1015</v>
      </c>
      <c r="AW1235">
        <v>127377309</v>
      </c>
      <c r="AX1235">
        <v>98</v>
      </c>
      <c r="AY1235" t="str">
        <f t="shared" si="314"/>
        <v/>
      </c>
      <c r="BB1235">
        <v>1225</v>
      </c>
      <c r="BC1235">
        <v>0</v>
      </c>
      <c r="BD1235">
        <v>1225</v>
      </c>
      <c r="BE1235">
        <v>0</v>
      </c>
      <c r="BF1235">
        <v>1225</v>
      </c>
      <c r="BG1235">
        <v>0</v>
      </c>
      <c r="BH1235">
        <v>1225</v>
      </c>
      <c r="BI1235">
        <v>0</v>
      </c>
      <c r="BJ1235">
        <v>1225</v>
      </c>
      <c r="BK1235">
        <v>0</v>
      </c>
      <c r="BL1235">
        <v>1225</v>
      </c>
      <c r="BM1235">
        <v>0</v>
      </c>
      <c r="BN1235">
        <v>1225</v>
      </c>
      <c r="BO1235">
        <v>2</v>
      </c>
      <c r="BP1235">
        <v>1225</v>
      </c>
      <c r="BQ1235">
        <v>0</v>
      </c>
    </row>
    <row r="1236" spans="2:69" x14ac:dyDescent="0.25">
      <c r="B1236" s="1">
        <f t="shared" si="315"/>
        <v>0</v>
      </c>
      <c r="C1236" s="1">
        <v>134353543</v>
      </c>
      <c r="D1236">
        <f t="shared" si="303"/>
        <v>-1.3138181262758266</v>
      </c>
      <c r="E1236" s="1">
        <v>-67</v>
      </c>
      <c r="H1236">
        <v>154619998</v>
      </c>
      <c r="I1236">
        <v>-1514</v>
      </c>
      <c r="J1236">
        <f t="shared" si="304"/>
        <v>-1514</v>
      </c>
      <c r="L1236">
        <v>112594886</v>
      </c>
      <c r="M1236">
        <v>-58</v>
      </c>
      <c r="N1236" t="str">
        <f t="shared" si="305"/>
        <v/>
      </c>
      <c r="P1236">
        <v>157534301</v>
      </c>
      <c r="Q1236">
        <v>100</v>
      </c>
      <c r="R1236" t="str">
        <f t="shared" si="306"/>
        <v/>
      </c>
      <c r="U1236">
        <v>161771738</v>
      </c>
      <c r="V1236">
        <v>-100</v>
      </c>
      <c r="W1236" t="str">
        <f t="shared" si="307"/>
        <v/>
      </c>
      <c r="Y1236">
        <v>137520665</v>
      </c>
      <c r="Z1236">
        <v>106</v>
      </c>
      <c r="AA1236" t="str">
        <f t="shared" si="308"/>
        <v/>
      </c>
      <c r="AC1236">
        <v>158548266</v>
      </c>
      <c r="AD1236">
        <v>-801</v>
      </c>
      <c r="AE1236">
        <f t="shared" si="309"/>
        <v>-801</v>
      </c>
      <c r="AG1236">
        <v>170403091</v>
      </c>
      <c r="AH1236">
        <v>453</v>
      </c>
      <c r="AI1236">
        <f t="shared" si="310"/>
        <v>453</v>
      </c>
      <c r="AK1236">
        <v>120622973</v>
      </c>
      <c r="AL1236">
        <v>72</v>
      </c>
      <c r="AM1236" t="str">
        <f t="shared" si="311"/>
        <v/>
      </c>
      <c r="AO1236">
        <v>46909141</v>
      </c>
      <c r="AP1236">
        <v>-52</v>
      </c>
      <c r="AQ1236" t="str">
        <f t="shared" si="312"/>
        <v/>
      </c>
      <c r="AS1236">
        <v>95335622</v>
      </c>
      <c r="AT1236">
        <v>-305</v>
      </c>
      <c r="AU1236">
        <f t="shared" si="313"/>
        <v>-305</v>
      </c>
      <c r="AW1236">
        <v>127460353</v>
      </c>
      <c r="AX1236">
        <v>-78</v>
      </c>
      <c r="AY1236" t="str">
        <f t="shared" si="314"/>
        <v/>
      </c>
      <c r="BB1236">
        <v>1226</v>
      </c>
      <c r="BC1236">
        <v>3</v>
      </c>
      <c r="BD1236">
        <v>1226</v>
      </c>
      <c r="BE1236">
        <v>2</v>
      </c>
      <c r="BF1236">
        <v>1226</v>
      </c>
      <c r="BG1236">
        <v>3</v>
      </c>
      <c r="BH1236">
        <v>1226</v>
      </c>
      <c r="BI1236">
        <v>3</v>
      </c>
      <c r="BJ1236">
        <v>1226</v>
      </c>
      <c r="BK1236">
        <v>3</v>
      </c>
      <c r="BL1236">
        <v>1226</v>
      </c>
      <c r="BM1236">
        <v>2</v>
      </c>
      <c r="BN1236">
        <v>1226</v>
      </c>
      <c r="BO1236">
        <v>3</v>
      </c>
      <c r="BP1236">
        <v>1226</v>
      </c>
      <c r="BQ1236">
        <v>3</v>
      </c>
    </row>
    <row r="1237" spans="2:69" x14ac:dyDescent="0.25">
      <c r="B1237" s="1">
        <f t="shared" si="315"/>
        <v>0</v>
      </c>
      <c r="C1237" s="1">
        <v>134514908</v>
      </c>
      <c r="D1237">
        <f t="shared" si="303"/>
        <v>-0.50330706643343881</v>
      </c>
      <c r="E1237" s="1">
        <v>146</v>
      </c>
      <c r="H1237">
        <v>154678775</v>
      </c>
      <c r="I1237">
        <v>70</v>
      </c>
      <c r="J1237" t="str">
        <f t="shared" si="304"/>
        <v/>
      </c>
      <c r="L1237">
        <v>112770040</v>
      </c>
      <c r="M1237">
        <v>-52</v>
      </c>
      <c r="N1237" t="str">
        <f t="shared" si="305"/>
        <v/>
      </c>
      <c r="P1237">
        <v>157703959</v>
      </c>
      <c r="Q1237">
        <v>-92</v>
      </c>
      <c r="R1237" t="str">
        <f t="shared" si="306"/>
        <v/>
      </c>
      <c r="U1237">
        <v>161795634</v>
      </c>
      <c r="V1237">
        <v>132</v>
      </c>
      <c r="W1237" t="str">
        <f t="shared" si="307"/>
        <v/>
      </c>
      <c r="Y1237">
        <v>137903038</v>
      </c>
      <c r="Z1237">
        <v>69</v>
      </c>
      <c r="AA1237" t="str">
        <f t="shared" si="308"/>
        <v/>
      </c>
      <c r="AC1237">
        <v>158548389</v>
      </c>
      <c r="AD1237">
        <v>293</v>
      </c>
      <c r="AE1237">
        <f t="shared" si="309"/>
        <v>293</v>
      </c>
      <c r="AG1237">
        <v>170409557</v>
      </c>
      <c r="AH1237">
        <v>153</v>
      </c>
      <c r="AI1237" t="str">
        <f t="shared" si="310"/>
        <v/>
      </c>
      <c r="AK1237">
        <v>120764814</v>
      </c>
      <c r="AL1237">
        <v>98</v>
      </c>
      <c r="AM1237" t="str">
        <f t="shared" si="311"/>
        <v/>
      </c>
      <c r="AO1237">
        <v>46999028</v>
      </c>
      <c r="AP1237">
        <v>-65</v>
      </c>
      <c r="AQ1237" t="str">
        <f t="shared" si="312"/>
        <v/>
      </c>
      <c r="AS1237">
        <v>95400827</v>
      </c>
      <c r="AT1237">
        <v>-96</v>
      </c>
      <c r="AU1237" t="str">
        <f t="shared" si="313"/>
        <v/>
      </c>
      <c r="AW1237">
        <v>127720807</v>
      </c>
      <c r="AX1237">
        <v>65</v>
      </c>
      <c r="AY1237" t="str">
        <f t="shared" si="314"/>
        <v/>
      </c>
      <c r="BB1237">
        <v>1227</v>
      </c>
      <c r="BC1237">
        <v>1</v>
      </c>
      <c r="BD1237">
        <v>1227</v>
      </c>
      <c r="BE1237">
        <v>1</v>
      </c>
      <c r="BF1237">
        <v>1227</v>
      </c>
      <c r="BG1237">
        <v>1</v>
      </c>
      <c r="BH1237">
        <v>1227</v>
      </c>
      <c r="BI1237">
        <v>1</v>
      </c>
      <c r="BJ1237">
        <v>1227</v>
      </c>
      <c r="BK1237">
        <v>1</v>
      </c>
      <c r="BL1237">
        <v>1227</v>
      </c>
      <c r="BM1237">
        <v>1</v>
      </c>
      <c r="BN1237">
        <v>1227</v>
      </c>
      <c r="BO1237">
        <v>1</v>
      </c>
      <c r="BP1237">
        <v>1227</v>
      </c>
      <c r="BQ1237">
        <v>1</v>
      </c>
    </row>
    <row r="1238" spans="2:69" x14ac:dyDescent="0.25">
      <c r="B1238" s="1">
        <f t="shared" si="315"/>
        <v>0</v>
      </c>
      <c r="C1238" s="1">
        <v>134589669</v>
      </c>
      <c r="D1238">
        <f t="shared" si="303"/>
        <v>-1.9205814046669518</v>
      </c>
      <c r="E1238" s="1">
        <v>-4861</v>
      </c>
      <c r="H1238">
        <v>154678810</v>
      </c>
      <c r="I1238">
        <v>-164</v>
      </c>
      <c r="J1238" t="str">
        <f t="shared" si="304"/>
        <v/>
      </c>
      <c r="L1238">
        <v>112894418</v>
      </c>
      <c r="M1238">
        <v>68</v>
      </c>
      <c r="N1238" t="str">
        <f t="shared" si="305"/>
        <v/>
      </c>
      <c r="P1238">
        <v>157704327</v>
      </c>
      <c r="Q1238">
        <v>253</v>
      </c>
      <c r="R1238">
        <f t="shared" si="306"/>
        <v>253</v>
      </c>
      <c r="U1238">
        <v>161857053</v>
      </c>
      <c r="V1238">
        <v>191</v>
      </c>
      <c r="W1238" t="str">
        <f t="shared" si="307"/>
        <v/>
      </c>
      <c r="Y1238">
        <v>138251756</v>
      </c>
      <c r="Z1238">
        <v>-52</v>
      </c>
      <c r="AA1238" t="str">
        <f t="shared" si="308"/>
        <v/>
      </c>
      <c r="AC1238">
        <v>158577911</v>
      </c>
      <c r="AD1238">
        <v>61</v>
      </c>
      <c r="AE1238" t="str">
        <f t="shared" si="309"/>
        <v/>
      </c>
      <c r="AG1238">
        <v>170429021</v>
      </c>
      <c r="AH1238">
        <v>823</v>
      </c>
      <c r="AI1238">
        <f t="shared" si="310"/>
        <v>823</v>
      </c>
      <c r="AK1238">
        <v>120825331</v>
      </c>
      <c r="AL1238">
        <v>175</v>
      </c>
      <c r="AM1238" t="str">
        <f t="shared" si="311"/>
        <v/>
      </c>
      <c r="AO1238">
        <v>47027906</v>
      </c>
      <c r="AP1238">
        <v>-69</v>
      </c>
      <c r="AQ1238" t="str">
        <f t="shared" si="312"/>
        <v/>
      </c>
      <c r="AS1238">
        <v>95667383</v>
      </c>
      <c r="AT1238">
        <v>325</v>
      </c>
      <c r="AU1238">
        <f t="shared" si="313"/>
        <v>325</v>
      </c>
      <c r="AW1238">
        <v>128051502</v>
      </c>
      <c r="AX1238">
        <v>-93</v>
      </c>
      <c r="AY1238" t="str">
        <f t="shared" si="314"/>
        <v/>
      </c>
      <c r="BB1238">
        <v>1228</v>
      </c>
      <c r="BC1238">
        <v>2</v>
      </c>
      <c r="BD1238">
        <v>1228</v>
      </c>
      <c r="BE1238">
        <v>1</v>
      </c>
      <c r="BF1238">
        <v>1228</v>
      </c>
      <c r="BG1238">
        <v>0</v>
      </c>
      <c r="BH1238">
        <v>1228</v>
      </c>
      <c r="BI1238">
        <v>0</v>
      </c>
      <c r="BJ1238">
        <v>1228</v>
      </c>
      <c r="BK1238">
        <v>2</v>
      </c>
      <c r="BL1238">
        <v>1228</v>
      </c>
      <c r="BM1238">
        <v>1</v>
      </c>
      <c r="BN1238">
        <v>1228</v>
      </c>
      <c r="BO1238">
        <v>0</v>
      </c>
      <c r="BP1238">
        <v>1228</v>
      </c>
      <c r="BQ1238">
        <v>0</v>
      </c>
    </row>
    <row r="1239" spans="2:69" x14ac:dyDescent="0.25">
      <c r="B1239" s="1">
        <f t="shared" si="315"/>
        <v>0</v>
      </c>
      <c r="C1239" s="1">
        <v>134717327</v>
      </c>
      <c r="D1239">
        <f t="shared" si="303"/>
        <v>-1.357840941039747</v>
      </c>
      <c r="E1239" s="1">
        <v>-76</v>
      </c>
      <c r="H1239">
        <v>154686528</v>
      </c>
      <c r="I1239">
        <v>-275</v>
      </c>
      <c r="J1239">
        <f t="shared" si="304"/>
        <v>-275</v>
      </c>
      <c r="L1239">
        <v>113117175</v>
      </c>
      <c r="M1239">
        <v>-68</v>
      </c>
      <c r="N1239" t="str">
        <f t="shared" si="305"/>
        <v/>
      </c>
      <c r="P1239">
        <v>157704794</v>
      </c>
      <c r="Q1239">
        <v>280</v>
      </c>
      <c r="R1239">
        <f t="shared" si="306"/>
        <v>280</v>
      </c>
      <c r="U1239">
        <v>161994756</v>
      </c>
      <c r="V1239">
        <v>-51</v>
      </c>
      <c r="W1239" t="str">
        <f t="shared" si="307"/>
        <v/>
      </c>
      <c r="Y1239">
        <v>138286581</v>
      </c>
      <c r="Z1239">
        <v>52</v>
      </c>
      <c r="AA1239" t="str">
        <f t="shared" si="308"/>
        <v/>
      </c>
      <c r="AC1239">
        <v>158590739</v>
      </c>
      <c r="AD1239">
        <v>118</v>
      </c>
      <c r="AE1239" t="str">
        <f t="shared" si="309"/>
        <v/>
      </c>
      <c r="AG1239">
        <v>170461657</v>
      </c>
      <c r="AH1239">
        <v>684</v>
      </c>
      <c r="AI1239">
        <f t="shared" si="310"/>
        <v>684</v>
      </c>
      <c r="AK1239">
        <v>121077636</v>
      </c>
      <c r="AL1239">
        <v>294</v>
      </c>
      <c r="AM1239">
        <f t="shared" si="311"/>
        <v>294</v>
      </c>
      <c r="AO1239">
        <v>47041364</v>
      </c>
      <c r="AP1239">
        <v>-78</v>
      </c>
      <c r="AQ1239" t="str">
        <f t="shared" si="312"/>
        <v/>
      </c>
      <c r="AS1239">
        <v>95950751</v>
      </c>
      <c r="AT1239">
        <v>588</v>
      </c>
      <c r="AU1239">
        <f t="shared" si="313"/>
        <v>588</v>
      </c>
      <c r="AW1239">
        <v>128326850</v>
      </c>
      <c r="AX1239">
        <v>4056</v>
      </c>
      <c r="AY1239">
        <f t="shared" si="314"/>
        <v>4056</v>
      </c>
      <c r="BB1239">
        <v>1229</v>
      </c>
      <c r="BC1239">
        <v>0</v>
      </c>
      <c r="BD1239">
        <v>1229</v>
      </c>
      <c r="BE1239">
        <v>0</v>
      </c>
      <c r="BF1239">
        <v>1229</v>
      </c>
      <c r="BG1239">
        <v>0</v>
      </c>
      <c r="BH1239">
        <v>1229</v>
      </c>
      <c r="BI1239">
        <v>0</v>
      </c>
      <c r="BJ1239">
        <v>1229</v>
      </c>
      <c r="BK1239">
        <v>0</v>
      </c>
      <c r="BL1239">
        <v>1229</v>
      </c>
      <c r="BM1239">
        <v>0</v>
      </c>
      <c r="BN1239">
        <v>1229</v>
      </c>
      <c r="BO1239">
        <v>0</v>
      </c>
      <c r="BP1239">
        <v>1229</v>
      </c>
      <c r="BQ1239">
        <v>0</v>
      </c>
    </row>
    <row r="1240" spans="2:69" x14ac:dyDescent="0.25">
      <c r="B1240" s="1">
        <f t="shared" si="315"/>
        <v>0</v>
      </c>
      <c r="C1240" s="1">
        <v>134717461</v>
      </c>
      <c r="D1240">
        <f t="shared" si="303"/>
        <v>-1.4784534630959292</v>
      </c>
      <c r="E1240" s="1">
        <v>-131</v>
      </c>
      <c r="H1240">
        <v>154817450</v>
      </c>
      <c r="I1240">
        <v>-198</v>
      </c>
      <c r="J1240" t="str">
        <f t="shared" si="304"/>
        <v/>
      </c>
      <c r="L1240">
        <v>113350642</v>
      </c>
      <c r="M1240">
        <v>-112</v>
      </c>
      <c r="N1240" t="str">
        <f t="shared" si="305"/>
        <v/>
      </c>
      <c r="P1240">
        <v>158108131</v>
      </c>
      <c r="Q1240">
        <v>-186</v>
      </c>
      <c r="R1240" t="str">
        <f t="shared" si="306"/>
        <v/>
      </c>
      <c r="U1240">
        <v>162067269</v>
      </c>
      <c r="V1240">
        <v>60</v>
      </c>
      <c r="W1240" t="str">
        <f t="shared" si="307"/>
        <v/>
      </c>
      <c r="Y1240">
        <v>138290895</v>
      </c>
      <c r="Z1240">
        <v>-63</v>
      </c>
      <c r="AA1240" t="str">
        <f t="shared" si="308"/>
        <v/>
      </c>
      <c r="AC1240">
        <v>158638854</v>
      </c>
      <c r="AD1240">
        <v>2937</v>
      </c>
      <c r="AE1240">
        <f t="shared" si="309"/>
        <v>2937</v>
      </c>
      <c r="AG1240">
        <v>170485043</v>
      </c>
      <c r="AH1240">
        <v>1813</v>
      </c>
      <c r="AI1240">
        <f t="shared" si="310"/>
        <v>1813</v>
      </c>
      <c r="AK1240">
        <v>121179096</v>
      </c>
      <c r="AL1240">
        <v>-146</v>
      </c>
      <c r="AM1240" t="str">
        <f t="shared" si="311"/>
        <v/>
      </c>
      <c r="AO1240">
        <v>47091735</v>
      </c>
      <c r="AP1240">
        <v>-357</v>
      </c>
      <c r="AQ1240">
        <f t="shared" si="312"/>
        <v>-357</v>
      </c>
      <c r="AS1240">
        <v>96483731</v>
      </c>
      <c r="AT1240">
        <v>-99</v>
      </c>
      <c r="AU1240" t="str">
        <f t="shared" si="313"/>
        <v/>
      </c>
      <c r="AW1240">
        <v>128382932</v>
      </c>
      <c r="AX1240">
        <v>128</v>
      </c>
      <c r="AY1240" t="str">
        <f t="shared" si="314"/>
        <v/>
      </c>
      <c r="BB1240">
        <v>1230</v>
      </c>
      <c r="BC1240">
        <v>3</v>
      </c>
      <c r="BD1240">
        <v>1230</v>
      </c>
      <c r="BE1240">
        <v>2</v>
      </c>
      <c r="BF1240">
        <v>1230</v>
      </c>
      <c r="BG1240">
        <v>2</v>
      </c>
      <c r="BH1240">
        <v>1230</v>
      </c>
      <c r="BI1240">
        <v>2</v>
      </c>
      <c r="BJ1240">
        <v>1230</v>
      </c>
      <c r="BK1240">
        <v>3</v>
      </c>
      <c r="BL1240">
        <v>1230</v>
      </c>
      <c r="BM1240">
        <v>2</v>
      </c>
      <c r="BN1240">
        <v>1230</v>
      </c>
      <c r="BO1240">
        <v>2</v>
      </c>
      <c r="BP1240">
        <v>1230</v>
      </c>
      <c r="BQ1240">
        <v>2</v>
      </c>
    </row>
    <row r="1241" spans="2:69" x14ac:dyDescent="0.25">
      <c r="B1241" s="1">
        <f t="shared" si="315"/>
        <v>0</v>
      </c>
      <c r="C1241" s="1">
        <v>134725422</v>
      </c>
      <c r="D1241">
        <f t="shared" si="303"/>
        <v>-0.43739499942277649</v>
      </c>
      <c r="E1241" s="1">
        <v>227</v>
      </c>
      <c r="H1241">
        <v>154846218</v>
      </c>
      <c r="I1241">
        <v>85</v>
      </c>
      <c r="J1241" t="str">
        <f t="shared" si="304"/>
        <v/>
      </c>
      <c r="L1241">
        <v>113359150</v>
      </c>
      <c r="M1241">
        <v>96</v>
      </c>
      <c r="N1241" t="str">
        <f t="shared" si="305"/>
        <v/>
      </c>
      <c r="P1241">
        <v>158195129</v>
      </c>
      <c r="Q1241">
        <v>2996</v>
      </c>
      <c r="R1241">
        <f t="shared" si="306"/>
        <v>2996</v>
      </c>
      <c r="U1241">
        <v>162181256</v>
      </c>
      <c r="V1241">
        <v>3849</v>
      </c>
      <c r="W1241">
        <f t="shared" si="307"/>
        <v>3849</v>
      </c>
      <c r="Y1241">
        <v>138586108</v>
      </c>
      <c r="Z1241">
        <v>-53</v>
      </c>
      <c r="AA1241" t="str">
        <f t="shared" si="308"/>
        <v/>
      </c>
      <c r="AC1241">
        <v>158660245</v>
      </c>
      <c r="AD1241">
        <v>-350</v>
      </c>
      <c r="AE1241">
        <f t="shared" si="309"/>
        <v>-350</v>
      </c>
      <c r="AG1241">
        <v>170492461</v>
      </c>
      <c r="AH1241">
        <v>272</v>
      </c>
      <c r="AI1241">
        <f t="shared" si="310"/>
        <v>272</v>
      </c>
      <c r="AK1241">
        <v>121319293</v>
      </c>
      <c r="AL1241">
        <v>-325</v>
      </c>
      <c r="AM1241">
        <f t="shared" si="311"/>
        <v>-325</v>
      </c>
      <c r="AO1241">
        <v>47094739</v>
      </c>
      <c r="AP1241">
        <v>-53</v>
      </c>
      <c r="AQ1241" t="str">
        <f t="shared" si="312"/>
        <v/>
      </c>
      <c r="AS1241">
        <v>96509162</v>
      </c>
      <c r="AT1241">
        <v>303</v>
      </c>
      <c r="AU1241">
        <f t="shared" si="313"/>
        <v>303</v>
      </c>
      <c r="AW1241">
        <v>128760403</v>
      </c>
      <c r="AX1241">
        <v>67</v>
      </c>
      <c r="AY1241" t="str">
        <f t="shared" si="314"/>
        <v/>
      </c>
      <c r="BB1241">
        <v>1231</v>
      </c>
      <c r="BC1241">
        <v>1</v>
      </c>
      <c r="BD1241">
        <v>1231</v>
      </c>
      <c r="BE1241">
        <v>1</v>
      </c>
      <c r="BF1241">
        <v>1231</v>
      </c>
      <c r="BG1241">
        <v>1</v>
      </c>
      <c r="BH1241">
        <v>1231</v>
      </c>
      <c r="BI1241">
        <v>1</v>
      </c>
      <c r="BJ1241">
        <v>1231</v>
      </c>
      <c r="BK1241">
        <v>1</v>
      </c>
      <c r="BL1241">
        <v>1231</v>
      </c>
      <c r="BM1241">
        <v>1</v>
      </c>
      <c r="BN1241">
        <v>1231</v>
      </c>
      <c r="BO1241">
        <v>1</v>
      </c>
      <c r="BP1241">
        <v>1231</v>
      </c>
      <c r="BQ1241">
        <v>1</v>
      </c>
    </row>
    <row r="1242" spans="2:69" x14ac:dyDescent="0.25">
      <c r="B1242" s="1">
        <f t="shared" si="315"/>
        <v>0</v>
      </c>
      <c r="C1242" s="1">
        <v>134725603</v>
      </c>
      <c r="D1242">
        <f t="shared" si="303"/>
        <v>-0.68031159976179278</v>
      </c>
      <c r="E1242" s="1">
        <v>68</v>
      </c>
      <c r="H1242">
        <v>154846629</v>
      </c>
      <c r="I1242">
        <v>514</v>
      </c>
      <c r="J1242">
        <f t="shared" si="304"/>
        <v>514</v>
      </c>
      <c r="L1242">
        <v>113428037</v>
      </c>
      <c r="M1242">
        <v>-56</v>
      </c>
      <c r="N1242" t="str">
        <f t="shared" si="305"/>
        <v/>
      </c>
      <c r="P1242">
        <v>158195275</v>
      </c>
      <c r="Q1242">
        <v>5835</v>
      </c>
      <c r="R1242">
        <f t="shared" si="306"/>
        <v>5835</v>
      </c>
      <c r="U1242">
        <v>162295720</v>
      </c>
      <c r="V1242">
        <v>67</v>
      </c>
      <c r="W1242" t="str">
        <f t="shared" si="307"/>
        <v/>
      </c>
      <c r="Y1242">
        <v>139085360</v>
      </c>
      <c r="Z1242">
        <v>-51</v>
      </c>
      <c r="AA1242" t="str">
        <f t="shared" si="308"/>
        <v/>
      </c>
      <c r="AC1242">
        <v>158660466</v>
      </c>
      <c r="AD1242">
        <v>370</v>
      </c>
      <c r="AE1242">
        <f t="shared" si="309"/>
        <v>370</v>
      </c>
      <c r="AG1242">
        <v>170499111</v>
      </c>
      <c r="AH1242">
        <v>1842</v>
      </c>
      <c r="AI1242">
        <f t="shared" si="310"/>
        <v>1842</v>
      </c>
      <c r="AK1242">
        <v>121511283</v>
      </c>
      <c r="AL1242">
        <v>-74</v>
      </c>
      <c r="AM1242" t="str">
        <f t="shared" si="311"/>
        <v/>
      </c>
      <c r="AO1242">
        <v>47280140</v>
      </c>
      <c r="AP1242">
        <v>-94</v>
      </c>
      <c r="AQ1242" t="str">
        <f t="shared" si="312"/>
        <v/>
      </c>
      <c r="AS1242">
        <v>96641094</v>
      </c>
      <c r="AT1242">
        <v>994</v>
      </c>
      <c r="AU1242">
        <f t="shared" si="313"/>
        <v>994</v>
      </c>
      <c r="AW1242">
        <v>128976346</v>
      </c>
      <c r="AX1242">
        <v>-218</v>
      </c>
      <c r="AY1242">
        <f t="shared" si="314"/>
        <v>-218</v>
      </c>
      <c r="BB1242">
        <v>1232</v>
      </c>
      <c r="BC1242">
        <v>1</v>
      </c>
      <c r="BD1242">
        <v>1232</v>
      </c>
      <c r="BE1242">
        <v>1</v>
      </c>
      <c r="BF1242">
        <v>1232</v>
      </c>
      <c r="BG1242">
        <v>1</v>
      </c>
      <c r="BH1242">
        <v>1232</v>
      </c>
      <c r="BI1242">
        <v>1</v>
      </c>
      <c r="BJ1242">
        <v>1232</v>
      </c>
      <c r="BK1242">
        <v>1</v>
      </c>
      <c r="BL1242">
        <v>1232</v>
      </c>
      <c r="BM1242">
        <v>1</v>
      </c>
      <c r="BN1242">
        <v>1232</v>
      </c>
      <c r="BO1242">
        <v>1</v>
      </c>
      <c r="BP1242">
        <v>1232</v>
      </c>
      <c r="BQ1242">
        <v>1</v>
      </c>
    </row>
    <row r="1243" spans="2:69" x14ac:dyDescent="0.25">
      <c r="B1243" s="1">
        <f t="shared" si="315"/>
        <v>0</v>
      </c>
      <c r="C1243" s="1">
        <v>134725640</v>
      </c>
      <c r="D1243">
        <f t="shared" si="303"/>
        <v>-1.2940228147639203</v>
      </c>
      <c r="E1243" s="1">
        <v>-64</v>
      </c>
      <c r="H1243">
        <v>154923884</v>
      </c>
      <c r="I1243">
        <v>51</v>
      </c>
      <c r="J1243" t="str">
        <f t="shared" si="304"/>
        <v/>
      </c>
      <c r="L1243">
        <v>113526054</v>
      </c>
      <c r="M1243">
        <v>99</v>
      </c>
      <c r="N1243" t="str">
        <f t="shared" si="305"/>
        <v/>
      </c>
      <c r="P1243">
        <v>158509038</v>
      </c>
      <c r="Q1243">
        <v>-60</v>
      </c>
      <c r="R1243" t="str">
        <f t="shared" si="306"/>
        <v/>
      </c>
      <c r="U1243">
        <v>162316516</v>
      </c>
      <c r="V1243">
        <v>-220</v>
      </c>
      <c r="W1243">
        <f t="shared" si="307"/>
        <v>-220</v>
      </c>
      <c r="Y1243">
        <v>139096911</v>
      </c>
      <c r="Z1243">
        <v>2450</v>
      </c>
      <c r="AA1243">
        <f t="shared" si="308"/>
        <v>2450</v>
      </c>
      <c r="AC1243">
        <v>158660886</v>
      </c>
      <c r="AD1243">
        <v>-122</v>
      </c>
      <c r="AE1243" t="str">
        <f t="shared" si="309"/>
        <v/>
      </c>
      <c r="AG1243">
        <v>170506793</v>
      </c>
      <c r="AH1243">
        <v>-227</v>
      </c>
      <c r="AI1243">
        <f t="shared" si="310"/>
        <v>-227</v>
      </c>
      <c r="AK1243">
        <v>121733190</v>
      </c>
      <c r="AL1243">
        <v>53</v>
      </c>
      <c r="AM1243" t="str">
        <f t="shared" si="311"/>
        <v/>
      </c>
      <c r="AO1243">
        <v>47307617</v>
      </c>
      <c r="AP1243">
        <v>-68</v>
      </c>
      <c r="AQ1243" t="str">
        <f t="shared" si="312"/>
        <v/>
      </c>
      <c r="AS1243">
        <v>96641320</v>
      </c>
      <c r="AT1243">
        <v>996</v>
      </c>
      <c r="AU1243">
        <f t="shared" si="313"/>
        <v>996</v>
      </c>
      <c r="AW1243">
        <v>128989816</v>
      </c>
      <c r="AX1243">
        <v>-335</v>
      </c>
      <c r="AY1243">
        <f t="shared" si="314"/>
        <v>-335</v>
      </c>
      <c r="BB1243">
        <v>1233</v>
      </c>
      <c r="BC1243">
        <v>2</v>
      </c>
      <c r="BD1243">
        <v>1233</v>
      </c>
      <c r="BE1243">
        <v>3</v>
      </c>
      <c r="BF1243">
        <v>1233</v>
      </c>
      <c r="BG1243">
        <v>3</v>
      </c>
      <c r="BH1243">
        <v>1233</v>
      </c>
      <c r="BI1243">
        <v>3</v>
      </c>
      <c r="BJ1243">
        <v>1233</v>
      </c>
      <c r="BK1243">
        <v>2</v>
      </c>
      <c r="BL1243">
        <v>1233</v>
      </c>
      <c r="BM1243">
        <v>3</v>
      </c>
      <c r="BN1243">
        <v>1233</v>
      </c>
      <c r="BO1243">
        <v>3</v>
      </c>
      <c r="BP1243">
        <v>1233</v>
      </c>
      <c r="BQ1243">
        <v>3</v>
      </c>
    </row>
    <row r="1244" spans="2:69" x14ac:dyDescent="0.25">
      <c r="B1244" s="1">
        <f t="shared" si="315"/>
        <v>0</v>
      </c>
      <c r="C1244" s="1">
        <v>134770501</v>
      </c>
      <c r="D1244">
        <f t="shared" si="303"/>
        <v>-0.77422750325201406</v>
      </c>
      <c r="E1244" s="1">
        <v>57</v>
      </c>
      <c r="H1244">
        <v>155051649</v>
      </c>
      <c r="I1244">
        <v>98</v>
      </c>
      <c r="J1244" t="str">
        <f t="shared" si="304"/>
        <v/>
      </c>
      <c r="L1244">
        <v>113529106</v>
      </c>
      <c r="M1244">
        <v>-98</v>
      </c>
      <c r="N1244" t="str">
        <f t="shared" si="305"/>
        <v/>
      </c>
      <c r="P1244">
        <v>158523537</v>
      </c>
      <c r="Q1244">
        <v>61</v>
      </c>
      <c r="R1244" t="str">
        <f t="shared" si="306"/>
        <v/>
      </c>
      <c r="U1244">
        <v>162372014</v>
      </c>
      <c r="V1244">
        <v>2240</v>
      </c>
      <c r="W1244">
        <f t="shared" si="307"/>
        <v>2240</v>
      </c>
      <c r="Y1244">
        <v>139602667</v>
      </c>
      <c r="Z1244">
        <v>-318</v>
      </c>
      <c r="AA1244">
        <f t="shared" si="308"/>
        <v>-318</v>
      </c>
      <c r="AC1244">
        <v>158661041</v>
      </c>
      <c r="AD1244">
        <v>176</v>
      </c>
      <c r="AE1244" t="str">
        <f t="shared" si="309"/>
        <v/>
      </c>
      <c r="AG1244">
        <v>170530539</v>
      </c>
      <c r="AH1244">
        <v>1099</v>
      </c>
      <c r="AI1244">
        <f t="shared" si="310"/>
        <v>1099</v>
      </c>
      <c r="AK1244">
        <v>121780252</v>
      </c>
      <c r="AL1244">
        <v>66</v>
      </c>
      <c r="AM1244" t="str">
        <f t="shared" si="311"/>
        <v/>
      </c>
      <c r="AO1244">
        <v>47310817</v>
      </c>
      <c r="AP1244">
        <v>-60</v>
      </c>
      <c r="AQ1244" t="str">
        <f t="shared" si="312"/>
        <v/>
      </c>
      <c r="AS1244">
        <v>96800130</v>
      </c>
      <c r="AT1244">
        <v>-57</v>
      </c>
      <c r="AU1244" t="str">
        <f t="shared" si="313"/>
        <v/>
      </c>
      <c r="AW1244">
        <v>129319515</v>
      </c>
      <c r="AX1244">
        <v>-6060</v>
      </c>
      <c r="AY1244">
        <f t="shared" si="314"/>
        <v>-6060</v>
      </c>
      <c r="BB1244">
        <v>1234</v>
      </c>
      <c r="BC1244">
        <v>0</v>
      </c>
      <c r="BD1244">
        <v>1234</v>
      </c>
      <c r="BE1244">
        <v>0</v>
      </c>
      <c r="BF1244">
        <v>1234</v>
      </c>
      <c r="BG1244">
        <v>0</v>
      </c>
      <c r="BH1244">
        <v>1234</v>
      </c>
      <c r="BI1244">
        <v>0</v>
      </c>
      <c r="BJ1244">
        <v>1234</v>
      </c>
      <c r="BK1244">
        <v>0</v>
      </c>
      <c r="BL1244">
        <v>1234</v>
      </c>
      <c r="BM1244">
        <v>0</v>
      </c>
      <c r="BN1244">
        <v>1234</v>
      </c>
      <c r="BO1244">
        <v>0</v>
      </c>
      <c r="BP1244">
        <v>1234</v>
      </c>
      <c r="BQ1244">
        <v>0</v>
      </c>
    </row>
    <row r="1245" spans="2:69" x14ac:dyDescent="0.25">
      <c r="B1245" s="1">
        <f t="shared" si="315"/>
        <v>0</v>
      </c>
      <c r="C1245" s="1">
        <v>134796948</v>
      </c>
      <c r="D1245">
        <f t="shared" si="303"/>
        <v>-1.4643331241078172</v>
      </c>
      <c r="E1245" s="1">
        <v>-121</v>
      </c>
      <c r="H1245">
        <v>155115893</v>
      </c>
      <c r="I1245">
        <v>-52</v>
      </c>
      <c r="J1245" t="str">
        <f t="shared" si="304"/>
        <v/>
      </c>
      <c r="L1245">
        <v>113633713</v>
      </c>
      <c r="M1245">
        <v>-67</v>
      </c>
      <c r="N1245" t="str">
        <f t="shared" si="305"/>
        <v/>
      </c>
      <c r="P1245">
        <v>158548267</v>
      </c>
      <c r="Q1245">
        <v>-800</v>
      </c>
      <c r="R1245">
        <f t="shared" si="306"/>
        <v>-800</v>
      </c>
      <c r="U1245">
        <v>162431545</v>
      </c>
      <c r="V1245">
        <v>56</v>
      </c>
      <c r="W1245" t="str">
        <f t="shared" si="307"/>
        <v/>
      </c>
      <c r="Y1245">
        <v>139629102</v>
      </c>
      <c r="Z1245">
        <v>-51</v>
      </c>
      <c r="AA1245" t="str">
        <f t="shared" si="308"/>
        <v/>
      </c>
      <c r="AC1245">
        <v>158661095</v>
      </c>
      <c r="AD1245">
        <v>-268</v>
      </c>
      <c r="AE1245">
        <f t="shared" si="309"/>
        <v>-268</v>
      </c>
      <c r="AG1245">
        <v>170546551</v>
      </c>
      <c r="AH1245">
        <v>228</v>
      </c>
      <c r="AI1245">
        <f t="shared" si="310"/>
        <v>228</v>
      </c>
      <c r="AK1245">
        <v>121793187</v>
      </c>
      <c r="AL1245">
        <v>104</v>
      </c>
      <c r="AM1245" t="str">
        <f t="shared" si="311"/>
        <v/>
      </c>
      <c r="AO1245">
        <v>47350298</v>
      </c>
      <c r="AP1245">
        <v>-120</v>
      </c>
      <c r="AQ1245" t="str">
        <f t="shared" si="312"/>
        <v/>
      </c>
      <c r="AS1245">
        <v>96852797</v>
      </c>
      <c r="AT1245">
        <v>-332</v>
      </c>
      <c r="AU1245">
        <f t="shared" si="313"/>
        <v>-332</v>
      </c>
      <c r="AW1245">
        <v>129369625</v>
      </c>
      <c r="AX1245">
        <v>-51</v>
      </c>
      <c r="AY1245" t="str">
        <f t="shared" si="314"/>
        <v/>
      </c>
      <c r="BB1245">
        <v>1235</v>
      </c>
      <c r="BC1245">
        <v>1</v>
      </c>
      <c r="BD1245">
        <v>1235</v>
      </c>
      <c r="BE1245">
        <v>1</v>
      </c>
      <c r="BF1245">
        <v>1235</v>
      </c>
      <c r="BG1245">
        <v>1</v>
      </c>
      <c r="BH1245">
        <v>1235</v>
      </c>
      <c r="BI1245">
        <v>1</v>
      </c>
      <c r="BJ1245">
        <v>1235</v>
      </c>
      <c r="BK1245">
        <v>1</v>
      </c>
      <c r="BL1245">
        <v>1235</v>
      </c>
      <c r="BM1245">
        <v>1</v>
      </c>
      <c r="BN1245">
        <v>1235</v>
      </c>
      <c r="BO1245">
        <v>1</v>
      </c>
      <c r="BP1245">
        <v>1235</v>
      </c>
      <c r="BQ1245">
        <v>1</v>
      </c>
    </row>
    <row r="1246" spans="2:69" x14ac:dyDescent="0.25">
      <c r="B1246" s="1">
        <f t="shared" si="315"/>
        <v>0</v>
      </c>
      <c r="C1246" s="1">
        <v>134817345</v>
      </c>
      <c r="D1246">
        <f t="shared" si="303"/>
        <v>-1.6074380700006019</v>
      </c>
      <c r="E1246" s="1">
        <v>-318</v>
      </c>
      <c r="H1246">
        <v>155263391</v>
      </c>
      <c r="I1246">
        <v>-71</v>
      </c>
      <c r="J1246" t="str">
        <f t="shared" si="304"/>
        <v/>
      </c>
      <c r="L1246">
        <v>113635757</v>
      </c>
      <c r="M1246">
        <v>-106</v>
      </c>
      <c r="N1246" t="str">
        <f t="shared" si="305"/>
        <v/>
      </c>
      <c r="P1246">
        <v>158548395</v>
      </c>
      <c r="Q1246">
        <v>302</v>
      </c>
      <c r="R1246">
        <f t="shared" si="306"/>
        <v>302</v>
      </c>
      <c r="U1246">
        <v>162432230</v>
      </c>
      <c r="V1246">
        <v>247</v>
      </c>
      <c r="W1246">
        <f t="shared" si="307"/>
        <v>247</v>
      </c>
      <c r="Y1246">
        <v>140258822</v>
      </c>
      <c r="Z1246">
        <v>-60</v>
      </c>
      <c r="AA1246" t="str">
        <f t="shared" si="308"/>
        <v/>
      </c>
      <c r="AC1246">
        <v>158661361</v>
      </c>
      <c r="AD1246">
        <v>-357</v>
      </c>
      <c r="AE1246">
        <f t="shared" si="309"/>
        <v>-357</v>
      </c>
      <c r="AG1246">
        <v>170555694</v>
      </c>
      <c r="AH1246">
        <v>-274</v>
      </c>
      <c r="AI1246">
        <f t="shared" si="310"/>
        <v>-274</v>
      </c>
      <c r="AK1246">
        <v>121797443</v>
      </c>
      <c r="AL1246">
        <v>-612</v>
      </c>
      <c r="AM1246">
        <f t="shared" si="311"/>
        <v>-612</v>
      </c>
      <c r="AO1246">
        <v>47411828</v>
      </c>
      <c r="AP1246">
        <v>-58</v>
      </c>
      <c r="AQ1246" t="str">
        <f t="shared" si="312"/>
        <v/>
      </c>
      <c r="AS1246">
        <v>96853016</v>
      </c>
      <c r="AT1246">
        <v>-329</v>
      </c>
      <c r="AU1246">
        <f t="shared" si="313"/>
        <v>-329</v>
      </c>
      <c r="AW1246">
        <v>129521474</v>
      </c>
      <c r="AX1246">
        <v>86</v>
      </c>
      <c r="AY1246" t="str">
        <f t="shared" si="314"/>
        <v/>
      </c>
      <c r="BB1246">
        <v>1236</v>
      </c>
      <c r="BC1246">
        <v>2</v>
      </c>
      <c r="BD1246">
        <v>1236</v>
      </c>
      <c r="BE1246">
        <v>2</v>
      </c>
      <c r="BF1246">
        <v>1236</v>
      </c>
      <c r="BG1246">
        <v>3</v>
      </c>
      <c r="BH1246">
        <v>1236</v>
      </c>
      <c r="BI1246">
        <v>3</v>
      </c>
      <c r="BJ1246">
        <v>1236</v>
      </c>
      <c r="BK1246">
        <v>2</v>
      </c>
      <c r="BL1246">
        <v>1236</v>
      </c>
      <c r="BM1246">
        <v>2</v>
      </c>
      <c r="BN1246">
        <v>1236</v>
      </c>
      <c r="BO1246">
        <v>3</v>
      </c>
      <c r="BP1246">
        <v>1236</v>
      </c>
      <c r="BQ1246">
        <v>3</v>
      </c>
    </row>
    <row r="1247" spans="2:69" x14ac:dyDescent="0.25">
      <c r="B1247" s="1">
        <f t="shared" si="315"/>
        <v>0</v>
      </c>
      <c r="C1247" s="1">
        <v>136235615</v>
      </c>
      <c r="D1247">
        <f t="shared" si="303"/>
        <v>-1.6045753228299362</v>
      </c>
      <c r="E1247" s="1">
        <v>-311</v>
      </c>
      <c r="H1247">
        <v>155277474</v>
      </c>
      <c r="I1247">
        <v>52</v>
      </c>
      <c r="J1247" t="str">
        <f t="shared" si="304"/>
        <v/>
      </c>
      <c r="L1247">
        <v>113701083</v>
      </c>
      <c r="M1247">
        <v>188</v>
      </c>
      <c r="N1247" t="str">
        <f t="shared" si="305"/>
        <v/>
      </c>
      <c r="P1247">
        <v>158577912</v>
      </c>
      <c r="Q1247">
        <v>60</v>
      </c>
      <c r="R1247" t="str">
        <f t="shared" si="306"/>
        <v/>
      </c>
      <c r="U1247">
        <v>162583783</v>
      </c>
      <c r="V1247">
        <v>-2966</v>
      </c>
      <c r="W1247">
        <f t="shared" si="307"/>
        <v>-2966</v>
      </c>
      <c r="Y1247">
        <v>140268796</v>
      </c>
      <c r="Z1247">
        <v>86</v>
      </c>
      <c r="AA1247" t="str">
        <f t="shared" si="308"/>
        <v/>
      </c>
      <c r="AC1247">
        <v>158683980</v>
      </c>
      <c r="AD1247">
        <v>96</v>
      </c>
      <c r="AE1247" t="str">
        <f t="shared" si="309"/>
        <v/>
      </c>
      <c r="AG1247">
        <v>170562487</v>
      </c>
      <c r="AH1247">
        <v>93</v>
      </c>
      <c r="AI1247" t="str">
        <f t="shared" si="310"/>
        <v/>
      </c>
      <c r="AK1247">
        <v>122161757</v>
      </c>
      <c r="AL1247">
        <v>98</v>
      </c>
      <c r="AM1247" t="str">
        <f t="shared" si="311"/>
        <v/>
      </c>
      <c r="AO1247">
        <v>47434233</v>
      </c>
      <c r="AP1247">
        <v>3530</v>
      </c>
      <c r="AQ1247">
        <f t="shared" si="312"/>
        <v>3530</v>
      </c>
      <c r="AS1247">
        <v>96945605</v>
      </c>
      <c r="AT1247">
        <v>69</v>
      </c>
      <c r="AU1247" t="str">
        <f t="shared" si="313"/>
        <v/>
      </c>
      <c r="AW1247">
        <v>129528270</v>
      </c>
      <c r="AX1247">
        <v>-96</v>
      </c>
      <c r="AY1247" t="str">
        <f t="shared" si="314"/>
        <v/>
      </c>
      <c r="BB1247">
        <v>1237</v>
      </c>
      <c r="BC1247">
        <v>0</v>
      </c>
      <c r="BD1247">
        <v>1237</v>
      </c>
      <c r="BE1247">
        <v>0</v>
      </c>
      <c r="BF1247">
        <v>1237</v>
      </c>
      <c r="BG1247">
        <v>0</v>
      </c>
      <c r="BH1247">
        <v>1237</v>
      </c>
      <c r="BI1247">
        <v>0</v>
      </c>
      <c r="BJ1247">
        <v>1237</v>
      </c>
      <c r="BK1247">
        <v>0</v>
      </c>
      <c r="BL1247">
        <v>1237</v>
      </c>
      <c r="BM1247">
        <v>0</v>
      </c>
      <c r="BN1247">
        <v>1237</v>
      </c>
      <c r="BO1247">
        <v>0</v>
      </c>
      <c r="BP1247">
        <v>1237</v>
      </c>
      <c r="BQ1247">
        <v>0</v>
      </c>
    </row>
    <row r="1248" spans="2:69" x14ac:dyDescent="0.25">
      <c r="B1248" s="1">
        <f t="shared" si="315"/>
        <v>0</v>
      </c>
      <c r="C1248" s="1">
        <v>136249627</v>
      </c>
      <c r="D1248">
        <f t="shared" si="303"/>
        <v>-0.58913683087845314</v>
      </c>
      <c r="E1248" s="1">
        <v>93</v>
      </c>
      <c r="H1248">
        <v>155350728</v>
      </c>
      <c r="I1248">
        <v>54</v>
      </c>
      <c r="J1248" t="str">
        <f t="shared" si="304"/>
        <v/>
      </c>
      <c r="L1248">
        <v>113701517</v>
      </c>
      <c r="M1248">
        <v>267</v>
      </c>
      <c r="N1248">
        <f t="shared" si="305"/>
        <v>267</v>
      </c>
      <c r="P1248">
        <v>158590740</v>
      </c>
      <c r="Q1248">
        <v>104</v>
      </c>
      <c r="R1248" t="str">
        <f t="shared" si="306"/>
        <v/>
      </c>
      <c r="U1248">
        <v>162610323</v>
      </c>
      <c r="V1248">
        <v>55</v>
      </c>
      <c r="W1248" t="str">
        <f t="shared" si="307"/>
        <v/>
      </c>
      <c r="Y1248">
        <v>140269417</v>
      </c>
      <c r="Z1248">
        <v>287</v>
      </c>
      <c r="AA1248">
        <f t="shared" si="308"/>
        <v>287</v>
      </c>
      <c r="AC1248">
        <v>158752754</v>
      </c>
      <c r="AD1248">
        <v>122</v>
      </c>
      <c r="AE1248" t="str">
        <f t="shared" si="309"/>
        <v/>
      </c>
      <c r="AG1248">
        <v>170564915</v>
      </c>
      <c r="AH1248">
        <v>-139</v>
      </c>
      <c r="AI1248" t="str">
        <f t="shared" si="310"/>
        <v/>
      </c>
      <c r="AK1248">
        <v>122301647</v>
      </c>
      <c r="AL1248">
        <v>-319</v>
      </c>
      <c r="AM1248">
        <f t="shared" si="311"/>
        <v>-319</v>
      </c>
      <c r="AO1248">
        <v>47455134</v>
      </c>
      <c r="AP1248">
        <v>-87</v>
      </c>
      <c r="AQ1248" t="str">
        <f t="shared" si="312"/>
        <v/>
      </c>
      <c r="AS1248">
        <v>97087591</v>
      </c>
      <c r="AT1248">
        <v>96</v>
      </c>
      <c r="AU1248" t="str">
        <f t="shared" si="313"/>
        <v/>
      </c>
      <c r="AW1248">
        <v>129607879</v>
      </c>
      <c r="AX1248">
        <v>-133</v>
      </c>
      <c r="AY1248" t="str">
        <f t="shared" si="314"/>
        <v/>
      </c>
      <c r="BB1248">
        <v>1238</v>
      </c>
      <c r="BC1248">
        <v>0</v>
      </c>
      <c r="BD1248">
        <v>1238</v>
      </c>
      <c r="BE1248">
        <v>0</v>
      </c>
      <c r="BF1248">
        <v>1238</v>
      </c>
      <c r="BG1248">
        <v>0</v>
      </c>
      <c r="BH1248">
        <v>1238</v>
      </c>
      <c r="BI1248">
        <v>0</v>
      </c>
      <c r="BJ1248">
        <v>1238</v>
      </c>
      <c r="BK1248">
        <v>0</v>
      </c>
      <c r="BL1248">
        <v>1238</v>
      </c>
      <c r="BM1248">
        <v>0</v>
      </c>
      <c r="BN1248">
        <v>1238</v>
      </c>
      <c r="BO1248">
        <v>0</v>
      </c>
      <c r="BP1248">
        <v>1238</v>
      </c>
      <c r="BQ1248">
        <v>0</v>
      </c>
    </row>
    <row r="1249" spans="2:69" x14ac:dyDescent="0.25">
      <c r="B1249" s="1">
        <f t="shared" si="315"/>
        <v>0</v>
      </c>
      <c r="C1249" s="1">
        <v>136256069</v>
      </c>
      <c r="D1249">
        <f t="shared" si="303"/>
        <v>-1.3890756251918219</v>
      </c>
      <c r="E1249" s="1">
        <v>-85</v>
      </c>
      <c r="H1249">
        <v>155387303</v>
      </c>
      <c r="I1249">
        <v>-70</v>
      </c>
      <c r="J1249" t="str">
        <f t="shared" si="304"/>
        <v/>
      </c>
      <c r="L1249">
        <v>113730686</v>
      </c>
      <c r="M1249">
        <v>71</v>
      </c>
      <c r="N1249" t="str">
        <f t="shared" si="305"/>
        <v/>
      </c>
      <c r="P1249">
        <v>158630428</v>
      </c>
      <c r="Q1249">
        <v>-50</v>
      </c>
      <c r="R1249" t="str">
        <f t="shared" si="306"/>
        <v/>
      </c>
      <c r="U1249">
        <v>162748582</v>
      </c>
      <c r="V1249">
        <v>-109</v>
      </c>
      <c r="W1249" t="str">
        <f t="shared" si="307"/>
        <v/>
      </c>
      <c r="Y1249">
        <v>140858025</v>
      </c>
      <c r="Z1249">
        <v>-62</v>
      </c>
      <c r="AA1249" t="str">
        <f t="shared" si="308"/>
        <v/>
      </c>
      <c r="AC1249">
        <v>158770096</v>
      </c>
      <c r="AD1249">
        <v>235</v>
      </c>
      <c r="AE1249">
        <f t="shared" si="309"/>
        <v>235</v>
      </c>
      <c r="AG1249">
        <v>170564947</v>
      </c>
      <c r="AH1249">
        <v>-68</v>
      </c>
      <c r="AI1249" t="str">
        <f t="shared" si="310"/>
        <v/>
      </c>
      <c r="AK1249">
        <v>122559247</v>
      </c>
      <c r="AL1249">
        <v>100</v>
      </c>
      <c r="AM1249" t="str">
        <f t="shared" si="311"/>
        <v/>
      </c>
      <c r="AO1249">
        <v>47460096</v>
      </c>
      <c r="AP1249">
        <v>-138</v>
      </c>
      <c r="AQ1249" t="str">
        <f t="shared" si="312"/>
        <v/>
      </c>
      <c r="AS1249">
        <v>97160249</v>
      </c>
      <c r="AT1249">
        <v>-157</v>
      </c>
      <c r="AU1249" t="str">
        <f t="shared" si="313"/>
        <v/>
      </c>
      <c r="AW1249">
        <v>129706290</v>
      </c>
      <c r="AX1249">
        <v>1027</v>
      </c>
      <c r="AY1249">
        <f t="shared" si="314"/>
        <v>1027</v>
      </c>
      <c r="BB1249">
        <v>1239</v>
      </c>
      <c r="BC1249">
        <v>2</v>
      </c>
      <c r="BD1249">
        <v>1239</v>
      </c>
      <c r="BE1249">
        <v>1</v>
      </c>
      <c r="BF1249">
        <v>1239</v>
      </c>
      <c r="BG1249">
        <v>1</v>
      </c>
      <c r="BH1249">
        <v>1239</v>
      </c>
      <c r="BI1249">
        <v>2</v>
      </c>
      <c r="BJ1249">
        <v>1239</v>
      </c>
      <c r="BK1249">
        <v>2</v>
      </c>
      <c r="BL1249">
        <v>1239</v>
      </c>
      <c r="BM1249">
        <v>1</v>
      </c>
      <c r="BN1249">
        <v>1239</v>
      </c>
      <c r="BO1249">
        <v>1</v>
      </c>
      <c r="BP1249">
        <v>1239</v>
      </c>
      <c r="BQ1249">
        <v>2</v>
      </c>
    </row>
    <row r="1250" spans="2:69" x14ac:dyDescent="0.25">
      <c r="B1250" s="1">
        <f t="shared" si="315"/>
        <v>0</v>
      </c>
      <c r="C1250" s="1">
        <v>136367044</v>
      </c>
      <c r="D1250">
        <f t="shared" si="303"/>
        <v>-0.40585576073587204</v>
      </c>
      <c r="E1250" s="1">
        <v>287</v>
      </c>
      <c r="H1250">
        <v>155626349</v>
      </c>
      <c r="I1250">
        <v>-172</v>
      </c>
      <c r="J1250" t="str">
        <f t="shared" si="304"/>
        <v/>
      </c>
      <c r="L1250">
        <v>113735338</v>
      </c>
      <c r="M1250">
        <v>-67</v>
      </c>
      <c r="N1250" t="str">
        <f t="shared" si="305"/>
        <v/>
      </c>
      <c r="P1250">
        <v>158638855</v>
      </c>
      <c r="Q1250">
        <v>2961</v>
      </c>
      <c r="R1250">
        <f t="shared" si="306"/>
        <v>2961</v>
      </c>
      <c r="U1250">
        <v>162879158</v>
      </c>
      <c r="V1250">
        <v>-173</v>
      </c>
      <c r="W1250" t="str">
        <f t="shared" si="307"/>
        <v/>
      </c>
      <c r="Y1250">
        <v>140952889</v>
      </c>
      <c r="Z1250">
        <v>-289</v>
      </c>
      <c r="AA1250">
        <f t="shared" si="308"/>
        <v>-289</v>
      </c>
      <c r="AC1250">
        <v>158876076</v>
      </c>
      <c r="AD1250">
        <v>-329</v>
      </c>
      <c r="AE1250">
        <f t="shared" si="309"/>
        <v>-329</v>
      </c>
      <c r="AG1250">
        <v>170573986</v>
      </c>
      <c r="AH1250">
        <v>-195</v>
      </c>
      <c r="AI1250" t="str">
        <f t="shared" si="310"/>
        <v/>
      </c>
      <c r="AK1250">
        <v>122675957</v>
      </c>
      <c r="AL1250">
        <v>-58</v>
      </c>
      <c r="AM1250" t="str">
        <f t="shared" si="311"/>
        <v/>
      </c>
      <c r="AO1250">
        <v>47473536</v>
      </c>
      <c r="AP1250">
        <v>593</v>
      </c>
      <c r="AQ1250">
        <f t="shared" si="312"/>
        <v>593</v>
      </c>
      <c r="AS1250">
        <v>97431228</v>
      </c>
      <c r="AT1250">
        <v>1605</v>
      </c>
      <c r="AU1250">
        <f t="shared" si="313"/>
        <v>1605</v>
      </c>
      <c r="AW1250">
        <v>129737071</v>
      </c>
      <c r="AX1250">
        <v>-314</v>
      </c>
      <c r="AY1250">
        <f t="shared" si="314"/>
        <v>-314</v>
      </c>
      <c r="BB1250">
        <v>1240</v>
      </c>
      <c r="BC1250">
        <v>2</v>
      </c>
      <c r="BD1250">
        <v>1240</v>
      </c>
      <c r="BE1250">
        <v>2</v>
      </c>
      <c r="BF1250">
        <v>1240</v>
      </c>
      <c r="BG1250">
        <v>1</v>
      </c>
      <c r="BH1250">
        <v>1240</v>
      </c>
      <c r="BI1250">
        <v>1</v>
      </c>
      <c r="BJ1250">
        <v>1240</v>
      </c>
      <c r="BK1250">
        <v>2</v>
      </c>
      <c r="BL1250">
        <v>1240</v>
      </c>
      <c r="BM1250">
        <v>2</v>
      </c>
      <c r="BN1250">
        <v>1240</v>
      </c>
      <c r="BO1250">
        <v>1</v>
      </c>
      <c r="BP1250">
        <v>1240</v>
      </c>
      <c r="BQ1250">
        <v>1</v>
      </c>
    </row>
    <row r="1251" spans="2:69" x14ac:dyDescent="0.25">
      <c r="B1251" s="1">
        <f t="shared" si="315"/>
        <v>0</v>
      </c>
      <c r="C1251" s="1">
        <v>136880496</v>
      </c>
      <c r="D1251">
        <f t="shared" si="303"/>
        <v>-1.2112745100035642</v>
      </c>
      <c r="E1251" s="1">
        <v>-56</v>
      </c>
      <c r="H1251">
        <v>155626704</v>
      </c>
      <c r="I1251">
        <v>-60</v>
      </c>
      <c r="J1251" t="str">
        <f t="shared" si="304"/>
        <v/>
      </c>
      <c r="L1251">
        <v>113899603</v>
      </c>
      <c r="M1251">
        <v>-102</v>
      </c>
      <c r="N1251" t="str">
        <f t="shared" si="305"/>
        <v/>
      </c>
      <c r="P1251">
        <v>158660803</v>
      </c>
      <c r="Q1251">
        <v>195</v>
      </c>
      <c r="R1251" t="str">
        <f t="shared" si="306"/>
        <v/>
      </c>
      <c r="U1251">
        <v>162893497</v>
      </c>
      <c r="V1251">
        <v>-332</v>
      </c>
      <c r="W1251">
        <f t="shared" si="307"/>
        <v>-332</v>
      </c>
      <c r="Y1251">
        <v>141003569</v>
      </c>
      <c r="Z1251">
        <v>-427</v>
      </c>
      <c r="AA1251">
        <f t="shared" si="308"/>
        <v>-427</v>
      </c>
      <c r="AC1251">
        <v>158912456</v>
      </c>
      <c r="AD1251">
        <v>-65</v>
      </c>
      <c r="AE1251" t="str">
        <f t="shared" si="309"/>
        <v/>
      </c>
      <c r="AG1251">
        <v>170574202</v>
      </c>
      <c r="AH1251">
        <v>88</v>
      </c>
      <c r="AI1251" t="str">
        <f t="shared" si="310"/>
        <v/>
      </c>
      <c r="AK1251">
        <v>122980004</v>
      </c>
      <c r="AL1251">
        <v>287</v>
      </c>
      <c r="AM1251">
        <f t="shared" si="311"/>
        <v>287</v>
      </c>
      <c r="AO1251">
        <v>47631535</v>
      </c>
      <c r="AP1251">
        <v>-53</v>
      </c>
      <c r="AQ1251" t="str">
        <f t="shared" si="312"/>
        <v/>
      </c>
      <c r="AS1251">
        <v>97686736</v>
      </c>
      <c r="AT1251">
        <v>477</v>
      </c>
      <c r="AU1251">
        <f t="shared" si="313"/>
        <v>477</v>
      </c>
      <c r="AW1251">
        <v>129940613</v>
      </c>
      <c r="AX1251">
        <v>782</v>
      </c>
      <c r="AY1251">
        <f t="shared" si="314"/>
        <v>782</v>
      </c>
      <c r="BB1251">
        <v>1241</v>
      </c>
      <c r="BC1251">
        <v>0</v>
      </c>
      <c r="BD1251">
        <v>1241</v>
      </c>
      <c r="BE1251">
        <v>0</v>
      </c>
      <c r="BF1251">
        <v>1241</v>
      </c>
      <c r="BG1251">
        <v>0</v>
      </c>
      <c r="BH1251">
        <v>1241</v>
      </c>
      <c r="BI1251">
        <v>0</v>
      </c>
      <c r="BJ1251">
        <v>1241</v>
      </c>
      <c r="BK1251">
        <v>0</v>
      </c>
      <c r="BL1251">
        <v>1241</v>
      </c>
      <c r="BM1251">
        <v>0</v>
      </c>
      <c r="BN1251">
        <v>1241</v>
      </c>
      <c r="BO1251">
        <v>0</v>
      </c>
      <c r="BP1251">
        <v>1241</v>
      </c>
      <c r="BQ1251">
        <v>0</v>
      </c>
    </row>
    <row r="1252" spans="2:69" x14ac:dyDescent="0.25">
      <c r="B1252" s="1">
        <f t="shared" si="315"/>
        <v>0</v>
      </c>
      <c r="C1252" s="1">
        <v>137254191</v>
      </c>
      <c r="D1252">
        <f t="shared" si="303"/>
        <v>-0.40909700502696389</v>
      </c>
      <c r="E1252" s="1">
        <v>280</v>
      </c>
      <c r="H1252">
        <v>155748132</v>
      </c>
      <c r="I1252">
        <v>-60</v>
      </c>
      <c r="J1252" t="str">
        <f t="shared" si="304"/>
        <v/>
      </c>
      <c r="L1252">
        <v>113942986</v>
      </c>
      <c r="M1252">
        <v>-50</v>
      </c>
      <c r="N1252" t="str">
        <f t="shared" si="305"/>
        <v/>
      </c>
      <c r="P1252">
        <v>158683981</v>
      </c>
      <c r="Q1252">
        <v>95</v>
      </c>
      <c r="R1252" t="str">
        <f t="shared" si="306"/>
        <v/>
      </c>
      <c r="U1252">
        <v>162919427</v>
      </c>
      <c r="V1252">
        <v>-58</v>
      </c>
      <c r="W1252" t="str">
        <f t="shared" si="307"/>
        <v/>
      </c>
      <c r="Y1252">
        <v>141033523</v>
      </c>
      <c r="Z1252">
        <v>337</v>
      </c>
      <c r="AA1252">
        <f t="shared" si="308"/>
        <v>337</v>
      </c>
      <c r="AC1252">
        <v>158987783</v>
      </c>
      <c r="AD1252">
        <v>174</v>
      </c>
      <c r="AE1252" t="str">
        <f t="shared" si="309"/>
        <v/>
      </c>
      <c r="AG1252">
        <v>170576024</v>
      </c>
      <c r="AH1252">
        <v>-520</v>
      </c>
      <c r="AI1252">
        <f t="shared" si="310"/>
        <v>-520</v>
      </c>
      <c r="AK1252">
        <v>123136606</v>
      </c>
      <c r="AL1252">
        <v>-56</v>
      </c>
      <c r="AM1252" t="str">
        <f t="shared" si="311"/>
        <v/>
      </c>
      <c r="AO1252">
        <v>47633811</v>
      </c>
      <c r="AP1252">
        <v>176</v>
      </c>
      <c r="AQ1252" t="str">
        <f t="shared" si="312"/>
        <v/>
      </c>
      <c r="AS1252">
        <v>98251328</v>
      </c>
      <c r="AT1252">
        <v>285</v>
      </c>
      <c r="AU1252">
        <f t="shared" si="313"/>
        <v>285</v>
      </c>
      <c r="AW1252">
        <v>129946727</v>
      </c>
      <c r="AX1252">
        <v>92</v>
      </c>
      <c r="AY1252" t="str">
        <f t="shared" si="314"/>
        <v/>
      </c>
      <c r="BB1252">
        <v>1242</v>
      </c>
      <c r="BC1252">
        <v>0</v>
      </c>
      <c r="BD1252">
        <v>1242</v>
      </c>
      <c r="BE1252">
        <v>0</v>
      </c>
      <c r="BF1252">
        <v>1242</v>
      </c>
      <c r="BG1252">
        <v>0</v>
      </c>
      <c r="BH1252">
        <v>1242</v>
      </c>
      <c r="BI1252">
        <v>0</v>
      </c>
      <c r="BJ1252">
        <v>1242</v>
      </c>
      <c r="BK1252">
        <v>0</v>
      </c>
      <c r="BL1252">
        <v>1242</v>
      </c>
      <c r="BM1252">
        <v>0</v>
      </c>
      <c r="BN1252">
        <v>1242</v>
      </c>
      <c r="BO1252">
        <v>0</v>
      </c>
      <c r="BP1252">
        <v>1242</v>
      </c>
      <c r="BQ1252">
        <v>0</v>
      </c>
    </row>
    <row r="1253" spans="2:69" x14ac:dyDescent="0.25">
      <c r="B1253" s="1">
        <f t="shared" si="315"/>
        <v>0</v>
      </c>
      <c r="C1253" s="1">
        <v>137313693</v>
      </c>
      <c r="D1253">
        <f t="shared" si="303"/>
        <v>-1.662090002745233</v>
      </c>
      <c r="E1253" s="1">
        <v>-494</v>
      </c>
      <c r="H1253">
        <v>155963899</v>
      </c>
      <c r="I1253">
        <v>-50</v>
      </c>
      <c r="J1253" t="str">
        <f t="shared" si="304"/>
        <v/>
      </c>
      <c r="L1253">
        <v>113958462</v>
      </c>
      <c r="M1253">
        <v>-73</v>
      </c>
      <c r="N1253" t="str">
        <f t="shared" si="305"/>
        <v/>
      </c>
      <c r="P1253">
        <v>158752753</v>
      </c>
      <c r="Q1253">
        <v>116</v>
      </c>
      <c r="R1253" t="str">
        <f t="shared" si="306"/>
        <v/>
      </c>
      <c r="U1253">
        <v>163651764</v>
      </c>
      <c r="V1253">
        <v>77</v>
      </c>
      <c r="W1253" t="str">
        <f t="shared" si="307"/>
        <v/>
      </c>
      <c r="Y1253">
        <v>141034591</v>
      </c>
      <c r="Z1253">
        <v>100</v>
      </c>
      <c r="AA1253" t="str">
        <f t="shared" si="308"/>
        <v/>
      </c>
      <c r="AC1253">
        <v>159027265</v>
      </c>
      <c r="AD1253">
        <v>71</v>
      </c>
      <c r="AE1253" t="str">
        <f t="shared" si="309"/>
        <v/>
      </c>
      <c r="AG1253">
        <v>170576160</v>
      </c>
      <c r="AH1253">
        <v>-106</v>
      </c>
      <c r="AI1253" t="str">
        <f t="shared" si="310"/>
        <v/>
      </c>
      <c r="AK1253">
        <v>123158316</v>
      </c>
      <c r="AL1253">
        <v>-68</v>
      </c>
      <c r="AM1253" t="str">
        <f t="shared" si="311"/>
        <v/>
      </c>
      <c r="AO1253">
        <v>47671894</v>
      </c>
      <c r="AP1253">
        <v>-113</v>
      </c>
      <c r="AQ1253" t="str">
        <f t="shared" si="312"/>
        <v/>
      </c>
      <c r="AS1253">
        <v>98693586</v>
      </c>
      <c r="AT1253">
        <v>72</v>
      </c>
      <c r="AU1253" t="str">
        <f t="shared" si="313"/>
        <v/>
      </c>
      <c r="AW1253">
        <v>130039135</v>
      </c>
      <c r="AX1253">
        <v>196</v>
      </c>
      <c r="AY1253" t="str">
        <f t="shared" si="314"/>
        <v/>
      </c>
      <c r="BB1253">
        <v>1243</v>
      </c>
      <c r="BC1253">
        <v>2</v>
      </c>
      <c r="BD1253">
        <v>1243</v>
      </c>
      <c r="BE1253">
        <v>2</v>
      </c>
      <c r="BF1253">
        <v>1243</v>
      </c>
      <c r="BG1253">
        <v>2</v>
      </c>
      <c r="BH1253">
        <v>1243</v>
      </c>
      <c r="BI1253">
        <v>3</v>
      </c>
      <c r="BJ1253">
        <v>1243</v>
      </c>
      <c r="BK1253">
        <v>2</v>
      </c>
      <c r="BL1253">
        <v>1243</v>
      </c>
      <c r="BM1253">
        <v>2</v>
      </c>
      <c r="BN1253">
        <v>1243</v>
      </c>
      <c r="BO1253">
        <v>2</v>
      </c>
      <c r="BP1253">
        <v>1243</v>
      </c>
      <c r="BQ1253">
        <v>3</v>
      </c>
    </row>
    <row r="1254" spans="2:69" x14ac:dyDescent="0.25">
      <c r="B1254" s="1">
        <f t="shared" si="315"/>
        <v>0</v>
      </c>
      <c r="C1254" s="1">
        <v>137400462</v>
      </c>
      <c r="D1254">
        <f t="shared" si="303"/>
        <v>-0.82525749891599531</v>
      </c>
      <c r="E1254" s="1">
        <v>54</v>
      </c>
      <c r="H1254">
        <v>156029176</v>
      </c>
      <c r="I1254">
        <v>47</v>
      </c>
      <c r="J1254" t="str">
        <f t="shared" si="304"/>
        <v/>
      </c>
      <c r="L1254">
        <v>113987780</v>
      </c>
      <c r="M1254">
        <v>-96</v>
      </c>
      <c r="N1254" t="str">
        <f t="shared" si="305"/>
        <v/>
      </c>
      <c r="P1254">
        <v>158758108</v>
      </c>
      <c r="Q1254">
        <v>-53</v>
      </c>
      <c r="R1254" t="str">
        <f t="shared" si="306"/>
        <v/>
      </c>
      <c r="U1254">
        <v>163690872</v>
      </c>
      <c r="V1254">
        <v>-94</v>
      </c>
      <c r="W1254" t="str">
        <f t="shared" si="307"/>
        <v/>
      </c>
      <c r="Y1254">
        <v>141055221</v>
      </c>
      <c r="Z1254">
        <v>-500</v>
      </c>
      <c r="AA1254">
        <f t="shared" si="308"/>
        <v>-500</v>
      </c>
      <c r="AC1254">
        <v>159122279</v>
      </c>
      <c r="AD1254">
        <v>361</v>
      </c>
      <c r="AE1254">
        <f t="shared" si="309"/>
        <v>361</v>
      </c>
      <c r="AG1254">
        <v>170664026</v>
      </c>
      <c r="AH1254">
        <v>182</v>
      </c>
      <c r="AI1254" t="str">
        <f t="shared" si="310"/>
        <v/>
      </c>
      <c r="AK1254">
        <v>123169607</v>
      </c>
      <c r="AL1254">
        <v>130</v>
      </c>
      <c r="AM1254" t="str">
        <f t="shared" si="311"/>
        <v/>
      </c>
      <c r="AO1254">
        <v>47708159</v>
      </c>
      <c r="AP1254">
        <v>300</v>
      </c>
      <c r="AQ1254">
        <f t="shared" si="312"/>
        <v>300</v>
      </c>
      <c r="AS1254">
        <v>98890398</v>
      </c>
      <c r="AT1254">
        <v>-82</v>
      </c>
      <c r="AU1254" t="str">
        <f t="shared" si="313"/>
        <v/>
      </c>
      <c r="AW1254">
        <v>130302403</v>
      </c>
      <c r="AX1254">
        <v>-129</v>
      </c>
      <c r="AY1254" t="str">
        <f t="shared" si="314"/>
        <v/>
      </c>
      <c r="BB1254">
        <v>1244</v>
      </c>
      <c r="BC1254">
        <v>1</v>
      </c>
      <c r="BD1254">
        <v>1244</v>
      </c>
      <c r="BE1254">
        <v>1</v>
      </c>
      <c r="BF1254">
        <v>1244</v>
      </c>
      <c r="BG1254">
        <v>1</v>
      </c>
      <c r="BH1254">
        <v>1244</v>
      </c>
      <c r="BI1254">
        <v>1</v>
      </c>
      <c r="BJ1254">
        <v>1244</v>
      </c>
      <c r="BK1254">
        <v>1</v>
      </c>
      <c r="BL1254">
        <v>1244</v>
      </c>
      <c r="BM1254">
        <v>1</v>
      </c>
      <c r="BN1254">
        <v>1244</v>
      </c>
      <c r="BO1254">
        <v>1</v>
      </c>
      <c r="BP1254">
        <v>1244</v>
      </c>
      <c r="BQ1254">
        <v>1</v>
      </c>
    </row>
    <row r="1255" spans="2:69" x14ac:dyDescent="0.25">
      <c r="B1255" s="1">
        <f t="shared" si="315"/>
        <v>0</v>
      </c>
      <c r="C1255" s="1">
        <v>137400586</v>
      </c>
      <c r="D1255">
        <f t="shared" si="303"/>
        <v>-0.55914300160926567</v>
      </c>
      <c r="E1255" s="1">
        <v>107</v>
      </c>
      <c r="H1255">
        <v>156081224</v>
      </c>
      <c r="I1255">
        <v>134</v>
      </c>
      <c r="J1255" t="str">
        <f t="shared" si="304"/>
        <v/>
      </c>
      <c r="L1255">
        <v>114043619</v>
      </c>
      <c r="M1255">
        <v>-56</v>
      </c>
      <c r="N1255" t="str">
        <f t="shared" si="305"/>
        <v/>
      </c>
      <c r="P1255">
        <v>158770122</v>
      </c>
      <c r="Q1255">
        <v>261</v>
      </c>
      <c r="R1255">
        <f t="shared" si="306"/>
        <v>261</v>
      </c>
      <c r="U1255">
        <v>163692371</v>
      </c>
      <c r="V1255">
        <v>77</v>
      </c>
      <c r="W1255" t="str">
        <f t="shared" si="307"/>
        <v/>
      </c>
      <c r="Y1255">
        <v>141325704</v>
      </c>
      <c r="Z1255">
        <v>-328</v>
      </c>
      <c r="AA1255">
        <f t="shared" si="308"/>
        <v>-328</v>
      </c>
      <c r="AC1255">
        <v>159126111</v>
      </c>
      <c r="AD1255">
        <v>-161</v>
      </c>
      <c r="AE1255" t="str">
        <f t="shared" si="309"/>
        <v/>
      </c>
      <c r="AG1255">
        <v>170703718</v>
      </c>
      <c r="AH1255">
        <v>158</v>
      </c>
      <c r="AI1255" t="str">
        <f t="shared" si="310"/>
        <v/>
      </c>
      <c r="AK1255">
        <v>123169812</v>
      </c>
      <c r="AL1255">
        <v>-51</v>
      </c>
      <c r="AM1255" t="str">
        <f t="shared" si="311"/>
        <v/>
      </c>
      <c r="AO1255">
        <v>47945849</v>
      </c>
      <c r="AP1255">
        <v>-52</v>
      </c>
      <c r="AQ1255" t="str">
        <f t="shared" si="312"/>
        <v/>
      </c>
      <c r="AS1255">
        <v>100034504</v>
      </c>
      <c r="AT1255">
        <v>-813</v>
      </c>
      <c r="AU1255">
        <f t="shared" si="313"/>
        <v>-813</v>
      </c>
      <c r="AW1255">
        <v>130308253</v>
      </c>
      <c r="AX1255">
        <v>-52</v>
      </c>
      <c r="AY1255" t="str">
        <f t="shared" si="314"/>
        <v/>
      </c>
      <c r="BB1255">
        <v>1245</v>
      </c>
      <c r="BC1255">
        <v>1</v>
      </c>
      <c r="BD1255">
        <v>1245</v>
      </c>
      <c r="BE1255">
        <v>1</v>
      </c>
      <c r="BF1255">
        <v>1245</v>
      </c>
      <c r="BG1255">
        <v>1</v>
      </c>
      <c r="BH1255">
        <v>1245</v>
      </c>
      <c r="BI1255">
        <v>1</v>
      </c>
      <c r="BJ1255">
        <v>1245</v>
      </c>
      <c r="BK1255">
        <v>1</v>
      </c>
      <c r="BL1255">
        <v>1245</v>
      </c>
      <c r="BM1255">
        <v>1</v>
      </c>
      <c r="BN1255">
        <v>1245</v>
      </c>
      <c r="BO1255">
        <v>1</v>
      </c>
      <c r="BP1255">
        <v>1245</v>
      </c>
      <c r="BQ1255">
        <v>1</v>
      </c>
    </row>
    <row r="1256" spans="2:69" x14ac:dyDescent="0.25">
      <c r="B1256" s="1">
        <f t="shared" si="315"/>
        <v>0</v>
      </c>
      <c r="C1256" s="1">
        <v>137438363</v>
      </c>
      <c r="D1256">
        <f t="shared" si="303"/>
        <v>-0.31975356396156518</v>
      </c>
      <c r="E1256" s="1">
        <v>575</v>
      </c>
      <c r="H1256">
        <v>156092173</v>
      </c>
      <c r="I1256">
        <v>53</v>
      </c>
      <c r="J1256" t="str">
        <f t="shared" si="304"/>
        <v/>
      </c>
      <c r="L1256">
        <v>114068576</v>
      </c>
      <c r="M1256">
        <v>302</v>
      </c>
      <c r="N1256">
        <f t="shared" si="305"/>
        <v>302</v>
      </c>
      <c r="P1256">
        <v>158876077</v>
      </c>
      <c r="Q1256">
        <v>-328</v>
      </c>
      <c r="R1256">
        <f t="shared" si="306"/>
        <v>-328</v>
      </c>
      <c r="U1256">
        <v>163721944</v>
      </c>
      <c r="V1256">
        <v>-99</v>
      </c>
      <c r="W1256" t="str">
        <f t="shared" si="307"/>
        <v/>
      </c>
      <c r="Y1256">
        <v>141335865</v>
      </c>
      <c r="Z1256">
        <v>132</v>
      </c>
      <c r="AA1256" t="str">
        <f t="shared" si="308"/>
        <v/>
      </c>
      <c r="AC1256">
        <v>159204426</v>
      </c>
      <c r="AD1256">
        <v>304</v>
      </c>
      <c r="AE1256">
        <f t="shared" si="309"/>
        <v>304</v>
      </c>
      <c r="AG1256">
        <v>170707670</v>
      </c>
      <c r="AH1256">
        <v>195</v>
      </c>
      <c r="AI1256" t="str">
        <f t="shared" si="310"/>
        <v/>
      </c>
      <c r="AK1256">
        <v>123170049</v>
      </c>
      <c r="AL1256">
        <v>-53</v>
      </c>
      <c r="AM1256" t="str">
        <f t="shared" si="311"/>
        <v/>
      </c>
      <c r="AO1256">
        <v>48122327</v>
      </c>
      <c r="AP1256">
        <v>-54</v>
      </c>
      <c r="AQ1256" t="str">
        <f t="shared" si="312"/>
        <v/>
      </c>
      <c r="AS1256">
        <v>100260131</v>
      </c>
      <c r="AT1256">
        <v>-149</v>
      </c>
      <c r="AU1256" t="str">
        <f t="shared" si="313"/>
        <v/>
      </c>
      <c r="AW1256">
        <v>130376758</v>
      </c>
      <c r="AX1256">
        <v>-52</v>
      </c>
      <c r="AY1256" t="str">
        <f t="shared" si="314"/>
        <v/>
      </c>
      <c r="BB1256">
        <v>1246</v>
      </c>
      <c r="BC1256">
        <v>1</v>
      </c>
      <c r="BD1256">
        <v>1246</v>
      </c>
      <c r="BE1256">
        <v>2</v>
      </c>
      <c r="BF1256">
        <v>1246</v>
      </c>
      <c r="BG1256">
        <v>2</v>
      </c>
      <c r="BH1256">
        <v>1246</v>
      </c>
      <c r="BI1256">
        <v>2</v>
      </c>
      <c r="BJ1256">
        <v>1246</v>
      </c>
      <c r="BK1256">
        <v>1</v>
      </c>
      <c r="BL1256">
        <v>1246</v>
      </c>
      <c r="BM1256">
        <v>2</v>
      </c>
      <c r="BN1256">
        <v>1246</v>
      </c>
      <c r="BO1256">
        <v>2</v>
      </c>
      <c r="BP1256">
        <v>1246</v>
      </c>
      <c r="BQ1256">
        <v>2</v>
      </c>
    </row>
    <row r="1257" spans="2:69" x14ac:dyDescent="0.25">
      <c r="B1257" s="1">
        <f t="shared" si="315"/>
        <v>0</v>
      </c>
      <c r="C1257" s="1">
        <v>137520415</v>
      </c>
      <c r="D1257">
        <f t="shared" si="303"/>
        <v>-0.56490932762643897</v>
      </c>
      <c r="E1257" s="1">
        <v>104</v>
      </c>
      <c r="H1257">
        <v>156155866</v>
      </c>
      <c r="I1257">
        <v>-65</v>
      </c>
      <c r="J1257" t="str">
        <f t="shared" si="304"/>
        <v/>
      </c>
      <c r="L1257">
        <v>114123959</v>
      </c>
      <c r="M1257">
        <v>-80</v>
      </c>
      <c r="N1257" t="str">
        <f t="shared" si="305"/>
        <v/>
      </c>
      <c r="P1257">
        <v>158912446</v>
      </c>
      <c r="Q1257">
        <v>-59</v>
      </c>
      <c r="R1257" t="str">
        <f t="shared" si="306"/>
        <v/>
      </c>
      <c r="U1257">
        <v>163743969</v>
      </c>
      <c r="V1257">
        <v>-74</v>
      </c>
      <c r="W1257" t="str">
        <f t="shared" si="307"/>
        <v/>
      </c>
      <c r="Y1257">
        <v>141509609</v>
      </c>
      <c r="Z1257">
        <v>-66</v>
      </c>
      <c r="AA1257" t="str">
        <f t="shared" si="308"/>
        <v/>
      </c>
      <c r="AC1257">
        <v>159224594</v>
      </c>
      <c r="AD1257">
        <v>-68</v>
      </c>
      <c r="AE1257" t="str">
        <f t="shared" si="309"/>
        <v/>
      </c>
      <c r="AG1257">
        <v>170708446</v>
      </c>
      <c r="AH1257">
        <v>-90</v>
      </c>
      <c r="AI1257" t="str">
        <f t="shared" si="310"/>
        <v/>
      </c>
      <c r="AK1257">
        <v>123515060</v>
      </c>
      <c r="AL1257">
        <v>-316</v>
      </c>
      <c r="AM1257">
        <f t="shared" si="311"/>
        <v>-316</v>
      </c>
      <c r="AO1257">
        <v>48152021</v>
      </c>
      <c r="AP1257">
        <v>-59</v>
      </c>
      <c r="AQ1257" t="str">
        <f t="shared" si="312"/>
        <v/>
      </c>
      <c r="AS1257">
        <v>100266386</v>
      </c>
      <c r="AT1257">
        <v>88</v>
      </c>
      <c r="AU1257" t="str">
        <f t="shared" si="313"/>
        <v/>
      </c>
      <c r="AW1257">
        <v>130559788</v>
      </c>
      <c r="AX1257">
        <v>63</v>
      </c>
      <c r="AY1257" t="str">
        <f t="shared" si="314"/>
        <v/>
      </c>
      <c r="BB1257">
        <v>1247</v>
      </c>
      <c r="BC1257">
        <v>0</v>
      </c>
      <c r="BD1257">
        <v>1247</v>
      </c>
      <c r="BE1257">
        <v>0</v>
      </c>
      <c r="BF1257">
        <v>1247</v>
      </c>
      <c r="BG1257">
        <v>2</v>
      </c>
      <c r="BH1257">
        <v>1247</v>
      </c>
      <c r="BI1257">
        <v>0</v>
      </c>
      <c r="BJ1257">
        <v>1247</v>
      </c>
      <c r="BK1257">
        <v>0</v>
      </c>
      <c r="BL1257">
        <v>1247</v>
      </c>
      <c r="BM1257">
        <v>0</v>
      </c>
      <c r="BN1257">
        <v>1247</v>
      </c>
      <c r="BO1257">
        <v>2</v>
      </c>
      <c r="BP1257">
        <v>1247</v>
      </c>
      <c r="BQ1257">
        <v>0</v>
      </c>
    </row>
    <row r="1258" spans="2:69" x14ac:dyDescent="0.25">
      <c r="B1258" s="1">
        <f t="shared" si="315"/>
        <v>0</v>
      </c>
      <c r="C1258" s="1">
        <v>137520665</v>
      </c>
      <c r="D1258">
        <f t="shared" si="303"/>
        <v>-0.56103128608187713</v>
      </c>
      <c r="E1258" s="1">
        <v>106</v>
      </c>
      <c r="H1258">
        <v>156449917</v>
      </c>
      <c r="I1258">
        <v>50</v>
      </c>
      <c r="J1258" t="str">
        <f t="shared" si="304"/>
        <v/>
      </c>
      <c r="L1258">
        <v>114251801</v>
      </c>
      <c r="M1258">
        <v>-115</v>
      </c>
      <c r="N1258" t="str">
        <f t="shared" si="305"/>
        <v/>
      </c>
      <c r="P1258">
        <v>158987585</v>
      </c>
      <c r="Q1258">
        <v>171</v>
      </c>
      <c r="R1258" t="str">
        <f t="shared" si="306"/>
        <v/>
      </c>
      <c r="U1258">
        <v>163747989</v>
      </c>
      <c r="V1258">
        <v>-128</v>
      </c>
      <c r="W1258" t="str">
        <f t="shared" si="307"/>
        <v/>
      </c>
      <c r="Y1258">
        <v>141677608</v>
      </c>
      <c r="Z1258">
        <v>170</v>
      </c>
      <c r="AA1258" t="str">
        <f t="shared" si="308"/>
        <v/>
      </c>
      <c r="AC1258">
        <v>159232335</v>
      </c>
      <c r="AD1258">
        <v>-57</v>
      </c>
      <c r="AE1258" t="str">
        <f t="shared" si="309"/>
        <v/>
      </c>
      <c r="AG1258">
        <v>170730665</v>
      </c>
      <c r="AH1258">
        <v>352</v>
      </c>
      <c r="AI1258">
        <f t="shared" si="310"/>
        <v>352</v>
      </c>
      <c r="AK1258">
        <v>123549120</v>
      </c>
      <c r="AL1258">
        <v>-96</v>
      </c>
      <c r="AM1258" t="str">
        <f t="shared" si="311"/>
        <v/>
      </c>
      <c r="AO1258">
        <v>48442148</v>
      </c>
      <c r="AP1258">
        <v>-83</v>
      </c>
      <c r="AQ1258" t="str">
        <f t="shared" si="312"/>
        <v/>
      </c>
      <c r="AS1258">
        <v>100643789</v>
      </c>
      <c r="AT1258">
        <v>-65</v>
      </c>
      <c r="AU1258" t="str">
        <f t="shared" si="313"/>
        <v/>
      </c>
      <c r="AW1258">
        <v>130582322</v>
      </c>
      <c r="AX1258">
        <v>-121</v>
      </c>
      <c r="AY1258" t="str">
        <f t="shared" si="314"/>
        <v/>
      </c>
      <c r="BB1258">
        <v>1248</v>
      </c>
      <c r="BC1258">
        <v>2</v>
      </c>
      <c r="BD1258">
        <v>1248</v>
      </c>
      <c r="BE1258">
        <v>2</v>
      </c>
      <c r="BF1258">
        <v>1248</v>
      </c>
      <c r="BG1258">
        <v>2</v>
      </c>
      <c r="BH1258">
        <v>1248</v>
      </c>
      <c r="BI1258">
        <v>0</v>
      </c>
      <c r="BJ1258">
        <v>1248</v>
      </c>
      <c r="BK1258">
        <v>2</v>
      </c>
      <c r="BL1258">
        <v>1248</v>
      </c>
      <c r="BM1258">
        <v>2</v>
      </c>
      <c r="BN1258">
        <v>1248</v>
      </c>
      <c r="BO1258">
        <v>2</v>
      </c>
      <c r="BP1258">
        <v>1248</v>
      </c>
      <c r="BQ1258">
        <v>0</v>
      </c>
    </row>
    <row r="1259" spans="2:69" x14ac:dyDescent="0.25">
      <c r="B1259" s="1">
        <f t="shared" si="315"/>
        <v>0</v>
      </c>
      <c r="C1259" s="1">
        <v>137902968</v>
      </c>
      <c r="D1259">
        <f t="shared" si="303"/>
        <v>-0.65956804099560173</v>
      </c>
      <c r="E1259" s="1">
        <v>72</v>
      </c>
      <c r="H1259">
        <v>156500132</v>
      </c>
      <c r="I1259">
        <v>-53</v>
      </c>
      <c r="J1259" t="str">
        <f t="shared" si="304"/>
        <v/>
      </c>
      <c r="L1259">
        <v>114548398</v>
      </c>
      <c r="M1259">
        <v>291</v>
      </c>
      <c r="N1259">
        <f t="shared" si="305"/>
        <v>291</v>
      </c>
      <c r="P1259">
        <v>159027314</v>
      </c>
      <c r="Q1259">
        <v>72</v>
      </c>
      <c r="R1259" t="str">
        <f t="shared" si="306"/>
        <v/>
      </c>
      <c r="U1259">
        <v>163750687</v>
      </c>
      <c r="V1259">
        <v>945</v>
      </c>
      <c r="W1259">
        <f t="shared" si="307"/>
        <v>945</v>
      </c>
      <c r="Y1259">
        <v>141693631</v>
      </c>
      <c r="Z1259">
        <v>400</v>
      </c>
      <c r="AA1259">
        <f t="shared" si="308"/>
        <v>400</v>
      </c>
      <c r="AC1259">
        <v>159346334</v>
      </c>
      <c r="AD1259">
        <v>71</v>
      </c>
      <c r="AE1259" t="str">
        <f t="shared" si="309"/>
        <v/>
      </c>
      <c r="AG1259">
        <v>170741527</v>
      </c>
      <c r="AH1259">
        <v>-77</v>
      </c>
      <c r="AI1259" t="str">
        <f t="shared" si="310"/>
        <v/>
      </c>
      <c r="AK1259">
        <v>123587546</v>
      </c>
      <c r="AL1259">
        <v>60</v>
      </c>
      <c r="AM1259" t="str">
        <f t="shared" si="311"/>
        <v/>
      </c>
      <c r="AO1259">
        <v>48671704</v>
      </c>
      <c r="AP1259">
        <v>-76</v>
      </c>
      <c r="AQ1259" t="str">
        <f t="shared" si="312"/>
        <v/>
      </c>
      <c r="AS1259">
        <v>100860422</v>
      </c>
      <c r="AT1259">
        <v>-153</v>
      </c>
      <c r="AU1259" t="str">
        <f t="shared" si="313"/>
        <v/>
      </c>
      <c r="AW1259">
        <v>130614789</v>
      </c>
      <c r="AX1259">
        <v>265</v>
      </c>
      <c r="AY1259">
        <f t="shared" si="314"/>
        <v>265</v>
      </c>
      <c r="BB1259">
        <v>1249</v>
      </c>
      <c r="BC1259">
        <v>1</v>
      </c>
      <c r="BD1259">
        <v>1249</v>
      </c>
      <c r="BE1259">
        <v>1</v>
      </c>
      <c r="BF1259">
        <v>1249</v>
      </c>
      <c r="BG1259">
        <v>1</v>
      </c>
      <c r="BH1259">
        <v>1249</v>
      </c>
      <c r="BI1259">
        <v>1</v>
      </c>
      <c r="BJ1259">
        <v>1249</v>
      </c>
      <c r="BK1259">
        <v>1</v>
      </c>
      <c r="BL1259">
        <v>1249</v>
      </c>
      <c r="BM1259">
        <v>1</v>
      </c>
      <c r="BN1259">
        <v>1249</v>
      </c>
      <c r="BO1259">
        <v>1</v>
      </c>
      <c r="BP1259">
        <v>1249</v>
      </c>
      <c r="BQ1259">
        <v>1</v>
      </c>
    </row>
    <row r="1260" spans="2:69" x14ac:dyDescent="0.25">
      <c r="B1260" s="1">
        <f t="shared" si="315"/>
        <v>0</v>
      </c>
      <c r="C1260" s="1">
        <v>137903040</v>
      </c>
      <c r="D1260">
        <f t="shared" si="303"/>
        <v>-0.92474250108400469</v>
      </c>
      <c r="E1260" s="1">
        <v>51</v>
      </c>
      <c r="H1260">
        <v>156512574</v>
      </c>
      <c r="I1260">
        <v>283</v>
      </c>
      <c r="J1260">
        <f t="shared" si="304"/>
        <v>283</v>
      </c>
      <c r="L1260">
        <v>114881563</v>
      </c>
      <c r="M1260">
        <v>-64</v>
      </c>
      <c r="N1260" t="str">
        <f t="shared" si="305"/>
        <v/>
      </c>
      <c r="P1260">
        <v>159122208</v>
      </c>
      <c r="Q1260">
        <v>354</v>
      </c>
      <c r="R1260">
        <f t="shared" si="306"/>
        <v>354</v>
      </c>
      <c r="U1260">
        <v>163752452</v>
      </c>
      <c r="V1260">
        <v>90</v>
      </c>
      <c r="W1260" t="str">
        <f t="shared" si="307"/>
        <v/>
      </c>
      <c r="Y1260">
        <v>141770871</v>
      </c>
      <c r="Z1260">
        <v>294</v>
      </c>
      <c r="AA1260">
        <f t="shared" si="308"/>
        <v>294</v>
      </c>
      <c r="AC1260">
        <v>159348726</v>
      </c>
      <c r="AD1260">
        <v>-1300</v>
      </c>
      <c r="AE1260">
        <f t="shared" si="309"/>
        <v>-1300</v>
      </c>
      <c r="AG1260">
        <v>170744480</v>
      </c>
      <c r="AH1260">
        <v>-83</v>
      </c>
      <c r="AI1260" t="str">
        <f t="shared" si="310"/>
        <v/>
      </c>
      <c r="AK1260">
        <v>123853928</v>
      </c>
      <c r="AL1260">
        <v>5745</v>
      </c>
      <c r="AM1260">
        <f t="shared" si="311"/>
        <v>5745</v>
      </c>
      <c r="AO1260">
        <v>48672951</v>
      </c>
      <c r="AP1260">
        <v>199</v>
      </c>
      <c r="AQ1260" t="str">
        <f t="shared" si="312"/>
        <v/>
      </c>
      <c r="AS1260">
        <v>100860481</v>
      </c>
      <c r="AT1260">
        <v>-59</v>
      </c>
      <c r="AU1260" t="str">
        <f t="shared" si="313"/>
        <v/>
      </c>
      <c r="AW1260">
        <v>130629509</v>
      </c>
      <c r="AX1260">
        <v>58</v>
      </c>
      <c r="AY1260" t="str">
        <f t="shared" si="314"/>
        <v/>
      </c>
      <c r="BB1260">
        <v>1250</v>
      </c>
      <c r="BC1260">
        <v>0</v>
      </c>
      <c r="BD1260">
        <v>1250</v>
      </c>
      <c r="BE1260">
        <v>0</v>
      </c>
      <c r="BF1260">
        <v>1250</v>
      </c>
      <c r="BG1260">
        <v>0</v>
      </c>
      <c r="BH1260">
        <v>1250</v>
      </c>
      <c r="BI1260">
        <v>0</v>
      </c>
      <c r="BJ1260">
        <v>1250</v>
      </c>
      <c r="BK1260">
        <v>0</v>
      </c>
      <c r="BL1260">
        <v>1250</v>
      </c>
      <c r="BM1260">
        <v>0</v>
      </c>
      <c r="BN1260">
        <v>1250</v>
      </c>
      <c r="BO1260">
        <v>0</v>
      </c>
      <c r="BP1260">
        <v>1250</v>
      </c>
      <c r="BQ1260">
        <v>0</v>
      </c>
    </row>
    <row r="1261" spans="2:69" x14ac:dyDescent="0.25">
      <c r="B1261" s="1">
        <f t="shared" si="315"/>
        <v>0</v>
      </c>
      <c r="C1261" s="1">
        <v>138273347</v>
      </c>
      <c r="D1261">
        <f t="shared" si="303"/>
        <v>-1.5123045056675455</v>
      </c>
      <c r="E1261" s="1">
        <v>-161</v>
      </c>
      <c r="H1261">
        <v>156777290</v>
      </c>
      <c r="I1261">
        <v>93</v>
      </c>
      <c r="J1261" t="str">
        <f t="shared" si="304"/>
        <v/>
      </c>
      <c r="L1261">
        <v>115089873</v>
      </c>
      <c r="M1261">
        <v>106</v>
      </c>
      <c r="N1261" t="str">
        <f t="shared" si="305"/>
        <v/>
      </c>
      <c r="P1261">
        <v>159204427</v>
      </c>
      <c r="Q1261">
        <v>302</v>
      </c>
      <c r="R1261">
        <f t="shared" si="306"/>
        <v>302</v>
      </c>
      <c r="U1261">
        <v>164014926</v>
      </c>
      <c r="V1261">
        <v>-304</v>
      </c>
      <c r="W1261">
        <f t="shared" si="307"/>
        <v>-304</v>
      </c>
      <c r="Y1261">
        <v>141999709</v>
      </c>
      <c r="Z1261">
        <v>-54</v>
      </c>
      <c r="AA1261" t="str">
        <f t="shared" si="308"/>
        <v/>
      </c>
      <c r="AC1261">
        <v>159652109</v>
      </c>
      <c r="AD1261">
        <v>-314</v>
      </c>
      <c r="AE1261">
        <f t="shared" si="309"/>
        <v>-314</v>
      </c>
      <c r="AG1261">
        <v>170759083</v>
      </c>
      <c r="AH1261">
        <v>722</v>
      </c>
      <c r="AI1261">
        <f t="shared" si="310"/>
        <v>722</v>
      </c>
      <c r="AK1261">
        <v>123924309</v>
      </c>
      <c r="AL1261">
        <v>83</v>
      </c>
      <c r="AM1261" t="str">
        <f t="shared" si="311"/>
        <v/>
      </c>
      <c r="AO1261">
        <v>48790578</v>
      </c>
      <c r="AP1261">
        <v>-56</v>
      </c>
      <c r="AQ1261" t="str">
        <f t="shared" si="312"/>
        <v/>
      </c>
      <c r="AS1261">
        <v>100973026</v>
      </c>
      <c r="AT1261">
        <v>-56</v>
      </c>
      <c r="AU1261" t="str">
        <f t="shared" si="313"/>
        <v/>
      </c>
      <c r="AW1261">
        <v>130959393</v>
      </c>
      <c r="AX1261">
        <v>-321</v>
      </c>
      <c r="AY1261">
        <f t="shared" si="314"/>
        <v>-321</v>
      </c>
      <c r="BB1261">
        <v>1251</v>
      </c>
      <c r="BC1261">
        <v>0</v>
      </c>
      <c r="BD1261">
        <v>1251</v>
      </c>
      <c r="BE1261">
        <v>0</v>
      </c>
      <c r="BF1261">
        <v>1251</v>
      </c>
      <c r="BG1261">
        <v>0</v>
      </c>
      <c r="BH1261">
        <v>1251</v>
      </c>
      <c r="BI1261">
        <v>0</v>
      </c>
      <c r="BJ1261">
        <v>1251</v>
      </c>
      <c r="BK1261">
        <v>0</v>
      </c>
      <c r="BL1261">
        <v>1251</v>
      </c>
      <c r="BM1261">
        <v>0</v>
      </c>
      <c r="BN1261">
        <v>1251</v>
      </c>
      <c r="BO1261">
        <v>0</v>
      </c>
      <c r="BP1261">
        <v>1251</v>
      </c>
      <c r="BQ1261">
        <v>0</v>
      </c>
    </row>
    <row r="1262" spans="2:69" x14ac:dyDescent="0.25">
      <c r="B1262" s="1">
        <f t="shared" si="315"/>
        <v>0</v>
      </c>
      <c r="C1262" s="1">
        <v>138776594</v>
      </c>
      <c r="D1262">
        <f t="shared" si="303"/>
        <v>-1.25</v>
      </c>
      <c r="E1262" s="1">
        <v>-59</v>
      </c>
      <c r="H1262">
        <v>156824949</v>
      </c>
      <c r="I1262">
        <v>-53</v>
      </c>
      <c r="J1262" t="str">
        <f t="shared" si="304"/>
        <v/>
      </c>
      <c r="L1262">
        <v>115109882</v>
      </c>
      <c r="M1262">
        <v>1185</v>
      </c>
      <c r="N1262">
        <f t="shared" si="305"/>
        <v>1185</v>
      </c>
      <c r="P1262">
        <v>159224629</v>
      </c>
      <c r="Q1262">
        <v>-58</v>
      </c>
      <c r="R1262" t="str">
        <f t="shared" si="306"/>
        <v/>
      </c>
      <c r="U1262">
        <v>164032691</v>
      </c>
      <c r="V1262">
        <v>-67</v>
      </c>
      <c r="W1262" t="str">
        <f t="shared" si="307"/>
        <v/>
      </c>
      <c r="Y1262">
        <v>142446558</v>
      </c>
      <c r="Z1262">
        <v>95</v>
      </c>
      <c r="AA1262" t="str">
        <f t="shared" si="308"/>
        <v/>
      </c>
      <c r="AC1262">
        <v>159666761</v>
      </c>
      <c r="AD1262">
        <v>-323</v>
      </c>
      <c r="AE1262">
        <f t="shared" si="309"/>
        <v>-323</v>
      </c>
      <c r="AG1262">
        <v>170767856</v>
      </c>
      <c r="AH1262">
        <v>-501</v>
      </c>
      <c r="AI1262">
        <f t="shared" si="310"/>
        <v>-501</v>
      </c>
      <c r="AK1262">
        <v>124498909</v>
      </c>
      <c r="AL1262">
        <v>-323</v>
      </c>
      <c r="AM1262">
        <f t="shared" si="311"/>
        <v>-323</v>
      </c>
      <c r="AO1262">
        <v>48800535</v>
      </c>
      <c r="AP1262">
        <v>223</v>
      </c>
      <c r="AQ1262">
        <f t="shared" si="312"/>
        <v>223</v>
      </c>
      <c r="AS1262">
        <v>101055938</v>
      </c>
      <c r="AT1262">
        <v>69</v>
      </c>
      <c r="AU1262" t="str">
        <f t="shared" si="313"/>
        <v/>
      </c>
      <c r="AW1262">
        <v>130989103</v>
      </c>
      <c r="AX1262">
        <v>-98</v>
      </c>
      <c r="AY1262" t="str">
        <f t="shared" si="314"/>
        <v/>
      </c>
      <c r="BB1262">
        <v>1252</v>
      </c>
      <c r="BC1262">
        <v>0</v>
      </c>
      <c r="BD1262">
        <v>1252</v>
      </c>
      <c r="BE1262">
        <v>0</v>
      </c>
      <c r="BF1262">
        <v>1252</v>
      </c>
      <c r="BG1262">
        <v>0</v>
      </c>
      <c r="BH1262">
        <v>1252</v>
      </c>
      <c r="BI1262">
        <v>2</v>
      </c>
      <c r="BJ1262">
        <v>1252</v>
      </c>
      <c r="BK1262">
        <v>0</v>
      </c>
      <c r="BL1262">
        <v>1252</v>
      </c>
      <c r="BM1262">
        <v>0</v>
      </c>
      <c r="BN1262">
        <v>1252</v>
      </c>
      <c r="BO1262">
        <v>2</v>
      </c>
      <c r="BP1262">
        <v>1252</v>
      </c>
      <c r="BQ1262">
        <v>0</v>
      </c>
    </row>
    <row r="1263" spans="2:69" x14ac:dyDescent="0.25">
      <c r="B1263" s="1">
        <f t="shared" si="315"/>
        <v>0</v>
      </c>
      <c r="C1263" s="1">
        <v>139096996</v>
      </c>
      <c r="D1263">
        <f t="shared" si="303"/>
        <v>-0.13981207488020364</v>
      </c>
      <c r="E1263" s="1">
        <v>2808</v>
      </c>
      <c r="H1263">
        <v>157468332</v>
      </c>
      <c r="I1263">
        <v>845</v>
      </c>
      <c r="J1263">
        <f t="shared" si="304"/>
        <v>845</v>
      </c>
      <c r="L1263">
        <v>115243059</v>
      </c>
      <c r="M1263">
        <v>75</v>
      </c>
      <c r="N1263" t="str">
        <f t="shared" si="305"/>
        <v/>
      </c>
      <c r="P1263">
        <v>159232337</v>
      </c>
      <c r="Q1263">
        <v>-57</v>
      </c>
      <c r="R1263" t="str">
        <f t="shared" si="306"/>
        <v/>
      </c>
      <c r="U1263">
        <v>164034968</v>
      </c>
      <c r="V1263">
        <v>-58</v>
      </c>
      <c r="W1263" t="str">
        <f t="shared" si="307"/>
        <v/>
      </c>
      <c r="Y1263">
        <v>142450100</v>
      </c>
      <c r="Z1263">
        <v>5831</v>
      </c>
      <c r="AA1263">
        <f t="shared" si="308"/>
        <v>5831</v>
      </c>
      <c r="AC1263">
        <v>159704465</v>
      </c>
      <c r="AD1263">
        <v>62</v>
      </c>
      <c r="AE1263" t="str">
        <f t="shared" si="309"/>
        <v/>
      </c>
      <c r="AG1263">
        <v>170775635</v>
      </c>
      <c r="AH1263">
        <v>495</v>
      </c>
      <c r="AI1263">
        <f t="shared" si="310"/>
        <v>495</v>
      </c>
      <c r="AK1263">
        <v>124700465</v>
      </c>
      <c r="AL1263">
        <v>-71</v>
      </c>
      <c r="AM1263" t="str">
        <f t="shared" si="311"/>
        <v/>
      </c>
      <c r="AO1263">
        <v>49037271</v>
      </c>
      <c r="AP1263">
        <v>-77</v>
      </c>
      <c r="AQ1263" t="str">
        <f t="shared" si="312"/>
        <v/>
      </c>
      <c r="AS1263">
        <v>101494633</v>
      </c>
      <c r="AT1263">
        <v>-1974</v>
      </c>
      <c r="AU1263">
        <f t="shared" si="313"/>
        <v>-1974</v>
      </c>
      <c r="AW1263">
        <v>131803296</v>
      </c>
      <c r="AX1263">
        <v>-82</v>
      </c>
      <c r="AY1263" t="str">
        <f t="shared" si="314"/>
        <v/>
      </c>
      <c r="BB1263">
        <v>1253</v>
      </c>
      <c r="BC1263">
        <v>3</v>
      </c>
      <c r="BD1263">
        <v>1253</v>
      </c>
      <c r="BE1263">
        <v>3</v>
      </c>
      <c r="BF1263">
        <v>1253</v>
      </c>
      <c r="BG1263">
        <v>2</v>
      </c>
      <c r="BH1263">
        <v>1253</v>
      </c>
      <c r="BI1263">
        <v>0</v>
      </c>
      <c r="BJ1263">
        <v>1253</v>
      </c>
      <c r="BK1263">
        <v>3</v>
      </c>
      <c r="BL1263">
        <v>1253</v>
      </c>
      <c r="BM1263">
        <v>3</v>
      </c>
      <c r="BN1263">
        <v>1253</v>
      </c>
      <c r="BO1263">
        <v>0</v>
      </c>
      <c r="BP1263">
        <v>1253</v>
      </c>
      <c r="BQ1263">
        <v>2</v>
      </c>
    </row>
    <row r="1264" spans="2:69" x14ac:dyDescent="0.25">
      <c r="B1264" s="1">
        <f t="shared" si="315"/>
        <v>0</v>
      </c>
      <c r="C1264" s="1">
        <v>139602681</v>
      </c>
      <c r="D1264">
        <f t="shared" si="303"/>
        <v>-1.609437640705097</v>
      </c>
      <c r="E1264" s="1">
        <v>-323</v>
      </c>
      <c r="H1264">
        <v>157534311</v>
      </c>
      <c r="I1264">
        <v>90</v>
      </c>
      <c r="J1264" t="str">
        <f t="shared" si="304"/>
        <v/>
      </c>
      <c r="L1264">
        <v>115352104</v>
      </c>
      <c r="M1264">
        <v>195</v>
      </c>
      <c r="N1264" t="str">
        <f t="shared" si="305"/>
        <v/>
      </c>
      <c r="P1264">
        <v>159346339</v>
      </c>
      <c r="Q1264">
        <v>71</v>
      </c>
      <c r="R1264" t="str">
        <f t="shared" si="306"/>
        <v/>
      </c>
      <c r="U1264">
        <v>164161903</v>
      </c>
      <c r="V1264">
        <v>63</v>
      </c>
      <c r="W1264" t="str">
        <f t="shared" si="307"/>
        <v/>
      </c>
      <c r="Y1264">
        <v>142543799</v>
      </c>
      <c r="Z1264">
        <v>134</v>
      </c>
      <c r="AA1264" t="str">
        <f t="shared" si="308"/>
        <v/>
      </c>
      <c r="AC1264">
        <v>159725844</v>
      </c>
      <c r="AD1264">
        <v>161</v>
      </c>
      <c r="AE1264" t="str">
        <f t="shared" si="309"/>
        <v/>
      </c>
      <c r="AG1264">
        <v>170778494</v>
      </c>
      <c r="AH1264">
        <v>-215</v>
      </c>
      <c r="AI1264">
        <f t="shared" si="310"/>
        <v>-215</v>
      </c>
      <c r="AK1264">
        <v>124836871</v>
      </c>
      <c r="AL1264">
        <v>-110</v>
      </c>
      <c r="AM1264" t="str">
        <f t="shared" si="311"/>
        <v/>
      </c>
      <c r="AO1264">
        <v>49336313</v>
      </c>
      <c r="AP1264">
        <v>-68</v>
      </c>
      <c r="AQ1264" t="str">
        <f t="shared" si="312"/>
        <v/>
      </c>
      <c r="AS1264">
        <v>101720767</v>
      </c>
      <c r="AT1264">
        <v>309</v>
      </c>
      <c r="AU1264">
        <f t="shared" si="313"/>
        <v>309</v>
      </c>
      <c r="AW1264">
        <v>132037847</v>
      </c>
      <c r="AX1264">
        <v>447</v>
      </c>
      <c r="AY1264">
        <f t="shared" si="314"/>
        <v>447</v>
      </c>
      <c r="BB1264">
        <v>1254</v>
      </c>
      <c r="BC1264">
        <v>0</v>
      </c>
      <c r="BD1264">
        <v>1254</v>
      </c>
      <c r="BE1264">
        <v>1</v>
      </c>
      <c r="BF1264">
        <v>1254</v>
      </c>
      <c r="BG1264">
        <v>1</v>
      </c>
      <c r="BH1264">
        <v>1254</v>
      </c>
      <c r="BI1264">
        <v>1</v>
      </c>
      <c r="BJ1264">
        <v>1254</v>
      </c>
      <c r="BK1264">
        <v>0</v>
      </c>
      <c r="BL1264">
        <v>1254</v>
      </c>
      <c r="BM1264">
        <v>1</v>
      </c>
      <c r="BN1264">
        <v>1254</v>
      </c>
      <c r="BO1264">
        <v>1</v>
      </c>
      <c r="BP1264">
        <v>1254</v>
      </c>
      <c r="BQ1264">
        <v>1</v>
      </c>
    </row>
    <row r="1265" spans="2:69" x14ac:dyDescent="0.25">
      <c r="B1265" s="1">
        <f t="shared" si="315"/>
        <v>0</v>
      </c>
      <c r="C1265" s="1">
        <v>139629102</v>
      </c>
      <c r="D1265">
        <f t="shared" si="303"/>
        <v>-0.92474250108400469</v>
      </c>
      <c r="E1265" s="1">
        <v>51</v>
      </c>
      <c r="H1265">
        <v>157704158</v>
      </c>
      <c r="I1265">
        <v>-90</v>
      </c>
      <c r="J1265" t="str">
        <f t="shared" si="304"/>
        <v/>
      </c>
      <c r="L1265">
        <v>115365638</v>
      </c>
      <c r="M1265">
        <v>150</v>
      </c>
      <c r="N1265" t="str">
        <f t="shared" si="305"/>
        <v/>
      </c>
      <c r="P1265">
        <v>159348728</v>
      </c>
      <c r="Q1265">
        <v>-1303</v>
      </c>
      <c r="R1265">
        <f t="shared" si="306"/>
        <v>-1303</v>
      </c>
      <c r="U1265">
        <v>164250806</v>
      </c>
      <c r="V1265">
        <v>-108</v>
      </c>
      <c r="W1265" t="str">
        <f t="shared" si="307"/>
        <v/>
      </c>
      <c r="Y1265">
        <v>142639396</v>
      </c>
      <c r="Z1265">
        <v>97</v>
      </c>
      <c r="AA1265" t="str">
        <f t="shared" si="308"/>
        <v/>
      </c>
      <c r="AC1265">
        <v>159892828</v>
      </c>
      <c r="AD1265">
        <v>-85</v>
      </c>
      <c r="AE1265" t="str">
        <f t="shared" si="309"/>
        <v/>
      </c>
      <c r="AG1265">
        <v>170783897</v>
      </c>
      <c r="AH1265">
        <v>125</v>
      </c>
      <c r="AI1265" t="str">
        <f t="shared" si="310"/>
        <v/>
      </c>
      <c r="AK1265">
        <v>125008639</v>
      </c>
      <c r="AL1265">
        <v>679</v>
      </c>
      <c r="AM1265">
        <f t="shared" si="311"/>
        <v>679</v>
      </c>
      <c r="AO1265">
        <v>49418716</v>
      </c>
      <c r="AP1265">
        <v>-90</v>
      </c>
      <c r="AQ1265" t="str">
        <f t="shared" si="312"/>
        <v/>
      </c>
      <c r="AS1265">
        <v>102204250</v>
      </c>
      <c r="AT1265">
        <v>59</v>
      </c>
      <c r="AU1265" t="str">
        <f t="shared" si="313"/>
        <v/>
      </c>
      <c r="AW1265">
        <v>132081989</v>
      </c>
      <c r="AX1265">
        <v>-215</v>
      </c>
      <c r="AY1265">
        <f t="shared" si="314"/>
        <v>-215</v>
      </c>
      <c r="BB1265">
        <v>1255</v>
      </c>
      <c r="BC1265">
        <v>0</v>
      </c>
      <c r="BD1265">
        <v>1255</v>
      </c>
      <c r="BE1265">
        <v>0</v>
      </c>
      <c r="BF1265">
        <v>1255</v>
      </c>
      <c r="BG1265">
        <v>0</v>
      </c>
      <c r="BH1265">
        <v>1255</v>
      </c>
      <c r="BI1265">
        <v>0</v>
      </c>
      <c r="BJ1265">
        <v>1255</v>
      </c>
      <c r="BK1265">
        <v>0</v>
      </c>
      <c r="BL1265">
        <v>1255</v>
      </c>
      <c r="BM1265">
        <v>0</v>
      </c>
      <c r="BN1265">
        <v>1255</v>
      </c>
      <c r="BO1265">
        <v>0</v>
      </c>
      <c r="BP1265">
        <v>1255</v>
      </c>
      <c r="BQ1265">
        <v>0</v>
      </c>
    </row>
    <row r="1266" spans="2:69" x14ac:dyDescent="0.25">
      <c r="B1266" s="1">
        <f t="shared" si="315"/>
        <v>1</v>
      </c>
      <c r="C1266" s="1">
        <v>139629102</v>
      </c>
      <c r="D1266">
        <f t="shared" si="303"/>
        <v>-1.0752574989159953</v>
      </c>
      <c r="E1266" s="1">
        <v>-51</v>
      </c>
      <c r="H1266">
        <v>157704224</v>
      </c>
      <c r="I1266">
        <v>174</v>
      </c>
      <c r="J1266" t="str">
        <f t="shared" si="304"/>
        <v/>
      </c>
      <c r="L1266">
        <v>115372567</v>
      </c>
      <c r="M1266">
        <v>-53</v>
      </c>
      <c r="N1266" t="str">
        <f t="shared" si="305"/>
        <v/>
      </c>
      <c r="P1266">
        <v>159652110</v>
      </c>
      <c r="Q1266">
        <v>-313</v>
      </c>
      <c r="R1266">
        <f t="shared" si="306"/>
        <v>-313</v>
      </c>
      <c r="U1266">
        <v>165049147</v>
      </c>
      <c r="V1266">
        <v>992</v>
      </c>
      <c r="W1266">
        <f t="shared" si="307"/>
        <v>992</v>
      </c>
      <c r="Y1266">
        <v>142811141</v>
      </c>
      <c r="Z1266">
        <v>-88</v>
      </c>
      <c r="AA1266" t="str">
        <f t="shared" si="308"/>
        <v/>
      </c>
      <c r="AC1266">
        <v>160025896</v>
      </c>
      <c r="AD1266">
        <v>333</v>
      </c>
      <c r="AE1266">
        <f t="shared" si="309"/>
        <v>333</v>
      </c>
      <c r="AG1266">
        <v>170787880</v>
      </c>
      <c r="AH1266">
        <v>90</v>
      </c>
      <c r="AI1266" t="str">
        <f t="shared" si="310"/>
        <v/>
      </c>
      <c r="AK1266">
        <v>125008683</v>
      </c>
      <c r="AL1266">
        <v>72</v>
      </c>
      <c r="AM1266" t="str">
        <f t="shared" si="311"/>
        <v/>
      </c>
      <c r="AO1266">
        <v>49454878</v>
      </c>
      <c r="AP1266">
        <v>82</v>
      </c>
      <c r="AQ1266" t="str">
        <f t="shared" si="312"/>
        <v/>
      </c>
      <c r="AS1266">
        <v>102209808</v>
      </c>
      <c r="AT1266">
        <v>-113</v>
      </c>
      <c r="AU1266" t="str">
        <f t="shared" si="313"/>
        <v/>
      </c>
      <c r="AW1266">
        <v>132223696</v>
      </c>
      <c r="AX1266">
        <v>-62</v>
      </c>
      <c r="AY1266" t="str">
        <f t="shared" si="314"/>
        <v/>
      </c>
      <c r="BB1266">
        <v>1256</v>
      </c>
      <c r="BC1266">
        <v>2</v>
      </c>
      <c r="BD1266">
        <v>1256</v>
      </c>
      <c r="BE1266">
        <v>2</v>
      </c>
      <c r="BF1266">
        <v>1256</v>
      </c>
      <c r="BG1266">
        <v>2</v>
      </c>
      <c r="BH1266">
        <v>1256</v>
      </c>
      <c r="BI1266">
        <v>2</v>
      </c>
      <c r="BJ1266">
        <v>1256</v>
      </c>
      <c r="BK1266">
        <v>2</v>
      </c>
      <c r="BL1266">
        <v>1256</v>
      </c>
      <c r="BM1266">
        <v>2</v>
      </c>
      <c r="BN1266">
        <v>1256</v>
      </c>
      <c r="BO1266">
        <v>2</v>
      </c>
      <c r="BP1266">
        <v>1256</v>
      </c>
      <c r="BQ1266">
        <v>2</v>
      </c>
    </row>
    <row r="1267" spans="2:69" x14ac:dyDescent="0.25">
      <c r="B1267" s="1">
        <f t="shared" si="315"/>
        <v>0</v>
      </c>
      <c r="C1267" s="1">
        <v>140268716</v>
      </c>
      <c r="D1267">
        <f t="shared" si="303"/>
        <v>-0.53416928496988603</v>
      </c>
      <c r="E1267" s="1">
        <v>122</v>
      </c>
      <c r="H1267">
        <v>157704911</v>
      </c>
      <c r="I1267">
        <v>85</v>
      </c>
      <c r="J1267" t="str">
        <f t="shared" si="304"/>
        <v/>
      </c>
      <c r="L1267">
        <v>115658681</v>
      </c>
      <c r="M1267">
        <v>-68</v>
      </c>
      <c r="N1267" t="str">
        <f t="shared" si="305"/>
        <v/>
      </c>
      <c r="P1267">
        <v>159666762</v>
      </c>
      <c r="Q1267">
        <v>-323</v>
      </c>
      <c r="R1267">
        <f t="shared" si="306"/>
        <v>-323</v>
      </c>
      <c r="U1267">
        <v>165049147</v>
      </c>
      <c r="V1267">
        <v>636</v>
      </c>
      <c r="W1267">
        <f t="shared" si="307"/>
        <v>636</v>
      </c>
      <c r="Y1267">
        <v>143161433</v>
      </c>
      <c r="Z1267">
        <v>-81</v>
      </c>
      <c r="AA1267" t="str">
        <f t="shared" si="308"/>
        <v/>
      </c>
      <c r="AC1267">
        <v>160073084</v>
      </c>
      <c r="AD1267">
        <v>103</v>
      </c>
      <c r="AE1267" t="str">
        <f t="shared" si="309"/>
        <v/>
      </c>
      <c r="AG1267">
        <v>170804922</v>
      </c>
      <c r="AH1267">
        <v>-86</v>
      </c>
      <c r="AI1267" t="str">
        <f t="shared" si="310"/>
        <v/>
      </c>
      <c r="AK1267">
        <v>125421416</v>
      </c>
      <c r="AL1267">
        <v>278</v>
      </c>
      <c r="AM1267">
        <f t="shared" si="311"/>
        <v>278</v>
      </c>
      <c r="AO1267">
        <v>49495628</v>
      </c>
      <c r="AP1267">
        <v>-53</v>
      </c>
      <c r="AQ1267" t="str">
        <f t="shared" si="312"/>
        <v/>
      </c>
      <c r="AS1267">
        <v>102283751</v>
      </c>
      <c r="AT1267">
        <v>1221</v>
      </c>
      <c r="AU1267">
        <f t="shared" si="313"/>
        <v>1221</v>
      </c>
      <c r="AW1267">
        <v>132320430</v>
      </c>
      <c r="AX1267">
        <v>296</v>
      </c>
      <c r="AY1267">
        <f t="shared" si="314"/>
        <v>296</v>
      </c>
      <c r="BB1267">
        <v>1257</v>
      </c>
      <c r="BC1267">
        <v>1</v>
      </c>
      <c r="BD1267">
        <v>1257</v>
      </c>
      <c r="BE1267">
        <v>1</v>
      </c>
      <c r="BF1267">
        <v>1257</v>
      </c>
      <c r="BG1267">
        <v>1</v>
      </c>
      <c r="BH1267">
        <v>1257</v>
      </c>
      <c r="BI1267">
        <v>1</v>
      </c>
      <c r="BJ1267">
        <v>1257</v>
      </c>
      <c r="BK1267">
        <v>1</v>
      </c>
      <c r="BL1267">
        <v>1257</v>
      </c>
      <c r="BM1267">
        <v>1</v>
      </c>
      <c r="BN1267">
        <v>1257</v>
      </c>
      <c r="BO1267">
        <v>1</v>
      </c>
      <c r="BP1267">
        <v>1257</v>
      </c>
      <c r="BQ1267">
        <v>1</v>
      </c>
    </row>
    <row r="1268" spans="2:69" x14ac:dyDescent="0.25">
      <c r="B1268" s="1">
        <f t="shared" si="315"/>
        <v>0</v>
      </c>
      <c r="C1268" s="1">
        <v>140269424</v>
      </c>
      <c r="D1268">
        <f t="shared" si="303"/>
        <v>-0.39542467717006369</v>
      </c>
      <c r="E1268" s="1">
        <v>311</v>
      </c>
      <c r="H1268">
        <v>158108131</v>
      </c>
      <c r="I1268">
        <v>-186</v>
      </c>
      <c r="J1268" t="str">
        <f t="shared" si="304"/>
        <v/>
      </c>
      <c r="L1268">
        <v>116146513</v>
      </c>
      <c r="M1268">
        <v>-54</v>
      </c>
      <c r="N1268" t="str">
        <f t="shared" si="305"/>
        <v/>
      </c>
      <c r="P1268">
        <v>159704426</v>
      </c>
      <c r="Q1268">
        <v>52</v>
      </c>
      <c r="R1268" t="str">
        <f t="shared" si="306"/>
        <v/>
      </c>
      <c r="U1268">
        <v>165186930</v>
      </c>
      <c r="V1268">
        <v>273</v>
      </c>
      <c r="W1268">
        <f t="shared" si="307"/>
        <v>273</v>
      </c>
      <c r="Y1268">
        <v>143183618</v>
      </c>
      <c r="Z1268">
        <v>108</v>
      </c>
      <c r="AA1268" t="str">
        <f t="shared" si="308"/>
        <v/>
      </c>
      <c r="AC1268">
        <v>160073381</v>
      </c>
      <c r="AD1268">
        <v>-185</v>
      </c>
      <c r="AE1268" t="str">
        <f t="shared" si="309"/>
        <v/>
      </c>
      <c r="AG1268">
        <v>170812001</v>
      </c>
      <c r="AH1268">
        <v>-203</v>
      </c>
      <c r="AI1268">
        <f t="shared" si="310"/>
        <v>-203</v>
      </c>
      <c r="AK1268">
        <v>125709730</v>
      </c>
      <c r="AL1268">
        <v>-51</v>
      </c>
      <c r="AM1268" t="str">
        <f t="shared" si="311"/>
        <v/>
      </c>
      <c r="AO1268">
        <v>49561913</v>
      </c>
      <c r="AP1268">
        <v>302</v>
      </c>
      <c r="AQ1268">
        <f t="shared" si="312"/>
        <v>302</v>
      </c>
      <c r="AS1268">
        <v>102462024</v>
      </c>
      <c r="AT1268">
        <v>91</v>
      </c>
      <c r="AU1268" t="str">
        <f t="shared" si="313"/>
        <v/>
      </c>
      <c r="AW1268">
        <v>132337009</v>
      </c>
      <c r="AX1268">
        <v>-52</v>
      </c>
      <c r="AY1268" t="str">
        <f t="shared" si="314"/>
        <v/>
      </c>
      <c r="BB1268">
        <v>1258</v>
      </c>
      <c r="BC1268">
        <v>2</v>
      </c>
      <c r="BD1268">
        <v>1258</v>
      </c>
      <c r="BE1268">
        <v>3</v>
      </c>
      <c r="BF1268">
        <v>1258</v>
      </c>
      <c r="BG1268">
        <v>2</v>
      </c>
      <c r="BH1268">
        <v>1258</v>
      </c>
      <c r="BI1268">
        <v>0</v>
      </c>
      <c r="BJ1268">
        <v>1258</v>
      </c>
      <c r="BK1268">
        <v>2</v>
      </c>
      <c r="BL1268">
        <v>1258</v>
      </c>
      <c r="BM1268">
        <v>3</v>
      </c>
      <c r="BN1268">
        <v>1258</v>
      </c>
      <c r="BO1268">
        <v>2</v>
      </c>
      <c r="BP1268">
        <v>1258</v>
      </c>
      <c r="BQ1268">
        <v>0</v>
      </c>
    </row>
    <row r="1269" spans="2:69" x14ac:dyDescent="0.25">
      <c r="B1269" s="1">
        <f t="shared" si="315"/>
        <v>0</v>
      </c>
      <c r="C1269" s="1">
        <v>140858025</v>
      </c>
      <c r="D1269">
        <f t="shared" si="303"/>
        <v>-1.2784858380767092</v>
      </c>
      <c r="E1269" s="1">
        <v>-62</v>
      </c>
      <c r="H1269">
        <v>158195267</v>
      </c>
      <c r="I1269">
        <v>5423</v>
      </c>
      <c r="J1269">
        <f t="shared" si="304"/>
        <v>5423</v>
      </c>
      <c r="L1269">
        <v>116279849</v>
      </c>
      <c r="M1269">
        <v>-85</v>
      </c>
      <c r="N1269" t="str">
        <f t="shared" si="305"/>
        <v/>
      </c>
      <c r="P1269">
        <v>159725845</v>
      </c>
      <c r="Q1269">
        <v>160</v>
      </c>
      <c r="R1269" t="str">
        <f t="shared" si="306"/>
        <v/>
      </c>
      <c r="U1269">
        <v>165196103</v>
      </c>
      <c r="V1269">
        <v>7333</v>
      </c>
      <c r="W1269" t="str">
        <f t="shared" si="307"/>
        <v/>
      </c>
      <c r="Y1269">
        <v>143265519</v>
      </c>
      <c r="Z1269">
        <v>-57</v>
      </c>
      <c r="AA1269" t="str">
        <f t="shared" si="308"/>
        <v/>
      </c>
      <c r="AC1269">
        <v>160086259</v>
      </c>
      <c r="AD1269">
        <v>-2433</v>
      </c>
      <c r="AE1269">
        <f t="shared" si="309"/>
        <v>-2433</v>
      </c>
      <c r="AG1269">
        <v>170816911</v>
      </c>
      <c r="AH1269">
        <v>423</v>
      </c>
      <c r="AI1269">
        <f t="shared" si="310"/>
        <v>423</v>
      </c>
      <c r="AK1269">
        <v>125710064</v>
      </c>
      <c r="AL1269">
        <v>-296</v>
      </c>
      <c r="AM1269">
        <f t="shared" si="311"/>
        <v>-296</v>
      </c>
      <c r="AO1269">
        <v>49563858</v>
      </c>
      <c r="AP1269">
        <v>-75</v>
      </c>
      <c r="AQ1269" t="str">
        <f t="shared" si="312"/>
        <v/>
      </c>
      <c r="AS1269">
        <v>102791608</v>
      </c>
      <c r="AT1269">
        <v>56</v>
      </c>
      <c r="AU1269" t="str">
        <f t="shared" si="313"/>
        <v/>
      </c>
      <c r="AW1269">
        <v>132495438</v>
      </c>
      <c r="AX1269">
        <v>52</v>
      </c>
      <c r="AY1269" t="str">
        <f t="shared" si="314"/>
        <v/>
      </c>
      <c r="BB1269">
        <v>1259</v>
      </c>
      <c r="BC1269">
        <v>1</v>
      </c>
      <c r="BD1269">
        <v>1259</v>
      </c>
      <c r="BE1269">
        <v>1</v>
      </c>
      <c r="BF1269">
        <v>1259</v>
      </c>
      <c r="BG1269">
        <v>1</v>
      </c>
      <c r="BH1269">
        <v>1259</v>
      </c>
      <c r="BI1269">
        <v>1</v>
      </c>
      <c r="BJ1269">
        <v>1259</v>
      </c>
      <c r="BK1269">
        <v>1</v>
      </c>
      <c r="BL1269">
        <v>1259</v>
      </c>
      <c r="BM1269">
        <v>1</v>
      </c>
      <c r="BN1269">
        <v>1259</v>
      </c>
      <c r="BO1269">
        <v>1</v>
      </c>
      <c r="BP1269">
        <v>1259</v>
      </c>
      <c r="BQ1269">
        <v>1</v>
      </c>
    </row>
    <row r="1270" spans="2:69" x14ac:dyDescent="0.25">
      <c r="B1270" s="1">
        <f t="shared" si="315"/>
        <v>0</v>
      </c>
      <c r="C1270" s="1">
        <v>140952890</v>
      </c>
      <c r="D1270">
        <f t="shared" si="303"/>
        <v>-1.5950528104279016</v>
      </c>
      <c r="E1270" s="1">
        <v>-289</v>
      </c>
      <c r="H1270">
        <v>158509038</v>
      </c>
      <c r="I1270">
        <v>-68</v>
      </c>
      <c r="J1270" t="str">
        <f t="shared" si="304"/>
        <v/>
      </c>
      <c r="L1270">
        <v>116368768</v>
      </c>
      <c r="M1270">
        <v>544</v>
      </c>
      <c r="N1270">
        <f t="shared" si="305"/>
        <v>544</v>
      </c>
      <c r="P1270">
        <v>159892829</v>
      </c>
      <c r="Q1270">
        <v>-84</v>
      </c>
      <c r="R1270" t="str">
        <f t="shared" si="306"/>
        <v/>
      </c>
      <c r="U1270">
        <v>165345808</v>
      </c>
      <c r="V1270">
        <v>68</v>
      </c>
      <c r="W1270" t="str">
        <f t="shared" si="307"/>
        <v/>
      </c>
      <c r="Y1270">
        <v>143693462</v>
      </c>
      <c r="Z1270">
        <v>96</v>
      </c>
      <c r="AA1270" t="str">
        <f t="shared" si="308"/>
        <v/>
      </c>
      <c r="AC1270">
        <v>160132319</v>
      </c>
      <c r="AD1270">
        <v>-112</v>
      </c>
      <c r="AE1270" t="str">
        <f t="shared" si="309"/>
        <v/>
      </c>
      <c r="AG1270">
        <v>170910993</v>
      </c>
      <c r="AH1270">
        <v>145</v>
      </c>
      <c r="AI1270" t="str">
        <f t="shared" si="310"/>
        <v/>
      </c>
      <c r="AK1270">
        <v>125770519</v>
      </c>
      <c r="AL1270">
        <v>348</v>
      </c>
      <c r="AM1270">
        <f t="shared" si="311"/>
        <v>348</v>
      </c>
      <c r="AO1270">
        <v>49650289</v>
      </c>
      <c r="AP1270">
        <v>-59</v>
      </c>
      <c r="AQ1270" t="str">
        <f t="shared" si="312"/>
        <v/>
      </c>
      <c r="AS1270">
        <v>102815122</v>
      </c>
      <c r="AT1270">
        <v>-687</v>
      </c>
      <c r="AU1270">
        <f t="shared" si="313"/>
        <v>-687</v>
      </c>
      <c r="AW1270">
        <v>132526117</v>
      </c>
      <c r="AX1270">
        <v>289</v>
      </c>
      <c r="AY1270">
        <f t="shared" si="314"/>
        <v>289</v>
      </c>
      <c r="BB1270">
        <v>1260</v>
      </c>
      <c r="BC1270">
        <v>0</v>
      </c>
      <c r="BD1270">
        <v>1260</v>
      </c>
      <c r="BE1270">
        <v>0</v>
      </c>
      <c r="BF1270">
        <v>1260</v>
      </c>
      <c r="BG1270">
        <v>0</v>
      </c>
      <c r="BH1270">
        <v>1260</v>
      </c>
      <c r="BI1270">
        <v>0</v>
      </c>
      <c r="BJ1270">
        <v>1260</v>
      </c>
      <c r="BK1270">
        <v>0</v>
      </c>
      <c r="BL1270">
        <v>1260</v>
      </c>
      <c r="BM1270">
        <v>0</v>
      </c>
      <c r="BN1270">
        <v>1260</v>
      </c>
      <c r="BO1270">
        <v>0</v>
      </c>
      <c r="BP1270">
        <v>1260</v>
      </c>
      <c r="BQ1270">
        <v>0</v>
      </c>
    </row>
    <row r="1271" spans="2:69" x14ac:dyDescent="0.25">
      <c r="B1271" s="1">
        <f t="shared" si="315"/>
        <v>0</v>
      </c>
      <c r="C1271" s="1">
        <v>141002048</v>
      </c>
      <c r="D1271">
        <f t="shared" si="303"/>
        <v>-1.6963324587526918</v>
      </c>
      <c r="E1271" s="1">
        <v>-659</v>
      </c>
      <c r="H1271">
        <v>158523537</v>
      </c>
      <c r="I1271">
        <v>61</v>
      </c>
      <c r="J1271" t="str">
        <f t="shared" si="304"/>
        <v/>
      </c>
      <c r="L1271">
        <v>116750814</v>
      </c>
      <c r="M1271">
        <v>-319</v>
      </c>
      <c r="N1271">
        <f t="shared" si="305"/>
        <v>-319</v>
      </c>
      <c r="P1271">
        <v>160025897</v>
      </c>
      <c r="Q1271">
        <v>338</v>
      </c>
      <c r="R1271">
        <f t="shared" si="306"/>
        <v>338</v>
      </c>
      <c r="U1271">
        <v>165352965</v>
      </c>
      <c r="V1271">
        <v>-73</v>
      </c>
      <c r="W1271" t="str">
        <f t="shared" si="307"/>
        <v/>
      </c>
      <c r="Y1271">
        <v>143951364</v>
      </c>
      <c r="Z1271">
        <v>279</v>
      </c>
      <c r="AA1271">
        <f t="shared" si="308"/>
        <v>279</v>
      </c>
      <c r="AC1271">
        <v>160133107</v>
      </c>
      <c r="AD1271">
        <v>-183</v>
      </c>
      <c r="AE1271" t="str">
        <f t="shared" si="309"/>
        <v/>
      </c>
      <c r="AG1271">
        <v>170965635</v>
      </c>
      <c r="AH1271">
        <v>1338</v>
      </c>
      <c r="AI1271">
        <f t="shared" si="310"/>
        <v>1338</v>
      </c>
      <c r="AK1271">
        <v>125929365</v>
      </c>
      <c r="AL1271">
        <v>-59</v>
      </c>
      <c r="AM1271" t="str">
        <f t="shared" si="311"/>
        <v/>
      </c>
      <c r="AO1271">
        <v>49669323</v>
      </c>
      <c r="AP1271">
        <v>97</v>
      </c>
      <c r="AQ1271" t="str">
        <f t="shared" si="312"/>
        <v/>
      </c>
      <c r="AS1271">
        <v>102821002</v>
      </c>
      <c r="AT1271">
        <v>721</v>
      </c>
      <c r="AU1271">
        <f t="shared" si="313"/>
        <v>721</v>
      </c>
      <c r="AW1271">
        <v>132529887</v>
      </c>
      <c r="AX1271">
        <v>66</v>
      </c>
      <c r="AY1271" t="str">
        <f t="shared" si="314"/>
        <v/>
      </c>
      <c r="BB1271">
        <v>1261</v>
      </c>
      <c r="BC1271">
        <v>0</v>
      </c>
      <c r="BD1271">
        <v>1261</v>
      </c>
      <c r="BE1271">
        <v>0</v>
      </c>
      <c r="BF1271">
        <v>1261</v>
      </c>
      <c r="BG1271">
        <v>0</v>
      </c>
      <c r="BH1271">
        <v>1261</v>
      </c>
      <c r="BI1271">
        <v>0</v>
      </c>
      <c r="BJ1271">
        <v>1261</v>
      </c>
      <c r="BK1271">
        <v>0</v>
      </c>
      <c r="BL1271">
        <v>1261</v>
      </c>
      <c r="BM1271">
        <v>0</v>
      </c>
      <c r="BN1271">
        <v>1261</v>
      </c>
      <c r="BO1271">
        <v>0</v>
      </c>
      <c r="BP1271">
        <v>1261</v>
      </c>
      <c r="BQ1271">
        <v>0</v>
      </c>
    </row>
    <row r="1272" spans="2:69" x14ac:dyDescent="0.25">
      <c r="B1272" s="1">
        <f t="shared" si="315"/>
        <v>0</v>
      </c>
      <c r="C1272" s="1">
        <v>141002908</v>
      </c>
      <c r="D1272">
        <f t="shared" si="303"/>
        <v>-1.6426357349704743</v>
      </c>
      <c r="E1272" s="1">
        <v>-421</v>
      </c>
      <c r="H1272">
        <v>158548274</v>
      </c>
      <c r="I1272">
        <v>-801</v>
      </c>
      <c r="J1272">
        <f t="shared" si="304"/>
        <v>-801</v>
      </c>
      <c r="L1272">
        <v>117076162</v>
      </c>
      <c r="M1272">
        <v>51</v>
      </c>
      <c r="N1272" t="str">
        <f t="shared" si="305"/>
        <v/>
      </c>
      <c r="P1272">
        <v>160072990</v>
      </c>
      <c r="Q1272">
        <v>100</v>
      </c>
      <c r="R1272" t="str">
        <f t="shared" si="306"/>
        <v/>
      </c>
      <c r="U1272">
        <v>165724666</v>
      </c>
      <c r="V1272">
        <v>-7467</v>
      </c>
      <c r="W1272" t="str">
        <f t="shared" si="307"/>
        <v/>
      </c>
      <c r="Y1272">
        <v>144453401</v>
      </c>
      <c r="Z1272">
        <v>-262</v>
      </c>
      <c r="AA1272">
        <f t="shared" si="308"/>
        <v>-262</v>
      </c>
      <c r="AC1272">
        <v>160237172</v>
      </c>
      <c r="AD1272">
        <v>74</v>
      </c>
      <c r="AE1272" t="str">
        <f t="shared" si="309"/>
        <v/>
      </c>
      <c r="AG1272">
        <v>170967968</v>
      </c>
      <c r="AH1272">
        <v>-211</v>
      </c>
      <c r="AI1272">
        <f t="shared" si="310"/>
        <v>-211</v>
      </c>
      <c r="AK1272">
        <v>125957682</v>
      </c>
      <c r="AL1272">
        <v>-53</v>
      </c>
      <c r="AM1272" t="str">
        <f t="shared" si="311"/>
        <v/>
      </c>
      <c r="AO1272">
        <v>49863868</v>
      </c>
      <c r="AP1272">
        <v>-54</v>
      </c>
      <c r="AQ1272" t="str">
        <f t="shared" si="312"/>
        <v/>
      </c>
      <c r="AS1272">
        <v>102911840</v>
      </c>
      <c r="AT1272">
        <v>119</v>
      </c>
      <c r="AU1272" t="str">
        <f t="shared" si="313"/>
        <v/>
      </c>
      <c r="AW1272">
        <v>132845913</v>
      </c>
      <c r="AX1272">
        <v>61</v>
      </c>
      <c r="AY1272" t="str">
        <f t="shared" si="314"/>
        <v/>
      </c>
      <c r="BB1272">
        <v>1262</v>
      </c>
      <c r="BC1272">
        <v>2</v>
      </c>
      <c r="BD1272">
        <v>1262</v>
      </c>
      <c r="BE1272">
        <v>2</v>
      </c>
      <c r="BF1272">
        <v>1262</v>
      </c>
      <c r="BG1272">
        <v>1</v>
      </c>
      <c r="BH1272">
        <v>1262</v>
      </c>
      <c r="BI1272">
        <v>1</v>
      </c>
      <c r="BJ1272">
        <v>1262</v>
      </c>
      <c r="BK1272">
        <v>2</v>
      </c>
      <c r="BL1272">
        <v>1262</v>
      </c>
      <c r="BM1272">
        <v>2</v>
      </c>
      <c r="BN1272">
        <v>1262</v>
      </c>
      <c r="BO1272">
        <v>1</v>
      </c>
      <c r="BP1272">
        <v>1262</v>
      </c>
      <c r="BQ1272">
        <v>1</v>
      </c>
    </row>
    <row r="1273" spans="2:69" x14ac:dyDescent="0.25">
      <c r="B1273" s="1">
        <f t="shared" si="315"/>
        <v>0</v>
      </c>
      <c r="C1273" s="1">
        <v>141003221</v>
      </c>
      <c r="D1273">
        <f t="shared" si="303"/>
        <v>-1.7576499304914877</v>
      </c>
      <c r="E1273" s="1">
        <v>-1122</v>
      </c>
      <c r="H1273">
        <v>158548406</v>
      </c>
      <c r="I1273">
        <v>271</v>
      </c>
      <c r="J1273">
        <f t="shared" si="304"/>
        <v>271</v>
      </c>
      <c r="L1273">
        <v>117187047</v>
      </c>
      <c r="M1273">
        <v>-76</v>
      </c>
      <c r="N1273" t="str">
        <f t="shared" si="305"/>
        <v/>
      </c>
      <c r="P1273">
        <v>160073549</v>
      </c>
      <c r="Q1273">
        <v>-194</v>
      </c>
      <c r="R1273" t="str">
        <f t="shared" si="306"/>
        <v/>
      </c>
      <c r="U1273">
        <v>166032792</v>
      </c>
      <c r="V1273">
        <v>458</v>
      </c>
      <c r="W1273">
        <f t="shared" si="307"/>
        <v>458</v>
      </c>
      <c r="Y1273">
        <v>144453585</v>
      </c>
      <c r="Z1273">
        <v>-68</v>
      </c>
      <c r="AA1273" t="str">
        <f t="shared" si="308"/>
        <v/>
      </c>
      <c r="AC1273">
        <v>160319648</v>
      </c>
      <c r="AD1273">
        <v>104</v>
      </c>
      <c r="AE1273" t="str">
        <f t="shared" si="309"/>
        <v/>
      </c>
      <c r="AG1273">
        <v>170968442</v>
      </c>
      <c r="AH1273">
        <v>789</v>
      </c>
      <c r="AI1273">
        <f t="shared" si="310"/>
        <v>789</v>
      </c>
      <c r="AK1273">
        <v>126027899</v>
      </c>
      <c r="AL1273">
        <v>-63</v>
      </c>
      <c r="AM1273" t="str">
        <f t="shared" si="311"/>
        <v/>
      </c>
      <c r="AO1273">
        <v>49865876</v>
      </c>
      <c r="AP1273">
        <v>-72</v>
      </c>
      <c r="AQ1273" t="str">
        <f t="shared" si="312"/>
        <v/>
      </c>
      <c r="AS1273">
        <v>102958467</v>
      </c>
      <c r="AT1273">
        <v>295</v>
      </c>
      <c r="AU1273">
        <f t="shared" si="313"/>
        <v>295</v>
      </c>
      <c r="AW1273">
        <v>132922098</v>
      </c>
      <c r="AX1273">
        <v>551</v>
      </c>
      <c r="AY1273">
        <f t="shared" si="314"/>
        <v>551</v>
      </c>
      <c r="BB1273">
        <v>1263</v>
      </c>
      <c r="BC1273">
        <v>0</v>
      </c>
      <c r="BD1273">
        <v>1263</v>
      </c>
      <c r="BE1273">
        <v>0</v>
      </c>
      <c r="BF1273">
        <v>1263</v>
      </c>
      <c r="BG1273">
        <v>0</v>
      </c>
      <c r="BH1273">
        <v>1263</v>
      </c>
      <c r="BI1273">
        <v>0</v>
      </c>
      <c r="BJ1273">
        <v>1263</v>
      </c>
      <c r="BK1273">
        <v>0</v>
      </c>
      <c r="BL1273">
        <v>1263</v>
      </c>
      <c r="BM1273">
        <v>0</v>
      </c>
      <c r="BN1273">
        <v>1263</v>
      </c>
      <c r="BO1273">
        <v>0</v>
      </c>
      <c r="BP1273">
        <v>1263</v>
      </c>
      <c r="BQ1273">
        <v>0</v>
      </c>
    </row>
    <row r="1274" spans="2:69" x14ac:dyDescent="0.25">
      <c r="B1274" s="1">
        <f t="shared" si="315"/>
        <v>0</v>
      </c>
      <c r="C1274" s="1">
        <v>141033257</v>
      </c>
      <c r="D1274">
        <f t="shared" si="303"/>
        <v>-0.37169559998301527</v>
      </c>
      <c r="E1274" s="1">
        <v>375</v>
      </c>
      <c r="H1274">
        <v>158577912</v>
      </c>
      <c r="I1274">
        <v>60</v>
      </c>
      <c r="J1274" t="str">
        <f t="shared" si="304"/>
        <v/>
      </c>
      <c r="L1274">
        <v>117758758</v>
      </c>
      <c r="M1274">
        <v>81</v>
      </c>
      <c r="N1274" t="str">
        <f t="shared" si="305"/>
        <v/>
      </c>
      <c r="P1274">
        <v>160086258</v>
      </c>
      <c r="Q1274">
        <v>-2432</v>
      </c>
      <c r="R1274">
        <f t="shared" si="306"/>
        <v>-2432</v>
      </c>
      <c r="U1274">
        <v>166091699</v>
      </c>
      <c r="V1274">
        <v>461</v>
      </c>
      <c r="W1274">
        <f t="shared" si="307"/>
        <v>461</v>
      </c>
      <c r="Y1274">
        <v>145015387</v>
      </c>
      <c r="Z1274">
        <v>3592</v>
      </c>
      <c r="AA1274">
        <f t="shared" si="308"/>
        <v>3592</v>
      </c>
      <c r="AC1274">
        <v>160348766</v>
      </c>
      <c r="AD1274">
        <v>416</v>
      </c>
      <c r="AE1274">
        <f t="shared" si="309"/>
        <v>416</v>
      </c>
      <c r="AG1274">
        <v>170970795</v>
      </c>
      <c r="AH1274">
        <v>81</v>
      </c>
      <c r="AI1274" t="str">
        <f t="shared" si="310"/>
        <v/>
      </c>
      <c r="AK1274">
        <v>126070766</v>
      </c>
      <c r="AL1274">
        <v>62</v>
      </c>
      <c r="AM1274" t="str">
        <f t="shared" si="311"/>
        <v/>
      </c>
      <c r="AO1274">
        <v>49865893</v>
      </c>
      <c r="AP1274">
        <v>372</v>
      </c>
      <c r="AQ1274">
        <f t="shared" si="312"/>
        <v>372</v>
      </c>
      <c r="AS1274">
        <v>103040506</v>
      </c>
      <c r="AT1274">
        <v>114</v>
      </c>
      <c r="AU1274" t="str">
        <f t="shared" si="313"/>
        <v/>
      </c>
      <c r="AW1274">
        <v>133128978</v>
      </c>
      <c r="AX1274">
        <v>60</v>
      </c>
      <c r="AY1274" t="str">
        <f t="shared" si="314"/>
        <v/>
      </c>
      <c r="BB1274">
        <v>1264</v>
      </c>
      <c r="BC1274">
        <v>3</v>
      </c>
      <c r="BD1274">
        <v>1264</v>
      </c>
      <c r="BE1274">
        <v>2</v>
      </c>
      <c r="BF1274">
        <v>1264</v>
      </c>
      <c r="BG1274">
        <v>3</v>
      </c>
      <c r="BH1274">
        <v>1264</v>
      </c>
      <c r="BI1274">
        <v>2</v>
      </c>
      <c r="BJ1274">
        <v>1264</v>
      </c>
      <c r="BK1274">
        <v>3</v>
      </c>
      <c r="BL1274">
        <v>1264</v>
      </c>
      <c r="BM1274">
        <v>2</v>
      </c>
      <c r="BN1274">
        <v>1264</v>
      </c>
      <c r="BO1274">
        <v>3</v>
      </c>
      <c r="BP1274">
        <v>1264</v>
      </c>
      <c r="BQ1274">
        <v>2</v>
      </c>
    </row>
    <row r="1275" spans="2:69" x14ac:dyDescent="0.25">
      <c r="B1275" s="1">
        <f t="shared" si="315"/>
        <v>1</v>
      </c>
      <c r="C1275" s="1">
        <v>141033257</v>
      </c>
      <c r="D1275">
        <f t="shared" si="303"/>
        <v>-1.7025581294987711</v>
      </c>
      <c r="E1275" s="1">
        <v>-695</v>
      </c>
      <c r="H1275">
        <v>158590745</v>
      </c>
      <c r="I1275">
        <v>100</v>
      </c>
      <c r="J1275" t="str">
        <f t="shared" si="304"/>
        <v/>
      </c>
      <c r="L1275">
        <v>117780566</v>
      </c>
      <c r="M1275">
        <v>-92</v>
      </c>
      <c r="N1275" t="str">
        <f t="shared" si="305"/>
        <v/>
      </c>
      <c r="P1275">
        <v>160237178</v>
      </c>
      <c r="Q1275">
        <v>90</v>
      </c>
      <c r="R1275" t="str">
        <f t="shared" si="306"/>
        <v/>
      </c>
      <c r="U1275">
        <v>166162725</v>
      </c>
      <c r="V1275">
        <v>412</v>
      </c>
      <c r="W1275">
        <f t="shared" si="307"/>
        <v>412</v>
      </c>
      <c r="Y1275">
        <v>145127691</v>
      </c>
      <c r="Z1275">
        <v>-327</v>
      </c>
      <c r="AA1275">
        <f t="shared" si="308"/>
        <v>-327</v>
      </c>
      <c r="AC1275">
        <v>160401255</v>
      </c>
      <c r="AD1275">
        <v>115</v>
      </c>
      <c r="AE1275" t="str">
        <f t="shared" si="309"/>
        <v/>
      </c>
      <c r="AG1275">
        <v>171022458</v>
      </c>
      <c r="AH1275">
        <v>66</v>
      </c>
      <c r="AI1275" t="str">
        <f t="shared" si="310"/>
        <v/>
      </c>
      <c r="AK1275">
        <v>126094081</v>
      </c>
      <c r="AL1275">
        <v>135</v>
      </c>
      <c r="AM1275" t="str">
        <f t="shared" si="311"/>
        <v/>
      </c>
      <c r="AO1275">
        <v>49889845</v>
      </c>
      <c r="AP1275">
        <v>244</v>
      </c>
      <c r="AQ1275">
        <f t="shared" si="312"/>
        <v>244</v>
      </c>
      <c r="AS1275">
        <v>103471685</v>
      </c>
      <c r="AT1275">
        <v>53</v>
      </c>
      <c r="AU1275" t="str">
        <f t="shared" si="313"/>
        <v/>
      </c>
      <c r="AW1275">
        <v>133157303</v>
      </c>
      <c r="AX1275">
        <v>-58</v>
      </c>
      <c r="AY1275" t="str">
        <f t="shared" si="314"/>
        <v/>
      </c>
      <c r="BB1275">
        <v>1265</v>
      </c>
      <c r="BC1275">
        <v>1</v>
      </c>
      <c r="BD1275">
        <v>1265</v>
      </c>
      <c r="BE1275">
        <v>1</v>
      </c>
      <c r="BF1275">
        <v>1265</v>
      </c>
      <c r="BG1275">
        <v>1</v>
      </c>
      <c r="BH1275">
        <v>1265</v>
      </c>
      <c r="BI1275">
        <v>1</v>
      </c>
      <c r="BJ1275">
        <v>1265</v>
      </c>
      <c r="BK1275">
        <v>1</v>
      </c>
      <c r="BL1275">
        <v>1265</v>
      </c>
      <c r="BM1275">
        <v>1</v>
      </c>
      <c r="BN1275">
        <v>1265</v>
      </c>
      <c r="BO1275">
        <v>1</v>
      </c>
      <c r="BP1275">
        <v>1265</v>
      </c>
      <c r="BQ1275">
        <v>1</v>
      </c>
    </row>
    <row r="1276" spans="2:69" x14ac:dyDescent="0.25">
      <c r="B1276" s="1">
        <f t="shared" si="315"/>
        <v>0</v>
      </c>
      <c r="C1276" s="1">
        <v>141033465</v>
      </c>
      <c r="D1276">
        <f t="shared" si="303"/>
        <v>-0.37136306183492851</v>
      </c>
      <c r="E1276" s="1">
        <v>376</v>
      </c>
      <c r="H1276">
        <v>158638855</v>
      </c>
      <c r="I1276">
        <v>2888</v>
      </c>
      <c r="J1276">
        <f t="shared" si="304"/>
        <v>2888</v>
      </c>
      <c r="L1276">
        <v>117798629</v>
      </c>
      <c r="M1276">
        <v>111</v>
      </c>
      <c r="N1276" t="str">
        <f t="shared" si="305"/>
        <v/>
      </c>
      <c r="P1276">
        <v>160319649</v>
      </c>
      <c r="Q1276">
        <v>102</v>
      </c>
      <c r="R1276" t="str">
        <f t="shared" si="306"/>
        <v/>
      </c>
      <c r="U1276">
        <v>166235817</v>
      </c>
      <c r="V1276">
        <v>-56</v>
      </c>
      <c r="W1276" t="str">
        <f t="shared" si="307"/>
        <v/>
      </c>
      <c r="Y1276">
        <v>145145636</v>
      </c>
      <c r="Z1276">
        <v>66</v>
      </c>
      <c r="AA1276" t="str">
        <f t="shared" si="308"/>
        <v/>
      </c>
      <c r="AC1276">
        <v>160521767</v>
      </c>
      <c r="AD1276">
        <v>-73</v>
      </c>
      <c r="AE1276" t="str">
        <f t="shared" si="309"/>
        <v/>
      </c>
      <c r="AG1276">
        <v>171033748</v>
      </c>
      <c r="AH1276">
        <v>294</v>
      </c>
      <c r="AI1276">
        <f t="shared" si="310"/>
        <v>294</v>
      </c>
      <c r="AK1276">
        <v>126183045</v>
      </c>
      <c r="AL1276">
        <v>-4292</v>
      </c>
      <c r="AM1276">
        <f t="shared" si="311"/>
        <v>-4292</v>
      </c>
      <c r="AO1276">
        <v>49948494</v>
      </c>
      <c r="AP1276">
        <v>-52</v>
      </c>
      <c r="AQ1276" t="str">
        <f t="shared" si="312"/>
        <v/>
      </c>
      <c r="AS1276">
        <v>103653254</v>
      </c>
      <c r="AT1276">
        <v>-61</v>
      </c>
      <c r="AU1276" t="str">
        <f t="shared" si="313"/>
        <v/>
      </c>
      <c r="AW1276">
        <v>133160106</v>
      </c>
      <c r="AX1276">
        <v>296</v>
      </c>
      <c r="AY1276">
        <f t="shared" si="314"/>
        <v>296</v>
      </c>
      <c r="BB1276">
        <v>1266</v>
      </c>
      <c r="BC1276">
        <v>0</v>
      </c>
      <c r="BD1276">
        <v>1266</v>
      </c>
      <c r="BE1276">
        <v>2</v>
      </c>
      <c r="BF1276">
        <v>1266</v>
      </c>
      <c r="BG1276">
        <v>2</v>
      </c>
      <c r="BH1276">
        <v>1266</v>
      </c>
      <c r="BI1276">
        <v>2</v>
      </c>
      <c r="BJ1276">
        <v>1266</v>
      </c>
      <c r="BK1276">
        <v>0</v>
      </c>
      <c r="BL1276">
        <v>1266</v>
      </c>
      <c r="BM1276">
        <v>2</v>
      </c>
      <c r="BN1276">
        <v>1266</v>
      </c>
      <c r="BO1276">
        <v>2</v>
      </c>
      <c r="BP1276">
        <v>1266</v>
      </c>
      <c r="BQ1276">
        <v>2</v>
      </c>
    </row>
    <row r="1277" spans="2:69" x14ac:dyDescent="0.25">
      <c r="B1277" s="1">
        <f t="shared" si="315"/>
        <v>0</v>
      </c>
      <c r="C1277" s="1">
        <v>141034591</v>
      </c>
      <c r="D1277">
        <f t="shared" si="303"/>
        <v>-0.57099916409130014</v>
      </c>
      <c r="E1277" s="1">
        <v>101</v>
      </c>
      <c r="H1277">
        <v>158660132</v>
      </c>
      <c r="I1277">
        <v>-126</v>
      </c>
      <c r="J1277" t="str">
        <f t="shared" si="304"/>
        <v/>
      </c>
      <c r="L1277">
        <v>118213283</v>
      </c>
      <c r="M1277">
        <v>-52</v>
      </c>
      <c r="N1277" t="str">
        <f t="shared" si="305"/>
        <v/>
      </c>
      <c r="P1277">
        <v>160348767</v>
      </c>
      <c r="Q1277">
        <v>494</v>
      </c>
      <c r="R1277">
        <f t="shared" si="306"/>
        <v>494</v>
      </c>
      <c r="U1277">
        <v>166253463</v>
      </c>
      <c r="V1277">
        <v>513</v>
      </c>
      <c r="W1277">
        <f t="shared" si="307"/>
        <v>513</v>
      </c>
      <c r="Y1277">
        <v>145400524</v>
      </c>
      <c r="Z1277">
        <v>216</v>
      </c>
      <c r="AA1277">
        <f t="shared" si="308"/>
        <v>216</v>
      </c>
      <c r="AC1277">
        <v>160546753</v>
      </c>
      <c r="AD1277">
        <v>82</v>
      </c>
      <c r="AE1277" t="str">
        <f t="shared" si="309"/>
        <v/>
      </c>
      <c r="AG1277">
        <v>171046664</v>
      </c>
      <c r="AH1277">
        <v>-59</v>
      </c>
      <c r="AI1277" t="str">
        <f t="shared" si="310"/>
        <v/>
      </c>
      <c r="AK1277">
        <v>126283389</v>
      </c>
      <c r="AL1277">
        <v>-60</v>
      </c>
      <c r="AM1277" t="str">
        <f t="shared" si="311"/>
        <v/>
      </c>
      <c r="AO1277">
        <v>49976526</v>
      </c>
      <c r="AP1277">
        <v>-65</v>
      </c>
      <c r="AQ1277" t="str">
        <f t="shared" si="312"/>
        <v/>
      </c>
      <c r="AS1277">
        <v>103832025</v>
      </c>
      <c r="AT1277">
        <v>158</v>
      </c>
      <c r="AU1277" t="str">
        <f t="shared" si="313"/>
        <v/>
      </c>
      <c r="AW1277">
        <v>133189701</v>
      </c>
      <c r="AX1277">
        <v>69</v>
      </c>
      <c r="AY1277" t="str">
        <f t="shared" si="314"/>
        <v/>
      </c>
      <c r="BB1277">
        <v>1267</v>
      </c>
      <c r="BC1277">
        <v>3</v>
      </c>
      <c r="BD1277">
        <v>1267</v>
      </c>
      <c r="BE1277">
        <v>1</v>
      </c>
      <c r="BF1277">
        <v>1267</v>
      </c>
      <c r="BG1277">
        <v>2</v>
      </c>
      <c r="BH1277">
        <v>1267</v>
      </c>
      <c r="BI1277">
        <v>2</v>
      </c>
      <c r="BJ1277">
        <v>1267</v>
      </c>
      <c r="BK1277">
        <v>3</v>
      </c>
      <c r="BL1277">
        <v>1267</v>
      </c>
      <c r="BM1277">
        <v>1</v>
      </c>
      <c r="BN1277">
        <v>1267</v>
      </c>
      <c r="BO1277">
        <v>2</v>
      </c>
      <c r="BP1277">
        <v>1267</v>
      </c>
      <c r="BQ1277">
        <v>2</v>
      </c>
    </row>
    <row r="1278" spans="2:69" x14ac:dyDescent="0.25">
      <c r="B1278" s="1">
        <f t="shared" si="315"/>
        <v>0</v>
      </c>
      <c r="C1278" s="1">
        <v>141055221</v>
      </c>
      <c r="D1278">
        <f t="shared" si="303"/>
        <v>-1.6635441354694902</v>
      </c>
      <c r="E1278" s="1">
        <v>-500</v>
      </c>
      <c r="H1278">
        <v>158660142</v>
      </c>
      <c r="I1278">
        <v>-525</v>
      </c>
      <c r="J1278">
        <f t="shared" si="304"/>
        <v>-525</v>
      </c>
      <c r="L1278">
        <v>118245397</v>
      </c>
      <c r="M1278">
        <v>330</v>
      </c>
      <c r="N1278">
        <f t="shared" si="305"/>
        <v>330</v>
      </c>
      <c r="P1278">
        <v>160401256</v>
      </c>
      <c r="Q1278">
        <v>113</v>
      </c>
      <c r="R1278" t="str">
        <f t="shared" si="306"/>
        <v/>
      </c>
      <c r="U1278">
        <v>166279903</v>
      </c>
      <c r="V1278">
        <v>287</v>
      </c>
      <c r="W1278">
        <f t="shared" si="307"/>
        <v>287</v>
      </c>
      <c r="Y1278">
        <v>145500927</v>
      </c>
      <c r="Z1278">
        <v>1514</v>
      </c>
      <c r="AA1278">
        <f t="shared" si="308"/>
        <v>1514</v>
      </c>
      <c r="AC1278">
        <v>160547064</v>
      </c>
      <c r="AD1278">
        <v>72</v>
      </c>
      <c r="AE1278" t="str">
        <f t="shared" si="309"/>
        <v/>
      </c>
      <c r="AK1278">
        <v>126468007</v>
      </c>
      <c r="AL1278">
        <v>-238</v>
      </c>
      <c r="AM1278">
        <f t="shared" si="311"/>
        <v>-238</v>
      </c>
      <c r="AO1278">
        <v>50160333</v>
      </c>
      <c r="AP1278">
        <v>-111</v>
      </c>
      <c r="AQ1278" t="str">
        <f t="shared" si="312"/>
        <v/>
      </c>
      <c r="AS1278">
        <v>104124868</v>
      </c>
      <c r="AT1278">
        <v>-78</v>
      </c>
      <c r="AU1278" t="str">
        <f t="shared" si="313"/>
        <v/>
      </c>
      <c r="AW1278">
        <v>133341821</v>
      </c>
      <c r="AX1278">
        <v>-6066</v>
      </c>
      <c r="AY1278">
        <f t="shared" si="314"/>
        <v>-6066</v>
      </c>
      <c r="BB1278">
        <v>1268</v>
      </c>
      <c r="BC1278">
        <v>1</v>
      </c>
      <c r="BD1278">
        <v>1268</v>
      </c>
      <c r="BE1278">
        <v>1</v>
      </c>
      <c r="BF1278">
        <v>1268</v>
      </c>
      <c r="BG1278">
        <v>1</v>
      </c>
      <c r="BH1278">
        <v>1268</v>
      </c>
      <c r="BI1278">
        <v>1</v>
      </c>
      <c r="BJ1278">
        <v>1268</v>
      </c>
      <c r="BK1278">
        <v>1</v>
      </c>
      <c r="BL1278">
        <v>1268</v>
      </c>
      <c r="BM1278">
        <v>1</v>
      </c>
      <c r="BN1278">
        <v>1268</v>
      </c>
      <c r="BO1278">
        <v>1</v>
      </c>
      <c r="BP1278">
        <v>1268</v>
      </c>
      <c r="BQ1278">
        <v>1</v>
      </c>
    </row>
    <row r="1279" spans="2:69" x14ac:dyDescent="0.25">
      <c r="B1279" s="1">
        <f t="shared" si="315"/>
        <v>0</v>
      </c>
      <c r="C1279" s="1">
        <v>141325707</v>
      </c>
      <c r="D1279">
        <f t="shared" si="303"/>
        <v>-1.6110111989795191</v>
      </c>
      <c r="E1279" s="1">
        <v>-327</v>
      </c>
      <c r="H1279">
        <v>158660460</v>
      </c>
      <c r="I1279">
        <v>70</v>
      </c>
      <c r="J1279" t="str">
        <f t="shared" si="304"/>
        <v/>
      </c>
      <c r="L1279">
        <v>118392228</v>
      </c>
      <c r="M1279">
        <v>345</v>
      </c>
      <c r="N1279">
        <f t="shared" si="305"/>
        <v>345</v>
      </c>
      <c r="P1279">
        <v>160521756</v>
      </c>
      <c r="Q1279">
        <v>-57</v>
      </c>
      <c r="R1279" t="str">
        <f t="shared" si="306"/>
        <v/>
      </c>
      <c r="U1279">
        <v>166319511</v>
      </c>
      <c r="V1279">
        <v>200</v>
      </c>
      <c r="W1279">
        <f t="shared" si="307"/>
        <v>200</v>
      </c>
      <c r="Y1279">
        <v>146776421</v>
      </c>
      <c r="Z1279">
        <v>52</v>
      </c>
      <c r="AA1279" t="str">
        <f t="shared" si="308"/>
        <v/>
      </c>
      <c r="AC1279">
        <v>160590390</v>
      </c>
      <c r="AD1279">
        <v>-211</v>
      </c>
      <c r="AE1279">
        <f t="shared" si="309"/>
        <v>-211</v>
      </c>
      <c r="AK1279">
        <v>127088241</v>
      </c>
      <c r="AL1279">
        <v>75</v>
      </c>
      <c r="AM1279" t="str">
        <f t="shared" si="311"/>
        <v/>
      </c>
      <c r="AO1279">
        <v>50204009</v>
      </c>
      <c r="AP1279">
        <v>-65</v>
      </c>
      <c r="AQ1279" t="str">
        <f t="shared" si="312"/>
        <v/>
      </c>
      <c r="AS1279">
        <v>104127542</v>
      </c>
      <c r="AT1279">
        <v>-125</v>
      </c>
      <c r="AU1279" t="str">
        <f t="shared" si="313"/>
        <v/>
      </c>
      <c r="AW1279">
        <v>133642249</v>
      </c>
      <c r="AX1279">
        <v>87</v>
      </c>
      <c r="AY1279" t="str">
        <f t="shared" si="314"/>
        <v/>
      </c>
      <c r="BB1279">
        <v>1269</v>
      </c>
      <c r="BC1279">
        <v>0</v>
      </c>
      <c r="BD1279">
        <v>1269</v>
      </c>
      <c r="BE1279">
        <v>0</v>
      </c>
      <c r="BF1279">
        <v>1269</v>
      </c>
      <c r="BG1279">
        <v>0</v>
      </c>
      <c r="BH1279">
        <v>1269</v>
      </c>
      <c r="BI1279">
        <v>0</v>
      </c>
      <c r="BJ1279">
        <v>1269</v>
      </c>
      <c r="BK1279">
        <v>0</v>
      </c>
      <c r="BL1279">
        <v>1269</v>
      </c>
      <c r="BM1279">
        <v>0</v>
      </c>
      <c r="BN1279">
        <v>1269</v>
      </c>
      <c r="BO1279">
        <v>0</v>
      </c>
      <c r="BP1279">
        <v>1269</v>
      </c>
      <c r="BQ1279">
        <v>0</v>
      </c>
    </row>
    <row r="1280" spans="2:69" x14ac:dyDescent="0.25">
      <c r="B1280" s="1">
        <f t="shared" si="315"/>
        <v>0</v>
      </c>
      <c r="C1280" s="1">
        <v>141335852</v>
      </c>
      <c r="D1280">
        <f t="shared" si="303"/>
        <v>-0.5189301784845296</v>
      </c>
      <c r="E1280" s="1">
        <v>133</v>
      </c>
      <c r="H1280">
        <v>158660730</v>
      </c>
      <c r="I1280">
        <v>-132</v>
      </c>
      <c r="J1280" t="str">
        <f t="shared" si="304"/>
        <v/>
      </c>
      <c r="L1280">
        <v>118760321</v>
      </c>
      <c r="M1280">
        <v>-61</v>
      </c>
      <c r="N1280" t="str">
        <f t="shared" si="305"/>
        <v/>
      </c>
      <c r="P1280">
        <v>160546748</v>
      </c>
      <c r="Q1280">
        <v>81</v>
      </c>
      <c r="R1280" t="str">
        <f t="shared" si="306"/>
        <v/>
      </c>
      <c r="U1280">
        <v>166372034</v>
      </c>
      <c r="V1280">
        <v>93</v>
      </c>
      <c r="W1280" t="str">
        <f t="shared" si="307"/>
        <v/>
      </c>
      <c r="Y1280">
        <v>147108754</v>
      </c>
      <c r="Z1280">
        <v>-52</v>
      </c>
      <c r="AA1280" t="str">
        <f t="shared" si="308"/>
        <v/>
      </c>
      <c r="AC1280">
        <v>160640128</v>
      </c>
      <c r="AD1280">
        <v>3405</v>
      </c>
      <c r="AE1280">
        <f t="shared" si="309"/>
        <v>3405</v>
      </c>
      <c r="AK1280">
        <v>127282686</v>
      </c>
      <c r="AL1280">
        <v>181</v>
      </c>
      <c r="AM1280" t="str">
        <f t="shared" si="311"/>
        <v/>
      </c>
      <c r="AO1280">
        <v>50452465</v>
      </c>
      <c r="AP1280">
        <v>-330</v>
      </c>
      <c r="AQ1280">
        <f t="shared" si="312"/>
        <v>-330</v>
      </c>
      <c r="AS1280">
        <v>104183184</v>
      </c>
      <c r="AT1280">
        <v>-326</v>
      </c>
      <c r="AU1280">
        <f t="shared" si="313"/>
        <v>-326</v>
      </c>
      <c r="AW1280">
        <v>133731758</v>
      </c>
      <c r="AX1280">
        <v>153</v>
      </c>
      <c r="AY1280" t="str">
        <f t="shared" si="314"/>
        <v/>
      </c>
      <c r="BB1280">
        <v>1270</v>
      </c>
      <c r="BC1280">
        <v>2</v>
      </c>
      <c r="BD1280">
        <v>1270</v>
      </c>
      <c r="BE1280">
        <v>2</v>
      </c>
      <c r="BF1280">
        <v>1270</v>
      </c>
      <c r="BG1280">
        <v>2</v>
      </c>
      <c r="BH1280">
        <v>1270</v>
      </c>
      <c r="BI1280">
        <v>2</v>
      </c>
      <c r="BJ1280">
        <v>1270</v>
      </c>
      <c r="BK1280">
        <v>2</v>
      </c>
      <c r="BL1280">
        <v>1270</v>
      </c>
      <c r="BM1280">
        <v>2</v>
      </c>
      <c r="BN1280">
        <v>1270</v>
      </c>
      <c r="BO1280">
        <v>2</v>
      </c>
      <c r="BP1280">
        <v>1270</v>
      </c>
      <c r="BQ1280">
        <v>2</v>
      </c>
    </row>
    <row r="1281" spans="2:69" x14ac:dyDescent="0.25">
      <c r="B1281" s="1">
        <f t="shared" si="315"/>
        <v>0</v>
      </c>
      <c r="C1281" s="1">
        <v>141548625</v>
      </c>
      <c r="D1281">
        <f t="shared" si="303"/>
        <v>-1.796950659679605</v>
      </c>
      <c r="E1281" s="1">
        <v>-1590</v>
      </c>
      <c r="H1281">
        <v>158660982</v>
      </c>
      <c r="I1281">
        <v>354</v>
      </c>
      <c r="J1281">
        <f t="shared" si="304"/>
        <v>354</v>
      </c>
      <c r="L1281">
        <v>118879788</v>
      </c>
      <c r="M1281">
        <v>-60</v>
      </c>
      <c r="N1281" t="str">
        <f t="shared" si="305"/>
        <v/>
      </c>
      <c r="P1281">
        <v>160590439</v>
      </c>
      <c r="Q1281">
        <v>-228</v>
      </c>
      <c r="R1281">
        <f t="shared" si="306"/>
        <v>-228</v>
      </c>
      <c r="U1281">
        <v>166436337</v>
      </c>
      <c r="V1281">
        <v>131</v>
      </c>
      <c r="W1281" t="str">
        <f t="shared" si="307"/>
        <v/>
      </c>
      <c r="Y1281">
        <v>148195788</v>
      </c>
      <c r="Z1281">
        <v>2560</v>
      </c>
      <c r="AA1281">
        <f t="shared" si="308"/>
        <v>2560</v>
      </c>
      <c r="AC1281">
        <v>160656527</v>
      </c>
      <c r="AD1281">
        <v>350</v>
      </c>
      <c r="AE1281">
        <f t="shared" si="309"/>
        <v>350</v>
      </c>
      <c r="AK1281">
        <v>127439095</v>
      </c>
      <c r="AL1281">
        <v>-59</v>
      </c>
      <c r="AM1281" t="str">
        <f t="shared" si="311"/>
        <v/>
      </c>
      <c r="AO1281">
        <v>50675962</v>
      </c>
      <c r="AP1281">
        <v>-64</v>
      </c>
      <c r="AQ1281" t="str">
        <f t="shared" si="312"/>
        <v/>
      </c>
      <c r="AS1281">
        <v>104188329</v>
      </c>
      <c r="AT1281">
        <v>-64</v>
      </c>
      <c r="AU1281" t="str">
        <f t="shared" si="313"/>
        <v/>
      </c>
      <c r="AW1281">
        <v>133986479</v>
      </c>
      <c r="AX1281">
        <v>-74</v>
      </c>
      <c r="AY1281" t="str">
        <f t="shared" si="314"/>
        <v/>
      </c>
      <c r="BB1281">
        <v>1271</v>
      </c>
      <c r="BC1281">
        <v>0</v>
      </c>
      <c r="BD1281">
        <v>1271</v>
      </c>
      <c r="BE1281">
        <v>3</v>
      </c>
      <c r="BF1281">
        <v>1271</v>
      </c>
      <c r="BG1281">
        <v>0</v>
      </c>
      <c r="BH1281">
        <v>1271</v>
      </c>
      <c r="BI1281">
        <v>0</v>
      </c>
      <c r="BJ1281">
        <v>1271</v>
      </c>
      <c r="BK1281">
        <v>0</v>
      </c>
      <c r="BL1281">
        <v>1271</v>
      </c>
      <c r="BM1281">
        <v>3</v>
      </c>
      <c r="BN1281">
        <v>1271</v>
      </c>
      <c r="BO1281">
        <v>0</v>
      </c>
      <c r="BP1281">
        <v>1271</v>
      </c>
      <c r="BQ1281">
        <v>0</v>
      </c>
    </row>
    <row r="1282" spans="2:69" x14ac:dyDescent="0.25">
      <c r="B1282" s="1">
        <f t="shared" si="315"/>
        <v>0</v>
      </c>
      <c r="C1282" s="1">
        <v>141550156</v>
      </c>
      <c r="D1282">
        <f t="shared" si="303"/>
        <v>-1.25</v>
      </c>
      <c r="E1282" s="1">
        <v>-59</v>
      </c>
      <c r="H1282">
        <v>158661110</v>
      </c>
      <c r="I1282">
        <v>-255</v>
      </c>
      <c r="J1282">
        <f t="shared" si="304"/>
        <v>-255</v>
      </c>
      <c r="L1282">
        <v>118921465</v>
      </c>
      <c r="M1282">
        <v>-71</v>
      </c>
      <c r="N1282" t="str">
        <f t="shared" si="305"/>
        <v/>
      </c>
      <c r="P1282">
        <v>160640129</v>
      </c>
      <c r="Q1282">
        <v>3425</v>
      </c>
      <c r="R1282">
        <f t="shared" si="306"/>
        <v>3425</v>
      </c>
      <c r="U1282">
        <v>166444440</v>
      </c>
      <c r="V1282">
        <v>1379</v>
      </c>
      <c r="W1282">
        <f t="shared" si="307"/>
        <v>1379</v>
      </c>
      <c r="Y1282">
        <v>148429785</v>
      </c>
      <c r="Z1282">
        <v>87</v>
      </c>
      <c r="AA1282" t="str">
        <f t="shared" si="308"/>
        <v/>
      </c>
      <c r="AC1282">
        <v>160720165</v>
      </c>
      <c r="AD1282">
        <v>261</v>
      </c>
      <c r="AE1282">
        <f t="shared" si="309"/>
        <v>261</v>
      </c>
      <c r="AK1282">
        <v>128051459</v>
      </c>
      <c r="AL1282">
        <v>-66</v>
      </c>
      <c r="AM1282" t="str">
        <f t="shared" si="311"/>
        <v/>
      </c>
      <c r="AO1282">
        <v>50763811</v>
      </c>
      <c r="AP1282">
        <v>-63</v>
      </c>
      <c r="AQ1282" t="str">
        <f t="shared" si="312"/>
        <v/>
      </c>
      <c r="AS1282">
        <v>104715227</v>
      </c>
      <c r="AT1282">
        <v>610</v>
      </c>
      <c r="AU1282">
        <f t="shared" si="313"/>
        <v>610</v>
      </c>
      <c r="AW1282">
        <v>134115165</v>
      </c>
      <c r="AX1282">
        <v>60</v>
      </c>
      <c r="AY1282" t="str">
        <f t="shared" si="314"/>
        <v/>
      </c>
      <c r="BB1282">
        <v>1272</v>
      </c>
      <c r="BC1282">
        <v>2</v>
      </c>
      <c r="BD1282">
        <v>1272</v>
      </c>
      <c r="BE1282">
        <v>1</v>
      </c>
      <c r="BF1282">
        <v>1272</v>
      </c>
      <c r="BG1282">
        <v>1</v>
      </c>
      <c r="BH1282">
        <v>1272</v>
      </c>
      <c r="BI1282">
        <v>1</v>
      </c>
      <c r="BJ1282">
        <v>1272</v>
      </c>
      <c r="BK1282">
        <v>2</v>
      </c>
      <c r="BL1282">
        <v>1272</v>
      </c>
      <c r="BM1282">
        <v>1</v>
      </c>
      <c r="BN1282">
        <v>1272</v>
      </c>
      <c r="BO1282">
        <v>1</v>
      </c>
      <c r="BP1282">
        <v>1272</v>
      </c>
      <c r="BQ1282">
        <v>1</v>
      </c>
    </row>
    <row r="1283" spans="2:69" x14ac:dyDescent="0.25">
      <c r="B1283" s="1">
        <f t="shared" si="315"/>
        <v>0</v>
      </c>
      <c r="C1283" s="1">
        <v>141677306</v>
      </c>
      <c r="D1283">
        <f t="shared" si="303"/>
        <v>-0.46822380040879807</v>
      </c>
      <c r="E1283" s="1">
        <v>183</v>
      </c>
      <c r="H1283">
        <v>158683981</v>
      </c>
      <c r="I1283">
        <v>95</v>
      </c>
      <c r="J1283" t="str">
        <f t="shared" si="304"/>
        <v/>
      </c>
      <c r="L1283">
        <v>119062789</v>
      </c>
      <c r="M1283">
        <v>67</v>
      </c>
      <c r="N1283" t="str">
        <f t="shared" si="305"/>
        <v/>
      </c>
      <c r="P1283">
        <v>160656528</v>
      </c>
      <c r="Q1283">
        <v>350</v>
      </c>
      <c r="R1283">
        <f t="shared" si="306"/>
        <v>350</v>
      </c>
      <c r="U1283">
        <v>166635404</v>
      </c>
      <c r="V1283">
        <v>-68</v>
      </c>
      <c r="W1283" t="str">
        <f t="shared" si="307"/>
        <v/>
      </c>
      <c r="Y1283">
        <v>148499922</v>
      </c>
      <c r="Z1283">
        <v>107</v>
      </c>
      <c r="AA1283" t="str">
        <f t="shared" si="308"/>
        <v/>
      </c>
      <c r="AC1283">
        <v>160823933</v>
      </c>
      <c r="AD1283">
        <v>305</v>
      </c>
      <c r="AE1283">
        <f t="shared" si="309"/>
        <v>305</v>
      </c>
      <c r="AK1283">
        <v>128326850</v>
      </c>
      <c r="AL1283">
        <v>4043</v>
      </c>
      <c r="AM1283">
        <f t="shared" si="311"/>
        <v>4043</v>
      </c>
      <c r="AO1283">
        <v>50765956</v>
      </c>
      <c r="AP1283">
        <v>-312</v>
      </c>
      <c r="AQ1283">
        <f t="shared" si="312"/>
        <v>-312</v>
      </c>
      <c r="AS1283">
        <v>104772657</v>
      </c>
      <c r="AT1283">
        <v>298</v>
      </c>
      <c r="AU1283">
        <f t="shared" si="313"/>
        <v>298</v>
      </c>
      <c r="AW1283">
        <v>134116223</v>
      </c>
      <c r="AX1283">
        <v>-89</v>
      </c>
      <c r="AY1283" t="str">
        <f t="shared" si="314"/>
        <v/>
      </c>
      <c r="BB1283">
        <v>1273</v>
      </c>
      <c r="BC1283">
        <v>1</v>
      </c>
      <c r="BD1283">
        <v>1273</v>
      </c>
      <c r="BE1283">
        <v>2</v>
      </c>
      <c r="BF1283">
        <v>1273</v>
      </c>
      <c r="BG1283">
        <v>1</v>
      </c>
      <c r="BH1283">
        <v>1273</v>
      </c>
      <c r="BI1283">
        <v>1</v>
      </c>
      <c r="BJ1283">
        <v>1273</v>
      </c>
      <c r="BK1283">
        <v>1</v>
      </c>
      <c r="BL1283">
        <v>1273</v>
      </c>
      <c r="BM1283">
        <v>2</v>
      </c>
      <c r="BN1283">
        <v>1273</v>
      </c>
      <c r="BO1283">
        <v>1</v>
      </c>
      <c r="BP1283">
        <v>1273</v>
      </c>
      <c r="BQ1283">
        <v>1</v>
      </c>
    </row>
    <row r="1284" spans="2:69" x14ac:dyDescent="0.25">
      <c r="B1284" s="1">
        <f t="shared" si="315"/>
        <v>0</v>
      </c>
      <c r="C1284" s="1">
        <v>141677317</v>
      </c>
      <c r="D1284">
        <f t="shared" si="303"/>
        <v>-0.42974165818806809</v>
      </c>
      <c r="E1284" s="1">
        <v>240</v>
      </c>
      <c r="H1284">
        <v>158752780</v>
      </c>
      <c r="I1284">
        <v>98</v>
      </c>
      <c r="J1284" t="str">
        <f t="shared" si="304"/>
        <v/>
      </c>
      <c r="L1284">
        <v>119261991</v>
      </c>
      <c r="M1284">
        <v>328</v>
      </c>
      <c r="N1284">
        <f t="shared" si="305"/>
        <v>328</v>
      </c>
      <c r="P1284">
        <v>160720232</v>
      </c>
      <c r="Q1284">
        <v>253</v>
      </c>
      <c r="R1284">
        <f t="shared" si="306"/>
        <v>253</v>
      </c>
      <c r="U1284">
        <v>166696595</v>
      </c>
      <c r="V1284">
        <v>-210</v>
      </c>
      <c r="W1284">
        <f t="shared" si="307"/>
        <v>-210</v>
      </c>
      <c r="Y1284">
        <v>148506314</v>
      </c>
      <c r="Z1284">
        <v>-135</v>
      </c>
      <c r="AA1284" t="str">
        <f t="shared" si="308"/>
        <v/>
      </c>
      <c r="AC1284">
        <v>160877820</v>
      </c>
      <c r="AD1284">
        <v>1195</v>
      </c>
      <c r="AE1284">
        <f t="shared" si="309"/>
        <v>1195</v>
      </c>
      <c r="AK1284">
        <v>128976345</v>
      </c>
      <c r="AL1284">
        <v>-217</v>
      </c>
      <c r="AM1284">
        <f t="shared" si="311"/>
        <v>-217</v>
      </c>
      <c r="AO1284">
        <v>50995180</v>
      </c>
      <c r="AP1284">
        <v>-60</v>
      </c>
      <c r="AQ1284" t="str">
        <f t="shared" si="312"/>
        <v/>
      </c>
      <c r="AS1284">
        <v>104872022</v>
      </c>
      <c r="AT1284">
        <v>-97</v>
      </c>
      <c r="AU1284" t="str">
        <f t="shared" si="313"/>
        <v/>
      </c>
      <c r="AW1284">
        <v>134154550</v>
      </c>
      <c r="AX1284">
        <v>-125</v>
      </c>
      <c r="AY1284" t="str">
        <f t="shared" si="314"/>
        <v/>
      </c>
      <c r="BB1284">
        <v>1274</v>
      </c>
      <c r="BC1284">
        <v>2</v>
      </c>
      <c r="BD1284">
        <v>1274</v>
      </c>
      <c r="BE1284">
        <v>2</v>
      </c>
      <c r="BF1284">
        <v>1274</v>
      </c>
      <c r="BG1284">
        <v>2</v>
      </c>
      <c r="BH1284">
        <v>1274</v>
      </c>
      <c r="BI1284">
        <v>0</v>
      </c>
      <c r="BJ1284">
        <v>1274</v>
      </c>
      <c r="BK1284">
        <v>2</v>
      </c>
      <c r="BL1284">
        <v>1274</v>
      </c>
      <c r="BM1284">
        <v>2</v>
      </c>
      <c r="BN1284">
        <v>1274</v>
      </c>
      <c r="BO1284">
        <v>2</v>
      </c>
      <c r="BP1284">
        <v>1274</v>
      </c>
      <c r="BQ1284">
        <v>0</v>
      </c>
    </row>
    <row r="1285" spans="2:69" x14ac:dyDescent="0.25">
      <c r="B1285" s="1">
        <f t="shared" si="315"/>
        <v>0</v>
      </c>
      <c r="C1285" s="1">
        <v>141677625</v>
      </c>
      <c r="D1285">
        <f t="shared" si="303"/>
        <v>-0.47151416192329076</v>
      </c>
      <c r="E1285" s="1">
        <v>179</v>
      </c>
      <c r="H1285">
        <v>158758074</v>
      </c>
      <c r="I1285">
        <v>-75</v>
      </c>
      <c r="J1285" t="str">
        <f t="shared" si="304"/>
        <v/>
      </c>
      <c r="L1285">
        <v>119262176</v>
      </c>
      <c r="M1285">
        <v>327</v>
      </c>
      <c r="N1285">
        <f t="shared" si="305"/>
        <v>327</v>
      </c>
      <c r="P1285">
        <v>160823934</v>
      </c>
      <c r="Q1285">
        <v>304</v>
      </c>
      <c r="R1285">
        <f t="shared" si="306"/>
        <v>304</v>
      </c>
      <c r="U1285">
        <v>166698997</v>
      </c>
      <c r="V1285">
        <v>1159</v>
      </c>
      <c r="W1285">
        <f t="shared" si="307"/>
        <v>1159</v>
      </c>
      <c r="Y1285">
        <v>148802159</v>
      </c>
      <c r="Z1285">
        <v>253</v>
      </c>
      <c r="AA1285">
        <f t="shared" si="308"/>
        <v>253</v>
      </c>
      <c r="AC1285">
        <v>160956237</v>
      </c>
      <c r="AD1285">
        <v>1285</v>
      </c>
      <c r="AE1285">
        <f t="shared" si="309"/>
        <v>1285</v>
      </c>
      <c r="AK1285">
        <v>128989821</v>
      </c>
      <c r="AL1285">
        <v>-334</v>
      </c>
      <c r="AM1285">
        <f t="shared" si="311"/>
        <v>-334</v>
      </c>
      <c r="AO1285">
        <v>51136473</v>
      </c>
      <c r="AP1285">
        <v>-55</v>
      </c>
      <c r="AQ1285" t="str">
        <f t="shared" si="312"/>
        <v/>
      </c>
      <c r="AS1285">
        <v>105116233</v>
      </c>
      <c r="AT1285">
        <v>143</v>
      </c>
      <c r="AU1285" t="str">
        <f t="shared" si="313"/>
        <v/>
      </c>
      <c r="AW1285">
        <v>134268976</v>
      </c>
      <c r="AX1285">
        <v>-749</v>
      </c>
      <c r="AY1285">
        <f t="shared" si="314"/>
        <v>-749</v>
      </c>
      <c r="BB1285">
        <v>1275</v>
      </c>
      <c r="BC1285">
        <v>1</v>
      </c>
      <c r="BD1285">
        <v>1275</v>
      </c>
      <c r="BE1285">
        <v>1</v>
      </c>
      <c r="BF1285">
        <v>1275</v>
      </c>
      <c r="BG1285">
        <v>1</v>
      </c>
      <c r="BH1285">
        <v>1275</v>
      </c>
      <c r="BI1285">
        <v>1</v>
      </c>
      <c r="BJ1285">
        <v>1275</v>
      </c>
      <c r="BK1285">
        <v>1</v>
      </c>
      <c r="BL1285">
        <v>1275</v>
      </c>
      <c r="BM1285">
        <v>1</v>
      </c>
      <c r="BN1285">
        <v>1275</v>
      </c>
      <c r="BO1285">
        <v>1</v>
      </c>
      <c r="BP1285">
        <v>1275</v>
      </c>
      <c r="BQ1285">
        <v>1</v>
      </c>
    </row>
    <row r="1286" spans="2:69" x14ac:dyDescent="0.25">
      <c r="B1286" s="1">
        <f t="shared" si="315"/>
        <v>1</v>
      </c>
      <c r="C1286" s="1">
        <v>141677625</v>
      </c>
      <c r="D1286">
        <f t="shared" si="303"/>
        <v>-0.56295299324844983</v>
      </c>
      <c r="E1286" s="1">
        <v>105</v>
      </c>
      <c r="H1286">
        <v>158770106</v>
      </c>
      <c r="I1286">
        <v>240</v>
      </c>
      <c r="J1286">
        <f t="shared" si="304"/>
        <v>240</v>
      </c>
      <c r="L1286">
        <v>119417504</v>
      </c>
      <c r="M1286">
        <v>-328</v>
      </c>
      <c r="N1286">
        <f t="shared" si="305"/>
        <v>-328</v>
      </c>
      <c r="P1286">
        <v>160877821</v>
      </c>
      <c r="Q1286">
        <v>1226</v>
      </c>
      <c r="R1286">
        <f t="shared" si="306"/>
        <v>1226</v>
      </c>
      <c r="U1286">
        <v>166699465</v>
      </c>
      <c r="V1286">
        <v>9612</v>
      </c>
      <c r="W1286" t="str">
        <f t="shared" si="307"/>
        <v/>
      </c>
      <c r="Y1286">
        <v>148889589</v>
      </c>
      <c r="Z1286">
        <v>124</v>
      </c>
      <c r="AA1286" t="str">
        <f t="shared" si="308"/>
        <v/>
      </c>
      <c r="AC1286">
        <v>161020110</v>
      </c>
      <c r="AD1286">
        <v>-260</v>
      </c>
      <c r="AE1286">
        <f t="shared" si="309"/>
        <v>-260</v>
      </c>
      <c r="AK1286">
        <v>129319518</v>
      </c>
      <c r="AL1286">
        <v>-6060</v>
      </c>
      <c r="AM1286">
        <f t="shared" si="311"/>
        <v>-6060</v>
      </c>
      <c r="AO1286">
        <v>51136630</v>
      </c>
      <c r="AP1286">
        <v>-129</v>
      </c>
      <c r="AQ1286" t="str">
        <f t="shared" si="312"/>
        <v/>
      </c>
      <c r="AS1286">
        <v>105174062</v>
      </c>
      <c r="AT1286">
        <v>-54</v>
      </c>
      <c r="AU1286" t="str">
        <f t="shared" si="313"/>
        <v/>
      </c>
      <c r="AW1286">
        <v>134353542</v>
      </c>
      <c r="AX1286">
        <v>-66</v>
      </c>
      <c r="AY1286" t="str">
        <f t="shared" si="314"/>
        <v/>
      </c>
      <c r="BB1286">
        <v>1276</v>
      </c>
      <c r="BC1286">
        <v>0</v>
      </c>
      <c r="BD1286">
        <v>1276</v>
      </c>
      <c r="BE1286">
        <v>0</v>
      </c>
      <c r="BF1286">
        <v>1276</v>
      </c>
      <c r="BG1286">
        <v>0</v>
      </c>
      <c r="BH1286">
        <v>1276</v>
      </c>
      <c r="BI1286">
        <v>0</v>
      </c>
      <c r="BJ1286">
        <v>1276</v>
      </c>
      <c r="BK1286">
        <v>0</v>
      </c>
      <c r="BL1286">
        <v>1276</v>
      </c>
      <c r="BM1286">
        <v>0</v>
      </c>
      <c r="BN1286">
        <v>1276</v>
      </c>
      <c r="BO1286">
        <v>0</v>
      </c>
      <c r="BP1286">
        <v>1276</v>
      </c>
      <c r="BQ1286">
        <v>0</v>
      </c>
    </row>
    <row r="1287" spans="2:69" x14ac:dyDescent="0.25">
      <c r="B1287" s="1">
        <f t="shared" si="315"/>
        <v>0</v>
      </c>
      <c r="C1287" s="1">
        <v>141693633</v>
      </c>
      <c r="D1287">
        <f t="shared" si="303"/>
        <v>-0.34037768576134064</v>
      </c>
      <c r="E1287" s="1">
        <v>484</v>
      </c>
      <c r="H1287">
        <v>158876077</v>
      </c>
      <c r="I1287">
        <v>-328</v>
      </c>
      <c r="J1287">
        <f t="shared" si="304"/>
        <v>-328</v>
      </c>
      <c r="L1287">
        <v>120119438</v>
      </c>
      <c r="M1287">
        <v>-58</v>
      </c>
      <c r="N1287" t="str">
        <f t="shared" si="305"/>
        <v/>
      </c>
      <c r="P1287">
        <v>160956238</v>
      </c>
      <c r="Q1287">
        <v>1282</v>
      </c>
      <c r="R1287">
        <f t="shared" si="306"/>
        <v>1282</v>
      </c>
      <c r="U1287">
        <v>166702155</v>
      </c>
      <c r="V1287">
        <v>4207</v>
      </c>
      <c r="W1287">
        <f t="shared" si="307"/>
        <v>4207</v>
      </c>
      <c r="Y1287">
        <v>148889704</v>
      </c>
      <c r="Z1287">
        <v>100</v>
      </c>
      <c r="AA1287" t="str">
        <f t="shared" si="308"/>
        <v/>
      </c>
      <c r="AC1287">
        <v>161023506</v>
      </c>
      <c r="AD1287">
        <v>51</v>
      </c>
      <c r="AE1287" t="str">
        <f t="shared" si="309"/>
        <v/>
      </c>
      <c r="AK1287">
        <v>129369627</v>
      </c>
      <c r="AL1287">
        <v>-53</v>
      </c>
      <c r="AM1287" t="str">
        <f t="shared" si="311"/>
        <v/>
      </c>
      <c r="AO1287">
        <v>51199472</v>
      </c>
      <c r="AP1287">
        <v>-651</v>
      </c>
      <c r="AQ1287">
        <f t="shared" si="312"/>
        <v>-651</v>
      </c>
      <c r="AS1287">
        <v>105175377</v>
      </c>
      <c r="AT1287">
        <v>-136</v>
      </c>
      <c r="AU1287" t="str">
        <f t="shared" si="313"/>
        <v/>
      </c>
      <c r="AW1287">
        <v>134467920</v>
      </c>
      <c r="AX1287">
        <v>-133</v>
      </c>
      <c r="AY1287" t="str">
        <f t="shared" si="314"/>
        <v/>
      </c>
      <c r="BB1287">
        <v>1277</v>
      </c>
      <c r="BC1287">
        <v>2</v>
      </c>
      <c r="BD1287">
        <v>1277</v>
      </c>
      <c r="BE1287">
        <v>2</v>
      </c>
      <c r="BF1287">
        <v>1277</v>
      </c>
      <c r="BG1287">
        <v>2</v>
      </c>
      <c r="BH1287">
        <v>1277</v>
      </c>
      <c r="BI1287">
        <v>2</v>
      </c>
      <c r="BJ1287">
        <v>1277</v>
      </c>
      <c r="BK1287">
        <v>2</v>
      </c>
      <c r="BL1287">
        <v>1277</v>
      </c>
      <c r="BM1287">
        <v>2</v>
      </c>
      <c r="BN1287">
        <v>1277</v>
      </c>
      <c r="BO1287">
        <v>2</v>
      </c>
      <c r="BP1287">
        <v>1277</v>
      </c>
      <c r="BQ1287">
        <v>2</v>
      </c>
    </row>
    <row r="1288" spans="2:69" x14ac:dyDescent="0.25">
      <c r="B1288" s="1">
        <f t="shared" si="315"/>
        <v>1</v>
      </c>
      <c r="C1288" s="1">
        <v>141693633</v>
      </c>
      <c r="D1288">
        <f t="shared" ref="D1288:D1351" si="316">IF((E1288&lt;0),-1-1*LOG(-1*E1288-49)/4,-1+LOG(E1288-49)/4)</f>
        <v>-0.38667041498824062</v>
      </c>
      <c r="E1288" s="1">
        <v>333</v>
      </c>
      <c r="H1288">
        <v>158912463</v>
      </c>
      <c r="I1288">
        <v>-86</v>
      </c>
      <c r="J1288" t="str">
        <f t="shared" ref="J1288:J1351" si="317">IF(I1288&lt;0,IF(AND(I1288&lt;-199,I1288&gt;-7001),I1288,""),IF(AND(I1288&gt;199,I1288&lt;7001),I1288,""))</f>
        <v/>
      </c>
      <c r="L1288">
        <v>120380254</v>
      </c>
      <c r="M1288">
        <v>285</v>
      </c>
      <c r="N1288">
        <f t="shared" ref="N1288:N1351" si="318">IF(M1288&lt;0,IF(AND(M1288&lt;-199,M1288&gt;-7001),M1288,""),IF(AND(M1288&gt;199,M1288&lt;7001),M1288,""))</f>
        <v>285</v>
      </c>
      <c r="P1288">
        <v>161020114</v>
      </c>
      <c r="Q1288">
        <v>-264</v>
      </c>
      <c r="R1288">
        <f t="shared" ref="R1288:R1351" si="319">IF(Q1288&lt;0,IF(AND(Q1288&lt;-199,Q1288&gt;-7001),Q1288,""),IF(AND(Q1288&gt;199,Q1288&lt;7001),Q1288,""))</f>
        <v>-264</v>
      </c>
      <c r="U1288">
        <v>166702159</v>
      </c>
      <c r="V1288">
        <v>138</v>
      </c>
      <c r="W1288" t="str">
        <f t="shared" ref="W1288:W1351" si="320">IF(V1288&lt;0,IF(AND(V1288&lt;-199,V1288&gt;-7001),V1288,""),IF(AND(V1288&gt;199,V1288&lt;7001),V1288,""))</f>
        <v/>
      </c>
      <c r="Y1288">
        <v>149059783</v>
      </c>
      <c r="Z1288">
        <v>3096</v>
      </c>
      <c r="AA1288">
        <f t="shared" ref="AA1288:AA1351" si="321">IF(Z1288&lt;0,IF(AND(Z1288&lt;-199,Z1288&gt;-7001),Z1288,""),IF(AND(Z1288&gt;199,Z1288&lt;7001),Z1288,""))</f>
        <v>3096</v>
      </c>
      <c r="AC1288">
        <v>161029195</v>
      </c>
      <c r="AD1288">
        <v>51</v>
      </c>
      <c r="AE1288" t="str">
        <f t="shared" ref="AE1288:AE1351" si="322">IF(AD1288&lt;0,IF(AND(AD1288&lt;-199,AD1288&gt;-7001),AD1288,""),IF(AND(AD1288&gt;199,AD1288&lt;7001),AD1288,""))</f>
        <v/>
      </c>
      <c r="AK1288">
        <v>129521481</v>
      </c>
      <c r="AL1288">
        <v>84</v>
      </c>
      <c r="AM1288" t="str">
        <f t="shared" ref="AM1288:AM1351" si="323">IF(AL1288&lt;0,IF(AND(AL1288&lt;-199,AL1288&gt;-7001),AL1288,""),IF(AND(AL1288&gt;199,AL1288&lt;7001),AL1288,""))</f>
        <v/>
      </c>
      <c r="AO1288">
        <v>51213953</v>
      </c>
      <c r="AP1288">
        <v>-64</v>
      </c>
      <c r="AQ1288" t="str">
        <f t="shared" ref="AQ1288:AQ1351" si="324">IF(AP1288&lt;0,IF(AND(AP1288&lt;-199,AP1288&gt;-7001),AP1288,""),IF(AND(AP1288&gt;199,AP1288&lt;7001),AP1288,""))</f>
        <v/>
      </c>
      <c r="AS1288">
        <v>105221951</v>
      </c>
      <c r="AT1288">
        <v>-314</v>
      </c>
      <c r="AU1288">
        <f t="shared" ref="AU1288:AU1351" si="325">IF(AT1288&lt;0,IF(AND(AT1288&lt;-199,AT1288&gt;-7001),AT1288,""),IF(AND(AT1288&gt;199,AT1288&lt;7001),AT1288,""))</f>
        <v>-314</v>
      </c>
      <c r="AW1288">
        <v>134514962</v>
      </c>
      <c r="AX1288">
        <v>130</v>
      </c>
      <c r="AY1288" t="str">
        <f t="shared" ref="AY1288:AY1351" si="326">IF(AX1288&lt;0,IF(AND(AX1288&lt;-199,AX1288&gt;-7001),AX1288,""),IF(AND(AX1288&gt;199,AX1288&lt;7001),AX1288,""))</f>
        <v/>
      </c>
      <c r="BB1288">
        <v>1278</v>
      </c>
      <c r="BC1288">
        <v>0</v>
      </c>
      <c r="BD1288">
        <v>1278</v>
      </c>
      <c r="BE1288">
        <v>0</v>
      </c>
      <c r="BF1288">
        <v>1278</v>
      </c>
      <c r="BG1288">
        <v>0</v>
      </c>
      <c r="BH1288">
        <v>1278</v>
      </c>
      <c r="BI1288">
        <v>0</v>
      </c>
      <c r="BJ1288">
        <v>1278</v>
      </c>
      <c r="BK1288">
        <v>0</v>
      </c>
      <c r="BL1288">
        <v>1278</v>
      </c>
      <c r="BM1288">
        <v>0</v>
      </c>
      <c r="BN1288">
        <v>1278</v>
      </c>
      <c r="BO1288">
        <v>0</v>
      </c>
      <c r="BP1288">
        <v>1278</v>
      </c>
      <c r="BQ1288">
        <v>0</v>
      </c>
    </row>
    <row r="1289" spans="2:69" x14ac:dyDescent="0.25">
      <c r="B1289" s="1">
        <f t="shared" ref="B1289:B1352" si="327">IF(C1289=C1288,1,0)</f>
        <v>0</v>
      </c>
      <c r="C1289" s="1">
        <v>141770869</v>
      </c>
      <c r="D1289">
        <f t="shared" si="316"/>
        <v>-0.39135777399145033</v>
      </c>
      <c r="E1289" s="1">
        <v>321</v>
      </c>
      <c r="H1289">
        <v>158987782</v>
      </c>
      <c r="I1289">
        <v>168</v>
      </c>
      <c r="J1289" t="str">
        <f t="shared" si="317"/>
        <v/>
      </c>
      <c r="L1289">
        <v>120568247</v>
      </c>
      <c r="M1289">
        <v>296</v>
      </c>
      <c r="N1289">
        <f t="shared" si="318"/>
        <v>296</v>
      </c>
      <c r="P1289">
        <v>161029328</v>
      </c>
      <c r="Q1289">
        <v>-942</v>
      </c>
      <c r="R1289">
        <f t="shared" si="319"/>
        <v>-942</v>
      </c>
      <c r="U1289">
        <v>166829634</v>
      </c>
      <c r="V1289">
        <v>491</v>
      </c>
      <c r="W1289">
        <f t="shared" si="320"/>
        <v>491</v>
      </c>
      <c r="Y1289">
        <v>149059917</v>
      </c>
      <c r="Z1289">
        <v>89</v>
      </c>
      <c r="AA1289" t="str">
        <f t="shared" si="321"/>
        <v/>
      </c>
      <c r="AC1289">
        <v>161029327</v>
      </c>
      <c r="AD1289">
        <v>-943</v>
      </c>
      <c r="AE1289">
        <f t="shared" si="322"/>
        <v>-943</v>
      </c>
      <c r="AK1289">
        <v>129529759</v>
      </c>
      <c r="AL1289">
        <v>-88</v>
      </c>
      <c r="AM1289" t="str">
        <f t="shared" si="323"/>
        <v/>
      </c>
      <c r="AO1289">
        <v>51256286</v>
      </c>
      <c r="AP1289">
        <v>-316</v>
      </c>
      <c r="AQ1289">
        <f t="shared" si="324"/>
        <v>-316</v>
      </c>
      <c r="AS1289">
        <v>105260826</v>
      </c>
      <c r="AT1289">
        <v>-2931</v>
      </c>
      <c r="AU1289">
        <f t="shared" si="325"/>
        <v>-2931</v>
      </c>
      <c r="AW1289">
        <v>134652427</v>
      </c>
      <c r="AX1289">
        <v>62</v>
      </c>
      <c r="AY1289" t="str">
        <f t="shared" si="326"/>
        <v/>
      </c>
      <c r="BB1289">
        <v>1279</v>
      </c>
      <c r="BC1289">
        <v>0</v>
      </c>
      <c r="BD1289">
        <v>1279</v>
      </c>
      <c r="BE1289">
        <v>0</v>
      </c>
      <c r="BF1289">
        <v>1279</v>
      </c>
      <c r="BG1289">
        <v>0</v>
      </c>
      <c r="BH1289">
        <v>1279</v>
      </c>
      <c r="BI1289">
        <v>0</v>
      </c>
      <c r="BJ1289">
        <v>1279</v>
      </c>
      <c r="BK1289">
        <v>0</v>
      </c>
      <c r="BL1289">
        <v>1279</v>
      </c>
      <c r="BM1289">
        <v>0</v>
      </c>
      <c r="BN1289">
        <v>1279</v>
      </c>
      <c r="BO1289">
        <v>2</v>
      </c>
      <c r="BP1289">
        <v>1279</v>
      </c>
      <c r="BQ1289">
        <v>2</v>
      </c>
    </row>
    <row r="1290" spans="2:69" x14ac:dyDescent="0.25">
      <c r="B1290" s="1">
        <f t="shared" si="327"/>
        <v>0</v>
      </c>
      <c r="C1290" s="1">
        <v>141999706</v>
      </c>
      <c r="D1290">
        <f t="shared" si="316"/>
        <v>-1.1747425010840047</v>
      </c>
      <c r="E1290" s="1">
        <v>-54</v>
      </c>
      <c r="H1290">
        <v>159027266</v>
      </c>
      <c r="I1290">
        <v>68</v>
      </c>
      <c r="J1290" t="str">
        <f t="shared" si="317"/>
        <v/>
      </c>
      <c r="L1290">
        <v>120579471</v>
      </c>
      <c r="M1290">
        <v>-50</v>
      </c>
      <c r="N1290" t="str">
        <f t="shared" si="318"/>
        <v/>
      </c>
      <c r="P1290">
        <v>161075021</v>
      </c>
      <c r="Q1290">
        <v>88</v>
      </c>
      <c r="R1290" t="str">
        <f t="shared" si="319"/>
        <v/>
      </c>
      <c r="U1290">
        <v>166995682</v>
      </c>
      <c r="V1290">
        <v>318</v>
      </c>
      <c r="W1290">
        <f t="shared" si="320"/>
        <v>318</v>
      </c>
      <c r="Y1290">
        <v>149069564</v>
      </c>
      <c r="Z1290">
        <v>-61</v>
      </c>
      <c r="AA1290" t="str">
        <f t="shared" si="321"/>
        <v/>
      </c>
      <c r="AC1290">
        <v>161075025</v>
      </c>
      <c r="AD1290">
        <v>94</v>
      </c>
      <c r="AE1290" t="str">
        <f t="shared" si="322"/>
        <v/>
      </c>
      <c r="AK1290">
        <v>129607875</v>
      </c>
      <c r="AL1290">
        <v>-135</v>
      </c>
      <c r="AM1290" t="str">
        <f t="shared" si="323"/>
        <v/>
      </c>
      <c r="AO1290">
        <v>51517348</v>
      </c>
      <c r="AP1290">
        <v>-327</v>
      </c>
      <c r="AQ1290">
        <f t="shared" si="324"/>
        <v>-327</v>
      </c>
      <c r="AS1290">
        <v>105471418</v>
      </c>
      <c r="AT1290">
        <v>84</v>
      </c>
      <c r="AU1290" t="str">
        <f t="shared" si="325"/>
        <v/>
      </c>
      <c r="AW1290">
        <v>134707152</v>
      </c>
      <c r="AX1290">
        <v>-59</v>
      </c>
      <c r="AY1290" t="str">
        <f t="shared" si="326"/>
        <v/>
      </c>
      <c r="BB1290">
        <v>1280</v>
      </c>
      <c r="BC1290">
        <v>0</v>
      </c>
      <c r="BD1290">
        <v>1280</v>
      </c>
      <c r="BE1290">
        <v>2</v>
      </c>
      <c r="BF1290">
        <v>1280</v>
      </c>
      <c r="BG1290">
        <v>2</v>
      </c>
      <c r="BH1290">
        <v>1280</v>
      </c>
      <c r="BI1290">
        <v>3</v>
      </c>
      <c r="BJ1290">
        <v>1280</v>
      </c>
      <c r="BK1290">
        <v>0</v>
      </c>
      <c r="BL1290">
        <v>1280</v>
      </c>
      <c r="BM1290">
        <v>2</v>
      </c>
      <c r="BN1290">
        <v>1280</v>
      </c>
      <c r="BO1290">
        <v>2</v>
      </c>
      <c r="BP1290">
        <v>1280</v>
      </c>
      <c r="BQ1290">
        <v>3</v>
      </c>
    </row>
    <row r="1291" spans="2:69" x14ac:dyDescent="0.25">
      <c r="B1291" s="1">
        <f t="shared" si="327"/>
        <v>0</v>
      </c>
      <c r="C1291" s="1">
        <v>142337873</v>
      </c>
      <c r="D1291">
        <f t="shared" si="316"/>
        <v>-1.4730236506726202</v>
      </c>
      <c r="E1291" s="1">
        <v>-127</v>
      </c>
      <c r="H1291">
        <v>159122243</v>
      </c>
      <c r="I1291">
        <v>289</v>
      </c>
      <c r="J1291">
        <f t="shared" si="317"/>
        <v>289</v>
      </c>
      <c r="L1291">
        <v>120622979</v>
      </c>
      <c r="M1291">
        <v>86</v>
      </c>
      <c r="N1291" t="str">
        <f t="shared" si="318"/>
        <v/>
      </c>
      <c r="P1291">
        <v>161090083</v>
      </c>
      <c r="Q1291">
        <v>241</v>
      </c>
      <c r="R1291">
        <f t="shared" si="319"/>
        <v>241</v>
      </c>
      <c r="U1291">
        <v>167073804</v>
      </c>
      <c r="V1291">
        <v>-60</v>
      </c>
      <c r="W1291" t="str">
        <f t="shared" si="320"/>
        <v/>
      </c>
      <c r="Y1291">
        <v>149138683</v>
      </c>
      <c r="Z1291">
        <v>65</v>
      </c>
      <c r="AA1291" t="str">
        <f t="shared" si="321"/>
        <v/>
      </c>
      <c r="AC1291">
        <v>161090082</v>
      </c>
      <c r="AD1291">
        <v>242</v>
      </c>
      <c r="AE1291">
        <f t="shared" si="322"/>
        <v>242</v>
      </c>
      <c r="AK1291">
        <v>129608172</v>
      </c>
      <c r="AL1291">
        <v>-72</v>
      </c>
      <c r="AM1291" t="str">
        <f t="shared" si="323"/>
        <v/>
      </c>
      <c r="AO1291">
        <v>51555947</v>
      </c>
      <c r="AP1291">
        <v>-92</v>
      </c>
      <c r="AQ1291" t="str">
        <f t="shared" si="324"/>
        <v/>
      </c>
      <c r="AS1291">
        <v>105567837</v>
      </c>
      <c r="AT1291">
        <v>-335</v>
      </c>
      <c r="AU1291">
        <f t="shared" si="325"/>
        <v>-335</v>
      </c>
      <c r="AW1291">
        <v>134717374</v>
      </c>
      <c r="AX1291">
        <v>-118</v>
      </c>
      <c r="AY1291" t="str">
        <f t="shared" si="326"/>
        <v/>
      </c>
      <c r="BB1291">
        <v>1281</v>
      </c>
      <c r="BC1291">
        <v>0</v>
      </c>
      <c r="BD1291">
        <v>1281</v>
      </c>
      <c r="BE1291">
        <v>0</v>
      </c>
      <c r="BF1291">
        <v>1281</v>
      </c>
      <c r="BG1291">
        <v>0</v>
      </c>
      <c r="BH1291">
        <v>1281</v>
      </c>
      <c r="BI1291">
        <v>0</v>
      </c>
      <c r="BJ1291">
        <v>1281</v>
      </c>
      <c r="BK1291">
        <v>0</v>
      </c>
      <c r="BL1291">
        <v>1281</v>
      </c>
      <c r="BM1291">
        <v>0</v>
      </c>
      <c r="BN1291">
        <v>1281</v>
      </c>
      <c r="BO1291">
        <v>0</v>
      </c>
      <c r="BP1291">
        <v>1281</v>
      </c>
      <c r="BQ1291">
        <v>0</v>
      </c>
    </row>
    <row r="1292" spans="2:69" x14ac:dyDescent="0.25">
      <c r="B1292" s="1">
        <f t="shared" si="327"/>
        <v>0</v>
      </c>
      <c r="C1292" s="1">
        <v>142446558</v>
      </c>
      <c r="D1292">
        <f t="shared" si="316"/>
        <v>-0.65494718957209852</v>
      </c>
      <c r="E1292" s="1">
        <v>73</v>
      </c>
      <c r="H1292">
        <v>159204422</v>
      </c>
      <c r="I1292">
        <v>292</v>
      </c>
      <c r="J1292">
        <f t="shared" si="317"/>
        <v>292</v>
      </c>
      <c r="L1292">
        <v>120764817</v>
      </c>
      <c r="M1292">
        <v>102</v>
      </c>
      <c r="N1292" t="str">
        <f t="shared" si="318"/>
        <v/>
      </c>
      <c r="P1292">
        <v>161149368</v>
      </c>
      <c r="Q1292">
        <v>110</v>
      </c>
      <c r="R1292" t="str">
        <f t="shared" si="319"/>
        <v/>
      </c>
      <c r="U1292">
        <v>167124795</v>
      </c>
      <c r="V1292">
        <v>300</v>
      </c>
      <c r="W1292">
        <f t="shared" si="320"/>
        <v>300</v>
      </c>
      <c r="Y1292">
        <v>149198526</v>
      </c>
      <c r="Z1292">
        <v>-55</v>
      </c>
      <c r="AA1292" t="str">
        <f t="shared" si="321"/>
        <v/>
      </c>
      <c r="AC1292">
        <v>161149367</v>
      </c>
      <c r="AD1292">
        <v>111</v>
      </c>
      <c r="AE1292" t="str">
        <f t="shared" si="322"/>
        <v/>
      </c>
      <c r="AK1292">
        <v>129706301</v>
      </c>
      <c r="AL1292">
        <v>1026</v>
      </c>
      <c r="AM1292">
        <f t="shared" si="323"/>
        <v>1026</v>
      </c>
      <c r="AO1292">
        <v>51584237</v>
      </c>
      <c r="AP1292">
        <v>-59</v>
      </c>
      <c r="AQ1292" t="str">
        <f t="shared" si="324"/>
        <v/>
      </c>
      <c r="AS1292">
        <v>105734756</v>
      </c>
      <c r="AT1292">
        <v>120</v>
      </c>
      <c r="AU1292" t="str">
        <f t="shared" si="325"/>
        <v/>
      </c>
      <c r="AW1292">
        <v>134724606</v>
      </c>
      <c r="AX1292">
        <v>-85</v>
      </c>
      <c r="AY1292" t="str">
        <f t="shared" si="326"/>
        <v/>
      </c>
      <c r="BB1292">
        <v>1282</v>
      </c>
      <c r="BC1292">
        <v>2</v>
      </c>
      <c r="BD1292">
        <v>1282</v>
      </c>
      <c r="BE1292">
        <v>2</v>
      </c>
      <c r="BF1292">
        <v>1282</v>
      </c>
      <c r="BG1292">
        <v>2</v>
      </c>
      <c r="BH1292">
        <v>1282</v>
      </c>
      <c r="BI1292">
        <v>2</v>
      </c>
      <c r="BJ1292">
        <v>1282</v>
      </c>
      <c r="BK1292">
        <v>2</v>
      </c>
      <c r="BL1292">
        <v>1282</v>
      </c>
      <c r="BM1292">
        <v>2</v>
      </c>
      <c r="BN1292">
        <v>1282</v>
      </c>
      <c r="BO1292">
        <v>2</v>
      </c>
      <c r="BP1292">
        <v>1282</v>
      </c>
      <c r="BQ1292">
        <v>2</v>
      </c>
    </row>
    <row r="1293" spans="2:69" x14ac:dyDescent="0.25">
      <c r="B1293" s="1">
        <f t="shared" si="327"/>
        <v>1</v>
      </c>
      <c r="C1293" s="1">
        <v>142446558</v>
      </c>
      <c r="D1293">
        <f t="shared" si="316"/>
        <v>-0.53566687589218287</v>
      </c>
      <c r="E1293" s="1">
        <v>121</v>
      </c>
      <c r="H1293">
        <v>159224606</v>
      </c>
      <c r="I1293">
        <v>-81</v>
      </c>
      <c r="J1293" t="str">
        <f t="shared" si="317"/>
        <v/>
      </c>
      <c r="L1293">
        <v>120788155</v>
      </c>
      <c r="M1293">
        <v>-61</v>
      </c>
      <c r="N1293" t="str">
        <f t="shared" si="318"/>
        <v/>
      </c>
      <c r="P1293">
        <v>161206422</v>
      </c>
      <c r="Q1293">
        <v>2985</v>
      </c>
      <c r="R1293">
        <f t="shared" si="319"/>
        <v>2985</v>
      </c>
      <c r="U1293">
        <v>167162389</v>
      </c>
      <c r="V1293">
        <v>-80</v>
      </c>
      <c r="W1293" t="str">
        <f t="shared" si="320"/>
        <v/>
      </c>
      <c r="Y1293">
        <v>149355653</v>
      </c>
      <c r="Z1293">
        <v>66</v>
      </c>
      <c r="AA1293" t="str">
        <f t="shared" si="321"/>
        <v/>
      </c>
      <c r="AC1293">
        <v>161206712</v>
      </c>
      <c r="AD1293">
        <v>2969</v>
      </c>
      <c r="AE1293">
        <f t="shared" si="322"/>
        <v>2969</v>
      </c>
      <c r="AK1293">
        <v>129737075</v>
      </c>
      <c r="AL1293">
        <v>-316</v>
      </c>
      <c r="AM1293">
        <f t="shared" si="323"/>
        <v>-316</v>
      </c>
      <c r="AO1293">
        <v>51666190</v>
      </c>
      <c r="AP1293">
        <v>-53</v>
      </c>
      <c r="AQ1293" t="str">
        <f t="shared" si="324"/>
        <v/>
      </c>
      <c r="AS1293">
        <v>105835495</v>
      </c>
      <c r="AT1293">
        <v>-51</v>
      </c>
      <c r="AU1293" t="str">
        <f t="shared" si="325"/>
        <v/>
      </c>
      <c r="AW1293">
        <v>134725623</v>
      </c>
      <c r="AX1293">
        <v>240</v>
      </c>
      <c r="AY1293">
        <f t="shared" si="326"/>
        <v>240</v>
      </c>
      <c r="BB1293">
        <v>1283</v>
      </c>
      <c r="BC1293">
        <v>2</v>
      </c>
      <c r="BD1293">
        <v>1283</v>
      </c>
      <c r="BE1293">
        <v>0</v>
      </c>
      <c r="BF1293">
        <v>1283</v>
      </c>
      <c r="BG1293">
        <v>2</v>
      </c>
      <c r="BH1293">
        <v>1283</v>
      </c>
      <c r="BI1293">
        <v>0</v>
      </c>
      <c r="BJ1293">
        <v>1283</v>
      </c>
      <c r="BK1293">
        <v>2</v>
      </c>
      <c r="BL1293">
        <v>1283</v>
      </c>
      <c r="BM1293">
        <v>0</v>
      </c>
      <c r="BN1293">
        <v>1283</v>
      </c>
      <c r="BO1293">
        <v>2</v>
      </c>
      <c r="BP1293">
        <v>1283</v>
      </c>
      <c r="BQ1293">
        <v>0</v>
      </c>
    </row>
    <row r="1294" spans="2:69" x14ac:dyDescent="0.25">
      <c r="B1294" s="1">
        <f t="shared" si="327"/>
        <v>0</v>
      </c>
      <c r="C1294" s="1">
        <v>142450100</v>
      </c>
      <c r="D1294">
        <f t="shared" si="316"/>
        <v>-5.6006417217657756E-2</v>
      </c>
      <c r="E1294" s="1">
        <v>6019</v>
      </c>
      <c r="H1294">
        <v>159232371</v>
      </c>
      <c r="I1294">
        <v>-56</v>
      </c>
      <c r="J1294" t="str">
        <f t="shared" si="317"/>
        <v/>
      </c>
      <c r="L1294">
        <v>120825242</v>
      </c>
      <c r="M1294">
        <v>180</v>
      </c>
      <c r="N1294" t="str">
        <f t="shared" si="318"/>
        <v/>
      </c>
      <c r="P1294">
        <v>161206729</v>
      </c>
      <c r="Q1294">
        <v>2966</v>
      </c>
      <c r="R1294">
        <f t="shared" si="319"/>
        <v>2966</v>
      </c>
      <c r="U1294">
        <v>167198072</v>
      </c>
      <c r="V1294">
        <v>-84</v>
      </c>
      <c r="W1294" t="str">
        <f t="shared" si="320"/>
        <v/>
      </c>
      <c r="Y1294">
        <v>149632777</v>
      </c>
      <c r="Z1294">
        <v>-167</v>
      </c>
      <c r="AA1294" t="str">
        <f t="shared" si="321"/>
        <v/>
      </c>
      <c r="AC1294">
        <v>161206949</v>
      </c>
      <c r="AD1294">
        <v>6034</v>
      </c>
      <c r="AE1294">
        <f t="shared" si="322"/>
        <v>6034</v>
      </c>
      <c r="AK1294">
        <v>129940612</v>
      </c>
      <c r="AL1294">
        <v>892</v>
      </c>
      <c r="AM1294">
        <f t="shared" si="323"/>
        <v>892</v>
      </c>
      <c r="AO1294">
        <v>51672170</v>
      </c>
      <c r="AP1294">
        <v>-58</v>
      </c>
      <c r="AQ1294" t="str">
        <f t="shared" si="324"/>
        <v/>
      </c>
      <c r="AS1294">
        <v>106271841</v>
      </c>
      <c r="AT1294">
        <v>124</v>
      </c>
      <c r="AU1294" t="str">
        <f t="shared" si="325"/>
        <v/>
      </c>
      <c r="AW1294">
        <v>134817345</v>
      </c>
      <c r="AX1294">
        <v>-318</v>
      </c>
      <c r="AY1294">
        <f t="shared" si="326"/>
        <v>-318</v>
      </c>
      <c r="BB1294">
        <v>1284</v>
      </c>
      <c r="BC1294">
        <v>2</v>
      </c>
      <c r="BD1294">
        <v>1284</v>
      </c>
      <c r="BE1294">
        <v>2</v>
      </c>
      <c r="BF1294">
        <v>1284</v>
      </c>
      <c r="BG1294">
        <v>1</v>
      </c>
      <c r="BH1294">
        <v>1284</v>
      </c>
      <c r="BI1294">
        <v>2</v>
      </c>
      <c r="BJ1294">
        <v>1284</v>
      </c>
      <c r="BK1294">
        <v>2</v>
      </c>
      <c r="BL1294">
        <v>1284</v>
      </c>
      <c r="BM1294">
        <v>2</v>
      </c>
      <c r="BN1294">
        <v>1284</v>
      </c>
      <c r="BO1294">
        <v>1</v>
      </c>
      <c r="BP1294">
        <v>1284</v>
      </c>
      <c r="BQ1294">
        <v>2</v>
      </c>
    </row>
    <row r="1295" spans="2:69" x14ac:dyDescent="0.25">
      <c r="B1295" s="1">
        <f t="shared" si="327"/>
        <v>0</v>
      </c>
      <c r="C1295" s="1">
        <v>142543799</v>
      </c>
      <c r="D1295">
        <f t="shared" si="316"/>
        <v>-0.51764526857142679</v>
      </c>
      <c r="E1295" s="1">
        <v>134</v>
      </c>
      <c r="H1295">
        <v>159346339</v>
      </c>
      <c r="I1295">
        <v>70</v>
      </c>
      <c r="J1295" t="str">
        <f t="shared" si="317"/>
        <v/>
      </c>
      <c r="L1295">
        <v>121077637</v>
      </c>
      <c r="M1295">
        <v>293</v>
      </c>
      <c r="N1295">
        <f t="shared" si="318"/>
        <v>293</v>
      </c>
      <c r="P1295">
        <v>161206950</v>
      </c>
      <c r="Q1295">
        <v>6014</v>
      </c>
      <c r="R1295">
        <f t="shared" si="319"/>
        <v>6014</v>
      </c>
      <c r="U1295">
        <v>167253177</v>
      </c>
      <c r="V1295">
        <v>75</v>
      </c>
      <c r="W1295" t="str">
        <f t="shared" si="320"/>
        <v/>
      </c>
      <c r="Y1295">
        <v>149763650</v>
      </c>
      <c r="Z1295">
        <v>-56</v>
      </c>
      <c r="AA1295" t="str">
        <f t="shared" si="321"/>
        <v/>
      </c>
      <c r="AC1295">
        <v>161261801</v>
      </c>
      <c r="AD1295">
        <v>-69</v>
      </c>
      <c r="AE1295" t="str">
        <f t="shared" si="322"/>
        <v/>
      </c>
      <c r="AK1295">
        <v>129946612</v>
      </c>
      <c r="AL1295">
        <v>128</v>
      </c>
      <c r="AM1295" t="str">
        <f t="shared" si="323"/>
        <v/>
      </c>
      <c r="AO1295">
        <v>51736109</v>
      </c>
      <c r="AP1295">
        <v>-696</v>
      </c>
      <c r="AQ1295">
        <f t="shared" si="324"/>
        <v>-696</v>
      </c>
      <c r="AS1295">
        <v>106295438</v>
      </c>
      <c r="AT1295">
        <v>-62</v>
      </c>
      <c r="AU1295" t="str">
        <f t="shared" si="325"/>
        <v/>
      </c>
      <c r="AW1295">
        <v>134922293</v>
      </c>
      <c r="AX1295">
        <v>-81</v>
      </c>
      <c r="AY1295" t="str">
        <f t="shared" si="326"/>
        <v/>
      </c>
      <c r="BB1295">
        <v>1285</v>
      </c>
      <c r="BC1295">
        <v>0</v>
      </c>
      <c r="BD1295">
        <v>1285</v>
      </c>
      <c r="BE1295">
        <v>0</v>
      </c>
      <c r="BF1295">
        <v>1285</v>
      </c>
      <c r="BG1295">
        <v>0</v>
      </c>
      <c r="BH1295">
        <v>1285</v>
      </c>
      <c r="BI1295">
        <v>0</v>
      </c>
      <c r="BJ1295">
        <v>1285</v>
      </c>
      <c r="BK1295">
        <v>0</v>
      </c>
      <c r="BL1295">
        <v>1285</v>
      </c>
      <c r="BM1295">
        <v>0</v>
      </c>
      <c r="BN1295">
        <v>1285</v>
      </c>
      <c r="BO1295">
        <v>0</v>
      </c>
      <c r="BP1295">
        <v>1285</v>
      </c>
      <c r="BQ1295">
        <v>0</v>
      </c>
    </row>
    <row r="1296" spans="2:69" x14ac:dyDescent="0.25">
      <c r="B1296" s="1">
        <f t="shared" si="327"/>
        <v>0</v>
      </c>
      <c r="C1296" s="1">
        <v>142639257</v>
      </c>
      <c r="D1296">
        <f t="shared" si="316"/>
        <v>-0.62715957654143184</v>
      </c>
      <c r="E1296" s="1">
        <v>80</v>
      </c>
      <c r="H1296">
        <v>159348728</v>
      </c>
      <c r="I1296">
        <v>-1303</v>
      </c>
      <c r="J1296">
        <f t="shared" si="317"/>
        <v>-1303</v>
      </c>
      <c r="L1296">
        <v>121179100</v>
      </c>
      <c r="M1296">
        <v>-144</v>
      </c>
      <c r="N1296" t="str">
        <f t="shared" si="318"/>
        <v/>
      </c>
      <c r="P1296">
        <v>161261802</v>
      </c>
      <c r="Q1296">
        <v>-69</v>
      </c>
      <c r="R1296" t="str">
        <f t="shared" si="319"/>
        <v/>
      </c>
      <c r="U1296">
        <v>167272465</v>
      </c>
      <c r="V1296">
        <v>-61</v>
      </c>
      <c r="W1296" t="str">
        <f t="shared" si="320"/>
        <v/>
      </c>
      <c r="Y1296">
        <v>150053334</v>
      </c>
      <c r="Z1296">
        <v>-51</v>
      </c>
      <c r="AA1296" t="str">
        <f t="shared" si="321"/>
        <v/>
      </c>
      <c r="AC1296">
        <v>161262429</v>
      </c>
      <c r="AD1296">
        <v>70</v>
      </c>
      <c r="AE1296" t="str">
        <f t="shared" si="322"/>
        <v/>
      </c>
      <c r="AK1296">
        <v>130039329</v>
      </c>
      <c r="AL1296">
        <v>401</v>
      </c>
      <c r="AM1296">
        <f t="shared" si="323"/>
        <v>401</v>
      </c>
      <c r="AO1296">
        <v>51796653</v>
      </c>
      <c r="AP1296">
        <v>-80</v>
      </c>
      <c r="AQ1296" t="str">
        <f t="shared" si="324"/>
        <v/>
      </c>
      <c r="AS1296">
        <v>106357484</v>
      </c>
      <c r="AT1296">
        <v>-55</v>
      </c>
      <c r="AU1296" t="str">
        <f t="shared" si="325"/>
        <v/>
      </c>
      <c r="AW1296">
        <v>135102728</v>
      </c>
      <c r="AX1296">
        <v>76</v>
      </c>
      <c r="AY1296" t="str">
        <f t="shared" si="326"/>
        <v/>
      </c>
      <c r="BB1296">
        <v>1286</v>
      </c>
      <c r="BC1296">
        <v>2</v>
      </c>
      <c r="BD1296">
        <v>1286</v>
      </c>
      <c r="BE1296">
        <v>0</v>
      </c>
      <c r="BF1296">
        <v>1286</v>
      </c>
      <c r="BG1296">
        <v>0</v>
      </c>
      <c r="BH1296">
        <v>1286</v>
      </c>
      <c r="BI1296">
        <v>0</v>
      </c>
      <c r="BJ1296">
        <v>1286</v>
      </c>
      <c r="BK1296">
        <v>2</v>
      </c>
      <c r="BL1296">
        <v>1286</v>
      </c>
      <c r="BM1296">
        <v>0</v>
      </c>
      <c r="BN1296">
        <v>1286</v>
      </c>
      <c r="BO1296">
        <v>0</v>
      </c>
      <c r="BP1296">
        <v>1286</v>
      </c>
      <c r="BQ1296">
        <v>0</v>
      </c>
    </row>
    <row r="1297" spans="2:69" x14ac:dyDescent="0.25">
      <c r="B1297" s="1">
        <f t="shared" si="327"/>
        <v>0</v>
      </c>
      <c r="C1297" s="1">
        <v>143064697</v>
      </c>
      <c r="D1297">
        <f t="shared" si="316"/>
        <v>-1.413303128443836</v>
      </c>
      <c r="E1297" s="1">
        <v>-94</v>
      </c>
      <c r="H1297">
        <v>159652110</v>
      </c>
      <c r="I1297">
        <v>-314</v>
      </c>
      <c r="J1297">
        <f t="shared" si="317"/>
        <v>-314</v>
      </c>
      <c r="L1297">
        <v>121319293</v>
      </c>
      <c r="M1297">
        <v>-324</v>
      </c>
      <c r="N1297">
        <f t="shared" si="318"/>
        <v>-324</v>
      </c>
      <c r="P1297">
        <v>161262430</v>
      </c>
      <c r="Q1297">
        <v>69</v>
      </c>
      <c r="R1297" t="str">
        <f t="shared" si="319"/>
        <v/>
      </c>
      <c r="U1297">
        <v>167368722</v>
      </c>
      <c r="V1297">
        <v>-158</v>
      </c>
      <c r="W1297" t="str">
        <f t="shared" si="320"/>
        <v/>
      </c>
      <c r="Y1297">
        <v>150083723</v>
      </c>
      <c r="Z1297">
        <v>-563</v>
      </c>
      <c r="AA1297">
        <f t="shared" si="321"/>
        <v>-563</v>
      </c>
      <c r="AC1297">
        <v>161270898</v>
      </c>
      <c r="AD1297">
        <v>972</v>
      </c>
      <c r="AE1297">
        <f t="shared" si="322"/>
        <v>972</v>
      </c>
      <c r="AK1297">
        <v>130039357</v>
      </c>
      <c r="AL1297">
        <v>136</v>
      </c>
      <c r="AM1297" t="str">
        <f t="shared" si="323"/>
        <v/>
      </c>
      <c r="AO1297">
        <v>51831028</v>
      </c>
      <c r="AP1297">
        <v>-59</v>
      </c>
      <c r="AQ1297" t="str">
        <f t="shared" si="324"/>
        <v/>
      </c>
      <c r="AS1297">
        <v>106460216</v>
      </c>
      <c r="AT1297">
        <v>-148</v>
      </c>
      <c r="AU1297" t="str">
        <f t="shared" si="325"/>
        <v/>
      </c>
      <c r="AW1297">
        <v>135184546</v>
      </c>
      <c r="AX1297">
        <v>58</v>
      </c>
      <c r="AY1297" t="str">
        <f t="shared" si="326"/>
        <v/>
      </c>
      <c r="BB1297">
        <v>1287</v>
      </c>
      <c r="BC1297">
        <v>2</v>
      </c>
      <c r="BD1297">
        <v>1287</v>
      </c>
      <c r="BE1297">
        <v>1</v>
      </c>
      <c r="BF1297">
        <v>1287</v>
      </c>
      <c r="BG1297">
        <v>1</v>
      </c>
      <c r="BH1297">
        <v>1287</v>
      </c>
      <c r="BI1297">
        <v>3</v>
      </c>
      <c r="BJ1297">
        <v>1287</v>
      </c>
      <c r="BK1297">
        <v>2</v>
      </c>
      <c r="BL1297">
        <v>1287</v>
      </c>
      <c r="BM1297">
        <v>1</v>
      </c>
      <c r="BN1297">
        <v>1287</v>
      </c>
      <c r="BO1297">
        <v>1</v>
      </c>
      <c r="BP1297">
        <v>1287</v>
      </c>
      <c r="BQ1297">
        <v>3</v>
      </c>
    </row>
    <row r="1298" spans="2:69" x14ac:dyDescent="0.25">
      <c r="B1298" s="1">
        <f t="shared" si="327"/>
        <v>0</v>
      </c>
      <c r="C1298" s="1">
        <v>143161434</v>
      </c>
      <c r="D1298">
        <f t="shared" si="316"/>
        <v>-1.3762874945799766</v>
      </c>
      <c r="E1298" s="1">
        <v>-81</v>
      </c>
      <c r="H1298">
        <v>159666762</v>
      </c>
      <c r="I1298">
        <v>-323</v>
      </c>
      <c r="J1298">
        <f t="shared" si="317"/>
        <v>-323</v>
      </c>
      <c r="L1298">
        <v>121511274</v>
      </c>
      <c r="M1298">
        <v>-57</v>
      </c>
      <c r="N1298" t="str">
        <f t="shared" si="318"/>
        <v/>
      </c>
      <c r="P1298">
        <v>161270899</v>
      </c>
      <c r="Q1298">
        <v>979</v>
      </c>
      <c r="R1298">
        <f t="shared" si="319"/>
        <v>979</v>
      </c>
      <c r="U1298">
        <v>167411300</v>
      </c>
      <c r="V1298">
        <v>1384</v>
      </c>
      <c r="W1298">
        <f t="shared" si="320"/>
        <v>1384</v>
      </c>
      <c r="Y1298">
        <v>150083745</v>
      </c>
      <c r="Z1298">
        <v>-86</v>
      </c>
      <c r="AA1298" t="str">
        <f t="shared" si="321"/>
        <v/>
      </c>
      <c r="AC1298">
        <v>161272870</v>
      </c>
      <c r="AD1298">
        <v>117</v>
      </c>
      <c r="AE1298" t="str">
        <f t="shared" si="322"/>
        <v/>
      </c>
      <c r="AK1298">
        <v>130582355</v>
      </c>
      <c r="AL1298">
        <v>-118</v>
      </c>
      <c r="AM1298" t="str">
        <f t="shared" si="323"/>
        <v/>
      </c>
      <c r="AO1298">
        <v>51840369</v>
      </c>
      <c r="AP1298">
        <v>-53</v>
      </c>
      <c r="AQ1298" t="str">
        <f t="shared" si="324"/>
        <v/>
      </c>
      <c r="AS1298">
        <v>106509027</v>
      </c>
      <c r="AT1298">
        <v>-79</v>
      </c>
      <c r="AU1298" t="str">
        <f t="shared" si="325"/>
        <v/>
      </c>
      <c r="AW1298">
        <v>135216695</v>
      </c>
      <c r="AX1298">
        <v>53</v>
      </c>
      <c r="AY1298" t="str">
        <f t="shared" si="326"/>
        <v/>
      </c>
      <c r="BB1298">
        <v>1288</v>
      </c>
      <c r="BC1298">
        <v>2</v>
      </c>
      <c r="BD1298">
        <v>1288</v>
      </c>
      <c r="BE1298">
        <v>2</v>
      </c>
      <c r="BF1298">
        <v>1288</v>
      </c>
      <c r="BG1298">
        <v>2</v>
      </c>
      <c r="BH1298">
        <v>1288</v>
      </c>
      <c r="BI1298">
        <v>3</v>
      </c>
      <c r="BJ1298">
        <v>1288</v>
      </c>
      <c r="BK1298">
        <v>2</v>
      </c>
      <c r="BL1298">
        <v>1288</v>
      </c>
      <c r="BM1298">
        <v>2</v>
      </c>
      <c r="BN1298">
        <v>1288</v>
      </c>
      <c r="BO1298">
        <v>2</v>
      </c>
      <c r="BP1298">
        <v>1288</v>
      </c>
      <c r="BQ1298">
        <v>3</v>
      </c>
    </row>
    <row r="1299" spans="2:69" x14ac:dyDescent="0.25">
      <c r="B1299" s="1">
        <f t="shared" si="327"/>
        <v>0</v>
      </c>
      <c r="C1299" s="1">
        <v>143183501</v>
      </c>
      <c r="D1299">
        <f t="shared" si="316"/>
        <v>-0.55016486263660458</v>
      </c>
      <c r="E1299" s="1">
        <v>112</v>
      </c>
      <c r="H1299">
        <v>159704426</v>
      </c>
      <c r="I1299">
        <v>48</v>
      </c>
      <c r="J1299" t="str">
        <f t="shared" si="317"/>
        <v/>
      </c>
      <c r="L1299">
        <v>121634252</v>
      </c>
      <c r="M1299">
        <v>-58</v>
      </c>
      <c r="N1299" t="str">
        <f t="shared" si="318"/>
        <v/>
      </c>
      <c r="P1299">
        <v>161272871</v>
      </c>
      <c r="Q1299">
        <v>115</v>
      </c>
      <c r="R1299" t="str">
        <f t="shared" si="319"/>
        <v/>
      </c>
      <c r="U1299">
        <v>167418100</v>
      </c>
      <c r="V1299">
        <v>-69</v>
      </c>
      <c r="W1299" t="str">
        <f t="shared" si="320"/>
        <v/>
      </c>
      <c r="Y1299">
        <v>150083876</v>
      </c>
      <c r="Z1299">
        <v>-471</v>
      </c>
      <c r="AA1299">
        <f t="shared" si="321"/>
        <v>-471</v>
      </c>
      <c r="AC1299">
        <v>161274615</v>
      </c>
      <c r="AD1299">
        <v>216</v>
      </c>
      <c r="AE1299">
        <f t="shared" si="322"/>
        <v>216</v>
      </c>
      <c r="AK1299">
        <v>130614784</v>
      </c>
      <c r="AL1299">
        <v>273</v>
      </c>
      <c r="AM1299">
        <f t="shared" si="323"/>
        <v>273</v>
      </c>
      <c r="AO1299">
        <v>51846146</v>
      </c>
      <c r="AP1299">
        <v>149</v>
      </c>
      <c r="AQ1299" t="str">
        <f t="shared" si="324"/>
        <v/>
      </c>
      <c r="AS1299">
        <v>106699523</v>
      </c>
      <c r="AT1299">
        <v>236</v>
      </c>
      <c r="AU1299">
        <f t="shared" si="325"/>
        <v>236</v>
      </c>
      <c r="AW1299">
        <v>135402333</v>
      </c>
      <c r="AX1299">
        <v>-55</v>
      </c>
      <c r="AY1299" t="str">
        <f t="shared" si="326"/>
        <v/>
      </c>
      <c r="BB1299">
        <v>1289</v>
      </c>
      <c r="BC1299">
        <v>0</v>
      </c>
      <c r="BD1299">
        <v>1289</v>
      </c>
      <c r="BE1299">
        <v>0</v>
      </c>
      <c r="BF1299">
        <v>1289</v>
      </c>
      <c r="BG1299">
        <v>0</v>
      </c>
      <c r="BH1299">
        <v>1289</v>
      </c>
      <c r="BI1299">
        <v>0</v>
      </c>
      <c r="BJ1299">
        <v>1289</v>
      </c>
      <c r="BK1299">
        <v>0</v>
      </c>
      <c r="BL1299">
        <v>1289</v>
      </c>
      <c r="BM1299">
        <v>0</v>
      </c>
      <c r="BN1299">
        <v>1289</v>
      </c>
      <c r="BO1299">
        <v>0</v>
      </c>
      <c r="BP1299">
        <v>1289</v>
      </c>
      <c r="BQ1299">
        <v>0</v>
      </c>
    </row>
    <row r="1300" spans="2:69" x14ac:dyDescent="0.25">
      <c r="B1300" s="1">
        <f t="shared" si="327"/>
        <v>0</v>
      </c>
      <c r="C1300" s="1">
        <v>143691039</v>
      </c>
      <c r="D1300">
        <f t="shared" si="316"/>
        <v>-0.3992198697060455</v>
      </c>
      <c r="E1300" s="1">
        <v>302</v>
      </c>
      <c r="H1300">
        <v>159725847</v>
      </c>
      <c r="I1300">
        <v>155</v>
      </c>
      <c r="J1300" t="str">
        <f t="shared" si="317"/>
        <v/>
      </c>
      <c r="L1300">
        <v>121733191</v>
      </c>
      <c r="M1300">
        <v>55</v>
      </c>
      <c r="N1300" t="str">
        <f t="shared" si="318"/>
        <v/>
      </c>
      <c r="P1300">
        <v>161274616</v>
      </c>
      <c r="Q1300">
        <v>216</v>
      </c>
      <c r="R1300">
        <f t="shared" si="319"/>
        <v>216</v>
      </c>
      <c r="U1300">
        <v>167488071</v>
      </c>
      <c r="V1300">
        <v>-1505</v>
      </c>
      <c r="W1300">
        <f t="shared" si="320"/>
        <v>-1505</v>
      </c>
      <c r="Y1300">
        <v>150097457</v>
      </c>
      <c r="Z1300">
        <v>111</v>
      </c>
      <c r="AA1300" t="str">
        <f t="shared" si="321"/>
        <v/>
      </c>
      <c r="AC1300">
        <v>161277046</v>
      </c>
      <c r="AD1300">
        <v>115</v>
      </c>
      <c r="AE1300" t="str">
        <f t="shared" si="322"/>
        <v/>
      </c>
      <c r="AK1300">
        <v>130629498</v>
      </c>
      <c r="AL1300">
        <v>53</v>
      </c>
      <c r="AM1300" t="str">
        <f t="shared" si="323"/>
        <v/>
      </c>
      <c r="AO1300">
        <v>51847039</v>
      </c>
      <c r="AP1300">
        <v>1083</v>
      </c>
      <c r="AQ1300">
        <f t="shared" si="324"/>
        <v>1083</v>
      </c>
      <c r="AS1300">
        <v>106813554</v>
      </c>
      <c r="AT1300">
        <v>287</v>
      </c>
      <c r="AU1300">
        <f t="shared" si="325"/>
        <v>287</v>
      </c>
      <c r="AW1300">
        <v>135612757</v>
      </c>
      <c r="AX1300">
        <v>76</v>
      </c>
      <c r="AY1300" t="str">
        <f t="shared" si="326"/>
        <v/>
      </c>
      <c r="BB1300">
        <v>1290</v>
      </c>
      <c r="BC1300">
        <v>0</v>
      </c>
      <c r="BD1300">
        <v>1290</v>
      </c>
      <c r="BE1300">
        <v>0</v>
      </c>
      <c r="BF1300">
        <v>1290</v>
      </c>
      <c r="BG1300">
        <v>0</v>
      </c>
      <c r="BH1300">
        <v>1290</v>
      </c>
      <c r="BI1300">
        <v>0</v>
      </c>
      <c r="BJ1300">
        <v>1290</v>
      </c>
      <c r="BK1300">
        <v>0</v>
      </c>
      <c r="BL1300">
        <v>1290</v>
      </c>
      <c r="BM1300">
        <v>0</v>
      </c>
      <c r="BN1300">
        <v>1290</v>
      </c>
      <c r="BO1300">
        <v>0</v>
      </c>
      <c r="BP1300">
        <v>1290</v>
      </c>
      <c r="BQ1300">
        <v>0</v>
      </c>
    </row>
    <row r="1301" spans="2:69" x14ac:dyDescent="0.25">
      <c r="B1301" s="1">
        <f t="shared" si="327"/>
        <v>0</v>
      </c>
      <c r="C1301" s="1">
        <v>143693461</v>
      </c>
      <c r="D1301">
        <f t="shared" si="316"/>
        <v>-1.413303128443836</v>
      </c>
      <c r="E1301" s="1">
        <v>-94</v>
      </c>
      <c r="H1301">
        <v>159972508</v>
      </c>
      <c r="I1301">
        <v>-61</v>
      </c>
      <c r="J1301" t="str">
        <f t="shared" si="317"/>
        <v/>
      </c>
      <c r="L1301">
        <v>121780136</v>
      </c>
      <c r="M1301">
        <v>106</v>
      </c>
      <c r="N1301" t="str">
        <f t="shared" si="318"/>
        <v/>
      </c>
      <c r="P1301">
        <v>161277047</v>
      </c>
      <c r="Q1301">
        <v>114</v>
      </c>
      <c r="R1301" t="str">
        <f t="shared" si="319"/>
        <v/>
      </c>
      <c r="U1301">
        <v>167517584</v>
      </c>
      <c r="V1301">
        <v>-95</v>
      </c>
      <c r="W1301" t="str">
        <f t="shared" si="320"/>
        <v/>
      </c>
      <c r="Y1301">
        <v>150124645</v>
      </c>
      <c r="Z1301">
        <v>269</v>
      </c>
      <c r="AA1301">
        <f t="shared" si="321"/>
        <v>269</v>
      </c>
      <c r="AC1301">
        <v>161278530</v>
      </c>
      <c r="AD1301">
        <v>228</v>
      </c>
      <c r="AE1301">
        <f t="shared" si="322"/>
        <v>228</v>
      </c>
      <c r="AK1301">
        <v>130959397</v>
      </c>
      <c r="AL1301">
        <v>-322</v>
      </c>
      <c r="AM1301">
        <f t="shared" si="323"/>
        <v>-322</v>
      </c>
      <c r="AO1301">
        <v>51854699</v>
      </c>
      <c r="AP1301">
        <v>304</v>
      </c>
      <c r="AQ1301">
        <f t="shared" si="324"/>
        <v>304</v>
      </c>
      <c r="AS1301">
        <v>106928832</v>
      </c>
      <c r="AT1301">
        <v>-317</v>
      </c>
      <c r="AU1301">
        <f t="shared" si="325"/>
        <v>-317</v>
      </c>
      <c r="AW1301">
        <v>135650553</v>
      </c>
      <c r="AX1301">
        <v>174</v>
      </c>
      <c r="AY1301" t="str">
        <f t="shared" si="326"/>
        <v/>
      </c>
      <c r="BB1301">
        <v>1291</v>
      </c>
      <c r="BC1301">
        <v>3</v>
      </c>
      <c r="BD1301">
        <v>1291</v>
      </c>
      <c r="BE1301">
        <v>3</v>
      </c>
      <c r="BF1301">
        <v>1291</v>
      </c>
      <c r="BG1301">
        <v>3</v>
      </c>
      <c r="BH1301">
        <v>1291</v>
      </c>
      <c r="BI1301">
        <v>3</v>
      </c>
      <c r="BJ1301">
        <v>1291</v>
      </c>
      <c r="BK1301">
        <v>3</v>
      </c>
      <c r="BL1301">
        <v>1291</v>
      </c>
      <c r="BM1301">
        <v>3</v>
      </c>
      <c r="BN1301">
        <v>1291</v>
      </c>
      <c r="BO1301">
        <v>3</v>
      </c>
      <c r="BP1301">
        <v>1291</v>
      </c>
      <c r="BQ1301">
        <v>3</v>
      </c>
    </row>
    <row r="1302" spans="2:69" x14ac:dyDescent="0.25">
      <c r="B1302" s="1">
        <f t="shared" si="327"/>
        <v>0</v>
      </c>
      <c r="C1302" s="1">
        <v>143693462</v>
      </c>
      <c r="D1302">
        <f t="shared" si="316"/>
        <v>-0.57745097999287154</v>
      </c>
      <c r="E1302" s="1">
        <v>98</v>
      </c>
      <c r="H1302">
        <v>160025897</v>
      </c>
      <c r="I1302">
        <v>318</v>
      </c>
      <c r="J1302">
        <f t="shared" si="317"/>
        <v>318</v>
      </c>
      <c r="L1302">
        <v>121793188</v>
      </c>
      <c r="M1302">
        <v>106</v>
      </c>
      <c r="N1302" t="str">
        <f t="shared" si="318"/>
        <v/>
      </c>
      <c r="P1302">
        <v>161278513</v>
      </c>
      <c r="Q1302">
        <v>226</v>
      </c>
      <c r="R1302">
        <f t="shared" si="319"/>
        <v>226</v>
      </c>
      <c r="U1302">
        <v>167617615</v>
      </c>
      <c r="V1302">
        <v>53</v>
      </c>
      <c r="W1302" t="str">
        <f t="shared" si="320"/>
        <v/>
      </c>
      <c r="Y1302">
        <v>150286292</v>
      </c>
      <c r="Z1302">
        <v>-107</v>
      </c>
      <c r="AA1302" t="str">
        <f t="shared" si="321"/>
        <v/>
      </c>
      <c r="AC1302">
        <v>161421991</v>
      </c>
      <c r="AD1302">
        <v>-77</v>
      </c>
      <c r="AE1302" t="str">
        <f t="shared" si="322"/>
        <v/>
      </c>
      <c r="AK1302">
        <v>131803317</v>
      </c>
      <c r="AL1302">
        <v>-76</v>
      </c>
      <c r="AM1302" t="str">
        <f t="shared" si="323"/>
        <v/>
      </c>
      <c r="AO1302">
        <v>52064588</v>
      </c>
      <c r="AP1302">
        <v>-63</v>
      </c>
      <c r="AQ1302" t="str">
        <f t="shared" si="324"/>
        <v/>
      </c>
      <c r="AS1302">
        <v>106930125</v>
      </c>
      <c r="AT1302">
        <v>3579</v>
      </c>
      <c r="AU1302">
        <f t="shared" si="325"/>
        <v>3579</v>
      </c>
      <c r="AW1302">
        <v>135910872</v>
      </c>
      <c r="AX1302">
        <v>-86</v>
      </c>
      <c r="AY1302" t="str">
        <f t="shared" si="326"/>
        <v/>
      </c>
      <c r="BB1302">
        <v>1292</v>
      </c>
      <c r="BC1302">
        <v>0</v>
      </c>
      <c r="BD1302">
        <v>1292</v>
      </c>
      <c r="BE1302">
        <v>0</v>
      </c>
      <c r="BF1302">
        <v>1292</v>
      </c>
      <c r="BG1302">
        <v>0</v>
      </c>
      <c r="BH1302">
        <v>1292</v>
      </c>
      <c r="BI1302">
        <v>0</v>
      </c>
      <c r="BJ1302">
        <v>1292</v>
      </c>
      <c r="BK1302">
        <v>0</v>
      </c>
      <c r="BL1302">
        <v>1292</v>
      </c>
      <c r="BM1302">
        <v>0</v>
      </c>
      <c r="BN1302">
        <v>1292</v>
      </c>
      <c r="BO1302">
        <v>0</v>
      </c>
      <c r="BP1302">
        <v>1292</v>
      </c>
      <c r="BQ1302">
        <v>0</v>
      </c>
    </row>
    <row r="1303" spans="2:69" x14ac:dyDescent="0.25">
      <c r="B1303" s="1">
        <f t="shared" si="327"/>
        <v>0</v>
      </c>
      <c r="C1303" s="1">
        <v>143951364</v>
      </c>
      <c r="D1303">
        <f t="shared" si="316"/>
        <v>-0.39256192999939798</v>
      </c>
      <c r="E1303" s="1">
        <v>318</v>
      </c>
      <c r="H1303">
        <v>160051380</v>
      </c>
      <c r="I1303">
        <v>-79</v>
      </c>
      <c r="J1303" t="str">
        <f t="shared" si="317"/>
        <v/>
      </c>
      <c r="L1303">
        <v>121797444</v>
      </c>
      <c r="M1303">
        <v>-611</v>
      </c>
      <c r="N1303">
        <f t="shared" si="318"/>
        <v>-611</v>
      </c>
      <c r="P1303">
        <v>161421992</v>
      </c>
      <c r="Q1303">
        <v>-76</v>
      </c>
      <c r="R1303" t="str">
        <f t="shared" si="319"/>
        <v/>
      </c>
      <c r="U1303">
        <v>167657633</v>
      </c>
      <c r="V1303">
        <v>-79</v>
      </c>
      <c r="W1303" t="str">
        <f t="shared" si="320"/>
        <v/>
      </c>
      <c r="Y1303">
        <v>150302658</v>
      </c>
      <c r="Z1303">
        <v>-148</v>
      </c>
      <c r="AA1303" t="str">
        <f t="shared" si="321"/>
        <v/>
      </c>
      <c r="AC1303">
        <v>161511640</v>
      </c>
      <c r="AD1303">
        <v>-190</v>
      </c>
      <c r="AE1303" t="str">
        <f t="shared" si="322"/>
        <v/>
      </c>
      <c r="AK1303">
        <v>132037852</v>
      </c>
      <c r="AL1303">
        <v>426</v>
      </c>
      <c r="AM1303">
        <f t="shared" si="323"/>
        <v>426</v>
      </c>
      <c r="AO1303">
        <v>52154318</v>
      </c>
      <c r="AP1303">
        <v>-64</v>
      </c>
      <c r="AQ1303" t="str">
        <f t="shared" si="324"/>
        <v/>
      </c>
      <c r="AS1303">
        <v>106983621</v>
      </c>
      <c r="AT1303">
        <v>-319</v>
      </c>
      <c r="AU1303">
        <f t="shared" si="325"/>
        <v>-319</v>
      </c>
      <c r="AW1303">
        <v>135966616</v>
      </c>
      <c r="AX1303">
        <v>-61</v>
      </c>
      <c r="AY1303" t="str">
        <f t="shared" si="326"/>
        <v/>
      </c>
      <c r="BB1303">
        <v>1293</v>
      </c>
      <c r="BC1303">
        <v>0</v>
      </c>
      <c r="BD1303">
        <v>1293</v>
      </c>
      <c r="BE1303">
        <v>0</v>
      </c>
      <c r="BF1303">
        <v>1293</v>
      </c>
      <c r="BG1303">
        <v>0</v>
      </c>
      <c r="BH1303">
        <v>1293</v>
      </c>
      <c r="BI1303">
        <v>0</v>
      </c>
      <c r="BJ1303">
        <v>1293</v>
      </c>
      <c r="BK1303">
        <v>0</v>
      </c>
      <c r="BL1303">
        <v>1293</v>
      </c>
      <c r="BM1303">
        <v>0</v>
      </c>
      <c r="BN1303">
        <v>1293</v>
      </c>
      <c r="BO1303">
        <v>0</v>
      </c>
      <c r="BP1303">
        <v>1293</v>
      </c>
      <c r="BQ1303">
        <v>0</v>
      </c>
    </row>
    <row r="1304" spans="2:69" x14ac:dyDescent="0.25">
      <c r="B1304" s="1">
        <f t="shared" si="327"/>
        <v>0</v>
      </c>
      <c r="C1304" s="1">
        <v>144040015</v>
      </c>
      <c r="D1304">
        <f t="shared" si="316"/>
        <v>-1.6565850918437606</v>
      </c>
      <c r="E1304" s="1">
        <v>-472</v>
      </c>
      <c r="H1304">
        <v>160073186</v>
      </c>
      <c r="I1304">
        <v>77</v>
      </c>
      <c r="J1304" t="str">
        <f t="shared" si="317"/>
        <v/>
      </c>
      <c r="L1304">
        <v>121914084</v>
      </c>
      <c r="M1304">
        <v>-56</v>
      </c>
      <c r="N1304" t="str">
        <f t="shared" si="318"/>
        <v/>
      </c>
      <c r="P1304">
        <v>161511640</v>
      </c>
      <c r="Q1304">
        <v>-190</v>
      </c>
      <c r="R1304" t="str">
        <f t="shared" si="319"/>
        <v/>
      </c>
      <c r="U1304">
        <v>167684834</v>
      </c>
      <c r="V1304">
        <v>144</v>
      </c>
      <c r="W1304" t="str">
        <f t="shared" si="320"/>
        <v/>
      </c>
      <c r="Y1304">
        <v>150489125</v>
      </c>
      <c r="Z1304">
        <v>93</v>
      </c>
      <c r="AA1304" t="str">
        <f t="shared" si="321"/>
        <v/>
      </c>
      <c r="AC1304">
        <v>161684136</v>
      </c>
      <c r="AD1304">
        <v>-103</v>
      </c>
      <c r="AE1304" t="str">
        <f t="shared" si="322"/>
        <v/>
      </c>
      <c r="AK1304">
        <v>132038484</v>
      </c>
      <c r="AL1304">
        <v>-52</v>
      </c>
      <c r="AM1304" t="str">
        <f t="shared" si="323"/>
        <v/>
      </c>
      <c r="AO1304">
        <v>52169285</v>
      </c>
      <c r="AP1304">
        <v>-52</v>
      </c>
      <c r="AQ1304" t="str">
        <f t="shared" si="324"/>
        <v/>
      </c>
      <c r="AS1304">
        <v>107037030</v>
      </c>
      <c r="AT1304">
        <v>256</v>
      </c>
      <c r="AU1304">
        <f t="shared" si="325"/>
        <v>256</v>
      </c>
      <c r="AW1304">
        <v>136209691</v>
      </c>
      <c r="AX1304">
        <v>-137</v>
      </c>
      <c r="AY1304" t="str">
        <f t="shared" si="326"/>
        <v/>
      </c>
      <c r="BB1304">
        <v>1294</v>
      </c>
      <c r="BC1304">
        <v>2</v>
      </c>
      <c r="BD1304">
        <v>1294</v>
      </c>
      <c r="BE1304">
        <v>0</v>
      </c>
      <c r="BF1304">
        <v>1294</v>
      </c>
      <c r="BG1304">
        <v>2</v>
      </c>
      <c r="BH1304">
        <v>1294</v>
      </c>
      <c r="BI1304">
        <v>2</v>
      </c>
      <c r="BJ1304">
        <v>1294</v>
      </c>
      <c r="BK1304">
        <v>2</v>
      </c>
      <c r="BL1304">
        <v>1294</v>
      </c>
      <c r="BM1304">
        <v>3</v>
      </c>
      <c r="BN1304">
        <v>1294</v>
      </c>
      <c r="BO1304">
        <v>2</v>
      </c>
      <c r="BP1304">
        <v>1294</v>
      </c>
      <c r="BQ1304">
        <v>2</v>
      </c>
    </row>
    <row r="1305" spans="2:69" x14ac:dyDescent="0.25">
      <c r="B1305" s="1">
        <f t="shared" si="327"/>
        <v>0</v>
      </c>
      <c r="C1305" s="1">
        <v>144424445</v>
      </c>
      <c r="D1305">
        <f t="shared" si="316"/>
        <v>-1.2784858380767092</v>
      </c>
      <c r="E1305" s="1">
        <v>-62</v>
      </c>
      <c r="H1305">
        <v>160073539</v>
      </c>
      <c r="I1305">
        <v>-206</v>
      </c>
      <c r="J1305">
        <f t="shared" si="317"/>
        <v>-206</v>
      </c>
      <c r="L1305">
        <v>122161671</v>
      </c>
      <c r="M1305">
        <v>104</v>
      </c>
      <c r="N1305" t="str">
        <f t="shared" si="318"/>
        <v/>
      </c>
      <c r="P1305">
        <v>161684137</v>
      </c>
      <c r="Q1305">
        <v>-102</v>
      </c>
      <c r="R1305" t="str">
        <f t="shared" si="319"/>
        <v/>
      </c>
      <c r="U1305">
        <v>167708994</v>
      </c>
      <c r="V1305">
        <v>-127</v>
      </c>
      <c r="W1305" t="str">
        <f t="shared" si="320"/>
        <v/>
      </c>
      <c r="Y1305">
        <v>150518908</v>
      </c>
      <c r="Z1305">
        <v>1129</v>
      </c>
      <c r="AA1305">
        <f t="shared" si="321"/>
        <v>1129</v>
      </c>
      <c r="AC1305">
        <v>161686257</v>
      </c>
      <c r="AD1305">
        <v>79</v>
      </c>
      <c r="AE1305" t="str">
        <f t="shared" si="322"/>
        <v/>
      </c>
      <c r="AK1305">
        <v>132081990</v>
      </c>
      <c r="AL1305">
        <v>-218</v>
      </c>
      <c r="AM1305">
        <f t="shared" si="323"/>
        <v>-218</v>
      </c>
      <c r="AO1305">
        <v>52214866</v>
      </c>
      <c r="AP1305">
        <v>-136</v>
      </c>
      <c r="AQ1305" t="str">
        <f t="shared" si="324"/>
        <v/>
      </c>
      <c r="AS1305">
        <v>107168083</v>
      </c>
      <c r="AT1305">
        <v>-53</v>
      </c>
      <c r="AU1305" t="str">
        <f t="shared" si="325"/>
        <v/>
      </c>
      <c r="AW1305">
        <v>136235615</v>
      </c>
      <c r="AX1305">
        <v>-311</v>
      </c>
      <c r="AY1305">
        <f t="shared" si="326"/>
        <v>-311</v>
      </c>
      <c r="BB1305">
        <v>1295</v>
      </c>
      <c r="BC1305">
        <v>1</v>
      </c>
      <c r="BD1305">
        <v>1295</v>
      </c>
      <c r="BE1305">
        <v>1</v>
      </c>
      <c r="BF1305">
        <v>1295</v>
      </c>
      <c r="BG1305">
        <v>1</v>
      </c>
      <c r="BH1305">
        <v>1295</v>
      </c>
      <c r="BI1305">
        <v>1</v>
      </c>
      <c r="BJ1305">
        <v>1295</v>
      </c>
      <c r="BK1305">
        <v>1</v>
      </c>
      <c r="BL1305">
        <v>1295</v>
      </c>
      <c r="BM1305">
        <v>1</v>
      </c>
      <c r="BN1305">
        <v>1295</v>
      </c>
      <c r="BO1305">
        <v>1</v>
      </c>
      <c r="BP1305">
        <v>1295</v>
      </c>
      <c r="BQ1305">
        <v>1</v>
      </c>
    </row>
    <row r="1306" spans="2:69" x14ac:dyDescent="0.25">
      <c r="B1306" s="1">
        <f t="shared" si="327"/>
        <v>0</v>
      </c>
      <c r="C1306" s="1">
        <v>144453306</v>
      </c>
      <c r="D1306">
        <f t="shared" si="316"/>
        <v>-1.5831096149789015</v>
      </c>
      <c r="E1306" s="1">
        <v>-264</v>
      </c>
      <c r="H1306">
        <v>160086258</v>
      </c>
      <c r="I1306">
        <v>-2432</v>
      </c>
      <c r="J1306">
        <f t="shared" si="317"/>
        <v>-2432</v>
      </c>
      <c r="L1306">
        <v>122301644</v>
      </c>
      <c r="M1306">
        <v>-319</v>
      </c>
      <c r="N1306">
        <f t="shared" si="318"/>
        <v>-319</v>
      </c>
      <c r="P1306">
        <v>161686229</v>
      </c>
      <c r="Q1306">
        <v>88</v>
      </c>
      <c r="R1306" t="str">
        <f t="shared" si="319"/>
        <v/>
      </c>
      <c r="U1306">
        <v>167731970</v>
      </c>
      <c r="V1306">
        <v>-64</v>
      </c>
      <c r="W1306" t="str">
        <f t="shared" si="320"/>
        <v/>
      </c>
      <c r="Y1306">
        <v>150519044</v>
      </c>
      <c r="Z1306">
        <v>77</v>
      </c>
      <c r="AA1306" t="str">
        <f t="shared" si="321"/>
        <v/>
      </c>
      <c r="AC1306">
        <v>161704202</v>
      </c>
      <c r="AD1306">
        <v>135</v>
      </c>
      <c r="AE1306" t="str">
        <f t="shared" si="322"/>
        <v/>
      </c>
      <c r="AK1306">
        <v>132223616</v>
      </c>
      <c r="AL1306">
        <v>-62</v>
      </c>
      <c r="AM1306" t="str">
        <f t="shared" si="323"/>
        <v/>
      </c>
      <c r="AO1306">
        <v>52277043</v>
      </c>
      <c r="AP1306">
        <v>-58</v>
      </c>
      <c r="AQ1306" t="str">
        <f t="shared" si="324"/>
        <v/>
      </c>
      <c r="AS1306">
        <v>107321892</v>
      </c>
      <c r="AT1306">
        <v>2829</v>
      </c>
      <c r="AU1306">
        <f t="shared" si="325"/>
        <v>2829</v>
      </c>
      <c r="AW1306">
        <v>136249624</v>
      </c>
      <c r="AX1306">
        <v>65</v>
      </c>
      <c r="AY1306" t="str">
        <f t="shared" si="326"/>
        <v/>
      </c>
      <c r="BB1306">
        <v>1296</v>
      </c>
      <c r="BC1306">
        <v>0</v>
      </c>
      <c r="BD1306">
        <v>1296</v>
      </c>
      <c r="BE1306">
        <v>0</v>
      </c>
      <c r="BF1306">
        <v>1296</v>
      </c>
      <c r="BG1306">
        <v>0</v>
      </c>
      <c r="BH1306">
        <v>1296</v>
      </c>
      <c r="BI1306">
        <v>0</v>
      </c>
      <c r="BJ1306">
        <v>1296</v>
      </c>
      <c r="BK1306">
        <v>0</v>
      </c>
      <c r="BL1306">
        <v>1296</v>
      </c>
      <c r="BM1306">
        <v>0</v>
      </c>
      <c r="BN1306">
        <v>1296</v>
      </c>
      <c r="BO1306">
        <v>0</v>
      </c>
      <c r="BP1306">
        <v>1296</v>
      </c>
      <c r="BQ1306">
        <v>0</v>
      </c>
    </row>
    <row r="1307" spans="2:69" x14ac:dyDescent="0.25">
      <c r="B1307" s="1">
        <f t="shared" si="327"/>
        <v>0</v>
      </c>
      <c r="C1307" s="1">
        <v>145015388</v>
      </c>
      <c r="D1307">
        <f t="shared" si="316"/>
        <v>-0.10571325379311869</v>
      </c>
      <c r="E1307" s="1">
        <v>3826</v>
      </c>
      <c r="H1307">
        <v>160132558</v>
      </c>
      <c r="I1307">
        <v>-124</v>
      </c>
      <c r="J1307" t="str">
        <f t="shared" si="317"/>
        <v/>
      </c>
      <c r="L1307">
        <v>122559248</v>
      </c>
      <c r="M1307">
        <v>105</v>
      </c>
      <c r="N1307" t="str">
        <f t="shared" si="318"/>
        <v/>
      </c>
      <c r="P1307">
        <v>161704203</v>
      </c>
      <c r="Q1307">
        <v>135</v>
      </c>
      <c r="R1307" t="str">
        <f t="shared" si="319"/>
        <v/>
      </c>
      <c r="U1307">
        <v>167798889</v>
      </c>
      <c r="V1307">
        <v>-293</v>
      </c>
      <c r="W1307">
        <f t="shared" si="320"/>
        <v>-293</v>
      </c>
      <c r="Y1307">
        <v>150539517</v>
      </c>
      <c r="Z1307">
        <v>-69</v>
      </c>
      <c r="AA1307" t="str">
        <f t="shared" si="321"/>
        <v/>
      </c>
      <c r="AC1307">
        <v>161771772</v>
      </c>
      <c r="AD1307">
        <v>-94</v>
      </c>
      <c r="AE1307" t="str">
        <f t="shared" si="322"/>
        <v/>
      </c>
      <c r="AK1307">
        <v>132320441</v>
      </c>
      <c r="AL1307">
        <v>284</v>
      </c>
      <c r="AM1307">
        <f t="shared" si="323"/>
        <v>284</v>
      </c>
      <c r="AO1307">
        <v>52373760</v>
      </c>
      <c r="AP1307">
        <v>-59</v>
      </c>
      <c r="AQ1307" t="str">
        <f t="shared" si="324"/>
        <v/>
      </c>
      <c r="AS1307">
        <v>107723670</v>
      </c>
      <c r="AT1307">
        <v>108</v>
      </c>
      <c r="AU1307" t="str">
        <f t="shared" si="325"/>
        <v/>
      </c>
      <c r="AW1307">
        <v>136366973</v>
      </c>
      <c r="AX1307">
        <v>246</v>
      </c>
      <c r="AY1307">
        <f t="shared" si="326"/>
        <v>246</v>
      </c>
      <c r="BB1307">
        <v>1297</v>
      </c>
      <c r="BC1307">
        <v>1</v>
      </c>
      <c r="BD1307">
        <v>1297</v>
      </c>
      <c r="BE1307">
        <v>1</v>
      </c>
      <c r="BF1307">
        <v>1297</v>
      </c>
      <c r="BG1307">
        <v>1</v>
      </c>
      <c r="BH1307">
        <v>1297</v>
      </c>
      <c r="BI1307">
        <v>1</v>
      </c>
      <c r="BJ1307">
        <v>1297</v>
      </c>
      <c r="BK1307">
        <v>1</v>
      </c>
      <c r="BL1307">
        <v>1297</v>
      </c>
      <c r="BM1307">
        <v>1</v>
      </c>
      <c r="BN1307">
        <v>1297</v>
      </c>
      <c r="BO1307">
        <v>1</v>
      </c>
      <c r="BP1307">
        <v>1297</v>
      </c>
      <c r="BQ1307">
        <v>1</v>
      </c>
    </row>
    <row r="1308" spans="2:69" x14ac:dyDescent="0.25">
      <c r="B1308" s="1">
        <f t="shared" si="327"/>
        <v>0</v>
      </c>
      <c r="C1308" s="1">
        <v>145127692</v>
      </c>
      <c r="D1308">
        <f t="shared" si="316"/>
        <v>-1.61217657997627</v>
      </c>
      <c r="E1308" s="1">
        <v>-330</v>
      </c>
      <c r="H1308">
        <v>160132885</v>
      </c>
      <c r="I1308">
        <v>-401</v>
      </c>
      <c r="J1308">
        <f t="shared" si="317"/>
        <v>-401</v>
      </c>
      <c r="L1308">
        <v>122675955</v>
      </c>
      <c r="M1308">
        <v>-55</v>
      </c>
      <c r="N1308" t="str">
        <f t="shared" si="318"/>
        <v/>
      </c>
      <c r="P1308">
        <v>161771747</v>
      </c>
      <c r="Q1308">
        <v>-83</v>
      </c>
      <c r="R1308" t="str">
        <f t="shared" si="319"/>
        <v/>
      </c>
      <c r="U1308">
        <v>167799301</v>
      </c>
      <c r="V1308">
        <v>-79</v>
      </c>
      <c r="W1308" t="str">
        <f t="shared" si="320"/>
        <v/>
      </c>
      <c r="Y1308">
        <v>150590247</v>
      </c>
      <c r="Z1308">
        <v>718</v>
      </c>
      <c r="AA1308">
        <f t="shared" si="321"/>
        <v>718</v>
      </c>
      <c r="AC1308">
        <v>161795637</v>
      </c>
      <c r="AD1308">
        <v>159</v>
      </c>
      <c r="AE1308" t="str">
        <f t="shared" si="322"/>
        <v/>
      </c>
      <c r="AK1308">
        <v>132337016</v>
      </c>
      <c r="AL1308">
        <v>-52</v>
      </c>
      <c r="AM1308" t="str">
        <f t="shared" si="323"/>
        <v/>
      </c>
      <c r="AO1308">
        <v>52421463</v>
      </c>
      <c r="AP1308">
        <v>-65</v>
      </c>
      <c r="AQ1308" t="str">
        <f t="shared" si="324"/>
        <v/>
      </c>
      <c r="AS1308">
        <v>107839923</v>
      </c>
      <c r="AT1308">
        <v>-73</v>
      </c>
      <c r="AU1308" t="str">
        <f t="shared" si="325"/>
        <v/>
      </c>
      <c r="AW1308">
        <v>136880495</v>
      </c>
      <c r="AX1308">
        <v>-56</v>
      </c>
      <c r="AY1308" t="str">
        <f t="shared" si="326"/>
        <v/>
      </c>
      <c r="BB1308">
        <v>1298</v>
      </c>
      <c r="BC1308">
        <v>0</v>
      </c>
      <c r="BD1308">
        <v>1298</v>
      </c>
      <c r="BE1308">
        <v>0</v>
      </c>
      <c r="BF1308">
        <v>1298</v>
      </c>
      <c r="BG1308">
        <v>0</v>
      </c>
      <c r="BH1308">
        <v>1298</v>
      </c>
      <c r="BI1308">
        <v>0</v>
      </c>
      <c r="BJ1308">
        <v>1298</v>
      </c>
      <c r="BK1308">
        <v>0</v>
      </c>
      <c r="BL1308">
        <v>1298</v>
      </c>
      <c r="BM1308">
        <v>0</v>
      </c>
      <c r="BN1308">
        <v>1298</v>
      </c>
      <c r="BO1308">
        <v>0</v>
      </c>
      <c r="BP1308">
        <v>1298</v>
      </c>
      <c r="BQ1308">
        <v>0</v>
      </c>
    </row>
    <row r="1309" spans="2:69" x14ac:dyDescent="0.25">
      <c r="B1309" s="1">
        <f t="shared" si="327"/>
        <v>0</v>
      </c>
      <c r="C1309" s="1">
        <v>145145573</v>
      </c>
      <c r="D1309">
        <f t="shared" si="316"/>
        <v>-0.69897000433601875</v>
      </c>
      <c r="E1309" s="1">
        <v>65</v>
      </c>
      <c r="H1309">
        <v>160133062</v>
      </c>
      <c r="I1309">
        <v>-249</v>
      </c>
      <c r="J1309">
        <f t="shared" si="317"/>
        <v>-249</v>
      </c>
      <c r="L1309">
        <v>122979993</v>
      </c>
      <c r="M1309">
        <v>292</v>
      </c>
      <c r="N1309">
        <f t="shared" si="318"/>
        <v>292</v>
      </c>
      <c r="P1309">
        <v>161795638</v>
      </c>
      <c r="Q1309">
        <v>166</v>
      </c>
      <c r="R1309" t="str">
        <f t="shared" si="319"/>
        <v/>
      </c>
      <c r="U1309">
        <v>167800559</v>
      </c>
      <c r="V1309">
        <v>130</v>
      </c>
      <c r="W1309" t="str">
        <f t="shared" si="320"/>
        <v/>
      </c>
      <c r="Y1309">
        <v>150693566</v>
      </c>
      <c r="Z1309">
        <v>-155</v>
      </c>
      <c r="AA1309" t="str">
        <f t="shared" si="321"/>
        <v/>
      </c>
      <c r="AC1309">
        <v>161857025</v>
      </c>
      <c r="AD1309">
        <v>194</v>
      </c>
      <c r="AE1309" t="str">
        <f t="shared" si="322"/>
        <v/>
      </c>
      <c r="AK1309">
        <v>132358690</v>
      </c>
      <c r="AL1309">
        <v>-84</v>
      </c>
      <c r="AM1309" t="str">
        <f t="shared" si="323"/>
        <v/>
      </c>
      <c r="AO1309">
        <v>52434029</v>
      </c>
      <c r="AP1309">
        <v>-71</v>
      </c>
      <c r="AQ1309" t="str">
        <f t="shared" si="324"/>
        <v/>
      </c>
      <c r="AS1309">
        <v>108031342</v>
      </c>
      <c r="AT1309">
        <v>-594</v>
      </c>
      <c r="AU1309">
        <f t="shared" si="325"/>
        <v>-594</v>
      </c>
      <c r="AW1309">
        <v>136891751</v>
      </c>
      <c r="AX1309">
        <v>66</v>
      </c>
      <c r="AY1309" t="str">
        <f t="shared" si="326"/>
        <v/>
      </c>
      <c r="BB1309">
        <v>1299</v>
      </c>
      <c r="BC1309">
        <v>2</v>
      </c>
      <c r="BD1309">
        <v>1299</v>
      </c>
      <c r="BE1309">
        <v>0</v>
      </c>
      <c r="BF1309">
        <v>1299</v>
      </c>
      <c r="BG1309">
        <v>2</v>
      </c>
      <c r="BH1309">
        <v>1299</v>
      </c>
      <c r="BI1309">
        <v>1</v>
      </c>
      <c r="BJ1309">
        <v>1299</v>
      </c>
      <c r="BK1309">
        <v>2</v>
      </c>
      <c r="BL1309">
        <v>1299</v>
      </c>
      <c r="BM1309">
        <v>0</v>
      </c>
      <c r="BN1309">
        <v>1299</v>
      </c>
      <c r="BO1309">
        <v>2</v>
      </c>
      <c r="BP1309">
        <v>1299</v>
      </c>
      <c r="BQ1309">
        <v>1</v>
      </c>
    </row>
    <row r="1310" spans="2:69" x14ac:dyDescent="0.25">
      <c r="B1310" s="1">
        <f t="shared" si="327"/>
        <v>0</v>
      </c>
      <c r="C1310" s="1">
        <v>145400470</v>
      </c>
      <c r="D1310">
        <f t="shared" si="316"/>
        <v>-0.80546218740408904</v>
      </c>
      <c r="E1310" s="1">
        <v>55</v>
      </c>
      <c r="H1310">
        <v>160237190</v>
      </c>
      <c r="I1310">
        <v>72</v>
      </c>
      <c r="J1310" t="str">
        <f t="shared" si="317"/>
        <v/>
      </c>
      <c r="L1310">
        <v>123025011</v>
      </c>
      <c r="M1310">
        <v>-50</v>
      </c>
      <c r="N1310" t="str">
        <f t="shared" si="318"/>
        <v/>
      </c>
      <c r="P1310">
        <v>161857054</v>
      </c>
      <c r="Q1310">
        <v>192</v>
      </c>
      <c r="R1310" t="str">
        <f t="shared" si="319"/>
        <v/>
      </c>
      <c r="U1310">
        <v>167801031</v>
      </c>
      <c r="V1310">
        <v>-103</v>
      </c>
      <c r="W1310" t="str">
        <f t="shared" si="320"/>
        <v/>
      </c>
      <c r="Y1310">
        <v>150910857</v>
      </c>
      <c r="Z1310">
        <v>158</v>
      </c>
      <c r="AA1310" t="str">
        <f t="shared" si="321"/>
        <v/>
      </c>
      <c r="AC1310">
        <v>162067483</v>
      </c>
      <c r="AD1310">
        <v>96</v>
      </c>
      <c r="AE1310" t="str">
        <f t="shared" si="322"/>
        <v/>
      </c>
      <c r="AK1310">
        <v>132526122</v>
      </c>
      <c r="AL1310">
        <v>279</v>
      </c>
      <c r="AM1310">
        <f t="shared" si="323"/>
        <v>279</v>
      </c>
      <c r="AO1310">
        <v>52537079</v>
      </c>
      <c r="AP1310">
        <v>291</v>
      </c>
      <c r="AQ1310">
        <f t="shared" si="324"/>
        <v>291</v>
      </c>
      <c r="AS1310">
        <v>108031951</v>
      </c>
      <c r="AT1310">
        <v>-451</v>
      </c>
      <c r="AU1310">
        <f t="shared" si="325"/>
        <v>-451</v>
      </c>
      <c r="AW1310">
        <v>137254191</v>
      </c>
      <c r="AX1310">
        <v>269</v>
      </c>
      <c r="AY1310">
        <f t="shared" si="326"/>
        <v>269</v>
      </c>
      <c r="BB1310">
        <v>1300</v>
      </c>
      <c r="BC1310">
        <v>2</v>
      </c>
      <c r="BD1310">
        <v>1300</v>
      </c>
      <c r="BE1310">
        <v>1</v>
      </c>
      <c r="BF1310">
        <v>1300</v>
      </c>
      <c r="BG1310">
        <v>1</v>
      </c>
      <c r="BH1310">
        <v>1300</v>
      </c>
      <c r="BI1310">
        <v>1</v>
      </c>
      <c r="BJ1310">
        <v>1300</v>
      </c>
      <c r="BK1310">
        <v>2</v>
      </c>
      <c r="BL1310">
        <v>1300</v>
      </c>
      <c r="BM1310">
        <v>1</v>
      </c>
      <c r="BN1310">
        <v>1300</v>
      </c>
      <c r="BO1310">
        <v>1</v>
      </c>
      <c r="BP1310">
        <v>1300</v>
      </c>
      <c r="BQ1310">
        <v>1</v>
      </c>
    </row>
    <row r="1311" spans="2:69" x14ac:dyDescent="0.25">
      <c r="B1311" s="1">
        <f t="shared" si="327"/>
        <v>0</v>
      </c>
      <c r="C1311" s="1">
        <v>145400616</v>
      </c>
      <c r="D1311">
        <f t="shared" si="316"/>
        <v>-0.43862183304646252</v>
      </c>
      <c r="E1311" s="1">
        <v>225</v>
      </c>
      <c r="H1311">
        <v>160319649</v>
      </c>
      <c r="I1311">
        <v>107</v>
      </c>
      <c r="J1311" t="str">
        <f t="shared" si="317"/>
        <v/>
      </c>
      <c r="L1311">
        <v>123136581</v>
      </c>
      <c r="M1311">
        <v>-56</v>
      </c>
      <c r="N1311" t="str">
        <f t="shared" si="318"/>
        <v/>
      </c>
      <c r="P1311">
        <v>162066928</v>
      </c>
      <c r="Q1311">
        <v>50</v>
      </c>
      <c r="R1311" t="str">
        <f t="shared" si="319"/>
        <v/>
      </c>
      <c r="U1311">
        <v>167801317</v>
      </c>
      <c r="V1311">
        <v>88</v>
      </c>
      <c r="W1311" t="str">
        <f t="shared" si="320"/>
        <v/>
      </c>
      <c r="Y1311">
        <v>151315195</v>
      </c>
      <c r="Z1311">
        <v>65</v>
      </c>
      <c r="AA1311" t="str">
        <f t="shared" si="321"/>
        <v/>
      </c>
      <c r="AC1311">
        <v>162181256</v>
      </c>
      <c r="AD1311">
        <v>3917</v>
      </c>
      <c r="AE1311">
        <f t="shared" si="322"/>
        <v>3917</v>
      </c>
      <c r="AK1311">
        <v>132922266</v>
      </c>
      <c r="AL1311">
        <v>515</v>
      </c>
      <c r="AM1311">
        <f t="shared" si="323"/>
        <v>515</v>
      </c>
      <c r="AO1311">
        <v>52691458</v>
      </c>
      <c r="AP1311">
        <v>644</v>
      </c>
      <c r="AQ1311">
        <f t="shared" si="324"/>
        <v>644</v>
      </c>
      <c r="AS1311">
        <v>108104328</v>
      </c>
      <c r="AT1311">
        <v>-252</v>
      </c>
      <c r="AU1311">
        <f t="shared" si="325"/>
        <v>-252</v>
      </c>
      <c r="AW1311">
        <v>137313696</v>
      </c>
      <c r="AX1311">
        <v>-491</v>
      </c>
      <c r="AY1311">
        <f t="shared" si="326"/>
        <v>-491</v>
      </c>
      <c r="BB1311">
        <v>1301</v>
      </c>
      <c r="BC1311">
        <v>1</v>
      </c>
      <c r="BD1311">
        <v>1301</v>
      </c>
      <c r="BE1311">
        <v>1</v>
      </c>
      <c r="BF1311">
        <v>1301</v>
      </c>
      <c r="BG1311">
        <v>1</v>
      </c>
      <c r="BH1311">
        <v>1301</v>
      </c>
      <c r="BI1311">
        <v>1</v>
      </c>
      <c r="BJ1311">
        <v>1301</v>
      </c>
      <c r="BK1311">
        <v>1</v>
      </c>
      <c r="BL1311">
        <v>1301</v>
      </c>
      <c r="BM1311">
        <v>1</v>
      </c>
      <c r="BN1311">
        <v>1301</v>
      </c>
      <c r="BO1311">
        <v>1</v>
      </c>
      <c r="BP1311">
        <v>1301</v>
      </c>
      <c r="BQ1311">
        <v>1</v>
      </c>
    </row>
    <row r="1312" spans="2:69" x14ac:dyDescent="0.25">
      <c r="B1312" s="1">
        <f t="shared" si="327"/>
        <v>0</v>
      </c>
      <c r="C1312" s="1">
        <v>145500941</v>
      </c>
      <c r="D1312">
        <f t="shared" si="316"/>
        <v>-0.1994460560497171</v>
      </c>
      <c r="E1312" s="1">
        <v>1642</v>
      </c>
      <c r="H1312">
        <v>160348641</v>
      </c>
      <c r="I1312">
        <v>381</v>
      </c>
      <c r="J1312">
        <f t="shared" si="317"/>
        <v>381</v>
      </c>
      <c r="L1312">
        <v>123169668</v>
      </c>
      <c r="M1312">
        <v>109</v>
      </c>
      <c r="N1312" t="str">
        <f t="shared" si="318"/>
        <v/>
      </c>
      <c r="P1312">
        <v>162067337</v>
      </c>
      <c r="Q1312">
        <v>50</v>
      </c>
      <c r="R1312" t="str">
        <f t="shared" si="319"/>
        <v/>
      </c>
      <c r="U1312">
        <v>167802213</v>
      </c>
      <c r="V1312">
        <v>-83</v>
      </c>
      <c r="W1312" t="str">
        <f t="shared" si="320"/>
        <v/>
      </c>
      <c r="Y1312">
        <v>151485867</v>
      </c>
      <c r="Z1312">
        <v>-1074</v>
      </c>
      <c r="AA1312">
        <f t="shared" si="321"/>
        <v>-1074</v>
      </c>
      <c r="AC1312">
        <v>162295814</v>
      </c>
      <c r="AD1312">
        <v>65</v>
      </c>
      <c r="AE1312" t="str">
        <f t="shared" si="322"/>
        <v/>
      </c>
      <c r="AK1312">
        <v>132968678</v>
      </c>
      <c r="AL1312">
        <v>-74</v>
      </c>
      <c r="AM1312" t="str">
        <f t="shared" si="323"/>
        <v/>
      </c>
      <c r="AO1312">
        <v>52703935</v>
      </c>
      <c r="AP1312">
        <v>-87</v>
      </c>
      <c r="AQ1312" t="str">
        <f t="shared" si="324"/>
        <v/>
      </c>
      <c r="AS1312">
        <v>108123881</v>
      </c>
      <c r="AT1312">
        <v>-53</v>
      </c>
      <c r="AU1312" t="str">
        <f t="shared" si="325"/>
        <v/>
      </c>
      <c r="AW1312">
        <v>137379836</v>
      </c>
      <c r="AX1312">
        <v>89</v>
      </c>
      <c r="AY1312" t="str">
        <f t="shared" si="326"/>
        <v/>
      </c>
      <c r="BB1312">
        <v>1302</v>
      </c>
      <c r="BC1312">
        <v>1</v>
      </c>
      <c r="BD1312">
        <v>1302</v>
      </c>
      <c r="BE1312">
        <v>1</v>
      </c>
      <c r="BF1312">
        <v>1302</v>
      </c>
      <c r="BG1312">
        <v>1</v>
      </c>
      <c r="BH1312">
        <v>1302</v>
      </c>
      <c r="BI1312">
        <v>1</v>
      </c>
      <c r="BJ1312">
        <v>1302</v>
      </c>
      <c r="BK1312">
        <v>1</v>
      </c>
      <c r="BL1312">
        <v>1302</v>
      </c>
      <c r="BM1312">
        <v>1</v>
      </c>
      <c r="BN1312">
        <v>1302</v>
      </c>
      <c r="BO1312">
        <v>1</v>
      </c>
      <c r="BP1312">
        <v>1302</v>
      </c>
      <c r="BQ1312">
        <v>1</v>
      </c>
    </row>
    <row r="1313" spans="2:69" x14ac:dyDescent="0.25">
      <c r="B1313" s="1">
        <f t="shared" si="327"/>
        <v>0</v>
      </c>
      <c r="C1313" s="1">
        <v>145705466</v>
      </c>
      <c r="D1313">
        <f t="shared" si="316"/>
        <v>-1.7506494951799771</v>
      </c>
      <c r="E1313" s="1">
        <v>-1055</v>
      </c>
      <c r="H1313">
        <v>160401256</v>
      </c>
      <c r="I1313">
        <v>110</v>
      </c>
      <c r="J1313" t="str">
        <f t="shared" si="317"/>
        <v/>
      </c>
      <c r="L1313">
        <v>123170051</v>
      </c>
      <c r="M1313">
        <v>-52</v>
      </c>
      <c r="N1313" t="str">
        <f t="shared" si="318"/>
        <v/>
      </c>
      <c r="P1313">
        <v>162181257</v>
      </c>
      <c r="Q1313">
        <v>3915</v>
      </c>
      <c r="R1313">
        <f t="shared" si="319"/>
        <v>3915</v>
      </c>
      <c r="U1313">
        <v>167802276</v>
      </c>
      <c r="V1313">
        <v>-278</v>
      </c>
      <c r="W1313">
        <f t="shared" si="320"/>
        <v>-278</v>
      </c>
      <c r="Y1313">
        <v>151518711</v>
      </c>
      <c r="Z1313">
        <v>-70</v>
      </c>
      <c r="AA1313" t="str">
        <f t="shared" si="321"/>
        <v/>
      </c>
      <c r="AC1313">
        <v>162316498</v>
      </c>
      <c r="AD1313">
        <v>-221</v>
      </c>
      <c r="AE1313">
        <f t="shared" si="322"/>
        <v>-221</v>
      </c>
      <c r="AK1313">
        <v>133157291</v>
      </c>
      <c r="AL1313">
        <v>-55</v>
      </c>
      <c r="AM1313" t="str">
        <f t="shared" si="323"/>
        <v/>
      </c>
      <c r="AO1313">
        <v>52711215</v>
      </c>
      <c r="AP1313">
        <v>-59</v>
      </c>
      <c r="AQ1313" t="str">
        <f t="shared" si="324"/>
        <v/>
      </c>
      <c r="AS1313">
        <v>108147453</v>
      </c>
      <c r="AT1313">
        <v>-82</v>
      </c>
      <c r="AU1313" t="str">
        <f t="shared" si="325"/>
        <v/>
      </c>
      <c r="AW1313">
        <v>137400465</v>
      </c>
      <c r="AX1313">
        <v>99</v>
      </c>
      <c r="AY1313" t="str">
        <f t="shared" si="326"/>
        <v/>
      </c>
      <c r="BB1313">
        <v>1303</v>
      </c>
      <c r="BC1313">
        <v>2</v>
      </c>
      <c r="BD1313">
        <v>1303</v>
      </c>
      <c r="BE1313">
        <v>1</v>
      </c>
      <c r="BF1313">
        <v>1303</v>
      </c>
      <c r="BG1313">
        <v>1</v>
      </c>
      <c r="BH1313">
        <v>1303</v>
      </c>
      <c r="BI1313">
        <v>1</v>
      </c>
      <c r="BJ1313">
        <v>1303</v>
      </c>
      <c r="BK1313">
        <v>2</v>
      </c>
      <c r="BL1313">
        <v>1303</v>
      </c>
      <c r="BM1313">
        <v>1</v>
      </c>
      <c r="BN1313">
        <v>1303</v>
      </c>
      <c r="BO1313">
        <v>1</v>
      </c>
      <c r="BP1313">
        <v>1303</v>
      </c>
      <c r="BQ1313">
        <v>1</v>
      </c>
    </row>
    <row r="1314" spans="2:69" x14ac:dyDescent="0.25">
      <c r="B1314" s="1">
        <f t="shared" si="327"/>
        <v>0</v>
      </c>
      <c r="C1314" s="1">
        <v>145818662</v>
      </c>
      <c r="D1314">
        <f t="shared" si="316"/>
        <v>-1.4247425010840047</v>
      </c>
      <c r="E1314" s="1">
        <v>-99</v>
      </c>
      <c r="H1314">
        <v>160521756</v>
      </c>
      <c r="I1314">
        <v>-79</v>
      </c>
      <c r="J1314" t="str">
        <f t="shared" si="317"/>
        <v/>
      </c>
      <c r="L1314">
        <v>123227009</v>
      </c>
      <c r="M1314">
        <v>-56</v>
      </c>
      <c r="N1314" t="str">
        <f t="shared" si="318"/>
        <v/>
      </c>
      <c r="P1314">
        <v>162295691</v>
      </c>
      <c r="Q1314">
        <v>68</v>
      </c>
      <c r="R1314" t="str">
        <f t="shared" si="319"/>
        <v/>
      </c>
      <c r="U1314">
        <v>167816369</v>
      </c>
      <c r="V1314">
        <v>85</v>
      </c>
      <c r="W1314" t="str">
        <f t="shared" si="320"/>
        <v/>
      </c>
      <c r="Y1314">
        <v>151770164</v>
      </c>
      <c r="Z1314">
        <v>-72</v>
      </c>
      <c r="AA1314" t="str">
        <f t="shared" si="321"/>
        <v/>
      </c>
      <c r="AC1314">
        <v>162372018</v>
      </c>
      <c r="AD1314">
        <v>2317</v>
      </c>
      <c r="AE1314">
        <f t="shared" si="322"/>
        <v>2317</v>
      </c>
      <c r="AK1314">
        <v>133160106</v>
      </c>
      <c r="AL1314">
        <v>289</v>
      </c>
      <c r="AM1314">
        <f t="shared" si="323"/>
        <v>289</v>
      </c>
      <c r="AO1314">
        <v>52736233</v>
      </c>
      <c r="AP1314">
        <v>59</v>
      </c>
      <c r="AQ1314" t="str">
        <f t="shared" si="324"/>
        <v/>
      </c>
      <c r="AS1314">
        <v>108255864</v>
      </c>
      <c r="AT1314">
        <v>-200</v>
      </c>
      <c r="AU1314">
        <f t="shared" si="325"/>
        <v>-200</v>
      </c>
      <c r="AW1314">
        <v>137438407</v>
      </c>
      <c r="AX1314">
        <v>488</v>
      </c>
      <c r="AY1314">
        <f t="shared" si="326"/>
        <v>488</v>
      </c>
      <c r="BB1314">
        <v>1304</v>
      </c>
      <c r="BC1314">
        <v>0</v>
      </c>
      <c r="BD1314">
        <v>1304</v>
      </c>
      <c r="BE1314">
        <v>0</v>
      </c>
      <c r="BF1314">
        <v>1304</v>
      </c>
      <c r="BG1314">
        <v>0</v>
      </c>
      <c r="BH1314">
        <v>1304</v>
      </c>
      <c r="BI1314">
        <v>0</v>
      </c>
      <c r="BJ1314">
        <v>1304</v>
      </c>
      <c r="BK1314">
        <v>0</v>
      </c>
      <c r="BL1314">
        <v>1304</v>
      </c>
      <c r="BM1314">
        <v>0</v>
      </c>
      <c r="BN1314">
        <v>1304</v>
      </c>
      <c r="BO1314">
        <v>0</v>
      </c>
      <c r="BP1314">
        <v>1304</v>
      </c>
      <c r="BQ1314">
        <v>0</v>
      </c>
    </row>
    <row r="1315" spans="2:69" x14ac:dyDescent="0.25">
      <c r="B1315" s="1">
        <f t="shared" si="327"/>
        <v>0</v>
      </c>
      <c r="C1315" s="1">
        <v>146776300</v>
      </c>
      <c r="D1315">
        <f t="shared" si="316"/>
        <v>-0.70597718523607966</v>
      </c>
      <c r="E1315" s="1">
        <v>64</v>
      </c>
      <c r="H1315">
        <v>160546698</v>
      </c>
      <c r="I1315">
        <v>74</v>
      </c>
      <c r="J1315" t="str">
        <f t="shared" si="317"/>
        <v/>
      </c>
      <c r="L1315">
        <v>123515059</v>
      </c>
      <c r="M1315">
        <v>-315</v>
      </c>
      <c r="N1315">
        <f t="shared" si="318"/>
        <v>-315</v>
      </c>
      <c r="P1315">
        <v>162316499</v>
      </c>
      <c r="Q1315">
        <v>-220</v>
      </c>
      <c r="R1315">
        <f t="shared" si="319"/>
        <v>-220</v>
      </c>
      <c r="U1315">
        <v>167837006</v>
      </c>
      <c r="V1315">
        <v>135</v>
      </c>
      <c r="W1315" t="str">
        <f t="shared" si="320"/>
        <v/>
      </c>
      <c r="Y1315">
        <v>152100940</v>
      </c>
      <c r="Z1315">
        <v>-118</v>
      </c>
      <c r="AA1315" t="str">
        <f t="shared" si="321"/>
        <v/>
      </c>
      <c r="AC1315">
        <v>162431552</v>
      </c>
      <c r="AD1315">
        <v>175</v>
      </c>
      <c r="AE1315" t="str">
        <f t="shared" si="322"/>
        <v/>
      </c>
      <c r="AK1315">
        <v>133341829</v>
      </c>
      <c r="AL1315">
        <v>-6067</v>
      </c>
      <c r="AM1315">
        <f t="shared" si="323"/>
        <v>-6067</v>
      </c>
      <c r="AO1315">
        <v>52834073</v>
      </c>
      <c r="AP1315">
        <v>60</v>
      </c>
      <c r="AQ1315" t="str">
        <f t="shared" si="324"/>
        <v/>
      </c>
      <c r="AS1315">
        <v>108266112</v>
      </c>
      <c r="AT1315">
        <v>-304</v>
      </c>
      <c r="AU1315">
        <f t="shared" si="325"/>
        <v>-304</v>
      </c>
      <c r="AW1315">
        <v>137473882</v>
      </c>
      <c r="AX1315">
        <v>56</v>
      </c>
      <c r="AY1315" t="str">
        <f t="shared" si="326"/>
        <v/>
      </c>
      <c r="BB1315">
        <v>1305</v>
      </c>
      <c r="BC1315">
        <v>3</v>
      </c>
      <c r="BD1315">
        <v>1305</v>
      </c>
      <c r="BE1315">
        <v>0</v>
      </c>
      <c r="BF1315">
        <v>1305</v>
      </c>
      <c r="BG1315">
        <v>0</v>
      </c>
      <c r="BH1315">
        <v>1305</v>
      </c>
      <c r="BI1315">
        <v>0</v>
      </c>
      <c r="BJ1315">
        <v>1305</v>
      </c>
      <c r="BK1315">
        <v>3</v>
      </c>
      <c r="BL1315">
        <v>1305</v>
      </c>
      <c r="BM1315">
        <v>2</v>
      </c>
      <c r="BN1315">
        <v>1305</v>
      </c>
      <c r="BO1315">
        <v>3</v>
      </c>
      <c r="BP1315">
        <v>1305</v>
      </c>
      <c r="BQ1315">
        <v>3</v>
      </c>
    </row>
    <row r="1316" spans="2:69" x14ac:dyDescent="0.25">
      <c r="B1316" s="1">
        <f t="shared" si="327"/>
        <v>0</v>
      </c>
      <c r="C1316" s="1">
        <v>146776521</v>
      </c>
      <c r="D1316">
        <f t="shared" si="316"/>
        <v>-0.72151416192329076</v>
      </c>
      <c r="E1316" s="1">
        <v>62</v>
      </c>
      <c r="H1316">
        <v>160590437</v>
      </c>
      <c r="I1316">
        <v>-230</v>
      </c>
      <c r="J1316">
        <f t="shared" si="317"/>
        <v>-230</v>
      </c>
      <c r="L1316">
        <v>123549076</v>
      </c>
      <c r="M1316">
        <v>-95</v>
      </c>
      <c r="N1316" t="str">
        <f t="shared" si="318"/>
        <v/>
      </c>
      <c r="P1316">
        <v>162372019</v>
      </c>
      <c r="Q1316">
        <v>2336</v>
      </c>
      <c r="R1316">
        <f t="shared" si="319"/>
        <v>2336</v>
      </c>
      <c r="U1316">
        <v>167846606</v>
      </c>
      <c r="V1316">
        <v>1891</v>
      </c>
      <c r="W1316">
        <f t="shared" si="320"/>
        <v>1891</v>
      </c>
      <c r="Y1316">
        <v>152171249</v>
      </c>
      <c r="Z1316">
        <v>105</v>
      </c>
      <c r="AA1316" t="str">
        <f t="shared" si="321"/>
        <v/>
      </c>
      <c r="AC1316">
        <v>162432526</v>
      </c>
      <c r="AD1316">
        <v>59</v>
      </c>
      <c r="AE1316" t="str">
        <f t="shared" si="322"/>
        <v/>
      </c>
      <c r="AK1316">
        <v>133731759</v>
      </c>
      <c r="AL1316">
        <v>147</v>
      </c>
      <c r="AM1316" t="str">
        <f t="shared" si="323"/>
        <v/>
      </c>
      <c r="AO1316">
        <v>52861902</v>
      </c>
      <c r="AP1316">
        <v>-60</v>
      </c>
      <c r="AQ1316" t="str">
        <f t="shared" si="324"/>
        <v/>
      </c>
      <c r="AS1316">
        <v>108606043</v>
      </c>
      <c r="AT1316">
        <v>-63</v>
      </c>
      <c r="AU1316" t="str">
        <f t="shared" si="325"/>
        <v/>
      </c>
      <c r="AW1316">
        <v>137520674</v>
      </c>
      <c r="AX1316">
        <v>72</v>
      </c>
      <c r="AY1316" t="str">
        <f t="shared" si="326"/>
        <v/>
      </c>
      <c r="BB1316">
        <v>1306</v>
      </c>
      <c r="BC1316">
        <v>1</v>
      </c>
      <c r="BD1316">
        <v>1306</v>
      </c>
      <c r="BE1316">
        <v>1</v>
      </c>
      <c r="BF1316">
        <v>1306</v>
      </c>
      <c r="BG1316">
        <v>1</v>
      </c>
      <c r="BH1316">
        <v>1306</v>
      </c>
      <c r="BI1316">
        <v>1</v>
      </c>
      <c r="BJ1316">
        <v>1306</v>
      </c>
      <c r="BK1316">
        <v>1</v>
      </c>
      <c r="BL1316">
        <v>1306</v>
      </c>
      <c r="BM1316">
        <v>1</v>
      </c>
      <c r="BN1316">
        <v>1306</v>
      </c>
      <c r="BO1316">
        <v>1</v>
      </c>
      <c r="BP1316">
        <v>1306</v>
      </c>
      <c r="BQ1316">
        <v>1</v>
      </c>
    </row>
    <row r="1317" spans="2:69" x14ac:dyDescent="0.25">
      <c r="B1317" s="1">
        <f t="shared" si="327"/>
        <v>0</v>
      </c>
      <c r="C1317" s="1">
        <v>147108754</v>
      </c>
      <c r="D1317">
        <f t="shared" si="316"/>
        <v>-1.1192803136799157</v>
      </c>
      <c r="E1317" s="1">
        <v>-52</v>
      </c>
      <c r="H1317">
        <v>160640129</v>
      </c>
      <c r="I1317">
        <v>3352</v>
      </c>
      <c r="J1317">
        <f t="shared" si="317"/>
        <v>3352</v>
      </c>
      <c r="L1317">
        <v>123706403</v>
      </c>
      <c r="M1317">
        <v>-81</v>
      </c>
      <c r="N1317" t="str">
        <f t="shared" si="318"/>
        <v/>
      </c>
      <c r="P1317">
        <v>162432235</v>
      </c>
      <c r="Q1317">
        <v>199</v>
      </c>
      <c r="R1317" t="str">
        <f t="shared" si="319"/>
        <v/>
      </c>
      <c r="U1317">
        <v>167880388</v>
      </c>
      <c r="V1317">
        <v>101</v>
      </c>
      <c r="W1317" t="str">
        <f t="shared" si="320"/>
        <v/>
      </c>
      <c r="Y1317">
        <v>152612220</v>
      </c>
      <c r="Z1317">
        <v>-93</v>
      </c>
      <c r="AA1317" t="str">
        <f t="shared" si="321"/>
        <v/>
      </c>
      <c r="AC1317">
        <v>162583777</v>
      </c>
      <c r="AD1317">
        <v>-3040</v>
      </c>
      <c r="AE1317">
        <f t="shared" si="322"/>
        <v>-3040</v>
      </c>
      <c r="AK1317">
        <v>133986221</v>
      </c>
      <c r="AL1317">
        <v>-51</v>
      </c>
      <c r="AM1317" t="str">
        <f t="shared" si="323"/>
        <v/>
      </c>
      <c r="AO1317">
        <v>52861936</v>
      </c>
      <c r="AP1317">
        <v>-78</v>
      </c>
      <c r="AQ1317" t="str">
        <f t="shared" si="324"/>
        <v/>
      </c>
      <c r="AS1317">
        <v>108614786</v>
      </c>
      <c r="AT1317">
        <v>68</v>
      </c>
      <c r="AU1317" t="str">
        <f t="shared" si="325"/>
        <v/>
      </c>
      <c r="AW1317">
        <v>137781796</v>
      </c>
      <c r="AX1317">
        <v>-136</v>
      </c>
      <c r="AY1317" t="str">
        <f t="shared" si="326"/>
        <v/>
      </c>
      <c r="BB1317">
        <v>1307</v>
      </c>
      <c r="BC1317">
        <v>2</v>
      </c>
      <c r="BD1317">
        <v>1307</v>
      </c>
      <c r="BE1317">
        <v>1</v>
      </c>
      <c r="BF1317">
        <v>1307</v>
      </c>
      <c r="BG1317">
        <v>1</v>
      </c>
      <c r="BH1317">
        <v>1307</v>
      </c>
      <c r="BI1317">
        <v>1</v>
      </c>
      <c r="BJ1317">
        <v>1307</v>
      </c>
      <c r="BK1317">
        <v>2</v>
      </c>
      <c r="BL1317">
        <v>1307</v>
      </c>
      <c r="BM1317">
        <v>1</v>
      </c>
      <c r="BN1317">
        <v>1307</v>
      </c>
      <c r="BO1317">
        <v>1</v>
      </c>
      <c r="BP1317">
        <v>1307</v>
      </c>
      <c r="BQ1317">
        <v>1</v>
      </c>
    </row>
    <row r="1318" spans="2:69" x14ac:dyDescent="0.25">
      <c r="B1318" s="1">
        <f t="shared" si="327"/>
        <v>0</v>
      </c>
      <c r="C1318" s="1">
        <v>147129880</v>
      </c>
      <c r="D1318">
        <f t="shared" si="316"/>
        <v>-1.9595705624786721</v>
      </c>
      <c r="E1318" s="1">
        <v>-6940</v>
      </c>
      <c r="H1318">
        <v>160656528</v>
      </c>
      <c r="I1318">
        <v>339</v>
      </c>
      <c r="J1318">
        <f t="shared" si="317"/>
        <v>339</v>
      </c>
      <c r="L1318">
        <v>123853938</v>
      </c>
      <c r="M1318">
        <v>5877</v>
      </c>
      <c r="N1318">
        <f t="shared" si="318"/>
        <v>5877</v>
      </c>
      <c r="P1318">
        <v>162432527</v>
      </c>
      <c r="Q1318">
        <v>58</v>
      </c>
      <c r="R1318" t="str">
        <f t="shared" si="319"/>
        <v/>
      </c>
      <c r="U1318">
        <v>168052398</v>
      </c>
      <c r="V1318">
        <v>1095</v>
      </c>
      <c r="W1318">
        <f t="shared" si="320"/>
        <v>1095</v>
      </c>
      <c r="Y1318">
        <v>153029974</v>
      </c>
      <c r="Z1318">
        <v>-3819</v>
      </c>
      <c r="AA1318">
        <f t="shared" si="321"/>
        <v>-3819</v>
      </c>
      <c r="AC1318">
        <v>162610224</v>
      </c>
      <c r="AD1318">
        <v>59</v>
      </c>
      <c r="AE1318" t="str">
        <f t="shared" si="322"/>
        <v/>
      </c>
      <c r="AK1318">
        <v>133986550</v>
      </c>
      <c r="AL1318">
        <v>-77</v>
      </c>
      <c r="AM1318" t="str">
        <f t="shared" si="323"/>
        <v/>
      </c>
      <c r="AO1318">
        <v>53004275</v>
      </c>
      <c r="AP1318">
        <v>-54</v>
      </c>
      <c r="AQ1318" t="str">
        <f t="shared" si="324"/>
        <v/>
      </c>
      <c r="AS1318">
        <v>109164102</v>
      </c>
      <c r="AT1318">
        <v>63</v>
      </c>
      <c r="AU1318" t="str">
        <f t="shared" si="325"/>
        <v/>
      </c>
      <c r="AW1318">
        <v>137784011</v>
      </c>
      <c r="AX1318">
        <v>55</v>
      </c>
      <c r="AY1318" t="str">
        <f t="shared" si="326"/>
        <v/>
      </c>
      <c r="BB1318">
        <v>1308</v>
      </c>
      <c r="BC1318">
        <v>1</v>
      </c>
      <c r="BD1318">
        <v>1308</v>
      </c>
      <c r="BE1318">
        <v>2</v>
      </c>
      <c r="BF1318">
        <v>1308</v>
      </c>
      <c r="BG1318">
        <v>1</v>
      </c>
      <c r="BH1318">
        <v>1308</v>
      </c>
      <c r="BI1318">
        <v>1</v>
      </c>
      <c r="BJ1318">
        <v>1308</v>
      </c>
      <c r="BK1318">
        <v>1</v>
      </c>
      <c r="BL1318">
        <v>1308</v>
      </c>
      <c r="BM1318">
        <v>2</v>
      </c>
      <c r="BN1318">
        <v>1308</v>
      </c>
      <c r="BO1318">
        <v>1</v>
      </c>
      <c r="BP1318">
        <v>1308</v>
      </c>
      <c r="BQ1318">
        <v>1</v>
      </c>
    </row>
    <row r="1319" spans="2:69" x14ac:dyDescent="0.25">
      <c r="B1319" s="1">
        <f t="shared" si="327"/>
        <v>0</v>
      </c>
      <c r="C1319" s="1">
        <v>148195811</v>
      </c>
      <c r="D1319">
        <f t="shared" si="316"/>
        <v>-0.16449307797813206</v>
      </c>
      <c r="E1319" s="1">
        <v>2247</v>
      </c>
      <c r="H1319">
        <v>160720232</v>
      </c>
      <c r="I1319">
        <v>245</v>
      </c>
      <c r="J1319">
        <f t="shared" si="317"/>
        <v>245</v>
      </c>
      <c r="L1319">
        <v>123872349</v>
      </c>
      <c r="M1319">
        <v>50</v>
      </c>
      <c r="N1319" t="str">
        <f t="shared" si="318"/>
        <v/>
      </c>
      <c r="P1319">
        <v>162583770</v>
      </c>
      <c r="Q1319">
        <v>-3039</v>
      </c>
      <c r="R1319">
        <f t="shared" si="319"/>
        <v>-3039</v>
      </c>
      <c r="U1319">
        <v>168052511</v>
      </c>
      <c r="V1319">
        <v>539</v>
      </c>
      <c r="W1319">
        <f t="shared" si="320"/>
        <v>539</v>
      </c>
      <c r="Y1319">
        <v>153165971</v>
      </c>
      <c r="Z1319">
        <v>-124</v>
      </c>
      <c r="AA1319" t="str">
        <f t="shared" si="321"/>
        <v/>
      </c>
      <c r="AC1319">
        <v>162748569</v>
      </c>
      <c r="AD1319">
        <v>-104</v>
      </c>
      <c r="AE1319" t="str">
        <f t="shared" si="322"/>
        <v/>
      </c>
      <c r="AK1319">
        <v>134154543</v>
      </c>
      <c r="AL1319">
        <v>-126</v>
      </c>
      <c r="AM1319" t="str">
        <f t="shared" si="323"/>
        <v/>
      </c>
      <c r="AO1319">
        <v>53006775</v>
      </c>
      <c r="AP1319">
        <v>-71</v>
      </c>
      <c r="AQ1319" t="str">
        <f t="shared" si="324"/>
        <v/>
      </c>
      <c r="AS1319">
        <v>109360170</v>
      </c>
      <c r="AT1319">
        <v>-77</v>
      </c>
      <c r="AU1319" t="str">
        <f t="shared" si="325"/>
        <v/>
      </c>
      <c r="AW1319">
        <v>137903038</v>
      </c>
      <c r="AX1319">
        <v>70</v>
      </c>
      <c r="AY1319" t="str">
        <f t="shared" si="326"/>
        <v/>
      </c>
      <c r="BB1319">
        <v>1309</v>
      </c>
      <c r="BC1319">
        <v>1</v>
      </c>
      <c r="BD1319">
        <v>1309</v>
      </c>
      <c r="BE1319">
        <v>1</v>
      </c>
      <c r="BF1319">
        <v>1309</v>
      </c>
      <c r="BG1319">
        <v>1</v>
      </c>
      <c r="BH1319">
        <v>1309</v>
      </c>
      <c r="BI1319">
        <v>1</v>
      </c>
      <c r="BJ1319">
        <v>1309</v>
      </c>
      <c r="BK1319">
        <v>1</v>
      </c>
      <c r="BL1319">
        <v>1309</v>
      </c>
      <c r="BM1319">
        <v>1</v>
      </c>
      <c r="BN1319">
        <v>1309</v>
      </c>
      <c r="BO1319">
        <v>1</v>
      </c>
      <c r="BP1319">
        <v>1309</v>
      </c>
      <c r="BQ1319">
        <v>1</v>
      </c>
    </row>
    <row r="1320" spans="2:69" x14ac:dyDescent="0.25">
      <c r="B1320" s="1">
        <f t="shared" si="327"/>
        <v>0</v>
      </c>
      <c r="C1320" s="1">
        <v>148429785</v>
      </c>
      <c r="D1320">
        <f t="shared" si="316"/>
        <v>-0.60505410084579747</v>
      </c>
      <c r="E1320" s="1">
        <v>87</v>
      </c>
      <c r="H1320">
        <v>160877821</v>
      </c>
      <c r="I1320">
        <v>1154</v>
      </c>
      <c r="J1320">
        <f t="shared" si="317"/>
        <v>1154</v>
      </c>
      <c r="L1320">
        <v>123924307</v>
      </c>
      <c r="M1320">
        <v>89</v>
      </c>
      <c r="N1320" t="str">
        <f t="shared" si="318"/>
        <v/>
      </c>
      <c r="P1320">
        <v>162610279</v>
      </c>
      <c r="Q1320">
        <v>58</v>
      </c>
      <c r="R1320" t="str">
        <f t="shared" si="319"/>
        <v/>
      </c>
      <c r="U1320">
        <v>168052588</v>
      </c>
      <c r="V1320">
        <v>65</v>
      </c>
      <c r="W1320" t="str">
        <f t="shared" si="320"/>
        <v/>
      </c>
      <c r="Y1320">
        <v>153210743</v>
      </c>
      <c r="Z1320">
        <v>-78</v>
      </c>
      <c r="AA1320" t="str">
        <f t="shared" si="321"/>
        <v/>
      </c>
      <c r="AC1320">
        <v>162879158</v>
      </c>
      <c r="AD1320">
        <v>-173</v>
      </c>
      <c r="AE1320" t="str">
        <f t="shared" si="322"/>
        <v/>
      </c>
      <c r="AK1320">
        <v>134268976</v>
      </c>
      <c r="AL1320">
        <v>-749</v>
      </c>
      <c r="AM1320">
        <f t="shared" si="323"/>
        <v>-749</v>
      </c>
      <c r="AO1320">
        <v>53034744</v>
      </c>
      <c r="AP1320">
        <v>-59</v>
      </c>
      <c r="AQ1320" t="str">
        <f t="shared" si="324"/>
        <v/>
      </c>
      <c r="AS1320">
        <v>109368246</v>
      </c>
      <c r="AT1320">
        <v>651</v>
      </c>
      <c r="AU1320">
        <f t="shared" si="325"/>
        <v>651</v>
      </c>
      <c r="AW1320">
        <v>137939906</v>
      </c>
      <c r="AX1320">
        <v>-60</v>
      </c>
      <c r="AY1320" t="str">
        <f t="shared" si="326"/>
        <v/>
      </c>
      <c r="BB1320">
        <v>1310</v>
      </c>
      <c r="BC1320">
        <v>2</v>
      </c>
      <c r="BD1320">
        <v>1310</v>
      </c>
      <c r="BE1320">
        <v>1</v>
      </c>
      <c r="BF1320">
        <v>1310</v>
      </c>
      <c r="BG1320">
        <v>1</v>
      </c>
      <c r="BH1320">
        <v>1310</v>
      </c>
      <c r="BI1320">
        <v>1</v>
      </c>
      <c r="BJ1320">
        <v>1310</v>
      </c>
      <c r="BK1320">
        <v>2</v>
      </c>
      <c r="BL1320">
        <v>1310</v>
      </c>
      <c r="BM1320">
        <v>1</v>
      </c>
      <c r="BN1320">
        <v>1310</v>
      </c>
      <c r="BO1320">
        <v>1</v>
      </c>
      <c r="BP1320">
        <v>1310</v>
      </c>
      <c r="BQ1320">
        <v>1</v>
      </c>
    </row>
    <row r="1321" spans="2:69" x14ac:dyDescent="0.25">
      <c r="B1321" s="1">
        <f t="shared" si="327"/>
        <v>0</v>
      </c>
      <c r="C1321" s="1">
        <v>148499801</v>
      </c>
      <c r="D1321">
        <f t="shared" si="316"/>
        <v>-0.52697634932737991</v>
      </c>
      <c r="E1321" s="1">
        <v>127</v>
      </c>
      <c r="H1321">
        <v>160956238</v>
      </c>
      <c r="I1321">
        <v>1231</v>
      </c>
      <c r="J1321">
        <f t="shared" si="317"/>
        <v>1231</v>
      </c>
      <c r="L1321">
        <v>124498907</v>
      </c>
      <c r="M1321">
        <v>-323</v>
      </c>
      <c r="N1321">
        <f t="shared" si="318"/>
        <v>-323</v>
      </c>
      <c r="P1321">
        <v>162748570</v>
      </c>
      <c r="Q1321">
        <v>-109</v>
      </c>
      <c r="R1321" t="str">
        <f t="shared" si="319"/>
        <v/>
      </c>
      <c r="U1321">
        <v>168072523</v>
      </c>
      <c r="V1321">
        <v>84</v>
      </c>
      <c r="W1321" t="str">
        <f t="shared" si="320"/>
        <v/>
      </c>
      <c r="Y1321">
        <v>153375096</v>
      </c>
      <c r="Z1321">
        <v>131</v>
      </c>
      <c r="AA1321" t="str">
        <f t="shared" si="321"/>
        <v/>
      </c>
      <c r="AC1321">
        <v>162893504</v>
      </c>
      <c r="AD1321">
        <v>-328</v>
      </c>
      <c r="AE1321">
        <f t="shared" si="322"/>
        <v>-328</v>
      </c>
      <c r="AK1321">
        <v>134343669</v>
      </c>
      <c r="AL1321">
        <v>-51</v>
      </c>
      <c r="AM1321" t="str">
        <f t="shared" si="323"/>
        <v/>
      </c>
      <c r="AO1321">
        <v>53037875</v>
      </c>
      <c r="AP1321">
        <v>-64</v>
      </c>
      <c r="AQ1321" t="str">
        <f t="shared" si="324"/>
        <v/>
      </c>
      <c r="AS1321">
        <v>109368280</v>
      </c>
      <c r="AT1321">
        <v>-79</v>
      </c>
      <c r="AU1321" t="str">
        <f t="shared" si="325"/>
        <v/>
      </c>
      <c r="AW1321">
        <v>138024794</v>
      </c>
      <c r="AX1321">
        <v>-79</v>
      </c>
      <c r="AY1321" t="str">
        <f t="shared" si="326"/>
        <v/>
      </c>
      <c r="BB1321">
        <v>1311</v>
      </c>
      <c r="BC1321">
        <v>0</v>
      </c>
      <c r="BD1321">
        <v>1311</v>
      </c>
      <c r="BE1321">
        <v>0</v>
      </c>
      <c r="BF1321">
        <v>1311</v>
      </c>
      <c r="BG1321">
        <v>0</v>
      </c>
      <c r="BH1321">
        <v>1311</v>
      </c>
      <c r="BI1321">
        <v>0</v>
      </c>
      <c r="BJ1321">
        <v>1311</v>
      </c>
      <c r="BK1321">
        <v>0</v>
      </c>
      <c r="BL1321">
        <v>1311</v>
      </c>
      <c r="BM1321">
        <v>0</v>
      </c>
      <c r="BN1321">
        <v>1311</v>
      </c>
      <c r="BO1321">
        <v>0</v>
      </c>
      <c r="BP1321">
        <v>1311</v>
      </c>
      <c r="BQ1321">
        <v>0</v>
      </c>
    </row>
    <row r="1322" spans="2:69" x14ac:dyDescent="0.25">
      <c r="B1322" s="1">
        <f t="shared" si="327"/>
        <v>0</v>
      </c>
      <c r="C1322" s="1">
        <v>148506314</v>
      </c>
      <c r="D1322">
        <f t="shared" si="316"/>
        <v>-1.4836246128108919</v>
      </c>
      <c r="E1322" s="1">
        <v>-135</v>
      </c>
      <c r="H1322">
        <v>161020114</v>
      </c>
      <c r="I1322">
        <v>-264</v>
      </c>
      <c r="J1322">
        <f t="shared" si="317"/>
        <v>-264</v>
      </c>
      <c r="L1322">
        <v>124700295</v>
      </c>
      <c r="M1322">
        <v>-76</v>
      </c>
      <c r="N1322" t="str">
        <f t="shared" si="318"/>
        <v/>
      </c>
      <c r="P1322">
        <v>162879160</v>
      </c>
      <c r="Q1322">
        <v>-172</v>
      </c>
      <c r="R1322" t="str">
        <f t="shared" si="319"/>
        <v/>
      </c>
      <c r="U1322">
        <v>168087667</v>
      </c>
      <c r="V1322">
        <v>300</v>
      </c>
      <c r="W1322">
        <f t="shared" si="320"/>
        <v>300</v>
      </c>
      <c r="Y1322">
        <v>153408249</v>
      </c>
      <c r="Z1322">
        <v>-60</v>
      </c>
      <c r="AA1322" t="str">
        <f t="shared" si="321"/>
        <v/>
      </c>
      <c r="AC1322">
        <v>162919433</v>
      </c>
      <c r="AD1322">
        <v>-64</v>
      </c>
      <c r="AE1322" t="str">
        <f t="shared" si="322"/>
        <v/>
      </c>
      <c r="AK1322">
        <v>134353544</v>
      </c>
      <c r="AL1322">
        <v>-68</v>
      </c>
      <c r="AM1322" t="str">
        <f t="shared" si="323"/>
        <v/>
      </c>
      <c r="AO1322">
        <v>53054176</v>
      </c>
      <c r="AP1322">
        <v>-51</v>
      </c>
      <c r="AQ1322" t="str">
        <f t="shared" si="324"/>
        <v/>
      </c>
      <c r="AS1322">
        <v>109368325</v>
      </c>
      <c r="AT1322">
        <v>298</v>
      </c>
      <c r="AU1322">
        <f t="shared" si="325"/>
        <v>298</v>
      </c>
      <c r="AW1322">
        <v>138285421</v>
      </c>
      <c r="AX1322">
        <v>-87</v>
      </c>
      <c r="AY1322" t="str">
        <f t="shared" si="326"/>
        <v/>
      </c>
      <c r="BB1322">
        <v>1312</v>
      </c>
      <c r="BC1322">
        <v>0</v>
      </c>
      <c r="BD1322">
        <v>1312</v>
      </c>
      <c r="BE1322">
        <v>0</v>
      </c>
      <c r="BF1322">
        <v>1312</v>
      </c>
      <c r="BG1322">
        <v>0</v>
      </c>
      <c r="BH1322">
        <v>1312</v>
      </c>
      <c r="BI1322">
        <v>0</v>
      </c>
      <c r="BJ1322">
        <v>1312</v>
      </c>
      <c r="BK1322">
        <v>0</v>
      </c>
      <c r="BL1322">
        <v>1312</v>
      </c>
      <c r="BM1322">
        <v>0</v>
      </c>
      <c r="BN1322">
        <v>1312</v>
      </c>
      <c r="BO1322">
        <v>0</v>
      </c>
      <c r="BP1322">
        <v>1312</v>
      </c>
      <c r="BQ1322">
        <v>0</v>
      </c>
    </row>
    <row r="1323" spans="2:69" x14ac:dyDescent="0.25">
      <c r="B1323" s="1">
        <f t="shared" si="327"/>
        <v>0</v>
      </c>
      <c r="C1323" s="1">
        <v>148644021</v>
      </c>
      <c r="D1323">
        <f t="shared" si="316"/>
        <v>-0.71346799108044046</v>
      </c>
      <c r="E1323" s="1">
        <v>63</v>
      </c>
      <c r="H1323">
        <v>161029328</v>
      </c>
      <c r="I1323">
        <v>-942</v>
      </c>
      <c r="J1323">
        <f t="shared" si="317"/>
        <v>-942</v>
      </c>
      <c r="L1323">
        <v>124798852</v>
      </c>
      <c r="M1323">
        <v>-68</v>
      </c>
      <c r="N1323" t="str">
        <f t="shared" si="318"/>
        <v/>
      </c>
      <c r="P1323">
        <v>162893505</v>
      </c>
      <c r="Q1323">
        <v>-327</v>
      </c>
      <c r="R1323">
        <f t="shared" si="319"/>
        <v>-327</v>
      </c>
      <c r="U1323">
        <v>168099528</v>
      </c>
      <c r="V1323">
        <v>101</v>
      </c>
      <c r="W1323" t="str">
        <f t="shared" si="320"/>
        <v/>
      </c>
      <c r="Y1323">
        <v>153429836</v>
      </c>
      <c r="Z1323">
        <v>785</v>
      </c>
      <c r="AA1323">
        <f t="shared" si="321"/>
        <v>785</v>
      </c>
      <c r="AC1323">
        <v>163651686</v>
      </c>
      <c r="AD1323">
        <v>84</v>
      </c>
      <c r="AE1323" t="str">
        <f t="shared" si="322"/>
        <v/>
      </c>
      <c r="AK1323">
        <v>134514922</v>
      </c>
      <c r="AL1323">
        <v>107</v>
      </c>
      <c r="AM1323" t="str">
        <f t="shared" si="323"/>
        <v/>
      </c>
      <c r="AO1323">
        <v>53091128</v>
      </c>
      <c r="AP1323">
        <v>306</v>
      </c>
      <c r="AQ1323">
        <f t="shared" si="324"/>
        <v>306</v>
      </c>
      <c r="AS1323">
        <v>109542731</v>
      </c>
      <c r="AT1323">
        <v>-55</v>
      </c>
      <c r="AU1323" t="str">
        <f t="shared" si="325"/>
        <v/>
      </c>
      <c r="AW1323">
        <v>138286581</v>
      </c>
      <c r="AX1323">
        <v>56</v>
      </c>
      <c r="AY1323" t="str">
        <f t="shared" si="326"/>
        <v/>
      </c>
      <c r="BB1323">
        <v>1313</v>
      </c>
      <c r="BC1323">
        <v>2</v>
      </c>
      <c r="BD1323">
        <v>1313</v>
      </c>
      <c r="BE1323">
        <v>2</v>
      </c>
      <c r="BF1323">
        <v>1313</v>
      </c>
      <c r="BG1323">
        <v>2</v>
      </c>
      <c r="BH1323">
        <v>1313</v>
      </c>
      <c r="BI1323">
        <v>2</v>
      </c>
      <c r="BJ1323">
        <v>1313</v>
      </c>
      <c r="BK1323">
        <v>2</v>
      </c>
      <c r="BL1323">
        <v>1313</v>
      </c>
      <c r="BM1323">
        <v>2</v>
      </c>
      <c r="BN1323">
        <v>1313</v>
      </c>
      <c r="BO1323">
        <v>2</v>
      </c>
      <c r="BP1323">
        <v>1313</v>
      </c>
      <c r="BQ1323">
        <v>2</v>
      </c>
    </row>
    <row r="1324" spans="2:69" x14ac:dyDescent="0.25">
      <c r="B1324" s="1">
        <f t="shared" si="327"/>
        <v>0</v>
      </c>
      <c r="C1324" s="1">
        <v>148708702</v>
      </c>
      <c r="D1324">
        <f t="shared" si="316"/>
        <v>-1.1505149978319906</v>
      </c>
      <c r="E1324" s="1">
        <v>-53</v>
      </c>
      <c r="H1324">
        <v>161075009</v>
      </c>
      <c r="I1324">
        <v>-52</v>
      </c>
      <c r="J1324" t="str">
        <f t="shared" si="317"/>
        <v/>
      </c>
      <c r="L1324">
        <v>124836875</v>
      </c>
      <c r="M1324">
        <v>-107</v>
      </c>
      <c r="N1324" t="str">
        <f t="shared" si="318"/>
        <v/>
      </c>
      <c r="P1324">
        <v>162919428</v>
      </c>
      <c r="Q1324">
        <v>-62</v>
      </c>
      <c r="R1324" t="str">
        <f t="shared" si="319"/>
        <v/>
      </c>
      <c r="U1324">
        <v>168110427</v>
      </c>
      <c r="V1324">
        <v>94</v>
      </c>
      <c r="W1324" t="str">
        <f t="shared" si="320"/>
        <v/>
      </c>
      <c r="Y1324">
        <v>153555582</v>
      </c>
      <c r="Z1324">
        <v>-90</v>
      </c>
      <c r="AA1324" t="str">
        <f t="shared" si="321"/>
        <v/>
      </c>
      <c r="AC1324">
        <v>163690878</v>
      </c>
      <c r="AD1324">
        <v>-95</v>
      </c>
      <c r="AE1324" t="str">
        <f t="shared" si="322"/>
        <v/>
      </c>
      <c r="AK1324">
        <v>134553555</v>
      </c>
      <c r="AL1324">
        <v>-59</v>
      </c>
      <c r="AM1324" t="str">
        <f t="shared" si="323"/>
        <v/>
      </c>
      <c r="AO1324">
        <v>53171056</v>
      </c>
      <c r="AP1324">
        <v>-57</v>
      </c>
      <c r="AQ1324" t="str">
        <f t="shared" si="324"/>
        <v/>
      </c>
      <c r="AS1324">
        <v>109972358</v>
      </c>
      <c r="AT1324">
        <v>1607</v>
      </c>
      <c r="AU1324">
        <f t="shared" si="325"/>
        <v>1607</v>
      </c>
      <c r="AW1324">
        <v>138491242</v>
      </c>
      <c r="AX1324">
        <v>-69</v>
      </c>
      <c r="AY1324" t="str">
        <f t="shared" si="326"/>
        <v/>
      </c>
      <c r="BB1324">
        <v>1314</v>
      </c>
      <c r="BC1324">
        <v>0</v>
      </c>
      <c r="BD1324">
        <v>1314</v>
      </c>
      <c r="BE1324">
        <v>0</v>
      </c>
      <c r="BF1324">
        <v>1314</v>
      </c>
      <c r="BG1324">
        <v>0</v>
      </c>
      <c r="BH1324">
        <v>1314</v>
      </c>
      <c r="BI1324">
        <v>0</v>
      </c>
      <c r="BJ1324">
        <v>1314</v>
      </c>
      <c r="BK1324">
        <v>0</v>
      </c>
      <c r="BL1324">
        <v>1314</v>
      </c>
      <c r="BM1324">
        <v>0</v>
      </c>
      <c r="BN1324">
        <v>1314</v>
      </c>
      <c r="BO1324">
        <v>0</v>
      </c>
      <c r="BP1324">
        <v>1314</v>
      </c>
      <c r="BQ1324">
        <v>0</v>
      </c>
    </row>
    <row r="1325" spans="2:69" x14ac:dyDescent="0.25">
      <c r="B1325" s="1">
        <f t="shared" si="327"/>
        <v>0</v>
      </c>
      <c r="C1325" s="1">
        <v>148802151</v>
      </c>
      <c r="D1325">
        <f t="shared" si="316"/>
        <v>-0.40585576073587204</v>
      </c>
      <c r="E1325" s="1">
        <v>287</v>
      </c>
      <c r="H1325">
        <v>161075021</v>
      </c>
      <c r="I1325">
        <v>86</v>
      </c>
      <c r="J1325" t="str">
        <f t="shared" si="317"/>
        <v/>
      </c>
      <c r="L1325">
        <v>125008713</v>
      </c>
      <c r="M1325">
        <v>677</v>
      </c>
      <c r="N1325">
        <f t="shared" si="318"/>
        <v>677</v>
      </c>
      <c r="P1325">
        <v>163651765</v>
      </c>
      <c r="Q1325">
        <v>80</v>
      </c>
      <c r="R1325" t="str">
        <f t="shared" si="319"/>
        <v/>
      </c>
      <c r="U1325">
        <v>168136338</v>
      </c>
      <c r="V1325">
        <v>582</v>
      </c>
      <c r="W1325">
        <f t="shared" si="320"/>
        <v>582</v>
      </c>
      <c r="Y1325">
        <v>153633369</v>
      </c>
      <c r="Z1325">
        <v>285</v>
      </c>
      <c r="AA1325">
        <f t="shared" si="321"/>
        <v>285</v>
      </c>
      <c r="AC1325">
        <v>163692324</v>
      </c>
      <c r="AD1325">
        <v>81</v>
      </c>
      <c r="AE1325" t="str">
        <f t="shared" si="322"/>
        <v/>
      </c>
      <c r="AK1325">
        <v>134707121</v>
      </c>
      <c r="AL1325">
        <v>-51</v>
      </c>
      <c r="AM1325" t="str">
        <f t="shared" si="323"/>
        <v/>
      </c>
      <c r="AO1325">
        <v>53210354</v>
      </c>
      <c r="AP1325">
        <v>134</v>
      </c>
      <c r="AQ1325" t="str">
        <f t="shared" si="324"/>
        <v/>
      </c>
      <c r="AS1325">
        <v>110102976</v>
      </c>
      <c r="AT1325">
        <v>266</v>
      </c>
      <c r="AU1325">
        <f t="shared" si="325"/>
        <v>266</v>
      </c>
      <c r="AW1325">
        <v>138513086</v>
      </c>
      <c r="AX1325">
        <v>71</v>
      </c>
      <c r="AY1325" t="str">
        <f t="shared" si="326"/>
        <v/>
      </c>
      <c r="BB1325">
        <v>1315</v>
      </c>
      <c r="BC1325">
        <v>1</v>
      </c>
      <c r="BD1325">
        <v>1315</v>
      </c>
      <c r="BE1325">
        <v>1</v>
      </c>
      <c r="BF1325">
        <v>1315</v>
      </c>
      <c r="BG1325">
        <v>1</v>
      </c>
      <c r="BH1325">
        <v>1315</v>
      </c>
      <c r="BI1325">
        <v>1</v>
      </c>
      <c r="BJ1325">
        <v>1315</v>
      </c>
      <c r="BK1325">
        <v>1</v>
      </c>
      <c r="BL1325">
        <v>1315</v>
      </c>
      <c r="BM1325">
        <v>1</v>
      </c>
      <c r="BN1325">
        <v>1315</v>
      </c>
      <c r="BO1325">
        <v>1</v>
      </c>
      <c r="BP1325">
        <v>1315</v>
      </c>
      <c r="BQ1325">
        <v>1</v>
      </c>
    </row>
    <row r="1326" spans="2:69" x14ac:dyDescent="0.25">
      <c r="B1326" s="1">
        <f t="shared" si="327"/>
        <v>0</v>
      </c>
      <c r="C1326" s="1">
        <v>148889629</v>
      </c>
      <c r="D1326">
        <f t="shared" si="316"/>
        <v>-0.6861818737241735</v>
      </c>
      <c r="E1326" s="1">
        <v>67</v>
      </c>
      <c r="H1326">
        <v>161090083</v>
      </c>
      <c r="I1326">
        <v>239</v>
      </c>
      <c r="J1326">
        <f t="shared" si="317"/>
        <v>239</v>
      </c>
      <c r="L1326">
        <v>125080753</v>
      </c>
      <c r="M1326">
        <v>-52</v>
      </c>
      <c r="N1326" t="str">
        <f t="shared" si="318"/>
        <v/>
      </c>
      <c r="P1326">
        <v>163690882</v>
      </c>
      <c r="Q1326">
        <v>-92</v>
      </c>
      <c r="R1326" t="str">
        <f t="shared" si="319"/>
        <v/>
      </c>
      <c r="U1326">
        <v>168341057</v>
      </c>
      <c r="V1326">
        <v>-231</v>
      </c>
      <c r="W1326">
        <f t="shared" si="320"/>
        <v>-231</v>
      </c>
      <c r="Y1326">
        <v>153678109</v>
      </c>
      <c r="Z1326">
        <v>-60</v>
      </c>
      <c r="AA1326" t="str">
        <f t="shared" si="321"/>
        <v/>
      </c>
      <c r="AC1326">
        <v>163712152</v>
      </c>
      <c r="AD1326">
        <v>-229</v>
      </c>
      <c r="AE1326">
        <f t="shared" si="322"/>
        <v>-229</v>
      </c>
      <c r="AK1326">
        <v>134717356</v>
      </c>
      <c r="AL1326">
        <v>-117</v>
      </c>
      <c r="AM1326" t="str">
        <f t="shared" si="323"/>
        <v/>
      </c>
      <c r="AO1326">
        <v>53233991</v>
      </c>
      <c r="AP1326">
        <v>-90</v>
      </c>
      <c r="AQ1326" t="str">
        <f t="shared" si="324"/>
        <v/>
      </c>
      <c r="AS1326">
        <v>110237166</v>
      </c>
      <c r="AT1326">
        <v>82</v>
      </c>
      <c r="AU1326" t="str">
        <f t="shared" si="325"/>
        <v/>
      </c>
      <c r="AW1326">
        <v>138810957</v>
      </c>
      <c r="AX1326">
        <v>-57</v>
      </c>
      <c r="AY1326" t="str">
        <f t="shared" si="326"/>
        <v/>
      </c>
      <c r="BB1326">
        <v>1316</v>
      </c>
      <c r="BC1326">
        <v>0</v>
      </c>
      <c r="BD1326">
        <v>1316</v>
      </c>
      <c r="BE1326">
        <v>0</v>
      </c>
      <c r="BF1326">
        <v>1316</v>
      </c>
      <c r="BG1326">
        <v>0</v>
      </c>
      <c r="BH1326">
        <v>1316</v>
      </c>
      <c r="BI1326">
        <v>0</v>
      </c>
      <c r="BJ1326">
        <v>1316</v>
      </c>
      <c r="BK1326">
        <v>0</v>
      </c>
      <c r="BL1326">
        <v>1316</v>
      </c>
      <c r="BM1326">
        <v>0</v>
      </c>
      <c r="BN1326">
        <v>1316</v>
      </c>
      <c r="BO1326">
        <v>0</v>
      </c>
      <c r="BP1326">
        <v>1316</v>
      </c>
      <c r="BQ1326">
        <v>0</v>
      </c>
    </row>
    <row r="1327" spans="2:69" x14ac:dyDescent="0.25">
      <c r="B1327" s="1">
        <f t="shared" si="327"/>
        <v>0</v>
      </c>
      <c r="C1327" s="1">
        <v>148889773</v>
      </c>
      <c r="D1327">
        <f t="shared" si="316"/>
        <v>-0.54348129932479339</v>
      </c>
      <c r="E1327" s="1">
        <v>116</v>
      </c>
      <c r="H1327">
        <v>161149390</v>
      </c>
      <c r="I1327">
        <v>109</v>
      </c>
      <c r="J1327" t="str">
        <f t="shared" si="317"/>
        <v/>
      </c>
      <c r="L1327">
        <v>125421402</v>
      </c>
      <c r="M1327">
        <v>276</v>
      </c>
      <c r="N1327">
        <f t="shared" si="318"/>
        <v>276</v>
      </c>
      <c r="P1327">
        <v>163692325</v>
      </c>
      <c r="Q1327">
        <v>80</v>
      </c>
      <c r="R1327" t="str">
        <f t="shared" si="319"/>
        <v/>
      </c>
      <c r="U1327">
        <v>168341793</v>
      </c>
      <c r="V1327">
        <v>-365</v>
      </c>
      <c r="W1327">
        <f t="shared" si="320"/>
        <v>-365</v>
      </c>
      <c r="Y1327">
        <v>153794126</v>
      </c>
      <c r="Z1327">
        <v>-76</v>
      </c>
      <c r="AA1327" t="str">
        <f t="shared" si="321"/>
        <v/>
      </c>
      <c r="AC1327">
        <v>163721907</v>
      </c>
      <c r="AD1327">
        <v>-64</v>
      </c>
      <c r="AE1327" t="str">
        <f t="shared" si="322"/>
        <v/>
      </c>
      <c r="AK1327">
        <v>134725625</v>
      </c>
      <c r="AL1327">
        <v>231</v>
      </c>
      <c r="AM1327">
        <f t="shared" si="323"/>
        <v>231</v>
      </c>
      <c r="AO1327">
        <v>53461725</v>
      </c>
      <c r="AP1327">
        <v>-74</v>
      </c>
      <c r="AQ1327" t="str">
        <f t="shared" si="324"/>
        <v/>
      </c>
      <c r="AS1327">
        <v>110241157</v>
      </c>
      <c r="AT1327">
        <v>-70</v>
      </c>
      <c r="AU1327" t="str">
        <f t="shared" si="325"/>
        <v/>
      </c>
      <c r="AW1327">
        <v>139096983</v>
      </c>
      <c r="AX1327">
        <v>2566</v>
      </c>
      <c r="AY1327">
        <f t="shared" si="326"/>
        <v>2566</v>
      </c>
      <c r="BB1327">
        <v>1317</v>
      </c>
      <c r="BC1327">
        <v>1</v>
      </c>
      <c r="BD1327">
        <v>1317</v>
      </c>
      <c r="BE1327">
        <v>1</v>
      </c>
      <c r="BF1327">
        <v>1317</v>
      </c>
      <c r="BG1327">
        <v>1</v>
      </c>
      <c r="BH1327">
        <v>1317</v>
      </c>
      <c r="BI1327">
        <v>1</v>
      </c>
      <c r="BJ1327">
        <v>1317</v>
      </c>
      <c r="BK1327">
        <v>2</v>
      </c>
      <c r="BL1327">
        <v>1317</v>
      </c>
      <c r="BM1327">
        <v>1</v>
      </c>
      <c r="BN1327">
        <v>1317</v>
      </c>
      <c r="BO1327">
        <v>1</v>
      </c>
      <c r="BP1327">
        <v>1317</v>
      </c>
      <c r="BQ1327">
        <v>1</v>
      </c>
    </row>
    <row r="1328" spans="2:69" x14ac:dyDescent="0.25">
      <c r="B1328" s="1">
        <f t="shared" si="327"/>
        <v>0</v>
      </c>
      <c r="C1328" s="1">
        <v>149059801</v>
      </c>
      <c r="D1328">
        <f t="shared" si="316"/>
        <v>-0.13261813020324653</v>
      </c>
      <c r="E1328" s="1">
        <v>2997</v>
      </c>
      <c r="H1328">
        <v>161206729</v>
      </c>
      <c r="I1328">
        <v>2784</v>
      </c>
      <c r="J1328">
        <f t="shared" si="317"/>
        <v>2784</v>
      </c>
      <c r="L1328">
        <v>125582075</v>
      </c>
      <c r="M1328">
        <v>-54</v>
      </c>
      <c r="N1328" t="str">
        <f t="shared" si="318"/>
        <v/>
      </c>
      <c r="P1328">
        <v>163712153</v>
      </c>
      <c r="Q1328">
        <v>-228</v>
      </c>
      <c r="R1328">
        <f t="shared" si="319"/>
        <v>-228</v>
      </c>
      <c r="U1328">
        <v>168341801</v>
      </c>
      <c r="V1328">
        <v>-160</v>
      </c>
      <c r="W1328" t="str">
        <f t="shared" si="320"/>
        <v/>
      </c>
      <c r="Y1328">
        <v>154174422</v>
      </c>
      <c r="Z1328">
        <v>-54</v>
      </c>
      <c r="AA1328" t="str">
        <f t="shared" si="321"/>
        <v/>
      </c>
      <c r="AC1328">
        <v>163721938</v>
      </c>
      <c r="AD1328">
        <v>-99</v>
      </c>
      <c r="AE1328" t="str">
        <f t="shared" si="322"/>
        <v/>
      </c>
      <c r="AK1328">
        <v>134817347</v>
      </c>
      <c r="AL1328">
        <v>-317</v>
      </c>
      <c r="AM1328">
        <f t="shared" si="323"/>
        <v>-317</v>
      </c>
      <c r="AO1328">
        <v>53530752</v>
      </c>
      <c r="AP1328">
        <v>-104</v>
      </c>
      <c r="AQ1328" t="str">
        <f t="shared" si="324"/>
        <v/>
      </c>
      <c r="AS1328">
        <v>110623669</v>
      </c>
      <c r="AT1328">
        <v>-118</v>
      </c>
      <c r="AU1328" t="str">
        <f t="shared" si="325"/>
        <v/>
      </c>
      <c r="AW1328">
        <v>140207354</v>
      </c>
      <c r="AX1328">
        <v>66</v>
      </c>
      <c r="AY1328" t="str">
        <f t="shared" si="326"/>
        <v/>
      </c>
      <c r="BB1328">
        <v>1318</v>
      </c>
      <c r="BC1328">
        <v>1</v>
      </c>
      <c r="BD1328">
        <v>1318</v>
      </c>
      <c r="BE1328">
        <v>1</v>
      </c>
      <c r="BF1328">
        <v>1318</v>
      </c>
      <c r="BG1328">
        <v>1</v>
      </c>
      <c r="BH1328">
        <v>1318</v>
      </c>
      <c r="BI1328">
        <v>1</v>
      </c>
      <c r="BJ1328">
        <v>1318</v>
      </c>
      <c r="BK1328">
        <v>1</v>
      </c>
      <c r="BL1328">
        <v>1318</v>
      </c>
      <c r="BM1328">
        <v>1</v>
      </c>
      <c r="BN1328">
        <v>1318</v>
      </c>
      <c r="BO1328">
        <v>1</v>
      </c>
      <c r="BP1328">
        <v>1318</v>
      </c>
      <c r="BQ1328">
        <v>1</v>
      </c>
    </row>
    <row r="1329" spans="2:69" x14ac:dyDescent="0.25">
      <c r="B1329" s="1">
        <f t="shared" si="327"/>
        <v>0</v>
      </c>
      <c r="C1329" s="1">
        <v>149059951</v>
      </c>
      <c r="D1329">
        <f t="shared" si="316"/>
        <v>-0.62371250542002343</v>
      </c>
      <c r="E1329" s="1">
        <v>81</v>
      </c>
      <c r="H1329">
        <v>161206950</v>
      </c>
      <c r="I1329">
        <v>5859</v>
      </c>
      <c r="J1329">
        <f t="shared" si="317"/>
        <v>5859</v>
      </c>
      <c r="L1329">
        <v>125680721</v>
      </c>
      <c r="M1329">
        <v>-74</v>
      </c>
      <c r="N1329" t="str">
        <f t="shared" si="318"/>
        <v/>
      </c>
      <c r="P1329">
        <v>163721943</v>
      </c>
      <c r="Q1329">
        <v>-99</v>
      </c>
      <c r="R1329" t="str">
        <f t="shared" si="319"/>
        <v/>
      </c>
      <c r="U1329">
        <v>168342284</v>
      </c>
      <c r="V1329">
        <v>-136</v>
      </c>
      <c r="W1329" t="str">
        <f t="shared" si="320"/>
        <v/>
      </c>
      <c r="Y1329">
        <v>154235646</v>
      </c>
      <c r="Z1329">
        <v>-52</v>
      </c>
      <c r="AA1329" t="str">
        <f t="shared" si="321"/>
        <v/>
      </c>
      <c r="AC1329">
        <v>163743961</v>
      </c>
      <c r="AD1329">
        <v>-73</v>
      </c>
      <c r="AE1329" t="str">
        <f t="shared" si="322"/>
        <v/>
      </c>
      <c r="AK1329">
        <v>134922293</v>
      </c>
      <c r="AL1329">
        <v>-78</v>
      </c>
      <c r="AM1329" t="str">
        <f t="shared" si="323"/>
        <v/>
      </c>
      <c r="AO1329">
        <v>53609680</v>
      </c>
      <c r="AP1329">
        <v>260</v>
      </c>
      <c r="AQ1329">
        <f t="shared" si="324"/>
        <v>260</v>
      </c>
      <c r="AS1329">
        <v>110626748</v>
      </c>
      <c r="AT1329">
        <v>301</v>
      </c>
      <c r="AU1329">
        <f t="shared" si="325"/>
        <v>301</v>
      </c>
      <c r="AW1329">
        <v>140245731</v>
      </c>
      <c r="AX1329">
        <v>-64</v>
      </c>
      <c r="AY1329" t="str">
        <f t="shared" si="326"/>
        <v/>
      </c>
      <c r="BB1329">
        <v>1319</v>
      </c>
      <c r="BC1329">
        <v>1</v>
      </c>
      <c r="BD1329">
        <v>1319</v>
      </c>
      <c r="BE1329">
        <v>1</v>
      </c>
      <c r="BF1329">
        <v>1319</v>
      </c>
      <c r="BG1329">
        <v>1</v>
      </c>
      <c r="BH1329">
        <v>1319</v>
      </c>
      <c r="BI1329">
        <v>1</v>
      </c>
      <c r="BJ1329">
        <v>1319</v>
      </c>
      <c r="BK1329">
        <v>1</v>
      </c>
      <c r="BL1329">
        <v>1319</v>
      </c>
      <c r="BM1329">
        <v>1</v>
      </c>
      <c r="BN1329">
        <v>1319</v>
      </c>
      <c r="BO1329">
        <v>1</v>
      </c>
      <c r="BP1329">
        <v>1319</v>
      </c>
      <c r="BQ1329">
        <v>1</v>
      </c>
    </row>
    <row r="1330" spans="2:69" x14ac:dyDescent="0.25">
      <c r="B1330" s="1">
        <f t="shared" si="327"/>
        <v>0</v>
      </c>
      <c r="C1330" s="1">
        <v>149355653</v>
      </c>
      <c r="D1330">
        <f t="shared" si="316"/>
        <v>-0.6861818737241735</v>
      </c>
      <c r="E1330" s="1">
        <v>67</v>
      </c>
      <c r="H1330">
        <v>161261802</v>
      </c>
      <c r="I1330">
        <v>-69</v>
      </c>
      <c r="J1330" t="str">
        <f t="shared" si="317"/>
        <v/>
      </c>
      <c r="L1330">
        <v>125709730</v>
      </c>
      <c r="M1330">
        <v>-51</v>
      </c>
      <c r="N1330" t="str">
        <f t="shared" si="318"/>
        <v/>
      </c>
      <c r="P1330">
        <v>163743960</v>
      </c>
      <c r="Q1330">
        <v>-73</v>
      </c>
      <c r="R1330" t="str">
        <f t="shared" si="319"/>
        <v/>
      </c>
      <c r="U1330">
        <v>168377198</v>
      </c>
      <c r="V1330">
        <v>91</v>
      </c>
      <c r="W1330" t="str">
        <f t="shared" si="320"/>
        <v/>
      </c>
      <c r="Y1330">
        <v>154284275</v>
      </c>
      <c r="Z1330">
        <v>-53</v>
      </c>
      <c r="AA1330" t="str">
        <f t="shared" si="321"/>
        <v/>
      </c>
      <c r="AC1330">
        <v>163747936</v>
      </c>
      <c r="AD1330">
        <v>-129</v>
      </c>
      <c r="AE1330" t="str">
        <f t="shared" si="322"/>
        <v/>
      </c>
      <c r="AK1330">
        <v>135228682</v>
      </c>
      <c r="AL1330">
        <v>66</v>
      </c>
      <c r="AM1330" t="str">
        <f t="shared" si="323"/>
        <v/>
      </c>
      <c r="AO1330">
        <v>53648712</v>
      </c>
      <c r="AP1330">
        <v>283</v>
      </c>
      <c r="AQ1330">
        <f t="shared" si="324"/>
        <v>283</v>
      </c>
      <c r="AS1330">
        <v>110776027</v>
      </c>
      <c r="AT1330">
        <v>87</v>
      </c>
      <c r="AU1330" t="str">
        <f t="shared" si="325"/>
        <v/>
      </c>
      <c r="AW1330">
        <v>140268081</v>
      </c>
      <c r="AX1330">
        <v>204</v>
      </c>
      <c r="AY1330">
        <f t="shared" si="326"/>
        <v>204</v>
      </c>
      <c r="BB1330">
        <v>1320</v>
      </c>
      <c r="BC1330">
        <v>2</v>
      </c>
      <c r="BD1330">
        <v>1320</v>
      </c>
      <c r="BE1330">
        <v>2</v>
      </c>
      <c r="BF1330">
        <v>1320</v>
      </c>
      <c r="BG1330">
        <v>2</v>
      </c>
      <c r="BH1330">
        <v>1320</v>
      </c>
      <c r="BI1330">
        <v>2</v>
      </c>
      <c r="BJ1330">
        <v>1320</v>
      </c>
      <c r="BK1330">
        <v>2</v>
      </c>
      <c r="BL1330">
        <v>1320</v>
      </c>
      <c r="BM1330">
        <v>2</v>
      </c>
      <c r="BN1330">
        <v>1320</v>
      </c>
      <c r="BO1330">
        <v>2</v>
      </c>
      <c r="BP1330">
        <v>1320</v>
      </c>
      <c r="BQ1330">
        <v>2</v>
      </c>
    </row>
    <row r="1331" spans="2:69" x14ac:dyDescent="0.25">
      <c r="B1331" s="1">
        <f t="shared" si="327"/>
        <v>0</v>
      </c>
      <c r="C1331" s="1">
        <v>149632778</v>
      </c>
      <c r="D1331">
        <f t="shared" si="316"/>
        <v>-1.5179705018265315</v>
      </c>
      <c r="E1331" s="1">
        <v>-167</v>
      </c>
      <c r="H1331">
        <v>161262432</v>
      </c>
      <c r="I1331">
        <v>65</v>
      </c>
      <c r="J1331" t="str">
        <f t="shared" si="317"/>
        <v/>
      </c>
      <c r="L1331">
        <v>125710043</v>
      </c>
      <c r="M1331">
        <v>-295</v>
      </c>
      <c r="N1331">
        <f t="shared" si="318"/>
        <v>-295</v>
      </c>
      <c r="P1331">
        <v>163747937</v>
      </c>
      <c r="Q1331">
        <v>-128</v>
      </c>
      <c r="R1331" t="str">
        <f t="shared" si="319"/>
        <v/>
      </c>
      <c r="U1331">
        <v>168378284</v>
      </c>
      <c r="V1331">
        <v>466</v>
      </c>
      <c r="W1331">
        <f t="shared" si="320"/>
        <v>466</v>
      </c>
      <c r="Y1331">
        <v>154421242</v>
      </c>
      <c r="Z1331">
        <v>261</v>
      </c>
      <c r="AA1331">
        <f t="shared" si="321"/>
        <v>261</v>
      </c>
      <c r="AC1331">
        <v>163750463</v>
      </c>
      <c r="AD1331">
        <v>976</v>
      </c>
      <c r="AE1331">
        <f t="shared" si="322"/>
        <v>976</v>
      </c>
      <c r="AK1331">
        <v>135402346</v>
      </c>
      <c r="AL1331">
        <v>-51</v>
      </c>
      <c r="AM1331" t="str">
        <f t="shared" si="323"/>
        <v/>
      </c>
      <c r="AO1331">
        <v>53793334</v>
      </c>
      <c r="AP1331">
        <v>-77</v>
      </c>
      <c r="AQ1331" t="str">
        <f t="shared" si="324"/>
        <v/>
      </c>
      <c r="AS1331">
        <v>110987307</v>
      </c>
      <c r="AT1331">
        <v>305</v>
      </c>
      <c r="AU1331">
        <f t="shared" si="325"/>
        <v>305</v>
      </c>
      <c r="AW1331">
        <v>140272153</v>
      </c>
      <c r="AX1331">
        <v>54</v>
      </c>
      <c r="AY1331" t="str">
        <f t="shared" si="326"/>
        <v/>
      </c>
      <c r="BB1331">
        <v>1321</v>
      </c>
      <c r="BC1331">
        <v>1</v>
      </c>
      <c r="BD1331">
        <v>1321</v>
      </c>
      <c r="BE1331">
        <v>1</v>
      </c>
      <c r="BF1331">
        <v>1321</v>
      </c>
      <c r="BG1331">
        <v>1</v>
      </c>
      <c r="BH1331">
        <v>1321</v>
      </c>
      <c r="BI1331">
        <v>1</v>
      </c>
      <c r="BJ1331">
        <v>1321</v>
      </c>
      <c r="BK1331">
        <v>1</v>
      </c>
      <c r="BL1331">
        <v>1321</v>
      </c>
      <c r="BM1331">
        <v>1</v>
      </c>
      <c r="BN1331">
        <v>1321</v>
      </c>
      <c r="BO1331">
        <v>1</v>
      </c>
      <c r="BP1331">
        <v>1321</v>
      </c>
      <c r="BQ1331">
        <v>1</v>
      </c>
    </row>
    <row r="1332" spans="2:69" x14ac:dyDescent="0.25">
      <c r="B1332" s="1">
        <f t="shared" si="327"/>
        <v>0</v>
      </c>
      <c r="C1332" s="1">
        <v>149765254</v>
      </c>
      <c r="D1332">
        <f t="shared" si="316"/>
        <v>-1.465830715030114</v>
      </c>
      <c r="E1332" s="1">
        <v>-122</v>
      </c>
      <c r="H1332">
        <v>161270899</v>
      </c>
      <c r="I1332">
        <v>940</v>
      </c>
      <c r="J1332">
        <f t="shared" si="317"/>
        <v>940</v>
      </c>
      <c r="L1332">
        <v>125711311</v>
      </c>
      <c r="M1332">
        <v>52</v>
      </c>
      <c r="N1332" t="str">
        <f t="shared" si="318"/>
        <v/>
      </c>
      <c r="P1332">
        <v>163750464</v>
      </c>
      <c r="Q1332">
        <v>951</v>
      </c>
      <c r="R1332">
        <f t="shared" si="319"/>
        <v>951</v>
      </c>
      <c r="U1332">
        <v>168398045</v>
      </c>
      <c r="V1332">
        <v>292</v>
      </c>
      <c r="W1332">
        <f t="shared" si="320"/>
        <v>292</v>
      </c>
      <c r="Y1332">
        <v>154446915</v>
      </c>
      <c r="Z1332">
        <v>-323</v>
      </c>
      <c r="AA1332">
        <f t="shared" si="321"/>
        <v>-323</v>
      </c>
      <c r="AC1332">
        <v>163752476</v>
      </c>
      <c r="AD1332">
        <v>123</v>
      </c>
      <c r="AE1332" t="str">
        <f t="shared" si="322"/>
        <v/>
      </c>
      <c r="AK1332">
        <v>136235618</v>
      </c>
      <c r="AL1332">
        <v>-312</v>
      </c>
      <c r="AM1332">
        <f t="shared" si="323"/>
        <v>-312</v>
      </c>
      <c r="AO1332">
        <v>53928740</v>
      </c>
      <c r="AP1332">
        <v>-3587</v>
      </c>
      <c r="AQ1332">
        <f t="shared" si="324"/>
        <v>-3587</v>
      </c>
      <c r="AS1332">
        <v>111295208</v>
      </c>
      <c r="AT1332">
        <v>-306</v>
      </c>
      <c r="AU1332">
        <f t="shared" si="325"/>
        <v>-306</v>
      </c>
      <c r="AW1332">
        <v>140695848</v>
      </c>
      <c r="AX1332">
        <v>-51</v>
      </c>
      <c r="AY1332" t="str">
        <f t="shared" si="326"/>
        <v/>
      </c>
      <c r="BB1332">
        <v>1322</v>
      </c>
      <c r="BC1332">
        <v>1</v>
      </c>
      <c r="BD1332">
        <v>1322</v>
      </c>
      <c r="BE1332">
        <v>1</v>
      </c>
      <c r="BF1332">
        <v>1322</v>
      </c>
      <c r="BG1332">
        <v>1</v>
      </c>
      <c r="BH1332">
        <v>1322</v>
      </c>
      <c r="BI1332">
        <v>1</v>
      </c>
      <c r="BJ1332">
        <v>1322</v>
      </c>
      <c r="BK1332">
        <v>1</v>
      </c>
      <c r="BL1332">
        <v>1322</v>
      </c>
      <c r="BM1332">
        <v>1</v>
      </c>
      <c r="BN1332">
        <v>1322</v>
      </c>
      <c r="BO1332">
        <v>1</v>
      </c>
      <c r="BP1332">
        <v>1322</v>
      </c>
      <c r="BQ1332">
        <v>1</v>
      </c>
    </row>
    <row r="1333" spans="2:69" x14ac:dyDescent="0.25">
      <c r="B1333" s="1">
        <f t="shared" si="327"/>
        <v>0</v>
      </c>
      <c r="C1333" s="1">
        <v>150083628</v>
      </c>
      <c r="D1333">
        <f t="shared" si="316"/>
        <v>-1.6832993162766423</v>
      </c>
      <c r="E1333" s="1">
        <v>-590</v>
      </c>
      <c r="H1333">
        <v>161272885</v>
      </c>
      <c r="I1333">
        <v>91</v>
      </c>
      <c r="J1333" t="str">
        <f t="shared" si="317"/>
        <v/>
      </c>
      <c r="L1333">
        <v>125770515</v>
      </c>
      <c r="M1333">
        <v>364</v>
      </c>
      <c r="N1333">
        <f t="shared" si="318"/>
        <v>364</v>
      </c>
      <c r="P1333">
        <v>163752477</v>
      </c>
      <c r="Q1333">
        <v>102</v>
      </c>
      <c r="R1333" t="str">
        <f t="shared" si="319"/>
        <v/>
      </c>
      <c r="U1333">
        <v>168402852</v>
      </c>
      <c r="V1333">
        <v>-97</v>
      </c>
      <c r="W1333" t="str">
        <f t="shared" si="320"/>
        <v/>
      </c>
      <c r="Y1333">
        <v>154463239</v>
      </c>
      <c r="Z1333">
        <v>-92</v>
      </c>
      <c r="AA1333" t="str">
        <f t="shared" si="321"/>
        <v/>
      </c>
      <c r="AC1333">
        <v>164015001</v>
      </c>
      <c r="AD1333">
        <v>-302</v>
      </c>
      <c r="AE1333">
        <f t="shared" si="322"/>
        <v>-302</v>
      </c>
      <c r="AK1333">
        <v>136249627</v>
      </c>
      <c r="AL1333">
        <v>59</v>
      </c>
      <c r="AM1333" t="str">
        <f t="shared" si="323"/>
        <v/>
      </c>
      <c r="AO1333">
        <v>53932375</v>
      </c>
      <c r="AP1333">
        <v>-62</v>
      </c>
      <c r="AQ1333" t="str">
        <f t="shared" si="324"/>
        <v/>
      </c>
      <c r="AS1333">
        <v>111379030</v>
      </c>
      <c r="AT1333">
        <v>72</v>
      </c>
      <c r="AU1333" t="str">
        <f t="shared" si="325"/>
        <v/>
      </c>
      <c r="AW1333">
        <v>140758387</v>
      </c>
      <c r="AX1333">
        <v>74</v>
      </c>
      <c r="AY1333" t="str">
        <f t="shared" si="326"/>
        <v/>
      </c>
      <c r="BB1333">
        <v>1323</v>
      </c>
      <c r="BC1333">
        <v>0</v>
      </c>
      <c r="BD1333">
        <v>1323</v>
      </c>
      <c r="BE1333">
        <v>0</v>
      </c>
      <c r="BF1333">
        <v>1323</v>
      </c>
      <c r="BG1333">
        <v>0</v>
      </c>
      <c r="BH1333">
        <v>1323</v>
      </c>
      <c r="BI1333">
        <v>0</v>
      </c>
      <c r="BJ1333">
        <v>1323</v>
      </c>
      <c r="BK1333">
        <v>0</v>
      </c>
      <c r="BL1333">
        <v>1323</v>
      </c>
      <c r="BM1333">
        <v>0</v>
      </c>
      <c r="BN1333">
        <v>1323</v>
      </c>
      <c r="BO1333">
        <v>0</v>
      </c>
      <c r="BP1333">
        <v>1323</v>
      </c>
      <c r="BQ1333">
        <v>0</v>
      </c>
    </row>
    <row r="1334" spans="2:69" x14ac:dyDescent="0.25">
      <c r="B1334" s="1">
        <f t="shared" si="327"/>
        <v>0</v>
      </c>
      <c r="C1334" s="1">
        <v>150083880</v>
      </c>
      <c r="D1334">
        <f t="shared" si="316"/>
        <v>-1.6152244606891371</v>
      </c>
      <c r="E1334" s="1">
        <v>-338</v>
      </c>
      <c r="H1334">
        <v>161274582</v>
      </c>
      <c r="I1334">
        <v>194</v>
      </c>
      <c r="J1334" t="str">
        <f t="shared" si="317"/>
        <v/>
      </c>
      <c r="L1334">
        <v>125957691</v>
      </c>
      <c r="M1334">
        <v>-52</v>
      </c>
      <c r="N1334" t="str">
        <f t="shared" si="318"/>
        <v/>
      </c>
      <c r="P1334">
        <v>164015079</v>
      </c>
      <c r="Q1334">
        <v>-293</v>
      </c>
      <c r="R1334">
        <f t="shared" si="319"/>
        <v>-293</v>
      </c>
      <c r="U1334">
        <v>168430176</v>
      </c>
      <c r="V1334">
        <v>73</v>
      </c>
      <c r="W1334" t="str">
        <f t="shared" si="320"/>
        <v/>
      </c>
      <c r="Y1334">
        <v>154463414</v>
      </c>
      <c r="Z1334">
        <v>78</v>
      </c>
      <c r="AA1334" t="str">
        <f t="shared" si="321"/>
        <v/>
      </c>
      <c r="AC1334">
        <v>164032715</v>
      </c>
      <c r="AD1334">
        <v>-55</v>
      </c>
      <c r="AE1334" t="str">
        <f t="shared" si="322"/>
        <v/>
      </c>
      <c r="AK1334">
        <v>136282397</v>
      </c>
      <c r="AL1334">
        <v>-54</v>
      </c>
      <c r="AM1334" t="str">
        <f t="shared" si="323"/>
        <v/>
      </c>
      <c r="AO1334">
        <v>53932535</v>
      </c>
      <c r="AP1334">
        <v>-2276</v>
      </c>
      <c r="AQ1334">
        <f t="shared" si="324"/>
        <v>-2276</v>
      </c>
      <c r="AS1334">
        <v>111450116</v>
      </c>
      <c r="AT1334">
        <v>-59</v>
      </c>
      <c r="AU1334" t="str">
        <f t="shared" si="325"/>
        <v/>
      </c>
      <c r="AW1334">
        <v>140838467</v>
      </c>
      <c r="AX1334">
        <v>55</v>
      </c>
      <c r="AY1334" t="str">
        <f t="shared" si="326"/>
        <v/>
      </c>
      <c r="BB1334">
        <v>1324</v>
      </c>
      <c r="BC1334">
        <v>0</v>
      </c>
      <c r="BD1334">
        <v>1324</v>
      </c>
      <c r="BE1334">
        <v>0</v>
      </c>
      <c r="BF1334">
        <v>1324</v>
      </c>
      <c r="BG1334">
        <v>0</v>
      </c>
      <c r="BH1334">
        <v>1324</v>
      </c>
      <c r="BI1334">
        <v>0</v>
      </c>
      <c r="BJ1334">
        <v>1324</v>
      </c>
      <c r="BK1334">
        <v>0</v>
      </c>
      <c r="BL1334">
        <v>1324</v>
      </c>
      <c r="BM1334">
        <v>0</v>
      </c>
      <c r="BN1334">
        <v>1324</v>
      </c>
      <c r="BO1334">
        <v>0</v>
      </c>
      <c r="BP1334">
        <v>1324</v>
      </c>
      <c r="BQ1334">
        <v>0</v>
      </c>
    </row>
    <row r="1335" spans="2:69" x14ac:dyDescent="0.25">
      <c r="B1335" s="1">
        <f t="shared" si="327"/>
        <v>0</v>
      </c>
      <c r="C1335" s="1">
        <v>150097457</v>
      </c>
      <c r="D1335">
        <f t="shared" si="316"/>
        <v>-0.53718541282023113</v>
      </c>
      <c r="E1335" s="1">
        <v>120</v>
      </c>
      <c r="H1335">
        <v>161277047</v>
      </c>
      <c r="I1335">
        <v>109</v>
      </c>
      <c r="J1335" t="str">
        <f t="shared" si="317"/>
        <v/>
      </c>
      <c r="L1335">
        <v>126070742</v>
      </c>
      <c r="M1335">
        <v>66</v>
      </c>
      <c r="N1335" t="str">
        <f t="shared" si="318"/>
        <v/>
      </c>
      <c r="P1335">
        <v>164024826</v>
      </c>
      <c r="Q1335">
        <v>53</v>
      </c>
      <c r="R1335" t="str">
        <f t="shared" si="319"/>
        <v/>
      </c>
      <c r="U1335">
        <v>168436124</v>
      </c>
      <c r="V1335">
        <v>158</v>
      </c>
      <c r="W1335" t="str">
        <f t="shared" si="320"/>
        <v/>
      </c>
      <c r="Y1335">
        <v>154584934</v>
      </c>
      <c r="Z1335">
        <v>-133</v>
      </c>
      <c r="AA1335" t="str">
        <f t="shared" si="321"/>
        <v/>
      </c>
      <c r="AC1335">
        <v>164034943</v>
      </c>
      <c r="AD1335">
        <v>-60</v>
      </c>
      <c r="AE1335" t="str">
        <f t="shared" si="322"/>
        <v/>
      </c>
      <c r="AK1335">
        <v>136367039</v>
      </c>
      <c r="AL1335">
        <v>241</v>
      </c>
      <c r="AM1335">
        <f t="shared" si="323"/>
        <v>241</v>
      </c>
      <c r="AO1335">
        <v>54011632</v>
      </c>
      <c r="AP1335">
        <v>-59</v>
      </c>
      <c r="AQ1335" t="str">
        <f t="shared" si="324"/>
        <v/>
      </c>
      <c r="AS1335">
        <v>111487550</v>
      </c>
      <c r="AT1335">
        <v>4440</v>
      </c>
      <c r="AU1335">
        <f t="shared" si="325"/>
        <v>4440</v>
      </c>
      <c r="AW1335">
        <v>140858024</v>
      </c>
      <c r="AX1335">
        <v>-62</v>
      </c>
      <c r="AY1335" t="str">
        <f t="shared" si="326"/>
        <v/>
      </c>
      <c r="BB1335">
        <v>1325</v>
      </c>
      <c r="BC1335">
        <v>0</v>
      </c>
      <c r="BD1335">
        <v>1325</v>
      </c>
      <c r="BE1335">
        <v>0</v>
      </c>
      <c r="BF1335">
        <v>1325</v>
      </c>
      <c r="BG1335">
        <v>0</v>
      </c>
      <c r="BH1335">
        <v>1325</v>
      </c>
      <c r="BI1335">
        <v>0</v>
      </c>
      <c r="BJ1335">
        <v>1325</v>
      </c>
      <c r="BK1335">
        <v>0</v>
      </c>
      <c r="BL1335">
        <v>1325</v>
      </c>
      <c r="BM1335">
        <v>0</v>
      </c>
      <c r="BN1335">
        <v>1325</v>
      </c>
      <c r="BO1335">
        <v>0</v>
      </c>
      <c r="BP1335">
        <v>1325</v>
      </c>
      <c r="BQ1335">
        <v>0</v>
      </c>
    </row>
    <row r="1336" spans="2:69" x14ac:dyDescent="0.25">
      <c r="B1336" s="1">
        <f t="shared" si="327"/>
        <v>0</v>
      </c>
      <c r="C1336" s="1">
        <v>150124614</v>
      </c>
      <c r="D1336">
        <f t="shared" si="316"/>
        <v>-0.39751671916717635</v>
      </c>
      <c r="E1336" s="1">
        <v>306</v>
      </c>
      <c r="H1336">
        <v>161278531</v>
      </c>
      <c r="I1336">
        <v>189</v>
      </c>
      <c r="J1336" t="str">
        <f t="shared" si="317"/>
        <v/>
      </c>
      <c r="L1336">
        <v>126094082</v>
      </c>
      <c r="M1336">
        <v>143</v>
      </c>
      <c r="N1336" t="str">
        <f t="shared" si="318"/>
        <v/>
      </c>
      <c r="P1336">
        <v>164032676</v>
      </c>
      <c r="Q1336">
        <v>-68</v>
      </c>
      <c r="R1336" t="str">
        <f t="shared" si="319"/>
        <v/>
      </c>
      <c r="U1336">
        <v>168436148</v>
      </c>
      <c r="V1336">
        <v>415</v>
      </c>
      <c r="W1336">
        <f t="shared" si="320"/>
        <v>415</v>
      </c>
      <c r="Y1336">
        <v>154619985</v>
      </c>
      <c r="Z1336">
        <v>-1516</v>
      </c>
      <c r="AA1336">
        <f t="shared" si="321"/>
        <v>-1516</v>
      </c>
      <c r="AC1336">
        <v>164161910</v>
      </c>
      <c r="AD1336">
        <v>79</v>
      </c>
      <c r="AE1336" t="str">
        <f t="shared" si="322"/>
        <v/>
      </c>
      <c r="AK1336">
        <v>136631016</v>
      </c>
      <c r="AL1336">
        <v>-66</v>
      </c>
      <c r="AM1336" t="str">
        <f t="shared" si="323"/>
        <v/>
      </c>
      <c r="AO1336">
        <v>54020906</v>
      </c>
      <c r="AP1336">
        <v>-107</v>
      </c>
      <c r="AQ1336" t="str">
        <f t="shared" si="324"/>
        <v/>
      </c>
      <c r="AS1336">
        <v>111598091</v>
      </c>
      <c r="AT1336">
        <v>-89</v>
      </c>
      <c r="AU1336" t="str">
        <f t="shared" si="325"/>
        <v/>
      </c>
      <c r="AW1336">
        <v>140889236</v>
      </c>
      <c r="AX1336">
        <v>63</v>
      </c>
      <c r="AY1336" t="str">
        <f t="shared" si="326"/>
        <v/>
      </c>
      <c r="BB1336">
        <v>1326</v>
      </c>
      <c r="BC1336">
        <v>0</v>
      </c>
      <c r="BD1336">
        <v>1326</v>
      </c>
      <c r="BE1336">
        <v>0</v>
      </c>
      <c r="BF1336">
        <v>1326</v>
      </c>
      <c r="BG1336">
        <v>0</v>
      </c>
      <c r="BH1336">
        <v>1326</v>
      </c>
      <c r="BI1336">
        <v>0</v>
      </c>
      <c r="BJ1336">
        <v>1326</v>
      </c>
      <c r="BK1336">
        <v>0</v>
      </c>
      <c r="BL1336">
        <v>1326</v>
      </c>
      <c r="BM1336">
        <v>0</v>
      </c>
      <c r="BN1336">
        <v>1326</v>
      </c>
      <c r="BO1336">
        <v>0</v>
      </c>
      <c r="BP1336">
        <v>1326</v>
      </c>
      <c r="BQ1336">
        <v>0</v>
      </c>
    </row>
    <row r="1337" spans="2:69" x14ac:dyDescent="0.25">
      <c r="B1337" s="1">
        <f t="shared" si="327"/>
        <v>0</v>
      </c>
      <c r="C1337" s="1">
        <v>150286323</v>
      </c>
      <c r="D1337">
        <f t="shared" si="316"/>
        <v>-1.444537812595911</v>
      </c>
      <c r="E1337" s="1">
        <v>-109</v>
      </c>
      <c r="H1337">
        <v>161422015</v>
      </c>
      <c r="I1337">
        <v>-78</v>
      </c>
      <c r="J1337" t="str">
        <f t="shared" si="317"/>
        <v/>
      </c>
      <c r="L1337">
        <v>126162020</v>
      </c>
      <c r="M1337">
        <v>-52</v>
      </c>
      <c r="N1337" t="str">
        <f t="shared" si="318"/>
        <v/>
      </c>
      <c r="P1337">
        <v>164034954</v>
      </c>
      <c r="Q1337">
        <v>-57</v>
      </c>
      <c r="R1337" t="str">
        <f t="shared" si="319"/>
        <v/>
      </c>
      <c r="U1337">
        <v>168476548</v>
      </c>
      <c r="V1337">
        <v>-65</v>
      </c>
      <c r="W1337" t="str">
        <f t="shared" si="320"/>
        <v/>
      </c>
      <c r="Y1337">
        <v>154678806</v>
      </c>
      <c r="Z1337">
        <v>-166</v>
      </c>
      <c r="AA1337" t="str">
        <f t="shared" si="321"/>
        <v/>
      </c>
      <c r="AC1337">
        <v>164250807</v>
      </c>
      <c r="AD1337">
        <v>-109</v>
      </c>
      <c r="AE1337" t="str">
        <f t="shared" si="322"/>
        <v/>
      </c>
      <c r="AK1337">
        <v>136880494</v>
      </c>
      <c r="AL1337">
        <v>-58</v>
      </c>
      <c r="AM1337" t="str">
        <f t="shared" si="323"/>
        <v/>
      </c>
      <c r="AO1337">
        <v>54034012</v>
      </c>
      <c r="AP1337">
        <v>-52</v>
      </c>
      <c r="AQ1337" t="str">
        <f t="shared" si="324"/>
        <v/>
      </c>
      <c r="AS1337">
        <v>111625245</v>
      </c>
      <c r="AT1337">
        <v>-249</v>
      </c>
      <c r="AU1337">
        <f t="shared" si="325"/>
        <v>-249</v>
      </c>
      <c r="AW1337">
        <v>140952890</v>
      </c>
      <c r="AX1337">
        <v>-288</v>
      </c>
      <c r="AY1337">
        <f t="shared" si="326"/>
        <v>-288</v>
      </c>
      <c r="BB1337">
        <v>1327</v>
      </c>
      <c r="BC1337">
        <v>0</v>
      </c>
      <c r="BD1337">
        <v>1327</v>
      </c>
      <c r="BE1337">
        <v>0</v>
      </c>
      <c r="BF1337">
        <v>1327</v>
      </c>
      <c r="BG1337">
        <v>0</v>
      </c>
      <c r="BH1337">
        <v>1327</v>
      </c>
      <c r="BI1337">
        <v>0</v>
      </c>
      <c r="BJ1337">
        <v>1327</v>
      </c>
      <c r="BK1337">
        <v>0</v>
      </c>
      <c r="BL1337">
        <v>1327</v>
      </c>
      <c r="BM1337">
        <v>0</v>
      </c>
      <c r="BN1337">
        <v>1327</v>
      </c>
      <c r="BO1337">
        <v>0</v>
      </c>
      <c r="BP1337">
        <v>1327</v>
      </c>
      <c r="BQ1337">
        <v>0</v>
      </c>
    </row>
    <row r="1338" spans="2:69" x14ac:dyDescent="0.25">
      <c r="B1338" s="1">
        <f t="shared" si="327"/>
        <v>0</v>
      </c>
      <c r="C1338" s="1">
        <v>150302658</v>
      </c>
      <c r="D1338">
        <f t="shared" si="316"/>
        <v>-1.4978065189231238</v>
      </c>
      <c r="E1338" s="1">
        <v>-147</v>
      </c>
      <c r="H1338">
        <v>161511654</v>
      </c>
      <c r="I1338">
        <v>-187</v>
      </c>
      <c r="J1338" t="str">
        <f t="shared" si="317"/>
        <v/>
      </c>
      <c r="L1338">
        <v>126183045</v>
      </c>
      <c r="M1338">
        <v>-4292</v>
      </c>
      <c r="N1338">
        <f t="shared" si="318"/>
        <v>-4292</v>
      </c>
      <c r="P1338">
        <v>164161911</v>
      </c>
      <c r="Q1338">
        <v>80</v>
      </c>
      <c r="R1338" t="str">
        <f t="shared" si="319"/>
        <v/>
      </c>
      <c r="U1338">
        <v>168478097</v>
      </c>
      <c r="V1338">
        <v>-95</v>
      </c>
      <c r="W1338" t="str">
        <f t="shared" si="320"/>
        <v/>
      </c>
      <c r="Y1338">
        <v>154678838</v>
      </c>
      <c r="Z1338">
        <v>73</v>
      </c>
      <c r="AA1338" t="str">
        <f t="shared" si="321"/>
        <v/>
      </c>
      <c r="AC1338">
        <v>164319879</v>
      </c>
      <c r="AD1338">
        <v>52</v>
      </c>
      <c r="AE1338" t="str">
        <f t="shared" si="322"/>
        <v/>
      </c>
      <c r="AK1338">
        <v>137254191</v>
      </c>
      <c r="AL1338">
        <v>254</v>
      </c>
      <c r="AM1338">
        <f t="shared" si="323"/>
        <v>254</v>
      </c>
      <c r="AO1338">
        <v>54116352</v>
      </c>
      <c r="AP1338">
        <v>350</v>
      </c>
      <c r="AQ1338">
        <f t="shared" si="324"/>
        <v>350</v>
      </c>
      <c r="AS1338">
        <v>111743779</v>
      </c>
      <c r="AT1338">
        <v>-60</v>
      </c>
      <c r="AU1338" t="str">
        <f t="shared" si="325"/>
        <v/>
      </c>
      <c r="AW1338">
        <v>140973593</v>
      </c>
      <c r="AX1338">
        <v>-54</v>
      </c>
      <c r="AY1338" t="str">
        <f t="shared" si="326"/>
        <v/>
      </c>
      <c r="BB1338">
        <v>1328</v>
      </c>
      <c r="BC1338">
        <v>2</v>
      </c>
      <c r="BD1338">
        <v>1328</v>
      </c>
      <c r="BE1338">
        <v>2</v>
      </c>
      <c r="BF1338">
        <v>1328</v>
      </c>
      <c r="BG1338">
        <v>2</v>
      </c>
      <c r="BH1338">
        <v>1328</v>
      </c>
      <c r="BI1338">
        <v>2</v>
      </c>
      <c r="BJ1338">
        <v>1328</v>
      </c>
      <c r="BK1338">
        <v>2</v>
      </c>
      <c r="BL1338">
        <v>1328</v>
      </c>
      <c r="BM1338">
        <v>2</v>
      </c>
      <c r="BN1338">
        <v>1328</v>
      </c>
      <c r="BO1338">
        <v>2</v>
      </c>
      <c r="BP1338">
        <v>1328</v>
      </c>
      <c r="BQ1338">
        <v>2</v>
      </c>
    </row>
    <row r="1339" spans="2:69" x14ac:dyDescent="0.25">
      <c r="B1339" s="1">
        <f t="shared" si="327"/>
        <v>0</v>
      </c>
      <c r="C1339" s="1">
        <v>150375118</v>
      </c>
      <c r="D1339">
        <f t="shared" si="316"/>
        <v>-1.776292356999833</v>
      </c>
      <c r="E1339" s="1">
        <v>-1323</v>
      </c>
      <c r="H1339">
        <v>161684137</v>
      </c>
      <c r="I1339">
        <v>-102</v>
      </c>
      <c r="J1339" t="str">
        <f t="shared" si="317"/>
        <v/>
      </c>
      <c r="L1339">
        <v>126283368</v>
      </c>
      <c r="M1339">
        <v>-54</v>
      </c>
      <c r="N1339" t="str">
        <f t="shared" si="318"/>
        <v/>
      </c>
      <c r="P1339">
        <v>164250808</v>
      </c>
      <c r="Q1339">
        <v>-108</v>
      </c>
      <c r="R1339" t="str">
        <f t="shared" si="319"/>
        <v/>
      </c>
      <c r="U1339">
        <v>168516008</v>
      </c>
      <c r="V1339">
        <v>-107</v>
      </c>
      <c r="W1339" t="str">
        <f t="shared" si="320"/>
        <v/>
      </c>
      <c r="Y1339">
        <v>154686526</v>
      </c>
      <c r="Z1339">
        <v>-275</v>
      </c>
      <c r="AA1339">
        <f t="shared" si="321"/>
        <v>-275</v>
      </c>
      <c r="AC1339">
        <v>164497763</v>
      </c>
      <c r="AD1339">
        <v>80</v>
      </c>
      <c r="AE1339" t="str">
        <f t="shared" si="322"/>
        <v/>
      </c>
      <c r="AK1339">
        <v>137286792</v>
      </c>
      <c r="AL1339">
        <v>-61</v>
      </c>
      <c r="AM1339" t="str">
        <f t="shared" si="323"/>
        <v/>
      </c>
      <c r="AO1339">
        <v>54116354</v>
      </c>
      <c r="AP1339">
        <v>90</v>
      </c>
      <c r="AQ1339" t="str">
        <f t="shared" si="324"/>
        <v/>
      </c>
      <c r="AS1339">
        <v>112239515</v>
      </c>
      <c r="AT1339">
        <v>-58</v>
      </c>
      <c r="AU1339" t="str">
        <f t="shared" si="325"/>
        <v/>
      </c>
      <c r="AW1339">
        <v>141003472</v>
      </c>
      <c r="AX1339">
        <v>-413</v>
      </c>
      <c r="AY1339">
        <f t="shared" si="326"/>
        <v>-413</v>
      </c>
      <c r="BB1339">
        <v>1329</v>
      </c>
      <c r="BC1339">
        <v>1</v>
      </c>
      <c r="BD1339">
        <v>1329</v>
      </c>
      <c r="BE1339">
        <v>1</v>
      </c>
      <c r="BF1339">
        <v>1329</v>
      </c>
      <c r="BG1339">
        <v>1</v>
      </c>
      <c r="BH1339">
        <v>1329</v>
      </c>
      <c r="BI1339">
        <v>1</v>
      </c>
      <c r="BJ1339">
        <v>1329</v>
      </c>
      <c r="BK1339">
        <v>1</v>
      </c>
      <c r="BL1339">
        <v>1329</v>
      </c>
      <c r="BM1339">
        <v>1</v>
      </c>
      <c r="BN1339">
        <v>1329</v>
      </c>
      <c r="BO1339">
        <v>1</v>
      </c>
      <c r="BP1339">
        <v>1329</v>
      </c>
      <c r="BQ1339">
        <v>1</v>
      </c>
    </row>
    <row r="1340" spans="2:69" x14ac:dyDescent="0.25">
      <c r="B1340" s="1">
        <f t="shared" si="327"/>
        <v>0</v>
      </c>
      <c r="C1340" s="1">
        <v>150489125</v>
      </c>
      <c r="D1340">
        <f t="shared" si="316"/>
        <v>-0.54028772731568619</v>
      </c>
      <c r="E1340" s="1">
        <v>118</v>
      </c>
      <c r="H1340">
        <v>161686238</v>
      </c>
      <c r="I1340">
        <v>85</v>
      </c>
      <c r="J1340" t="str">
        <f t="shared" si="317"/>
        <v/>
      </c>
      <c r="L1340">
        <v>126468008</v>
      </c>
      <c r="M1340">
        <v>-237</v>
      </c>
      <c r="N1340">
        <f t="shared" si="318"/>
        <v>-237</v>
      </c>
      <c r="P1340">
        <v>164319897</v>
      </c>
      <c r="Q1340">
        <v>51</v>
      </c>
      <c r="R1340" t="str">
        <f t="shared" si="319"/>
        <v/>
      </c>
      <c r="U1340">
        <v>168520675</v>
      </c>
      <c r="V1340">
        <v>550</v>
      </c>
      <c r="W1340">
        <f t="shared" si="320"/>
        <v>550</v>
      </c>
      <c r="Y1340">
        <v>154817448</v>
      </c>
      <c r="Z1340">
        <v>-199</v>
      </c>
      <c r="AA1340" t="str">
        <f t="shared" si="321"/>
        <v/>
      </c>
      <c r="AC1340">
        <v>165049147</v>
      </c>
      <c r="AD1340">
        <v>1030</v>
      </c>
      <c r="AE1340">
        <f t="shared" si="322"/>
        <v>1030</v>
      </c>
      <c r="AK1340">
        <v>137313692</v>
      </c>
      <c r="AL1340">
        <v>-494</v>
      </c>
      <c r="AM1340">
        <f t="shared" si="323"/>
        <v>-494</v>
      </c>
      <c r="AO1340">
        <v>54175456</v>
      </c>
      <c r="AP1340">
        <v>-66</v>
      </c>
      <c r="AQ1340" t="str">
        <f t="shared" si="324"/>
        <v/>
      </c>
      <c r="AS1340">
        <v>112354627</v>
      </c>
      <c r="AT1340">
        <v>302</v>
      </c>
      <c r="AU1340">
        <f t="shared" si="325"/>
        <v>302</v>
      </c>
      <c r="AW1340">
        <v>141033506</v>
      </c>
      <c r="AX1340">
        <v>328</v>
      </c>
      <c r="AY1340">
        <f t="shared" si="326"/>
        <v>328</v>
      </c>
      <c r="BB1340">
        <v>1330</v>
      </c>
      <c r="BC1340">
        <v>0</v>
      </c>
      <c r="BD1340">
        <v>1330</v>
      </c>
      <c r="BE1340">
        <v>0</v>
      </c>
      <c r="BF1340">
        <v>1330</v>
      </c>
      <c r="BG1340">
        <v>0</v>
      </c>
      <c r="BH1340">
        <v>1330</v>
      </c>
      <c r="BI1340">
        <v>0</v>
      </c>
      <c r="BJ1340">
        <v>1330</v>
      </c>
      <c r="BK1340">
        <v>0</v>
      </c>
      <c r="BL1340">
        <v>1330</v>
      </c>
      <c r="BM1340">
        <v>0</v>
      </c>
      <c r="BN1340">
        <v>1330</v>
      </c>
      <c r="BO1340">
        <v>0</v>
      </c>
      <c r="BP1340">
        <v>1330</v>
      </c>
      <c r="BQ1340">
        <v>0</v>
      </c>
    </row>
    <row r="1341" spans="2:69" x14ac:dyDescent="0.25">
      <c r="B1341" s="1">
        <f t="shared" si="327"/>
        <v>0</v>
      </c>
      <c r="C1341" s="1">
        <v>150489133</v>
      </c>
      <c r="D1341">
        <f t="shared" si="316"/>
        <v>-0.33889035263304035</v>
      </c>
      <c r="E1341" s="1">
        <v>490</v>
      </c>
      <c r="H1341">
        <v>161704203</v>
      </c>
      <c r="I1341">
        <v>135</v>
      </c>
      <c r="J1341" t="str">
        <f t="shared" si="317"/>
        <v/>
      </c>
      <c r="L1341">
        <v>127088228</v>
      </c>
      <c r="M1341">
        <v>87</v>
      </c>
      <c r="N1341" t="str">
        <f t="shared" si="318"/>
        <v/>
      </c>
      <c r="P1341">
        <v>165049148</v>
      </c>
      <c r="Q1341">
        <v>642</v>
      </c>
      <c r="R1341">
        <f t="shared" si="319"/>
        <v>642</v>
      </c>
      <c r="U1341">
        <v>168537227</v>
      </c>
      <c r="V1341">
        <v>79</v>
      </c>
      <c r="W1341" t="str">
        <f t="shared" si="320"/>
        <v/>
      </c>
      <c r="Y1341">
        <v>154846628</v>
      </c>
      <c r="Z1341">
        <v>498</v>
      </c>
      <c r="AA1341">
        <f t="shared" si="321"/>
        <v>498</v>
      </c>
      <c r="AC1341">
        <v>165049147</v>
      </c>
      <c r="AD1341">
        <v>667</v>
      </c>
      <c r="AE1341">
        <f t="shared" si="322"/>
        <v>667</v>
      </c>
      <c r="AK1341">
        <v>137400456</v>
      </c>
      <c r="AL1341">
        <v>80</v>
      </c>
      <c r="AM1341" t="str">
        <f t="shared" si="323"/>
        <v/>
      </c>
      <c r="AO1341">
        <v>54379068</v>
      </c>
      <c r="AP1341">
        <v>-67</v>
      </c>
      <c r="AQ1341" t="str">
        <f t="shared" si="324"/>
        <v/>
      </c>
      <c r="AS1341">
        <v>112358934</v>
      </c>
      <c r="AT1341">
        <v>-80</v>
      </c>
      <c r="AU1341" t="str">
        <f t="shared" si="325"/>
        <v/>
      </c>
      <c r="AW1341">
        <v>141055221</v>
      </c>
      <c r="AX1341">
        <v>-500</v>
      </c>
      <c r="AY1341">
        <f t="shared" si="326"/>
        <v>-500</v>
      </c>
      <c r="BB1341">
        <v>1331</v>
      </c>
      <c r="BC1341">
        <v>0</v>
      </c>
      <c r="BD1341">
        <v>1331</v>
      </c>
      <c r="BE1341">
        <v>0</v>
      </c>
      <c r="BF1341">
        <v>1331</v>
      </c>
      <c r="BG1341">
        <v>0</v>
      </c>
      <c r="BH1341">
        <v>1331</v>
      </c>
      <c r="BI1341">
        <v>0</v>
      </c>
      <c r="BJ1341">
        <v>1331</v>
      </c>
      <c r="BK1341">
        <v>0</v>
      </c>
      <c r="BL1341">
        <v>1331</v>
      </c>
      <c r="BM1341">
        <v>0</v>
      </c>
      <c r="BN1341">
        <v>1331</v>
      </c>
      <c r="BO1341">
        <v>0</v>
      </c>
      <c r="BP1341">
        <v>1331</v>
      </c>
      <c r="BQ1341">
        <v>0</v>
      </c>
    </row>
    <row r="1342" spans="2:69" x14ac:dyDescent="0.25">
      <c r="B1342" s="1">
        <f t="shared" si="327"/>
        <v>0</v>
      </c>
      <c r="C1342" s="1">
        <v>150518797</v>
      </c>
      <c r="D1342">
        <f t="shared" si="316"/>
        <v>-1.6703103093438969</v>
      </c>
      <c r="E1342" s="1">
        <v>-529</v>
      </c>
      <c r="H1342">
        <v>161771747</v>
      </c>
      <c r="I1342">
        <v>-114</v>
      </c>
      <c r="J1342" t="str">
        <f t="shared" si="317"/>
        <v/>
      </c>
      <c r="L1342">
        <v>127137616</v>
      </c>
      <c r="M1342">
        <v>-91</v>
      </c>
      <c r="N1342" t="str">
        <f t="shared" si="318"/>
        <v/>
      </c>
      <c r="P1342">
        <v>165049148</v>
      </c>
      <c r="Q1342">
        <v>1016</v>
      </c>
      <c r="R1342">
        <f t="shared" si="319"/>
        <v>1016</v>
      </c>
      <c r="U1342">
        <v>168569379</v>
      </c>
      <c r="V1342">
        <v>-228</v>
      </c>
      <c r="W1342">
        <f t="shared" si="320"/>
        <v>-228</v>
      </c>
      <c r="Y1342">
        <v>154923883</v>
      </c>
      <c r="Z1342">
        <v>54</v>
      </c>
      <c r="AA1342" t="str">
        <f t="shared" si="321"/>
        <v/>
      </c>
      <c r="AC1342">
        <v>165186930</v>
      </c>
      <c r="AD1342">
        <v>291</v>
      </c>
      <c r="AE1342">
        <f t="shared" si="322"/>
        <v>291</v>
      </c>
      <c r="AK1342">
        <v>137438413</v>
      </c>
      <c r="AL1342">
        <v>502</v>
      </c>
      <c r="AM1342">
        <f t="shared" si="323"/>
        <v>502</v>
      </c>
      <c r="AO1342">
        <v>54469839</v>
      </c>
      <c r="AP1342">
        <v>-84</v>
      </c>
      <c r="AQ1342" t="str">
        <f t="shared" si="324"/>
        <v/>
      </c>
      <c r="AS1342">
        <v>112562307</v>
      </c>
      <c r="AT1342">
        <v>90</v>
      </c>
      <c r="AU1342" t="str">
        <f t="shared" si="325"/>
        <v/>
      </c>
      <c r="AW1342">
        <v>141325706</v>
      </c>
      <c r="AX1342">
        <v>-328</v>
      </c>
      <c r="AY1342">
        <f t="shared" si="326"/>
        <v>-328</v>
      </c>
      <c r="BB1342">
        <v>1332</v>
      </c>
      <c r="BC1342">
        <v>2</v>
      </c>
      <c r="BD1342">
        <v>1332</v>
      </c>
      <c r="BE1342">
        <v>2</v>
      </c>
      <c r="BF1342">
        <v>1332</v>
      </c>
      <c r="BG1342">
        <v>2</v>
      </c>
      <c r="BH1342">
        <v>1332</v>
      </c>
      <c r="BI1342">
        <v>2</v>
      </c>
      <c r="BJ1342">
        <v>1332</v>
      </c>
      <c r="BK1342">
        <v>2</v>
      </c>
      <c r="BL1342">
        <v>1332</v>
      </c>
      <c r="BM1342">
        <v>2</v>
      </c>
      <c r="BN1342">
        <v>1332</v>
      </c>
      <c r="BO1342">
        <v>2</v>
      </c>
      <c r="BP1342">
        <v>1332</v>
      </c>
      <c r="BQ1342">
        <v>2</v>
      </c>
    </row>
    <row r="1343" spans="2:69" x14ac:dyDescent="0.25">
      <c r="B1343" s="1">
        <f t="shared" si="327"/>
        <v>0</v>
      </c>
      <c r="C1343" s="1">
        <v>150519291</v>
      </c>
      <c r="D1343">
        <f t="shared" si="316"/>
        <v>-0.22993359316503881</v>
      </c>
      <c r="E1343" s="1">
        <v>1252</v>
      </c>
      <c r="H1343">
        <v>161795638</v>
      </c>
      <c r="I1343">
        <v>154</v>
      </c>
      <c r="J1343" t="str">
        <f t="shared" si="317"/>
        <v/>
      </c>
      <c r="L1343">
        <v>127282686</v>
      </c>
      <c r="M1343">
        <v>196</v>
      </c>
      <c r="N1343" t="str">
        <f t="shared" si="318"/>
        <v/>
      </c>
      <c r="P1343">
        <v>165186931</v>
      </c>
      <c r="Q1343">
        <v>289</v>
      </c>
      <c r="R1343">
        <f t="shared" si="319"/>
        <v>289</v>
      </c>
      <c r="U1343">
        <v>168630066</v>
      </c>
      <c r="V1343">
        <v>464</v>
      </c>
      <c r="W1343">
        <f t="shared" si="320"/>
        <v>464</v>
      </c>
      <c r="Y1343">
        <v>155051651</v>
      </c>
      <c r="Z1343">
        <v>96</v>
      </c>
      <c r="AA1343" t="str">
        <f t="shared" si="321"/>
        <v/>
      </c>
      <c r="AC1343">
        <v>165196100</v>
      </c>
      <c r="AD1343">
        <v>7481</v>
      </c>
      <c r="AE1343" t="str">
        <f t="shared" si="322"/>
        <v/>
      </c>
      <c r="AK1343">
        <v>137520652</v>
      </c>
      <c r="AL1343">
        <v>101</v>
      </c>
      <c r="AM1343" t="str">
        <f t="shared" si="323"/>
        <v/>
      </c>
      <c r="AO1343">
        <v>54556435</v>
      </c>
      <c r="AP1343">
        <v>-335</v>
      </c>
      <c r="AQ1343">
        <f t="shared" si="324"/>
        <v>-335</v>
      </c>
      <c r="AS1343">
        <v>112770035</v>
      </c>
      <c r="AT1343">
        <v>-51</v>
      </c>
      <c r="AU1343" t="str">
        <f t="shared" si="325"/>
        <v/>
      </c>
      <c r="AW1343">
        <v>141335866</v>
      </c>
      <c r="AX1343">
        <v>135</v>
      </c>
      <c r="AY1343" t="str">
        <f t="shared" si="326"/>
        <v/>
      </c>
      <c r="BB1343">
        <v>1333</v>
      </c>
      <c r="BC1343">
        <v>2</v>
      </c>
      <c r="BD1343">
        <v>1333</v>
      </c>
      <c r="BE1343">
        <v>2</v>
      </c>
      <c r="BF1343">
        <v>1333</v>
      </c>
      <c r="BG1343">
        <v>1</v>
      </c>
      <c r="BH1343">
        <v>1333</v>
      </c>
      <c r="BI1343">
        <v>0</v>
      </c>
      <c r="BJ1343">
        <v>1333</v>
      </c>
      <c r="BK1343">
        <v>2</v>
      </c>
      <c r="BL1343">
        <v>1333</v>
      </c>
      <c r="BM1343">
        <v>2</v>
      </c>
      <c r="BN1343">
        <v>1333</v>
      </c>
      <c r="BO1343">
        <v>1</v>
      </c>
      <c r="BP1343">
        <v>1333</v>
      </c>
      <c r="BQ1343">
        <v>0</v>
      </c>
    </row>
    <row r="1344" spans="2:69" x14ac:dyDescent="0.25">
      <c r="B1344" s="1">
        <f t="shared" si="327"/>
        <v>0</v>
      </c>
      <c r="C1344" s="1">
        <v>150590133</v>
      </c>
      <c r="D1344">
        <f t="shared" si="316"/>
        <v>-0.28872548999643577</v>
      </c>
      <c r="E1344" s="1">
        <v>749</v>
      </c>
      <c r="H1344">
        <v>161857058</v>
      </c>
      <c r="I1344">
        <v>192</v>
      </c>
      <c r="J1344" t="str">
        <f t="shared" si="317"/>
        <v/>
      </c>
      <c r="L1344">
        <v>127439091</v>
      </c>
      <c r="M1344">
        <v>-81</v>
      </c>
      <c r="N1344" t="str">
        <f t="shared" si="318"/>
        <v/>
      </c>
      <c r="P1344">
        <v>165196104</v>
      </c>
      <c r="Q1344">
        <v>7515</v>
      </c>
      <c r="R1344" t="str">
        <f t="shared" si="319"/>
        <v/>
      </c>
      <c r="U1344">
        <v>168634467</v>
      </c>
      <c r="V1344">
        <v>236</v>
      </c>
      <c r="W1344">
        <f t="shared" si="320"/>
        <v>236</v>
      </c>
      <c r="Y1344">
        <v>155263387</v>
      </c>
      <c r="Z1344">
        <v>-71</v>
      </c>
      <c r="AA1344" t="str">
        <f t="shared" si="321"/>
        <v/>
      </c>
      <c r="AC1344">
        <v>165345703</v>
      </c>
      <c r="AD1344">
        <v>119</v>
      </c>
      <c r="AE1344" t="str">
        <f t="shared" si="322"/>
        <v/>
      </c>
      <c r="AK1344">
        <v>137849454</v>
      </c>
      <c r="AL1344">
        <v>-78</v>
      </c>
      <c r="AM1344" t="str">
        <f t="shared" si="323"/>
        <v/>
      </c>
      <c r="AO1344">
        <v>54780306</v>
      </c>
      <c r="AP1344">
        <v>-329</v>
      </c>
      <c r="AQ1344">
        <f t="shared" si="324"/>
        <v>-329</v>
      </c>
      <c r="AS1344">
        <v>112800860</v>
      </c>
      <c r="AT1344">
        <v>-51</v>
      </c>
      <c r="AU1344" t="str">
        <f t="shared" si="325"/>
        <v/>
      </c>
      <c r="AW1344">
        <v>141555743</v>
      </c>
      <c r="AX1344">
        <v>66</v>
      </c>
      <c r="AY1344" t="str">
        <f t="shared" si="326"/>
        <v/>
      </c>
      <c r="BB1344">
        <v>1334</v>
      </c>
      <c r="BC1344">
        <v>0</v>
      </c>
      <c r="BD1344">
        <v>1334</v>
      </c>
      <c r="BE1344">
        <v>3</v>
      </c>
      <c r="BF1344">
        <v>1334</v>
      </c>
      <c r="BG1344">
        <v>2</v>
      </c>
      <c r="BH1344">
        <v>1334</v>
      </c>
      <c r="BI1344">
        <v>2</v>
      </c>
      <c r="BJ1344">
        <v>1334</v>
      </c>
      <c r="BK1344">
        <v>0</v>
      </c>
      <c r="BL1344">
        <v>1334</v>
      </c>
      <c r="BM1344">
        <v>3</v>
      </c>
      <c r="BN1344">
        <v>1334</v>
      </c>
      <c r="BO1344">
        <v>2</v>
      </c>
      <c r="BP1344">
        <v>1334</v>
      </c>
      <c r="BQ1344">
        <v>2</v>
      </c>
    </row>
    <row r="1345" spans="2:69" x14ac:dyDescent="0.25">
      <c r="B1345" s="1">
        <f t="shared" si="327"/>
        <v>0</v>
      </c>
      <c r="C1345" s="1">
        <v>150590134</v>
      </c>
      <c r="D1345">
        <f t="shared" si="316"/>
        <v>-0.30839678822190009</v>
      </c>
      <c r="E1345" s="1">
        <v>633</v>
      </c>
      <c r="H1345">
        <v>161994756</v>
      </c>
      <c r="I1345">
        <v>-52</v>
      </c>
      <c r="J1345" t="str">
        <f t="shared" si="317"/>
        <v/>
      </c>
      <c r="L1345">
        <v>128051414</v>
      </c>
      <c r="M1345">
        <v>-100</v>
      </c>
      <c r="N1345" t="str">
        <f t="shared" si="318"/>
        <v/>
      </c>
      <c r="P1345">
        <v>165345781</v>
      </c>
      <c r="Q1345">
        <v>77</v>
      </c>
      <c r="R1345" t="str">
        <f t="shared" si="319"/>
        <v/>
      </c>
      <c r="U1345">
        <v>168637974</v>
      </c>
      <c r="V1345">
        <v>612</v>
      </c>
      <c r="W1345">
        <f t="shared" si="320"/>
        <v>612</v>
      </c>
      <c r="Y1345">
        <v>155277473</v>
      </c>
      <c r="Z1345">
        <v>51</v>
      </c>
      <c r="AA1345" t="str">
        <f t="shared" si="321"/>
        <v/>
      </c>
      <c r="AC1345">
        <v>165724668</v>
      </c>
      <c r="AD1345">
        <v>-7465</v>
      </c>
      <c r="AE1345" t="str">
        <f t="shared" si="322"/>
        <v/>
      </c>
      <c r="AK1345">
        <v>137902991</v>
      </c>
      <c r="AL1345">
        <v>65</v>
      </c>
      <c r="AM1345" t="str">
        <f t="shared" si="323"/>
        <v/>
      </c>
      <c r="AO1345">
        <v>54846354</v>
      </c>
      <c r="AP1345">
        <v>-190</v>
      </c>
      <c r="AQ1345" t="str">
        <f t="shared" si="324"/>
        <v/>
      </c>
      <c r="AS1345">
        <v>112829520</v>
      </c>
      <c r="AT1345">
        <v>-54</v>
      </c>
      <c r="AU1345" t="str">
        <f t="shared" si="325"/>
        <v/>
      </c>
      <c r="AW1345">
        <v>141677625</v>
      </c>
      <c r="AX1345">
        <v>172</v>
      </c>
      <c r="AY1345" t="str">
        <f t="shared" si="326"/>
        <v/>
      </c>
      <c r="BB1345">
        <v>1335</v>
      </c>
      <c r="BC1345">
        <v>0</v>
      </c>
      <c r="BD1345">
        <v>1335</v>
      </c>
      <c r="BE1345">
        <v>0</v>
      </c>
      <c r="BF1345">
        <v>1335</v>
      </c>
      <c r="BG1345">
        <v>0</v>
      </c>
      <c r="BH1345">
        <v>1335</v>
      </c>
      <c r="BI1345">
        <v>0</v>
      </c>
      <c r="BJ1345">
        <v>1335</v>
      </c>
      <c r="BK1345">
        <v>0</v>
      </c>
      <c r="BL1345">
        <v>1335</v>
      </c>
      <c r="BM1345">
        <v>0</v>
      </c>
      <c r="BN1345">
        <v>1335</v>
      </c>
      <c r="BO1345">
        <v>0</v>
      </c>
      <c r="BP1345">
        <v>1335</v>
      </c>
      <c r="BQ1345">
        <v>0</v>
      </c>
    </row>
    <row r="1346" spans="2:69" x14ac:dyDescent="0.25">
      <c r="B1346" s="1">
        <f t="shared" si="327"/>
        <v>0</v>
      </c>
      <c r="C1346" s="1">
        <v>150693380</v>
      </c>
      <c r="D1346">
        <f t="shared" si="316"/>
        <v>-1.5357537000635237</v>
      </c>
      <c r="E1346" s="1">
        <v>-188</v>
      </c>
      <c r="H1346">
        <v>162181257</v>
      </c>
      <c r="I1346">
        <v>3871</v>
      </c>
      <c r="J1346">
        <f t="shared" si="317"/>
        <v>3871</v>
      </c>
      <c r="L1346">
        <v>128326851</v>
      </c>
      <c r="M1346">
        <v>4070</v>
      </c>
      <c r="N1346">
        <f t="shared" si="318"/>
        <v>4070</v>
      </c>
      <c r="P1346">
        <v>165714822</v>
      </c>
      <c r="Q1346">
        <v>-71</v>
      </c>
      <c r="R1346" t="str">
        <f t="shared" si="319"/>
        <v/>
      </c>
      <c r="U1346">
        <v>168639749</v>
      </c>
      <c r="V1346">
        <v>92</v>
      </c>
      <c r="W1346" t="str">
        <f t="shared" si="320"/>
        <v/>
      </c>
      <c r="Y1346">
        <v>155350201</v>
      </c>
      <c r="Z1346">
        <v>56</v>
      </c>
      <c r="AA1346" t="str">
        <f t="shared" si="321"/>
        <v/>
      </c>
      <c r="AC1346">
        <v>165835860</v>
      </c>
      <c r="AD1346">
        <v>-69</v>
      </c>
      <c r="AE1346" t="str">
        <f t="shared" si="322"/>
        <v/>
      </c>
      <c r="AK1346">
        <v>137918485</v>
      </c>
      <c r="AL1346">
        <v>-93</v>
      </c>
      <c r="AM1346" t="str">
        <f t="shared" si="323"/>
        <v/>
      </c>
      <c r="AO1346">
        <v>54846381</v>
      </c>
      <c r="AP1346">
        <v>-5058</v>
      </c>
      <c r="AQ1346">
        <f t="shared" si="324"/>
        <v>-5058</v>
      </c>
      <c r="AS1346">
        <v>112894417</v>
      </c>
      <c r="AT1346">
        <v>68</v>
      </c>
      <c r="AU1346" t="str">
        <f t="shared" si="325"/>
        <v/>
      </c>
      <c r="AW1346">
        <v>141693645</v>
      </c>
      <c r="AX1346">
        <v>434</v>
      </c>
      <c r="AY1346">
        <f t="shared" si="326"/>
        <v>434</v>
      </c>
      <c r="BB1346">
        <v>1336</v>
      </c>
      <c r="BC1346">
        <v>0</v>
      </c>
      <c r="BD1346">
        <v>1336</v>
      </c>
      <c r="BE1346">
        <v>0</v>
      </c>
      <c r="BF1346">
        <v>1336</v>
      </c>
      <c r="BG1346">
        <v>0</v>
      </c>
      <c r="BH1346">
        <v>1336</v>
      </c>
      <c r="BI1346">
        <v>0</v>
      </c>
      <c r="BJ1346">
        <v>1336</v>
      </c>
      <c r="BK1346">
        <v>0</v>
      </c>
      <c r="BL1346">
        <v>1336</v>
      </c>
      <c r="BM1346">
        <v>0</v>
      </c>
      <c r="BN1346">
        <v>1336</v>
      </c>
      <c r="BO1346">
        <v>0</v>
      </c>
      <c r="BP1346">
        <v>1336</v>
      </c>
      <c r="BQ1346">
        <v>0</v>
      </c>
    </row>
    <row r="1347" spans="2:69" x14ac:dyDescent="0.25">
      <c r="B1347" s="1">
        <f t="shared" si="327"/>
        <v>0</v>
      </c>
      <c r="C1347" s="1">
        <v>150693551</v>
      </c>
      <c r="D1347">
        <f t="shared" si="316"/>
        <v>-1.4716226812931206</v>
      </c>
      <c r="E1347" s="1">
        <v>-126</v>
      </c>
      <c r="H1347">
        <v>162295691</v>
      </c>
      <c r="I1347">
        <v>66</v>
      </c>
      <c r="J1347" t="str">
        <f t="shared" si="317"/>
        <v/>
      </c>
      <c r="L1347">
        <v>128467539</v>
      </c>
      <c r="M1347">
        <v>-65</v>
      </c>
      <c r="N1347" t="str">
        <f t="shared" si="318"/>
        <v/>
      </c>
      <c r="P1347">
        <v>165724667</v>
      </c>
      <c r="Q1347">
        <v>-7466</v>
      </c>
      <c r="R1347" t="str">
        <f t="shared" si="319"/>
        <v/>
      </c>
      <c r="U1347">
        <v>168646502</v>
      </c>
      <c r="V1347">
        <v>121</v>
      </c>
      <c r="W1347" t="str">
        <f t="shared" si="320"/>
        <v/>
      </c>
      <c r="Y1347">
        <v>155350690</v>
      </c>
      <c r="Z1347">
        <v>62</v>
      </c>
      <c r="AA1347" t="str">
        <f t="shared" si="321"/>
        <v/>
      </c>
      <c r="AC1347">
        <v>166032917</v>
      </c>
      <c r="AD1347">
        <v>601</v>
      </c>
      <c r="AE1347">
        <f t="shared" si="322"/>
        <v>601</v>
      </c>
      <c r="AK1347">
        <v>137939915</v>
      </c>
      <c r="AL1347">
        <v>-64</v>
      </c>
      <c r="AM1347" t="str">
        <f t="shared" si="323"/>
        <v/>
      </c>
      <c r="AO1347">
        <v>54864363</v>
      </c>
      <c r="AP1347">
        <v>-327</v>
      </c>
      <c r="AQ1347">
        <f t="shared" si="324"/>
        <v>-327</v>
      </c>
      <c r="AS1347">
        <v>113350645</v>
      </c>
      <c r="AT1347">
        <v>-112</v>
      </c>
      <c r="AU1347" t="str">
        <f t="shared" si="325"/>
        <v/>
      </c>
      <c r="AW1347">
        <v>141753503</v>
      </c>
      <c r="AX1347">
        <v>-72</v>
      </c>
      <c r="AY1347" t="str">
        <f t="shared" si="326"/>
        <v/>
      </c>
      <c r="BB1347">
        <v>1337</v>
      </c>
      <c r="BC1347">
        <v>1</v>
      </c>
      <c r="BD1347">
        <v>1337</v>
      </c>
      <c r="BE1347">
        <v>1</v>
      </c>
      <c r="BF1347">
        <v>1337</v>
      </c>
      <c r="BG1347">
        <v>1</v>
      </c>
      <c r="BH1347">
        <v>1337</v>
      </c>
      <c r="BI1347">
        <v>1</v>
      </c>
      <c r="BJ1347">
        <v>1337</v>
      </c>
      <c r="BK1347">
        <v>1</v>
      </c>
      <c r="BL1347">
        <v>1337</v>
      </c>
      <c r="BM1347">
        <v>1</v>
      </c>
      <c r="BN1347">
        <v>1337</v>
      </c>
      <c r="BO1347">
        <v>1</v>
      </c>
      <c r="BP1347">
        <v>1337</v>
      </c>
      <c r="BQ1347">
        <v>1</v>
      </c>
    </row>
    <row r="1348" spans="2:69" x14ac:dyDescent="0.25">
      <c r="B1348" s="1">
        <f t="shared" si="327"/>
        <v>0</v>
      </c>
      <c r="C1348" s="1">
        <v>150693716</v>
      </c>
      <c r="D1348">
        <f t="shared" si="316"/>
        <v>-1.3010299956639813</v>
      </c>
      <c r="E1348" s="1">
        <v>-65</v>
      </c>
      <c r="H1348">
        <v>162316517</v>
      </c>
      <c r="I1348">
        <v>-219</v>
      </c>
      <c r="J1348">
        <f t="shared" si="317"/>
        <v>-219</v>
      </c>
      <c r="L1348">
        <v>128564637</v>
      </c>
      <c r="M1348">
        <v>-79</v>
      </c>
      <c r="N1348" t="str">
        <f t="shared" si="318"/>
        <v/>
      </c>
      <c r="P1348">
        <v>165835887</v>
      </c>
      <c r="Q1348">
        <v>-64</v>
      </c>
      <c r="R1348" t="str">
        <f t="shared" si="319"/>
        <v/>
      </c>
      <c r="U1348">
        <v>168670938</v>
      </c>
      <c r="V1348">
        <v>218</v>
      </c>
      <c r="W1348">
        <f t="shared" si="320"/>
        <v>218</v>
      </c>
      <c r="Y1348">
        <v>155387301</v>
      </c>
      <c r="Z1348">
        <v>-71</v>
      </c>
      <c r="AA1348" t="str">
        <f t="shared" si="321"/>
        <v/>
      </c>
      <c r="AC1348">
        <v>166033117</v>
      </c>
      <c r="AD1348">
        <v>84</v>
      </c>
      <c r="AE1348" t="str">
        <f t="shared" si="322"/>
        <v/>
      </c>
      <c r="AK1348">
        <v>138350470</v>
      </c>
      <c r="AL1348">
        <v>-51</v>
      </c>
      <c r="AM1348" t="str">
        <f t="shared" si="323"/>
        <v/>
      </c>
      <c r="AO1348">
        <v>54910544</v>
      </c>
      <c r="AP1348">
        <v>-68</v>
      </c>
      <c r="AQ1348" t="str">
        <f t="shared" si="324"/>
        <v/>
      </c>
      <c r="AS1348">
        <v>113359149</v>
      </c>
      <c r="AT1348">
        <v>125</v>
      </c>
      <c r="AU1348" t="str">
        <f t="shared" si="325"/>
        <v/>
      </c>
      <c r="AW1348">
        <v>141770869</v>
      </c>
      <c r="AX1348">
        <v>307</v>
      </c>
      <c r="AY1348">
        <f t="shared" si="326"/>
        <v>307</v>
      </c>
      <c r="BB1348">
        <v>1338</v>
      </c>
      <c r="BC1348">
        <v>0</v>
      </c>
      <c r="BD1348">
        <v>1338</v>
      </c>
      <c r="BE1348">
        <v>0</v>
      </c>
      <c r="BF1348">
        <v>1338</v>
      </c>
      <c r="BG1348">
        <v>0</v>
      </c>
      <c r="BH1348">
        <v>1338</v>
      </c>
      <c r="BI1348">
        <v>0</v>
      </c>
      <c r="BJ1348">
        <v>1338</v>
      </c>
      <c r="BK1348">
        <v>0</v>
      </c>
      <c r="BL1348">
        <v>1338</v>
      </c>
      <c r="BM1348">
        <v>0</v>
      </c>
      <c r="BN1348">
        <v>1338</v>
      </c>
      <c r="BO1348">
        <v>0</v>
      </c>
      <c r="BP1348">
        <v>1338</v>
      </c>
      <c r="BQ1348">
        <v>0</v>
      </c>
    </row>
    <row r="1349" spans="2:69" x14ac:dyDescent="0.25">
      <c r="B1349" s="1">
        <f t="shared" si="327"/>
        <v>0</v>
      </c>
      <c r="C1349" s="1">
        <v>150693841</v>
      </c>
      <c r="D1349">
        <f t="shared" si="316"/>
        <v>-1.3138181262758266</v>
      </c>
      <c r="E1349" s="1">
        <v>-67</v>
      </c>
      <c r="H1349">
        <v>162365070</v>
      </c>
      <c r="I1349">
        <v>-50</v>
      </c>
      <c r="J1349" t="str">
        <f t="shared" si="317"/>
        <v/>
      </c>
      <c r="L1349">
        <v>128814725</v>
      </c>
      <c r="M1349">
        <v>-51</v>
      </c>
      <c r="N1349" t="str">
        <f t="shared" si="318"/>
        <v/>
      </c>
      <c r="P1349">
        <v>166032911</v>
      </c>
      <c r="Q1349">
        <v>598</v>
      </c>
      <c r="R1349">
        <f t="shared" si="319"/>
        <v>598</v>
      </c>
      <c r="U1349">
        <v>168691401</v>
      </c>
      <c r="V1349">
        <v>-110</v>
      </c>
      <c r="W1349" t="str">
        <f t="shared" si="320"/>
        <v/>
      </c>
      <c r="Y1349">
        <v>155626346</v>
      </c>
      <c r="Z1349">
        <v>-168</v>
      </c>
      <c r="AA1349" t="str">
        <f t="shared" si="321"/>
        <v/>
      </c>
      <c r="AC1349">
        <v>166091675</v>
      </c>
      <c r="AD1349">
        <v>494</v>
      </c>
      <c r="AE1349">
        <f t="shared" si="322"/>
        <v>494</v>
      </c>
      <c r="AK1349">
        <v>138376738</v>
      </c>
      <c r="AL1349">
        <v>-56</v>
      </c>
      <c r="AM1349" t="str">
        <f t="shared" si="323"/>
        <v/>
      </c>
      <c r="AO1349">
        <v>55139076</v>
      </c>
      <c r="AP1349">
        <v>151</v>
      </c>
      <c r="AQ1349" t="str">
        <f t="shared" si="324"/>
        <v/>
      </c>
      <c r="AS1349">
        <v>113526053</v>
      </c>
      <c r="AT1349">
        <v>94</v>
      </c>
      <c r="AU1349" t="str">
        <f t="shared" si="325"/>
        <v/>
      </c>
      <c r="AW1349">
        <v>142373948</v>
      </c>
      <c r="AX1349">
        <v>53</v>
      </c>
      <c r="AY1349" t="str">
        <f t="shared" si="326"/>
        <v/>
      </c>
      <c r="BB1349">
        <v>1339</v>
      </c>
      <c r="BC1349">
        <v>2</v>
      </c>
      <c r="BD1349">
        <v>1339</v>
      </c>
      <c r="BE1349">
        <v>2</v>
      </c>
      <c r="BF1349">
        <v>1339</v>
      </c>
      <c r="BG1349">
        <v>2</v>
      </c>
      <c r="BH1349">
        <v>1339</v>
      </c>
      <c r="BI1349">
        <v>3</v>
      </c>
      <c r="BJ1349">
        <v>1339</v>
      </c>
      <c r="BK1349">
        <v>2</v>
      </c>
      <c r="BL1349">
        <v>1339</v>
      </c>
      <c r="BM1349">
        <v>2</v>
      </c>
      <c r="BN1349">
        <v>1339</v>
      </c>
      <c r="BO1349">
        <v>2</v>
      </c>
      <c r="BP1349">
        <v>1339</v>
      </c>
      <c r="BQ1349">
        <v>3</v>
      </c>
    </row>
    <row r="1350" spans="2:69" x14ac:dyDescent="0.25">
      <c r="B1350" s="1">
        <f t="shared" si="327"/>
        <v>0</v>
      </c>
      <c r="C1350" s="1">
        <v>150910863</v>
      </c>
      <c r="D1350">
        <f t="shared" si="316"/>
        <v>-0.47752372214015049</v>
      </c>
      <c r="E1350" s="1">
        <v>172</v>
      </c>
      <c r="H1350">
        <v>162372019</v>
      </c>
      <c r="I1350">
        <v>2255</v>
      </c>
      <c r="J1350">
        <f t="shared" si="317"/>
        <v>2255</v>
      </c>
      <c r="L1350">
        <v>128976348</v>
      </c>
      <c r="M1350">
        <v>-217</v>
      </c>
      <c r="N1350">
        <f t="shared" si="318"/>
        <v>-217</v>
      </c>
      <c r="P1350">
        <v>166033073</v>
      </c>
      <c r="Q1350">
        <v>200</v>
      </c>
      <c r="R1350">
        <f t="shared" si="319"/>
        <v>200</v>
      </c>
      <c r="U1350">
        <v>168691452</v>
      </c>
      <c r="V1350">
        <v>-55</v>
      </c>
      <c r="W1350" t="str">
        <f t="shared" si="320"/>
        <v/>
      </c>
      <c r="Y1350">
        <v>155626693</v>
      </c>
      <c r="Z1350">
        <v>-56</v>
      </c>
      <c r="AA1350" t="str">
        <f t="shared" si="321"/>
        <v/>
      </c>
      <c r="AC1350">
        <v>166162670</v>
      </c>
      <c r="AD1350">
        <v>438</v>
      </c>
      <c r="AE1350">
        <f t="shared" si="322"/>
        <v>438</v>
      </c>
      <c r="AK1350">
        <v>138377103</v>
      </c>
      <c r="AL1350">
        <v>262</v>
      </c>
      <c r="AM1350">
        <f t="shared" si="323"/>
        <v>262</v>
      </c>
      <c r="AO1350">
        <v>55139076</v>
      </c>
      <c r="AP1350">
        <v>61</v>
      </c>
      <c r="AQ1350" t="str">
        <f t="shared" si="324"/>
        <v/>
      </c>
      <c r="AS1350">
        <v>113633650</v>
      </c>
      <c r="AT1350">
        <v>-67</v>
      </c>
      <c r="AU1350" t="str">
        <f t="shared" si="325"/>
        <v/>
      </c>
      <c r="AW1350">
        <v>142400585</v>
      </c>
      <c r="AX1350">
        <v>-149</v>
      </c>
      <c r="AY1350" t="str">
        <f t="shared" si="326"/>
        <v/>
      </c>
      <c r="BB1350">
        <v>1340</v>
      </c>
      <c r="BC1350">
        <v>1</v>
      </c>
      <c r="BD1350">
        <v>1340</v>
      </c>
      <c r="BE1350">
        <v>1</v>
      </c>
      <c r="BF1350">
        <v>1340</v>
      </c>
      <c r="BG1350">
        <v>1</v>
      </c>
      <c r="BH1350">
        <v>1340</v>
      </c>
      <c r="BI1350">
        <v>1</v>
      </c>
      <c r="BJ1350">
        <v>1340</v>
      </c>
      <c r="BK1350">
        <v>1</v>
      </c>
      <c r="BL1350">
        <v>1340</v>
      </c>
      <c r="BM1350">
        <v>1</v>
      </c>
      <c r="BN1350">
        <v>1340</v>
      </c>
      <c r="BO1350">
        <v>1</v>
      </c>
      <c r="BP1350">
        <v>1340</v>
      </c>
      <c r="BQ1350">
        <v>1</v>
      </c>
    </row>
    <row r="1351" spans="2:69" x14ac:dyDescent="0.25">
      <c r="B1351" s="1">
        <f t="shared" si="327"/>
        <v>0</v>
      </c>
      <c r="C1351" s="1">
        <v>151315230</v>
      </c>
      <c r="D1351">
        <f t="shared" si="316"/>
        <v>-0.63821049216444514</v>
      </c>
      <c r="E1351" s="1">
        <v>77</v>
      </c>
      <c r="H1351">
        <v>162432257</v>
      </c>
      <c r="I1351">
        <v>237</v>
      </c>
      <c r="J1351">
        <f t="shared" si="317"/>
        <v>237</v>
      </c>
      <c r="L1351">
        <v>128989817</v>
      </c>
      <c r="M1351">
        <v>-334</v>
      </c>
      <c r="N1351">
        <f t="shared" si="318"/>
        <v>-334</v>
      </c>
      <c r="P1351">
        <v>166091676</v>
      </c>
      <c r="Q1351">
        <v>483</v>
      </c>
      <c r="R1351">
        <f t="shared" si="319"/>
        <v>483</v>
      </c>
      <c r="U1351">
        <v>168696880</v>
      </c>
      <c r="V1351">
        <v>69</v>
      </c>
      <c r="W1351" t="str">
        <f t="shared" si="320"/>
        <v/>
      </c>
      <c r="Y1351">
        <v>155748082</v>
      </c>
      <c r="Z1351">
        <v>-70</v>
      </c>
      <c r="AA1351" t="str">
        <f t="shared" si="321"/>
        <v/>
      </c>
      <c r="AC1351">
        <v>166235751</v>
      </c>
      <c r="AD1351">
        <v>-51</v>
      </c>
      <c r="AE1351" t="str">
        <f t="shared" si="322"/>
        <v/>
      </c>
      <c r="AK1351">
        <v>138810958</v>
      </c>
      <c r="AL1351">
        <v>-133</v>
      </c>
      <c r="AM1351" t="str">
        <f t="shared" si="323"/>
        <v/>
      </c>
      <c r="AO1351">
        <v>55266809</v>
      </c>
      <c r="AP1351">
        <v>-88</v>
      </c>
      <c r="AQ1351" t="str">
        <f t="shared" si="324"/>
        <v/>
      </c>
      <c r="AS1351">
        <v>113635760</v>
      </c>
      <c r="AT1351">
        <v>-79</v>
      </c>
      <c r="AU1351" t="str">
        <f t="shared" si="325"/>
        <v/>
      </c>
      <c r="AW1351">
        <v>142446613</v>
      </c>
      <c r="AX1351">
        <v>94</v>
      </c>
      <c r="AY1351" t="str">
        <f t="shared" si="326"/>
        <v/>
      </c>
      <c r="BB1351">
        <v>1341</v>
      </c>
      <c r="BC1351">
        <v>0</v>
      </c>
      <c r="BD1351">
        <v>1341</v>
      </c>
      <c r="BE1351">
        <v>1</v>
      </c>
      <c r="BF1351">
        <v>1341</v>
      </c>
      <c r="BG1351">
        <v>1</v>
      </c>
      <c r="BH1351">
        <v>1341</v>
      </c>
      <c r="BI1351">
        <v>1</v>
      </c>
      <c r="BJ1351">
        <v>1341</v>
      </c>
      <c r="BK1351">
        <v>0</v>
      </c>
      <c r="BL1351">
        <v>1341</v>
      </c>
      <c r="BM1351">
        <v>1</v>
      </c>
      <c r="BN1351">
        <v>1341</v>
      </c>
      <c r="BO1351">
        <v>1</v>
      </c>
      <c r="BP1351">
        <v>1341</v>
      </c>
      <c r="BQ1351">
        <v>1</v>
      </c>
    </row>
    <row r="1352" spans="2:69" x14ac:dyDescent="0.25">
      <c r="B1352" s="1">
        <f t="shared" si="327"/>
        <v>0</v>
      </c>
      <c r="C1352" s="1">
        <v>151412082</v>
      </c>
      <c r="D1352">
        <f t="shared" ref="D1352:D1415" si="328">IF((E1352&lt;0),-1-1*LOG(-1*E1352-49)/4,-1+LOG(E1352-49)/4)</f>
        <v>-0.92474250108400469</v>
      </c>
      <c r="E1352" s="1">
        <v>51</v>
      </c>
      <c r="H1352">
        <v>162583780</v>
      </c>
      <c r="I1352">
        <v>-3039</v>
      </c>
      <c r="J1352">
        <f t="shared" ref="J1352:J1415" si="329">IF(I1352&lt;0,IF(AND(I1352&lt;-199,I1352&gt;-7001),I1352,""),IF(AND(I1352&gt;199,I1352&lt;7001),I1352,""))</f>
        <v>-3039</v>
      </c>
      <c r="L1352">
        <v>128990056</v>
      </c>
      <c r="M1352">
        <v>-55</v>
      </c>
      <c r="N1352" t="str">
        <f t="shared" ref="N1352:N1415" si="330">IF(M1352&lt;0,IF(AND(M1352&lt;-199,M1352&gt;-7001),M1352,""),IF(AND(M1352&gt;199,M1352&lt;7001),M1352,""))</f>
        <v/>
      </c>
      <c r="P1352">
        <v>166122425</v>
      </c>
      <c r="Q1352">
        <v>-71</v>
      </c>
      <c r="R1352" t="str">
        <f t="shared" ref="R1352:R1415" si="331">IF(Q1352&lt;0,IF(AND(Q1352&lt;-199,Q1352&gt;-7001),Q1352,""),IF(AND(Q1352&gt;199,Q1352&lt;7001),Q1352,""))</f>
        <v/>
      </c>
      <c r="U1352">
        <v>168710136</v>
      </c>
      <c r="V1352">
        <v>82</v>
      </c>
      <c r="W1352" t="str">
        <f t="shared" ref="W1352:W1415" si="332">IF(V1352&lt;0,IF(AND(V1352&lt;-199,V1352&gt;-7001),V1352,""),IF(AND(V1352&gt;199,V1352&lt;7001),V1352,""))</f>
        <v/>
      </c>
      <c r="Y1352">
        <v>156029175</v>
      </c>
      <c r="Z1352">
        <v>55</v>
      </c>
      <c r="AA1352" t="str">
        <f t="shared" ref="AA1352:AA1415" si="333">IF(Z1352&lt;0,IF(AND(Z1352&lt;-199,Z1352&gt;-7001),Z1352,""),IF(AND(Z1352&gt;199,Z1352&lt;7001),Z1352,""))</f>
        <v/>
      </c>
      <c r="AC1352">
        <v>166253459</v>
      </c>
      <c r="AD1352">
        <v>577</v>
      </c>
      <c r="AE1352">
        <f t="shared" ref="AE1352:AE1415" si="334">IF(AD1352&lt;0,IF(AND(AD1352&lt;-199,AD1352&gt;-7001),AD1352,""),IF(AND(AD1352&gt;199,AD1352&lt;7001),AD1352,""))</f>
        <v>577</v>
      </c>
      <c r="AK1352">
        <v>139096986</v>
      </c>
      <c r="AL1352">
        <v>2496</v>
      </c>
      <c r="AM1352">
        <f t="shared" ref="AM1352:AM1415" si="335">IF(AL1352&lt;0,IF(AND(AL1352&lt;-199,AL1352&gt;-7001),AL1352,""),IF(AND(AL1352&gt;199,AL1352&lt;7001),AL1352,""))</f>
        <v>2496</v>
      </c>
      <c r="AO1352">
        <v>55341738</v>
      </c>
      <c r="AP1352">
        <v>-595</v>
      </c>
      <c r="AQ1352">
        <f t="shared" ref="AQ1352:AQ1415" si="336">IF(AP1352&lt;0,IF(AND(AP1352&lt;-199,AP1352&gt;-7001),AP1352,""),IF(AND(AP1352&gt;199,AP1352&lt;7001),AP1352,""))</f>
        <v>-595</v>
      </c>
      <c r="AS1352">
        <v>113701082</v>
      </c>
      <c r="AT1352">
        <v>189</v>
      </c>
      <c r="AU1352" t="str">
        <f t="shared" ref="AU1352:AU1415" si="337">IF(AT1352&lt;0,IF(AND(AT1352&lt;-199,AT1352&gt;-7001),AT1352,""),IF(AND(AT1352&gt;199,AT1352&lt;7001),AT1352,""))</f>
        <v/>
      </c>
      <c r="AW1352">
        <v>142450100</v>
      </c>
      <c r="AX1352">
        <v>5924</v>
      </c>
      <c r="AY1352">
        <f t="shared" ref="AY1352:AY1415" si="338">IF(AX1352&lt;0,IF(AND(AX1352&lt;-199,AX1352&gt;-7001),AX1352,""),IF(AND(AX1352&gt;199,AX1352&lt;7001),AX1352,""))</f>
        <v>5924</v>
      </c>
      <c r="BB1352">
        <v>1342</v>
      </c>
      <c r="BC1352">
        <v>0</v>
      </c>
      <c r="BD1352">
        <v>1342</v>
      </c>
      <c r="BE1352">
        <v>2</v>
      </c>
      <c r="BF1352">
        <v>1342</v>
      </c>
      <c r="BG1352">
        <v>2</v>
      </c>
      <c r="BH1352">
        <v>1342</v>
      </c>
      <c r="BI1352">
        <v>2</v>
      </c>
      <c r="BJ1352">
        <v>1342</v>
      </c>
      <c r="BK1352">
        <v>0</v>
      </c>
      <c r="BL1352">
        <v>1342</v>
      </c>
      <c r="BM1352">
        <v>2</v>
      </c>
      <c r="BN1352">
        <v>1342</v>
      </c>
      <c r="BO1352">
        <v>2</v>
      </c>
      <c r="BP1352">
        <v>1342</v>
      </c>
      <c r="BQ1352">
        <v>2</v>
      </c>
    </row>
    <row r="1353" spans="2:69" x14ac:dyDescent="0.25">
      <c r="B1353" s="1">
        <f t="shared" ref="B1353:B1416" si="339">IF(C1353=C1352,1,0)</f>
        <v>0</v>
      </c>
      <c r="C1353" s="1">
        <v>151485839</v>
      </c>
      <c r="D1353">
        <f t="shared" si="328"/>
        <v>-1.7526809663479432</v>
      </c>
      <c r="E1353" s="1">
        <v>-1074</v>
      </c>
      <c r="H1353">
        <v>162610317</v>
      </c>
      <c r="I1353">
        <v>58</v>
      </c>
      <c r="J1353" t="str">
        <f t="shared" si="329"/>
        <v/>
      </c>
      <c r="L1353">
        <v>129319516</v>
      </c>
      <c r="M1353">
        <v>-6059</v>
      </c>
      <c r="N1353">
        <f t="shared" si="330"/>
        <v>-6059</v>
      </c>
      <c r="P1353">
        <v>166162671</v>
      </c>
      <c r="Q1353">
        <v>441</v>
      </c>
      <c r="R1353">
        <f t="shared" si="331"/>
        <v>441</v>
      </c>
      <c r="U1353">
        <v>168717147</v>
      </c>
      <c r="V1353">
        <v>-1523</v>
      </c>
      <c r="W1353">
        <f t="shared" si="332"/>
        <v>-1523</v>
      </c>
      <c r="Y1353">
        <v>156081223</v>
      </c>
      <c r="Z1353">
        <v>138</v>
      </c>
      <c r="AA1353" t="str">
        <f t="shared" si="333"/>
        <v/>
      </c>
      <c r="AC1353">
        <v>166279892</v>
      </c>
      <c r="AD1353">
        <v>304</v>
      </c>
      <c r="AE1353">
        <f t="shared" si="334"/>
        <v>304</v>
      </c>
      <c r="AK1353">
        <v>139715293</v>
      </c>
      <c r="AL1353">
        <v>-74</v>
      </c>
      <c r="AM1353" t="str">
        <f t="shared" si="335"/>
        <v/>
      </c>
      <c r="AO1353">
        <v>55384869</v>
      </c>
      <c r="AP1353">
        <v>-59</v>
      </c>
      <c r="AQ1353" t="str">
        <f t="shared" si="336"/>
        <v/>
      </c>
      <c r="AS1353">
        <v>113701377</v>
      </c>
      <c r="AT1353">
        <v>293</v>
      </c>
      <c r="AU1353">
        <f t="shared" si="337"/>
        <v>293</v>
      </c>
      <c r="AW1353">
        <v>142543799</v>
      </c>
      <c r="AX1353">
        <v>132</v>
      </c>
      <c r="AY1353" t="str">
        <f t="shared" si="338"/>
        <v/>
      </c>
      <c r="BB1353">
        <v>1343</v>
      </c>
      <c r="BC1353">
        <v>0</v>
      </c>
      <c r="BD1353">
        <v>1343</v>
      </c>
      <c r="BE1353">
        <v>0</v>
      </c>
      <c r="BF1353">
        <v>1343</v>
      </c>
      <c r="BG1353">
        <v>0</v>
      </c>
      <c r="BH1353">
        <v>1343</v>
      </c>
      <c r="BI1353">
        <v>0</v>
      </c>
      <c r="BJ1353">
        <v>1343</v>
      </c>
      <c r="BK1353">
        <v>0</v>
      </c>
      <c r="BL1353">
        <v>1343</v>
      </c>
      <c r="BM1353">
        <v>0</v>
      </c>
      <c r="BN1353">
        <v>1343</v>
      </c>
      <c r="BO1353">
        <v>0</v>
      </c>
      <c r="BP1353">
        <v>1343</v>
      </c>
      <c r="BQ1353">
        <v>0</v>
      </c>
    </row>
    <row r="1354" spans="2:69" x14ac:dyDescent="0.25">
      <c r="B1354" s="1">
        <f t="shared" si="339"/>
        <v>0</v>
      </c>
      <c r="C1354" s="1">
        <v>151486125</v>
      </c>
      <c r="D1354">
        <f t="shared" si="328"/>
        <v>-1.7171611095987065</v>
      </c>
      <c r="E1354" s="1">
        <v>-788</v>
      </c>
      <c r="H1354">
        <v>162748591</v>
      </c>
      <c r="I1354">
        <v>-108</v>
      </c>
      <c r="J1354" t="str">
        <f t="shared" si="329"/>
        <v/>
      </c>
      <c r="L1354">
        <v>129416926</v>
      </c>
      <c r="M1354">
        <v>-51</v>
      </c>
      <c r="N1354" t="str">
        <f t="shared" si="330"/>
        <v/>
      </c>
      <c r="P1354">
        <v>166235734</v>
      </c>
      <c r="Q1354">
        <v>-55</v>
      </c>
      <c r="R1354" t="str">
        <f t="shared" si="331"/>
        <v/>
      </c>
      <c r="U1354">
        <v>168722541</v>
      </c>
      <c r="V1354">
        <v>-52</v>
      </c>
      <c r="W1354" t="str">
        <f t="shared" si="332"/>
        <v/>
      </c>
      <c r="Y1354">
        <v>156092172</v>
      </c>
      <c r="Z1354">
        <v>60</v>
      </c>
      <c r="AA1354" t="str">
        <f t="shared" si="333"/>
        <v/>
      </c>
      <c r="AC1354">
        <v>166319514</v>
      </c>
      <c r="AD1354">
        <v>221</v>
      </c>
      <c r="AE1354">
        <f t="shared" si="334"/>
        <v>221</v>
      </c>
      <c r="AK1354">
        <v>139715346</v>
      </c>
      <c r="AL1354">
        <v>-52</v>
      </c>
      <c r="AM1354" t="str">
        <f t="shared" si="335"/>
        <v/>
      </c>
      <c r="AO1354">
        <v>55407889</v>
      </c>
      <c r="AP1354">
        <v>-257</v>
      </c>
      <c r="AQ1354">
        <f t="shared" si="336"/>
        <v>-257</v>
      </c>
      <c r="AS1354">
        <v>113730685</v>
      </c>
      <c r="AT1354">
        <v>75</v>
      </c>
      <c r="AU1354" t="str">
        <f t="shared" si="337"/>
        <v/>
      </c>
      <c r="AW1354">
        <v>142639284</v>
      </c>
      <c r="AX1354">
        <v>104</v>
      </c>
      <c r="AY1354" t="str">
        <f t="shared" si="338"/>
        <v/>
      </c>
      <c r="BB1354">
        <v>1344</v>
      </c>
      <c r="BC1354">
        <v>0</v>
      </c>
      <c r="BD1354">
        <v>1344</v>
      </c>
      <c r="BE1354">
        <v>0</v>
      </c>
      <c r="BF1354">
        <v>1344</v>
      </c>
      <c r="BG1354">
        <v>0</v>
      </c>
      <c r="BH1354">
        <v>1344</v>
      </c>
      <c r="BI1354">
        <v>0</v>
      </c>
      <c r="BJ1354">
        <v>1344</v>
      </c>
      <c r="BK1354">
        <v>0</v>
      </c>
      <c r="BL1354">
        <v>1344</v>
      </c>
      <c r="BM1354">
        <v>0</v>
      </c>
      <c r="BN1354">
        <v>1344</v>
      </c>
      <c r="BO1354">
        <v>0</v>
      </c>
      <c r="BP1354">
        <v>1344</v>
      </c>
      <c r="BQ1354">
        <v>0</v>
      </c>
    </row>
    <row r="1355" spans="2:69" x14ac:dyDescent="0.25">
      <c r="B1355" s="1">
        <f t="shared" si="339"/>
        <v>0</v>
      </c>
      <c r="C1355" s="1">
        <v>151771542</v>
      </c>
      <c r="D1355">
        <f t="shared" si="328"/>
        <v>-1.3728404234585683</v>
      </c>
      <c r="E1355" s="1">
        <v>-80</v>
      </c>
      <c r="H1355">
        <v>162760519</v>
      </c>
      <c r="I1355">
        <v>-51</v>
      </c>
      <c r="J1355" t="str">
        <f t="shared" si="329"/>
        <v/>
      </c>
      <c r="L1355">
        <v>129521399</v>
      </c>
      <c r="M1355">
        <v>100</v>
      </c>
      <c r="N1355" t="str">
        <f t="shared" si="330"/>
        <v/>
      </c>
      <c r="P1355">
        <v>166253460</v>
      </c>
      <c r="Q1355">
        <v>580</v>
      </c>
      <c r="R1355">
        <f t="shared" si="331"/>
        <v>580</v>
      </c>
      <c r="U1355">
        <v>168735281</v>
      </c>
      <c r="V1355">
        <v>-132</v>
      </c>
      <c r="W1355" t="str">
        <f t="shared" si="332"/>
        <v/>
      </c>
      <c r="Y1355">
        <v>156155868</v>
      </c>
      <c r="Z1355">
        <v>-63</v>
      </c>
      <c r="AA1355" t="str">
        <f t="shared" si="333"/>
        <v/>
      </c>
      <c r="AC1355">
        <v>166372031</v>
      </c>
      <c r="AD1355">
        <v>112</v>
      </c>
      <c r="AE1355" t="str">
        <f t="shared" si="334"/>
        <v/>
      </c>
      <c r="AK1355">
        <v>140268792</v>
      </c>
      <c r="AL1355">
        <v>89</v>
      </c>
      <c r="AM1355" t="str">
        <f t="shared" si="335"/>
        <v/>
      </c>
      <c r="AO1355">
        <v>55461821</v>
      </c>
      <c r="AP1355">
        <v>-94</v>
      </c>
      <c r="AQ1355" t="str">
        <f t="shared" si="336"/>
        <v/>
      </c>
      <c r="AS1355">
        <v>113899575</v>
      </c>
      <c r="AT1355">
        <v>-95</v>
      </c>
      <c r="AU1355" t="str">
        <f t="shared" si="337"/>
        <v/>
      </c>
      <c r="AW1355">
        <v>142747426</v>
      </c>
      <c r="AX1355">
        <v>78</v>
      </c>
      <c r="AY1355" t="str">
        <f t="shared" si="338"/>
        <v/>
      </c>
      <c r="BB1355">
        <v>1345</v>
      </c>
      <c r="BC1355">
        <v>0</v>
      </c>
      <c r="BD1355">
        <v>1345</v>
      </c>
      <c r="BE1355">
        <v>0</v>
      </c>
      <c r="BF1355">
        <v>1345</v>
      </c>
      <c r="BG1355">
        <v>0</v>
      </c>
      <c r="BH1355">
        <v>1345</v>
      </c>
      <c r="BI1355">
        <v>0</v>
      </c>
      <c r="BJ1355">
        <v>1345</v>
      </c>
      <c r="BK1355">
        <v>0</v>
      </c>
      <c r="BL1355">
        <v>1345</v>
      </c>
      <c r="BM1355">
        <v>2</v>
      </c>
      <c r="BN1355">
        <v>1345</v>
      </c>
      <c r="BO1355">
        <v>0</v>
      </c>
      <c r="BP1355">
        <v>1345</v>
      </c>
      <c r="BQ1355">
        <v>0</v>
      </c>
    </row>
    <row r="1356" spans="2:69" x14ac:dyDescent="0.25">
      <c r="B1356" s="1">
        <f t="shared" si="339"/>
        <v>0</v>
      </c>
      <c r="C1356" s="1">
        <v>151819752</v>
      </c>
      <c r="D1356">
        <f t="shared" si="328"/>
        <v>-1.6178229277647347</v>
      </c>
      <c r="E1356" s="1">
        <v>-345</v>
      </c>
      <c r="H1356">
        <v>162879160</v>
      </c>
      <c r="I1356">
        <v>-172</v>
      </c>
      <c r="J1356" t="str">
        <f t="shared" si="329"/>
        <v/>
      </c>
      <c r="L1356">
        <v>129572158</v>
      </c>
      <c r="M1356">
        <v>-54</v>
      </c>
      <c r="N1356" t="str">
        <f t="shared" si="330"/>
        <v/>
      </c>
      <c r="P1356">
        <v>166279893</v>
      </c>
      <c r="Q1356">
        <v>305</v>
      </c>
      <c r="R1356">
        <f t="shared" si="331"/>
        <v>305</v>
      </c>
      <c r="U1356">
        <v>168757504</v>
      </c>
      <c r="V1356">
        <v>-384</v>
      </c>
      <c r="W1356">
        <f t="shared" si="332"/>
        <v>-384</v>
      </c>
      <c r="Y1356">
        <v>156449890</v>
      </c>
      <c r="Z1356">
        <v>65</v>
      </c>
      <c r="AA1356" t="str">
        <f t="shared" si="333"/>
        <v/>
      </c>
      <c r="AC1356">
        <v>166434579</v>
      </c>
      <c r="AD1356">
        <v>63</v>
      </c>
      <c r="AE1356" t="str">
        <f t="shared" si="334"/>
        <v/>
      </c>
      <c r="AK1356">
        <v>140269414</v>
      </c>
      <c r="AL1356">
        <v>288</v>
      </c>
      <c r="AM1356">
        <f t="shared" si="335"/>
        <v>288</v>
      </c>
      <c r="AO1356">
        <v>55492844</v>
      </c>
      <c r="AP1356">
        <v>1201</v>
      </c>
      <c r="AQ1356">
        <f t="shared" si="336"/>
        <v>1201</v>
      </c>
      <c r="AS1356">
        <v>113958455</v>
      </c>
      <c r="AT1356">
        <v>-81</v>
      </c>
      <c r="AU1356" t="str">
        <f t="shared" si="337"/>
        <v/>
      </c>
      <c r="AW1356">
        <v>143161430</v>
      </c>
      <c r="AX1356">
        <v>-82</v>
      </c>
      <c r="AY1356" t="str">
        <f t="shared" si="338"/>
        <v/>
      </c>
      <c r="BB1356">
        <v>1346</v>
      </c>
      <c r="BC1356">
        <v>0</v>
      </c>
      <c r="BD1356">
        <v>1346</v>
      </c>
      <c r="BE1356">
        <v>0</v>
      </c>
      <c r="BF1356">
        <v>1346</v>
      </c>
      <c r="BG1356">
        <v>0</v>
      </c>
      <c r="BH1356">
        <v>1346</v>
      </c>
      <c r="BI1356">
        <v>0</v>
      </c>
      <c r="BJ1356">
        <v>1346</v>
      </c>
      <c r="BK1356">
        <v>0</v>
      </c>
      <c r="BL1356">
        <v>1346</v>
      </c>
      <c r="BM1356">
        <v>0</v>
      </c>
      <c r="BN1356">
        <v>1346</v>
      </c>
      <c r="BO1356">
        <v>0</v>
      </c>
      <c r="BP1356">
        <v>1346</v>
      </c>
      <c r="BQ1356">
        <v>0</v>
      </c>
    </row>
    <row r="1357" spans="2:69" x14ac:dyDescent="0.25">
      <c r="B1357" s="1">
        <f t="shared" si="339"/>
        <v>0</v>
      </c>
      <c r="C1357" s="1">
        <v>151990324</v>
      </c>
      <c r="D1357">
        <f t="shared" si="328"/>
        <v>-0.50109120135061258</v>
      </c>
      <c r="E1357" s="1">
        <v>148</v>
      </c>
      <c r="H1357">
        <v>162893505</v>
      </c>
      <c r="I1357">
        <v>-327</v>
      </c>
      <c r="J1357">
        <f t="shared" si="329"/>
        <v>-327</v>
      </c>
      <c r="L1357">
        <v>129607885</v>
      </c>
      <c r="M1357">
        <v>-114</v>
      </c>
      <c r="N1357" t="str">
        <f t="shared" si="330"/>
        <v/>
      </c>
      <c r="P1357">
        <v>166319515</v>
      </c>
      <c r="Q1357">
        <v>224</v>
      </c>
      <c r="R1357">
        <f t="shared" si="331"/>
        <v>224</v>
      </c>
      <c r="U1357">
        <v>168758069</v>
      </c>
      <c r="V1357">
        <v>-271</v>
      </c>
      <c r="W1357">
        <f t="shared" si="332"/>
        <v>-271</v>
      </c>
      <c r="Y1357">
        <v>156512568</v>
      </c>
      <c r="Z1357">
        <v>266</v>
      </c>
      <c r="AA1357">
        <f t="shared" si="333"/>
        <v>266</v>
      </c>
      <c r="AC1357">
        <v>166436337</v>
      </c>
      <c r="AD1357">
        <v>135</v>
      </c>
      <c r="AE1357" t="str">
        <f t="shared" si="334"/>
        <v/>
      </c>
      <c r="AK1357">
        <v>140358746</v>
      </c>
      <c r="AL1357">
        <v>-51</v>
      </c>
      <c r="AM1357" t="str">
        <f t="shared" si="335"/>
        <v/>
      </c>
      <c r="AO1357">
        <v>55492983</v>
      </c>
      <c r="AP1357">
        <v>400</v>
      </c>
      <c r="AQ1357">
        <f t="shared" si="336"/>
        <v>400</v>
      </c>
      <c r="AS1357">
        <v>114043617</v>
      </c>
      <c r="AT1357">
        <v>-57</v>
      </c>
      <c r="AU1357" t="str">
        <f t="shared" si="337"/>
        <v/>
      </c>
      <c r="AW1357">
        <v>143183676</v>
      </c>
      <c r="AX1357">
        <v>114</v>
      </c>
      <c r="AY1357" t="str">
        <f t="shared" si="338"/>
        <v/>
      </c>
      <c r="BB1357">
        <v>1347</v>
      </c>
      <c r="BC1357">
        <v>3</v>
      </c>
      <c r="BD1357">
        <v>1347</v>
      </c>
      <c r="BE1357">
        <v>3</v>
      </c>
      <c r="BF1357">
        <v>1347</v>
      </c>
      <c r="BG1357">
        <v>2</v>
      </c>
      <c r="BH1357">
        <v>1347</v>
      </c>
      <c r="BI1357">
        <v>2</v>
      </c>
      <c r="BJ1357">
        <v>1347</v>
      </c>
      <c r="BK1357">
        <v>3</v>
      </c>
      <c r="BL1357">
        <v>1347</v>
      </c>
      <c r="BM1357">
        <v>3</v>
      </c>
      <c r="BN1357">
        <v>1347</v>
      </c>
      <c r="BO1357">
        <v>2</v>
      </c>
      <c r="BP1357">
        <v>1347</v>
      </c>
      <c r="BQ1357">
        <v>2</v>
      </c>
    </row>
    <row r="1358" spans="2:69" x14ac:dyDescent="0.25">
      <c r="B1358" s="1">
        <f t="shared" si="339"/>
        <v>0</v>
      </c>
      <c r="C1358" s="1">
        <v>152100940</v>
      </c>
      <c r="D1358">
        <f t="shared" si="328"/>
        <v>-1.4597122726843139</v>
      </c>
      <c r="E1358" s="1">
        <v>-118</v>
      </c>
      <c r="H1358">
        <v>162919428</v>
      </c>
      <c r="I1358">
        <v>-62</v>
      </c>
      <c r="J1358" t="str">
        <f t="shared" si="329"/>
        <v/>
      </c>
      <c r="L1358">
        <v>129608172</v>
      </c>
      <c r="M1358">
        <v>-71</v>
      </c>
      <c r="N1358" t="str">
        <f t="shared" si="330"/>
        <v/>
      </c>
      <c r="P1358">
        <v>166372055</v>
      </c>
      <c r="Q1358">
        <v>122</v>
      </c>
      <c r="R1358" t="str">
        <f t="shared" si="331"/>
        <v/>
      </c>
      <c r="U1358">
        <v>168758086</v>
      </c>
      <c r="V1358">
        <v>142</v>
      </c>
      <c r="W1358" t="str">
        <f t="shared" si="332"/>
        <v/>
      </c>
      <c r="Y1358">
        <v>156777258</v>
      </c>
      <c r="Z1358">
        <v>55</v>
      </c>
      <c r="AA1358" t="str">
        <f t="shared" si="333"/>
        <v/>
      </c>
      <c r="AC1358">
        <v>166444436</v>
      </c>
      <c r="AD1358">
        <v>1409</v>
      </c>
      <c r="AE1358">
        <f t="shared" si="334"/>
        <v>1409</v>
      </c>
      <c r="AK1358">
        <v>140858019</v>
      </c>
      <c r="AL1358">
        <v>-66</v>
      </c>
      <c r="AM1358" t="str">
        <f t="shared" si="335"/>
        <v/>
      </c>
      <c r="AO1358">
        <v>55608813</v>
      </c>
      <c r="AP1358">
        <v>-55</v>
      </c>
      <c r="AQ1358" t="str">
        <f t="shared" si="336"/>
        <v/>
      </c>
      <c r="AS1358">
        <v>114068577</v>
      </c>
      <c r="AT1358">
        <v>307</v>
      </c>
      <c r="AU1358">
        <f t="shared" si="337"/>
        <v>307</v>
      </c>
      <c r="AW1358">
        <v>143370112</v>
      </c>
      <c r="AX1358">
        <v>65</v>
      </c>
      <c r="AY1358" t="str">
        <f t="shared" si="338"/>
        <v/>
      </c>
      <c r="BB1358">
        <v>1348</v>
      </c>
      <c r="BC1358">
        <v>0</v>
      </c>
      <c r="BD1358">
        <v>1348</v>
      </c>
      <c r="BE1358">
        <v>0</v>
      </c>
      <c r="BF1358">
        <v>1348</v>
      </c>
      <c r="BG1358">
        <v>0</v>
      </c>
      <c r="BH1358">
        <v>1348</v>
      </c>
      <c r="BI1358">
        <v>0</v>
      </c>
      <c r="BJ1358">
        <v>1348</v>
      </c>
      <c r="BK1358">
        <v>0</v>
      </c>
      <c r="BL1358">
        <v>1348</v>
      </c>
      <c r="BM1358">
        <v>0</v>
      </c>
      <c r="BN1358">
        <v>1348</v>
      </c>
      <c r="BO1358">
        <v>0</v>
      </c>
      <c r="BP1358">
        <v>1348</v>
      </c>
      <c r="BQ1358">
        <v>0</v>
      </c>
    </row>
    <row r="1359" spans="2:69" x14ac:dyDescent="0.25">
      <c r="B1359" s="1">
        <f t="shared" si="339"/>
        <v>0</v>
      </c>
      <c r="C1359" s="1">
        <v>152171110</v>
      </c>
      <c r="D1359">
        <f t="shared" si="328"/>
        <v>-0.57968969065610321</v>
      </c>
      <c r="E1359" s="1">
        <v>97</v>
      </c>
      <c r="H1359">
        <v>163651766</v>
      </c>
      <c r="I1359">
        <v>78</v>
      </c>
      <c r="J1359" t="str">
        <f t="shared" si="329"/>
        <v/>
      </c>
      <c r="L1359">
        <v>129706291</v>
      </c>
      <c r="M1359">
        <v>1112</v>
      </c>
      <c r="N1359">
        <f t="shared" si="330"/>
        <v>1112</v>
      </c>
      <c r="P1359">
        <v>166434528</v>
      </c>
      <c r="Q1359">
        <v>72</v>
      </c>
      <c r="R1359" t="str">
        <f t="shared" si="331"/>
        <v/>
      </c>
      <c r="U1359">
        <v>168758711</v>
      </c>
      <c r="V1359">
        <v>-421</v>
      </c>
      <c r="W1359">
        <f t="shared" si="332"/>
        <v>-421</v>
      </c>
      <c r="Y1359">
        <v>156811269</v>
      </c>
      <c r="Z1359">
        <v>54</v>
      </c>
      <c r="AA1359" t="str">
        <f t="shared" si="333"/>
        <v/>
      </c>
      <c r="AC1359">
        <v>166635395</v>
      </c>
      <c r="AD1359">
        <v>-68</v>
      </c>
      <c r="AE1359" t="str">
        <f t="shared" si="334"/>
        <v/>
      </c>
      <c r="AK1359">
        <v>140952897</v>
      </c>
      <c r="AL1359">
        <v>-287</v>
      </c>
      <c r="AM1359">
        <f t="shared" si="335"/>
        <v>-287</v>
      </c>
      <c r="AO1359">
        <v>55645209</v>
      </c>
      <c r="AP1359">
        <v>-67</v>
      </c>
      <c r="AQ1359" t="str">
        <f t="shared" si="336"/>
        <v/>
      </c>
      <c r="AS1359">
        <v>114548397</v>
      </c>
      <c r="AT1359">
        <v>299</v>
      </c>
      <c r="AU1359">
        <f t="shared" si="337"/>
        <v>299</v>
      </c>
      <c r="AW1359">
        <v>143375181</v>
      </c>
      <c r="AX1359">
        <v>-61</v>
      </c>
      <c r="AY1359" t="str">
        <f t="shared" si="338"/>
        <v/>
      </c>
      <c r="BB1359">
        <v>1349</v>
      </c>
      <c r="BC1359">
        <v>3</v>
      </c>
      <c r="BD1359">
        <v>1349</v>
      </c>
      <c r="BE1359">
        <v>3</v>
      </c>
      <c r="BF1359">
        <v>1349</v>
      </c>
      <c r="BG1359">
        <v>2</v>
      </c>
      <c r="BH1359">
        <v>1349</v>
      </c>
      <c r="BI1359">
        <v>2</v>
      </c>
      <c r="BJ1359">
        <v>1349</v>
      </c>
      <c r="BK1359">
        <v>3</v>
      </c>
      <c r="BL1359">
        <v>1349</v>
      </c>
      <c r="BM1359">
        <v>3</v>
      </c>
      <c r="BN1359">
        <v>1349</v>
      </c>
      <c r="BO1359">
        <v>2</v>
      </c>
      <c r="BP1359">
        <v>1349</v>
      </c>
      <c r="BQ1359">
        <v>2</v>
      </c>
    </row>
    <row r="1360" spans="2:69" x14ac:dyDescent="0.25">
      <c r="B1360" s="1">
        <f t="shared" si="339"/>
        <v>1</v>
      </c>
      <c r="C1360" s="1">
        <v>152171110</v>
      </c>
      <c r="D1360">
        <f t="shared" si="328"/>
        <v>-1.4848798131546546</v>
      </c>
      <c r="E1360" s="1">
        <v>-136</v>
      </c>
      <c r="H1360">
        <v>163690878</v>
      </c>
      <c r="I1360">
        <v>-92</v>
      </c>
      <c r="J1360" t="str">
        <f t="shared" si="329"/>
        <v/>
      </c>
      <c r="L1360">
        <v>129737071</v>
      </c>
      <c r="M1360">
        <v>-314</v>
      </c>
      <c r="N1360">
        <f t="shared" si="330"/>
        <v>-314</v>
      </c>
      <c r="P1360">
        <v>166436338</v>
      </c>
      <c r="Q1360">
        <v>131</v>
      </c>
      <c r="R1360" t="str">
        <f t="shared" si="331"/>
        <v/>
      </c>
      <c r="U1360">
        <v>168764028</v>
      </c>
      <c r="V1360">
        <v>356</v>
      </c>
      <c r="W1360">
        <f t="shared" si="332"/>
        <v>356</v>
      </c>
      <c r="Y1360">
        <v>156812450</v>
      </c>
      <c r="Z1360">
        <v>-142</v>
      </c>
      <c r="AA1360" t="str">
        <f t="shared" si="333"/>
        <v/>
      </c>
      <c r="AC1360">
        <v>166696609</v>
      </c>
      <c r="AD1360">
        <v>-207</v>
      </c>
      <c r="AE1360">
        <f t="shared" si="334"/>
        <v>-207</v>
      </c>
      <c r="AK1360">
        <v>141003588</v>
      </c>
      <c r="AL1360">
        <v>-590</v>
      </c>
      <c r="AM1360">
        <f t="shared" si="335"/>
        <v>-590</v>
      </c>
      <c r="AO1360">
        <v>55661310</v>
      </c>
      <c r="AP1360">
        <v>-52</v>
      </c>
      <c r="AQ1360" t="str">
        <f t="shared" si="336"/>
        <v/>
      </c>
      <c r="AS1360">
        <v>114713744</v>
      </c>
      <c r="AT1360">
        <v>61</v>
      </c>
      <c r="AU1360" t="str">
        <f t="shared" si="337"/>
        <v/>
      </c>
      <c r="AW1360">
        <v>143381989</v>
      </c>
      <c r="AX1360">
        <v>52</v>
      </c>
      <c r="AY1360" t="str">
        <f t="shared" si="338"/>
        <v/>
      </c>
      <c r="BB1360">
        <v>1350</v>
      </c>
      <c r="BC1360">
        <v>0</v>
      </c>
      <c r="BD1360">
        <v>1350</v>
      </c>
      <c r="BE1360">
        <v>3</v>
      </c>
      <c r="BF1360">
        <v>1350</v>
      </c>
      <c r="BG1360">
        <v>0</v>
      </c>
      <c r="BH1360">
        <v>1350</v>
      </c>
      <c r="BI1360">
        <v>0</v>
      </c>
      <c r="BJ1360">
        <v>1350</v>
      </c>
      <c r="BK1360">
        <v>0</v>
      </c>
      <c r="BL1360">
        <v>1350</v>
      </c>
      <c r="BM1360">
        <v>3</v>
      </c>
      <c r="BN1360">
        <v>1350</v>
      </c>
      <c r="BO1360">
        <v>0</v>
      </c>
      <c r="BP1360">
        <v>1350</v>
      </c>
      <c r="BQ1360">
        <v>0</v>
      </c>
    </row>
    <row r="1361" spans="2:69" x14ac:dyDescent="0.25">
      <c r="B1361" s="1">
        <f t="shared" si="339"/>
        <v>0</v>
      </c>
      <c r="C1361" s="1">
        <v>152171249</v>
      </c>
      <c r="D1361">
        <f t="shared" si="328"/>
        <v>-0.65494718957209852</v>
      </c>
      <c r="E1361" s="1">
        <v>73</v>
      </c>
      <c r="H1361">
        <v>163692325</v>
      </c>
      <c r="I1361">
        <v>80</v>
      </c>
      <c r="J1361" t="str">
        <f t="shared" si="329"/>
        <v/>
      </c>
      <c r="L1361">
        <v>129940626</v>
      </c>
      <c r="M1361">
        <v>783</v>
      </c>
      <c r="N1361">
        <f t="shared" si="330"/>
        <v>783</v>
      </c>
      <c r="P1361">
        <v>166444437</v>
      </c>
      <c r="Q1361">
        <v>1531</v>
      </c>
      <c r="R1361">
        <f t="shared" si="331"/>
        <v>1531</v>
      </c>
      <c r="U1361">
        <v>168792434</v>
      </c>
      <c r="V1361">
        <v>215</v>
      </c>
      <c r="W1361">
        <f t="shared" si="332"/>
        <v>215</v>
      </c>
      <c r="Y1361">
        <v>157077909</v>
      </c>
      <c r="Z1361">
        <v>-71</v>
      </c>
      <c r="AA1361" t="str">
        <f t="shared" si="333"/>
        <v/>
      </c>
      <c r="AC1361">
        <v>166698997</v>
      </c>
      <c r="AD1361">
        <v>1183</v>
      </c>
      <c r="AE1361">
        <f t="shared" si="334"/>
        <v>1183</v>
      </c>
      <c r="AK1361">
        <v>141003654</v>
      </c>
      <c r="AL1361">
        <v>-317</v>
      </c>
      <c r="AM1361">
        <f t="shared" si="335"/>
        <v>-317</v>
      </c>
      <c r="AO1361">
        <v>55774773</v>
      </c>
      <c r="AP1361">
        <v>-52</v>
      </c>
      <c r="AQ1361" t="str">
        <f t="shared" si="336"/>
        <v/>
      </c>
      <c r="AS1361">
        <v>114743464</v>
      </c>
      <c r="AT1361">
        <v>-69</v>
      </c>
      <c r="AU1361" t="str">
        <f t="shared" si="337"/>
        <v/>
      </c>
      <c r="AW1361">
        <v>143693488</v>
      </c>
      <c r="AX1361">
        <v>99</v>
      </c>
      <c r="AY1361" t="str">
        <f t="shared" si="338"/>
        <v/>
      </c>
      <c r="BB1361">
        <v>1351</v>
      </c>
      <c r="BC1361">
        <v>3</v>
      </c>
      <c r="BD1361">
        <v>1351</v>
      </c>
      <c r="BE1361">
        <v>0</v>
      </c>
      <c r="BF1361">
        <v>1351</v>
      </c>
      <c r="BG1361">
        <v>3</v>
      </c>
      <c r="BH1361">
        <v>1351</v>
      </c>
      <c r="BI1361">
        <v>3</v>
      </c>
      <c r="BJ1361">
        <v>1351</v>
      </c>
      <c r="BK1361">
        <v>3</v>
      </c>
      <c r="BL1361">
        <v>1351</v>
      </c>
      <c r="BM1361">
        <v>1</v>
      </c>
      <c r="BN1361">
        <v>1351</v>
      </c>
      <c r="BO1361">
        <v>3</v>
      </c>
      <c r="BP1361">
        <v>1351</v>
      </c>
      <c r="BQ1361">
        <v>3</v>
      </c>
    </row>
    <row r="1362" spans="2:69" x14ac:dyDescent="0.25">
      <c r="B1362" s="1">
        <f t="shared" si="339"/>
        <v>1</v>
      </c>
      <c r="C1362" s="1">
        <v>152171249</v>
      </c>
      <c r="D1362">
        <f t="shared" si="328"/>
        <v>-0.55914300160926567</v>
      </c>
      <c r="E1362" s="1">
        <v>107</v>
      </c>
      <c r="H1362">
        <v>163721943</v>
      </c>
      <c r="I1362">
        <v>-99</v>
      </c>
      <c r="J1362" t="str">
        <f t="shared" si="329"/>
        <v/>
      </c>
      <c r="L1362">
        <v>129946679</v>
      </c>
      <c r="M1362">
        <v>62</v>
      </c>
      <c r="N1362" t="str">
        <f t="shared" si="330"/>
        <v/>
      </c>
      <c r="P1362">
        <v>166635400</v>
      </c>
      <c r="Q1362">
        <v>-67</v>
      </c>
      <c r="R1362" t="str">
        <f t="shared" si="331"/>
        <v/>
      </c>
      <c r="U1362">
        <v>168793124</v>
      </c>
      <c r="V1362">
        <v>113</v>
      </c>
      <c r="W1362" t="str">
        <f t="shared" si="332"/>
        <v/>
      </c>
      <c r="Y1362">
        <v>157360869</v>
      </c>
      <c r="Z1362">
        <v>-63</v>
      </c>
      <c r="AA1362" t="str">
        <f t="shared" si="333"/>
        <v/>
      </c>
      <c r="AC1362">
        <v>166699466</v>
      </c>
      <c r="AD1362">
        <v>9630</v>
      </c>
      <c r="AE1362" t="str">
        <f t="shared" si="334"/>
        <v/>
      </c>
      <c r="AK1362">
        <v>141033538</v>
      </c>
      <c r="AL1362">
        <v>323</v>
      </c>
      <c r="AM1362">
        <f t="shared" si="335"/>
        <v>323</v>
      </c>
      <c r="AO1362">
        <v>55815639</v>
      </c>
      <c r="AP1362">
        <v>-83</v>
      </c>
      <c r="AQ1362" t="str">
        <f t="shared" si="336"/>
        <v/>
      </c>
      <c r="AS1362">
        <v>114881585</v>
      </c>
      <c r="AT1362">
        <v>-89</v>
      </c>
      <c r="AU1362" t="str">
        <f t="shared" si="337"/>
        <v/>
      </c>
      <c r="AW1362">
        <v>143951364</v>
      </c>
      <c r="AX1362">
        <v>295</v>
      </c>
      <c r="AY1362">
        <f t="shared" si="338"/>
        <v>295</v>
      </c>
      <c r="BB1362">
        <v>1352</v>
      </c>
      <c r="BC1362">
        <v>1</v>
      </c>
      <c r="BD1362">
        <v>1352</v>
      </c>
      <c r="BE1362">
        <v>1</v>
      </c>
      <c r="BF1362">
        <v>1352</v>
      </c>
      <c r="BG1362">
        <v>1</v>
      </c>
      <c r="BH1362">
        <v>1352</v>
      </c>
      <c r="BI1362">
        <v>1</v>
      </c>
      <c r="BJ1362">
        <v>1352</v>
      </c>
      <c r="BK1362">
        <v>1</v>
      </c>
      <c r="BL1362">
        <v>1352</v>
      </c>
      <c r="BM1362">
        <v>1</v>
      </c>
      <c r="BN1362">
        <v>1352</v>
      </c>
      <c r="BO1362">
        <v>1</v>
      </c>
      <c r="BP1362">
        <v>1352</v>
      </c>
      <c r="BQ1362">
        <v>1</v>
      </c>
    </row>
    <row r="1363" spans="2:69" x14ac:dyDescent="0.25">
      <c r="B1363" s="1">
        <f t="shared" si="339"/>
        <v>0</v>
      </c>
      <c r="C1363" s="1">
        <v>152389994</v>
      </c>
      <c r="D1363">
        <f t="shared" si="328"/>
        <v>-1.8348131585081751</v>
      </c>
      <c r="E1363" s="1">
        <v>-2233</v>
      </c>
      <c r="H1363">
        <v>163743974</v>
      </c>
      <c r="I1363">
        <v>-73</v>
      </c>
      <c r="J1363" t="str">
        <f t="shared" si="329"/>
        <v/>
      </c>
      <c r="L1363">
        <v>130034901</v>
      </c>
      <c r="M1363">
        <v>-56</v>
      </c>
      <c r="N1363" t="str">
        <f t="shared" si="330"/>
        <v/>
      </c>
      <c r="P1363">
        <v>166696614</v>
      </c>
      <c r="Q1363">
        <v>-206</v>
      </c>
      <c r="R1363">
        <f t="shared" si="331"/>
        <v>-206</v>
      </c>
      <c r="U1363">
        <v>168889518</v>
      </c>
      <c r="V1363">
        <v>-96</v>
      </c>
      <c r="W1363" t="str">
        <f t="shared" si="332"/>
        <v/>
      </c>
      <c r="Y1363">
        <v>157468509</v>
      </c>
      <c r="Z1363">
        <v>609</v>
      </c>
      <c r="AA1363">
        <f t="shared" si="333"/>
        <v>609</v>
      </c>
      <c r="AC1363">
        <v>166702186</v>
      </c>
      <c r="AD1363">
        <v>3032</v>
      </c>
      <c r="AE1363">
        <f t="shared" si="334"/>
        <v>3032</v>
      </c>
      <c r="AK1363">
        <v>141034591</v>
      </c>
      <c r="AL1363">
        <v>105</v>
      </c>
      <c r="AM1363" t="str">
        <f t="shared" si="335"/>
        <v/>
      </c>
      <c r="AO1363">
        <v>55880527</v>
      </c>
      <c r="AP1363">
        <v>-59</v>
      </c>
      <c r="AQ1363" t="str">
        <f t="shared" si="336"/>
        <v/>
      </c>
      <c r="AS1363">
        <v>115089872</v>
      </c>
      <c r="AT1363">
        <v>104</v>
      </c>
      <c r="AU1363" t="str">
        <f t="shared" si="337"/>
        <v/>
      </c>
      <c r="AW1363">
        <v>143955049</v>
      </c>
      <c r="AX1363">
        <v>65</v>
      </c>
      <c r="AY1363" t="str">
        <f t="shared" si="338"/>
        <v/>
      </c>
      <c r="BB1363">
        <v>1353</v>
      </c>
      <c r="BC1363">
        <v>0</v>
      </c>
      <c r="BD1363">
        <v>1353</v>
      </c>
      <c r="BE1363">
        <v>2</v>
      </c>
      <c r="BF1363">
        <v>1353</v>
      </c>
      <c r="BG1363">
        <v>3</v>
      </c>
      <c r="BH1363">
        <v>1353</v>
      </c>
      <c r="BI1363">
        <v>0</v>
      </c>
      <c r="BJ1363">
        <v>1353</v>
      </c>
      <c r="BK1363">
        <v>0</v>
      </c>
      <c r="BL1363">
        <v>1353</v>
      </c>
      <c r="BM1363">
        <v>2</v>
      </c>
      <c r="BN1363">
        <v>1353</v>
      </c>
      <c r="BO1363">
        <v>3</v>
      </c>
      <c r="BP1363">
        <v>1353</v>
      </c>
      <c r="BQ1363">
        <v>0</v>
      </c>
    </row>
    <row r="1364" spans="2:69" x14ac:dyDescent="0.25">
      <c r="B1364" s="1">
        <f t="shared" si="339"/>
        <v>0</v>
      </c>
      <c r="C1364" s="1">
        <v>152460852</v>
      </c>
      <c r="D1364">
        <f t="shared" si="328"/>
        <v>-0.6861818737241735</v>
      </c>
      <c r="E1364" s="1">
        <v>67</v>
      </c>
      <c r="H1364">
        <v>163747988</v>
      </c>
      <c r="I1364">
        <v>-129</v>
      </c>
      <c r="J1364" t="str">
        <f t="shared" si="329"/>
        <v/>
      </c>
      <c r="L1364">
        <v>130039136</v>
      </c>
      <c r="M1364">
        <v>412</v>
      </c>
      <c r="N1364">
        <f t="shared" si="330"/>
        <v>412</v>
      </c>
      <c r="P1364">
        <v>166698998</v>
      </c>
      <c r="Q1364">
        <v>1192</v>
      </c>
      <c r="R1364">
        <f t="shared" si="331"/>
        <v>1192</v>
      </c>
      <c r="U1364">
        <v>168961260</v>
      </c>
      <c r="V1364">
        <v>-104</v>
      </c>
      <c r="W1364" t="str">
        <f t="shared" si="332"/>
        <v/>
      </c>
      <c r="Y1364">
        <v>157534300</v>
      </c>
      <c r="Z1364">
        <v>100</v>
      </c>
      <c r="AA1364" t="str">
        <f t="shared" si="333"/>
        <v/>
      </c>
      <c r="AC1364">
        <v>166829619</v>
      </c>
      <c r="AD1364">
        <v>584</v>
      </c>
      <c r="AE1364">
        <f t="shared" si="334"/>
        <v>584</v>
      </c>
      <c r="AK1364">
        <v>141055219</v>
      </c>
      <c r="AL1364">
        <v>-496</v>
      </c>
      <c r="AM1364">
        <f t="shared" si="335"/>
        <v>-496</v>
      </c>
      <c r="AO1364">
        <v>55952945</v>
      </c>
      <c r="AP1364">
        <v>-75</v>
      </c>
      <c r="AQ1364" t="str">
        <f t="shared" si="336"/>
        <v/>
      </c>
      <c r="AS1364">
        <v>115109881</v>
      </c>
      <c r="AT1364">
        <v>1231</v>
      </c>
      <c r="AU1364">
        <f t="shared" si="337"/>
        <v>1231</v>
      </c>
      <c r="AW1364">
        <v>144451597</v>
      </c>
      <c r="AX1364">
        <v>-90</v>
      </c>
      <c r="AY1364" t="str">
        <f t="shared" si="338"/>
        <v/>
      </c>
      <c r="BB1364">
        <v>1354</v>
      </c>
      <c r="BC1364">
        <v>0</v>
      </c>
      <c r="BD1364">
        <v>1354</v>
      </c>
      <c r="BE1364">
        <v>0</v>
      </c>
      <c r="BF1364">
        <v>1354</v>
      </c>
      <c r="BG1364">
        <v>0</v>
      </c>
      <c r="BH1364">
        <v>1354</v>
      </c>
      <c r="BI1364">
        <v>0</v>
      </c>
      <c r="BJ1364">
        <v>1354</v>
      </c>
      <c r="BK1364">
        <v>0</v>
      </c>
      <c r="BL1364">
        <v>1354</v>
      </c>
      <c r="BM1364">
        <v>0</v>
      </c>
      <c r="BN1364">
        <v>1354</v>
      </c>
      <c r="BO1364">
        <v>0</v>
      </c>
      <c r="BP1364">
        <v>1354</v>
      </c>
      <c r="BQ1364">
        <v>0</v>
      </c>
    </row>
    <row r="1365" spans="2:69" x14ac:dyDescent="0.25">
      <c r="B1365" s="1">
        <f t="shared" si="339"/>
        <v>0</v>
      </c>
      <c r="C1365" s="1">
        <v>152612219</v>
      </c>
      <c r="D1365">
        <f t="shared" si="328"/>
        <v>-1.413303128443836</v>
      </c>
      <c r="E1365" s="1">
        <v>-94</v>
      </c>
      <c r="H1365">
        <v>163750498</v>
      </c>
      <c r="I1365">
        <v>904</v>
      </c>
      <c r="J1365">
        <f t="shared" si="329"/>
        <v>904</v>
      </c>
      <c r="L1365">
        <v>130039390</v>
      </c>
      <c r="M1365">
        <v>409</v>
      </c>
      <c r="N1365">
        <f t="shared" si="330"/>
        <v>409</v>
      </c>
      <c r="P1365">
        <v>166699430</v>
      </c>
      <c r="Q1365">
        <v>5393</v>
      </c>
      <c r="R1365">
        <f t="shared" si="331"/>
        <v>5393</v>
      </c>
      <c r="U1365">
        <v>168961267</v>
      </c>
      <c r="V1365">
        <v>-157</v>
      </c>
      <c r="W1365" t="str">
        <f t="shared" si="332"/>
        <v/>
      </c>
      <c r="Y1365">
        <v>157703974</v>
      </c>
      <c r="Z1365">
        <v>-98</v>
      </c>
      <c r="AA1365" t="str">
        <f t="shared" si="333"/>
        <v/>
      </c>
      <c r="AC1365">
        <v>166995487</v>
      </c>
      <c r="AD1365">
        <v>387</v>
      </c>
      <c r="AE1365">
        <f t="shared" si="334"/>
        <v>387</v>
      </c>
      <c r="AK1365">
        <v>141325710</v>
      </c>
      <c r="AL1365">
        <v>-328</v>
      </c>
      <c r="AM1365">
        <f t="shared" si="335"/>
        <v>-328</v>
      </c>
      <c r="AO1365">
        <v>55962904</v>
      </c>
      <c r="AP1365">
        <v>704</v>
      </c>
      <c r="AQ1365">
        <f t="shared" si="336"/>
        <v>704</v>
      </c>
      <c r="AS1365">
        <v>115243058</v>
      </c>
      <c r="AT1365">
        <v>76</v>
      </c>
      <c r="AU1365" t="str">
        <f t="shared" si="337"/>
        <v/>
      </c>
      <c r="AW1365">
        <v>144451615</v>
      </c>
      <c r="AX1365">
        <v>-149</v>
      </c>
      <c r="AY1365" t="str">
        <f t="shared" si="338"/>
        <v/>
      </c>
      <c r="BB1365">
        <v>1355</v>
      </c>
      <c r="BC1365">
        <v>0</v>
      </c>
      <c r="BD1365">
        <v>1355</v>
      </c>
      <c r="BE1365">
        <v>0</v>
      </c>
      <c r="BF1365">
        <v>1355</v>
      </c>
      <c r="BG1365">
        <v>0</v>
      </c>
      <c r="BH1365">
        <v>1355</v>
      </c>
      <c r="BI1365">
        <v>0</v>
      </c>
      <c r="BJ1365">
        <v>1355</v>
      </c>
      <c r="BK1365">
        <v>0</v>
      </c>
      <c r="BL1365">
        <v>1355</v>
      </c>
      <c r="BM1365">
        <v>0</v>
      </c>
      <c r="BN1365">
        <v>1355</v>
      </c>
      <c r="BO1365">
        <v>0</v>
      </c>
      <c r="BP1365">
        <v>1355</v>
      </c>
      <c r="BQ1365">
        <v>0</v>
      </c>
    </row>
    <row r="1366" spans="2:69" x14ac:dyDescent="0.25">
      <c r="B1366" s="1">
        <f t="shared" si="339"/>
        <v>0</v>
      </c>
      <c r="C1366" s="1">
        <v>153029971</v>
      </c>
      <c r="D1366">
        <f t="shared" si="328"/>
        <v>-1.8940853375514481</v>
      </c>
      <c r="E1366" s="1">
        <v>-3819</v>
      </c>
      <c r="H1366">
        <v>163752479</v>
      </c>
      <c r="I1366">
        <v>84</v>
      </c>
      <c r="J1366" t="str">
        <f t="shared" si="329"/>
        <v/>
      </c>
      <c r="L1366">
        <v>130039559</v>
      </c>
      <c r="M1366">
        <v>89</v>
      </c>
      <c r="N1366" t="str">
        <f t="shared" si="330"/>
        <v/>
      </c>
      <c r="P1366">
        <v>166699467</v>
      </c>
      <c r="Q1366">
        <v>9842</v>
      </c>
      <c r="R1366" t="str">
        <f t="shared" si="331"/>
        <v/>
      </c>
      <c r="U1366">
        <v>168961696</v>
      </c>
      <c r="V1366">
        <v>-51</v>
      </c>
      <c r="W1366" t="str">
        <f t="shared" si="332"/>
        <v/>
      </c>
      <c r="Y1366">
        <v>157704326</v>
      </c>
      <c r="Z1366">
        <v>252</v>
      </c>
      <c r="AA1366">
        <f t="shared" si="333"/>
        <v>252</v>
      </c>
      <c r="AC1366">
        <v>167027236</v>
      </c>
      <c r="AD1366">
        <v>-87</v>
      </c>
      <c r="AE1366" t="str">
        <f t="shared" si="334"/>
        <v/>
      </c>
      <c r="AK1366">
        <v>141336000</v>
      </c>
      <c r="AL1366">
        <v>125</v>
      </c>
      <c r="AM1366" t="str">
        <f t="shared" si="335"/>
        <v/>
      </c>
      <c r="AO1366">
        <v>56075979</v>
      </c>
      <c r="AP1366">
        <v>-57</v>
      </c>
      <c r="AQ1366" t="str">
        <f t="shared" si="336"/>
        <v/>
      </c>
      <c r="AS1366">
        <v>115352303</v>
      </c>
      <c r="AT1366">
        <v>198</v>
      </c>
      <c r="AU1366" t="str">
        <f t="shared" si="337"/>
        <v/>
      </c>
      <c r="AW1366">
        <v>144453467</v>
      </c>
      <c r="AX1366">
        <v>-175</v>
      </c>
      <c r="AY1366" t="str">
        <f t="shared" si="338"/>
        <v/>
      </c>
      <c r="BB1366">
        <v>1356</v>
      </c>
      <c r="BC1366">
        <v>0</v>
      </c>
      <c r="BD1366">
        <v>1356</v>
      </c>
      <c r="BE1366">
        <v>0</v>
      </c>
      <c r="BF1366">
        <v>1356</v>
      </c>
      <c r="BG1366">
        <v>0</v>
      </c>
      <c r="BH1366">
        <v>1356</v>
      </c>
      <c r="BI1366">
        <v>0</v>
      </c>
      <c r="BJ1366">
        <v>1356</v>
      </c>
      <c r="BK1366">
        <v>0</v>
      </c>
      <c r="BL1366">
        <v>1356</v>
      </c>
      <c r="BM1366">
        <v>0</v>
      </c>
      <c r="BN1366">
        <v>1356</v>
      </c>
      <c r="BO1366">
        <v>0</v>
      </c>
      <c r="BP1366">
        <v>1356</v>
      </c>
      <c r="BQ1366">
        <v>0</v>
      </c>
    </row>
    <row r="1367" spans="2:69" x14ac:dyDescent="0.25">
      <c r="B1367" s="1">
        <f t="shared" si="339"/>
        <v>0</v>
      </c>
      <c r="C1367" s="1">
        <v>153165968</v>
      </c>
      <c r="D1367">
        <f t="shared" si="328"/>
        <v>-1.4716226812931206</v>
      </c>
      <c r="E1367" s="1">
        <v>-126</v>
      </c>
      <c r="H1367">
        <v>164014932</v>
      </c>
      <c r="I1367">
        <v>-302</v>
      </c>
      <c r="J1367">
        <f t="shared" si="329"/>
        <v>-302</v>
      </c>
      <c r="L1367">
        <v>130090188</v>
      </c>
      <c r="M1367">
        <v>-52</v>
      </c>
      <c r="N1367" t="str">
        <f t="shared" si="330"/>
        <v/>
      </c>
      <c r="P1367">
        <v>166699651</v>
      </c>
      <c r="Q1367">
        <v>3004</v>
      </c>
      <c r="R1367">
        <f t="shared" si="331"/>
        <v>3004</v>
      </c>
      <c r="U1367">
        <v>168962124</v>
      </c>
      <c r="V1367">
        <v>-209</v>
      </c>
      <c r="W1367">
        <f t="shared" si="332"/>
        <v>-209</v>
      </c>
      <c r="Y1367">
        <v>157704793</v>
      </c>
      <c r="Z1367">
        <v>120</v>
      </c>
      <c r="AA1367" t="str">
        <f t="shared" si="333"/>
        <v/>
      </c>
      <c r="AC1367">
        <v>167124797</v>
      </c>
      <c r="AD1367">
        <v>311</v>
      </c>
      <c r="AE1367">
        <f t="shared" si="334"/>
        <v>311</v>
      </c>
      <c r="AK1367">
        <v>141677592</v>
      </c>
      <c r="AL1367">
        <v>163</v>
      </c>
      <c r="AM1367" t="str">
        <f t="shared" si="335"/>
        <v/>
      </c>
      <c r="AO1367">
        <v>56190240</v>
      </c>
      <c r="AP1367">
        <v>174</v>
      </c>
      <c r="AQ1367" t="str">
        <f t="shared" si="336"/>
        <v/>
      </c>
      <c r="AS1367">
        <v>115365637</v>
      </c>
      <c r="AT1367">
        <v>152</v>
      </c>
      <c r="AU1367" t="str">
        <f t="shared" si="337"/>
        <v/>
      </c>
      <c r="AW1367">
        <v>144641186</v>
      </c>
      <c r="AX1367">
        <v>65</v>
      </c>
      <c r="AY1367" t="str">
        <f t="shared" si="338"/>
        <v/>
      </c>
      <c r="BB1367">
        <v>1357</v>
      </c>
      <c r="BC1367">
        <v>0</v>
      </c>
      <c r="BD1367">
        <v>1357</v>
      </c>
      <c r="BE1367">
        <v>0</v>
      </c>
      <c r="BF1367">
        <v>1357</v>
      </c>
      <c r="BG1367">
        <v>0</v>
      </c>
      <c r="BH1367">
        <v>1357</v>
      </c>
      <c r="BI1367">
        <v>0</v>
      </c>
      <c r="BJ1367">
        <v>1357</v>
      </c>
      <c r="BK1367">
        <v>0</v>
      </c>
      <c r="BL1367">
        <v>1357</v>
      </c>
      <c r="BM1367">
        <v>0</v>
      </c>
      <c r="BN1367">
        <v>1357</v>
      </c>
      <c r="BO1367">
        <v>0</v>
      </c>
      <c r="BP1367">
        <v>1357</v>
      </c>
      <c r="BQ1367">
        <v>0</v>
      </c>
    </row>
    <row r="1368" spans="2:69" x14ac:dyDescent="0.25">
      <c r="B1368" s="1">
        <f t="shared" si="339"/>
        <v>0</v>
      </c>
      <c r="C1368" s="1">
        <v>153210743</v>
      </c>
      <c r="D1368">
        <f t="shared" si="328"/>
        <v>-1.3655994994747389</v>
      </c>
      <c r="E1368" s="1">
        <v>-78</v>
      </c>
      <c r="H1368">
        <v>164032685</v>
      </c>
      <c r="I1368">
        <v>-66</v>
      </c>
      <c r="J1368" t="str">
        <f t="shared" si="329"/>
        <v/>
      </c>
      <c r="L1368">
        <v>130307971</v>
      </c>
      <c r="M1368">
        <v>-54</v>
      </c>
      <c r="N1368" t="str">
        <f t="shared" si="330"/>
        <v/>
      </c>
      <c r="P1368">
        <v>166816013</v>
      </c>
      <c r="Q1368">
        <v>55</v>
      </c>
      <c r="R1368" t="str">
        <f t="shared" si="331"/>
        <v/>
      </c>
      <c r="U1368">
        <v>168962246</v>
      </c>
      <c r="V1368">
        <v>-103</v>
      </c>
      <c r="W1368" t="str">
        <f t="shared" si="332"/>
        <v/>
      </c>
      <c r="Y1368">
        <v>157704891</v>
      </c>
      <c r="Z1368">
        <v>279</v>
      </c>
      <c r="AA1368">
        <f t="shared" si="333"/>
        <v>279</v>
      </c>
      <c r="AC1368">
        <v>167198085</v>
      </c>
      <c r="AD1368">
        <v>-95</v>
      </c>
      <c r="AE1368" t="str">
        <f t="shared" si="334"/>
        <v/>
      </c>
      <c r="AK1368">
        <v>141693633</v>
      </c>
      <c r="AL1368">
        <v>420</v>
      </c>
      <c r="AM1368">
        <f t="shared" si="335"/>
        <v>420</v>
      </c>
      <c r="AO1368">
        <v>56190737</v>
      </c>
      <c r="AP1368">
        <v>-73</v>
      </c>
      <c r="AQ1368" t="str">
        <f t="shared" si="336"/>
        <v/>
      </c>
      <c r="AS1368">
        <v>115402156</v>
      </c>
      <c r="AT1368">
        <v>-91</v>
      </c>
      <c r="AU1368" t="str">
        <f t="shared" si="337"/>
        <v/>
      </c>
      <c r="AW1368">
        <v>144763353</v>
      </c>
      <c r="AX1368">
        <v>55</v>
      </c>
      <c r="AY1368" t="str">
        <f t="shared" si="338"/>
        <v/>
      </c>
      <c r="BB1368">
        <v>1358</v>
      </c>
      <c r="BC1368">
        <v>1</v>
      </c>
      <c r="BD1368">
        <v>1358</v>
      </c>
      <c r="BE1368">
        <v>1</v>
      </c>
      <c r="BF1368">
        <v>1358</v>
      </c>
      <c r="BG1368">
        <v>1</v>
      </c>
      <c r="BH1368">
        <v>1358</v>
      </c>
      <c r="BI1368">
        <v>1</v>
      </c>
      <c r="BJ1368">
        <v>1358</v>
      </c>
      <c r="BK1368">
        <v>1</v>
      </c>
      <c r="BL1368">
        <v>1358</v>
      </c>
      <c r="BM1368">
        <v>1</v>
      </c>
      <c r="BN1368">
        <v>1358</v>
      </c>
      <c r="BO1368">
        <v>1</v>
      </c>
      <c r="BP1368">
        <v>1358</v>
      </c>
      <c r="BQ1368">
        <v>1</v>
      </c>
    </row>
    <row r="1369" spans="2:69" x14ac:dyDescent="0.25">
      <c r="B1369" s="1">
        <f t="shared" si="339"/>
        <v>0</v>
      </c>
      <c r="C1369" s="1">
        <v>153375052</v>
      </c>
      <c r="D1369">
        <f t="shared" si="328"/>
        <v>-0.73020468848809372</v>
      </c>
      <c r="E1369" s="1">
        <v>61</v>
      </c>
      <c r="H1369">
        <v>164034979</v>
      </c>
      <c r="I1369">
        <v>-56</v>
      </c>
      <c r="J1369" t="str">
        <f t="shared" si="329"/>
        <v/>
      </c>
      <c r="L1369">
        <v>130374669</v>
      </c>
      <c r="M1369">
        <v>-74</v>
      </c>
      <c r="N1369" t="str">
        <f t="shared" si="330"/>
        <v/>
      </c>
      <c r="P1369">
        <v>166829620</v>
      </c>
      <c r="Q1369">
        <v>584</v>
      </c>
      <c r="R1369">
        <f t="shared" si="331"/>
        <v>584</v>
      </c>
      <c r="U1369">
        <v>168962268</v>
      </c>
      <c r="V1369">
        <v>-53</v>
      </c>
      <c r="W1369" t="str">
        <f t="shared" si="332"/>
        <v/>
      </c>
      <c r="Y1369">
        <v>157732497</v>
      </c>
      <c r="Z1369">
        <v>-197</v>
      </c>
      <c r="AA1369" t="str">
        <f t="shared" si="333"/>
        <v/>
      </c>
      <c r="AC1369">
        <v>167198113</v>
      </c>
      <c r="AD1369">
        <v>-64</v>
      </c>
      <c r="AE1369" t="str">
        <f t="shared" si="334"/>
        <v/>
      </c>
      <c r="AK1369">
        <v>141770875</v>
      </c>
      <c r="AL1369">
        <v>290</v>
      </c>
      <c r="AM1369">
        <f t="shared" si="335"/>
        <v>290</v>
      </c>
      <c r="AO1369">
        <v>56241821</v>
      </c>
      <c r="AP1369">
        <v>-58</v>
      </c>
      <c r="AQ1369" t="str">
        <f t="shared" si="336"/>
        <v/>
      </c>
      <c r="AS1369">
        <v>115658680</v>
      </c>
      <c r="AT1369">
        <v>-69</v>
      </c>
      <c r="AU1369" t="str">
        <f t="shared" si="337"/>
        <v/>
      </c>
      <c r="AW1369">
        <v>145015420</v>
      </c>
      <c r="AX1369">
        <v>3718</v>
      </c>
      <c r="AY1369">
        <f t="shared" si="338"/>
        <v>3718</v>
      </c>
      <c r="BB1369">
        <v>1359</v>
      </c>
      <c r="BC1369">
        <v>0</v>
      </c>
      <c r="BD1369">
        <v>1359</v>
      </c>
      <c r="BE1369">
        <v>0</v>
      </c>
      <c r="BF1369">
        <v>1359</v>
      </c>
      <c r="BG1369">
        <v>0</v>
      </c>
      <c r="BH1369">
        <v>1359</v>
      </c>
      <c r="BI1369">
        <v>0</v>
      </c>
      <c r="BJ1369">
        <v>1359</v>
      </c>
      <c r="BK1369">
        <v>0</v>
      </c>
      <c r="BL1369">
        <v>1359</v>
      </c>
      <c r="BM1369">
        <v>0</v>
      </c>
      <c r="BN1369">
        <v>1359</v>
      </c>
      <c r="BO1369">
        <v>0</v>
      </c>
      <c r="BP1369">
        <v>1359</v>
      </c>
      <c r="BQ1369">
        <v>0</v>
      </c>
    </row>
    <row r="1370" spans="2:69" x14ac:dyDescent="0.25">
      <c r="B1370" s="1">
        <f t="shared" si="339"/>
        <v>1</v>
      </c>
      <c r="C1370" s="1">
        <v>153375052</v>
      </c>
      <c r="D1370">
        <f t="shared" si="328"/>
        <v>-0.58669687155616401</v>
      </c>
      <c r="E1370" s="1">
        <v>94</v>
      </c>
      <c r="H1370">
        <v>164161911</v>
      </c>
      <c r="I1370">
        <v>66</v>
      </c>
      <c r="J1370" t="str">
        <f t="shared" si="329"/>
        <v/>
      </c>
      <c r="L1370">
        <v>130582347</v>
      </c>
      <c r="M1370">
        <v>-122</v>
      </c>
      <c r="N1370" t="str">
        <f t="shared" si="330"/>
        <v/>
      </c>
      <c r="P1370">
        <v>166995488</v>
      </c>
      <c r="Q1370">
        <v>413</v>
      </c>
      <c r="R1370">
        <f t="shared" si="331"/>
        <v>413</v>
      </c>
      <c r="U1370">
        <v>168962681</v>
      </c>
      <c r="V1370">
        <v>-52</v>
      </c>
      <c r="W1370" t="str">
        <f t="shared" si="332"/>
        <v/>
      </c>
      <c r="Y1370">
        <v>157732806</v>
      </c>
      <c r="Z1370">
        <v>-136</v>
      </c>
      <c r="AA1370" t="str">
        <f t="shared" si="333"/>
        <v/>
      </c>
      <c r="AC1370">
        <v>167253168</v>
      </c>
      <c r="AD1370">
        <v>83</v>
      </c>
      <c r="AE1370" t="str">
        <f t="shared" si="334"/>
        <v/>
      </c>
      <c r="AK1370">
        <v>141999725</v>
      </c>
      <c r="AL1370">
        <v>-52</v>
      </c>
      <c r="AM1370" t="str">
        <f t="shared" si="335"/>
        <v/>
      </c>
      <c r="AO1370">
        <v>56628391</v>
      </c>
      <c r="AP1370">
        <v>-67</v>
      </c>
      <c r="AQ1370" t="str">
        <f t="shared" si="336"/>
        <v/>
      </c>
      <c r="AS1370">
        <v>116248886</v>
      </c>
      <c r="AT1370">
        <v>-159</v>
      </c>
      <c r="AU1370" t="str">
        <f t="shared" si="337"/>
        <v/>
      </c>
      <c r="AW1370">
        <v>145127691</v>
      </c>
      <c r="AX1370">
        <v>-326</v>
      </c>
      <c r="AY1370">
        <f t="shared" si="338"/>
        <v>-326</v>
      </c>
      <c r="BB1370">
        <v>1360</v>
      </c>
      <c r="BC1370">
        <v>2</v>
      </c>
      <c r="BD1370">
        <v>1360</v>
      </c>
      <c r="BE1370">
        <v>2</v>
      </c>
      <c r="BF1370">
        <v>1360</v>
      </c>
      <c r="BG1370">
        <v>1</v>
      </c>
      <c r="BH1370">
        <v>1360</v>
      </c>
      <c r="BI1370">
        <v>2</v>
      </c>
      <c r="BJ1370">
        <v>1360</v>
      </c>
      <c r="BK1370">
        <v>2</v>
      </c>
      <c r="BL1370">
        <v>1360</v>
      </c>
      <c r="BM1370">
        <v>2</v>
      </c>
      <c r="BN1370">
        <v>1360</v>
      </c>
      <c r="BO1370">
        <v>1</v>
      </c>
      <c r="BP1370">
        <v>1360</v>
      </c>
      <c r="BQ1370">
        <v>2</v>
      </c>
    </row>
    <row r="1371" spans="2:69" x14ac:dyDescent="0.25">
      <c r="B1371" s="1">
        <f t="shared" si="339"/>
        <v>1</v>
      </c>
      <c r="C1371" s="1">
        <v>153375052</v>
      </c>
      <c r="D1371">
        <f t="shared" si="328"/>
        <v>-0.52837731870687954</v>
      </c>
      <c r="E1371" s="1">
        <v>126</v>
      </c>
      <c r="H1371">
        <v>164250808</v>
      </c>
      <c r="I1371">
        <v>-108</v>
      </c>
      <c r="J1371" t="str">
        <f t="shared" si="329"/>
        <v/>
      </c>
      <c r="L1371">
        <v>130614784</v>
      </c>
      <c r="M1371">
        <v>274</v>
      </c>
      <c r="N1371">
        <f t="shared" si="330"/>
        <v>274</v>
      </c>
      <c r="P1371">
        <v>167027261</v>
      </c>
      <c r="Q1371">
        <v>-87</v>
      </c>
      <c r="R1371" t="str">
        <f t="shared" si="331"/>
        <v/>
      </c>
      <c r="U1371">
        <v>168962696</v>
      </c>
      <c r="V1371">
        <v>-157</v>
      </c>
      <c r="W1371" t="str">
        <f t="shared" si="332"/>
        <v/>
      </c>
      <c r="Y1371">
        <v>157733012</v>
      </c>
      <c r="Z1371">
        <v>844</v>
      </c>
      <c r="AA1371">
        <f t="shared" si="333"/>
        <v>844</v>
      </c>
      <c r="AC1371">
        <v>167272485</v>
      </c>
      <c r="AD1371">
        <v>-61</v>
      </c>
      <c r="AE1371" t="str">
        <f t="shared" si="334"/>
        <v/>
      </c>
      <c r="AK1371">
        <v>142446638</v>
      </c>
      <c r="AL1371">
        <v>89</v>
      </c>
      <c r="AM1371" t="str">
        <f t="shared" si="335"/>
        <v/>
      </c>
      <c r="AO1371">
        <v>56711908</v>
      </c>
      <c r="AP1371">
        <v>-53</v>
      </c>
      <c r="AQ1371" t="str">
        <f t="shared" si="336"/>
        <v/>
      </c>
      <c r="AS1371">
        <v>116279830</v>
      </c>
      <c r="AT1371">
        <v>-84</v>
      </c>
      <c r="AU1371" t="str">
        <f t="shared" si="337"/>
        <v/>
      </c>
      <c r="AW1371">
        <v>145145573</v>
      </c>
      <c r="AX1371">
        <v>56</v>
      </c>
      <c r="AY1371" t="str">
        <f t="shared" si="338"/>
        <v/>
      </c>
      <c r="BB1371">
        <v>1361</v>
      </c>
      <c r="BC1371">
        <v>0</v>
      </c>
      <c r="BD1371">
        <v>1361</v>
      </c>
      <c r="BE1371">
        <v>0</v>
      </c>
      <c r="BF1371">
        <v>1361</v>
      </c>
      <c r="BG1371">
        <v>0</v>
      </c>
      <c r="BH1371">
        <v>1361</v>
      </c>
      <c r="BI1371">
        <v>0</v>
      </c>
      <c r="BJ1371">
        <v>1361</v>
      </c>
      <c r="BK1371">
        <v>0</v>
      </c>
      <c r="BL1371">
        <v>1361</v>
      </c>
      <c r="BM1371">
        <v>0</v>
      </c>
      <c r="BN1371">
        <v>1361</v>
      </c>
      <c r="BO1371">
        <v>0</v>
      </c>
      <c r="BP1371">
        <v>1361</v>
      </c>
      <c r="BQ1371">
        <v>0</v>
      </c>
    </row>
    <row r="1372" spans="2:69" x14ac:dyDescent="0.25">
      <c r="B1372" s="1">
        <f t="shared" si="339"/>
        <v>0</v>
      </c>
      <c r="C1372" s="1">
        <v>153375060</v>
      </c>
      <c r="D1372">
        <f t="shared" si="328"/>
        <v>-1.4427130029105362</v>
      </c>
      <c r="E1372" s="1">
        <v>-108</v>
      </c>
      <c r="H1372">
        <v>165049148</v>
      </c>
      <c r="I1372">
        <v>619</v>
      </c>
      <c r="J1372">
        <f t="shared" si="329"/>
        <v>619</v>
      </c>
      <c r="L1372">
        <v>130629501</v>
      </c>
      <c r="M1372">
        <v>59</v>
      </c>
      <c r="N1372" t="str">
        <f t="shared" si="330"/>
        <v/>
      </c>
      <c r="P1372">
        <v>167124798</v>
      </c>
      <c r="Q1372">
        <v>311</v>
      </c>
      <c r="R1372">
        <f t="shared" si="331"/>
        <v>311</v>
      </c>
      <c r="U1372">
        <v>168962731</v>
      </c>
      <c r="V1372">
        <v>630</v>
      </c>
      <c r="W1372">
        <f t="shared" si="332"/>
        <v>630</v>
      </c>
      <c r="Y1372">
        <v>157733790</v>
      </c>
      <c r="Z1372">
        <v>-100</v>
      </c>
      <c r="AA1372" t="str">
        <f t="shared" si="333"/>
        <v/>
      </c>
      <c r="AC1372">
        <v>167368680</v>
      </c>
      <c r="AD1372">
        <v>-150</v>
      </c>
      <c r="AE1372" t="str">
        <f t="shared" si="334"/>
        <v/>
      </c>
      <c r="AK1372">
        <v>142450100</v>
      </c>
      <c r="AL1372">
        <v>5818</v>
      </c>
      <c r="AM1372">
        <f t="shared" si="335"/>
        <v>5818</v>
      </c>
      <c r="AO1372">
        <v>56816313</v>
      </c>
      <c r="AP1372">
        <v>-51</v>
      </c>
      <c r="AQ1372" t="str">
        <f t="shared" si="336"/>
        <v/>
      </c>
      <c r="AS1372">
        <v>116368767</v>
      </c>
      <c r="AT1372">
        <v>546</v>
      </c>
      <c r="AU1372">
        <f t="shared" si="337"/>
        <v>546</v>
      </c>
      <c r="AW1372">
        <v>145400627</v>
      </c>
      <c r="AX1372">
        <v>105</v>
      </c>
      <c r="AY1372" t="str">
        <f t="shared" si="338"/>
        <v/>
      </c>
      <c r="BB1372">
        <v>1362</v>
      </c>
      <c r="BC1372">
        <v>0</v>
      </c>
      <c r="BD1372">
        <v>1362</v>
      </c>
      <c r="BE1372">
        <v>0</v>
      </c>
      <c r="BF1372">
        <v>1362</v>
      </c>
      <c r="BG1372">
        <v>0</v>
      </c>
      <c r="BH1372">
        <v>1362</v>
      </c>
      <c r="BI1372">
        <v>0</v>
      </c>
      <c r="BJ1372">
        <v>1362</v>
      </c>
      <c r="BK1372">
        <v>0</v>
      </c>
      <c r="BL1372">
        <v>1362</v>
      </c>
      <c r="BM1372">
        <v>0</v>
      </c>
      <c r="BN1372">
        <v>1362</v>
      </c>
      <c r="BO1372">
        <v>0</v>
      </c>
      <c r="BP1372">
        <v>1362</v>
      </c>
      <c r="BQ1372">
        <v>0</v>
      </c>
    </row>
    <row r="1373" spans="2:69" x14ac:dyDescent="0.25">
      <c r="B1373" s="1">
        <f t="shared" si="339"/>
        <v>0</v>
      </c>
      <c r="C1373" s="1">
        <v>153408248</v>
      </c>
      <c r="D1373">
        <f t="shared" si="328"/>
        <v>-1.2603481712895563</v>
      </c>
      <c r="E1373" s="1">
        <v>-60</v>
      </c>
      <c r="H1373">
        <v>165049148</v>
      </c>
      <c r="I1373">
        <v>997</v>
      </c>
      <c r="J1373">
        <f t="shared" si="329"/>
        <v>997</v>
      </c>
      <c r="L1373">
        <v>130959395</v>
      </c>
      <c r="M1373">
        <v>-320</v>
      </c>
      <c r="N1373">
        <f t="shared" si="330"/>
        <v>-320</v>
      </c>
      <c r="P1373">
        <v>167198082</v>
      </c>
      <c r="Q1373">
        <v>-95</v>
      </c>
      <c r="R1373" t="str">
        <f t="shared" si="331"/>
        <v/>
      </c>
      <c r="U1373">
        <v>168972550</v>
      </c>
      <c r="V1373">
        <v>-61</v>
      </c>
      <c r="W1373" t="str">
        <f t="shared" si="332"/>
        <v/>
      </c>
      <c r="Y1373">
        <v>157734370</v>
      </c>
      <c r="Z1373">
        <v>-106</v>
      </c>
      <c r="AA1373" t="str">
        <f t="shared" si="333"/>
        <v/>
      </c>
      <c r="AC1373">
        <v>167411301</v>
      </c>
      <c r="AD1373">
        <v>1448</v>
      </c>
      <c r="AE1373">
        <f t="shared" si="334"/>
        <v>1448</v>
      </c>
      <c r="AK1373">
        <v>142543799</v>
      </c>
      <c r="AL1373">
        <v>123</v>
      </c>
      <c r="AM1373" t="str">
        <f t="shared" si="335"/>
        <v/>
      </c>
      <c r="AO1373">
        <v>56833190</v>
      </c>
      <c r="AP1373">
        <v>-80</v>
      </c>
      <c r="AQ1373" t="str">
        <f t="shared" si="336"/>
        <v/>
      </c>
      <c r="AS1373">
        <v>116750813</v>
      </c>
      <c r="AT1373">
        <v>-319</v>
      </c>
      <c r="AU1373">
        <f t="shared" si="337"/>
        <v>-319</v>
      </c>
      <c r="AW1373">
        <v>145500927</v>
      </c>
      <c r="AX1373">
        <v>1542</v>
      </c>
      <c r="AY1373">
        <f t="shared" si="338"/>
        <v>1542</v>
      </c>
      <c r="BB1373">
        <v>1363</v>
      </c>
      <c r="BC1373">
        <v>0</v>
      </c>
      <c r="BD1373">
        <v>1363</v>
      </c>
      <c r="BE1373">
        <v>0</v>
      </c>
      <c r="BF1373">
        <v>1363</v>
      </c>
      <c r="BG1373">
        <v>0</v>
      </c>
      <c r="BH1373">
        <v>1363</v>
      </c>
      <c r="BI1373">
        <v>0</v>
      </c>
      <c r="BJ1373">
        <v>1363</v>
      </c>
      <c r="BK1373">
        <v>0</v>
      </c>
      <c r="BL1373">
        <v>1363</v>
      </c>
      <c r="BM1373">
        <v>0</v>
      </c>
      <c r="BN1373">
        <v>1363</v>
      </c>
      <c r="BO1373">
        <v>0</v>
      </c>
      <c r="BP1373">
        <v>1363</v>
      </c>
      <c r="BQ1373">
        <v>0</v>
      </c>
    </row>
    <row r="1374" spans="2:69" x14ac:dyDescent="0.25">
      <c r="B1374" s="1">
        <f t="shared" si="339"/>
        <v>0</v>
      </c>
      <c r="C1374" s="1">
        <v>153429849</v>
      </c>
      <c r="D1374">
        <f t="shared" si="328"/>
        <v>-0.27194448586689612</v>
      </c>
      <c r="E1374" s="1">
        <v>866</v>
      </c>
      <c r="H1374">
        <v>165186931</v>
      </c>
      <c r="I1374">
        <v>273</v>
      </c>
      <c r="J1374">
        <f t="shared" si="329"/>
        <v>273</v>
      </c>
      <c r="L1374">
        <v>131562724</v>
      </c>
      <c r="M1374">
        <v>-58</v>
      </c>
      <c r="N1374" t="str">
        <f t="shared" si="330"/>
        <v/>
      </c>
      <c r="P1374">
        <v>167253169</v>
      </c>
      <c r="Q1374">
        <v>89</v>
      </c>
      <c r="R1374" t="str">
        <f t="shared" si="331"/>
        <v/>
      </c>
      <c r="U1374">
        <v>168972824</v>
      </c>
      <c r="V1374">
        <v>-118</v>
      </c>
      <c r="W1374" t="str">
        <f t="shared" si="332"/>
        <v/>
      </c>
      <c r="Y1374">
        <v>158108132</v>
      </c>
      <c r="Z1374">
        <v>-186</v>
      </c>
      <c r="AA1374" t="str">
        <f t="shared" si="333"/>
        <v/>
      </c>
      <c r="AC1374">
        <v>167418099</v>
      </c>
      <c r="AD1374">
        <v>-69</v>
      </c>
      <c r="AE1374" t="str">
        <f t="shared" si="334"/>
        <v/>
      </c>
      <c r="AK1374">
        <v>142639203</v>
      </c>
      <c r="AL1374">
        <v>92</v>
      </c>
      <c r="AM1374" t="str">
        <f t="shared" si="335"/>
        <v/>
      </c>
      <c r="AO1374">
        <v>56898487</v>
      </c>
      <c r="AP1374">
        <v>-61</v>
      </c>
      <c r="AQ1374" t="str">
        <f t="shared" si="336"/>
        <v/>
      </c>
      <c r="AS1374">
        <v>117042204</v>
      </c>
      <c r="AT1374">
        <v>81</v>
      </c>
      <c r="AU1374" t="str">
        <f t="shared" si="337"/>
        <v/>
      </c>
      <c r="AW1374">
        <v>145582991</v>
      </c>
      <c r="AX1374">
        <v>52</v>
      </c>
      <c r="AY1374" t="str">
        <f t="shared" si="338"/>
        <v/>
      </c>
      <c r="BB1374">
        <v>1364</v>
      </c>
      <c r="BC1374">
        <v>3</v>
      </c>
      <c r="BD1374">
        <v>1364</v>
      </c>
      <c r="BE1374">
        <v>3</v>
      </c>
      <c r="BF1374">
        <v>1364</v>
      </c>
      <c r="BG1374">
        <v>3</v>
      </c>
      <c r="BH1374">
        <v>1364</v>
      </c>
      <c r="BI1374">
        <v>3</v>
      </c>
      <c r="BJ1374">
        <v>1364</v>
      </c>
      <c r="BK1374">
        <v>3</v>
      </c>
      <c r="BL1374">
        <v>1364</v>
      </c>
      <c r="BM1374">
        <v>3</v>
      </c>
      <c r="BN1374">
        <v>1364</v>
      </c>
      <c r="BO1374">
        <v>3</v>
      </c>
      <c r="BP1374">
        <v>1364</v>
      </c>
      <c r="BQ1374">
        <v>3</v>
      </c>
    </row>
    <row r="1375" spans="2:69" x14ac:dyDescent="0.25">
      <c r="B1375" s="1">
        <f t="shared" si="339"/>
        <v>0</v>
      </c>
      <c r="C1375" s="1">
        <v>153633369</v>
      </c>
      <c r="D1375">
        <f t="shared" si="328"/>
        <v>-0.39296630149280276</v>
      </c>
      <c r="E1375" s="1">
        <v>317</v>
      </c>
      <c r="H1375">
        <v>165195603</v>
      </c>
      <c r="I1375">
        <v>6088</v>
      </c>
      <c r="J1375">
        <f t="shared" si="329"/>
        <v>6088</v>
      </c>
      <c r="L1375">
        <v>131803294</v>
      </c>
      <c r="M1375">
        <v>-107</v>
      </c>
      <c r="N1375" t="str">
        <f t="shared" si="330"/>
        <v/>
      </c>
      <c r="P1375">
        <v>167272486</v>
      </c>
      <c r="Q1375">
        <v>-61</v>
      </c>
      <c r="R1375" t="str">
        <f t="shared" si="331"/>
        <v/>
      </c>
      <c r="U1375">
        <v>168972855</v>
      </c>
      <c r="V1375">
        <v>-185</v>
      </c>
      <c r="W1375" t="str">
        <f t="shared" si="332"/>
        <v/>
      </c>
      <c r="Y1375">
        <v>158195254</v>
      </c>
      <c r="Z1375">
        <v>4788</v>
      </c>
      <c r="AA1375">
        <f t="shared" si="333"/>
        <v>4788</v>
      </c>
      <c r="AC1375">
        <v>167488072</v>
      </c>
      <c r="AD1375">
        <v>-1505</v>
      </c>
      <c r="AE1375">
        <f t="shared" si="334"/>
        <v>-1505</v>
      </c>
      <c r="AK1375">
        <v>143139821</v>
      </c>
      <c r="AL1375">
        <v>-79</v>
      </c>
      <c r="AM1375" t="str">
        <f t="shared" si="335"/>
        <v/>
      </c>
      <c r="AO1375">
        <v>56901595</v>
      </c>
      <c r="AP1375">
        <v>-51</v>
      </c>
      <c r="AQ1375" t="str">
        <f t="shared" si="336"/>
        <v/>
      </c>
      <c r="AS1375">
        <v>117076161</v>
      </c>
      <c r="AT1375">
        <v>52</v>
      </c>
      <c r="AU1375" t="str">
        <f t="shared" si="337"/>
        <v/>
      </c>
      <c r="AW1375">
        <v>145607524</v>
      </c>
      <c r="AX1375">
        <v>-64</v>
      </c>
      <c r="AY1375" t="str">
        <f t="shared" si="338"/>
        <v/>
      </c>
      <c r="BB1375">
        <v>1365</v>
      </c>
      <c r="BC1375">
        <v>1</v>
      </c>
      <c r="BD1375">
        <v>1365</v>
      </c>
      <c r="BE1375">
        <v>1</v>
      </c>
      <c r="BF1375">
        <v>1365</v>
      </c>
      <c r="BG1375">
        <v>1</v>
      </c>
      <c r="BH1375">
        <v>1365</v>
      </c>
      <c r="BI1375">
        <v>1</v>
      </c>
      <c r="BJ1375">
        <v>1365</v>
      </c>
      <c r="BK1375">
        <v>1</v>
      </c>
      <c r="BL1375">
        <v>1365</v>
      </c>
      <c r="BM1375">
        <v>1</v>
      </c>
      <c r="BN1375">
        <v>1365</v>
      </c>
      <c r="BO1375">
        <v>1</v>
      </c>
      <c r="BP1375">
        <v>1365</v>
      </c>
      <c r="BQ1375">
        <v>1</v>
      </c>
    </row>
    <row r="1376" spans="2:69" x14ac:dyDescent="0.25">
      <c r="B1376" s="1">
        <f t="shared" si="339"/>
        <v>0</v>
      </c>
      <c r="C1376" s="1">
        <v>153794127</v>
      </c>
      <c r="D1376">
        <f t="shared" si="328"/>
        <v>-1.357840941039747</v>
      </c>
      <c r="E1376" s="1">
        <v>-76</v>
      </c>
      <c r="H1376">
        <v>165196104</v>
      </c>
      <c r="I1376">
        <v>7378</v>
      </c>
      <c r="J1376" t="str">
        <f t="shared" si="329"/>
        <v/>
      </c>
      <c r="L1376">
        <v>132037848</v>
      </c>
      <c r="M1376">
        <v>447</v>
      </c>
      <c r="N1376">
        <f t="shared" si="330"/>
        <v>447</v>
      </c>
      <c r="P1376">
        <v>167368779</v>
      </c>
      <c r="Q1376">
        <v>-67</v>
      </c>
      <c r="R1376" t="str">
        <f t="shared" si="331"/>
        <v/>
      </c>
      <c r="U1376">
        <v>168973418</v>
      </c>
      <c r="V1376">
        <v>-61</v>
      </c>
      <c r="W1376" t="str">
        <f t="shared" si="332"/>
        <v/>
      </c>
      <c r="Y1376">
        <v>158248295</v>
      </c>
      <c r="Z1376">
        <v>381</v>
      </c>
      <c r="AA1376">
        <f t="shared" si="333"/>
        <v>381</v>
      </c>
      <c r="AC1376">
        <v>167517555</v>
      </c>
      <c r="AD1376">
        <v>-94</v>
      </c>
      <c r="AE1376" t="str">
        <f t="shared" si="334"/>
        <v/>
      </c>
      <c r="AK1376">
        <v>143161430</v>
      </c>
      <c r="AL1376">
        <v>-82</v>
      </c>
      <c r="AM1376" t="str">
        <f t="shared" si="335"/>
        <v/>
      </c>
      <c r="AO1376">
        <v>56902583</v>
      </c>
      <c r="AP1376">
        <v>-77</v>
      </c>
      <c r="AQ1376" t="str">
        <f t="shared" si="336"/>
        <v/>
      </c>
      <c r="AS1376">
        <v>117530864</v>
      </c>
      <c r="AT1376">
        <v>54</v>
      </c>
      <c r="AU1376" t="str">
        <f t="shared" si="337"/>
        <v/>
      </c>
      <c r="AW1376">
        <v>146415757</v>
      </c>
      <c r="AX1376">
        <v>70</v>
      </c>
      <c r="AY1376" t="str">
        <f t="shared" si="338"/>
        <v/>
      </c>
      <c r="BB1376">
        <v>1366</v>
      </c>
      <c r="BC1376">
        <v>1</v>
      </c>
      <c r="BD1376">
        <v>1366</v>
      </c>
      <c r="BE1376">
        <v>1</v>
      </c>
      <c r="BF1376">
        <v>1366</v>
      </c>
      <c r="BG1376">
        <v>1</v>
      </c>
      <c r="BH1376">
        <v>1366</v>
      </c>
      <c r="BI1376">
        <v>1</v>
      </c>
      <c r="BJ1376">
        <v>1366</v>
      </c>
      <c r="BK1376">
        <v>1</v>
      </c>
      <c r="BL1376">
        <v>1366</v>
      </c>
      <c r="BM1376">
        <v>1</v>
      </c>
      <c r="BN1376">
        <v>1366</v>
      </c>
      <c r="BO1376">
        <v>1</v>
      </c>
      <c r="BP1376">
        <v>1366</v>
      </c>
      <c r="BQ1376">
        <v>1</v>
      </c>
    </row>
    <row r="1377" spans="2:69" x14ac:dyDescent="0.25">
      <c r="B1377" s="1">
        <f t="shared" si="339"/>
        <v>0</v>
      </c>
      <c r="C1377" s="1">
        <v>154174422</v>
      </c>
      <c r="D1377">
        <f t="shared" si="328"/>
        <v>-1.1747425010840047</v>
      </c>
      <c r="E1377" s="1">
        <v>-54</v>
      </c>
      <c r="H1377">
        <v>165345781</v>
      </c>
      <c r="I1377">
        <v>73</v>
      </c>
      <c r="J1377" t="str">
        <f t="shared" si="329"/>
        <v/>
      </c>
      <c r="L1377">
        <v>132081990</v>
      </c>
      <c r="M1377">
        <v>-214</v>
      </c>
      <c r="N1377">
        <f t="shared" si="330"/>
        <v>-214</v>
      </c>
      <c r="P1377">
        <v>167411302</v>
      </c>
      <c r="Q1377">
        <v>1444</v>
      </c>
      <c r="R1377">
        <f t="shared" si="331"/>
        <v>1444</v>
      </c>
      <c r="U1377">
        <v>168973775</v>
      </c>
      <c r="V1377">
        <v>-61</v>
      </c>
      <c r="W1377" t="str">
        <f t="shared" si="332"/>
        <v/>
      </c>
      <c r="Y1377">
        <v>158509037</v>
      </c>
      <c r="Z1377">
        <v>-61</v>
      </c>
      <c r="AA1377" t="str">
        <f t="shared" si="333"/>
        <v/>
      </c>
      <c r="AC1377">
        <v>167617622</v>
      </c>
      <c r="AD1377">
        <v>59</v>
      </c>
      <c r="AE1377" t="str">
        <f t="shared" si="334"/>
        <v/>
      </c>
      <c r="AK1377">
        <v>143183580</v>
      </c>
      <c r="AL1377">
        <v>90</v>
      </c>
      <c r="AM1377" t="str">
        <f t="shared" si="335"/>
        <v/>
      </c>
      <c r="AO1377">
        <v>57121427</v>
      </c>
      <c r="AP1377">
        <v>-52</v>
      </c>
      <c r="AQ1377" t="str">
        <f t="shared" si="336"/>
        <v/>
      </c>
      <c r="AS1377">
        <v>117758757</v>
      </c>
      <c r="AT1377">
        <v>86</v>
      </c>
      <c r="AU1377" t="str">
        <f t="shared" si="337"/>
        <v/>
      </c>
      <c r="AW1377">
        <v>146588803</v>
      </c>
      <c r="AX1377">
        <v>-54</v>
      </c>
      <c r="AY1377" t="str">
        <f t="shared" si="338"/>
        <v/>
      </c>
      <c r="BB1377">
        <v>1367</v>
      </c>
      <c r="BC1377">
        <v>1</v>
      </c>
      <c r="BD1377">
        <v>1367</v>
      </c>
      <c r="BE1377">
        <v>1</v>
      </c>
      <c r="BF1377">
        <v>1367</v>
      </c>
      <c r="BG1377">
        <v>1</v>
      </c>
      <c r="BH1377">
        <v>1367</v>
      </c>
      <c r="BI1377">
        <v>1</v>
      </c>
      <c r="BJ1377">
        <v>1367</v>
      </c>
      <c r="BK1377">
        <v>1</v>
      </c>
      <c r="BL1377">
        <v>1367</v>
      </c>
      <c r="BM1377">
        <v>1</v>
      </c>
      <c r="BN1377">
        <v>1367</v>
      </c>
      <c r="BO1377">
        <v>1</v>
      </c>
      <c r="BP1377">
        <v>1367</v>
      </c>
      <c r="BQ1377">
        <v>1</v>
      </c>
    </row>
    <row r="1378" spans="2:69" x14ac:dyDescent="0.25">
      <c r="B1378" s="1">
        <f t="shared" si="339"/>
        <v>0</v>
      </c>
      <c r="C1378" s="1">
        <v>154420948</v>
      </c>
      <c r="D1378">
        <f t="shared" si="328"/>
        <v>-1.6586193175401829</v>
      </c>
      <c r="E1378" s="1">
        <v>-480</v>
      </c>
      <c r="H1378">
        <v>165352963</v>
      </c>
      <c r="I1378">
        <v>-70</v>
      </c>
      <c r="J1378" t="str">
        <f t="shared" si="329"/>
        <v/>
      </c>
      <c r="L1378">
        <v>132223611</v>
      </c>
      <c r="M1378">
        <v>-62</v>
      </c>
      <c r="N1378" t="str">
        <f t="shared" si="330"/>
        <v/>
      </c>
      <c r="P1378">
        <v>167418102</v>
      </c>
      <c r="Q1378">
        <v>-69</v>
      </c>
      <c r="R1378" t="str">
        <f t="shared" si="331"/>
        <v/>
      </c>
      <c r="U1378">
        <v>168988807</v>
      </c>
      <c r="V1378">
        <v>294</v>
      </c>
      <c r="W1378">
        <f t="shared" si="332"/>
        <v>294</v>
      </c>
      <c r="Y1378">
        <v>158523536</v>
      </c>
      <c r="Z1378">
        <v>61</v>
      </c>
      <c r="AA1378" t="str">
        <f t="shared" si="333"/>
        <v/>
      </c>
      <c r="AC1378">
        <v>167657627</v>
      </c>
      <c r="AD1378">
        <v>-80</v>
      </c>
      <c r="AE1378" t="str">
        <f t="shared" si="334"/>
        <v/>
      </c>
      <c r="AK1378">
        <v>143375132</v>
      </c>
      <c r="AL1378">
        <v>-66</v>
      </c>
      <c r="AM1378" t="str">
        <f t="shared" si="335"/>
        <v/>
      </c>
      <c r="AO1378">
        <v>57217222</v>
      </c>
      <c r="AP1378">
        <v>-63</v>
      </c>
      <c r="AQ1378" t="str">
        <f t="shared" si="336"/>
        <v/>
      </c>
      <c r="AS1378">
        <v>117780567</v>
      </c>
      <c r="AT1378">
        <v>-91</v>
      </c>
      <c r="AU1378" t="str">
        <f t="shared" si="337"/>
        <v/>
      </c>
      <c r="AW1378">
        <v>146776559</v>
      </c>
      <c r="AX1378">
        <v>60</v>
      </c>
      <c r="AY1378" t="str">
        <f t="shared" si="338"/>
        <v/>
      </c>
      <c r="BB1378">
        <v>1368</v>
      </c>
      <c r="BC1378">
        <v>2</v>
      </c>
      <c r="BD1378">
        <v>1368</v>
      </c>
      <c r="BE1378">
        <v>2</v>
      </c>
      <c r="BF1378">
        <v>1368</v>
      </c>
      <c r="BG1378">
        <v>1</v>
      </c>
      <c r="BH1378">
        <v>1368</v>
      </c>
      <c r="BI1378">
        <v>1</v>
      </c>
      <c r="BJ1378">
        <v>1368</v>
      </c>
      <c r="BK1378">
        <v>2</v>
      </c>
      <c r="BL1378">
        <v>1368</v>
      </c>
      <c r="BM1378">
        <v>2</v>
      </c>
      <c r="BN1378">
        <v>1368</v>
      </c>
      <c r="BO1378">
        <v>1</v>
      </c>
      <c r="BP1378">
        <v>1368</v>
      </c>
      <c r="BQ1378">
        <v>1</v>
      </c>
    </row>
    <row r="1379" spans="2:69" x14ac:dyDescent="0.25">
      <c r="B1379" s="1">
        <f t="shared" si="339"/>
        <v>0</v>
      </c>
      <c r="C1379" s="1">
        <v>154420957</v>
      </c>
      <c r="D1379">
        <f t="shared" si="328"/>
        <v>-0.37786232087488891</v>
      </c>
      <c r="E1379" s="1">
        <v>357</v>
      </c>
      <c r="H1379">
        <v>165724667</v>
      </c>
      <c r="I1379">
        <v>-7466</v>
      </c>
      <c r="J1379" t="str">
        <f t="shared" si="329"/>
        <v/>
      </c>
      <c r="L1379">
        <v>132272738</v>
      </c>
      <c r="M1379">
        <v>-77</v>
      </c>
      <c r="N1379" t="str">
        <f t="shared" si="330"/>
        <v/>
      </c>
      <c r="P1379">
        <v>167488073</v>
      </c>
      <c r="Q1379">
        <v>-1504</v>
      </c>
      <c r="R1379">
        <f t="shared" si="331"/>
        <v>-1504</v>
      </c>
      <c r="U1379">
        <v>168990550</v>
      </c>
      <c r="V1379">
        <v>264</v>
      </c>
      <c r="W1379">
        <f t="shared" si="332"/>
        <v>264</v>
      </c>
      <c r="Y1379">
        <v>158548266</v>
      </c>
      <c r="Z1379">
        <v>-801</v>
      </c>
      <c r="AA1379">
        <f t="shared" si="333"/>
        <v>-801</v>
      </c>
      <c r="AC1379">
        <v>167684728</v>
      </c>
      <c r="AD1379">
        <v>159</v>
      </c>
      <c r="AE1379" t="str">
        <f t="shared" si="334"/>
        <v/>
      </c>
      <c r="AK1379">
        <v>143693499</v>
      </c>
      <c r="AL1379">
        <v>92</v>
      </c>
      <c r="AM1379" t="str">
        <f t="shared" si="335"/>
        <v/>
      </c>
      <c r="AO1379">
        <v>57232977</v>
      </c>
      <c r="AP1379">
        <v>56</v>
      </c>
      <c r="AQ1379" t="str">
        <f t="shared" si="336"/>
        <v/>
      </c>
      <c r="AS1379">
        <v>117798628</v>
      </c>
      <c r="AT1379">
        <v>112</v>
      </c>
      <c r="AU1379" t="str">
        <f t="shared" si="337"/>
        <v/>
      </c>
      <c r="AW1379">
        <v>146894699</v>
      </c>
      <c r="AX1379">
        <v>-170</v>
      </c>
      <c r="AY1379" t="str">
        <f t="shared" si="338"/>
        <v/>
      </c>
      <c r="BB1379">
        <v>1369</v>
      </c>
      <c r="BC1379">
        <v>2</v>
      </c>
      <c r="BD1379">
        <v>1369</v>
      </c>
      <c r="BE1379">
        <v>2</v>
      </c>
      <c r="BF1379">
        <v>1369</v>
      </c>
      <c r="BG1379">
        <v>1</v>
      </c>
      <c r="BH1379">
        <v>1369</v>
      </c>
      <c r="BI1379">
        <v>2</v>
      </c>
      <c r="BJ1379">
        <v>1369</v>
      </c>
      <c r="BK1379">
        <v>2</v>
      </c>
      <c r="BL1379">
        <v>1369</v>
      </c>
      <c r="BM1379">
        <v>2</v>
      </c>
      <c r="BN1379">
        <v>1369</v>
      </c>
      <c r="BO1379">
        <v>1</v>
      </c>
      <c r="BP1379">
        <v>1369</v>
      </c>
      <c r="BQ1379">
        <v>2</v>
      </c>
    </row>
    <row r="1380" spans="2:69" x14ac:dyDescent="0.25">
      <c r="B1380" s="1">
        <f t="shared" si="339"/>
        <v>0</v>
      </c>
      <c r="C1380" s="1">
        <v>154421353</v>
      </c>
      <c r="D1380">
        <f t="shared" si="328"/>
        <v>-0.41996342847223644</v>
      </c>
      <c r="E1380" s="1">
        <v>258</v>
      </c>
      <c r="H1380">
        <v>166032911</v>
      </c>
      <c r="I1380">
        <v>581</v>
      </c>
      <c r="J1380">
        <f t="shared" si="329"/>
        <v>581</v>
      </c>
      <c r="L1380">
        <v>132320431</v>
      </c>
      <c r="M1380">
        <v>287</v>
      </c>
      <c r="N1380">
        <f t="shared" si="330"/>
        <v>287</v>
      </c>
      <c r="P1380">
        <v>167517555</v>
      </c>
      <c r="Q1380">
        <v>-94</v>
      </c>
      <c r="R1380" t="str">
        <f t="shared" si="331"/>
        <v/>
      </c>
      <c r="U1380">
        <v>168992983</v>
      </c>
      <c r="V1380">
        <v>-310</v>
      </c>
      <c r="W1380">
        <f t="shared" si="332"/>
        <v>-310</v>
      </c>
      <c r="Y1380">
        <v>158548416</v>
      </c>
      <c r="Z1380">
        <v>260</v>
      </c>
      <c r="AA1380">
        <f t="shared" si="333"/>
        <v>260</v>
      </c>
      <c r="AC1380">
        <v>167708968</v>
      </c>
      <c r="AD1380">
        <v>-95</v>
      </c>
      <c r="AE1380" t="str">
        <f t="shared" si="334"/>
        <v/>
      </c>
      <c r="AK1380">
        <v>143951364</v>
      </c>
      <c r="AL1380">
        <v>282</v>
      </c>
      <c r="AM1380">
        <f t="shared" si="335"/>
        <v>282</v>
      </c>
      <c r="AO1380">
        <v>57239101</v>
      </c>
      <c r="AP1380">
        <v>-296</v>
      </c>
      <c r="AQ1380">
        <f t="shared" si="336"/>
        <v>-296</v>
      </c>
      <c r="AS1380">
        <v>118244774</v>
      </c>
      <c r="AT1380">
        <v>453</v>
      </c>
      <c r="AU1380">
        <f t="shared" si="337"/>
        <v>453</v>
      </c>
      <c r="AW1380">
        <v>146974805</v>
      </c>
      <c r="AX1380">
        <v>65</v>
      </c>
      <c r="AY1380" t="str">
        <f t="shared" si="338"/>
        <v/>
      </c>
      <c r="BB1380">
        <v>1370</v>
      </c>
      <c r="BC1380">
        <v>0</v>
      </c>
      <c r="BD1380">
        <v>1370</v>
      </c>
      <c r="BE1380">
        <v>0</v>
      </c>
      <c r="BF1380">
        <v>1370</v>
      </c>
      <c r="BG1380">
        <v>0</v>
      </c>
      <c r="BH1380">
        <v>1370</v>
      </c>
      <c r="BI1380">
        <v>0</v>
      </c>
      <c r="BJ1380">
        <v>1370</v>
      </c>
      <c r="BK1380">
        <v>0</v>
      </c>
      <c r="BL1380">
        <v>1370</v>
      </c>
      <c r="BM1380">
        <v>0</v>
      </c>
      <c r="BN1380">
        <v>1370</v>
      </c>
      <c r="BO1380">
        <v>0</v>
      </c>
      <c r="BP1380">
        <v>1370</v>
      </c>
      <c r="BQ1380">
        <v>0</v>
      </c>
    </row>
    <row r="1381" spans="2:69" x14ac:dyDescent="0.25">
      <c r="B1381" s="1">
        <f t="shared" si="339"/>
        <v>0</v>
      </c>
      <c r="C1381" s="1">
        <v>154421430</v>
      </c>
      <c r="D1381">
        <f t="shared" si="328"/>
        <v>-0.68031159976179278</v>
      </c>
      <c r="E1381" s="1">
        <v>68</v>
      </c>
      <c r="H1381">
        <v>166032940</v>
      </c>
      <c r="I1381">
        <v>363</v>
      </c>
      <c r="J1381">
        <f t="shared" si="329"/>
        <v>363</v>
      </c>
      <c r="L1381">
        <v>132337011</v>
      </c>
      <c r="M1381">
        <v>-52</v>
      </c>
      <c r="N1381" t="str">
        <f t="shared" si="330"/>
        <v/>
      </c>
      <c r="P1381">
        <v>167617623</v>
      </c>
      <c r="Q1381">
        <v>58</v>
      </c>
      <c r="R1381" t="str">
        <f t="shared" si="331"/>
        <v/>
      </c>
      <c r="U1381">
        <v>168993190</v>
      </c>
      <c r="V1381">
        <v>-108</v>
      </c>
      <c r="W1381" t="str">
        <f t="shared" si="332"/>
        <v/>
      </c>
      <c r="Y1381">
        <v>158577950</v>
      </c>
      <c r="Z1381">
        <v>60</v>
      </c>
      <c r="AA1381" t="str">
        <f t="shared" si="333"/>
        <v/>
      </c>
      <c r="AC1381">
        <v>167731944</v>
      </c>
      <c r="AD1381">
        <v>-67</v>
      </c>
      <c r="AE1381" t="str">
        <f t="shared" si="334"/>
        <v/>
      </c>
      <c r="AK1381">
        <v>144092278</v>
      </c>
      <c r="AL1381">
        <v>-51</v>
      </c>
      <c r="AM1381" t="str">
        <f t="shared" si="335"/>
        <v/>
      </c>
      <c r="AO1381">
        <v>57271018</v>
      </c>
      <c r="AP1381">
        <v>-58</v>
      </c>
      <c r="AQ1381" t="str">
        <f t="shared" si="336"/>
        <v/>
      </c>
      <c r="AS1381">
        <v>118244889</v>
      </c>
      <c r="AT1381">
        <v>162</v>
      </c>
      <c r="AU1381" t="str">
        <f t="shared" si="337"/>
        <v/>
      </c>
      <c r="AW1381">
        <v>147047610</v>
      </c>
      <c r="AX1381">
        <v>54</v>
      </c>
      <c r="AY1381" t="str">
        <f t="shared" si="338"/>
        <v/>
      </c>
      <c r="BB1381">
        <v>1371</v>
      </c>
      <c r="BC1381">
        <v>0</v>
      </c>
      <c r="BD1381">
        <v>1371</v>
      </c>
      <c r="BE1381">
        <v>0</v>
      </c>
      <c r="BF1381">
        <v>1371</v>
      </c>
      <c r="BG1381">
        <v>0</v>
      </c>
      <c r="BH1381">
        <v>1371</v>
      </c>
      <c r="BI1381">
        <v>0</v>
      </c>
      <c r="BJ1381">
        <v>1371</v>
      </c>
      <c r="BK1381">
        <v>0</v>
      </c>
      <c r="BL1381">
        <v>1371</v>
      </c>
      <c r="BM1381">
        <v>0</v>
      </c>
      <c r="BN1381">
        <v>1371</v>
      </c>
      <c r="BO1381">
        <v>0</v>
      </c>
      <c r="BP1381">
        <v>1371</v>
      </c>
      <c r="BQ1381">
        <v>0</v>
      </c>
    </row>
    <row r="1382" spans="2:69" x14ac:dyDescent="0.25">
      <c r="B1382" s="1">
        <f t="shared" si="339"/>
        <v>0</v>
      </c>
      <c r="C1382" s="1">
        <v>154446915</v>
      </c>
      <c r="D1382">
        <f t="shared" si="328"/>
        <v>-1.609437640705097</v>
      </c>
      <c r="E1382" s="1">
        <v>-323</v>
      </c>
      <c r="H1382">
        <v>166033113</v>
      </c>
      <c r="I1382">
        <v>196</v>
      </c>
      <c r="J1382" t="str">
        <f t="shared" si="329"/>
        <v/>
      </c>
      <c r="L1382">
        <v>132358690</v>
      </c>
      <c r="M1382">
        <v>-79</v>
      </c>
      <c r="N1382" t="str">
        <f t="shared" si="330"/>
        <v/>
      </c>
      <c r="P1382">
        <v>167657621</v>
      </c>
      <c r="Q1382">
        <v>-80</v>
      </c>
      <c r="R1382" t="str">
        <f t="shared" si="331"/>
        <v/>
      </c>
      <c r="U1382">
        <v>168993288</v>
      </c>
      <c r="V1382">
        <v>-579</v>
      </c>
      <c r="W1382">
        <f t="shared" si="332"/>
        <v>-579</v>
      </c>
      <c r="Y1382">
        <v>158590718</v>
      </c>
      <c r="Z1382">
        <v>72</v>
      </c>
      <c r="AA1382" t="str">
        <f t="shared" si="333"/>
        <v/>
      </c>
      <c r="AC1382">
        <v>167799479</v>
      </c>
      <c r="AD1382">
        <v>-181</v>
      </c>
      <c r="AE1382" t="str">
        <f t="shared" si="334"/>
        <v/>
      </c>
      <c r="AK1382">
        <v>144451578</v>
      </c>
      <c r="AL1382">
        <v>-102</v>
      </c>
      <c r="AM1382" t="str">
        <f t="shared" si="335"/>
        <v/>
      </c>
      <c r="AO1382">
        <v>57284910</v>
      </c>
      <c r="AP1382">
        <v>-4441</v>
      </c>
      <c r="AQ1382">
        <f t="shared" si="336"/>
        <v>-4441</v>
      </c>
      <c r="AS1382">
        <v>118392227</v>
      </c>
      <c r="AT1382">
        <v>293</v>
      </c>
      <c r="AU1382">
        <f t="shared" si="337"/>
        <v>293</v>
      </c>
      <c r="AW1382">
        <v>147108754</v>
      </c>
      <c r="AX1382">
        <v>-52</v>
      </c>
      <c r="AY1382" t="str">
        <f t="shared" si="338"/>
        <v/>
      </c>
      <c r="BB1382">
        <v>1372</v>
      </c>
      <c r="BC1382">
        <v>1</v>
      </c>
      <c r="BD1382">
        <v>1372</v>
      </c>
      <c r="BE1382">
        <v>1</v>
      </c>
      <c r="BF1382">
        <v>1372</v>
      </c>
      <c r="BG1382">
        <v>1</v>
      </c>
      <c r="BH1382">
        <v>1372</v>
      </c>
      <c r="BI1382">
        <v>1</v>
      </c>
      <c r="BJ1382">
        <v>1372</v>
      </c>
      <c r="BK1382">
        <v>1</v>
      </c>
      <c r="BL1382">
        <v>1372</v>
      </c>
      <c r="BM1382">
        <v>1</v>
      </c>
      <c r="BN1382">
        <v>1372</v>
      </c>
      <c r="BO1382">
        <v>1</v>
      </c>
      <c r="BP1382">
        <v>1372</v>
      </c>
      <c r="BQ1382">
        <v>1</v>
      </c>
    </row>
    <row r="1383" spans="2:69" x14ac:dyDescent="0.25">
      <c r="B1383" s="1">
        <f t="shared" si="339"/>
        <v>0</v>
      </c>
      <c r="C1383" s="1">
        <v>154463239</v>
      </c>
      <c r="D1383">
        <f t="shared" si="328"/>
        <v>-1.4083671138948965</v>
      </c>
      <c r="E1383" s="1">
        <v>-92</v>
      </c>
      <c r="H1383">
        <v>166091676</v>
      </c>
      <c r="I1383">
        <v>472</v>
      </c>
      <c r="J1383">
        <f t="shared" si="329"/>
        <v>472</v>
      </c>
      <c r="L1383">
        <v>132526118</v>
      </c>
      <c r="M1383">
        <v>279</v>
      </c>
      <c r="N1383">
        <f t="shared" si="330"/>
        <v>279</v>
      </c>
      <c r="P1383">
        <v>167684601</v>
      </c>
      <c r="Q1383">
        <v>155</v>
      </c>
      <c r="R1383" t="str">
        <f t="shared" si="331"/>
        <v/>
      </c>
      <c r="U1383">
        <v>168994473</v>
      </c>
      <c r="V1383">
        <v>-116</v>
      </c>
      <c r="W1383" t="str">
        <f t="shared" si="332"/>
        <v/>
      </c>
      <c r="Y1383">
        <v>158627600</v>
      </c>
      <c r="Z1383">
        <v>-53</v>
      </c>
      <c r="AA1383" t="str">
        <f t="shared" si="333"/>
        <v/>
      </c>
      <c r="AC1383">
        <v>167800382</v>
      </c>
      <c r="AD1383">
        <v>56</v>
      </c>
      <c r="AE1383" t="str">
        <f t="shared" si="334"/>
        <v/>
      </c>
      <c r="AK1383">
        <v>144453418</v>
      </c>
      <c r="AL1383">
        <v>-261</v>
      </c>
      <c r="AM1383">
        <f t="shared" si="335"/>
        <v>-261</v>
      </c>
      <c r="AO1383">
        <v>57297190</v>
      </c>
      <c r="AP1383">
        <v>-4061</v>
      </c>
      <c r="AQ1383">
        <f t="shared" si="336"/>
        <v>-4061</v>
      </c>
      <c r="AS1383">
        <v>118760317</v>
      </c>
      <c r="AT1383">
        <v>-77</v>
      </c>
      <c r="AU1383" t="str">
        <f t="shared" si="337"/>
        <v/>
      </c>
      <c r="AW1383">
        <v>147386425</v>
      </c>
      <c r="AX1383">
        <v>-55</v>
      </c>
      <c r="AY1383" t="str">
        <f t="shared" si="338"/>
        <v/>
      </c>
      <c r="BB1383">
        <v>1373</v>
      </c>
      <c r="BC1383">
        <v>0</v>
      </c>
      <c r="BD1383">
        <v>1373</v>
      </c>
      <c r="BE1383">
        <v>0</v>
      </c>
      <c r="BF1383">
        <v>1373</v>
      </c>
      <c r="BG1383">
        <v>0</v>
      </c>
      <c r="BH1383">
        <v>1373</v>
      </c>
      <c r="BI1383">
        <v>0</v>
      </c>
      <c r="BJ1383">
        <v>1373</v>
      </c>
      <c r="BK1383">
        <v>0</v>
      </c>
      <c r="BL1383">
        <v>1373</v>
      </c>
      <c r="BM1383">
        <v>0</v>
      </c>
      <c r="BN1383">
        <v>1373</v>
      </c>
      <c r="BO1383">
        <v>0</v>
      </c>
      <c r="BP1383">
        <v>1373</v>
      </c>
      <c r="BQ1383">
        <v>0</v>
      </c>
    </row>
    <row r="1384" spans="2:69" x14ac:dyDescent="0.25">
      <c r="B1384" s="1">
        <f t="shared" si="339"/>
        <v>0</v>
      </c>
      <c r="C1384" s="1">
        <v>154463414</v>
      </c>
      <c r="D1384">
        <f t="shared" si="328"/>
        <v>-0.63071968632008435</v>
      </c>
      <c r="E1384" s="1">
        <v>79</v>
      </c>
      <c r="H1384">
        <v>166162671</v>
      </c>
      <c r="I1384">
        <v>438</v>
      </c>
      <c r="J1384">
        <f t="shared" si="329"/>
        <v>438</v>
      </c>
      <c r="L1384">
        <v>132922025</v>
      </c>
      <c r="M1384">
        <v>98</v>
      </c>
      <c r="N1384" t="str">
        <f t="shared" si="330"/>
        <v/>
      </c>
      <c r="P1384">
        <v>167708954</v>
      </c>
      <c r="Q1384">
        <v>-108</v>
      </c>
      <c r="R1384" t="str">
        <f t="shared" si="331"/>
        <v/>
      </c>
      <c r="U1384">
        <v>168995060</v>
      </c>
      <c r="V1384">
        <v>442</v>
      </c>
      <c r="W1384">
        <f t="shared" si="332"/>
        <v>442</v>
      </c>
      <c r="Y1384">
        <v>158638854</v>
      </c>
      <c r="Z1384">
        <v>2786</v>
      </c>
      <c r="AA1384">
        <f t="shared" si="333"/>
        <v>2786</v>
      </c>
      <c r="AC1384">
        <v>167800995</v>
      </c>
      <c r="AD1384">
        <v>59</v>
      </c>
      <c r="AE1384" t="str">
        <f t="shared" si="334"/>
        <v/>
      </c>
      <c r="AK1384">
        <v>144453578</v>
      </c>
      <c r="AL1384">
        <v>-53</v>
      </c>
      <c r="AM1384" t="str">
        <f t="shared" si="335"/>
        <v/>
      </c>
      <c r="AO1384">
        <v>57299689</v>
      </c>
      <c r="AP1384">
        <v>-57</v>
      </c>
      <c r="AQ1384" t="str">
        <f t="shared" si="336"/>
        <v/>
      </c>
      <c r="AS1384">
        <v>119062788</v>
      </c>
      <c r="AT1384">
        <v>73</v>
      </c>
      <c r="AU1384" t="str">
        <f t="shared" si="337"/>
        <v/>
      </c>
      <c r="AW1384">
        <v>147519170</v>
      </c>
      <c r="AX1384">
        <v>61</v>
      </c>
      <c r="AY1384" t="str">
        <f t="shared" si="338"/>
        <v/>
      </c>
      <c r="BB1384">
        <v>1374</v>
      </c>
      <c r="BC1384">
        <v>0</v>
      </c>
      <c r="BD1384">
        <v>1374</v>
      </c>
      <c r="BE1384">
        <v>0</v>
      </c>
      <c r="BF1384">
        <v>1374</v>
      </c>
      <c r="BG1384">
        <v>0</v>
      </c>
      <c r="BH1384">
        <v>1374</v>
      </c>
      <c r="BI1384">
        <v>0</v>
      </c>
      <c r="BJ1384">
        <v>1374</v>
      </c>
      <c r="BK1384">
        <v>0</v>
      </c>
      <c r="BL1384">
        <v>1374</v>
      </c>
      <c r="BM1384">
        <v>0</v>
      </c>
      <c r="BN1384">
        <v>1374</v>
      </c>
      <c r="BO1384">
        <v>0</v>
      </c>
      <c r="BP1384">
        <v>1374</v>
      </c>
      <c r="BQ1384">
        <v>0</v>
      </c>
    </row>
    <row r="1385" spans="2:69" x14ac:dyDescent="0.25">
      <c r="B1385" s="1">
        <f t="shared" si="339"/>
        <v>0</v>
      </c>
      <c r="C1385" s="1">
        <v>154584931</v>
      </c>
      <c r="D1385">
        <f t="shared" si="328"/>
        <v>-1.4744067728226105</v>
      </c>
      <c r="E1385" s="1">
        <v>-128</v>
      </c>
      <c r="H1385">
        <v>166235823</v>
      </c>
      <c r="I1385">
        <v>-57</v>
      </c>
      <c r="J1385" t="str">
        <f t="shared" si="329"/>
        <v/>
      </c>
      <c r="L1385">
        <v>132922115</v>
      </c>
      <c r="M1385">
        <v>216</v>
      </c>
      <c r="N1385">
        <f t="shared" si="330"/>
        <v>216</v>
      </c>
      <c r="P1385">
        <v>167731943</v>
      </c>
      <c r="Q1385">
        <v>-66</v>
      </c>
      <c r="R1385" t="str">
        <f t="shared" si="331"/>
        <v/>
      </c>
      <c r="U1385">
        <v>168995121</v>
      </c>
      <c r="V1385">
        <v>-202</v>
      </c>
      <c r="W1385">
        <f t="shared" si="332"/>
        <v>-202</v>
      </c>
      <c r="Y1385">
        <v>158660273</v>
      </c>
      <c r="Z1385">
        <v>-386</v>
      </c>
      <c r="AA1385">
        <f t="shared" si="333"/>
        <v>-386</v>
      </c>
      <c r="AC1385">
        <v>167801049</v>
      </c>
      <c r="AD1385">
        <v>160</v>
      </c>
      <c r="AE1385" t="str">
        <f t="shared" si="334"/>
        <v/>
      </c>
      <c r="AK1385">
        <v>144458528</v>
      </c>
      <c r="AL1385">
        <v>-57</v>
      </c>
      <c r="AM1385" t="str">
        <f t="shared" si="335"/>
        <v/>
      </c>
      <c r="AO1385">
        <v>57301340</v>
      </c>
      <c r="AP1385">
        <v>-155</v>
      </c>
      <c r="AQ1385" t="str">
        <f t="shared" si="336"/>
        <v/>
      </c>
      <c r="AS1385">
        <v>119261990</v>
      </c>
      <c r="AT1385">
        <v>329</v>
      </c>
      <c r="AU1385">
        <f t="shared" si="337"/>
        <v>329</v>
      </c>
      <c r="AW1385">
        <v>147894963</v>
      </c>
      <c r="AX1385">
        <v>69</v>
      </c>
      <c r="AY1385" t="str">
        <f t="shared" si="338"/>
        <v/>
      </c>
      <c r="BB1385">
        <v>1375</v>
      </c>
      <c r="BC1385">
        <v>3</v>
      </c>
      <c r="BD1385">
        <v>1375</v>
      </c>
      <c r="BE1385">
        <v>0</v>
      </c>
      <c r="BF1385">
        <v>1375</v>
      </c>
      <c r="BG1385">
        <v>0</v>
      </c>
      <c r="BH1385">
        <v>1375</v>
      </c>
      <c r="BI1385">
        <v>0</v>
      </c>
      <c r="BJ1385">
        <v>1375</v>
      </c>
      <c r="BK1385">
        <v>3</v>
      </c>
      <c r="BL1385">
        <v>1375</v>
      </c>
      <c r="BM1385">
        <v>0</v>
      </c>
      <c r="BN1385">
        <v>1375</v>
      </c>
      <c r="BO1385">
        <v>0</v>
      </c>
      <c r="BP1385">
        <v>1375</v>
      </c>
      <c r="BQ1385">
        <v>0</v>
      </c>
    </row>
    <row r="1386" spans="2:69" x14ac:dyDescent="0.25">
      <c r="B1386" s="1">
        <f t="shared" si="339"/>
        <v>0</v>
      </c>
      <c r="C1386" s="1">
        <v>154619960</v>
      </c>
      <c r="D1386">
        <f t="shared" si="328"/>
        <v>-1.7916075284608208</v>
      </c>
      <c r="E1386" s="1">
        <v>-1516</v>
      </c>
      <c r="H1386">
        <v>166253460</v>
      </c>
      <c r="I1386">
        <v>547</v>
      </c>
      <c r="J1386">
        <f t="shared" si="329"/>
        <v>547</v>
      </c>
      <c r="L1386">
        <v>132922159</v>
      </c>
      <c r="M1386">
        <v>660</v>
      </c>
      <c r="N1386">
        <f t="shared" si="330"/>
        <v>660</v>
      </c>
      <c r="P1386">
        <v>167816271</v>
      </c>
      <c r="Q1386">
        <v>125</v>
      </c>
      <c r="R1386" t="str">
        <f t="shared" si="331"/>
        <v/>
      </c>
      <c r="U1386">
        <v>168995123</v>
      </c>
      <c r="V1386">
        <v>-67</v>
      </c>
      <c r="W1386" t="str">
        <f t="shared" si="332"/>
        <v/>
      </c>
      <c r="Y1386">
        <v>158660981</v>
      </c>
      <c r="Z1386">
        <v>352</v>
      </c>
      <c r="AA1386">
        <f t="shared" si="333"/>
        <v>352</v>
      </c>
      <c r="AC1386">
        <v>167801927</v>
      </c>
      <c r="AD1386">
        <v>-91</v>
      </c>
      <c r="AE1386" t="str">
        <f t="shared" si="334"/>
        <v/>
      </c>
      <c r="AK1386">
        <v>144681160</v>
      </c>
      <c r="AL1386">
        <v>-85</v>
      </c>
      <c r="AM1386" t="str">
        <f t="shared" si="335"/>
        <v/>
      </c>
      <c r="AO1386">
        <v>57323358</v>
      </c>
      <c r="AP1386">
        <v>-57</v>
      </c>
      <c r="AQ1386" t="str">
        <f t="shared" si="336"/>
        <v/>
      </c>
      <c r="AS1386">
        <v>119262175</v>
      </c>
      <c r="AT1386">
        <v>323</v>
      </c>
      <c r="AU1386">
        <f t="shared" si="337"/>
        <v>323</v>
      </c>
      <c r="AW1386">
        <v>148195788</v>
      </c>
      <c r="AX1386">
        <v>2602</v>
      </c>
      <c r="AY1386">
        <f t="shared" si="338"/>
        <v>2602</v>
      </c>
      <c r="BB1386">
        <v>1376</v>
      </c>
      <c r="BC1386">
        <v>0</v>
      </c>
      <c r="BD1386">
        <v>1376</v>
      </c>
      <c r="BE1386">
        <v>0</v>
      </c>
      <c r="BF1386">
        <v>1376</v>
      </c>
      <c r="BG1386">
        <v>0</v>
      </c>
      <c r="BH1386">
        <v>1376</v>
      </c>
      <c r="BI1386">
        <v>0</v>
      </c>
      <c r="BJ1386">
        <v>1376</v>
      </c>
      <c r="BK1386">
        <v>0</v>
      </c>
      <c r="BL1386">
        <v>1376</v>
      </c>
      <c r="BM1386">
        <v>0</v>
      </c>
      <c r="BN1386">
        <v>1376</v>
      </c>
      <c r="BO1386">
        <v>0</v>
      </c>
      <c r="BP1386">
        <v>1376</v>
      </c>
      <c r="BQ1386">
        <v>0</v>
      </c>
    </row>
    <row r="1387" spans="2:69" x14ac:dyDescent="0.25">
      <c r="B1387" s="1">
        <f t="shared" si="339"/>
        <v>0</v>
      </c>
      <c r="C1387" s="1">
        <v>154678773</v>
      </c>
      <c r="D1387">
        <f t="shared" si="328"/>
        <v>-1.5215899576686871</v>
      </c>
      <c r="E1387" s="1">
        <v>-171</v>
      </c>
      <c r="H1387">
        <v>166279893</v>
      </c>
      <c r="I1387">
        <v>294</v>
      </c>
      <c r="J1387">
        <f t="shared" si="329"/>
        <v>294</v>
      </c>
      <c r="L1387">
        <v>132968694</v>
      </c>
      <c r="M1387">
        <v>-83</v>
      </c>
      <c r="N1387" t="str">
        <f t="shared" si="330"/>
        <v/>
      </c>
      <c r="P1387">
        <v>167880355</v>
      </c>
      <c r="Q1387">
        <v>108</v>
      </c>
      <c r="R1387" t="str">
        <f t="shared" si="331"/>
        <v/>
      </c>
      <c r="U1387">
        <v>168995625</v>
      </c>
      <c r="V1387">
        <v>-169</v>
      </c>
      <c r="W1387" t="str">
        <f t="shared" si="332"/>
        <v/>
      </c>
      <c r="Y1387">
        <v>158660981</v>
      </c>
      <c r="Z1387">
        <v>139</v>
      </c>
      <c r="AA1387" t="str">
        <f t="shared" si="333"/>
        <v/>
      </c>
      <c r="AC1387">
        <v>167802338</v>
      </c>
      <c r="AD1387">
        <v>-289</v>
      </c>
      <c r="AE1387">
        <f t="shared" si="334"/>
        <v>-289</v>
      </c>
      <c r="AK1387">
        <v>145015403</v>
      </c>
      <c r="AL1387">
        <v>3582</v>
      </c>
      <c r="AM1387">
        <f t="shared" si="335"/>
        <v>3582</v>
      </c>
      <c r="AO1387">
        <v>57331685</v>
      </c>
      <c r="AP1387">
        <v>62</v>
      </c>
      <c r="AQ1387" t="str">
        <f t="shared" si="336"/>
        <v/>
      </c>
      <c r="AS1387">
        <v>119417503</v>
      </c>
      <c r="AT1387">
        <v>-329</v>
      </c>
      <c r="AU1387">
        <f t="shared" si="337"/>
        <v>-329</v>
      </c>
      <c r="AW1387">
        <v>148429785</v>
      </c>
      <c r="AX1387">
        <v>86</v>
      </c>
      <c r="AY1387" t="str">
        <f t="shared" si="338"/>
        <v/>
      </c>
      <c r="BB1387">
        <v>1377</v>
      </c>
      <c r="BC1387">
        <v>1</v>
      </c>
      <c r="BD1387">
        <v>1377</v>
      </c>
      <c r="BE1387">
        <v>1</v>
      </c>
      <c r="BF1387">
        <v>1377</v>
      </c>
      <c r="BG1387">
        <v>1</v>
      </c>
      <c r="BH1387">
        <v>1377</v>
      </c>
      <c r="BI1387">
        <v>0</v>
      </c>
      <c r="BJ1387">
        <v>1377</v>
      </c>
      <c r="BK1387">
        <v>1</v>
      </c>
      <c r="BL1387">
        <v>1377</v>
      </c>
      <c r="BM1387">
        <v>1</v>
      </c>
      <c r="BN1387">
        <v>1377</v>
      </c>
      <c r="BO1387">
        <v>1</v>
      </c>
      <c r="BP1387">
        <v>1377</v>
      </c>
      <c r="BQ1387">
        <v>0</v>
      </c>
    </row>
    <row r="1388" spans="2:69" x14ac:dyDescent="0.25">
      <c r="B1388" s="1">
        <f t="shared" si="339"/>
        <v>0</v>
      </c>
      <c r="C1388" s="1">
        <v>154686517</v>
      </c>
      <c r="D1388">
        <f t="shared" si="328"/>
        <v>-1.5894837117501135</v>
      </c>
      <c r="E1388" s="1">
        <v>-277</v>
      </c>
      <c r="H1388">
        <v>166319535</v>
      </c>
      <c r="I1388">
        <v>201</v>
      </c>
      <c r="J1388">
        <f t="shared" si="329"/>
        <v>201</v>
      </c>
      <c r="L1388">
        <v>133107027</v>
      </c>
      <c r="M1388">
        <v>-50</v>
      </c>
      <c r="N1388" t="str">
        <f t="shared" si="330"/>
        <v/>
      </c>
      <c r="P1388">
        <v>168052284</v>
      </c>
      <c r="Q1388">
        <v>465</v>
      </c>
      <c r="R1388">
        <f t="shared" si="331"/>
        <v>465</v>
      </c>
      <c r="U1388">
        <v>168996686</v>
      </c>
      <c r="V1388">
        <v>340</v>
      </c>
      <c r="W1388">
        <f t="shared" si="332"/>
        <v>340</v>
      </c>
      <c r="Y1388">
        <v>158661630</v>
      </c>
      <c r="Z1388">
        <v>-52</v>
      </c>
      <c r="AA1388" t="str">
        <f t="shared" si="333"/>
        <v/>
      </c>
      <c r="AC1388">
        <v>167816270</v>
      </c>
      <c r="AD1388">
        <v>85</v>
      </c>
      <c r="AE1388" t="str">
        <f t="shared" si="334"/>
        <v/>
      </c>
      <c r="AK1388">
        <v>145127692</v>
      </c>
      <c r="AL1388">
        <v>-326</v>
      </c>
      <c r="AM1388">
        <f t="shared" si="335"/>
        <v>-326</v>
      </c>
      <c r="AO1388">
        <v>57335156</v>
      </c>
      <c r="AP1388">
        <v>79</v>
      </c>
      <c r="AQ1388" t="str">
        <f t="shared" si="336"/>
        <v/>
      </c>
      <c r="AS1388">
        <v>120119332</v>
      </c>
      <c r="AT1388">
        <v>-81</v>
      </c>
      <c r="AU1388" t="str">
        <f t="shared" si="337"/>
        <v/>
      </c>
      <c r="AW1388">
        <v>148500284</v>
      </c>
      <c r="AX1388">
        <v>61</v>
      </c>
      <c r="AY1388" t="str">
        <f t="shared" si="338"/>
        <v/>
      </c>
      <c r="BB1388">
        <v>1378</v>
      </c>
      <c r="BC1388">
        <v>2</v>
      </c>
      <c r="BD1388">
        <v>1378</v>
      </c>
      <c r="BE1388">
        <v>2</v>
      </c>
      <c r="BF1388">
        <v>1378</v>
      </c>
      <c r="BG1388">
        <v>2</v>
      </c>
      <c r="BH1388">
        <v>1378</v>
      </c>
      <c r="BI1388">
        <v>2</v>
      </c>
      <c r="BJ1388">
        <v>1378</v>
      </c>
      <c r="BK1388">
        <v>2</v>
      </c>
      <c r="BL1388">
        <v>1378</v>
      </c>
      <c r="BM1388">
        <v>2</v>
      </c>
      <c r="BN1388">
        <v>1378</v>
      </c>
      <c r="BO1388">
        <v>2</v>
      </c>
      <c r="BP1388">
        <v>1378</v>
      </c>
      <c r="BQ1388">
        <v>2</v>
      </c>
    </row>
    <row r="1389" spans="2:69" x14ac:dyDescent="0.25">
      <c r="B1389" s="1">
        <f t="shared" si="339"/>
        <v>0</v>
      </c>
      <c r="C1389" s="1">
        <v>154817449</v>
      </c>
      <c r="D1389">
        <f t="shared" si="328"/>
        <v>-1.5440228147639203</v>
      </c>
      <c r="E1389" s="1">
        <v>-199</v>
      </c>
      <c r="H1389">
        <v>166372032</v>
      </c>
      <c r="I1389">
        <v>107</v>
      </c>
      <c r="J1389" t="str">
        <f t="shared" si="329"/>
        <v/>
      </c>
      <c r="L1389">
        <v>133157322</v>
      </c>
      <c r="M1389">
        <v>-50</v>
      </c>
      <c r="N1389" t="str">
        <f t="shared" si="330"/>
        <v/>
      </c>
      <c r="P1389">
        <v>168052512</v>
      </c>
      <c r="Q1389">
        <v>1095</v>
      </c>
      <c r="R1389">
        <f t="shared" si="331"/>
        <v>1095</v>
      </c>
      <c r="U1389">
        <v>169011981</v>
      </c>
      <c r="V1389">
        <v>-72</v>
      </c>
      <c r="W1389" t="str">
        <f t="shared" si="332"/>
        <v/>
      </c>
      <c r="Y1389">
        <v>158683980</v>
      </c>
      <c r="Z1389">
        <v>95</v>
      </c>
      <c r="AA1389" t="str">
        <f t="shared" si="333"/>
        <v/>
      </c>
      <c r="AC1389">
        <v>167836979</v>
      </c>
      <c r="AD1389">
        <v>171</v>
      </c>
      <c r="AE1389" t="str">
        <f t="shared" si="334"/>
        <v/>
      </c>
      <c r="AK1389">
        <v>145145567</v>
      </c>
      <c r="AL1389">
        <v>60</v>
      </c>
      <c r="AM1389" t="str">
        <f t="shared" si="335"/>
        <v/>
      </c>
      <c r="AO1389">
        <v>57351087</v>
      </c>
      <c r="AP1389">
        <v>-62</v>
      </c>
      <c r="AQ1389" t="str">
        <f t="shared" si="336"/>
        <v/>
      </c>
      <c r="AS1389">
        <v>120380253</v>
      </c>
      <c r="AT1389">
        <v>290</v>
      </c>
      <c r="AU1389">
        <f t="shared" si="337"/>
        <v>290</v>
      </c>
      <c r="AW1389">
        <v>148506314</v>
      </c>
      <c r="AX1389">
        <v>-135</v>
      </c>
      <c r="AY1389" t="str">
        <f t="shared" si="338"/>
        <v/>
      </c>
      <c r="BB1389">
        <v>1379</v>
      </c>
      <c r="BC1389">
        <v>0</v>
      </c>
      <c r="BD1389">
        <v>1379</v>
      </c>
      <c r="BE1389">
        <v>0</v>
      </c>
      <c r="BF1389">
        <v>1379</v>
      </c>
      <c r="BG1389">
        <v>3</v>
      </c>
      <c r="BH1389">
        <v>1379</v>
      </c>
      <c r="BI1389">
        <v>3</v>
      </c>
      <c r="BJ1389">
        <v>1379</v>
      </c>
      <c r="BK1389">
        <v>0</v>
      </c>
      <c r="BL1389">
        <v>1379</v>
      </c>
      <c r="BM1389">
        <v>0</v>
      </c>
      <c r="BN1389">
        <v>1379</v>
      </c>
      <c r="BO1389">
        <v>3</v>
      </c>
      <c r="BP1389">
        <v>1379</v>
      </c>
      <c r="BQ1389">
        <v>3</v>
      </c>
    </row>
    <row r="1390" spans="2:69" x14ac:dyDescent="0.25">
      <c r="B1390" s="1">
        <f t="shared" si="339"/>
        <v>0</v>
      </c>
      <c r="C1390" s="1">
        <v>154840644</v>
      </c>
      <c r="D1390">
        <f t="shared" si="328"/>
        <v>-0.38705339111892745</v>
      </c>
      <c r="E1390" s="1">
        <v>332</v>
      </c>
      <c r="H1390">
        <v>166434528</v>
      </c>
      <c r="I1390">
        <v>65</v>
      </c>
      <c r="J1390" t="str">
        <f t="shared" si="329"/>
        <v/>
      </c>
      <c r="L1390">
        <v>133160107</v>
      </c>
      <c r="M1390">
        <v>297</v>
      </c>
      <c r="N1390">
        <f t="shared" si="330"/>
        <v>297</v>
      </c>
      <c r="P1390">
        <v>168052522</v>
      </c>
      <c r="Q1390">
        <v>5</v>
      </c>
      <c r="R1390" t="str">
        <f t="shared" si="331"/>
        <v/>
      </c>
      <c r="U1390">
        <v>169015316</v>
      </c>
      <c r="V1390">
        <v>60</v>
      </c>
      <c r="W1390" t="str">
        <f t="shared" si="332"/>
        <v/>
      </c>
      <c r="Y1390">
        <v>158749122</v>
      </c>
      <c r="Z1390">
        <v>-56</v>
      </c>
      <c r="AA1390" t="str">
        <f t="shared" si="333"/>
        <v/>
      </c>
      <c r="AC1390">
        <v>167846600</v>
      </c>
      <c r="AD1390">
        <v>2057</v>
      </c>
      <c r="AE1390">
        <f t="shared" si="334"/>
        <v>2057</v>
      </c>
      <c r="AK1390">
        <v>145400483</v>
      </c>
      <c r="AL1390">
        <v>203</v>
      </c>
      <c r="AM1390">
        <f t="shared" si="335"/>
        <v>203</v>
      </c>
      <c r="AO1390">
        <v>57352320</v>
      </c>
      <c r="AP1390">
        <v>-59</v>
      </c>
      <c r="AQ1390" t="str">
        <f t="shared" si="336"/>
        <v/>
      </c>
      <c r="AS1390">
        <v>120568246</v>
      </c>
      <c r="AT1390">
        <v>301</v>
      </c>
      <c r="AU1390">
        <f t="shared" si="337"/>
        <v>301</v>
      </c>
      <c r="AW1390">
        <v>148565777</v>
      </c>
      <c r="AX1390">
        <v>-55</v>
      </c>
      <c r="AY1390" t="str">
        <f t="shared" si="338"/>
        <v/>
      </c>
      <c r="BB1390">
        <v>1380</v>
      </c>
      <c r="BC1390">
        <v>0</v>
      </c>
      <c r="BD1390">
        <v>1380</v>
      </c>
      <c r="BE1390">
        <v>0</v>
      </c>
      <c r="BF1390">
        <v>1380</v>
      </c>
      <c r="BG1390">
        <v>0</v>
      </c>
      <c r="BH1390">
        <v>1380</v>
      </c>
      <c r="BI1390">
        <v>0</v>
      </c>
      <c r="BJ1390">
        <v>1380</v>
      </c>
      <c r="BK1390">
        <v>0</v>
      </c>
      <c r="BL1390">
        <v>1380</v>
      </c>
      <c r="BM1390">
        <v>0</v>
      </c>
      <c r="BN1390">
        <v>1380</v>
      </c>
      <c r="BO1390">
        <v>0</v>
      </c>
      <c r="BP1390">
        <v>1380</v>
      </c>
      <c r="BQ1390">
        <v>0</v>
      </c>
    </row>
    <row r="1391" spans="2:69" x14ac:dyDescent="0.25">
      <c r="B1391" s="1">
        <f t="shared" si="339"/>
        <v>0</v>
      </c>
      <c r="C1391" s="1">
        <v>154845888</v>
      </c>
      <c r="D1391">
        <f t="shared" si="328"/>
        <v>-0.31975356396156518</v>
      </c>
      <c r="E1391" s="1">
        <v>575</v>
      </c>
      <c r="H1391">
        <v>166436338</v>
      </c>
      <c r="I1391">
        <v>131</v>
      </c>
      <c r="J1391" t="str">
        <f t="shared" si="329"/>
        <v/>
      </c>
      <c r="L1391">
        <v>133341821</v>
      </c>
      <c r="M1391">
        <v>-6065</v>
      </c>
      <c r="N1391">
        <f t="shared" si="330"/>
        <v>-6065</v>
      </c>
      <c r="P1391">
        <v>168072516</v>
      </c>
      <c r="Q1391">
        <v>89</v>
      </c>
      <c r="R1391" t="str">
        <f t="shared" si="331"/>
        <v/>
      </c>
      <c r="U1391">
        <v>169016051</v>
      </c>
      <c r="V1391">
        <v>660</v>
      </c>
      <c r="W1391">
        <f t="shared" si="332"/>
        <v>660</v>
      </c>
      <c r="Y1391">
        <v>158752765</v>
      </c>
      <c r="Z1391">
        <v>112</v>
      </c>
      <c r="AA1391" t="str">
        <f t="shared" si="333"/>
        <v/>
      </c>
      <c r="AC1391">
        <v>167846855</v>
      </c>
      <c r="AD1391">
        <v>120</v>
      </c>
      <c r="AE1391" t="str">
        <f t="shared" si="334"/>
        <v/>
      </c>
      <c r="AK1391">
        <v>145500927</v>
      </c>
      <c r="AL1391">
        <v>1507</v>
      </c>
      <c r="AM1391">
        <f t="shared" si="335"/>
        <v>1507</v>
      </c>
      <c r="AO1391">
        <v>57390195</v>
      </c>
      <c r="AP1391">
        <v>-75</v>
      </c>
      <c r="AQ1391" t="str">
        <f t="shared" si="336"/>
        <v/>
      </c>
      <c r="AS1391">
        <v>120622978</v>
      </c>
      <c r="AT1391">
        <v>87</v>
      </c>
      <c r="AU1391" t="str">
        <f t="shared" si="337"/>
        <v/>
      </c>
      <c r="AW1391">
        <v>148742324</v>
      </c>
      <c r="AX1391">
        <v>-56</v>
      </c>
      <c r="AY1391" t="str">
        <f t="shared" si="338"/>
        <v/>
      </c>
      <c r="BB1391">
        <v>1381</v>
      </c>
      <c r="BC1391">
        <v>1</v>
      </c>
      <c r="BD1391">
        <v>1381</v>
      </c>
      <c r="BE1391">
        <v>1</v>
      </c>
      <c r="BF1391">
        <v>1381</v>
      </c>
      <c r="BG1391">
        <v>1</v>
      </c>
      <c r="BH1391">
        <v>1381</v>
      </c>
      <c r="BI1391">
        <v>1</v>
      </c>
      <c r="BJ1391">
        <v>1381</v>
      </c>
      <c r="BK1391">
        <v>1</v>
      </c>
      <c r="BL1391">
        <v>1381</v>
      </c>
      <c r="BM1391">
        <v>1</v>
      </c>
      <c r="BN1391">
        <v>1381</v>
      </c>
      <c r="BO1391">
        <v>1</v>
      </c>
      <c r="BP1391">
        <v>1381</v>
      </c>
      <c r="BQ1391">
        <v>1</v>
      </c>
    </row>
    <row r="1392" spans="2:69" x14ac:dyDescent="0.25">
      <c r="B1392" s="1">
        <f t="shared" si="339"/>
        <v>0</v>
      </c>
      <c r="C1392" s="1">
        <v>154845889</v>
      </c>
      <c r="D1392">
        <f t="shared" si="328"/>
        <v>-1.7367358176744565</v>
      </c>
      <c r="E1392" s="1">
        <v>-934</v>
      </c>
      <c r="H1392">
        <v>166444437</v>
      </c>
      <c r="I1392">
        <v>1394</v>
      </c>
      <c r="J1392">
        <f t="shared" si="329"/>
        <v>1394</v>
      </c>
      <c r="L1392">
        <v>133706507</v>
      </c>
      <c r="M1392">
        <v>-53</v>
      </c>
      <c r="N1392" t="str">
        <f t="shared" si="330"/>
        <v/>
      </c>
      <c r="P1392">
        <v>168087666</v>
      </c>
      <c r="Q1392">
        <v>311</v>
      </c>
      <c r="R1392">
        <f t="shared" si="331"/>
        <v>311</v>
      </c>
      <c r="U1392">
        <v>169025333</v>
      </c>
      <c r="V1392">
        <v>86</v>
      </c>
      <c r="W1392" t="str">
        <f t="shared" si="332"/>
        <v/>
      </c>
      <c r="Y1392">
        <v>158770257</v>
      </c>
      <c r="Z1392">
        <v>214</v>
      </c>
      <c r="AA1392">
        <f t="shared" si="333"/>
        <v>214</v>
      </c>
      <c r="AC1392">
        <v>167880354</v>
      </c>
      <c r="AD1392">
        <v>110</v>
      </c>
      <c r="AE1392" t="str">
        <f t="shared" si="334"/>
        <v/>
      </c>
      <c r="AK1392">
        <v>145607522</v>
      </c>
      <c r="AL1392">
        <v>-66</v>
      </c>
      <c r="AM1392" t="str">
        <f t="shared" si="335"/>
        <v/>
      </c>
      <c r="AO1392">
        <v>57392161</v>
      </c>
      <c r="AP1392">
        <v>4217</v>
      </c>
      <c r="AQ1392">
        <f t="shared" si="336"/>
        <v>4217</v>
      </c>
      <c r="AS1392">
        <v>120764816</v>
      </c>
      <c r="AT1392">
        <v>103</v>
      </c>
      <c r="AU1392" t="str">
        <f t="shared" si="337"/>
        <v/>
      </c>
      <c r="AW1392">
        <v>148780873</v>
      </c>
      <c r="AX1392">
        <v>56</v>
      </c>
      <c r="AY1392" t="str">
        <f t="shared" si="338"/>
        <v/>
      </c>
      <c r="BB1392">
        <v>1382</v>
      </c>
      <c r="BC1392">
        <v>2</v>
      </c>
      <c r="BD1392">
        <v>1382</v>
      </c>
      <c r="BE1392">
        <v>2</v>
      </c>
      <c r="BF1392">
        <v>1382</v>
      </c>
      <c r="BG1392">
        <v>3</v>
      </c>
      <c r="BH1392">
        <v>1382</v>
      </c>
      <c r="BI1392">
        <v>3</v>
      </c>
      <c r="BJ1392">
        <v>1382</v>
      </c>
      <c r="BK1392">
        <v>2</v>
      </c>
      <c r="BL1392">
        <v>1382</v>
      </c>
      <c r="BM1392">
        <v>2</v>
      </c>
      <c r="BN1392">
        <v>1382</v>
      </c>
      <c r="BO1392">
        <v>3</v>
      </c>
      <c r="BP1392">
        <v>1382</v>
      </c>
      <c r="BQ1392">
        <v>3</v>
      </c>
    </row>
    <row r="1393" spans="2:69" x14ac:dyDescent="0.25">
      <c r="B1393" s="1">
        <f t="shared" si="339"/>
        <v>0</v>
      </c>
      <c r="C1393" s="1">
        <v>154845901</v>
      </c>
      <c r="D1393">
        <f t="shared" si="328"/>
        <v>-0.29660475285795196</v>
      </c>
      <c r="E1393" s="1">
        <v>700</v>
      </c>
      <c r="H1393">
        <v>166635400</v>
      </c>
      <c r="I1393">
        <v>-67</v>
      </c>
      <c r="J1393" t="str">
        <f t="shared" si="329"/>
        <v/>
      </c>
      <c r="L1393">
        <v>133731758</v>
      </c>
      <c r="M1393">
        <v>145</v>
      </c>
      <c r="N1393" t="str">
        <f t="shared" si="330"/>
        <v/>
      </c>
      <c r="P1393">
        <v>168099529</v>
      </c>
      <c r="Q1393">
        <v>111</v>
      </c>
      <c r="R1393" t="str">
        <f t="shared" si="331"/>
        <v/>
      </c>
      <c r="U1393">
        <v>169055796</v>
      </c>
      <c r="V1393">
        <v>92</v>
      </c>
      <c r="W1393" t="str">
        <f t="shared" si="332"/>
        <v/>
      </c>
      <c r="Y1393">
        <v>158876076</v>
      </c>
      <c r="Z1393">
        <v>-329</v>
      </c>
      <c r="AA1393">
        <f t="shared" si="333"/>
        <v>-329</v>
      </c>
      <c r="AC1393">
        <v>168052283</v>
      </c>
      <c r="AD1393">
        <v>464</v>
      </c>
      <c r="AE1393">
        <f t="shared" si="334"/>
        <v>464</v>
      </c>
      <c r="AK1393">
        <v>146776452</v>
      </c>
      <c r="AL1393">
        <v>52</v>
      </c>
      <c r="AM1393" t="str">
        <f t="shared" si="335"/>
        <v/>
      </c>
      <c r="AO1393">
        <v>57400245</v>
      </c>
      <c r="AP1393">
        <v>51</v>
      </c>
      <c r="AQ1393" t="str">
        <f t="shared" si="336"/>
        <v/>
      </c>
      <c r="AS1393">
        <v>120825241</v>
      </c>
      <c r="AT1393">
        <v>182</v>
      </c>
      <c r="AU1393" t="str">
        <f t="shared" si="337"/>
        <v/>
      </c>
      <c r="AW1393">
        <v>148802151</v>
      </c>
      <c r="AX1393">
        <v>270</v>
      </c>
      <c r="AY1393">
        <f t="shared" si="338"/>
        <v>270</v>
      </c>
      <c r="BB1393">
        <v>1383</v>
      </c>
      <c r="BC1393">
        <v>3</v>
      </c>
      <c r="BD1393">
        <v>1383</v>
      </c>
      <c r="BE1393">
        <v>2</v>
      </c>
      <c r="BF1393">
        <v>1383</v>
      </c>
      <c r="BG1393">
        <v>3</v>
      </c>
      <c r="BH1393">
        <v>1383</v>
      </c>
      <c r="BI1393">
        <v>3</v>
      </c>
      <c r="BJ1393">
        <v>1383</v>
      </c>
      <c r="BK1393">
        <v>3</v>
      </c>
      <c r="BL1393">
        <v>1383</v>
      </c>
      <c r="BM1393">
        <v>2</v>
      </c>
      <c r="BN1393">
        <v>1383</v>
      </c>
      <c r="BO1393">
        <v>3</v>
      </c>
      <c r="BP1393">
        <v>1383</v>
      </c>
      <c r="BQ1393">
        <v>3</v>
      </c>
    </row>
    <row r="1394" spans="2:69" x14ac:dyDescent="0.25">
      <c r="B1394" s="1">
        <f t="shared" si="339"/>
        <v>0</v>
      </c>
      <c r="C1394" s="1">
        <v>154845930</v>
      </c>
      <c r="D1394">
        <f t="shared" si="328"/>
        <v>-0.71346799108044046</v>
      </c>
      <c r="E1394" s="1">
        <v>63</v>
      </c>
      <c r="H1394">
        <v>166696619</v>
      </c>
      <c r="I1394">
        <v>-208</v>
      </c>
      <c r="J1394">
        <f t="shared" si="329"/>
        <v>-208</v>
      </c>
      <c r="L1394">
        <v>133958301</v>
      </c>
      <c r="M1394">
        <v>-52</v>
      </c>
      <c r="N1394" t="str">
        <f t="shared" si="330"/>
        <v/>
      </c>
      <c r="P1394">
        <v>168110350</v>
      </c>
      <c r="Q1394">
        <v>105</v>
      </c>
      <c r="R1394" t="str">
        <f t="shared" si="331"/>
        <v/>
      </c>
      <c r="U1394">
        <v>169060180</v>
      </c>
      <c r="V1394">
        <v>61</v>
      </c>
      <c r="W1394" t="str">
        <f t="shared" si="332"/>
        <v/>
      </c>
      <c r="Y1394">
        <v>158912451</v>
      </c>
      <c r="Z1394">
        <v>-71</v>
      </c>
      <c r="AA1394" t="str">
        <f t="shared" si="333"/>
        <v/>
      </c>
      <c r="AC1394">
        <v>168052511</v>
      </c>
      <c r="AD1394">
        <v>1112</v>
      </c>
      <c r="AE1394">
        <f t="shared" si="334"/>
        <v>1112</v>
      </c>
      <c r="AK1394">
        <v>148111871</v>
      </c>
      <c r="AL1394">
        <v>-92</v>
      </c>
      <c r="AM1394" t="str">
        <f t="shared" si="335"/>
        <v/>
      </c>
      <c r="AO1394">
        <v>57403534</v>
      </c>
      <c r="AP1394">
        <v>275</v>
      </c>
      <c r="AQ1394">
        <f t="shared" si="336"/>
        <v>275</v>
      </c>
      <c r="AS1394">
        <v>121077677</v>
      </c>
      <c r="AT1394">
        <v>316</v>
      </c>
      <c r="AU1394">
        <f t="shared" si="337"/>
        <v>316</v>
      </c>
      <c r="AW1394">
        <v>148889704</v>
      </c>
      <c r="AX1394">
        <v>89</v>
      </c>
      <c r="AY1394" t="str">
        <f t="shared" si="338"/>
        <v/>
      </c>
      <c r="BB1394">
        <v>1384</v>
      </c>
      <c r="BC1394">
        <v>0</v>
      </c>
      <c r="BD1394">
        <v>1384</v>
      </c>
      <c r="BE1394">
        <v>0</v>
      </c>
      <c r="BF1394">
        <v>1384</v>
      </c>
      <c r="BG1394">
        <v>0</v>
      </c>
      <c r="BH1394">
        <v>1384</v>
      </c>
      <c r="BI1394">
        <v>0</v>
      </c>
      <c r="BJ1394">
        <v>1384</v>
      </c>
      <c r="BK1394">
        <v>0</v>
      </c>
      <c r="BL1394">
        <v>1384</v>
      </c>
      <c r="BM1394">
        <v>0</v>
      </c>
      <c r="BN1394">
        <v>1384</v>
      </c>
      <c r="BO1394">
        <v>0</v>
      </c>
      <c r="BP1394">
        <v>1384</v>
      </c>
      <c r="BQ1394">
        <v>0</v>
      </c>
    </row>
    <row r="1395" spans="2:69" x14ac:dyDescent="0.25">
      <c r="B1395" s="1">
        <f t="shared" si="339"/>
        <v>0</v>
      </c>
      <c r="C1395" s="1">
        <v>154846605</v>
      </c>
      <c r="D1395">
        <f t="shared" si="328"/>
        <v>-0.31122193340123216</v>
      </c>
      <c r="E1395" s="1">
        <v>618</v>
      </c>
      <c r="H1395">
        <v>166698998</v>
      </c>
      <c r="I1395">
        <v>1161</v>
      </c>
      <c r="J1395">
        <f t="shared" si="329"/>
        <v>1161</v>
      </c>
      <c r="L1395">
        <v>133986214</v>
      </c>
      <c r="M1395">
        <v>-50</v>
      </c>
      <c r="N1395" t="str">
        <f t="shared" si="330"/>
        <v/>
      </c>
      <c r="P1395">
        <v>168136120</v>
      </c>
      <c r="Q1395">
        <v>127</v>
      </c>
      <c r="R1395" t="str">
        <f t="shared" si="331"/>
        <v/>
      </c>
      <c r="U1395">
        <v>169060190</v>
      </c>
      <c r="V1395">
        <v>1086</v>
      </c>
      <c r="W1395">
        <f t="shared" si="332"/>
        <v>1086</v>
      </c>
      <c r="Y1395">
        <v>158987593</v>
      </c>
      <c r="Z1395">
        <v>163</v>
      </c>
      <c r="AA1395" t="str">
        <f t="shared" si="333"/>
        <v/>
      </c>
      <c r="AC1395">
        <v>168052513</v>
      </c>
      <c r="AD1395">
        <v>275</v>
      </c>
      <c r="AE1395">
        <f t="shared" si="334"/>
        <v>275</v>
      </c>
      <c r="AK1395">
        <v>148195781</v>
      </c>
      <c r="AL1395">
        <v>2560</v>
      </c>
      <c r="AM1395">
        <f t="shared" si="335"/>
        <v>2560</v>
      </c>
      <c r="AO1395">
        <v>57423074</v>
      </c>
      <c r="AP1395">
        <v>-6051</v>
      </c>
      <c r="AQ1395">
        <f t="shared" si="336"/>
        <v>-6051</v>
      </c>
      <c r="AS1395">
        <v>121179098</v>
      </c>
      <c r="AT1395">
        <v>-145</v>
      </c>
      <c r="AU1395" t="str">
        <f t="shared" si="337"/>
        <v/>
      </c>
      <c r="AW1395">
        <v>149031768</v>
      </c>
      <c r="AX1395">
        <v>-77</v>
      </c>
      <c r="AY1395" t="str">
        <f t="shared" si="338"/>
        <v/>
      </c>
      <c r="BB1395">
        <v>1385</v>
      </c>
      <c r="BC1395">
        <v>2</v>
      </c>
      <c r="BD1395">
        <v>1385</v>
      </c>
      <c r="BE1395">
        <v>1</v>
      </c>
      <c r="BF1395">
        <v>1385</v>
      </c>
      <c r="BG1395">
        <v>3</v>
      </c>
      <c r="BH1395">
        <v>1385</v>
      </c>
      <c r="BI1395">
        <v>3</v>
      </c>
      <c r="BJ1395">
        <v>1385</v>
      </c>
      <c r="BK1395">
        <v>2</v>
      </c>
      <c r="BL1395">
        <v>1385</v>
      </c>
      <c r="BM1395">
        <v>1</v>
      </c>
      <c r="BN1395">
        <v>1385</v>
      </c>
      <c r="BO1395">
        <v>3</v>
      </c>
      <c r="BP1395">
        <v>1385</v>
      </c>
      <c r="BQ1395">
        <v>3</v>
      </c>
    </row>
    <row r="1396" spans="2:69" x14ac:dyDescent="0.25">
      <c r="B1396" s="1">
        <f t="shared" si="339"/>
        <v>0</v>
      </c>
      <c r="C1396" s="1">
        <v>154923883</v>
      </c>
      <c r="D1396">
        <f t="shared" si="328"/>
        <v>-0.82525749891599531</v>
      </c>
      <c r="E1396" s="1">
        <v>54</v>
      </c>
      <c r="H1396">
        <v>166699467</v>
      </c>
      <c r="I1396">
        <v>9822</v>
      </c>
      <c r="J1396" t="str">
        <f t="shared" si="329"/>
        <v/>
      </c>
      <c r="L1396">
        <v>133986571</v>
      </c>
      <c r="M1396">
        <v>-78</v>
      </c>
      <c r="N1396" t="str">
        <f t="shared" si="330"/>
        <v/>
      </c>
      <c r="P1396">
        <v>168136157</v>
      </c>
      <c r="Q1396">
        <v>526</v>
      </c>
      <c r="R1396">
        <f t="shared" si="331"/>
        <v>526</v>
      </c>
      <c r="U1396">
        <v>169069739</v>
      </c>
      <c r="V1396">
        <v>192</v>
      </c>
      <c r="W1396" t="str">
        <f t="shared" si="332"/>
        <v/>
      </c>
      <c r="Y1396">
        <v>159027147</v>
      </c>
      <c r="Z1396">
        <v>68</v>
      </c>
      <c r="AA1396" t="str">
        <f t="shared" si="333"/>
        <v/>
      </c>
      <c r="AC1396">
        <v>168072537</v>
      </c>
      <c r="AD1396">
        <v>90</v>
      </c>
      <c r="AE1396" t="str">
        <f t="shared" si="334"/>
        <v/>
      </c>
      <c r="AK1396">
        <v>148421814</v>
      </c>
      <c r="AL1396">
        <v>60</v>
      </c>
      <c r="AM1396" t="str">
        <f t="shared" si="335"/>
        <v/>
      </c>
      <c r="AO1396">
        <v>57444958</v>
      </c>
      <c r="AP1396">
        <v>302</v>
      </c>
      <c r="AQ1396">
        <f t="shared" si="336"/>
        <v>302</v>
      </c>
      <c r="AS1396">
        <v>121319292</v>
      </c>
      <c r="AT1396">
        <v>-325</v>
      </c>
      <c r="AU1396">
        <f t="shared" si="337"/>
        <v>-325</v>
      </c>
      <c r="AW1396">
        <v>149059783</v>
      </c>
      <c r="AX1396">
        <v>3227</v>
      </c>
      <c r="AY1396">
        <f t="shared" si="338"/>
        <v>3227</v>
      </c>
      <c r="BB1396">
        <v>1386</v>
      </c>
      <c r="BC1396">
        <v>3</v>
      </c>
      <c r="BD1396">
        <v>1386</v>
      </c>
      <c r="BE1396">
        <v>2</v>
      </c>
      <c r="BF1396">
        <v>1386</v>
      </c>
      <c r="BG1396">
        <v>2</v>
      </c>
      <c r="BH1396">
        <v>1386</v>
      </c>
      <c r="BI1396">
        <v>2</v>
      </c>
      <c r="BJ1396">
        <v>1386</v>
      </c>
      <c r="BK1396">
        <v>3</v>
      </c>
      <c r="BL1396">
        <v>1386</v>
      </c>
      <c r="BM1396">
        <v>2</v>
      </c>
      <c r="BN1396">
        <v>1386</v>
      </c>
      <c r="BO1396">
        <v>2</v>
      </c>
      <c r="BP1396">
        <v>1386</v>
      </c>
      <c r="BQ1396">
        <v>2</v>
      </c>
    </row>
    <row r="1397" spans="2:69" x14ac:dyDescent="0.25">
      <c r="B1397" s="1">
        <f t="shared" si="339"/>
        <v>0</v>
      </c>
      <c r="C1397" s="1">
        <v>154962559</v>
      </c>
      <c r="D1397">
        <f t="shared" si="328"/>
        <v>-1.8241662975653827</v>
      </c>
      <c r="E1397" s="1">
        <v>-2029</v>
      </c>
      <c r="H1397">
        <v>166702451</v>
      </c>
      <c r="I1397">
        <v>253</v>
      </c>
      <c r="J1397">
        <f t="shared" si="329"/>
        <v>253</v>
      </c>
      <c r="L1397">
        <v>134154547</v>
      </c>
      <c r="M1397">
        <v>-128</v>
      </c>
      <c r="N1397" t="str">
        <f t="shared" si="330"/>
        <v/>
      </c>
      <c r="P1397">
        <v>168285609</v>
      </c>
      <c r="Q1397">
        <v>340</v>
      </c>
      <c r="R1397">
        <f t="shared" si="331"/>
        <v>340</v>
      </c>
      <c r="U1397">
        <v>169115667</v>
      </c>
      <c r="V1397">
        <v>335</v>
      </c>
      <c r="W1397">
        <f t="shared" si="332"/>
        <v>335</v>
      </c>
      <c r="Y1397">
        <v>159122223</v>
      </c>
      <c r="Z1397">
        <v>338</v>
      </c>
      <c r="AA1397">
        <f t="shared" si="333"/>
        <v>338</v>
      </c>
      <c r="AC1397">
        <v>168087665</v>
      </c>
      <c r="AD1397">
        <v>314</v>
      </c>
      <c r="AE1397">
        <f t="shared" si="334"/>
        <v>314</v>
      </c>
      <c r="AK1397">
        <v>148429787</v>
      </c>
      <c r="AL1397">
        <v>81</v>
      </c>
      <c r="AM1397" t="str">
        <f t="shared" si="335"/>
        <v/>
      </c>
      <c r="AO1397">
        <v>57449488</v>
      </c>
      <c r="AP1397">
        <v>-318</v>
      </c>
      <c r="AQ1397">
        <f t="shared" si="336"/>
        <v>-318</v>
      </c>
      <c r="AS1397">
        <v>121733164</v>
      </c>
      <c r="AT1397">
        <v>80</v>
      </c>
      <c r="AU1397" t="str">
        <f t="shared" si="337"/>
        <v/>
      </c>
      <c r="AW1397">
        <v>149059951</v>
      </c>
      <c r="AX1397">
        <v>66</v>
      </c>
      <c r="AY1397" t="str">
        <f t="shared" si="338"/>
        <v/>
      </c>
      <c r="BB1397">
        <v>1387</v>
      </c>
      <c r="BC1397">
        <v>0</v>
      </c>
      <c r="BD1397">
        <v>1387</v>
      </c>
      <c r="BE1397">
        <v>0</v>
      </c>
      <c r="BF1397">
        <v>1387</v>
      </c>
      <c r="BG1397">
        <v>0</v>
      </c>
      <c r="BH1397">
        <v>1387</v>
      </c>
      <c r="BI1397">
        <v>0</v>
      </c>
      <c r="BJ1397">
        <v>1387</v>
      </c>
      <c r="BK1397">
        <v>0</v>
      </c>
      <c r="BL1397">
        <v>1387</v>
      </c>
      <c r="BM1397">
        <v>0</v>
      </c>
      <c r="BN1397">
        <v>1387</v>
      </c>
      <c r="BO1397">
        <v>0</v>
      </c>
      <c r="BP1397">
        <v>1387</v>
      </c>
      <c r="BQ1397">
        <v>0</v>
      </c>
    </row>
    <row r="1398" spans="2:69" x14ac:dyDescent="0.25">
      <c r="B1398" s="1">
        <f t="shared" si="339"/>
        <v>0</v>
      </c>
      <c r="C1398" s="1">
        <v>155008408</v>
      </c>
      <c r="D1398">
        <f t="shared" si="328"/>
        <v>-1.3655994994747389</v>
      </c>
      <c r="E1398" s="1">
        <v>-78</v>
      </c>
      <c r="H1398">
        <v>166829620</v>
      </c>
      <c r="I1398">
        <v>563</v>
      </c>
      <c r="J1398">
        <f t="shared" si="329"/>
        <v>563</v>
      </c>
      <c r="L1398">
        <v>134181014</v>
      </c>
      <c r="M1398">
        <v>-53</v>
      </c>
      <c r="N1398" t="str">
        <f t="shared" si="330"/>
        <v/>
      </c>
      <c r="P1398">
        <v>168341646</v>
      </c>
      <c r="Q1398">
        <v>-230</v>
      </c>
      <c r="R1398">
        <f t="shared" si="331"/>
        <v>-230</v>
      </c>
      <c r="U1398">
        <v>169196062</v>
      </c>
      <c r="V1398">
        <v>-51</v>
      </c>
      <c r="W1398" t="str">
        <f t="shared" si="332"/>
        <v/>
      </c>
      <c r="Y1398">
        <v>159126195</v>
      </c>
      <c r="Z1398">
        <v>-186</v>
      </c>
      <c r="AA1398" t="str">
        <f t="shared" si="333"/>
        <v/>
      </c>
      <c r="AC1398">
        <v>168099528</v>
      </c>
      <c r="AD1398">
        <v>110</v>
      </c>
      <c r="AE1398" t="str">
        <f t="shared" si="334"/>
        <v/>
      </c>
      <c r="AK1398">
        <v>148494623</v>
      </c>
      <c r="AL1398">
        <v>-53</v>
      </c>
      <c r="AM1398" t="str">
        <f t="shared" si="335"/>
        <v/>
      </c>
      <c r="AO1398">
        <v>57458899</v>
      </c>
      <c r="AP1398">
        <v>-61</v>
      </c>
      <c r="AQ1398" t="str">
        <f t="shared" si="336"/>
        <v/>
      </c>
      <c r="AS1398">
        <v>121733190</v>
      </c>
      <c r="AT1398">
        <v>55</v>
      </c>
      <c r="AU1398" t="str">
        <f t="shared" si="337"/>
        <v/>
      </c>
      <c r="AW1398">
        <v>149138683</v>
      </c>
      <c r="AX1398">
        <v>59</v>
      </c>
      <c r="AY1398" t="str">
        <f t="shared" si="338"/>
        <v/>
      </c>
      <c r="BB1398">
        <v>1388</v>
      </c>
      <c r="BC1398">
        <v>0</v>
      </c>
      <c r="BD1398">
        <v>1388</v>
      </c>
      <c r="BE1398">
        <v>3</v>
      </c>
      <c r="BF1398">
        <v>1388</v>
      </c>
      <c r="BG1398">
        <v>3</v>
      </c>
      <c r="BH1398">
        <v>1388</v>
      </c>
      <c r="BI1398">
        <v>3</v>
      </c>
      <c r="BJ1398">
        <v>1388</v>
      </c>
      <c r="BK1398">
        <v>0</v>
      </c>
      <c r="BL1398">
        <v>1388</v>
      </c>
      <c r="BM1398">
        <v>3</v>
      </c>
      <c r="BN1398">
        <v>1388</v>
      </c>
      <c r="BO1398">
        <v>3</v>
      </c>
      <c r="BP1398">
        <v>1388</v>
      </c>
      <c r="BQ1398">
        <v>3</v>
      </c>
    </row>
    <row r="1399" spans="2:69" x14ac:dyDescent="0.25">
      <c r="B1399" s="1">
        <f t="shared" si="339"/>
        <v>0</v>
      </c>
      <c r="C1399" s="1">
        <v>155051648</v>
      </c>
      <c r="D1399">
        <f t="shared" si="328"/>
        <v>-0.53872548999643577</v>
      </c>
      <c r="E1399" s="1">
        <v>119</v>
      </c>
      <c r="H1399">
        <v>166995491</v>
      </c>
      <c r="I1399">
        <v>400</v>
      </c>
      <c r="J1399">
        <f t="shared" si="329"/>
        <v>400</v>
      </c>
      <c r="L1399">
        <v>134268977</v>
      </c>
      <c r="M1399">
        <v>-748</v>
      </c>
      <c r="N1399">
        <f t="shared" si="330"/>
        <v>-748</v>
      </c>
      <c r="P1399">
        <v>168341790</v>
      </c>
      <c r="Q1399">
        <v>-172</v>
      </c>
      <c r="R1399" t="str">
        <f t="shared" si="331"/>
        <v/>
      </c>
      <c r="U1399">
        <v>169219788</v>
      </c>
      <c r="V1399">
        <v>71</v>
      </c>
      <c r="W1399" t="str">
        <f t="shared" si="332"/>
        <v/>
      </c>
      <c r="Y1399">
        <v>159204406</v>
      </c>
      <c r="Z1399">
        <v>287</v>
      </c>
      <c r="AA1399">
        <f t="shared" si="333"/>
        <v>287</v>
      </c>
      <c r="AC1399">
        <v>168110349</v>
      </c>
      <c r="AD1399">
        <v>105</v>
      </c>
      <c r="AE1399" t="str">
        <f t="shared" si="334"/>
        <v/>
      </c>
      <c r="AK1399">
        <v>148499918</v>
      </c>
      <c r="AL1399">
        <v>108</v>
      </c>
      <c r="AM1399" t="str">
        <f t="shared" si="335"/>
        <v/>
      </c>
      <c r="AO1399">
        <v>57463823</v>
      </c>
      <c r="AP1399">
        <v>-61</v>
      </c>
      <c r="AQ1399" t="str">
        <f t="shared" si="336"/>
        <v/>
      </c>
      <c r="AS1399">
        <v>121780135</v>
      </c>
      <c r="AT1399">
        <v>83</v>
      </c>
      <c r="AU1399" t="str">
        <f t="shared" si="337"/>
        <v/>
      </c>
      <c r="AW1399">
        <v>149221439</v>
      </c>
      <c r="AX1399">
        <v>68</v>
      </c>
      <c r="AY1399" t="str">
        <f t="shared" si="338"/>
        <v/>
      </c>
      <c r="BB1399">
        <v>1389</v>
      </c>
      <c r="BC1399">
        <v>0</v>
      </c>
      <c r="BD1399">
        <v>1389</v>
      </c>
      <c r="BE1399">
        <v>0</v>
      </c>
      <c r="BF1399">
        <v>1389</v>
      </c>
      <c r="BG1399">
        <v>0</v>
      </c>
      <c r="BH1399">
        <v>1389</v>
      </c>
      <c r="BI1399">
        <v>0</v>
      </c>
      <c r="BJ1399">
        <v>1389</v>
      </c>
      <c r="BK1399">
        <v>0</v>
      </c>
      <c r="BL1399">
        <v>1389</v>
      </c>
      <c r="BM1399">
        <v>0</v>
      </c>
      <c r="BN1399">
        <v>1389</v>
      </c>
      <c r="BO1399">
        <v>0</v>
      </c>
      <c r="BP1399">
        <v>1389</v>
      </c>
      <c r="BQ1399">
        <v>0</v>
      </c>
    </row>
    <row r="1400" spans="2:69" x14ac:dyDescent="0.25">
      <c r="B1400" s="1">
        <f t="shared" si="339"/>
        <v>0</v>
      </c>
      <c r="C1400" s="1">
        <v>155263401</v>
      </c>
      <c r="D1400">
        <f t="shared" si="328"/>
        <v>-1.2697953115119063</v>
      </c>
      <c r="E1400" s="1">
        <v>-61</v>
      </c>
      <c r="H1400">
        <v>167124798</v>
      </c>
      <c r="I1400">
        <v>301</v>
      </c>
      <c r="J1400">
        <f t="shared" si="329"/>
        <v>301</v>
      </c>
      <c r="L1400">
        <v>134343661</v>
      </c>
      <c r="M1400">
        <v>-69</v>
      </c>
      <c r="N1400" t="str">
        <f t="shared" si="330"/>
        <v/>
      </c>
      <c r="P1400">
        <v>168377062</v>
      </c>
      <c r="Q1400">
        <v>112</v>
      </c>
      <c r="R1400" t="str">
        <f t="shared" si="331"/>
        <v/>
      </c>
      <c r="U1400">
        <v>169223150</v>
      </c>
      <c r="V1400">
        <v>-284</v>
      </c>
      <c r="W1400">
        <f t="shared" si="332"/>
        <v>-284</v>
      </c>
      <c r="Y1400">
        <v>159224593</v>
      </c>
      <c r="Z1400">
        <v>-70</v>
      </c>
      <c r="AA1400" t="str">
        <f t="shared" si="333"/>
        <v/>
      </c>
      <c r="AC1400">
        <v>168136169</v>
      </c>
      <c r="AD1400">
        <v>645</v>
      </c>
      <c r="AE1400">
        <f t="shared" si="334"/>
        <v>645</v>
      </c>
      <c r="AK1400">
        <v>148506316</v>
      </c>
      <c r="AL1400">
        <v>-133</v>
      </c>
      <c r="AM1400" t="str">
        <f t="shared" si="335"/>
        <v/>
      </c>
      <c r="AO1400">
        <v>57470300</v>
      </c>
      <c r="AP1400">
        <v>-54</v>
      </c>
      <c r="AQ1400" t="str">
        <f t="shared" si="336"/>
        <v/>
      </c>
      <c r="AS1400">
        <v>121793187</v>
      </c>
      <c r="AT1400">
        <v>107</v>
      </c>
      <c r="AU1400" t="str">
        <f t="shared" si="337"/>
        <v/>
      </c>
      <c r="AW1400">
        <v>149355631</v>
      </c>
      <c r="AX1400">
        <v>66</v>
      </c>
      <c r="AY1400" t="str">
        <f t="shared" si="338"/>
        <v/>
      </c>
      <c r="BB1400">
        <v>1390</v>
      </c>
      <c r="BC1400">
        <v>0</v>
      </c>
      <c r="BD1400">
        <v>1390</v>
      </c>
      <c r="BE1400">
        <v>0</v>
      </c>
      <c r="BF1400">
        <v>1390</v>
      </c>
      <c r="BG1400">
        <v>0</v>
      </c>
      <c r="BH1400">
        <v>1390</v>
      </c>
      <c r="BI1400">
        <v>0</v>
      </c>
      <c r="BJ1400">
        <v>1390</v>
      </c>
      <c r="BK1400">
        <v>0</v>
      </c>
      <c r="BL1400">
        <v>1390</v>
      </c>
      <c r="BM1400">
        <v>0</v>
      </c>
      <c r="BN1400">
        <v>1390</v>
      </c>
      <c r="BO1400">
        <v>0</v>
      </c>
      <c r="BP1400">
        <v>1390</v>
      </c>
      <c r="BQ1400">
        <v>0</v>
      </c>
    </row>
    <row r="1401" spans="2:69" x14ac:dyDescent="0.25">
      <c r="B1401" s="1">
        <f t="shared" si="339"/>
        <v>0</v>
      </c>
      <c r="C1401" s="1">
        <v>155277473</v>
      </c>
      <c r="D1401">
        <f t="shared" si="328"/>
        <v>-0.66944517631652012</v>
      </c>
      <c r="E1401" s="1">
        <v>70</v>
      </c>
      <c r="H1401">
        <v>167162352</v>
      </c>
      <c r="I1401">
        <v>-79</v>
      </c>
      <c r="J1401" t="str">
        <f t="shared" si="329"/>
        <v/>
      </c>
      <c r="L1401">
        <v>134353544</v>
      </c>
      <c r="M1401">
        <v>-66</v>
      </c>
      <c r="N1401" t="str">
        <f t="shared" si="330"/>
        <v/>
      </c>
      <c r="P1401">
        <v>168378097</v>
      </c>
      <c r="Q1401">
        <v>619</v>
      </c>
      <c r="R1401">
        <f t="shared" si="331"/>
        <v>619</v>
      </c>
      <c r="U1401">
        <v>169226078</v>
      </c>
      <c r="V1401">
        <v>152</v>
      </c>
      <c r="W1401" t="str">
        <f t="shared" si="332"/>
        <v/>
      </c>
      <c r="Y1401">
        <v>159232339</v>
      </c>
      <c r="Z1401">
        <v>-57</v>
      </c>
      <c r="AA1401" t="str">
        <f t="shared" si="333"/>
        <v/>
      </c>
      <c r="AC1401">
        <v>168285608</v>
      </c>
      <c r="AD1401">
        <v>341</v>
      </c>
      <c r="AE1401">
        <f t="shared" si="334"/>
        <v>341</v>
      </c>
      <c r="AK1401">
        <v>148802151</v>
      </c>
      <c r="AL1401">
        <v>255</v>
      </c>
      <c r="AM1401">
        <f t="shared" si="335"/>
        <v>255</v>
      </c>
      <c r="AO1401">
        <v>57478151</v>
      </c>
      <c r="AP1401">
        <v>-709</v>
      </c>
      <c r="AQ1401">
        <f t="shared" si="336"/>
        <v>-709</v>
      </c>
      <c r="AS1401">
        <v>121797446</v>
      </c>
      <c r="AT1401">
        <v>-610</v>
      </c>
      <c r="AU1401">
        <f t="shared" si="337"/>
        <v>-610</v>
      </c>
      <c r="AW1401">
        <v>149632778</v>
      </c>
      <c r="AX1401">
        <v>-167</v>
      </c>
      <c r="AY1401" t="str">
        <f t="shared" si="338"/>
        <v/>
      </c>
      <c r="BB1401">
        <v>1391</v>
      </c>
      <c r="BC1401">
        <v>2</v>
      </c>
      <c r="BD1401">
        <v>1391</v>
      </c>
      <c r="BE1401">
        <v>2</v>
      </c>
      <c r="BF1401">
        <v>1391</v>
      </c>
      <c r="BG1401">
        <v>1</v>
      </c>
      <c r="BH1401">
        <v>1391</v>
      </c>
      <c r="BI1401">
        <v>1</v>
      </c>
      <c r="BJ1401">
        <v>1391</v>
      </c>
      <c r="BK1401">
        <v>2</v>
      </c>
      <c r="BL1401">
        <v>1391</v>
      </c>
      <c r="BM1401">
        <v>2</v>
      </c>
      <c r="BN1401">
        <v>1391</v>
      </c>
      <c r="BO1401">
        <v>1</v>
      </c>
      <c r="BP1401">
        <v>1391</v>
      </c>
      <c r="BQ1401">
        <v>1</v>
      </c>
    </row>
    <row r="1402" spans="2:69" x14ac:dyDescent="0.25">
      <c r="B1402" s="1">
        <f t="shared" si="339"/>
        <v>0</v>
      </c>
      <c r="C1402" s="1">
        <v>155350280</v>
      </c>
      <c r="D1402">
        <f t="shared" si="328"/>
        <v>-1.0752574989159953</v>
      </c>
      <c r="E1402" s="1">
        <v>-51</v>
      </c>
      <c r="H1402">
        <v>167198085</v>
      </c>
      <c r="I1402">
        <v>-92</v>
      </c>
      <c r="J1402" t="str">
        <f t="shared" si="329"/>
        <v/>
      </c>
      <c r="L1402">
        <v>134434871</v>
      </c>
      <c r="M1402">
        <v>-66</v>
      </c>
      <c r="N1402" t="str">
        <f t="shared" si="330"/>
        <v/>
      </c>
      <c r="P1402">
        <v>168397863</v>
      </c>
      <c r="Q1402">
        <v>72</v>
      </c>
      <c r="R1402" t="str">
        <f t="shared" si="331"/>
        <v/>
      </c>
      <c r="U1402">
        <v>169240388</v>
      </c>
      <c r="V1402">
        <v>145</v>
      </c>
      <c r="W1402" t="str">
        <f t="shared" si="332"/>
        <v/>
      </c>
      <c r="Y1402">
        <v>159291847</v>
      </c>
      <c r="Z1402">
        <v>-54</v>
      </c>
      <c r="AA1402" t="str">
        <f t="shared" si="333"/>
        <v/>
      </c>
      <c r="AC1402">
        <v>168341003</v>
      </c>
      <c r="AD1402">
        <v>-224</v>
      </c>
      <c r="AE1402">
        <f t="shared" si="334"/>
        <v>-224</v>
      </c>
      <c r="AK1402">
        <v>148889575</v>
      </c>
      <c r="AL1402">
        <v>104</v>
      </c>
      <c r="AM1402" t="str">
        <f t="shared" si="335"/>
        <v/>
      </c>
      <c r="AO1402">
        <v>57479475</v>
      </c>
      <c r="AP1402">
        <v>-61</v>
      </c>
      <c r="AQ1402" t="str">
        <f t="shared" si="336"/>
        <v/>
      </c>
      <c r="AS1402">
        <v>122161670</v>
      </c>
      <c r="AT1402">
        <v>104</v>
      </c>
      <c r="AU1402" t="str">
        <f t="shared" si="337"/>
        <v/>
      </c>
      <c r="AW1402">
        <v>150083814</v>
      </c>
      <c r="AX1402">
        <v>-509</v>
      </c>
      <c r="AY1402">
        <f t="shared" si="338"/>
        <v>-509</v>
      </c>
      <c r="BB1402">
        <v>1392</v>
      </c>
      <c r="BC1402">
        <v>2</v>
      </c>
      <c r="BD1402">
        <v>1392</v>
      </c>
      <c r="BE1402">
        <v>2</v>
      </c>
      <c r="BF1402">
        <v>1392</v>
      </c>
      <c r="BG1402">
        <v>2</v>
      </c>
      <c r="BH1402">
        <v>1392</v>
      </c>
      <c r="BI1402">
        <v>2</v>
      </c>
      <c r="BJ1402">
        <v>1392</v>
      </c>
      <c r="BK1402">
        <v>2</v>
      </c>
      <c r="BL1402">
        <v>1392</v>
      </c>
      <c r="BM1402">
        <v>2</v>
      </c>
      <c r="BN1402">
        <v>1392</v>
      </c>
      <c r="BO1402">
        <v>2</v>
      </c>
      <c r="BP1402">
        <v>1392</v>
      </c>
      <c r="BQ1402">
        <v>2</v>
      </c>
    </row>
    <row r="1403" spans="2:69" x14ac:dyDescent="0.25">
      <c r="B1403" s="1">
        <f t="shared" si="339"/>
        <v>0</v>
      </c>
      <c r="C1403" s="1">
        <v>155350876</v>
      </c>
      <c r="D1403">
        <f t="shared" si="328"/>
        <v>-0.73965182871044366</v>
      </c>
      <c r="E1403" s="1">
        <v>60</v>
      </c>
      <c r="H1403">
        <v>167253169</v>
      </c>
      <c r="I1403">
        <v>78</v>
      </c>
      <c r="J1403" t="str">
        <f t="shared" si="329"/>
        <v/>
      </c>
      <c r="L1403">
        <v>134514981</v>
      </c>
      <c r="M1403">
        <v>110</v>
      </c>
      <c r="N1403" t="str">
        <f t="shared" si="330"/>
        <v/>
      </c>
      <c r="P1403">
        <v>168398063</v>
      </c>
      <c r="Q1403">
        <v>376</v>
      </c>
      <c r="R1403">
        <f t="shared" si="331"/>
        <v>376</v>
      </c>
      <c r="U1403">
        <v>169240977</v>
      </c>
      <c r="V1403">
        <v>351</v>
      </c>
      <c r="W1403">
        <f t="shared" si="332"/>
        <v>351</v>
      </c>
      <c r="Y1403">
        <v>159348727</v>
      </c>
      <c r="Z1403">
        <v>-1303</v>
      </c>
      <c r="AA1403">
        <f t="shared" si="333"/>
        <v>-1303</v>
      </c>
      <c r="AC1403">
        <v>168341746</v>
      </c>
      <c r="AD1403">
        <v>-136</v>
      </c>
      <c r="AE1403" t="str">
        <f t="shared" si="334"/>
        <v/>
      </c>
      <c r="AK1403">
        <v>149031796</v>
      </c>
      <c r="AL1403">
        <v>-80</v>
      </c>
      <c r="AM1403" t="str">
        <f t="shared" si="335"/>
        <v/>
      </c>
      <c r="AO1403">
        <v>57480770</v>
      </c>
      <c r="AP1403">
        <v>-101</v>
      </c>
      <c r="AQ1403" t="str">
        <f t="shared" si="336"/>
        <v/>
      </c>
      <c r="AS1403">
        <v>122301642</v>
      </c>
      <c r="AT1403">
        <v>-320</v>
      </c>
      <c r="AU1403">
        <f t="shared" si="337"/>
        <v>-320</v>
      </c>
      <c r="AW1403">
        <v>150097457</v>
      </c>
      <c r="AX1403">
        <v>119</v>
      </c>
      <c r="AY1403" t="str">
        <f t="shared" si="338"/>
        <v/>
      </c>
      <c r="BB1403">
        <v>1393</v>
      </c>
      <c r="BC1403">
        <v>2</v>
      </c>
      <c r="BD1403">
        <v>1393</v>
      </c>
      <c r="BE1403">
        <v>1</v>
      </c>
      <c r="BF1403">
        <v>1393</v>
      </c>
      <c r="BG1403">
        <v>1</v>
      </c>
      <c r="BH1403">
        <v>1393</v>
      </c>
      <c r="BI1403">
        <v>2</v>
      </c>
      <c r="BJ1403">
        <v>1393</v>
      </c>
      <c r="BK1403">
        <v>2</v>
      </c>
      <c r="BL1403">
        <v>1393</v>
      </c>
      <c r="BM1403">
        <v>1</v>
      </c>
      <c r="BN1403">
        <v>1393</v>
      </c>
      <c r="BO1403">
        <v>1</v>
      </c>
      <c r="BP1403">
        <v>1393</v>
      </c>
      <c r="BQ1403">
        <v>2</v>
      </c>
    </row>
    <row r="1404" spans="2:69" x14ac:dyDescent="0.25">
      <c r="B1404" s="1">
        <f t="shared" si="339"/>
        <v>0</v>
      </c>
      <c r="C1404" s="1">
        <v>155387302</v>
      </c>
      <c r="D1404">
        <f t="shared" si="328"/>
        <v>-1.3494850021680094</v>
      </c>
      <c r="E1404" s="1">
        <v>-74</v>
      </c>
      <c r="H1404">
        <v>167272486</v>
      </c>
      <c r="I1404">
        <v>-61</v>
      </c>
      <c r="J1404" t="str">
        <f t="shared" si="329"/>
        <v/>
      </c>
      <c r="L1404">
        <v>134553543</v>
      </c>
      <c r="M1404">
        <v>-73</v>
      </c>
      <c r="N1404" t="str">
        <f t="shared" si="330"/>
        <v/>
      </c>
      <c r="P1404">
        <v>168402846</v>
      </c>
      <c r="Q1404">
        <v>-100</v>
      </c>
      <c r="R1404" t="str">
        <f t="shared" si="331"/>
        <v/>
      </c>
      <c r="U1404">
        <v>169241898</v>
      </c>
      <c r="V1404">
        <v>939</v>
      </c>
      <c r="W1404">
        <f t="shared" si="332"/>
        <v>939</v>
      </c>
      <c r="Y1404">
        <v>159652109</v>
      </c>
      <c r="Z1404">
        <v>-313</v>
      </c>
      <c r="AA1404">
        <f t="shared" si="333"/>
        <v>-313</v>
      </c>
      <c r="AC1404">
        <v>168341751</v>
      </c>
      <c r="AD1404">
        <v>-400</v>
      </c>
      <c r="AE1404">
        <f t="shared" si="334"/>
        <v>-400</v>
      </c>
      <c r="AK1404">
        <v>149059558</v>
      </c>
      <c r="AL1404">
        <v>61</v>
      </c>
      <c r="AM1404" t="str">
        <f t="shared" si="335"/>
        <v/>
      </c>
      <c r="AO1404">
        <v>57496946</v>
      </c>
      <c r="AP1404">
        <v>-62</v>
      </c>
      <c r="AQ1404" t="str">
        <f t="shared" si="336"/>
        <v/>
      </c>
      <c r="AS1404">
        <v>122559247</v>
      </c>
      <c r="AT1404">
        <v>106</v>
      </c>
      <c r="AU1404" t="str">
        <f t="shared" si="337"/>
        <v/>
      </c>
      <c r="AW1404">
        <v>150124614</v>
      </c>
      <c r="AX1404">
        <v>287</v>
      </c>
      <c r="AY1404">
        <f t="shared" si="338"/>
        <v>287</v>
      </c>
      <c r="BB1404">
        <v>1394</v>
      </c>
      <c r="BC1404">
        <v>2</v>
      </c>
      <c r="BD1404">
        <v>1394</v>
      </c>
      <c r="BE1404">
        <v>0</v>
      </c>
      <c r="BF1404">
        <v>1394</v>
      </c>
      <c r="BG1404">
        <v>1</v>
      </c>
      <c r="BH1404">
        <v>1394</v>
      </c>
      <c r="BI1404">
        <v>3</v>
      </c>
      <c r="BJ1404">
        <v>1394</v>
      </c>
      <c r="BK1404">
        <v>2</v>
      </c>
      <c r="BL1404">
        <v>1394</v>
      </c>
      <c r="BM1404">
        <v>0</v>
      </c>
      <c r="BN1404">
        <v>1394</v>
      </c>
      <c r="BO1404">
        <v>1</v>
      </c>
      <c r="BP1404">
        <v>1394</v>
      </c>
      <c r="BQ1404">
        <v>3</v>
      </c>
    </row>
    <row r="1405" spans="2:69" x14ac:dyDescent="0.25">
      <c r="B1405" s="1">
        <f t="shared" si="339"/>
        <v>0</v>
      </c>
      <c r="C1405" s="1">
        <v>155626224</v>
      </c>
      <c r="D1405">
        <f t="shared" si="328"/>
        <v>-1.4757724967479859</v>
      </c>
      <c r="E1405" s="1">
        <v>-129</v>
      </c>
      <c r="H1405">
        <v>167368758</v>
      </c>
      <c r="I1405">
        <v>-126</v>
      </c>
      <c r="J1405" t="str">
        <f t="shared" si="329"/>
        <v/>
      </c>
      <c r="L1405">
        <v>134622756</v>
      </c>
      <c r="M1405">
        <v>-55</v>
      </c>
      <c r="N1405" t="str">
        <f t="shared" si="330"/>
        <v/>
      </c>
      <c r="P1405">
        <v>168430191</v>
      </c>
      <c r="Q1405">
        <v>76</v>
      </c>
      <c r="R1405" t="str">
        <f t="shared" si="331"/>
        <v/>
      </c>
      <c r="U1405">
        <v>169247723</v>
      </c>
      <c r="V1405">
        <v>295</v>
      </c>
      <c r="W1405">
        <f t="shared" si="332"/>
        <v>295</v>
      </c>
      <c r="Y1405">
        <v>159666761</v>
      </c>
      <c r="Z1405">
        <v>-324</v>
      </c>
      <c r="AA1405">
        <f t="shared" si="333"/>
        <v>-324</v>
      </c>
      <c r="AC1405">
        <v>168377213</v>
      </c>
      <c r="AD1405">
        <v>96</v>
      </c>
      <c r="AE1405" t="str">
        <f t="shared" si="334"/>
        <v/>
      </c>
      <c r="AK1405">
        <v>149059807</v>
      </c>
      <c r="AL1405">
        <v>3058</v>
      </c>
      <c r="AM1405">
        <f t="shared" si="335"/>
        <v>3058</v>
      </c>
      <c r="AO1405">
        <v>57500992</v>
      </c>
      <c r="AP1405">
        <v>-83</v>
      </c>
      <c r="AQ1405" t="str">
        <f t="shared" si="336"/>
        <v/>
      </c>
      <c r="AS1405">
        <v>122675954</v>
      </c>
      <c r="AT1405">
        <v>-56</v>
      </c>
      <c r="AU1405" t="str">
        <f t="shared" si="337"/>
        <v/>
      </c>
      <c r="AW1405">
        <v>150286092</v>
      </c>
      <c r="AX1405">
        <v>-95</v>
      </c>
      <c r="AY1405" t="str">
        <f t="shared" si="338"/>
        <v/>
      </c>
      <c r="BB1405">
        <v>1395</v>
      </c>
      <c r="BC1405">
        <v>2</v>
      </c>
      <c r="BD1405">
        <v>1395</v>
      </c>
      <c r="BE1405">
        <v>2</v>
      </c>
      <c r="BF1405">
        <v>1395</v>
      </c>
      <c r="BG1405">
        <v>2</v>
      </c>
      <c r="BH1405">
        <v>1395</v>
      </c>
      <c r="BI1405">
        <v>2</v>
      </c>
      <c r="BJ1405">
        <v>1395</v>
      </c>
      <c r="BK1405">
        <v>2</v>
      </c>
      <c r="BL1405">
        <v>1395</v>
      </c>
      <c r="BM1405">
        <v>2</v>
      </c>
      <c r="BN1405">
        <v>1395</v>
      </c>
      <c r="BO1405">
        <v>2</v>
      </c>
      <c r="BP1405">
        <v>1395</v>
      </c>
      <c r="BQ1405">
        <v>2</v>
      </c>
    </row>
    <row r="1406" spans="2:69" x14ac:dyDescent="0.25">
      <c r="B1406" s="1">
        <f t="shared" si="339"/>
        <v>0</v>
      </c>
      <c r="C1406" s="1">
        <v>155626226</v>
      </c>
      <c r="D1406">
        <f t="shared" si="328"/>
        <v>-1.5576122303445685</v>
      </c>
      <c r="E1406" s="1">
        <v>-219</v>
      </c>
      <c r="H1406">
        <v>167411302</v>
      </c>
      <c r="I1406">
        <v>1403</v>
      </c>
      <c r="J1406">
        <f t="shared" si="329"/>
        <v>1403</v>
      </c>
      <c r="L1406">
        <v>134707104</v>
      </c>
      <c r="M1406">
        <v>-64</v>
      </c>
      <c r="N1406" t="str">
        <f t="shared" si="330"/>
        <v/>
      </c>
      <c r="P1406">
        <v>168436125</v>
      </c>
      <c r="Q1406">
        <v>175</v>
      </c>
      <c r="R1406" t="str">
        <f t="shared" si="331"/>
        <v/>
      </c>
      <c r="U1406">
        <v>169266920</v>
      </c>
      <c r="V1406">
        <v>203</v>
      </c>
      <c r="W1406">
        <f t="shared" si="332"/>
        <v>203</v>
      </c>
      <c r="Y1406">
        <v>159704521</v>
      </c>
      <c r="Z1406">
        <v>63</v>
      </c>
      <c r="AA1406" t="str">
        <f t="shared" si="333"/>
        <v/>
      </c>
      <c r="AC1406">
        <v>168378269</v>
      </c>
      <c r="AD1406">
        <v>584</v>
      </c>
      <c r="AE1406">
        <f t="shared" si="334"/>
        <v>584</v>
      </c>
      <c r="AK1406">
        <v>149138683</v>
      </c>
      <c r="AL1406">
        <v>61</v>
      </c>
      <c r="AM1406" t="str">
        <f t="shared" si="335"/>
        <v/>
      </c>
      <c r="AO1406">
        <v>57509296</v>
      </c>
      <c r="AP1406">
        <v>290</v>
      </c>
      <c r="AQ1406">
        <f t="shared" si="336"/>
        <v>290</v>
      </c>
      <c r="AS1406">
        <v>122897372</v>
      </c>
      <c r="AT1406">
        <v>-170</v>
      </c>
      <c r="AU1406" t="str">
        <f t="shared" si="337"/>
        <v/>
      </c>
      <c r="AW1406">
        <v>150302658</v>
      </c>
      <c r="AX1406">
        <v>-146</v>
      </c>
      <c r="AY1406" t="str">
        <f t="shared" si="338"/>
        <v/>
      </c>
      <c r="BB1406">
        <v>1396</v>
      </c>
      <c r="BC1406">
        <v>1</v>
      </c>
      <c r="BD1406">
        <v>1396</v>
      </c>
      <c r="BE1406">
        <v>1</v>
      </c>
      <c r="BF1406">
        <v>1396</v>
      </c>
      <c r="BG1406">
        <v>1</v>
      </c>
      <c r="BH1406">
        <v>1396</v>
      </c>
      <c r="BI1406">
        <v>1</v>
      </c>
      <c r="BJ1406">
        <v>1396</v>
      </c>
      <c r="BK1406">
        <v>1</v>
      </c>
      <c r="BL1406">
        <v>1396</v>
      </c>
      <c r="BM1406">
        <v>1</v>
      </c>
      <c r="BN1406">
        <v>1396</v>
      </c>
      <c r="BO1406">
        <v>1</v>
      </c>
      <c r="BP1406">
        <v>1396</v>
      </c>
      <c r="BQ1406">
        <v>1</v>
      </c>
    </row>
    <row r="1407" spans="2:69" x14ac:dyDescent="0.25">
      <c r="B1407" s="1">
        <f t="shared" si="339"/>
        <v>0</v>
      </c>
      <c r="C1407" s="1">
        <v>156081224</v>
      </c>
      <c r="D1407">
        <f t="shared" si="328"/>
        <v>-0.50671803660007542</v>
      </c>
      <c r="E1407" s="1">
        <v>143</v>
      </c>
      <c r="H1407">
        <v>167418101</v>
      </c>
      <c r="I1407">
        <v>-70</v>
      </c>
      <c r="J1407" t="str">
        <f t="shared" si="329"/>
        <v/>
      </c>
      <c r="L1407">
        <v>134717429</v>
      </c>
      <c r="M1407">
        <v>-83</v>
      </c>
      <c r="N1407" t="str">
        <f t="shared" si="330"/>
        <v/>
      </c>
      <c r="P1407">
        <v>168436125</v>
      </c>
      <c r="Q1407">
        <v>436</v>
      </c>
      <c r="R1407">
        <f t="shared" si="331"/>
        <v>436</v>
      </c>
      <c r="U1407">
        <v>169313582</v>
      </c>
      <c r="V1407">
        <v>53</v>
      </c>
      <c r="W1407" t="str">
        <f t="shared" si="332"/>
        <v/>
      </c>
      <c r="Y1407">
        <v>159725857</v>
      </c>
      <c r="Z1407">
        <v>151</v>
      </c>
      <c r="AA1407" t="str">
        <f t="shared" si="333"/>
        <v/>
      </c>
      <c r="AC1407">
        <v>168398113</v>
      </c>
      <c r="AD1407">
        <v>402</v>
      </c>
      <c r="AE1407">
        <f t="shared" si="334"/>
        <v>402</v>
      </c>
      <c r="AK1407">
        <v>149344245</v>
      </c>
      <c r="AL1407">
        <v>-62</v>
      </c>
      <c r="AM1407" t="str">
        <f t="shared" si="335"/>
        <v/>
      </c>
      <c r="AO1407">
        <v>57529876</v>
      </c>
      <c r="AP1407">
        <v>-72</v>
      </c>
      <c r="AQ1407" t="str">
        <f t="shared" si="336"/>
        <v/>
      </c>
      <c r="AS1407">
        <v>122897834</v>
      </c>
      <c r="AT1407">
        <v>142</v>
      </c>
      <c r="AU1407" t="str">
        <f t="shared" si="337"/>
        <v/>
      </c>
      <c r="AW1407">
        <v>150489143</v>
      </c>
      <c r="AX1407">
        <v>104</v>
      </c>
      <c r="AY1407" t="str">
        <f t="shared" si="338"/>
        <v/>
      </c>
      <c r="BB1407">
        <v>1397</v>
      </c>
      <c r="BC1407">
        <v>1</v>
      </c>
      <c r="BD1407">
        <v>1397</v>
      </c>
      <c r="BE1407">
        <v>1</v>
      </c>
      <c r="BF1407">
        <v>1397</v>
      </c>
      <c r="BG1407">
        <v>1</v>
      </c>
      <c r="BH1407">
        <v>1397</v>
      </c>
      <c r="BI1407">
        <v>1</v>
      </c>
      <c r="BJ1407">
        <v>1397</v>
      </c>
      <c r="BK1407">
        <v>1</v>
      </c>
      <c r="BL1407">
        <v>1397</v>
      </c>
      <c r="BM1407">
        <v>1</v>
      </c>
      <c r="BN1407">
        <v>1397</v>
      </c>
      <c r="BO1407">
        <v>1</v>
      </c>
      <c r="BP1407">
        <v>1397</v>
      </c>
      <c r="BQ1407">
        <v>1</v>
      </c>
    </row>
    <row r="1408" spans="2:69" x14ac:dyDescent="0.25">
      <c r="B1408" s="1">
        <f t="shared" si="339"/>
        <v>0</v>
      </c>
      <c r="C1408" s="1">
        <v>156092172</v>
      </c>
      <c r="D1408">
        <f t="shared" si="328"/>
        <v>-0.73965182871044366</v>
      </c>
      <c r="E1408" s="1">
        <v>60</v>
      </c>
      <c r="H1408">
        <v>167488073</v>
      </c>
      <c r="I1408">
        <v>-1504</v>
      </c>
      <c r="J1408">
        <f t="shared" si="329"/>
        <v>-1504</v>
      </c>
      <c r="L1408">
        <v>134722963</v>
      </c>
      <c r="M1408">
        <v>-57</v>
      </c>
      <c r="N1408" t="str">
        <f t="shared" si="330"/>
        <v/>
      </c>
      <c r="P1408">
        <v>168475122</v>
      </c>
      <c r="Q1408">
        <v>-144</v>
      </c>
      <c r="R1408" t="str">
        <f t="shared" si="331"/>
        <v/>
      </c>
      <c r="U1408">
        <v>169314483</v>
      </c>
      <c r="V1408">
        <v>349</v>
      </c>
      <c r="W1408">
        <f t="shared" si="332"/>
        <v>349</v>
      </c>
      <c r="Y1408">
        <v>159892828</v>
      </c>
      <c r="Z1408">
        <v>-85</v>
      </c>
      <c r="AA1408" t="str">
        <f t="shared" si="333"/>
        <v/>
      </c>
      <c r="AC1408">
        <v>168402833</v>
      </c>
      <c r="AD1408">
        <v>-96</v>
      </c>
      <c r="AE1408" t="str">
        <f t="shared" si="334"/>
        <v/>
      </c>
      <c r="AK1408">
        <v>149355555</v>
      </c>
      <c r="AL1408">
        <v>59</v>
      </c>
      <c r="AM1408" t="str">
        <f t="shared" si="335"/>
        <v/>
      </c>
      <c r="AO1408">
        <v>57533103</v>
      </c>
      <c r="AP1408">
        <v>122</v>
      </c>
      <c r="AQ1408" t="str">
        <f t="shared" si="336"/>
        <v/>
      </c>
      <c r="AS1408">
        <v>122979992</v>
      </c>
      <c r="AT1408">
        <v>297</v>
      </c>
      <c r="AU1408">
        <f t="shared" si="337"/>
        <v>297</v>
      </c>
      <c r="AW1408">
        <v>150518823</v>
      </c>
      <c r="AX1408">
        <v>-624</v>
      </c>
      <c r="AY1408">
        <f t="shared" si="338"/>
        <v>-624</v>
      </c>
      <c r="BB1408">
        <v>1398</v>
      </c>
      <c r="BC1408">
        <v>0</v>
      </c>
      <c r="BD1408">
        <v>1398</v>
      </c>
      <c r="BE1408">
        <v>3</v>
      </c>
      <c r="BF1408">
        <v>1398</v>
      </c>
      <c r="BG1408">
        <v>0</v>
      </c>
      <c r="BH1408">
        <v>1398</v>
      </c>
      <c r="BI1408">
        <v>0</v>
      </c>
      <c r="BJ1408">
        <v>1398</v>
      </c>
      <c r="BK1408">
        <v>0</v>
      </c>
      <c r="BL1408">
        <v>1398</v>
      </c>
      <c r="BM1408">
        <v>3</v>
      </c>
      <c r="BN1408">
        <v>1398</v>
      </c>
      <c r="BO1408">
        <v>0</v>
      </c>
      <c r="BP1408">
        <v>1398</v>
      </c>
      <c r="BQ1408">
        <v>0</v>
      </c>
    </row>
    <row r="1409" spans="2:69" x14ac:dyDescent="0.25">
      <c r="B1409" s="1">
        <f t="shared" si="339"/>
        <v>0</v>
      </c>
      <c r="C1409" s="1">
        <v>156449920</v>
      </c>
      <c r="D1409">
        <f t="shared" si="328"/>
        <v>-0.80546218740408904</v>
      </c>
      <c r="E1409" s="1">
        <v>55</v>
      </c>
      <c r="H1409">
        <v>167617616</v>
      </c>
      <c r="I1409">
        <v>54</v>
      </c>
      <c r="J1409" t="str">
        <f t="shared" si="329"/>
        <v/>
      </c>
      <c r="L1409">
        <v>134725604</v>
      </c>
      <c r="M1409">
        <v>266</v>
      </c>
      <c r="N1409">
        <f t="shared" si="330"/>
        <v>266</v>
      </c>
      <c r="P1409">
        <v>168476533</v>
      </c>
      <c r="Q1409">
        <v>-66</v>
      </c>
      <c r="R1409" t="str">
        <f t="shared" si="331"/>
        <v/>
      </c>
      <c r="U1409">
        <v>169332526</v>
      </c>
      <c r="V1409">
        <v>589</v>
      </c>
      <c r="W1409">
        <f t="shared" si="332"/>
        <v>589</v>
      </c>
      <c r="Y1409">
        <v>160025896</v>
      </c>
      <c r="Z1409">
        <v>293</v>
      </c>
      <c r="AA1409">
        <f t="shared" si="333"/>
        <v>293</v>
      </c>
      <c r="AC1409">
        <v>168430223</v>
      </c>
      <c r="AD1409">
        <v>75</v>
      </c>
      <c r="AE1409" t="str">
        <f t="shared" si="334"/>
        <v/>
      </c>
      <c r="AK1409">
        <v>149575156</v>
      </c>
      <c r="AL1409">
        <v>-66</v>
      </c>
      <c r="AM1409" t="str">
        <f t="shared" si="335"/>
        <v/>
      </c>
      <c r="AO1409">
        <v>57533553</v>
      </c>
      <c r="AP1409">
        <v>-290</v>
      </c>
      <c r="AQ1409">
        <f t="shared" si="336"/>
        <v>-290</v>
      </c>
      <c r="AS1409">
        <v>123136581</v>
      </c>
      <c r="AT1409">
        <v>-56</v>
      </c>
      <c r="AU1409" t="str">
        <f t="shared" si="337"/>
        <v/>
      </c>
      <c r="AW1409">
        <v>150518856</v>
      </c>
      <c r="AX1409">
        <v>761</v>
      </c>
      <c r="AY1409">
        <f t="shared" si="338"/>
        <v>761</v>
      </c>
      <c r="BB1409">
        <v>1399</v>
      </c>
      <c r="BC1409">
        <v>1</v>
      </c>
      <c r="BD1409">
        <v>1399</v>
      </c>
      <c r="BE1409">
        <v>1</v>
      </c>
      <c r="BF1409">
        <v>1399</v>
      </c>
      <c r="BG1409">
        <v>1</v>
      </c>
      <c r="BH1409">
        <v>1399</v>
      </c>
      <c r="BI1409">
        <v>1</v>
      </c>
      <c r="BJ1409">
        <v>1399</v>
      </c>
      <c r="BK1409">
        <v>1</v>
      </c>
      <c r="BL1409">
        <v>1399</v>
      </c>
      <c r="BM1409">
        <v>1</v>
      </c>
      <c r="BN1409">
        <v>1399</v>
      </c>
      <c r="BO1409">
        <v>1</v>
      </c>
      <c r="BP1409">
        <v>1399</v>
      </c>
      <c r="BQ1409">
        <v>1</v>
      </c>
    </row>
    <row r="1410" spans="2:69" x14ac:dyDescent="0.25">
      <c r="B1410" s="1">
        <f t="shared" si="339"/>
        <v>0</v>
      </c>
      <c r="C1410" s="1">
        <v>156480984</v>
      </c>
      <c r="D1410">
        <f t="shared" si="328"/>
        <v>-1.3828697292605638</v>
      </c>
      <c r="E1410" s="1">
        <v>-83</v>
      </c>
      <c r="H1410">
        <v>167657632</v>
      </c>
      <c r="I1410">
        <v>-79</v>
      </c>
      <c r="J1410" t="str">
        <f t="shared" si="329"/>
        <v/>
      </c>
      <c r="L1410">
        <v>134817346</v>
      </c>
      <c r="M1410">
        <v>-317</v>
      </c>
      <c r="N1410">
        <f t="shared" si="330"/>
        <v>-317</v>
      </c>
      <c r="P1410">
        <v>168478011</v>
      </c>
      <c r="Q1410">
        <v>-94</v>
      </c>
      <c r="R1410" t="str">
        <f t="shared" si="331"/>
        <v/>
      </c>
      <c r="U1410">
        <v>169340221</v>
      </c>
      <c r="V1410">
        <v>-77</v>
      </c>
      <c r="W1410" t="str">
        <f t="shared" si="332"/>
        <v/>
      </c>
      <c r="Y1410">
        <v>160072985</v>
      </c>
      <c r="Z1410">
        <v>-542</v>
      </c>
      <c r="AA1410">
        <f t="shared" si="333"/>
        <v>-542</v>
      </c>
      <c r="AC1410">
        <v>168436124</v>
      </c>
      <c r="AD1410">
        <v>165</v>
      </c>
      <c r="AE1410" t="str">
        <f t="shared" si="334"/>
        <v/>
      </c>
      <c r="AK1410">
        <v>149632781</v>
      </c>
      <c r="AL1410">
        <v>-165</v>
      </c>
      <c r="AM1410" t="str">
        <f t="shared" si="335"/>
        <v/>
      </c>
      <c r="AO1410">
        <v>57533558</v>
      </c>
      <c r="AP1410">
        <v>-421</v>
      </c>
      <c r="AQ1410">
        <f t="shared" si="336"/>
        <v>-421</v>
      </c>
      <c r="AS1410">
        <v>123169712</v>
      </c>
      <c r="AT1410">
        <v>118</v>
      </c>
      <c r="AU1410" t="str">
        <f t="shared" si="337"/>
        <v/>
      </c>
      <c r="AW1410">
        <v>150590247</v>
      </c>
      <c r="AX1410">
        <v>745</v>
      </c>
      <c r="AY1410">
        <f t="shared" si="338"/>
        <v>745</v>
      </c>
      <c r="BB1410">
        <v>1400</v>
      </c>
      <c r="BC1410">
        <v>1</v>
      </c>
      <c r="BD1410">
        <v>1400</v>
      </c>
      <c r="BE1410">
        <v>2</v>
      </c>
      <c r="BF1410">
        <v>1400</v>
      </c>
      <c r="BG1410">
        <v>1</v>
      </c>
      <c r="BH1410">
        <v>1400</v>
      </c>
      <c r="BI1410">
        <v>2</v>
      </c>
      <c r="BJ1410">
        <v>1400</v>
      </c>
      <c r="BK1410">
        <v>1</v>
      </c>
      <c r="BL1410">
        <v>1400</v>
      </c>
      <c r="BM1410">
        <v>2</v>
      </c>
      <c r="BN1410">
        <v>1400</v>
      </c>
      <c r="BO1410">
        <v>1</v>
      </c>
      <c r="BP1410">
        <v>1400</v>
      </c>
      <c r="BQ1410">
        <v>2</v>
      </c>
    </row>
    <row r="1411" spans="2:69" x14ac:dyDescent="0.25">
      <c r="B1411" s="1">
        <f t="shared" si="339"/>
        <v>0</v>
      </c>
      <c r="C1411" s="1">
        <v>156499744</v>
      </c>
      <c r="D1411">
        <f t="shared" si="328"/>
        <v>-1.6140915082822609</v>
      </c>
      <c r="E1411" s="1">
        <v>-335</v>
      </c>
      <c r="H1411">
        <v>167684562</v>
      </c>
      <c r="I1411">
        <v>152</v>
      </c>
      <c r="J1411" t="str">
        <f t="shared" si="329"/>
        <v/>
      </c>
      <c r="L1411">
        <v>134920835</v>
      </c>
      <c r="M1411">
        <v>-57</v>
      </c>
      <c r="N1411" t="str">
        <f t="shared" si="330"/>
        <v/>
      </c>
      <c r="P1411">
        <v>168479315</v>
      </c>
      <c r="Q1411">
        <v>57</v>
      </c>
      <c r="R1411" t="str">
        <f t="shared" si="331"/>
        <v/>
      </c>
      <c r="U1411">
        <v>169391908</v>
      </c>
      <c r="V1411">
        <v>122</v>
      </c>
      <c r="W1411" t="str">
        <f t="shared" si="332"/>
        <v/>
      </c>
      <c r="Y1411">
        <v>160073021</v>
      </c>
      <c r="Z1411">
        <v>129</v>
      </c>
      <c r="AA1411" t="str">
        <f t="shared" si="333"/>
        <v/>
      </c>
      <c r="AC1411">
        <v>168436124</v>
      </c>
      <c r="AD1411">
        <v>435</v>
      </c>
      <c r="AE1411">
        <f t="shared" si="334"/>
        <v>435</v>
      </c>
      <c r="AK1411">
        <v>150083796</v>
      </c>
      <c r="AL1411">
        <v>-529</v>
      </c>
      <c r="AM1411">
        <f t="shared" si="335"/>
        <v>-529</v>
      </c>
      <c r="AO1411">
        <v>57533841</v>
      </c>
      <c r="AP1411">
        <v>165</v>
      </c>
      <c r="AQ1411" t="str">
        <f t="shared" si="336"/>
        <v/>
      </c>
      <c r="AS1411">
        <v>123170001</v>
      </c>
      <c r="AT1411">
        <v>-53</v>
      </c>
      <c r="AU1411" t="str">
        <f t="shared" si="337"/>
        <v/>
      </c>
      <c r="AW1411">
        <v>150692883</v>
      </c>
      <c r="AX1411">
        <v>59</v>
      </c>
      <c r="AY1411" t="str">
        <f t="shared" si="338"/>
        <v/>
      </c>
      <c r="BB1411">
        <v>1401</v>
      </c>
      <c r="BC1411">
        <v>3</v>
      </c>
      <c r="BD1411">
        <v>1401</v>
      </c>
      <c r="BE1411">
        <v>2</v>
      </c>
      <c r="BF1411">
        <v>1401</v>
      </c>
      <c r="BG1411">
        <v>0</v>
      </c>
      <c r="BH1411">
        <v>1401</v>
      </c>
      <c r="BI1411">
        <v>0</v>
      </c>
      <c r="BJ1411">
        <v>1401</v>
      </c>
      <c r="BK1411">
        <v>3</v>
      </c>
      <c r="BL1411">
        <v>1401</v>
      </c>
      <c r="BM1411">
        <v>2</v>
      </c>
      <c r="BN1411">
        <v>1401</v>
      </c>
      <c r="BO1411">
        <v>0</v>
      </c>
      <c r="BP1411">
        <v>1401</v>
      </c>
      <c r="BQ1411">
        <v>0</v>
      </c>
    </row>
    <row r="1412" spans="2:69" x14ac:dyDescent="0.25">
      <c r="B1412" s="1">
        <f t="shared" si="339"/>
        <v>0</v>
      </c>
      <c r="C1412" s="1">
        <v>156500000</v>
      </c>
      <c r="D1412">
        <f t="shared" si="328"/>
        <v>-1.5333847270925545</v>
      </c>
      <c r="E1412" s="1">
        <v>-185</v>
      </c>
      <c r="H1412">
        <v>167708951</v>
      </c>
      <c r="I1412">
        <v>-127</v>
      </c>
      <c r="J1412" t="str">
        <f t="shared" si="329"/>
        <v/>
      </c>
      <c r="L1412">
        <v>135229166</v>
      </c>
      <c r="M1412">
        <v>76</v>
      </c>
      <c r="N1412" t="str">
        <f t="shared" si="330"/>
        <v/>
      </c>
      <c r="P1412">
        <v>168516045</v>
      </c>
      <c r="Q1412">
        <v>-107</v>
      </c>
      <c r="R1412" t="str">
        <f t="shared" si="331"/>
        <v/>
      </c>
      <c r="U1412">
        <v>169507493</v>
      </c>
      <c r="V1412">
        <v>-52</v>
      </c>
      <c r="W1412" t="str">
        <f t="shared" si="332"/>
        <v/>
      </c>
      <c r="Y1412">
        <v>160073440</v>
      </c>
      <c r="Z1412">
        <v>-251</v>
      </c>
      <c r="AA1412">
        <f t="shared" si="333"/>
        <v>-251</v>
      </c>
      <c r="AC1412">
        <v>168470906</v>
      </c>
      <c r="AD1412">
        <v>-98</v>
      </c>
      <c r="AE1412" t="str">
        <f t="shared" si="334"/>
        <v/>
      </c>
      <c r="AK1412">
        <v>150097425</v>
      </c>
      <c r="AL1412">
        <v>111</v>
      </c>
      <c r="AM1412" t="str">
        <f t="shared" si="335"/>
        <v/>
      </c>
      <c r="AO1412">
        <v>57533874</v>
      </c>
      <c r="AP1412">
        <v>-119</v>
      </c>
      <c r="AQ1412" t="str">
        <f t="shared" si="336"/>
        <v/>
      </c>
      <c r="AS1412">
        <v>123226977</v>
      </c>
      <c r="AT1412">
        <v>-51</v>
      </c>
      <c r="AU1412" t="str">
        <f t="shared" si="337"/>
        <v/>
      </c>
      <c r="AW1412">
        <v>150693560</v>
      </c>
      <c r="AX1412">
        <v>-149</v>
      </c>
      <c r="AY1412" t="str">
        <f t="shared" si="338"/>
        <v/>
      </c>
      <c r="BB1412">
        <v>1402</v>
      </c>
      <c r="BC1412">
        <v>1</v>
      </c>
      <c r="BD1412">
        <v>1402</v>
      </c>
      <c r="BE1412">
        <v>1</v>
      </c>
      <c r="BF1412">
        <v>1402</v>
      </c>
      <c r="BG1412">
        <v>1</v>
      </c>
      <c r="BH1412">
        <v>1402</v>
      </c>
      <c r="BI1412">
        <v>1</v>
      </c>
      <c r="BJ1412">
        <v>1402</v>
      </c>
      <c r="BK1412">
        <v>1</v>
      </c>
      <c r="BL1412">
        <v>1402</v>
      </c>
      <c r="BM1412">
        <v>1</v>
      </c>
      <c r="BN1412">
        <v>1402</v>
      </c>
      <c r="BO1412">
        <v>1</v>
      </c>
      <c r="BP1412">
        <v>1402</v>
      </c>
      <c r="BQ1412">
        <v>1</v>
      </c>
    </row>
    <row r="1413" spans="2:69" x14ac:dyDescent="0.25">
      <c r="B1413" s="1">
        <f t="shared" si="339"/>
        <v>0</v>
      </c>
      <c r="C1413" s="1">
        <v>156500141</v>
      </c>
      <c r="D1413">
        <f t="shared" si="328"/>
        <v>-1.194537812595911</v>
      </c>
      <c r="E1413" s="1">
        <v>-55</v>
      </c>
      <c r="H1413">
        <v>167731975</v>
      </c>
      <c r="I1413">
        <v>-65</v>
      </c>
      <c r="J1413" t="str">
        <f t="shared" si="329"/>
        <v/>
      </c>
      <c r="L1413">
        <v>135501561</v>
      </c>
      <c r="M1413">
        <v>-53</v>
      </c>
      <c r="N1413" t="str">
        <f t="shared" si="330"/>
        <v/>
      </c>
      <c r="P1413">
        <v>168520676</v>
      </c>
      <c r="Q1413">
        <v>557</v>
      </c>
      <c r="R1413">
        <f t="shared" si="331"/>
        <v>557</v>
      </c>
      <c r="U1413">
        <v>169525141</v>
      </c>
      <c r="V1413">
        <v>54</v>
      </c>
      <c r="W1413" t="str">
        <f t="shared" si="332"/>
        <v/>
      </c>
      <c r="Y1413">
        <v>160086259</v>
      </c>
      <c r="Z1413">
        <v>-2430</v>
      </c>
      <c r="AA1413">
        <f t="shared" si="333"/>
        <v>-2430</v>
      </c>
      <c r="AC1413">
        <v>168476532</v>
      </c>
      <c r="AD1413">
        <v>-67</v>
      </c>
      <c r="AE1413" t="str">
        <f t="shared" si="334"/>
        <v/>
      </c>
      <c r="AK1413">
        <v>150124614</v>
      </c>
      <c r="AL1413">
        <v>276</v>
      </c>
      <c r="AM1413">
        <f t="shared" si="335"/>
        <v>276</v>
      </c>
      <c r="AO1413">
        <v>57541279</v>
      </c>
      <c r="AP1413">
        <v>-51</v>
      </c>
      <c r="AQ1413" t="str">
        <f t="shared" si="336"/>
        <v/>
      </c>
      <c r="AS1413">
        <v>123515058</v>
      </c>
      <c r="AT1413">
        <v>-316</v>
      </c>
      <c r="AU1413">
        <f t="shared" si="337"/>
        <v>-316</v>
      </c>
      <c r="AW1413">
        <v>150864440</v>
      </c>
      <c r="AX1413">
        <v>108</v>
      </c>
      <c r="AY1413" t="str">
        <f t="shared" si="338"/>
        <v/>
      </c>
      <c r="BB1413">
        <v>1403</v>
      </c>
      <c r="BC1413">
        <v>3</v>
      </c>
      <c r="BD1413">
        <v>1403</v>
      </c>
      <c r="BE1413">
        <v>3</v>
      </c>
      <c r="BF1413">
        <v>1403</v>
      </c>
      <c r="BG1413">
        <v>3</v>
      </c>
      <c r="BH1413">
        <v>1403</v>
      </c>
      <c r="BI1413">
        <v>3</v>
      </c>
      <c r="BJ1413">
        <v>1403</v>
      </c>
      <c r="BK1413">
        <v>3</v>
      </c>
      <c r="BL1413">
        <v>1403</v>
      </c>
      <c r="BM1413">
        <v>3</v>
      </c>
      <c r="BN1413">
        <v>1403</v>
      </c>
      <c r="BO1413">
        <v>3</v>
      </c>
      <c r="BP1413">
        <v>1403</v>
      </c>
      <c r="BQ1413">
        <v>3</v>
      </c>
    </row>
    <row r="1414" spans="2:69" x14ac:dyDescent="0.25">
      <c r="B1414" s="1">
        <f t="shared" si="339"/>
        <v>0</v>
      </c>
      <c r="C1414" s="1">
        <v>156512561</v>
      </c>
      <c r="D1414">
        <f t="shared" si="328"/>
        <v>-0.37169559998301527</v>
      </c>
      <c r="E1414" s="1">
        <v>375</v>
      </c>
      <c r="H1414">
        <v>167798830</v>
      </c>
      <c r="I1414">
        <v>-287</v>
      </c>
      <c r="J1414">
        <f t="shared" si="329"/>
        <v>-287</v>
      </c>
      <c r="L1414">
        <v>135650554</v>
      </c>
      <c r="M1414">
        <v>191</v>
      </c>
      <c r="N1414" t="str">
        <f t="shared" si="330"/>
        <v/>
      </c>
      <c r="P1414">
        <v>168537235</v>
      </c>
      <c r="Q1414">
        <v>93</v>
      </c>
      <c r="R1414" t="str">
        <f t="shared" si="331"/>
        <v/>
      </c>
      <c r="U1414">
        <v>169526209</v>
      </c>
      <c r="V1414">
        <v>259</v>
      </c>
      <c r="W1414">
        <f t="shared" si="332"/>
        <v>259</v>
      </c>
      <c r="Y1414">
        <v>160132145</v>
      </c>
      <c r="Z1414">
        <v>-106</v>
      </c>
      <c r="AA1414" t="str">
        <f t="shared" si="333"/>
        <v/>
      </c>
      <c r="AC1414">
        <v>168478031</v>
      </c>
      <c r="AD1414">
        <v>-94</v>
      </c>
      <c r="AE1414" t="str">
        <f t="shared" si="334"/>
        <v/>
      </c>
      <c r="AK1414">
        <v>150286310</v>
      </c>
      <c r="AL1414">
        <v>-104</v>
      </c>
      <c r="AM1414" t="str">
        <f t="shared" si="335"/>
        <v/>
      </c>
      <c r="AO1414">
        <v>57553804</v>
      </c>
      <c r="AP1414">
        <v>-108</v>
      </c>
      <c r="AQ1414" t="str">
        <f t="shared" si="336"/>
        <v/>
      </c>
      <c r="AS1414">
        <v>123549075</v>
      </c>
      <c r="AT1414">
        <v>-96</v>
      </c>
      <c r="AU1414" t="str">
        <f t="shared" si="337"/>
        <v/>
      </c>
      <c r="AW1414">
        <v>150910922</v>
      </c>
      <c r="AX1414">
        <v>122</v>
      </c>
      <c r="AY1414" t="str">
        <f t="shared" si="338"/>
        <v/>
      </c>
      <c r="BB1414">
        <v>1404</v>
      </c>
      <c r="BC1414">
        <v>2</v>
      </c>
      <c r="BD1414">
        <v>1404</v>
      </c>
      <c r="BE1414">
        <v>2</v>
      </c>
      <c r="BF1414">
        <v>1404</v>
      </c>
      <c r="BG1414">
        <v>1</v>
      </c>
      <c r="BH1414">
        <v>1404</v>
      </c>
      <c r="BI1414">
        <v>1</v>
      </c>
      <c r="BJ1414">
        <v>1404</v>
      </c>
      <c r="BK1414">
        <v>2</v>
      </c>
      <c r="BL1414">
        <v>1404</v>
      </c>
      <c r="BM1414">
        <v>2</v>
      </c>
      <c r="BN1414">
        <v>1404</v>
      </c>
      <c r="BO1414">
        <v>1</v>
      </c>
      <c r="BP1414">
        <v>1404</v>
      </c>
      <c r="BQ1414">
        <v>1</v>
      </c>
    </row>
    <row r="1415" spans="2:69" x14ac:dyDescent="0.25">
      <c r="B1415" s="1">
        <f t="shared" si="339"/>
        <v>0</v>
      </c>
      <c r="C1415" s="1">
        <v>156777202</v>
      </c>
      <c r="D1415">
        <f t="shared" si="328"/>
        <v>-0.56893103259980271</v>
      </c>
      <c r="E1415" s="1">
        <v>102</v>
      </c>
      <c r="H1415">
        <v>167799504</v>
      </c>
      <c r="I1415">
        <v>-134</v>
      </c>
      <c r="J1415" t="str">
        <f t="shared" si="329"/>
        <v/>
      </c>
      <c r="L1415">
        <v>135910873</v>
      </c>
      <c r="M1415">
        <v>-85</v>
      </c>
      <c r="N1415" t="str">
        <f t="shared" si="330"/>
        <v/>
      </c>
      <c r="P1415">
        <v>168537628</v>
      </c>
      <c r="Q1415">
        <v>52</v>
      </c>
      <c r="R1415" t="str">
        <f t="shared" si="331"/>
        <v/>
      </c>
      <c r="U1415">
        <v>169526362</v>
      </c>
      <c r="V1415">
        <v>-69</v>
      </c>
      <c r="W1415" t="str">
        <f t="shared" si="332"/>
        <v/>
      </c>
      <c r="Y1415">
        <v>160132843</v>
      </c>
      <c r="Z1415">
        <v>-63</v>
      </c>
      <c r="AA1415" t="str">
        <f t="shared" si="333"/>
        <v/>
      </c>
      <c r="AC1415">
        <v>168479314</v>
      </c>
      <c r="AD1415">
        <v>55</v>
      </c>
      <c r="AE1415" t="str">
        <f t="shared" si="334"/>
        <v/>
      </c>
      <c r="AK1415">
        <v>150296736</v>
      </c>
      <c r="AL1415">
        <v>-55</v>
      </c>
      <c r="AM1415" t="str">
        <f t="shared" si="335"/>
        <v/>
      </c>
      <c r="AO1415">
        <v>57618679</v>
      </c>
      <c r="AP1415">
        <v>-199</v>
      </c>
      <c r="AQ1415" t="str">
        <f t="shared" si="336"/>
        <v/>
      </c>
      <c r="AS1415">
        <v>123587453</v>
      </c>
      <c r="AT1415">
        <v>-59</v>
      </c>
      <c r="AU1415" t="str">
        <f t="shared" si="337"/>
        <v/>
      </c>
      <c r="AW1415">
        <v>150995744</v>
      </c>
      <c r="AX1415">
        <v>-58</v>
      </c>
      <c r="AY1415" t="str">
        <f t="shared" si="338"/>
        <v/>
      </c>
      <c r="BB1415">
        <v>1405</v>
      </c>
      <c r="BC1415">
        <v>0</v>
      </c>
      <c r="BD1415">
        <v>1405</v>
      </c>
      <c r="BE1415">
        <v>0</v>
      </c>
      <c r="BF1415">
        <v>1405</v>
      </c>
      <c r="BG1415">
        <v>0</v>
      </c>
      <c r="BH1415">
        <v>1405</v>
      </c>
      <c r="BI1415">
        <v>0</v>
      </c>
      <c r="BJ1415">
        <v>1405</v>
      </c>
      <c r="BK1415">
        <v>0</v>
      </c>
      <c r="BL1415">
        <v>1405</v>
      </c>
      <c r="BM1415">
        <v>0</v>
      </c>
      <c r="BN1415">
        <v>1405</v>
      </c>
      <c r="BO1415">
        <v>0</v>
      </c>
      <c r="BP1415">
        <v>1405</v>
      </c>
      <c r="BQ1415">
        <v>0</v>
      </c>
    </row>
    <row r="1416" spans="2:69" x14ac:dyDescent="0.25">
      <c r="B1416" s="1">
        <f t="shared" si="339"/>
        <v>0</v>
      </c>
      <c r="C1416" s="1">
        <v>156777293</v>
      </c>
      <c r="D1416">
        <f t="shared" ref="D1416:D1479" si="340">IF((E1416&lt;0),-1-1*LOG(-1*E1416-49)/4,-1+LOG(E1416-49)/4)</f>
        <v>-0.56490932762643897</v>
      </c>
      <c r="E1416" s="1">
        <v>104</v>
      </c>
      <c r="H1416">
        <v>167801231</v>
      </c>
      <c r="I1416">
        <v>-113</v>
      </c>
      <c r="J1416" t="str">
        <f t="shared" ref="J1416:J1479" si="341">IF(I1416&lt;0,IF(AND(I1416&lt;-199,I1416&gt;-7001),I1416,""),IF(AND(I1416&gt;199,I1416&lt;7001),I1416,""))</f>
        <v/>
      </c>
      <c r="L1416">
        <v>136235616</v>
      </c>
      <c r="M1416">
        <v>-310</v>
      </c>
      <c r="N1416">
        <f t="shared" ref="N1416:N1479" si="342">IF(M1416&lt;0,IF(AND(M1416&lt;-199,M1416&gt;-7001),M1416,""),IF(AND(M1416&gt;199,M1416&lt;7001),M1416,""))</f>
        <v>-310</v>
      </c>
      <c r="P1416">
        <v>168569328</v>
      </c>
      <c r="Q1416">
        <v>-230</v>
      </c>
      <c r="R1416">
        <f t="shared" ref="R1416:R1479" si="343">IF(Q1416&lt;0,IF(AND(Q1416&lt;-199,Q1416&gt;-7001),Q1416,""),IF(AND(Q1416&gt;199,Q1416&lt;7001),Q1416,""))</f>
        <v>-230</v>
      </c>
      <c r="U1416">
        <v>169526520</v>
      </c>
      <c r="V1416">
        <v>73</v>
      </c>
      <c r="W1416" t="str">
        <f t="shared" ref="W1416:W1479" si="344">IF(V1416&lt;0,IF(AND(V1416&lt;-199,V1416&gt;-7001),V1416,""),IF(AND(V1416&gt;199,V1416&lt;7001),V1416,""))</f>
        <v/>
      </c>
      <c r="Y1416">
        <v>160132873</v>
      </c>
      <c r="Z1416">
        <v>-398</v>
      </c>
      <c r="AA1416">
        <f t="shared" ref="AA1416:AA1479" si="345">IF(Z1416&lt;0,IF(AND(Z1416&lt;-199,Z1416&gt;-7001),Z1416,""),IF(AND(Z1416&gt;199,Z1416&lt;7001),Z1416,""))</f>
        <v>-398</v>
      </c>
      <c r="AC1416">
        <v>168516031</v>
      </c>
      <c r="AD1416">
        <v>-103</v>
      </c>
      <c r="AE1416" t="str">
        <f t="shared" ref="AE1416:AE1479" si="346">IF(AD1416&lt;0,IF(AND(AD1416&lt;-199,AD1416&gt;-7001),AD1416,""),IF(AND(AD1416&gt;199,AD1416&lt;7001),AD1416,""))</f>
        <v/>
      </c>
      <c r="AK1416">
        <v>150302657</v>
      </c>
      <c r="AL1416">
        <v>-147</v>
      </c>
      <c r="AM1416" t="str">
        <f t="shared" ref="AM1416:AM1479" si="347">IF(AL1416&lt;0,IF(AND(AL1416&lt;-199,AL1416&gt;-7001),AL1416,""),IF(AND(AL1416&gt;199,AL1416&lt;7001),AL1416,""))</f>
        <v/>
      </c>
      <c r="AO1416">
        <v>57622899</v>
      </c>
      <c r="AP1416">
        <v>-4960</v>
      </c>
      <c r="AQ1416">
        <f t="shared" ref="AQ1416:AQ1479" si="348">IF(AP1416&lt;0,IF(AND(AP1416&lt;-199,AP1416&gt;-7001),AP1416,""),IF(AND(AP1416&gt;199,AP1416&lt;7001),AP1416,""))</f>
        <v>-4960</v>
      </c>
      <c r="AS1416">
        <v>123853937</v>
      </c>
      <c r="AT1416">
        <v>5861</v>
      </c>
      <c r="AU1416">
        <f t="shared" ref="AU1416:AU1479" si="349">IF(AT1416&lt;0,IF(AND(AT1416&lt;-199,AT1416&gt;-7001),AT1416,""),IF(AND(AT1416&gt;199,AT1416&lt;7001),AT1416,""))</f>
        <v>5861</v>
      </c>
      <c r="AW1416">
        <v>151171071</v>
      </c>
      <c r="AX1416">
        <v>-115</v>
      </c>
      <c r="AY1416" t="str">
        <f t="shared" ref="AY1416:AY1479" si="350">IF(AX1416&lt;0,IF(AND(AX1416&lt;-199,AX1416&gt;-7001),AX1416,""),IF(AND(AX1416&gt;199,AX1416&lt;7001),AX1416,""))</f>
        <v/>
      </c>
      <c r="BB1416">
        <v>1406</v>
      </c>
      <c r="BC1416">
        <v>0</v>
      </c>
      <c r="BD1416">
        <v>1406</v>
      </c>
      <c r="BE1416">
        <v>0</v>
      </c>
      <c r="BF1416">
        <v>1406</v>
      </c>
      <c r="BG1416">
        <v>0</v>
      </c>
      <c r="BH1416">
        <v>1406</v>
      </c>
      <c r="BI1416">
        <v>0</v>
      </c>
      <c r="BJ1416">
        <v>1406</v>
      </c>
      <c r="BK1416">
        <v>0</v>
      </c>
      <c r="BL1416">
        <v>1406</v>
      </c>
      <c r="BM1416">
        <v>0</v>
      </c>
      <c r="BN1416">
        <v>1406</v>
      </c>
      <c r="BO1416">
        <v>0</v>
      </c>
      <c r="BP1416">
        <v>1406</v>
      </c>
      <c r="BQ1416">
        <v>0</v>
      </c>
    </row>
    <row r="1417" spans="2:69" x14ac:dyDescent="0.25">
      <c r="B1417" s="1">
        <f t="shared" ref="B1417:B1480" si="351">IF(C1417=C1416,1,0)</f>
        <v>0</v>
      </c>
      <c r="C1417" s="1">
        <v>157468327</v>
      </c>
      <c r="D1417">
        <f t="shared" si="340"/>
        <v>-0.25308343376843134</v>
      </c>
      <c r="E1417" s="1">
        <v>1021</v>
      </c>
      <c r="H1417">
        <v>167801384</v>
      </c>
      <c r="I1417">
        <v>83</v>
      </c>
      <c r="J1417" t="str">
        <f t="shared" si="341"/>
        <v/>
      </c>
      <c r="L1417">
        <v>136249628</v>
      </c>
      <c r="M1417">
        <v>88</v>
      </c>
      <c r="N1417" t="str">
        <f t="shared" si="342"/>
        <v/>
      </c>
      <c r="P1417">
        <v>168630100</v>
      </c>
      <c r="Q1417">
        <v>517</v>
      </c>
      <c r="R1417">
        <f t="shared" si="343"/>
        <v>517</v>
      </c>
      <c r="U1417">
        <v>169527030</v>
      </c>
      <c r="V1417">
        <v>-115</v>
      </c>
      <c r="W1417" t="str">
        <f t="shared" si="344"/>
        <v/>
      </c>
      <c r="Y1417">
        <v>160132977</v>
      </c>
      <c r="Z1417">
        <v>-233</v>
      </c>
      <c r="AA1417">
        <f t="shared" si="345"/>
        <v>-233</v>
      </c>
      <c r="AC1417">
        <v>168520675</v>
      </c>
      <c r="AD1417">
        <v>555</v>
      </c>
      <c r="AE1417">
        <f t="shared" si="346"/>
        <v>555</v>
      </c>
      <c r="AK1417">
        <v>150367817</v>
      </c>
      <c r="AL1417">
        <v>-53</v>
      </c>
      <c r="AM1417" t="str">
        <f t="shared" si="347"/>
        <v/>
      </c>
      <c r="AO1417">
        <v>57667888</v>
      </c>
      <c r="AP1417">
        <v>-58</v>
      </c>
      <c r="AQ1417" t="str">
        <f t="shared" si="348"/>
        <v/>
      </c>
      <c r="AS1417">
        <v>123924306</v>
      </c>
      <c r="AT1417">
        <v>99</v>
      </c>
      <c r="AU1417" t="str">
        <f t="shared" si="349"/>
        <v/>
      </c>
      <c r="AW1417">
        <v>151315213</v>
      </c>
      <c r="AX1417">
        <v>56</v>
      </c>
      <c r="AY1417" t="str">
        <f t="shared" si="350"/>
        <v/>
      </c>
      <c r="BB1417">
        <v>1407</v>
      </c>
      <c r="BC1417">
        <v>2</v>
      </c>
      <c r="BD1417">
        <v>1407</v>
      </c>
      <c r="BE1417">
        <v>2</v>
      </c>
      <c r="BF1417">
        <v>1407</v>
      </c>
      <c r="BG1417">
        <v>2</v>
      </c>
      <c r="BH1417">
        <v>1407</v>
      </c>
      <c r="BI1417">
        <v>2</v>
      </c>
      <c r="BJ1417">
        <v>1407</v>
      </c>
      <c r="BK1417">
        <v>2</v>
      </c>
      <c r="BL1417">
        <v>1407</v>
      </c>
      <c r="BM1417">
        <v>2</v>
      </c>
      <c r="BN1417">
        <v>1407</v>
      </c>
      <c r="BO1417">
        <v>2</v>
      </c>
      <c r="BP1417">
        <v>1407</v>
      </c>
      <c r="BQ1417">
        <v>2</v>
      </c>
    </row>
    <row r="1418" spans="2:69" x14ac:dyDescent="0.25">
      <c r="B1418" s="1">
        <f t="shared" si="351"/>
        <v>0</v>
      </c>
      <c r="C1418" s="1">
        <v>157468361</v>
      </c>
      <c r="D1418">
        <f t="shared" si="340"/>
        <v>-0.23047646239839736</v>
      </c>
      <c r="E1418" s="1">
        <v>1246</v>
      </c>
      <c r="H1418">
        <v>167802593</v>
      </c>
      <c r="I1418">
        <v>-62</v>
      </c>
      <c r="J1418" t="str">
        <f t="shared" si="341"/>
        <v/>
      </c>
      <c r="L1418">
        <v>136367040</v>
      </c>
      <c r="M1418">
        <v>250</v>
      </c>
      <c r="N1418">
        <f t="shared" si="342"/>
        <v>250</v>
      </c>
      <c r="P1418">
        <v>168639744</v>
      </c>
      <c r="Q1418">
        <v>98</v>
      </c>
      <c r="R1418" t="str">
        <f t="shared" si="343"/>
        <v/>
      </c>
      <c r="U1418">
        <v>169528202</v>
      </c>
      <c r="V1418">
        <v>-89</v>
      </c>
      <c r="W1418" t="str">
        <f t="shared" si="344"/>
        <v/>
      </c>
      <c r="Y1418">
        <v>160237199</v>
      </c>
      <c r="Z1418">
        <v>60</v>
      </c>
      <c r="AA1418" t="str">
        <f t="shared" si="345"/>
        <v/>
      </c>
      <c r="AC1418">
        <v>168537385</v>
      </c>
      <c r="AD1418">
        <v>91</v>
      </c>
      <c r="AE1418" t="str">
        <f t="shared" si="346"/>
        <v/>
      </c>
      <c r="AK1418">
        <v>150489125</v>
      </c>
      <c r="AL1418">
        <v>97</v>
      </c>
      <c r="AM1418" t="str">
        <f t="shared" si="347"/>
        <v/>
      </c>
      <c r="AO1418">
        <v>57901662</v>
      </c>
      <c r="AP1418">
        <v>565</v>
      </c>
      <c r="AQ1418">
        <f t="shared" si="348"/>
        <v>565</v>
      </c>
      <c r="AS1418">
        <v>124498906</v>
      </c>
      <c r="AT1418">
        <v>-324</v>
      </c>
      <c r="AU1418">
        <f t="shared" si="349"/>
        <v>-324</v>
      </c>
      <c r="AW1418">
        <v>151485864</v>
      </c>
      <c r="AX1418">
        <v>-1074</v>
      </c>
      <c r="AY1418">
        <f t="shared" si="350"/>
        <v>-1074</v>
      </c>
      <c r="BB1418">
        <v>1408</v>
      </c>
      <c r="BC1418">
        <v>0</v>
      </c>
      <c r="BD1418">
        <v>1408</v>
      </c>
      <c r="BE1418">
        <v>0</v>
      </c>
      <c r="BF1418">
        <v>1408</v>
      </c>
      <c r="BG1418">
        <v>0</v>
      </c>
      <c r="BH1418">
        <v>1408</v>
      </c>
      <c r="BI1418">
        <v>0</v>
      </c>
      <c r="BJ1418">
        <v>1408</v>
      </c>
      <c r="BK1418">
        <v>0</v>
      </c>
      <c r="BL1418">
        <v>1408</v>
      </c>
      <c r="BM1418">
        <v>0</v>
      </c>
      <c r="BN1418">
        <v>1408</v>
      </c>
      <c r="BO1418">
        <v>0</v>
      </c>
      <c r="BP1418">
        <v>1408</v>
      </c>
      <c r="BQ1418">
        <v>0</v>
      </c>
    </row>
    <row r="1419" spans="2:69" x14ac:dyDescent="0.25">
      <c r="B1419" s="1">
        <f t="shared" si="351"/>
        <v>0</v>
      </c>
      <c r="C1419" s="1">
        <v>157534300</v>
      </c>
      <c r="D1419">
        <f t="shared" si="340"/>
        <v>-0.57099916409130014</v>
      </c>
      <c r="E1419" s="1">
        <v>101</v>
      </c>
      <c r="H1419">
        <v>167816301</v>
      </c>
      <c r="I1419">
        <v>73</v>
      </c>
      <c r="J1419" t="str">
        <f t="shared" si="341"/>
        <v/>
      </c>
      <c r="L1419">
        <v>136880497</v>
      </c>
      <c r="M1419">
        <v>-55</v>
      </c>
      <c r="N1419" t="str">
        <f t="shared" si="342"/>
        <v/>
      </c>
      <c r="P1419">
        <v>168646652</v>
      </c>
      <c r="Q1419">
        <v>196</v>
      </c>
      <c r="R1419" t="str">
        <f t="shared" si="343"/>
        <v/>
      </c>
      <c r="U1419">
        <v>169528301</v>
      </c>
      <c r="V1419">
        <v>-863</v>
      </c>
      <c r="W1419">
        <f t="shared" si="344"/>
        <v>-863</v>
      </c>
      <c r="Y1419">
        <v>160319674</v>
      </c>
      <c r="Z1419">
        <v>91</v>
      </c>
      <c r="AA1419" t="str">
        <f t="shared" si="345"/>
        <v/>
      </c>
      <c r="AC1419">
        <v>168537627</v>
      </c>
      <c r="AD1419">
        <v>53</v>
      </c>
      <c r="AE1419" t="str">
        <f t="shared" si="346"/>
        <v/>
      </c>
      <c r="AK1419">
        <v>150518845</v>
      </c>
      <c r="AL1419">
        <v>521</v>
      </c>
      <c r="AM1419">
        <f t="shared" si="347"/>
        <v>521</v>
      </c>
      <c r="AO1419">
        <v>57901833</v>
      </c>
      <c r="AP1419">
        <v>167</v>
      </c>
      <c r="AQ1419" t="str">
        <f t="shared" si="348"/>
        <v/>
      </c>
      <c r="AS1419">
        <v>124700341</v>
      </c>
      <c r="AT1419">
        <v>-69</v>
      </c>
      <c r="AU1419" t="str">
        <f t="shared" si="349"/>
        <v/>
      </c>
      <c r="AW1419">
        <v>151493072</v>
      </c>
      <c r="AX1419">
        <v>-57</v>
      </c>
      <c r="AY1419" t="str">
        <f t="shared" si="350"/>
        <v/>
      </c>
      <c r="BB1419">
        <v>1409</v>
      </c>
      <c r="BC1419">
        <v>0</v>
      </c>
      <c r="BD1419">
        <v>1409</v>
      </c>
      <c r="BE1419">
        <v>0</v>
      </c>
      <c r="BF1419">
        <v>1409</v>
      </c>
      <c r="BG1419">
        <v>0</v>
      </c>
      <c r="BH1419">
        <v>1409</v>
      </c>
      <c r="BI1419">
        <v>0</v>
      </c>
      <c r="BJ1419">
        <v>1409</v>
      </c>
      <c r="BK1419">
        <v>0</v>
      </c>
      <c r="BL1419">
        <v>1409</v>
      </c>
      <c r="BM1419">
        <v>0</v>
      </c>
      <c r="BN1419">
        <v>1409</v>
      </c>
      <c r="BO1419">
        <v>0</v>
      </c>
      <c r="BP1419">
        <v>1409</v>
      </c>
      <c r="BQ1419">
        <v>0</v>
      </c>
    </row>
    <row r="1420" spans="2:69" x14ac:dyDescent="0.25">
      <c r="B1420" s="1">
        <f t="shared" si="351"/>
        <v>0</v>
      </c>
      <c r="C1420" s="1">
        <v>157703934</v>
      </c>
      <c r="D1420">
        <f t="shared" si="340"/>
        <v>-1.413303128443836</v>
      </c>
      <c r="E1420" s="1">
        <v>-94</v>
      </c>
      <c r="H1420">
        <v>167846606</v>
      </c>
      <c r="I1420">
        <v>2493</v>
      </c>
      <c r="J1420">
        <f t="shared" si="341"/>
        <v>2493</v>
      </c>
      <c r="L1420">
        <v>137254181</v>
      </c>
      <c r="M1420">
        <v>253</v>
      </c>
      <c r="N1420">
        <f t="shared" si="342"/>
        <v>253</v>
      </c>
      <c r="P1420">
        <v>168670938</v>
      </c>
      <c r="Q1420">
        <v>228</v>
      </c>
      <c r="R1420">
        <f t="shared" si="343"/>
        <v>228</v>
      </c>
      <c r="U1420">
        <v>169597290</v>
      </c>
      <c r="V1420">
        <v>66</v>
      </c>
      <c r="W1420" t="str">
        <f t="shared" si="344"/>
        <v/>
      </c>
      <c r="Y1420">
        <v>160348627</v>
      </c>
      <c r="Z1420">
        <v>417</v>
      </c>
      <c r="AA1420">
        <f t="shared" si="345"/>
        <v>417</v>
      </c>
      <c r="AC1420">
        <v>168569394</v>
      </c>
      <c r="AD1420">
        <v>-142</v>
      </c>
      <c r="AE1420" t="str">
        <f t="shared" si="346"/>
        <v/>
      </c>
      <c r="AK1420">
        <v>150590247</v>
      </c>
      <c r="AL1420">
        <v>729</v>
      </c>
      <c r="AM1420">
        <f t="shared" si="347"/>
        <v>729</v>
      </c>
      <c r="AO1420">
        <v>57956809</v>
      </c>
      <c r="AP1420">
        <v>-53</v>
      </c>
      <c r="AQ1420" t="str">
        <f t="shared" si="348"/>
        <v/>
      </c>
      <c r="AS1420">
        <v>124836873</v>
      </c>
      <c r="AT1420">
        <v>-108</v>
      </c>
      <c r="AU1420" t="str">
        <f t="shared" si="349"/>
        <v/>
      </c>
      <c r="AW1420">
        <v>151880445</v>
      </c>
      <c r="AX1420">
        <v>-58</v>
      </c>
      <c r="AY1420" t="str">
        <f t="shared" si="350"/>
        <v/>
      </c>
      <c r="BB1420">
        <v>1410</v>
      </c>
      <c r="BC1420">
        <v>0</v>
      </c>
      <c r="BD1420">
        <v>1410</v>
      </c>
      <c r="BE1420">
        <v>0</v>
      </c>
      <c r="BF1420">
        <v>1410</v>
      </c>
      <c r="BG1420">
        <v>0</v>
      </c>
      <c r="BH1420">
        <v>1410</v>
      </c>
      <c r="BI1420">
        <v>0</v>
      </c>
      <c r="BJ1420">
        <v>1410</v>
      </c>
      <c r="BK1420">
        <v>0</v>
      </c>
      <c r="BL1420">
        <v>1410</v>
      </c>
      <c r="BM1420">
        <v>0</v>
      </c>
      <c r="BN1420">
        <v>1410</v>
      </c>
      <c r="BO1420">
        <v>0</v>
      </c>
      <c r="BP1420">
        <v>1410</v>
      </c>
      <c r="BQ1420">
        <v>0</v>
      </c>
    </row>
    <row r="1421" spans="2:69" x14ac:dyDescent="0.25">
      <c r="B1421" s="1">
        <f t="shared" si="351"/>
        <v>0</v>
      </c>
      <c r="C1421" s="1">
        <v>157708675</v>
      </c>
      <c r="D1421">
        <f t="shared" si="340"/>
        <v>-0.72151416192329076</v>
      </c>
      <c r="E1421" s="1">
        <v>62</v>
      </c>
      <c r="H1421">
        <v>167846876</v>
      </c>
      <c r="I1421">
        <v>164</v>
      </c>
      <c r="J1421" t="str">
        <f t="shared" si="341"/>
        <v/>
      </c>
      <c r="L1421">
        <v>137313694</v>
      </c>
      <c r="M1421">
        <v>-493</v>
      </c>
      <c r="N1421">
        <f t="shared" si="342"/>
        <v>-493</v>
      </c>
      <c r="P1421">
        <v>168684679</v>
      </c>
      <c r="Q1421">
        <v>-66</v>
      </c>
      <c r="R1421" t="str">
        <f t="shared" si="343"/>
        <v/>
      </c>
      <c r="U1421">
        <v>169615155</v>
      </c>
      <c r="V1421">
        <v>84</v>
      </c>
      <c r="W1421" t="str">
        <f t="shared" si="344"/>
        <v/>
      </c>
      <c r="Y1421">
        <v>160401255</v>
      </c>
      <c r="Z1421">
        <v>108</v>
      </c>
      <c r="AA1421" t="str">
        <f t="shared" si="345"/>
        <v/>
      </c>
      <c r="AC1421">
        <v>168630036</v>
      </c>
      <c r="AD1421">
        <v>526</v>
      </c>
      <c r="AE1421">
        <f t="shared" si="346"/>
        <v>526</v>
      </c>
      <c r="AK1421">
        <v>150693526</v>
      </c>
      <c r="AL1421">
        <v>-126</v>
      </c>
      <c r="AM1421" t="str">
        <f t="shared" si="347"/>
        <v/>
      </c>
      <c r="AO1421">
        <v>57965612</v>
      </c>
      <c r="AP1421">
        <v>-67</v>
      </c>
      <c r="AQ1421" t="str">
        <f t="shared" si="348"/>
        <v/>
      </c>
      <c r="AS1421">
        <v>125008620</v>
      </c>
      <c r="AT1421">
        <v>720</v>
      </c>
      <c r="AU1421">
        <f t="shared" si="349"/>
        <v>720</v>
      </c>
      <c r="AW1421">
        <v>151990300</v>
      </c>
      <c r="AX1421">
        <v>119</v>
      </c>
      <c r="AY1421" t="str">
        <f t="shared" si="350"/>
        <v/>
      </c>
      <c r="BB1421">
        <v>1411</v>
      </c>
      <c r="BC1421">
        <v>0</v>
      </c>
      <c r="BD1421">
        <v>1411</v>
      </c>
      <c r="BE1421">
        <v>0</v>
      </c>
      <c r="BF1421">
        <v>1411</v>
      </c>
      <c r="BG1421">
        <v>2</v>
      </c>
      <c r="BH1421">
        <v>1411</v>
      </c>
      <c r="BI1421">
        <v>2</v>
      </c>
      <c r="BJ1421">
        <v>1411</v>
      </c>
      <c r="BK1421">
        <v>0</v>
      </c>
      <c r="BL1421">
        <v>1411</v>
      </c>
      <c r="BM1421">
        <v>0</v>
      </c>
      <c r="BN1421">
        <v>1411</v>
      </c>
      <c r="BO1421">
        <v>2</v>
      </c>
      <c r="BP1421">
        <v>1411</v>
      </c>
      <c r="BQ1421">
        <v>2</v>
      </c>
    </row>
    <row r="1422" spans="2:69" x14ac:dyDescent="0.25">
      <c r="B1422" s="1">
        <f t="shared" si="351"/>
        <v>0</v>
      </c>
      <c r="C1422" s="1">
        <v>157733573</v>
      </c>
      <c r="D1422">
        <f t="shared" si="340"/>
        <v>-0.51512018684534544</v>
      </c>
      <c r="E1422" s="1">
        <v>136</v>
      </c>
      <c r="H1422">
        <v>167880385</v>
      </c>
      <c r="I1422">
        <v>107</v>
      </c>
      <c r="J1422" t="str">
        <f t="shared" si="341"/>
        <v/>
      </c>
      <c r="L1422">
        <v>137400403</v>
      </c>
      <c r="M1422">
        <v>137</v>
      </c>
      <c r="N1422" t="str">
        <f t="shared" si="342"/>
        <v/>
      </c>
      <c r="P1422">
        <v>168691350</v>
      </c>
      <c r="Q1422">
        <v>-223</v>
      </c>
      <c r="R1422">
        <f t="shared" si="343"/>
        <v>-223</v>
      </c>
      <c r="U1422">
        <v>169618064</v>
      </c>
      <c r="V1422">
        <v>-93</v>
      </c>
      <c r="W1422" t="str">
        <f t="shared" si="344"/>
        <v/>
      </c>
      <c r="Y1422">
        <v>160521758</v>
      </c>
      <c r="Z1422">
        <v>-79</v>
      </c>
      <c r="AA1422" t="str">
        <f t="shared" si="345"/>
        <v/>
      </c>
      <c r="AC1422">
        <v>168635472</v>
      </c>
      <c r="AD1422">
        <v>344</v>
      </c>
      <c r="AE1422">
        <f t="shared" si="346"/>
        <v>344</v>
      </c>
      <c r="AK1422">
        <v>150693580</v>
      </c>
      <c r="AL1422">
        <v>-194</v>
      </c>
      <c r="AM1422" t="str">
        <f t="shared" si="347"/>
        <v/>
      </c>
      <c r="AO1422">
        <v>58140780</v>
      </c>
      <c r="AP1422">
        <v>-75</v>
      </c>
      <c r="AQ1422" t="str">
        <f t="shared" si="348"/>
        <v/>
      </c>
      <c r="AS1422">
        <v>125346736</v>
      </c>
      <c r="AT1422">
        <v>-84</v>
      </c>
      <c r="AU1422" t="str">
        <f t="shared" si="349"/>
        <v/>
      </c>
      <c r="AW1422">
        <v>151996484</v>
      </c>
      <c r="AX1422">
        <v>76</v>
      </c>
      <c r="AY1422" t="str">
        <f t="shared" si="350"/>
        <v/>
      </c>
      <c r="BB1422">
        <v>1412</v>
      </c>
      <c r="BC1422">
        <v>0</v>
      </c>
      <c r="BD1422">
        <v>1412</v>
      </c>
      <c r="BE1422">
        <v>0</v>
      </c>
      <c r="BF1422">
        <v>1412</v>
      </c>
      <c r="BG1422">
        <v>3</v>
      </c>
      <c r="BH1422">
        <v>1412</v>
      </c>
      <c r="BI1422">
        <v>3</v>
      </c>
      <c r="BJ1422">
        <v>1412</v>
      </c>
      <c r="BK1422">
        <v>0</v>
      </c>
      <c r="BL1422">
        <v>1412</v>
      </c>
      <c r="BM1422">
        <v>0</v>
      </c>
      <c r="BN1422">
        <v>1412</v>
      </c>
      <c r="BO1422">
        <v>3</v>
      </c>
      <c r="BP1422">
        <v>1412</v>
      </c>
      <c r="BQ1422">
        <v>3</v>
      </c>
    </row>
    <row r="1423" spans="2:69" x14ac:dyDescent="0.25">
      <c r="B1423" s="1">
        <f t="shared" si="351"/>
        <v>0</v>
      </c>
      <c r="C1423" s="1">
        <v>157905300</v>
      </c>
      <c r="D1423">
        <f t="shared" si="340"/>
        <v>-1.3655994994747389</v>
      </c>
      <c r="E1423" s="1">
        <v>-78</v>
      </c>
      <c r="H1423">
        <v>168052292</v>
      </c>
      <c r="I1423">
        <v>459</v>
      </c>
      <c r="J1423">
        <f t="shared" si="341"/>
        <v>459</v>
      </c>
      <c r="L1423">
        <v>137438408</v>
      </c>
      <c r="M1423">
        <v>549</v>
      </c>
      <c r="N1423">
        <f t="shared" si="342"/>
        <v>549</v>
      </c>
      <c r="P1423">
        <v>168691573</v>
      </c>
      <c r="Q1423">
        <v>-55</v>
      </c>
      <c r="R1423" t="str">
        <f t="shared" si="343"/>
        <v/>
      </c>
      <c r="U1423">
        <v>169642798</v>
      </c>
      <c r="V1423">
        <v>613</v>
      </c>
      <c r="W1423">
        <f t="shared" si="344"/>
        <v>613</v>
      </c>
      <c r="Y1423">
        <v>160546588</v>
      </c>
      <c r="Z1423">
        <v>82</v>
      </c>
      <c r="AA1423" t="str">
        <f t="shared" si="345"/>
        <v/>
      </c>
      <c r="AC1423">
        <v>168639743</v>
      </c>
      <c r="AD1423">
        <v>99</v>
      </c>
      <c r="AE1423" t="str">
        <f t="shared" si="346"/>
        <v/>
      </c>
      <c r="AK1423">
        <v>150693849</v>
      </c>
      <c r="AL1423">
        <v>-68</v>
      </c>
      <c r="AM1423" t="str">
        <f t="shared" si="347"/>
        <v/>
      </c>
      <c r="AO1423">
        <v>58140784</v>
      </c>
      <c r="AP1423">
        <v>-268</v>
      </c>
      <c r="AQ1423">
        <f t="shared" si="348"/>
        <v>-268</v>
      </c>
      <c r="AS1423">
        <v>125421359</v>
      </c>
      <c r="AT1423">
        <v>295</v>
      </c>
      <c r="AU1423">
        <f t="shared" si="349"/>
        <v>295</v>
      </c>
      <c r="AW1423">
        <v>152100940</v>
      </c>
      <c r="AX1423">
        <v>-118</v>
      </c>
      <c r="AY1423" t="str">
        <f t="shared" si="350"/>
        <v/>
      </c>
      <c r="BB1423">
        <v>1413</v>
      </c>
      <c r="BC1423">
        <v>3</v>
      </c>
      <c r="BD1423">
        <v>1413</v>
      </c>
      <c r="BE1423">
        <v>3</v>
      </c>
      <c r="BF1423">
        <v>1413</v>
      </c>
      <c r="BG1423">
        <v>0</v>
      </c>
      <c r="BH1423">
        <v>1413</v>
      </c>
      <c r="BI1423">
        <v>0</v>
      </c>
      <c r="BJ1423">
        <v>1413</v>
      </c>
      <c r="BK1423">
        <v>3</v>
      </c>
      <c r="BL1423">
        <v>1413</v>
      </c>
      <c r="BM1423">
        <v>3</v>
      </c>
      <c r="BN1423">
        <v>1413</v>
      </c>
      <c r="BO1423">
        <v>0</v>
      </c>
      <c r="BP1423">
        <v>1413</v>
      </c>
      <c r="BQ1423">
        <v>0</v>
      </c>
    </row>
    <row r="1424" spans="2:69" x14ac:dyDescent="0.25">
      <c r="B1424" s="1">
        <f t="shared" si="351"/>
        <v>0</v>
      </c>
      <c r="C1424" s="1">
        <v>157943847</v>
      </c>
      <c r="D1424">
        <f t="shared" si="340"/>
        <v>-1.444537812595911</v>
      </c>
      <c r="E1424" s="1">
        <v>-109</v>
      </c>
      <c r="H1424">
        <v>168052512</v>
      </c>
      <c r="I1424">
        <v>1090</v>
      </c>
      <c r="J1424">
        <f t="shared" si="341"/>
        <v>1090</v>
      </c>
      <c r="L1424">
        <v>137438417</v>
      </c>
      <c r="M1424">
        <v>361</v>
      </c>
      <c r="N1424">
        <f t="shared" si="342"/>
        <v>361</v>
      </c>
      <c r="P1424">
        <v>168696788</v>
      </c>
      <c r="Q1424">
        <v>73</v>
      </c>
      <c r="R1424" t="str">
        <f t="shared" si="343"/>
        <v/>
      </c>
      <c r="U1424">
        <v>169663066</v>
      </c>
      <c r="V1424">
        <v>-170</v>
      </c>
      <c r="W1424" t="str">
        <f t="shared" si="344"/>
        <v/>
      </c>
      <c r="Y1424">
        <v>160546790</v>
      </c>
      <c r="Z1424">
        <v>74</v>
      </c>
      <c r="AA1424" t="str">
        <f t="shared" si="345"/>
        <v/>
      </c>
      <c r="AC1424">
        <v>168646355</v>
      </c>
      <c r="AD1424">
        <v>154</v>
      </c>
      <c r="AE1424" t="str">
        <f t="shared" si="346"/>
        <v/>
      </c>
      <c r="AK1424">
        <v>150910801</v>
      </c>
      <c r="AL1424">
        <v>154</v>
      </c>
      <c r="AM1424" t="str">
        <f t="shared" si="347"/>
        <v/>
      </c>
      <c r="AO1424">
        <v>58140939</v>
      </c>
      <c r="AP1424">
        <v>-200</v>
      </c>
      <c r="AQ1424">
        <f t="shared" si="348"/>
        <v>-200</v>
      </c>
      <c r="AS1424">
        <v>125582091</v>
      </c>
      <c r="AT1424">
        <v>-51</v>
      </c>
      <c r="AU1424" t="str">
        <f t="shared" si="349"/>
        <v/>
      </c>
      <c r="AW1424">
        <v>152171247</v>
      </c>
      <c r="AX1424">
        <v>104</v>
      </c>
      <c r="AY1424" t="str">
        <f t="shared" si="350"/>
        <v/>
      </c>
      <c r="BB1424">
        <v>1414</v>
      </c>
      <c r="BC1424">
        <v>2</v>
      </c>
      <c r="BD1424">
        <v>1414</v>
      </c>
      <c r="BE1424">
        <v>2</v>
      </c>
      <c r="BF1424">
        <v>1414</v>
      </c>
      <c r="BG1424">
        <v>1</v>
      </c>
      <c r="BH1424">
        <v>1414</v>
      </c>
      <c r="BI1424">
        <v>1</v>
      </c>
      <c r="BJ1424">
        <v>1414</v>
      </c>
      <c r="BK1424">
        <v>2</v>
      </c>
      <c r="BL1424">
        <v>1414</v>
      </c>
      <c r="BM1424">
        <v>2</v>
      </c>
      <c r="BN1424">
        <v>1414</v>
      </c>
      <c r="BO1424">
        <v>1</v>
      </c>
      <c r="BP1424">
        <v>1414</v>
      </c>
      <c r="BQ1424">
        <v>1</v>
      </c>
    </row>
    <row r="1425" spans="2:69" x14ac:dyDescent="0.25">
      <c r="B1425" s="1">
        <f t="shared" si="351"/>
        <v>0</v>
      </c>
      <c r="C1425" s="1">
        <v>158108130</v>
      </c>
      <c r="D1425">
        <f t="shared" si="340"/>
        <v>-1.5349697716003092</v>
      </c>
      <c r="E1425" s="1">
        <v>-187</v>
      </c>
      <c r="H1425">
        <v>168052589</v>
      </c>
      <c r="I1425">
        <v>99</v>
      </c>
      <c r="J1425" t="str">
        <f t="shared" si="341"/>
        <v/>
      </c>
      <c r="L1425">
        <v>137497558</v>
      </c>
      <c r="M1425">
        <v>-52</v>
      </c>
      <c r="N1425" t="str">
        <f t="shared" si="342"/>
        <v/>
      </c>
      <c r="P1425">
        <v>168710088</v>
      </c>
      <c r="Q1425">
        <v>87</v>
      </c>
      <c r="R1425" t="str">
        <f t="shared" si="343"/>
        <v/>
      </c>
      <c r="U1425">
        <v>169663110</v>
      </c>
      <c r="V1425">
        <v>-56</v>
      </c>
      <c r="W1425" t="str">
        <f t="shared" si="344"/>
        <v/>
      </c>
      <c r="Y1425">
        <v>160590420</v>
      </c>
      <c r="Z1425">
        <v>-245</v>
      </c>
      <c r="AA1425">
        <f t="shared" si="345"/>
        <v>-245</v>
      </c>
      <c r="AC1425">
        <v>168670937</v>
      </c>
      <c r="AD1425">
        <v>229</v>
      </c>
      <c r="AE1425">
        <f t="shared" si="346"/>
        <v>229</v>
      </c>
      <c r="AK1425">
        <v>151315212</v>
      </c>
      <c r="AL1425">
        <v>64</v>
      </c>
      <c r="AM1425" t="str">
        <f t="shared" si="347"/>
        <v/>
      </c>
      <c r="AO1425">
        <v>58142552</v>
      </c>
      <c r="AP1425">
        <v>1764</v>
      </c>
      <c r="AQ1425">
        <f t="shared" si="348"/>
        <v>1764</v>
      </c>
      <c r="AS1425">
        <v>125709753</v>
      </c>
      <c r="AT1425">
        <v>-54</v>
      </c>
      <c r="AU1425" t="str">
        <f t="shared" si="349"/>
        <v/>
      </c>
      <c r="AW1425">
        <v>152460852</v>
      </c>
      <c r="AX1425">
        <v>61</v>
      </c>
      <c r="AY1425" t="str">
        <f t="shared" si="350"/>
        <v/>
      </c>
      <c r="BB1425">
        <v>1415</v>
      </c>
      <c r="BC1425">
        <v>1</v>
      </c>
      <c r="BD1425">
        <v>1415</v>
      </c>
      <c r="BE1425">
        <v>1</v>
      </c>
      <c r="BF1425">
        <v>1415</v>
      </c>
      <c r="BG1425">
        <v>1</v>
      </c>
      <c r="BH1425">
        <v>1415</v>
      </c>
      <c r="BI1425">
        <v>1</v>
      </c>
      <c r="BJ1425">
        <v>1415</v>
      </c>
      <c r="BK1425">
        <v>1</v>
      </c>
      <c r="BL1425">
        <v>1415</v>
      </c>
      <c r="BM1425">
        <v>1</v>
      </c>
      <c r="BN1425">
        <v>1415</v>
      </c>
      <c r="BO1425">
        <v>1</v>
      </c>
      <c r="BP1425">
        <v>1415</v>
      </c>
      <c r="BQ1425">
        <v>1</v>
      </c>
    </row>
    <row r="1426" spans="2:69" x14ac:dyDescent="0.25">
      <c r="B1426" s="1">
        <f t="shared" si="351"/>
        <v>0</v>
      </c>
      <c r="C1426" s="1">
        <v>158195274</v>
      </c>
      <c r="D1426">
        <f t="shared" si="340"/>
        <v>-0.82525749891599531</v>
      </c>
      <c r="E1426" s="1">
        <v>54</v>
      </c>
      <c r="H1426">
        <v>168072516</v>
      </c>
      <c r="I1426">
        <v>89</v>
      </c>
      <c r="J1426" t="str">
        <f t="shared" si="341"/>
        <v/>
      </c>
      <c r="L1426">
        <v>137520666</v>
      </c>
      <c r="M1426">
        <v>105</v>
      </c>
      <c r="N1426" t="str">
        <f t="shared" si="342"/>
        <v/>
      </c>
      <c r="P1426">
        <v>168716989</v>
      </c>
      <c r="Q1426">
        <v>-109</v>
      </c>
      <c r="R1426" t="str">
        <f t="shared" si="343"/>
        <v/>
      </c>
      <c r="U1426">
        <v>169725875</v>
      </c>
      <c r="V1426">
        <v>-106</v>
      </c>
      <c r="W1426" t="str">
        <f t="shared" si="344"/>
        <v/>
      </c>
      <c r="Y1426">
        <v>160640128</v>
      </c>
      <c r="Z1426">
        <v>3024</v>
      </c>
      <c r="AA1426">
        <f t="shared" si="345"/>
        <v>3024</v>
      </c>
      <c r="AC1426">
        <v>168691346</v>
      </c>
      <c r="AD1426">
        <v>-224</v>
      </c>
      <c r="AE1426">
        <f t="shared" si="346"/>
        <v>-224</v>
      </c>
      <c r="AK1426">
        <v>151485866</v>
      </c>
      <c r="AL1426">
        <v>-1073</v>
      </c>
      <c r="AM1426">
        <f t="shared" si="347"/>
        <v>-1073</v>
      </c>
      <c r="AO1426">
        <v>58146657</v>
      </c>
      <c r="AP1426">
        <v>312</v>
      </c>
      <c r="AQ1426">
        <f t="shared" si="348"/>
        <v>312</v>
      </c>
      <c r="AS1426">
        <v>125710078</v>
      </c>
      <c r="AT1426">
        <v>-252</v>
      </c>
      <c r="AU1426">
        <f t="shared" si="349"/>
        <v>-252</v>
      </c>
      <c r="AW1426">
        <v>152533168</v>
      </c>
      <c r="AX1426">
        <v>90</v>
      </c>
      <c r="AY1426" t="str">
        <f t="shared" si="350"/>
        <v/>
      </c>
      <c r="BB1426">
        <v>1416</v>
      </c>
      <c r="BC1426">
        <v>2</v>
      </c>
      <c r="BD1426">
        <v>1416</v>
      </c>
      <c r="BE1426">
        <v>2</v>
      </c>
      <c r="BF1426">
        <v>1416</v>
      </c>
      <c r="BG1426">
        <v>1</v>
      </c>
      <c r="BH1426">
        <v>1416</v>
      </c>
      <c r="BI1426">
        <v>1</v>
      </c>
      <c r="BJ1426">
        <v>1416</v>
      </c>
      <c r="BK1426">
        <v>2</v>
      </c>
      <c r="BL1426">
        <v>1416</v>
      </c>
      <c r="BM1426">
        <v>2</v>
      </c>
      <c r="BN1426">
        <v>1416</v>
      </c>
      <c r="BO1426">
        <v>1</v>
      </c>
      <c r="BP1426">
        <v>1416</v>
      </c>
      <c r="BQ1426">
        <v>1</v>
      </c>
    </row>
    <row r="1427" spans="2:69" x14ac:dyDescent="0.25">
      <c r="B1427" s="1">
        <f t="shared" si="351"/>
        <v>0</v>
      </c>
      <c r="C1427" s="1">
        <v>158195277</v>
      </c>
      <c r="D1427">
        <f t="shared" si="340"/>
        <v>-5.3489697439361494E-2</v>
      </c>
      <c r="E1427" s="1">
        <v>6159</v>
      </c>
      <c r="H1427">
        <v>168087666</v>
      </c>
      <c r="I1427">
        <v>301</v>
      </c>
      <c r="J1427">
        <f t="shared" si="341"/>
        <v>301</v>
      </c>
      <c r="L1427">
        <v>137849448</v>
      </c>
      <c r="M1427">
        <v>-51</v>
      </c>
      <c r="N1427" t="str">
        <f t="shared" si="342"/>
        <v/>
      </c>
      <c r="P1427">
        <v>168717152</v>
      </c>
      <c r="Q1427">
        <v>-1492</v>
      </c>
      <c r="R1427">
        <f t="shared" si="343"/>
        <v>-1492</v>
      </c>
      <c r="U1427">
        <v>169772598</v>
      </c>
      <c r="V1427">
        <v>427</v>
      </c>
      <c r="W1427">
        <f t="shared" si="344"/>
        <v>427</v>
      </c>
      <c r="Y1427">
        <v>160656527</v>
      </c>
      <c r="Z1427">
        <v>350</v>
      </c>
      <c r="AA1427">
        <f t="shared" si="345"/>
        <v>350</v>
      </c>
      <c r="AC1427">
        <v>168691393</v>
      </c>
      <c r="AD1427">
        <v>-109</v>
      </c>
      <c r="AE1427" t="str">
        <f t="shared" si="346"/>
        <v/>
      </c>
      <c r="AK1427">
        <v>151486110</v>
      </c>
      <c r="AL1427">
        <v>-1061</v>
      </c>
      <c r="AM1427">
        <f t="shared" si="347"/>
        <v>-1061</v>
      </c>
      <c r="AO1427">
        <v>58149362</v>
      </c>
      <c r="AP1427">
        <v>79</v>
      </c>
      <c r="AQ1427" t="str">
        <f t="shared" si="348"/>
        <v/>
      </c>
      <c r="AS1427">
        <v>125711247</v>
      </c>
      <c r="AT1427">
        <v>59</v>
      </c>
      <c r="AU1427" t="str">
        <f t="shared" si="349"/>
        <v/>
      </c>
      <c r="AW1427">
        <v>152612219</v>
      </c>
      <c r="AX1427">
        <v>52</v>
      </c>
      <c r="AY1427" t="str">
        <f t="shared" si="350"/>
        <v/>
      </c>
      <c r="BB1427">
        <v>1417</v>
      </c>
      <c r="BC1427">
        <v>2</v>
      </c>
      <c r="BD1427">
        <v>1417</v>
      </c>
      <c r="BE1427">
        <v>2</v>
      </c>
      <c r="BF1427">
        <v>1417</v>
      </c>
      <c r="BG1427">
        <v>3</v>
      </c>
      <c r="BH1427">
        <v>1417</v>
      </c>
      <c r="BI1427">
        <v>2</v>
      </c>
      <c r="BJ1427">
        <v>1417</v>
      </c>
      <c r="BK1427">
        <v>2</v>
      </c>
      <c r="BL1427">
        <v>1417</v>
      </c>
      <c r="BM1427">
        <v>2</v>
      </c>
      <c r="BN1427">
        <v>1417</v>
      </c>
      <c r="BO1427">
        <v>3</v>
      </c>
      <c r="BP1427">
        <v>1417</v>
      </c>
      <c r="BQ1427">
        <v>2</v>
      </c>
    </row>
    <row r="1428" spans="2:69" x14ac:dyDescent="0.25">
      <c r="B1428" s="1">
        <f t="shared" si="351"/>
        <v>0</v>
      </c>
      <c r="C1428" s="1">
        <v>158247773</v>
      </c>
      <c r="D1428">
        <f t="shared" si="340"/>
        <v>-0.33290352082749997</v>
      </c>
      <c r="E1428" s="1">
        <v>515</v>
      </c>
      <c r="H1428">
        <v>168093274</v>
      </c>
      <c r="I1428">
        <v>-51</v>
      </c>
      <c r="J1428" t="str">
        <f t="shared" si="341"/>
        <v/>
      </c>
      <c r="L1428">
        <v>137884979</v>
      </c>
      <c r="M1428">
        <v>143</v>
      </c>
      <c r="N1428" t="str">
        <f t="shared" si="342"/>
        <v/>
      </c>
      <c r="P1428">
        <v>168735275</v>
      </c>
      <c r="Q1428">
        <v>-148</v>
      </c>
      <c r="R1428" t="str">
        <f t="shared" si="343"/>
        <v/>
      </c>
      <c r="U1428">
        <v>169774066</v>
      </c>
      <c r="V1428">
        <v>-60</v>
      </c>
      <c r="W1428" t="str">
        <f t="shared" si="344"/>
        <v/>
      </c>
      <c r="Y1428">
        <v>160720228</v>
      </c>
      <c r="Z1428">
        <v>217</v>
      </c>
      <c r="AA1428">
        <f t="shared" si="345"/>
        <v>217</v>
      </c>
      <c r="AC1428">
        <v>168691398</v>
      </c>
      <c r="AD1428">
        <v>-56</v>
      </c>
      <c r="AE1428" t="str">
        <f t="shared" si="346"/>
        <v/>
      </c>
      <c r="AK1428">
        <v>151493034</v>
      </c>
      <c r="AL1428">
        <v>-73</v>
      </c>
      <c r="AM1428" t="str">
        <f t="shared" si="347"/>
        <v/>
      </c>
      <c r="AO1428">
        <v>58191772</v>
      </c>
      <c r="AP1428">
        <v>-54</v>
      </c>
      <c r="AQ1428" t="str">
        <f t="shared" si="348"/>
        <v/>
      </c>
      <c r="AS1428">
        <v>125770514</v>
      </c>
      <c r="AT1428">
        <v>364</v>
      </c>
      <c r="AU1428">
        <f t="shared" si="349"/>
        <v>364</v>
      </c>
      <c r="AW1428">
        <v>152612221</v>
      </c>
      <c r="AX1428">
        <v>-93</v>
      </c>
      <c r="AY1428" t="str">
        <f t="shared" si="350"/>
        <v/>
      </c>
      <c r="BB1428">
        <v>1418</v>
      </c>
      <c r="BC1428">
        <v>0</v>
      </c>
      <c r="BD1428">
        <v>1418</v>
      </c>
      <c r="BE1428">
        <v>0</v>
      </c>
      <c r="BF1428">
        <v>1418</v>
      </c>
      <c r="BG1428">
        <v>0</v>
      </c>
      <c r="BH1428">
        <v>1418</v>
      </c>
      <c r="BI1428">
        <v>0</v>
      </c>
      <c r="BJ1428">
        <v>1418</v>
      </c>
      <c r="BK1428">
        <v>0</v>
      </c>
      <c r="BL1428">
        <v>1418</v>
      </c>
      <c r="BM1428">
        <v>0</v>
      </c>
      <c r="BN1428">
        <v>1418</v>
      </c>
      <c r="BO1428">
        <v>0</v>
      </c>
      <c r="BP1428">
        <v>1418</v>
      </c>
      <c r="BQ1428">
        <v>0</v>
      </c>
    </row>
    <row r="1429" spans="2:69" x14ac:dyDescent="0.25">
      <c r="B1429" s="1">
        <f t="shared" si="351"/>
        <v>0</v>
      </c>
      <c r="C1429" s="1">
        <v>158247920</v>
      </c>
      <c r="D1429">
        <f t="shared" si="340"/>
        <v>-0.76143937264016881</v>
      </c>
      <c r="E1429" s="1">
        <v>58</v>
      </c>
      <c r="H1429">
        <v>168099529</v>
      </c>
      <c r="I1429">
        <v>109</v>
      </c>
      <c r="J1429" t="str">
        <f t="shared" si="341"/>
        <v/>
      </c>
      <c r="L1429">
        <v>137903039</v>
      </c>
      <c r="M1429">
        <v>70</v>
      </c>
      <c r="N1429" t="str">
        <f t="shared" si="342"/>
        <v/>
      </c>
      <c r="P1429">
        <v>168748625</v>
      </c>
      <c r="Q1429">
        <v>-82</v>
      </c>
      <c r="R1429" t="str">
        <f t="shared" si="343"/>
        <v/>
      </c>
      <c r="U1429">
        <v>169776828</v>
      </c>
      <c r="V1429">
        <v>-273</v>
      </c>
      <c r="W1429">
        <f t="shared" si="344"/>
        <v>-273</v>
      </c>
      <c r="Y1429">
        <v>160823933</v>
      </c>
      <c r="Z1429">
        <v>303</v>
      </c>
      <c r="AA1429">
        <f t="shared" si="345"/>
        <v>303</v>
      </c>
      <c r="AC1429">
        <v>168697253</v>
      </c>
      <c r="AD1429">
        <v>73</v>
      </c>
      <c r="AE1429" t="str">
        <f t="shared" si="346"/>
        <v/>
      </c>
      <c r="AK1429">
        <v>151880445</v>
      </c>
      <c r="AL1429">
        <v>-57</v>
      </c>
      <c r="AM1429" t="str">
        <f t="shared" si="347"/>
        <v/>
      </c>
      <c r="AO1429">
        <v>58199619</v>
      </c>
      <c r="AP1429">
        <v>-57</v>
      </c>
      <c r="AQ1429" t="str">
        <f t="shared" si="348"/>
        <v/>
      </c>
      <c r="AS1429">
        <v>126070741</v>
      </c>
      <c r="AT1429">
        <v>67</v>
      </c>
      <c r="AU1429" t="str">
        <f t="shared" si="349"/>
        <v/>
      </c>
      <c r="AW1429">
        <v>152954780</v>
      </c>
      <c r="AX1429">
        <v>-227</v>
      </c>
      <c r="AY1429">
        <f t="shared" si="350"/>
        <v>-227</v>
      </c>
      <c r="BB1429">
        <v>1419</v>
      </c>
      <c r="BC1429">
        <v>1</v>
      </c>
      <c r="BD1429">
        <v>1419</v>
      </c>
      <c r="BE1429">
        <v>1</v>
      </c>
      <c r="BF1429">
        <v>1419</v>
      </c>
      <c r="BG1429">
        <v>1</v>
      </c>
      <c r="BH1429">
        <v>1419</v>
      </c>
      <c r="BI1429">
        <v>1</v>
      </c>
      <c r="BJ1429">
        <v>1419</v>
      </c>
      <c r="BK1429">
        <v>1</v>
      </c>
      <c r="BL1429">
        <v>1419</v>
      </c>
      <c r="BM1429">
        <v>1</v>
      </c>
      <c r="BN1429">
        <v>1419</v>
      </c>
      <c r="BO1429">
        <v>1</v>
      </c>
      <c r="BP1429">
        <v>1419</v>
      </c>
      <c r="BQ1429">
        <v>1</v>
      </c>
    </row>
    <row r="1430" spans="2:69" x14ac:dyDescent="0.25">
      <c r="B1430" s="1">
        <f t="shared" si="351"/>
        <v>0</v>
      </c>
      <c r="C1430" s="1">
        <v>158248547</v>
      </c>
      <c r="D1430">
        <f t="shared" si="340"/>
        <v>-0.67474250108400469</v>
      </c>
      <c r="E1430" s="1">
        <v>69</v>
      </c>
      <c r="H1430">
        <v>168110377</v>
      </c>
      <c r="I1430">
        <v>104</v>
      </c>
      <c r="J1430" t="str">
        <f t="shared" si="341"/>
        <v/>
      </c>
      <c r="L1430">
        <v>137918506</v>
      </c>
      <c r="M1430">
        <v>-69</v>
      </c>
      <c r="N1430" t="str">
        <f t="shared" si="342"/>
        <v/>
      </c>
      <c r="P1430">
        <v>168757953</v>
      </c>
      <c r="Q1430">
        <v>-385</v>
      </c>
      <c r="R1430">
        <f t="shared" si="343"/>
        <v>-385</v>
      </c>
      <c r="U1430">
        <v>169825712</v>
      </c>
      <c r="V1430">
        <v>147</v>
      </c>
      <c r="W1430" t="str">
        <f t="shared" si="344"/>
        <v/>
      </c>
      <c r="Y1430">
        <v>160877820</v>
      </c>
      <c r="Z1430">
        <v>1053</v>
      </c>
      <c r="AA1430">
        <f t="shared" si="345"/>
        <v>1053</v>
      </c>
      <c r="AC1430">
        <v>168710087</v>
      </c>
      <c r="AD1430">
        <v>88</v>
      </c>
      <c r="AE1430" t="str">
        <f t="shared" si="346"/>
        <v/>
      </c>
      <c r="AK1430">
        <v>151990300</v>
      </c>
      <c r="AL1430">
        <v>66</v>
      </c>
      <c r="AM1430" t="str">
        <f t="shared" si="347"/>
        <v/>
      </c>
      <c r="AO1430">
        <v>58208631</v>
      </c>
      <c r="AP1430">
        <v>148</v>
      </c>
      <c r="AQ1430" t="str">
        <f t="shared" si="348"/>
        <v/>
      </c>
      <c r="AS1430">
        <v>126093872</v>
      </c>
      <c r="AT1430">
        <v>147</v>
      </c>
      <c r="AU1430" t="str">
        <f t="shared" si="349"/>
        <v/>
      </c>
      <c r="AW1430">
        <v>153002056</v>
      </c>
      <c r="AX1430">
        <v>-113</v>
      </c>
      <c r="AY1430" t="str">
        <f t="shared" si="350"/>
        <v/>
      </c>
      <c r="BB1430">
        <v>1420</v>
      </c>
      <c r="BC1430">
        <v>0</v>
      </c>
      <c r="BD1430">
        <v>1420</v>
      </c>
      <c r="BE1430">
        <v>0</v>
      </c>
      <c r="BF1430">
        <v>1420</v>
      </c>
      <c r="BG1430">
        <v>0</v>
      </c>
      <c r="BH1430">
        <v>1420</v>
      </c>
      <c r="BI1430">
        <v>0</v>
      </c>
      <c r="BJ1430">
        <v>1420</v>
      </c>
      <c r="BK1430">
        <v>0</v>
      </c>
      <c r="BL1430">
        <v>1420</v>
      </c>
      <c r="BM1430">
        <v>0</v>
      </c>
      <c r="BN1430">
        <v>1420</v>
      </c>
      <c r="BO1430">
        <v>0</v>
      </c>
      <c r="BP1430">
        <v>1420</v>
      </c>
      <c r="BQ1430">
        <v>0</v>
      </c>
    </row>
    <row r="1431" spans="2:69" x14ac:dyDescent="0.25">
      <c r="B1431" s="1">
        <f t="shared" si="351"/>
        <v>0</v>
      </c>
      <c r="C1431" s="1">
        <v>158248609</v>
      </c>
      <c r="D1431">
        <f t="shared" si="340"/>
        <v>-0.3153048603789077</v>
      </c>
      <c r="E1431" s="1">
        <v>597</v>
      </c>
      <c r="H1431">
        <v>168136157</v>
      </c>
      <c r="I1431">
        <v>537</v>
      </c>
      <c r="J1431">
        <f t="shared" si="341"/>
        <v>537</v>
      </c>
      <c r="L1431">
        <v>137964709</v>
      </c>
      <c r="M1431">
        <v>-59</v>
      </c>
      <c r="N1431" t="str">
        <f t="shared" si="342"/>
        <v/>
      </c>
      <c r="P1431">
        <v>168758018</v>
      </c>
      <c r="Q1431">
        <v>164</v>
      </c>
      <c r="R1431" t="str">
        <f t="shared" si="343"/>
        <v/>
      </c>
      <c r="U1431">
        <v>169905563</v>
      </c>
      <c r="V1431">
        <v>-85</v>
      </c>
      <c r="W1431" t="str">
        <f t="shared" si="344"/>
        <v/>
      </c>
      <c r="Y1431">
        <v>160956237</v>
      </c>
      <c r="Z1431">
        <v>1203</v>
      </c>
      <c r="AA1431">
        <f t="shared" si="345"/>
        <v>1203</v>
      </c>
      <c r="AC1431">
        <v>168717109</v>
      </c>
      <c r="AD1431">
        <v>-1507</v>
      </c>
      <c r="AE1431">
        <f t="shared" si="346"/>
        <v>-1507</v>
      </c>
      <c r="AK1431">
        <v>151990327</v>
      </c>
      <c r="AL1431">
        <v>129</v>
      </c>
      <c r="AM1431" t="str">
        <f t="shared" si="347"/>
        <v/>
      </c>
      <c r="AO1431">
        <v>58209451</v>
      </c>
      <c r="AP1431">
        <v>489</v>
      </c>
      <c r="AQ1431">
        <f t="shared" si="348"/>
        <v>489</v>
      </c>
      <c r="AS1431">
        <v>126183045</v>
      </c>
      <c r="AT1431">
        <v>-4292</v>
      </c>
      <c r="AU1431">
        <f t="shared" si="349"/>
        <v>-4292</v>
      </c>
      <c r="AW1431">
        <v>153029972</v>
      </c>
      <c r="AX1431">
        <v>-3819</v>
      </c>
      <c r="AY1431">
        <f t="shared" si="350"/>
        <v>-3819</v>
      </c>
      <c r="BB1431">
        <v>1421</v>
      </c>
      <c r="BC1431">
        <v>1</v>
      </c>
      <c r="BD1431">
        <v>1421</v>
      </c>
      <c r="BE1431">
        <v>1</v>
      </c>
      <c r="BF1431">
        <v>1421</v>
      </c>
      <c r="BG1431">
        <v>1</v>
      </c>
      <c r="BH1431">
        <v>1421</v>
      </c>
      <c r="BI1431">
        <v>1</v>
      </c>
      <c r="BJ1431">
        <v>1421</v>
      </c>
      <c r="BK1431">
        <v>1</v>
      </c>
      <c r="BL1431">
        <v>1421</v>
      </c>
      <c r="BM1431">
        <v>1</v>
      </c>
      <c r="BN1431">
        <v>1421</v>
      </c>
      <c r="BO1431">
        <v>1</v>
      </c>
      <c r="BP1431">
        <v>1421</v>
      </c>
      <c r="BQ1431">
        <v>1</v>
      </c>
    </row>
    <row r="1432" spans="2:69" x14ac:dyDescent="0.25">
      <c r="B1432" s="1">
        <f t="shared" si="351"/>
        <v>0</v>
      </c>
      <c r="C1432" s="1">
        <v>158509037</v>
      </c>
      <c r="D1432">
        <f t="shared" si="340"/>
        <v>-1.2697953115119063</v>
      </c>
      <c r="E1432" s="1">
        <v>-61</v>
      </c>
      <c r="H1432">
        <v>168136170</v>
      </c>
      <c r="I1432">
        <v>131</v>
      </c>
      <c r="J1432" t="str">
        <f t="shared" si="341"/>
        <v/>
      </c>
      <c r="L1432">
        <v>138040469</v>
      </c>
      <c r="M1432">
        <v>-60</v>
      </c>
      <c r="N1432" t="str">
        <f t="shared" si="342"/>
        <v/>
      </c>
      <c r="P1432">
        <v>168764062</v>
      </c>
      <c r="Q1432">
        <v>393</v>
      </c>
      <c r="R1432">
        <f t="shared" si="343"/>
        <v>393</v>
      </c>
      <c r="U1432">
        <v>169913744</v>
      </c>
      <c r="V1432">
        <v>92</v>
      </c>
      <c r="W1432" t="str">
        <f t="shared" si="344"/>
        <v/>
      </c>
      <c r="Y1432">
        <v>161020113</v>
      </c>
      <c r="Z1432">
        <v>-265</v>
      </c>
      <c r="AA1432">
        <f t="shared" si="345"/>
        <v>-265</v>
      </c>
      <c r="AC1432">
        <v>168735274</v>
      </c>
      <c r="AD1432">
        <v>-133</v>
      </c>
      <c r="AE1432" t="str">
        <f t="shared" si="346"/>
        <v/>
      </c>
      <c r="AK1432">
        <v>152100940</v>
      </c>
      <c r="AL1432">
        <v>-118</v>
      </c>
      <c r="AM1432" t="str">
        <f t="shared" si="347"/>
        <v/>
      </c>
      <c r="AO1432">
        <v>58229171</v>
      </c>
      <c r="AP1432">
        <v>834</v>
      </c>
      <c r="AQ1432">
        <f t="shared" si="348"/>
        <v>834</v>
      </c>
      <c r="AS1432">
        <v>126283372</v>
      </c>
      <c r="AT1432">
        <v>-54</v>
      </c>
      <c r="AU1432" t="str">
        <f t="shared" si="349"/>
        <v/>
      </c>
      <c r="AW1432">
        <v>153165969</v>
      </c>
      <c r="AX1432">
        <v>-125</v>
      </c>
      <c r="AY1432" t="str">
        <f t="shared" si="350"/>
        <v/>
      </c>
      <c r="BB1432">
        <v>1422</v>
      </c>
      <c r="BC1432">
        <v>2</v>
      </c>
      <c r="BD1432">
        <v>1422</v>
      </c>
      <c r="BE1432">
        <v>2</v>
      </c>
      <c r="BF1432">
        <v>1422</v>
      </c>
      <c r="BG1432">
        <v>1</v>
      </c>
      <c r="BH1432">
        <v>1422</v>
      </c>
      <c r="BI1432">
        <v>1</v>
      </c>
      <c r="BJ1432">
        <v>1422</v>
      </c>
      <c r="BK1432">
        <v>1</v>
      </c>
      <c r="BL1432">
        <v>1422</v>
      </c>
      <c r="BM1432">
        <v>2</v>
      </c>
      <c r="BN1432">
        <v>1422</v>
      </c>
      <c r="BO1432">
        <v>1</v>
      </c>
      <c r="BP1432">
        <v>1422</v>
      </c>
      <c r="BQ1432">
        <v>1</v>
      </c>
    </row>
    <row r="1433" spans="2:69" x14ac:dyDescent="0.25">
      <c r="B1433" s="1">
        <f t="shared" si="351"/>
        <v>0</v>
      </c>
      <c r="C1433" s="1">
        <v>158523536</v>
      </c>
      <c r="D1433">
        <f t="shared" si="340"/>
        <v>-0.72151416192329076</v>
      </c>
      <c r="E1433" s="1">
        <v>62</v>
      </c>
      <c r="H1433">
        <v>168285609</v>
      </c>
      <c r="I1433">
        <v>322</v>
      </c>
      <c r="J1433">
        <f t="shared" si="341"/>
        <v>322</v>
      </c>
      <c r="L1433">
        <v>138131267</v>
      </c>
      <c r="M1433">
        <v>-63</v>
      </c>
      <c r="N1433" t="str">
        <f t="shared" si="342"/>
        <v/>
      </c>
      <c r="P1433">
        <v>168792370</v>
      </c>
      <c r="Q1433">
        <v>111</v>
      </c>
      <c r="R1433" t="str">
        <f t="shared" si="343"/>
        <v/>
      </c>
      <c r="U1433">
        <v>169966174</v>
      </c>
      <c r="V1433">
        <v>-58</v>
      </c>
      <c r="W1433" t="str">
        <f t="shared" si="344"/>
        <v/>
      </c>
      <c r="Y1433">
        <v>161029328</v>
      </c>
      <c r="Z1433">
        <v>-943</v>
      </c>
      <c r="AA1433">
        <f t="shared" si="345"/>
        <v>-943</v>
      </c>
      <c r="AC1433">
        <v>168748639</v>
      </c>
      <c r="AD1433">
        <v>-82</v>
      </c>
      <c r="AE1433" t="str">
        <f t="shared" si="346"/>
        <v/>
      </c>
      <c r="AK1433">
        <v>152171240</v>
      </c>
      <c r="AL1433">
        <v>97</v>
      </c>
      <c r="AM1433" t="str">
        <f t="shared" si="347"/>
        <v/>
      </c>
      <c r="AO1433">
        <v>58244476</v>
      </c>
      <c r="AP1433">
        <v>-72</v>
      </c>
      <c r="AQ1433" t="str">
        <f t="shared" si="348"/>
        <v/>
      </c>
      <c r="AS1433">
        <v>126468007</v>
      </c>
      <c r="AT1433">
        <v>-238</v>
      </c>
      <c r="AU1433">
        <f t="shared" si="349"/>
        <v>-238</v>
      </c>
      <c r="AW1433">
        <v>153210745</v>
      </c>
      <c r="AX1433">
        <v>-77</v>
      </c>
      <c r="AY1433" t="str">
        <f t="shared" si="350"/>
        <v/>
      </c>
      <c r="BB1433">
        <v>1423</v>
      </c>
      <c r="BC1433">
        <v>3</v>
      </c>
      <c r="BD1433">
        <v>1423</v>
      </c>
      <c r="BE1433">
        <v>3</v>
      </c>
      <c r="BF1433">
        <v>1423</v>
      </c>
      <c r="BG1433">
        <v>3</v>
      </c>
      <c r="BH1433">
        <v>1423</v>
      </c>
      <c r="BI1433">
        <v>3</v>
      </c>
      <c r="BJ1433">
        <v>1423</v>
      </c>
      <c r="BK1433">
        <v>3</v>
      </c>
      <c r="BL1433">
        <v>1423</v>
      </c>
      <c r="BM1433">
        <v>3</v>
      </c>
      <c r="BN1433">
        <v>1423</v>
      </c>
      <c r="BO1433">
        <v>3</v>
      </c>
      <c r="BP1433">
        <v>1423</v>
      </c>
      <c r="BQ1433">
        <v>3</v>
      </c>
    </row>
    <row r="1434" spans="2:69" x14ac:dyDescent="0.25">
      <c r="B1434" s="1">
        <f t="shared" si="351"/>
        <v>0</v>
      </c>
      <c r="C1434" s="1">
        <v>158548266</v>
      </c>
      <c r="D1434">
        <f t="shared" si="340"/>
        <v>-1.7190544601479105</v>
      </c>
      <c r="E1434" s="1">
        <v>-801</v>
      </c>
      <c r="H1434">
        <v>168341058</v>
      </c>
      <c r="I1434">
        <v>-229</v>
      </c>
      <c r="J1434">
        <f t="shared" si="341"/>
        <v>-229</v>
      </c>
      <c r="L1434">
        <v>138155261</v>
      </c>
      <c r="M1434">
        <v>-62</v>
      </c>
      <c r="N1434" t="str">
        <f t="shared" si="342"/>
        <v/>
      </c>
      <c r="P1434">
        <v>168889510</v>
      </c>
      <c r="Q1434">
        <v>-98</v>
      </c>
      <c r="R1434" t="str">
        <f t="shared" si="343"/>
        <v/>
      </c>
      <c r="U1434">
        <v>170061095</v>
      </c>
      <c r="V1434">
        <v>149</v>
      </c>
      <c r="W1434" t="str">
        <f t="shared" si="344"/>
        <v/>
      </c>
      <c r="Y1434">
        <v>161036360</v>
      </c>
      <c r="Z1434">
        <v>-55</v>
      </c>
      <c r="AA1434" t="str">
        <f t="shared" si="345"/>
        <v/>
      </c>
      <c r="AC1434">
        <v>168757475</v>
      </c>
      <c r="AD1434">
        <v>-381</v>
      </c>
      <c r="AE1434">
        <f t="shared" si="346"/>
        <v>-381</v>
      </c>
      <c r="AK1434">
        <v>152460825</v>
      </c>
      <c r="AL1434">
        <v>56</v>
      </c>
      <c r="AM1434" t="str">
        <f t="shared" si="347"/>
        <v/>
      </c>
      <c r="AO1434">
        <v>58440498</v>
      </c>
      <c r="AP1434">
        <v>-56</v>
      </c>
      <c r="AQ1434" t="str">
        <f t="shared" si="348"/>
        <v/>
      </c>
      <c r="AS1434">
        <v>126472945</v>
      </c>
      <c r="AT1434">
        <v>-55</v>
      </c>
      <c r="AU1434" t="str">
        <f t="shared" si="349"/>
        <v/>
      </c>
      <c r="AW1434">
        <v>153305434</v>
      </c>
      <c r="AX1434">
        <v>-81</v>
      </c>
      <c r="AY1434" t="str">
        <f t="shared" si="350"/>
        <v/>
      </c>
      <c r="BB1434">
        <v>1424</v>
      </c>
      <c r="BC1434">
        <v>1</v>
      </c>
      <c r="BD1434">
        <v>1424</v>
      </c>
      <c r="BE1434">
        <v>1</v>
      </c>
      <c r="BF1434">
        <v>1424</v>
      </c>
      <c r="BG1434">
        <v>1</v>
      </c>
      <c r="BH1434">
        <v>1424</v>
      </c>
      <c r="BI1434">
        <v>3</v>
      </c>
      <c r="BJ1434">
        <v>1424</v>
      </c>
      <c r="BK1434">
        <v>1</v>
      </c>
      <c r="BL1434">
        <v>1424</v>
      </c>
      <c r="BM1434">
        <v>1</v>
      </c>
      <c r="BN1434">
        <v>1424</v>
      </c>
      <c r="BO1434">
        <v>1</v>
      </c>
      <c r="BP1434">
        <v>1424</v>
      </c>
      <c r="BQ1434">
        <v>3</v>
      </c>
    </row>
    <row r="1435" spans="2:69" x14ac:dyDescent="0.25">
      <c r="B1435" s="1">
        <f t="shared" si="351"/>
        <v>0</v>
      </c>
      <c r="C1435" s="1">
        <v>158548362</v>
      </c>
      <c r="D1435">
        <f t="shared" si="340"/>
        <v>-0.39667505897968702</v>
      </c>
      <c r="E1435" s="1">
        <v>308</v>
      </c>
      <c r="H1435">
        <v>168341770</v>
      </c>
      <c r="I1435">
        <v>-343</v>
      </c>
      <c r="J1435">
        <f t="shared" si="341"/>
        <v>-343</v>
      </c>
      <c r="L1435">
        <v>138251760</v>
      </c>
      <c r="M1435">
        <v>-50</v>
      </c>
      <c r="N1435" t="str">
        <f t="shared" si="342"/>
        <v/>
      </c>
      <c r="P1435">
        <v>168962447</v>
      </c>
      <c r="Q1435">
        <v>-258</v>
      </c>
      <c r="R1435">
        <f t="shared" si="343"/>
        <v>-258</v>
      </c>
      <c r="U1435">
        <v>170207200</v>
      </c>
      <c r="V1435">
        <v>97</v>
      </c>
      <c r="W1435" t="str">
        <f t="shared" si="344"/>
        <v/>
      </c>
      <c r="Y1435">
        <v>161075020</v>
      </c>
      <c r="Z1435">
        <v>89</v>
      </c>
      <c r="AA1435" t="str">
        <f t="shared" si="345"/>
        <v/>
      </c>
      <c r="AC1435">
        <v>168758048</v>
      </c>
      <c r="AD1435">
        <v>167</v>
      </c>
      <c r="AE1435" t="str">
        <f t="shared" si="346"/>
        <v/>
      </c>
      <c r="AK1435">
        <v>152612265</v>
      </c>
      <c r="AL1435">
        <v>-94</v>
      </c>
      <c r="AM1435" t="str">
        <f t="shared" si="347"/>
        <v/>
      </c>
      <c r="AO1435">
        <v>58505453</v>
      </c>
      <c r="AP1435">
        <v>218</v>
      </c>
      <c r="AQ1435">
        <f t="shared" si="348"/>
        <v>218</v>
      </c>
      <c r="AS1435">
        <v>127088227</v>
      </c>
      <c r="AT1435">
        <v>86</v>
      </c>
      <c r="AU1435" t="str">
        <f t="shared" si="349"/>
        <v/>
      </c>
      <c r="AW1435">
        <v>153318205</v>
      </c>
      <c r="AX1435">
        <v>59</v>
      </c>
      <c r="AY1435" t="str">
        <f t="shared" si="350"/>
        <v/>
      </c>
      <c r="BB1435">
        <v>1425</v>
      </c>
      <c r="BC1435">
        <v>2</v>
      </c>
      <c r="BD1435">
        <v>1425</v>
      </c>
      <c r="BE1435">
        <v>1</v>
      </c>
      <c r="BF1435">
        <v>1425</v>
      </c>
      <c r="BG1435">
        <v>1</v>
      </c>
      <c r="BH1435">
        <v>1425</v>
      </c>
      <c r="BI1435">
        <v>2</v>
      </c>
      <c r="BJ1435">
        <v>1425</v>
      </c>
      <c r="BK1435">
        <v>2</v>
      </c>
      <c r="BL1435">
        <v>1425</v>
      </c>
      <c r="BM1435">
        <v>1</v>
      </c>
      <c r="BN1435">
        <v>1425</v>
      </c>
      <c r="BO1435">
        <v>1</v>
      </c>
      <c r="BP1435">
        <v>1425</v>
      </c>
      <c r="BQ1435">
        <v>2</v>
      </c>
    </row>
    <row r="1436" spans="2:69" x14ac:dyDescent="0.25">
      <c r="B1436" s="1">
        <f t="shared" si="351"/>
        <v>0</v>
      </c>
      <c r="C1436" s="1">
        <v>158577911</v>
      </c>
      <c r="D1436">
        <f t="shared" si="340"/>
        <v>-0.73020468848809372</v>
      </c>
      <c r="E1436" s="1">
        <v>61</v>
      </c>
      <c r="H1436">
        <v>168341860</v>
      </c>
      <c r="I1436">
        <v>-170</v>
      </c>
      <c r="J1436" t="str">
        <f t="shared" si="341"/>
        <v/>
      </c>
      <c r="L1436">
        <v>138286460</v>
      </c>
      <c r="M1436">
        <v>-106</v>
      </c>
      <c r="N1436" t="str">
        <f t="shared" si="342"/>
        <v/>
      </c>
      <c r="P1436">
        <v>168973743</v>
      </c>
      <c r="Q1436">
        <v>-185</v>
      </c>
      <c r="R1436" t="str">
        <f t="shared" si="343"/>
        <v/>
      </c>
      <c r="U1436">
        <v>170210000</v>
      </c>
      <c r="V1436">
        <v>-383</v>
      </c>
      <c r="W1436">
        <f t="shared" si="344"/>
        <v>-383</v>
      </c>
      <c r="Y1436">
        <v>161090082</v>
      </c>
      <c r="Z1436">
        <v>242</v>
      </c>
      <c r="AA1436">
        <f t="shared" si="345"/>
        <v>242</v>
      </c>
      <c r="AC1436">
        <v>168758071</v>
      </c>
      <c r="AD1436">
        <v>-274</v>
      </c>
      <c r="AE1436">
        <f t="shared" si="346"/>
        <v>-274</v>
      </c>
      <c r="AK1436">
        <v>152926105</v>
      </c>
      <c r="AL1436">
        <v>-58</v>
      </c>
      <c r="AM1436" t="str">
        <f t="shared" si="347"/>
        <v/>
      </c>
      <c r="AO1436">
        <v>58599824</v>
      </c>
      <c r="AP1436">
        <v>-53</v>
      </c>
      <c r="AQ1436" t="str">
        <f t="shared" si="348"/>
        <v/>
      </c>
      <c r="AS1436">
        <v>127282685</v>
      </c>
      <c r="AT1436">
        <v>194</v>
      </c>
      <c r="AU1436" t="str">
        <f t="shared" si="349"/>
        <v/>
      </c>
      <c r="AW1436">
        <v>153375055</v>
      </c>
      <c r="AX1436">
        <v>-72</v>
      </c>
      <c r="AY1436" t="str">
        <f t="shared" si="350"/>
        <v/>
      </c>
      <c r="BB1436">
        <v>1426</v>
      </c>
      <c r="BC1436">
        <v>0</v>
      </c>
      <c r="BD1436">
        <v>1426</v>
      </c>
      <c r="BE1436">
        <v>0</v>
      </c>
      <c r="BF1436">
        <v>1426</v>
      </c>
      <c r="BG1436">
        <v>0</v>
      </c>
      <c r="BH1436">
        <v>1426</v>
      </c>
      <c r="BI1436">
        <v>0</v>
      </c>
      <c r="BJ1436">
        <v>1426</v>
      </c>
      <c r="BK1436">
        <v>0</v>
      </c>
      <c r="BL1436">
        <v>1426</v>
      </c>
      <c r="BM1436">
        <v>0</v>
      </c>
      <c r="BN1436">
        <v>1426</v>
      </c>
      <c r="BO1436">
        <v>0</v>
      </c>
      <c r="BP1436">
        <v>1426</v>
      </c>
      <c r="BQ1436">
        <v>0</v>
      </c>
    </row>
    <row r="1437" spans="2:69" x14ac:dyDescent="0.25">
      <c r="B1437" s="1">
        <f t="shared" si="351"/>
        <v>0</v>
      </c>
      <c r="C1437" s="1">
        <v>158630427</v>
      </c>
      <c r="D1437">
        <f t="shared" si="340"/>
        <v>-1.0752574989159953</v>
      </c>
      <c r="E1437" s="1">
        <v>-51</v>
      </c>
      <c r="H1437">
        <v>168377125</v>
      </c>
      <c r="I1437">
        <v>65</v>
      </c>
      <c r="J1437" t="str">
        <f t="shared" si="341"/>
        <v/>
      </c>
      <c r="L1437">
        <v>138286582</v>
      </c>
      <c r="M1437">
        <v>56</v>
      </c>
      <c r="N1437" t="str">
        <f t="shared" si="342"/>
        <v/>
      </c>
      <c r="P1437">
        <v>168988808</v>
      </c>
      <c r="Q1437">
        <v>305</v>
      </c>
      <c r="R1437">
        <f t="shared" si="343"/>
        <v>305</v>
      </c>
      <c r="U1437">
        <v>170229104</v>
      </c>
      <c r="V1437">
        <v>-239</v>
      </c>
      <c r="W1437">
        <f t="shared" si="344"/>
        <v>-239</v>
      </c>
      <c r="Y1437">
        <v>161149332</v>
      </c>
      <c r="Z1437">
        <v>106</v>
      </c>
      <c r="AA1437" t="str">
        <f t="shared" si="345"/>
        <v/>
      </c>
      <c r="AC1437">
        <v>168758763</v>
      </c>
      <c r="AD1437">
        <v>-380</v>
      </c>
      <c r="AE1437">
        <f t="shared" si="346"/>
        <v>-380</v>
      </c>
      <c r="AK1437">
        <v>153002143</v>
      </c>
      <c r="AL1437">
        <v>-70</v>
      </c>
      <c r="AM1437" t="str">
        <f t="shared" si="347"/>
        <v/>
      </c>
      <c r="AO1437">
        <v>58663374</v>
      </c>
      <c r="AP1437">
        <v>-81</v>
      </c>
      <c r="AQ1437" t="str">
        <f t="shared" si="348"/>
        <v/>
      </c>
      <c r="AS1437">
        <v>127439118</v>
      </c>
      <c r="AT1437">
        <v>-52</v>
      </c>
      <c r="AU1437" t="str">
        <f t="shared" si="349"/>
        <v/>
      </c>
      <c r="AW1437">
        <v>153375096</v>
      </c>
      <c r="AX1437">
        <v>124</v>
      </c>
      <c r="AY1437" t="str">
        <f t="shared" si="350"/>
        <v/>
      </c>
      <c r="BB1437">
        <v>1427</v>
      </c>
      <c r="BC1437">
        <v>1</v>
      </c>
      <c r="BD1437">
        <v>1427</v>
      </c>
      <c r="BE1437">
        <v>1</v>
      </c>
      <c r="BF1437">
        <v>1427</v>
      </c>
      <c r="BG1437">
        <v>1</v>
      </c>
      <c r="BH1437">
        <v>1427</v>
      </c>
      <c r="BI1437">
        <v>1</v>
      </c>
      <c r="BJ1437">
        <v>1427</v>
      </c>
      <c r="BK1437">
        <v>1</v>
      </c>
      <c r="BL1437">
        <v>1427</v>
      </c>
      <c r="BM1437">
        <v>1</v>
      </c>
      <c r="BN1437">
        <v>1427</v>
      </c>
      <c r="BO1437">
        <v>1</v>
      </c>
      <c r="BP1437">
        <v>1427</v>
      </c>
      <c r="BQ1437">
        <v>1</v>
      </c>
    </row>
    <row r="1438" spans="2:69" x14ac:dyDescent="0.25">
      <c r="B1438" s="1">
        <f t="shared" si="351"/>
        <v>0</v>
      </c>
      <c r="C1438" s="1">
        <v>158630505</v>
      </c>
      <c r="D1438">
        <f t="shared" si="340"/>
        <v>-1.6292989744874937</v>
      </c>
      <c r="E1438" s="1">
        <v>-378</v>
      </c>
      <c r="H1438">
        <v>168378261</v>
      </c>
      <c r="I1438">
        <v>291</v>
      </c>
      <c r="J1438">
        <f t="shared" si="341"/>
        <v>291</v>
      </c>
      <c r="L1438">
        <v>138666420</v>
      </c>
      <c r="M1438">
        <v>-61</v>
      </c>
      <c r="N1438" t="str">
        <f t="shared" si="342"/>
        <v/>
      </c>
      <c r="P1438">
        <v>168990840</v>
      </c>
      <c r="Q1438">
        <v>148</v>
      </c>
      <c r="R1438" t="str">
        <f t="shared" si="343"/>
        <v/>
      </c>
      <c r="U1438">
        <v>170339549</v>
      </c>
      <c r="V1438">
        <v>99</v>
      </c>
      <c r="W1438" t="str">
        <f t="shared" si="344"/>
        <v/>
      </c>
      <c r="Y1438">
        <v>161206728</v>
      </c>
      <c r="Z1438">
        <v>2819</v>
      </c>
      <c r="AA1438">
        <f t="shared" si="345"/>
        <v>2819</v>
      </c>
      <c r="AC1438">
        <v>168764043</v>
      </c>
      <c r="AD1438">
        <v>406</v>
      </c>
      <c r="AE1438">
        <f t="shared" si="346"/>
        <v>406</v>
      </c>
      <c r="AK1438">
        <v>153029979</v>
      </c>
      <c r="AL1438">
        <v>-3819</v>
      </c>
      <c r="AM1438">
        <f t="shared" si="347"/>
        <v>-3819</v>
      </c>
      <c r="AO1438">
        <v>58668754</v>
      </c>
      <c r="AP1438">
        <v>-52</v>
      </c>
      <c r="AQ1438" t="str">
        <f t="shared" si="348"/>
        <v/>
      </c>
      <c r="AS1438">
        <v>127460143</v>
      </c>
      <c r="AT1438">
        <v>-80</v>
      </c>
      <c r="AU1438" t="str">
        <f t="shared" si="349"/>
        <v/>
      </c>
      <c r="AW1438">
        <v>153408248</v>
      </c>
      <c r="AX1438">
        <v>-60</v>
      </c>
      <c r="AY1438" t="str">
        <f t="shared" si="350"/>
        <v/>
      </c>
      <c r="BB1438">
        <v>1428</v>
      </c>
      <c r="BC1438">
        <v>0</v>
      </c>
      <c r="BD1438">
        <v>1428</v>
      </c>
      <c r="BE1438">
        <v>0</v>
      </c>
      <c r="BF1438">
        <v>1428</v>
      </c>
      <c r="BG1438">
        <v>0</v>
      </c>
      <c r="BH1438">
        <v>1428</v>
      </c>
      <c r="BI1438">
        <v>0</v>
      </c>
      <c r="BJ1438">
        <v>1428</v>
      </c>
      <c r="BK1438">
        <v>0</v>
      </c>
      <c r="BL1438">
        <v>1428</v>
      </c>
      <c r="BM1438">
        <v>0</v>
      </c>
      <c r="BN1438">
        <v>1428</v>
      </c>
      <c r="BO1438">
        <v>0</v>
      </c>
      <c r="BP1438">
        <v>1428</v>
      </c>
      <c r="BQ1438">
        <v>0</v>
      </c>
    </row>
    <row r="1439" spans="2:69" x14ac:dyDescent="0.25">
      <c r="B1439" s="1">
        <f t="shared" si="351"/>
        <v>0</v>
      </c>
      <c r="C1439" s="1">
        <v>158638839</v>
      </c>
      <c r="D1439">
        <f t="shared" si="340"/>
        <v>-0.13028625811783423</v>
      </c>
      <c r="E1439" s="1">
        <v>3061</v>
      </c>
      <c r="H1439">
        <v>168397967</v>
      </c>
      <c r="I1439">
        <v>198</v>
      </c>
      <c r="J1439" t="str">
        <f t="shared" si="341"/>
        <v/>
      </c>
      <c r="L1439">
        <v>138811008</v>
      </c>
      <c r="M1439">
        <v>-73</v>
      </c>
      <c r="N1439" t="str">
        <f t="shared" si="342"/>
        <v/>
      </c>
      <c r="P1439">
        <v>168990840</v>
      </c>
      <c r="Q1439">
        <v>428</v>
      </c>
      <c r="R1439">
        <f t="shared" si="343"/>
        <v>428</v>
      </c>
      <c r="U1439">
        <v>170354956</v>
      </c>
      <c r="V1439">
        <v>-77</v>
      </c>
      <c r="W1439" t="str">
        <f t="shared" si="344"/>
        <v/>
      </c>
      <c r="Y1439">
        <v>161206949</v>
      </c>
      <c r="Z1439">
        <v>5794</v>
      </c>
      <c r="AA1439">
        <f t="shared" si="345"/>
        <v>5794</v>
      </c>
      <c r="AC1439">
        <v>168792383</v>
      </c>
      <c r="AD1439">
        <v>179</v>
      </c>
      <c r="AE1439" t="str">
        <f t="shared" si="346"/>
        <v/>
      </c>
      <c r="AK1439">
        <v>153165970</v>
      </c>
      <c r="AL1439">
        <v>-125</v>
      </c>
      <c r="AM1439" t="str">
        <f t="shared" si="347"/>
        <v/>
      </c>
      <c r="AO1439">
        <v>58669689</v>
      </c>
      <c r="AP1439">
        <v>-942</v>
      </c>
      <c r="AQ1439">
        <f t="shared" si="348"/>
        <v>-942</v>
      </c>
      <c r="AS1439">
        <v>128051490</v>
      </c>
      <c r="AT1439">
        <v>-86</v>
      </c>
      <c r="AU1439" t="str">
        <f t="shared" si="349"/>
        <v/>
      </c>
      <c r="AW1439">
        <v>153429836</v>
      </c>
      <c r="AX1439">
        <v>809</v>
      </c>
      <c r="AY1439">
        <f t="shared" si="350"/>
        <v>809</v>
      </c>
      <c r="BB1439">
        <v>1429</v>
      </c>
      <c r="BC1439">
        <v>2</v>
      </c>
      <c r="BD1439">
        <v>1429</v>
      </c>
      <c r="BE1439">
        <v>3</v>
      </c>
      <c r="BF1439">
        <v>1429</v>
      </c>
      <c r="BG1439">
        <v>2</v>
      </c>
      <c r="BH1439">
        <v>1429</v>
      </c>
      <c r="BI1439">
        <v>0</v>
      </c>
      <c r="BJ1439">
        <v>1429</v>
      </c>
      <c r="BK1439">
        <v>2</v>
      </c>
      <c r="BL1439">
        <v>1429</v>
      </c>
      <c r="BM1439">
        <v>3</v>
      </c>
      <c r="BN1439">
        <v>1429</v>
      </c>
      <c r="BO1439">
        <v>2</v>
      </c>
      <c r="BP1439">
        <v>1429</v>
      </c>
      <c r="BQ1439">
        <v>0</v>
      </c>
    </row>
    <row r="1440" spans="2:69" x14ac:dyDescent="0.25">
      <c r="B1440" s="1">
        <f t="shared" si="351"/>
        <v>0</v>
      </c>
      <c r="C1440" s="1">
        <v>158639071</v>
      </c>
      <c r="D1440">
        <f t="shared" si="340"/>
        <v>-1.5197953115119063</v>
      </c>
      <c r="E1440" s="1">
        <v>-169</v>
      </c>
      <c r="H1440">
        <v>168402850</v>
      </c>
      <c r="I1440">
        <v>-99</v>
      </c>
      <c r="J1440" t="str">
        <f t="shared" si="341"/>
        <v/>
      </c>
      <c r="L1440">
        <v>139085348</v>
      </c>
      <c r="M1440">
        <v>-61</v>
      </c>
      <c r="N1440" t="str">
        <f t="shared" si="342"/>
        <v/>
      </c>
      <c r="P1440">
        <v>168996784</v>
      </c>
      <c r="Q1440">
        <v>649</v>
      </c>
      <c r="R1440">
        <f t="shared" si="343"/>
        <v>649</v>
      </c>
      <c r="U1440">
        <v>170361181</v>
      </c>
      <c r="V1440">
        <v>250</v>
      </c>
      <c r="W1440">
        <f t="shared" si="344"/>
        <v>250</v>
      </c>
      <c r="Y1440">
        <v>161261801</v>
      </c>
      <c r="Z1440">
        <v>-70</v>
      </c>
      <c r="AA1440" t="str">
        <f t="shared" si="345"/>
        <v/>
      </c>
      <c r="AC1440">
        <v>168889517</v>
      </c>
      <c r="AD1440">
        <v>-97</v>
      </c>
      <c r="AE1440" t="str">
        <f t="shared" si="346"/>
        <v/>
      </c>
      <c r="AK1440">
        <v>153210760</v>
      </c>
      <c r="AL1440">
        <v>-75</v>
      </c>
      <c r="AM1440" t="str">
        <f t="shared" si="347"/>
        <v/>
      </c>
      <c r="AO1440">
        <v>58680024</v>
      </c>
      <c r="AP1440">
        <v>4321</v>
      </c>
      <c r="AQ1440">
        <f t="shared" si="348"/>
        <v>4321</v>
      </c>
      <c r="AS1440">
        <v>128079559</v>
      </c>
      <c r="AT1440">
        <v>55</v>
      </c>
      <c r="AU1440" t="str">
        <f t="shared" si="349"/>
        <v/>
      </c>
      <c r="AW1440">
        <v>153633369</v>
      </c>
      <c r="AX1440">
        <v>302</v>
      </c>
      <c r="AY1440">
        <f t="shared" si="350"/>
        <v>302</v>
      </c>
      <c r="BB1440">
        <v>1430</v>
      </c>
      <c r="BC1440">
        <v>0</v>
      </c>
      <c r="BD1440">
        <v>1430</v>
      </c>
      <c r="BE1440">
        <v>0</v>
      </c>
      <c r="BF1440">
        <v>1430</v>
      </c>
      <c r="BG1440">
        <v>0</v>
      </c>
      <c r="BH1440">
        <v>1430</v>
      </c>
      <c r="BI1440">
        <v>0</v>
      </c>
      <c r="BJ1440">
        <v>1430</v>
      </c>
      <c r="BK1440">
        <v>0</v>
      </c>
      <c r="BL1440">
        <v>1430</v>
      </c>
      <c r="BM1440">
        <v>0</v>
      </c>
      <c r="BN1440">
        <v>1430</v>
      </c>
      <c r="BO1440">
        <v>0</v>
      </c>
      <c r="BP1440">
        <v>1430</v>
      </c>
      <c r="BQ1440">
        <v>0</v>
      </c>
    </row>
    <row r="1441" spans="2:69" x14ac:dyDescent="0.25">
      <c r="B1441" s="1">
        <f t="shared" si="351"/>
        <v>0</v>
      </c>
      <c r="C1441" s="1">
        <v>158644302</v>
      </c>
      <c r="D1441">
        <f t="shared" si="340"/>
        <v>-0.59948500216800937</v>
      </c>
      <c r="E1441" s="1">
        <v>89</v>
      </c>
      <c r="H1441">
        <v>168430245</v>
      </c>
      <c r="I1441">
        <v>68</v>
      </c>
      <c r="J1441" t="str">
        <f t="shared" si="341"/>
        <v/>
      </c>
      <c r="L1441">
        <v>139096996</v>
      </c>
      <c r="M1441">
        <v>2481</v>
      </c>
      <c r="N1441">
        <f t="shared" si="342"/>
        <v>2481</v>
      </c>
      <c r="P1441">
        <v>168996996</v>
      </c>
      <c r="Q1441">
        <v>355</v>
      </c>
      <c r="R1441">
        <f t="shared" si="343"/>
        <v>355</v>
      </c>
      <c r="U1441">
        <v>170368033</v>
      </c>
      <c r="V1441">
        <v>241</v>
      </c>
      <c r="W1441">
        <f t="shared" si="344"/>
        <v>241</v>
      </c>
      <c r="Y1441">
        <v>161262429</v>
      </c>
      <c r="Z1441">
        <v>67</v>
      </c>
      <c r="AA1441" t="str">
        <f t="shared" si="345"/>
        <v/>
      </c>
      <c r="AC1441">
        <v>168961241</v>
      </c>
      <c r="AD1441">
        <v>-156</v>
      </c>
      <c r="AE1441" t="str">
        <f t="shared" si="346"/>
        <v/>
      </c>
      <c r="AK1441">
        <v>153375102</v>
      </c>
      <c r="AL1441">
        <v>-62</v>
      </c>
      <c r="AM1441" t="str">
        <f t="shared" si="347"/>
        <v/>
      </c>
      <c r="AO1441">
        <v>58706837</v>
      </c>
      <c r="AP1441">
        <v>-334</v>
      </c>
      <c r="AQ1441">
        <f t="shared" si="348"/>
        <v>-334</v>
      </c>
      <c r="AS1441">
        <v>128326850</v>
      </c>
      <c r="AT1441">
        <v>4056</v>
      </c>
      <c r="AU1441">
        <f t="shared" si="349"/>
        <v>4056</v>
      </c>
      <c r="AW1441">
        <v>153742942</v>
      </c>
      <c r="AX1441">
        <v>-288</v>
      </c>
      <c r="AY1441">
        <f t="shared" si="350"/>
        <v>-288</v>
      </c>
      <c r="BB1441">
        <v>1431</v>
      </c>
      <c r="BC1441">
        <v>0</v>
      </c>
      <c r="BD1441">
        <v>1431</v>
      </c>
      <c r="BE1441">
        <v>0</v>
      </c>
      <c r="BF1441">
        <v>1431</v>
      </c>
      <c r="BG1441">
        <v>0</v>
      </c>
      <c r="BH1441">
        <v>1431</v>
      </c>
      <c r="BI1441">
        <v>0</v>
      </c>
      <c r="BJ1441">
        <v>1431</v>
      </c>
      <c r="BK1441">
        <v>0</v>
      </c>
      <c r="BL1441">
        <v>1431</v>
      </c>
      <c r="BM1441">
        <v>0</v>
      </c>
      <c r="BN1441">
        <v>1431</v>
      </c>
      <c r="BO1441">
        <v>0</v>
      </c>
      <c r="BP1441">
        <v>1431</v>
      </c>
      <c r="BQ1441">
        <v>0</v>
      </c>
    </row>
    <row r="1442" spans="2:69" x14ac:dyDescent="0.25">
      <c r="B1442" s="1">
        <f t="shared" si="351"/>
        <v>0</v>
      </c>
      <c r="C1442" s="1">
        <v>158660141</v>
      </c>
      <c r="D1442">
        <f t="shared" si="340"/>
        <v>-1.7255007228376824</v>
      </c>
      <c r="E1442" s="1">
        <v>-847</v>
      </c>
      <c r="H1442">
        <v>168436129</v>
      </c>
      <c r="I1442">
        <v>443</v>
      </c>
      <c r="J1442">
        <f t="shared" si="341"/>
        <v>443</v>
      </c>
      <c r="L1442">
        <v>139194851</v>
      </c>
      <c r="M1442">
        <v>-71</v>
      </c>
      <c r="N1442" t="str">
        <f t="shared" si="342"/>
        <v/>
      </c>
      <c r="P1442">
        <v>168999968</v>
      </c>
      <c r="Q1442">
        <v>-105</v>
      </c>
      <c r="R1442" t="str">
        <f t="shared" si="343"/>
        <v/>
      </c>
      <c r="U1442">
        <v>170372876</v>
      </c>
      <c r="V1442">
        <v>193</v>
      </c>
      <c r="W1442" t="str">
        <f t="shared" si="344"/>
        <v/>
      </c>
      <c r="Y1442">
        <v>161270921</v>
      </c>
      <c r="Z1442">
        <v>939</v>
      </c>
      <c r="AA1442">
        <f t="shared" si="345"/>
        <v>939</v>
      </c>
      <c r="AC1442">
        <v>168961265</v>
      </c>
      <c r="AD1442">
        <v>-105</v>
      </c>
      <c r="AE1442" t="str">
        <f t="shared" si="346"/>
        <v/>
      </c>
      <c r="AK1442">
        <v>153375171</v>
      </c>
      <c r="AL1442">
        <v>124</v>
      </c>
      <c r="AM1442" t="str">
        <f t="shared" si="347"/>
        <v/>
      </c>
      <c r="AO1442">
        <v>58717019</v>
      </c>
      <c r="AP1442">
        <v>71</v>
      </c>
      <c r="AQ1442" t="str">
        <f t="shared" si="348"/>
        <v/>
      </c>
      <c r="AS1442">
        <v>128976346</v>
      </c>
      <c r="AT1442">
        <v>-218</v>
      </c>
      <c r="AU1442">
        <f t="shared" si="349"/>
        <v>-218</v>
      </c>
      <c r="AW1442">
        <v>153749301</v>
      </c>
      <c r="AX1442">
        <v>-165</v>
      </c>
      <c r="AY1442" t="str">
        <f t="shared" si="350"/>
        <v/>
      </c>
      <c r="BB1442">
        <v>1432</v>
      </c>
      <c r="BC1442">
        <v>2</v>
      </c>
      <c r="BD1442">
        <v>1432</v>
      </c>
      <c r="BE1442">
        <v>1</v>
      </c>
      <c r="BF1442">
        <v>1432</v>
      </c>
      <c r="BG1442">
        <v>1</v>
      </c>
      <c r="BH1442">
        <v>1432</v>
      </c>
      <c r="BI1442">
        <v>1</v>
      </c>
      <c r="BJ1442">
        <v>1432</v>
      </c>
      <c r="BK1442">
        <v>2</v>
      </c>
      <c r="BL1442">
        <v>1432</v>
      </c>
      <c r="BM1442">
        <v>1</v>
      </c>
      <c r="BN1442">
        <v>1432</v>
      </c>
      <c r="BO1442">
        <v>1</v>
      </c>
      <c r="BP1442">
        <v>1432</v>
      </c>
      <c r="BQ1442">
        <v>1</v>
      </c>
    </row>
    <row r="1443" spans="2:69" x14ac:dyDescent="0.25">
      <c r="B1443" s="1">
        <f t="shared" si="351"/>
        <v>0</v>
      </c>
      <c r="C1443" s="1">
        <v>158670377</v>
      </c>
      <c r="D1443">
        <f t="shared" si="340"/>
        <v>-0.38977272948369557</v>
      </c>
      <c r="E1443" s="1">
        <v>325</v>
      </c>
      <c r="H1443">
        <v>168436145</v>
      </c>
      <c r="I1443">
        <v>143</v>
      </c>
      <c r="J1443" t="str">
        <f t="shared" si="341"/>
        <v/>
      </c>
      <c r="L1443">
        <v>139347790</v>
      </c>
      <c r="M1443">
        <v>-50</v>
      </c>
      <c r="N1443" t="str">
        <f t="shared" si="342"/>
        <v/>
      </c>
      <c r="P1443">
        <v>169011880</v>
      </c>
      <c r="Q1443">
        <v>-73</v>
      </c>
      <c r="R1443" t="str">
        <f t="shared" si="343"/>
        <v/>
      </c>
      <c r="U1443">
        <v>170380823</v>
      </c>
      <c r="V1443">
        <v>285</v>
      </c>
      <c r="W1443">
        <f t="shared" si="344"/>
        <v>285</v>
      </c>
      <c r="Y1443">
        <v>161272958</v>
      </c>
      <c r="Z1443">
        <v>70</v>
      </c>
      <c r="AA1443" t="str">
        <f t="shared" si="345"/>
        <v/>
      </c>
      <c r="AC1443">
        <v>168961615</v>
      </c>
      <c r="AD1443">
        <v>-51</v>
      </c>
      <c r="AE1443" t="str">
        <f t="shared" si="346"/>
        <v/>
      </c>
      <c r="AK1443">
        <v>153408248</v>
      </c>
      <c r="AL1443">
        <v>-59</v>
      </c>
      <c r="AM1443" t="str">
        <f t="shared" si="347"/>
        <v/>
      </c>
      <c r="AO1443">
        <v>58749025</v>
      </c>
      <c r="AP1443">
        <v>-52</v>
      </c>
      <c r="AQ1443" t="str">
        <f t="shared" si="348"/>
        <v/>
      </c>
      <c r="AS1443">
        <v>128989816</v>
      </c>
      <c r="AT1443">
        <v>-335</v>
      </c>
      <c r="AU1443">
        <f t="shared" si="349"/>
        <v>-335</v>
      </c>
      <c r="AW1443">
        <v>153749506</v>
      </c>
      <c r="AX1443">
        <v>217</v>
      </c>
      <c r="AY1443">
        <f t="shared" si="350"/>
        <v>217</v>
      </c>
      <c r="BB1443">
        <v>1433</v>
      </c>
      <c r="BC1443">
        <v>3</v>
      </c>
      <c r="BD1443">
        <v>1433</v>
      </c>
      <c r="BE1443">
        <v>2</v>
      </c>
      <c r="BF1443">
        <v>1433</v>
      </c>
      <c r="BG1443">
        <v>3</v>
      </c>
      <c r="BH1443">
        <v>1433</v>
      </c>
      <c r="BI1443">
        <v>3</v>
      </c>
      <c r="BJ1443">
        <v>1433</v>
      </c>
      <c r="BK1443">
        <v>3</v>
      </c>
      <c r="BL1443">
        <v>1433</v>
      </c>
      <c r="BM1443">
        <v>2</v>
      </c>
      <c r="BN1443">
        <v>1433</v>
      </c>
      <c r="BO1443">
        <v>3</v>
      </c>
      <c r="BP1443">
        <v>1433</v>
      </c>
      <c r="BQ1443">
        <v>3</v>
      </c>
    </row>
    <row r="1444" spans="2:69" x14ac:dyDescent="0.25">
      <c r="B1444" s="1">
        <f t="shared" si="351"/>
        <v>0</v>
      </c>
      <c r="C1444" s="1">
        <v>158683980</v>
      </c>
      <c r="D1444">
        <f t="shared" si="340"/>
        <v>-0.58197553551607062</v>
      </c>
      <c r="E1444" s="1">
        <v>96</v>
      </c>
      <c r="H1444">
        <v>168470877</v>
      </c>
      <c r="I1444">
        <v>-59</v>
      </c>
      <c r="J1444" t="str">
        <f t="shared" si="341"/>
        <v/>
      </c>
      <c r="L1444">
        <v>139602668</v>
      </c>
      <c r="M1444">
        <v>-317</v>
      </c>
      <c r="N1444">
        <f t="shared" si="342"/>
        <v>-317</v>
      </c>
      <c r="P1444">
        <v>169025334</v>
      </c>
      <c r="Q1444">
        <v>91</v>
      </c>
      <c r="R1444" t="str">
        <f t="shared" si="343"/>
        <v/>
      </c>
      <c r="U1444">
        <v>170383468</v>
      </c>
      <c r="V1444">
        <v>55</v>
      </c>
      <c r="W1444" t="str">
        <f t="shared" si="344"/>
        <v/>
      </c>
      <c r="Y1444">
        <v>161274559</v>
      </c>
      <c r="Z1444">
        <v>208</v>
      </c>
      <c r="AA1444">
        <f t="shared" si="345"/>
        <v>208</v>
      </c>
      <c r="AC1444">
        <v>168961758</v>
      </c>
      <c r="AD1444">
        <v>591</v>
      </c>
      <c r="AE1444">
        <f t="shared" si="346"/>
        <v>591</v>
      </c>
      <c r="AK1444">
        <v>153429847</v>
      </c>
      <c r="AL1444">
        <v>771</v>
      </c>
      <c r="AM1444">
        <f t="shared" si="347"/>
        <v>771</v>
      </c>
      <c r="AO1444">
        <v>58766293</v>
      </c>
      <c r="AP1444">
        <v>-166</v>
      </c>
      <c r="AQ1444" t="str">
        <f t="shared" si="348"/>
        <v/>
      </c>
      <c r="AS1444">
        <v>129319515</v>
      </c>
      <c r="AT1444">
        <v>-6060</v>
      </c>
      <c r="AU1444">
        <f t="shared" si="349"/>
        <v>-6060</v>
      </c>
      <c r="AW1444">
        <v>153794124</v>
      </c>
      <c r="AX1444">
        <v>-75</v>
      </c>
      <c r="AY1444" t="str">
        <f t="shared" si="350"/>
        <v/>
      </c>
      <c r="BB1444">
        <v>1434</v>
      </c>
      <c r="BC1444">
        <v>1</v>
      </c>
      <c r="BD1444">
        <v>1434</v>
      </c>
      <c r="BE1444">
        <v>1</v>
      </c>
      <c r="BF1444">
        <v>1434</v>
      </c>
      <c r="BG1444">
        <v>1</v>
      </c>
      <c r="BH1444">
        <v>1434</v>
      </c>
      <c r="BI1444">
        <v>1</v>
      </c>
      <c r="BJ1444">
        <v>1434</v>
      </c>
      <c r="BK1444">
        <v>1</v>
      </c>
      <c r="BL1444">
        <v>1434</v>
      </c>
      <c r="BM1444">
        <v>1</v>
      </c>
      <c r="BN1444">
        <v>1434</v>
      </c>
      <c r="BO1444">
        <v>1</v>
      </c>
      <c r="BP1444">
        <v>1434</v>
      </c>
      <c r="BQ1444">
        <v>1</v>
      </c>
    </row>
    <row r="1445" spans="2:69" x14ac:dyDescent="0.25">
      <c r="B1445" s="1">
        <f t="shared" si="351"/>
        <v>0</v>
      </c>
      <c r="C1445" s="1">
        <v>158752812</v>
      </c>
      <c r="D1445">
        <f t="shared" si="340"/>
        <v>-0.52837731870687954</v>
      </c>
      <c r="E1445" s="1">
        <v>126</v>
      </c>
      <c r="H1445">
        <v>168476544</v>
      </c>
      <c r="I1445">
        <v>-67</v>
      </c>
      <c r="J1445" t="str">
        <f t="shared" si="341"/>
        <v/>
      </c>
      <c r="L1445">
        <v>139629103</v>
      </c>
      <c r="M1445">
        <v>-50</v>
      </c>
      <c r="N1445" t="str">
        <f t="shared" si="342"/>
        <v/>
      </c>
      <c r="P1445">
        <v>169055509</v>
      </c>
      <c r="Q1445">
        <v>86</v>
      </c>
      <c r="R1445" t="str">
        <f t="shared" si="343"/>
        <v/>
      </c>
      <c r="U1445">
        <v>170402624</v>
      </c>
      <c r="V1445">
        <v>396</v>
      </c>
      <c r="W1445">
        <f t="shared" si="344"/>
        <v>396</v>
      </c>
      <c r="Y1445">
        <v>161277046</v>
      </c>
      <c r="Z1445">
        <v>115</v>
      </c>
      <c r="AA1445" t="str">
        <f t="shared" si="345"/>
        <v/>
      </c>
      <c r="AC1445">
        <v>168962449</v>
      </c>
      <c r="AD1445">
        <v>-177</v>
      </c>
      <c r="AE1445" t="str">
        <f t="shared" si="346"/>
        <v/>
      </c>
      <c r="AK1445">
        <v>153555674</v>
      </c>
      <c r="AL1445">
        <v>-91</v>
      </c>
      <c r="AM1445" t="str">
        <f t="shared" si="347"/>
        <v/>
      </c>
      <c r="AO1445">
        <v>58767164</v>
      </c>
      <c r="AP1445">
        <v>-172</v>
      </c>
      <c r="AQ1445" t="str">
        <f t="shared" si="348"/>
        <v/>
      </c>
      <c r="AS1445">
        <v>129369625</v>
      </c>
      <c r="AT1445">
        <v>-51</v>
      </c>
      <c r="AU1445" t="str">
        <f t="shared" si="349"/>
        <v/>
      </c>
      <c r="AW1445">
        <v>153941634</v>
      </c>
      <c r="AX1445">
        <v>-53</v>
      </c>
      <c r="AY1445" t="str">
        <f t="shared" si="350"/>
        <v/>
      </c>
      <c r="BB1445">
        <v>1435</v>
      </c>
      <c r="BC1445">
        <v>1</v>
      </c>
      <c r="BD1445">
        <v>1435</v>
      </c>
      <c r="BE1445">
        <v>1</v>
      </c>
      <c r="BF1445">
        <v>1435</v>
      </c>
      <c r="BG1445">
        <v>1</v>
      </c>
      <c r="BH1445">
        <v>1435</v>
      </c>
      <c r="BI1445">
        <v>1</v>
      </c>
      <c r="BJ1445">
        <v>1435</v>
      </c>
      <c r="BK1445">
        <v>1</v>
      </c>
      <c r="BL1445">
        <v>1435</v>
      </c>
      <c r="BM1445">
        <v>1</v>
      </c>
      <c r="BN1445">
        <v>1435</v>
      </c>
      <c r="BO1445">
        <v>1</v>
      </c>
      <c r="BP1445">
        <v>1435</v>
      </c>
      <c r="BQ1445">
        <v>1</v>
      </c>
    </row>
    <row r="1446" spans="2:69" x14ac:dyDescent="0.25">
      <c r="B1446" s="1">
        <f t="shared" si="351"/>
        <v>0</v>
      </c>
      <c r="C1446" s="1">
        <v>158769743</v>
      </c>
      <c r="D1446">
        <f t="shared" si="340"/>
        <v>-0.41588506653786761</v>
      </c>
      <c r="E1446" s="1">
        <v>266</v>
      </c>
      <c r="H1446">
        <v>168478108</v>
      </c>
      <c r="I1446">
        <v>-95</v>
      </c>
      <c r="J1446" t="str">
        <f t="shared" si="341"/>
        <v/>
      </c>
      <c r="L1446">
        <v>139715317</v>
      </c>
      <c r="M1446">
        <v>-86</v>
      </c>
      <c r="N1446" t="str">
        <f t="shared" si="342"/>
        <v/>
      </c>
      <c r="P1446">
        <v>169060201</v>
      </c>
      <c r="Q1446">
        <v>1718</v>
      </c>
      <c r="R1446">
        <f t="shared" si="343"/>
        <v>1718</v>
      </c>
      <c r="U1446">
        <v>170409564</v>
      </c>
      <c r="V1446">
        <v>147</v>
      </c>
      <c r="W1446" t="str">
        <f t="shared" si="344"/>
        <v/>
      </c>
      <c r="Y1446">
        <v>161278512</v>
      </c>
      <c r="Z1446">
        <v>221</v>
      </c>
      <c r="AA1446">
        <f t="shared" si="345"/>
        <v>221</v>
      </c>
      <c r="AC1446">
        <v>168962706</v>
      </c>
      <c r="AD1446">
        <v>450</v>
      </c>
      <c r="AE1446">
        <f t="shared" si="346"/>
        <v>450</v>
      </c>
      <c r="AK1446">
        <v>153555683</v>
      </c>
      <c r="AL1446">
        <v>-53</v>
      </c>
      <c r="AM1446" t="str">
        <f t="shared" si="347"/>
        <v/>
      </c>
      <c r="AO1446">
        <v>58768294</v>
      </c>
      <c r="AP1446">
        <v>-171</v>
      </c>
      <c r="AQ1446" t="str">
        <f t="shared" si="348"/>
        <v/>
      </c>
      <c r="AS1446">
        <v>129521368</v>
      </c>
      <c r="AT1446">
        <v>97</v>
      </c>
      <c r="AU1446" t="str">
        <f t="shared" si="349"/>
        <v/>
      </c>
      <c r="AW1446">
        <v>154174422</v>
      </c>
      <c r="AX1446">
        <v>-54</v>
      </c>
      <c r="AY1446" t="str">
        <f t="shared" si="350"/>
        <v/>
      </c>
      <c r="BB1446">
        <v>1436</v>
      </c>
      <c r="BC1446">
        <v>0</v>
      </c>
      <c r="BD1446">
        <v>1436</v>
      </c>
      <c r="BE1446">
        <v>0</v>
      </c>
      <c r="BF1446">
        <v>1436</v>
      </c>
      <c r="BG1446">
        <v>0</v>
      </c>
      <c r="BH1446">
        <v>1436</v>
      </c>
      <c r="BI1446">
        <v>0</v>
      </c>
      <c r="BJ1446">
        <v>1436</v>
      </c>
      <c r="BK1446">
        <v>0</v>
      </c>
      <c r="BL1446">
        <v>1436</v>
      </c>
      <c r="BM1446">
        <v>0</v>
      </c>
      <c r="BN1446">
        <v>1436</v>
      </c>
      <c r="BO1446">
        <v>0</v>
      </c>
      <c r="BP1446">
        <v>1436</v>
      </c>
      <c r="BQ1446">
        <v>0</v>
      </c>
    </row>
    <row r="1447" spans="2:69" x14ac:dyDescent="0.25">
      <c r="B1447" s="1">
        <f t="shared" si="351"/>
        <v>0</v>
      </c>
      <c r="C1447" s="1">
        <v>158770026</v>
      </c>
      <c r="D1447">
        <f t="shared" si="340"/>
        <v>-1.3537433369927045</v>
      </c>
      <c r="E1447" s="1">
        <v>-75</v>
      </c>
      <c r="H1447">
        <v>168479307</v>
      </c>
      <c r="I1447">
        <v>54</v>
      </c>
      <c r="J1447" t="str">
        <f t="shared" si="341"/>
        <v/>
      </c>
      <c r="L1447">
        <v>140268795</v>
      </c>
      <c r="M1447">
        <v>90</v>
      </c>
      <c r="N1447" t="str">
        <f t="shared" si="342"/>
        <v/>
      </c>
      <c r="P1447">
        <v>169069619</v>
      </c>
      <c r="Q1447">
        <v>210</v>
      </c>
      <c r="R1447">
        <f t="shared" si="343"/>
        <v>210</v>
      </c>
      <c r="U1447">
        <v>170409743</v>
      </c>
      <c r="V1447">
        <v>75</v>
      </c>
      <c r="W1447" t="str">
        <f t="shared" si="344"/>
        <v/>
      </c>
      <c r="Y1447">
        <v>161421991</v>
      </c>
      <c r="Z1447">
        <v>-77</v>
      </c>
      <c r="AA1447" t="str">
        <f t="shared" si="345"/>
        <v/>
      </c>
      <c r="AC1447">
        <v>168962973</v>
      </c>
      <c r="AD1447">
        <v>122</v>
      </c>
      <c r="AE1447" t="str">
        <f t="shared" si="346"/>
        <v/>
      </c>
      <c r="AK1447">
        <v>153633370</v>
      </c>
      <c r="AL1447">
        <v>291</v>
      </c>
      <c r="AM1447">
        <f t="shared" si="347"/>
        <v>291</v>
      </c>
      <c r="AO1447">
        <v>58775370</v>
      </c>
      <c r="AP1447">
        <v>-319</v>
      </c>
      <c r="AQ1447">
        <f t="shared" si="348"/>
        <v>-319</v>
      </c>
      <c r="AS1447">
        <v>129529784</v>
      </c>
      <c r="AT1447">
        <v>-65</v>
      </c>
      <c r="AU1447" t="str">
        <f t="shared" si="349"/>
        <v/>
      </c>
      <c r="AW1447">
        <v>154305842</v>
      </c>
      <c r="AX1447">
        <v>-59</v>
      </c>
      <c r="AY1447" t="str">
        <f t="shared" si="350"/>
        <v/>
      </c>
      <c r="BB1447">
        <v>1437</v>
      </c>
      <c r="BC1447">
        <v>0</v>
      </c>
      <c r="BD1447">
        <v>1437</v>
      </c>
      <c r="BE1447">
        <v>0</v>
      </c>
      <c r="BF1447">
        <v>1437</v>
      </c>
      <c r="BG1447">
        <v>0</v>
      </c>
      <c r="BH1447">
        <v>1437</v>
      </c>
      <c r="BI1447">
        <v>0</v>
      </c>
      <c r="BJ1447">
        <v>1437</v>
      </c>
      <c r="BK1447">
        <v>0</v>
      </c>
      <c r="BL1447">
        <v>1437</v>
      </c>
      <c r="BM1447">
        <v>0</v>
      </c>
      <c r="BN1447">
        <v>1437</v>
      </c>
      <c r="BO1447">
        <v>0</v>
      </c>
      <c r="BP1447">
        <v>1437</v>
      </c>
      <c r="BQ1447">
        <v>0</v>
      </c>
    </row>
    <row r="1448" spans="2:69" x14ac:dyDescent="0.25">
      <c r="B1448" s="1">
        <f t="shared" si="351"/>
        <v>0</v>
      </c>
      <c r="C1448" s="1">
        <v>158876076</v>
      </c>
      <c r="D1448">
        <f t="shared" si="340"/>
        <v>-1.6117895078355549</v>
      </c>
      <c r="E1448" s="1">
        <v>-329</v>
      </c>
      <c r="H1448">
        <v>168516045</v>
      </c>
      <c r="I1448">
        <v>-107</v>
      </c>
      <c r="J1448" t="str">
        <f t="shared" si="341"/>
        <v/>
      </c>
      <c r="L1448">
        <v>140269417</v>
      </c>
      <c r="M1448">
        <v>286</v>
      </c>
      <c r="N1448">
        <f t="shared" si="342"/>
        <v>286</v>
      </c>
      <c r="P1448">
        <v>169115652</v>
      </c>
      <c r="Q1448">
        <v>346</v>
      </c>
      <c r="R1448">
        <f t="shared" si="343"/>
        <v>346</v>
      </c>
      <c r="U1448">
        <v>170410472</v>
      </c>
      <c r="V1448">
        <v>65</v>
      </c>
      <c r="W1448" t="str">
        <f t="shared" si="344"/>
        <v/>
      </c>
      <c r="Y1448">
        <v>161511579</v>
      </c>
      <c r="Z1448">
        <v>-202</v>
      </c>
      <c r="AA1448">
        <f t="shared" si="345"/>
        <v>-202</v>
      </c>
      <c r="AC1448">
        <v>168972611</v>
      </c>
      <c r="AD1448">
        <v>-61</v>
      </c>
      <c r="AE1448" t="str">
        <f t="shared" si="346"/>
        <v/>
      </c>
      <c r="AK1448">
        <v>153742967</v>
      </c>
      <c r="AL1448">
        <v>-314</v>
      </c>
      <c r="AM1448">
        <f t="shared" si="347"/>
        <v>-314</v>
      </c>
      <c r="AO1448">
        <v>58775597</v>
      </c>
      <c r="AP1448">
        <v>-852</v>
      </c>
      <c r="AQ1448">
        <f t="shared" si="348"/>
        <v>-852</v>
      </c>
      <c r="AS1448">
        <v>129607879</v>
      </c>
      <c r="AT1448">
        <v>-133</v>
      </c>
      <c r="AU1448" t="str">
        <f t="shared" si="349"/>
        <v/>
      </c>
      <c r="AW1448">
        <v>154421381</v>
      </c>
      <c r="AX1448">
        <v>246</v>
      </c>
      <c r="AY1448">
        <f t="shared" si="350"/>
        <v>246</v>
      </c>
      <c r="BB1448">
        <v>1438</v>
      </c>
      <c r="BC1448">
        <v>0</v>
      </c>
      <c r="BD1448">
        <v>1438</v>
      </c>
      <c r="BE1448">
        <v>0</v>
      </c>
      <c r="BF1448">
        <v>1438</v>
      </c>
      <c r="BG1448">
        <v>0</v>
      </c>
      <c r="BH1448">
        <v>1438</v>
      </c>
      <c r="BI1448">
        <v>0</v>
      </c>
      <c r="BJ1448">
        <v>1438</v>
      </c>
      <c r="BK1448">
        <v>0</v>
      </c>
      <c r="BL1448">
        <v>1438</v>
      </c>
      <c r="BM1448">
        <v>0</v>
      </c>
      <c r="BN1448">
        <v>1438</v>
      </c>
      <c r="BO1448">
        <v>0</v>
      </c>
      <c r="BP1448">
        <v>1438</v>
      </c>
      <c r="BQ1448">
        <v>0</v>
      </c>
    </row>
    <row r="1449" spans="2:69" x14ac:dyDescent="0.25">
      <c r="B1449" s="1">
        <f t="shared" si="351"/>
        <v>0</v>
      </c>
      <c r="C1449" s="1">
        <v>158912460</v>
      </c>
      <c r="D1449">
        <f t="shared" si="340"/>
        <v>-1.4005149978319906</v>
      </c>
      <c r="E1449" s="1">
        <v>-89</v>
      </c>
      <c r="H1449">
        <v>168520676</v>
      </c>
      <c r="I1449">
        <v>551</v>
      </c>
      <c r="J1449">
        <f t="shared" si="341"/>
        <v>551</v>
      </c>
      <c r="L1449">
        <v>140858026</v>
      </c>
      <c r="M1449">
        <v>-61</v>
      </c>
      <c r="N1449" t="str">
        <f t="shared" si="342"/>
        <v/>
      </c>
      <c r="P1449">
        <v>169195974</v>
      </c>
      <c r="Q1449">
        <v>-51</v>
      </c>
      <c r="R1449" t="str">
        <f t="shared" si="343"/>
        <v/>
      </c>
      <c r="U1449">
        <v>170429052</v>
      </c>
      <c r="V1449">
        <v>785</v>
      </c>
      <c r="W1449">
        <f t="shared" si="344"/>
        <v>785</v>
      </c>
      <c r="Y1449">
        <v>161574625</v>
      </c>
      <c r="Z1449">
        <v>-145</v>
      </c>
      <c r="AA1449" t="str">
        <f t="shared" si="345"/>
        <v/>
      </c>
      <c r="AC1449">
        <v>168972993</v>
      </c>
      <c r="AD1449">
        <v>-151</v>
      </c>
      <c r="AE1449" t="str">
        <f t="shared" si="346"/>
        <v/>
      </c>
      <c r="AK1449">
        <v>153744303</v>
      </c>
      <c r="AL1449">
        <v>-55</v>
      </c>
      <c r="AM1449" t="str">
        <f t="shared" si="347"/>
        <v/>
      </c>
      <c r="AO1449">
        <v>58776259</v>
      </c>
      <c r="AP1449">
        <v>1271</v>
      </c>
      <c r="AQ1449">
        <f t="shared" si="348"/>
        <v>1271</v>
      </c>
      <c r="AS1449">
        <v>129608170</v>
      </c>
      <c r="AT1449">
        <v>-72</v>
      </c>
      <c r="AU1449" t="str">
        <f t="shared" si="349"/>
        <v/>
      </c>
      <c r="AW1449">
        <v>154446915</v>
      </c>
      <c r="AX1449">
        <v>-323</v>
      </c>
      <c r="AY1449">
        <f t="shared" si="350"/>
        <v>-323</v>
      </c>
      <c r="BB1449">
        <v>1439</v>
      </c>
      <c r="BC1449">
        <v>0</v>
      </c>
      <c r="BD1449">
        <v>1439</v>
      </c>
      <c r="BE1449">
        <v>0</v>
      </c>
      <c r="BF1449">
        <v>1439</v>
      </c>
      <c r="BG1449">
        <v>0</v>
      </c>
      <c r="BH1449">
        <v>1439</v>
      </c>
      <c r="BI1449">
        <v>0</v>
      </c>
      <c r="BJ1449">
        <v>1439</v>
      </c>
      <c r="BK1449">
        <v>0</v>
      </c>
      <c r="BL1449">
        <v>1439</v>
      </c>
      <c r="BM1449">
        <v>0</v>
      </c>
      <c r="BN1449">
        <v>1439</v>
      </c>
      <c r="BO1449">
        <v>0</v>
      </c>
      <c r="BP1449">
        <v>1439</v>
      </c>
      <c r="BQ1449">
        <v>0</v>
      </c>
    </row>
    <row r="1450" spans="2:69" x14ac:dyDescent="0.25">
      <c r="B1450" s="1">
        <f t="shared" si="351"/>
        <v>0</v>
      </c>
      <c r="C1450" s="1">
        <v>158987437</v>
      </c>
      <c r="D1450">
        <f t="shared" si="340"/>
        <v>-0.47068217608605889</v>
      </c>
      <c r="E1450" s="1">
        <v>180</v>
      </c>
      <c r="H1450">
        <v>168537273</v>
      </c>
      <c r="I1450">
        <v>90</v>
      </c>
      <c r="J1450" t="str">
        <f t="shared" si="341"/>
        <v/>
      </c>
      <c r="L1450">
        <v>140883891</v>
      </c>
      <c r="M1450">
        <v>-67</v>
      </c>
      <c r="N1450" t="str">
        <f t="shared" si="342"/>
        <v/>
      </c>
      <c r="P1450">
        <v>169219881</v>
      </c>
      <c r="Q1450">
        <v>72</v>
      </c>
      <c r="R1450" t="str">
        <f t="shared" si="343"/>
        <v/>
      </c>
      <c r="U1450">
        <v>170461555</v>
      </c>
      <c r="V1450">
        <v>787</v>
      </c>
      <c r="W1450">
        <f t="shared" si="344"/>
        <v>787</v>
      </c>
      <c r="Y1450">
        <v>161684135</v>
      </c>
      <c r="Z1450">
        <v>-103</v>
      </c>
      <c r="AA1450" t="str">
        <f t="shared" si="345"/>
        <v/>
      </c>
      <c r="AC1450">
        <v>168973713</v>
      </c>
      <c r="AD1450">
        <v>-60</v>
      </c>
      <c r="AE1450" t="str">
        <f t="shared" si="346"/>
        <v/>
      </c>
      <c r="AK1450">
        <v>153749650</v>
      </c>
      <c r="AL1450">
        <v>301</v>
      </c>
      <c r="AM1450">
        <f t="shared" si="347"/>
        <v>301</v>
      </c>
      <c r="AO1450">
        <v>58776717</v>
      </c>
      <c r="AP1450">
        <v>-1872</v>
      </c>
      <c r="AQ1450">
        <f t="shared" si="348"/>
        <v>-1872</v>
      </c>
      <c r="AS1450">
        <v>129706290</v>
      </c>
      <c r="AT1450">
        <v>1086</v>
      </c>
      <c r="AU1450">
        <f t="shared" si="349"/>
        <v>1086</v>
      </c>
      <c r="AW1450">
        <v>154463239</v>
      </c>
      <c r="AX1450">
        <v>-92</v>
      </c>
      <c r="AY1450" t="str">
        <f t="shared" si="350"/>
        <v/>
      </c>
      <c r="BB1450">
        <v>1440</v>
      </c>
      <c r="BC1450">
        <v>2</v>
      </c>
      <c r="BD1450">
        <v>1440</v>
      </c>
      <c r="BE1450">
        <v>2</v>
      </c>
      <c r="BF1450">
        <v>1440</v>
      </c>
      <c r="BG1450">
        <v>1</v>
      </c>
      <c r="BH1450">
        <v>1440</v>
      </c>
      <c r="BI1450">
        <v>2</v>
      </c>
      <c r="BJ1450">
        <v>1440</v>
      </c>
      <c r="BK1450">
        <v>2</v>
      </c>
      <c r="BL1450">
        <v>1440</v>
      </c>
      <c r="BM1450">
        <v>2</v>
      </c>
      <c r="BN1450">
        <v>1440</v>
      </c>
      <c r="BO1450">
        <v>1</v>
      </c>
      <c r="BP1450">
        <v>1440</v>
      </c>
      <c r="BQ1450">
        <v>2</v>
      </c>
    </row>
    <row r="1451" spans="2:69" x14ac:dyDescent="0.25">
      <c r="B1451" s="1">
        <f t="shared" si="351"/>
        <v>0</v>
      </c>
      <c r="C1451" s="1">
        <v>158992408</v>
      </c>
      <c r="D1451">
        <f t="shared" si="340"/>
        <v>-1.5468801802091159</v>
      </c>
      <c r="E1451" s="1">
        <v>-203</v>
      </c>
      <c r="H1451">
        <v>168537628</v>
      </c>
      <c r="I1451">
        <v>51</v>
      </c>
      <c r="J1451" t="str">
        <f t="shared" si="341"/>
        <v/>
      </c>
      <c r="L1451">
        <v>140952891</v>
      </c>
      <c r="M1451">
        <v>-288</v>
      </c>
      <c r="N1451">
        <f t="shared" si="342"/>
        <v>-288</v>
      </c>
      <c r="P1451">
        <v>169223151</v>
      </c>
      <c r="Q1451">
        <v>-273</v>
      </c>
      <c r="R1451">
        <f t="shared" si="343"/>
        <v>-273</v>
      </c>
      <c r="U1451">
        <v>170484771</v>
      </c>
      <c r="V1451">
        <v>1762</v>
      </c>
      <c r="W1451">
        <f t="shared" si="344"/>
        <v>1762</v>
      </c>
      <c r="Y1451">
        <v>161686335</v>
      </c>
      <c r="Z1451">
        <v>70</v>
      </c>
      <c r="AA1451" t="str">
        <f t="shared" si="345"/>
        <v/>
      </c>
      <c r="AC1451">
        <v>168973739</v>
      </c>
      <c r="AD1451">
        <v>-186</v>
      </c>
      <c r="AE1451" t="str">
        <f t="shared" si="346"/>
        <v/>
      </c>
      <c r="AK1451">
        <v>153749869</v>
      </c>
      <c r="AL1451">
        <v>-186</v>
      </c>
      <c r="AM1451" t="str">
        <f t="shared" si="347"/>
        <v/>
      </c>
      <c r="AO1451">
        <v>58777002</v>
      </c>
      <c r="AP1451">
        <v>-1077</v>
      </c>
      <c r="AQ1451">
        <f t="shared" si="348"/>
        <v>-1077</v>
      </c>
      <c r="AS1451">
        <v>129737071</v>
      </c>
      <c r="AT1451">
        <v>-314</v>
      </c>
      <c r="AU1451">
        <f t="shared" si="349"/>
        <v>-314</v>
      </c>
      <c r="AW1451">
        <v>154463414</v>
      </c>
      <c r="AX1451">
        <v>77</v>
      </c>
      <c r="AY1451" t="str">
        <f t="shared" si="350"/>
        <v/>
      </c>
      <c r="BB1451">
        <v>1441</v>
      </c>
      <c r="BC1451">
        <v>2</v>
      </c>
      <c r="BD1451">
        <v>1441</v>
      </c>
      <c r="BE1451">
        <v>2</v>
      </c>
      <c r="BF1451">
        <v>1441</v>
      </c>
      <c r="BG1451">
        <v>2</v>
      </c>
      <c r="BH1451">
        <v>1441</v>
      </c>
      <c r="BI1451">
        <v>2</v>
      </c>
      <c r="BJ1451">
        <v>1441</v>
      </c>
      <c r="BK1451">
        <v>2</v>
      </c>
      <c r="BL1451">
        <v>1441</v>
      </c>
      <c r="BM1451">
        <v>2</v>
      </c>
      <c r="BN1451">
        <v>1441</v>
      </c>
      <c r="BO1451">
        <v>2</v>
      </c>
      <c r="BP1451">
        <v>1441</v>
      </c>
      <c r="BQ1451">
        <v>2</v>
      </c>
    </row>
    <row r="1452" spans="2:69" x14ac:dyDescent="0.25">
      <c r="B1452" s="1">
        <f t="shared" si="351"/>
        <v>0</v>
      </c>
      <c r="C1452" s="1">
        <v>159027144</v>
      </c>
      <c r="D1452">
        <f t="shared" si="340"/>
        <v>-0.64625666300729545</v>
      </c>
      <c r="E1452" s="1">
        <v>75</v>
      </c>
      <c r="H1452">
        <v>168569379</v>
      </c>
      <c r="I1452">
        <v>-228</v>
      </c>
      <c r="J1452">
        <f t="shared" si="341"/>
        <v>-228</v>
      </c>
      <c r="L1452">
        <v>140955357</v>
      </c>
      <c r="M1452">
        <v>-73</v>
      </c>
      <c r="N1452" t="str">
        <f t="shared" si="342"/>
        <v/>
      </c>
      <c r="P1452">
        <v>169225956</v>
      </c>
      <c r="Q1452">
        <v>141</v>
      </c>
      <c r="R1452" t="str">
        <f t="shared" si="343"/>
        <v/>
      </c>
      <c r="U1452">
        <v>170492461</v>
      </c>
      <c r="V1452">
        <v>241</v>
      </c>
      <c r="W1452">
        <f t="shared" si="344"/>
        <v>241</v>
      </c>
      <c r="Y1452">
        <v>161704202</v>
      </c>
      <c r="Z1452">
        <v>130</v>
      </c>
      <c r="AA1452" t="str">
        <f t="shared" si="345"/>
        <v/>
      </c>
      <c r="AC1452">
        <v>168988816</v>
      </c>
      <c r="AD1452">
        <v>307</v>
      </c>
      <c r="AE1452">
        <f t="shared" si="346"/>
        <v>307</v>
      </c>
      <c r="AK1452">
        <v>153794125</v>
      </c>
      <c r="AL1452">
        <v>-74</v>
      </c>
      <c r="AM1452" t="str">
        <f t="shared" si="347"/>
        <v/>
      </c>
      <c r="AO1452">
        <v>58778494</v>
      </c>
      <c r="AP1452">
        <v>8094</v>
      </c>
      <c r="AQ1452" t="str">
        <f t="shared" si="348"/>
        <v/>
      </c>
      <c r="AS1452">
        <v>129940521</v>
      </c>
      <c r="AT1452">
        <v>895</v>
      </c>
      <c r="AU1452">
        <f t="shared" si="349"/>
        <v>895</v>
      </c>
      <c r="AW1452">
        <v>154584933</v>
      </c>
      <c r="AX1452">
        <v>-128</v>
      </c>
      <c r="AY1452" t="str">
        <f t="shared" si="350"/>
        <v/>
      </c>
      <c r="BB1452">
        <v>1442</v>
      </c>
      <c r="BC1452">
        <v>0</v>
      </c>
      <c r="BD1452">
        <v>1442</v>
      </c>
      <c r="BE1452">
        <v>0</v>
      </c>
      <c r="BF1452">
        <v>1442</v>
      </c>
      <c r="BG1452">
        <v>0</v>
      </c>
      <c r="BH1452">
        <v>1442</v>
      </c>
      <c r="BI1452">
        <v>0</v>
      </c>
      <c r="BJ1452">
        <v>1442</v>
      </c>
      <c r="BK1452">
        <v>0</v>
      </c>
      <c r="BL1452">
        <v>1442</v>
      </c>
      <c r="BM1452">
        <v>0</v>
      </c>
      <c r="BN1452">
        <v>1442</v>
      </c>
      <c r="BO1452">
        <v>0</v>
      </c>
      <c r="BP1452">
        <v>1442</v>
      </c>
      <c r="BQ1452">
        <v>0</v>
      </c>
    </row>
    <row r="1453" spans="2:69" x14ac:dyDescent="0.25">
      <c r="B1453" s="1">
        <f t="shared" si="351"/>
        <v>0</v>
      </c>
      <c r="C1453" s="1">
        <v>159122172</v>
      </c>
      <c r="D1453">
        <f t="shared" si="340"/>
        <v>-0.39459901828254218</v>
      </c>
      <c r="E1453" s="1">
        <v>313</v>
      </c>
      <c r="H1453">
        <v>168630101</v>
      </c>
      <c r="I1453">
        <v>500</v>
      </c>
      <c r="J1453">
        <f t="shared" si="341"/>
        <v>500</v>
      </c>
      <c r="L1453">
        <v>141003642</v>
      </c>
      <c r="M1453">
        <v>-315</v>
      </c>
      <c r="N1453">
        <f t="shared" si="342"/>
        <v>-315</v>
      </c>
      <c r="P1453">
        <v>169240793</v>
      </c>
      <c r="Q1453">
        <v>596</v>
      </c>
      <c r="R1453">
        <f t="shared" si="343"/>
        <v>596</v>
      </c>
      <c r="U1453">
        <v>170499096</v>
      </c>
      <c r="V1453">
        <v>114</v>
      </c>
      <c r="W1453" t="str">
        <f t="shared" si="344"/>
        <v/>
      </c>
      <c r="Y1453">
        <v>161771757</v>
      </c>
      <c r="Z1453">
        <v>-90</v>
      </c>
      <c r="AA1453" t="str">
        <f t="shared" si="345"/>
        <v/>
      </c>
      <c r="AC1453">
        <v>168990711</v>
      </c>
      <c r="AD1453">
        <v>347</v>
      </c>
      <c r="AE1453">
        <f t="shared" si="346"/>
        <v>347</v>
      </c>
      <c r="AK1453">
        <v>154174445</v>
      </c>
      <c r="AL1453">
        <v>-52</v>
      </c>
      <c r="AM1453" t="str">
        <f t="shared" si="347"/>
        <v/>
      </c>
      <c r="AO1453">
        <v>61884841</v>
      </c>
      <c r="AP1453">
        <v>-337</v>
      </c>
      <c r="AQ1453">
        <f t="shared" si="348"/>
        <v>-337</v>
      </c>
      <c r="AS1453">
        <v>129946536</v>
      </c>
      <c r="AT1453">
        <v>108</v>
      </c>
      <c r="AU1453" t="str">
        <f t="shared" si="349"/>
        <v/>
      </c>
      <c r="AW1453">
        <v>154587315</v>
      </c>
      <c r="AX1453">
        <v>55</v>
      </c>
      <c r="AY1453" t="str">
        <f t="shared" si="350"/>
        <v/>
      </c>
      <c r="BB1453">
        <v>1443</v>
      </c>
      <c r="BC1453">
        <v>0</v>
      </c>
      <c r="BD1453">
        <v>1443</v>
      </c>
      <c r="BE1453">
        <v>0</v>
      </c>
      <c r="BF1453">
        <v>1443</v>
      </c>
      <c r="BG1453">
        <v>0</v>
      </c>
      <c r="BH1453">
        <v>1443</v>
      </c>
      <c r="BI1453">
        <v>0</v>
      </c>
      <c r="BJ1453">
        <v>1443</v>
      </c>
      <c r="BK1453">
        <v>0</v>
      </c>
      <c r="BL1453">
        <v>1443</v>
      </c>
      <c r="BM1453">
        <v>0</v>
      </c>
      <c r="BN1453">
        <v>1443</v>
      </c>
      <c r="BO1453">
        <v>0</v>
      </c>
      <c r="BP1453">
        <v>1443</v>
      </c>
      <c r="BQ1453">
        <v>0</v>
      </c>
    </row>
    <row r="1454" spans="2:69" x14ac:dyDescent="0.25">
      <c r="B1454" s="1">
        <f t="shared" si="351"/>
        <v>0</v>
      </c>
      <c r="C1454" s="1">
        <v>159122207</v>
      </c>
      <c r="D1454">
        <f t="shared" si="340"/>
        <v>-1.531776199591202</v>
      </c>
      <c r="E1454" s="1">
        <v>-183</v>
      </c>
      <c r="H1454">
        <v>168639771</v>
      </c>
      <c r="I1454">
        <v>92</v>
      </c>
      <c r="J1454" t="str">
        <f t="shared" si="341"/>
        <v/>
      </c>
      <c r="L1454">
        <v>141033544</v>
      </c>
      <c r="M1454">
        <v>361</v>
      </c>
      <c r="N1454">
        <f t="shared" si="342"/>
        <v>361</v>
      </c>
      <c r="P1454">
        <v>169241907</v>
      </c>
      <c r="Q1454">
        <v>983</v>
      </c>
      <c r="R1454">
        <f t="shared" si="343"/>
        <v>983</v>
      </c>
      <c r="U1454">
        <v>170499107</v>
      </c>
      <c r="V1454">
        <v>1892</v>
      </c>
      <c r="W1454">
        <f t="shared" si="344"/>
        <v>1892</v>
      </c>
      <c r="Y1454">
        <v>161795637</v>
      </c>
      <c r="Z1454">
        <v>144</v>
      </c>
      <c r="AA1454" t="str">
        <f t="shared" si="345"/>
        <v/>
      </c>
      <c r="AC1454">
        <v>168993055</v>
      </c>
      <c r="AD1454">
        <v>-553</v>
      </c>
      <c r="AE1454">
        <f t="shared" si="346"/>
        <v>-553</v>
      </c>
      <c r="AK1454">
        <v>154305818</v>
      </c>
      <c r="AL1454">
        <v>-64</v>
      </c>
      <c r="AM1454" t="str">
        <f t="shared" si="347"/>
        <v/>
      </c>
      <c r="AO1454">
        <v>61888503</v>
      </c>
      <c r="AP1454">
        <v>60</v>
      </c>
      <c r="AQ1454" t="str">
        <f t="shared" si="348"/>
        <v/>
      </c>
      <c r="AS1454">
        <v>130039135</v>
      </c>
      <c r="AT1454">
        <v>371</v>
      </c>
      <c r="AU1454">
        <f t="shared" si="349"/>
        <v>371</v>
      </c>
      <c r="AW1454">
        <v>154619988</v>
      </c>
      <c r="AX1454">
        <v>-1516</v>
      </c>
      <c r="AY1454">
        <f t="shared" si="350"/>
        <v>-1516</v>
      </c>
      <c r="BB1454">
        <v>1444</v>
      </c>
      <c r="BC1454">
        <v>0</v>
      </c>
      <c r="BD1454">
        <v>1444</v>
      </c>
      <c r="BE1454">
        <v>0</v>
      </c>
      <c r="BF1454">
        <v>1444</v>
      </c>
      <c r="BG1454">
        <v>0</v>
      </c>
      <c r="BH1454">
        <v>1444</v>
      </c>
      <c r="BI1454">
        <v>0</v>
      </c>
      <c r="BJ1454">
        <v>1444</v>
      </c>
      <c r="BK1454">
        <v>0</v>
      </c>
      <c r="BL1454">
        <v>1444</v>
      </c>
      <c r="BM1454">
        <v>0</v>
      </c>
      <c r="BN1454">
        <v>1444</v>
      </c>
      <c r="BO1454">
        <v>0</v>
      </c>
      <c r="BP1454">
        <v>1444</v>
      </c>
      <c r="BQ1454">
        <v>0</v>
      </c>
    </row>
    <row r="1455" spans="2:69" x14ac:dyDescent="0.25">
      <c r="B1455" s="1">
        <f t="shared" si="351"/>
        <v>0</v>
      </c>
      <c r="C1455" s="1">
        <v>159125838</v>
      </c>
      <c r="D1455">
        <f t="shared" si="340"/>
        <v>-1.603324941020313</v>
      </c>
      <c r="E1455" s="1">
        <v>-308</v>
      </c>
      <c r="H1455">
        <v>168646748</v>
      </c>
      <c r="I1455">
        <v>137</v>
      </c>
      <c r="J1455" t="str">
        <f t="shared" si="341"/>
        <v/>
      </c>
      <c r="L1455">
        <v>141034592</v>
      </c>
      <c r="M1455">
        <v>100</v>
      </c>
      <c r="N1455" t="str">
        <f t="shared" si="342"/>
        <v/>
      </c>
      <c r="P1455">
        <v>169247390</v>
      </c>
      <c r="Q1455">
        <v>109</v>
      </c>
      <c r="R1455" t="str">
        <f t="shared" si="343"/>
        <v/>
      </c>
      <c r="U1455">
        <v>170506790</v>
      </c>
      <c r="V1455">
        <v>-264</v>
      </c>
      <c r="W1455">
        <f t="shared" si="344"/>
        <v>-264</v>
      </c>
      <c r="Y1455">
        <v>161857058</v>
      </c>
      <c r="Z1455">
        <v>156</v>
      </c>
      <c r="AA1455" t="str">
        <f t="shared" si="345"/>
        <v/>
      </c>
      <c r="AC1455">
        <v>168993096</v>
      </c>
      <c r="AD1455">
        <v>-165</v>
      </c>
      <c r="AE1455" t="str">
        <f t="shared" si="346"/>
        <v/>
      </c>
      <c r="AK1455">
        <v>154305827</v>
      </c>
      <c r="AL1455">
        <v>-85</v>
      </c>
      <c r="AM1455" t="str">
        <f t="shared" si="347"/>
        <v/>
      </c>
      <c r="AO1455">
        <v>61890945</v>
      </c>
      <c r="AP1455">
        <v>-210</v>
      </c>
      <c r="AQ1455">
        <f t="shared" si="348"/>
        <v>-210</v>
      </c>
      <c r="AS1455">
        <v>130039389</v>
      </c>
      <c r="AT1455">
        <v>409</v>
      </c>
      <c r="AU1455">
        <f t="shared" si="349"/>
        <v>409</v>
      </c>
      <c r="AW1455">
        <v>154678763</v>
      </c>
      <c r="AX1455">
        <v>64</v>
      </c>
      <c r="AY1455" t="str">
        <f t="shared" si="350"/>
        <v/>
      </c>
      <c r="BB1455">
        <v>1445</v>
      </c>
      <c r="BC1455">
        <v>1</v>
      </c>
      <c r="BD1455">
        <v>1445</v>
      </c>
      <c r="BE1455">
        <v>1</v>
      </c>
      <c r="BF1455">
        <v>1445</v>
      </c>
      <c r="BG1455">
        <v>1</v>
      </c>
      <c r="BH1455">
        <v>1445</v>
      </c>
      <c r="BI1455">
        <v>1</v>
      </c>
      <c r="BJ1455">
        <v>1445</v>
      </c>
      <c r="BK1455">
        <v>1</v>
      </c>
      <c r="BL1455">
        <v>1445</v>
      </c>
      <c r="BM1455">
        <v>1</v>
      </c>
      <c r="BN1455">
        <v>1445</v>
      </c>
      <c r="BO1455">
        <v>1</v>
      </c>
      <c r="BP1455">
        <v>1445</v>
      </c>
      <c r="BQ1455">
        <v>1</v>
      </c>
    </row>
    <row r="1456" spans="2:69" x14ac:dyDescent="0.25">
      <c r="B1456" s="1">
        <f t="shared" si="351"/>
        <v>0</v>
      </c>
      <c r="C1456" s="1">
        <v>159125894</v>
      </c>
      <c r="D1456">
        <f t="shared" si="340"/>
        <v>-1.0752574989159953</v>
      </c>
      <c r="E1456" s="1">
        <v>-51</v>
      </c>
      <c r="H1456">
        <v>168670938</v>
      </c>
      <c r="I1456">
        <v>218</v>
      </c>
      <c r="J1456">
        <f t="shared" si="341"/>
        <v>218</v>
      </c>
      <c r="L1456">
        <v>141055222</v>
      </c>
      <c r="M1456">
        <v>-499</v>
      </c>
      <c r="N1456">
        <f t="shared" si="342"/>
        <v>-499</v>
      </c>
      <c r="P1456">
        <v>169250152</v>
      </c>
      <c r="Q1456">
        <v>72</v>
      </c>
      <c r="R1456" t="str">
        <f t="shared" si="343"/>
        <v/>
      </c>
      <c r="U1456">
        <v>170529927</v>
      </c>
      <c r="V1456">
        <v>934</v>
      </c>
      <c r="W1456">
        <f t="shared" si="344"/>
        <v>934</v>
      </c>
      <c r="Y1456">
        <v>162067120</v>
      </c>
      <c r="Z1456">
        <v>90</v>
      </c>
      <c r="AA1456" t="str">
        <f t="shared" si="345"/>
        <v/>
      </c>
      <c r="AC1456">
        <v>168993857</v>
      </c>
      <c r="AD1456">
        <v>-70</v>
      </c>
      <c r="AE1456" t="str">
        <f t="shared" si="346"/>
        <v/>
      </c>
      <c r="AK1456">
        <v>154421303</v>
      </c>
      <c r="AL1456">
        <v>244</v>
      </c>
      <c r="AM1456">
        <f t="shared" si="347"/>
        <v>244</v>
      </c>
      <c r="AO1456">
        <v>61891127</v>
      </c>
      <c r="AP1456">
        <v>108</v>
      </c>
      <c r="AQ1456" t="str">
        <f t="shared" si="348"/>
        <v/>
      </c>
      <c r="AS1456">
        <v>130039403</v>
      </c>
      <c r="AT1456">
        <v>96</v>
      </c>
      <c r="AU1456" t="str">
        <f t="shared" si="349"/>
        <v/>
      </c>
      <c r="AW1456">
        <v>154678819</v>
      </c>
      <c r="AX1456">
        <v>-166</v>
      </c>
      <c r="AY1456" t="str">
        <f t="shared" si="350"/>
        <v/>
      </c>
      <c r="BB1456">
        <v>1446</v>
      </c>
      <c r="BC1456">
        <v>2</v>
      </c>
      <c r="BD1456">
        <v>1446</v>
      </c>
      <c r="BE1456">
        <v>3</v>
      </c>
      <c r="BF1456">
        <v>1446</v>
      </c>
      <c r="BG1456">
        <v>3</v>
      </c>
      <c r="BH1456">
        <v>1446</v>
      </c>
      <c r="BI1456">
        <v>3</v>
      </c>
      <c r="BJ1456">
        <v>1446</v>
      </c>
      <c r="BK1456">
        <v>1</v>
      </c>
      <c r="BL1456">
        <v>1446</v>
      </c>
      <c r="BM1456">
        <v>2</v>
      </c>
      <c r="BN1456">
        <v>1446</v>
      </c>
      <c r="BO1456">
        <v>3</v>
      </c>
      <c r="BP1456">
        <v>1446</v>
      </c>
      <c r="BQ1456">
        <v>3</v>
      </c>
    </row>
    <row r="1457" spans="2:69" x14ac:dyDescent="0.25">
      <c r="B1457" s="1">
        <f t="shared" si="351"/>
        <v>0</v>
      </c>
      <c r="C1457" s="1">
        <v>159126492</v>
      </c>
      <c r="D1457">
        <f t="shared" si="340"/>
        <v>-1.4268925440244842</v>
      </c>
      <c r="E1457" s="1">
        <v>-100</v>
      </c>
      <c r="H1457">
        <v>168691360</v>
      </c>
      <c r="I1457">
        <v>-54</v>
      </c>
      <c r="J1457" t="str">
        <f t="shared" si="341"/>
        <v/>
      </c>
      <c r="L1457">
        <v>141325708</v>
      </c>
      <c r="M1457">
        <v>-326</v>
      </c>
      <c r="N1457">
        <f t="shared" si="342"/>
        <v>-326</v>
      </c>
      <c r="P1457">
        <v>169266811</v>
      </c>
      <c r="Q1457">
        <v>217</v>
      </c>
      <c r="R1457">
        <f t="shared" si="343"/>
        <v>217</v>
      </c>
      <c r="U1457">
        <v>170546735</v>
      </c>
      <c r="V1457">
        <v>185</v>
      </c>
      <c r="W1457" t="str">
        <f t="shared" si="344"/>
        <v/>
      </c>
      <c r="Y1457">
        <v>162181108</v>
      </c>
      <c r="Z1457">
        <v>3830</v>
      </c>
      <c r="AA1457">
        <f t="shared" si="345"/>
        <v>3830</v>
      </c>
      <c r="AC1457">
        <v>168994503</v>
      </c>
      <c r="AD1457">
        <v>524</v>
      </c>
      <c r="AE1457">
        <f t="shared" si="346"/>
        <v>524</v>
      </c>
      <c r="AK1457">
        <v>154446923</v>
      </c>
      <c r="AL1457">
        <v>-321</v>
      </c>
      <c r="AM1457">
        <f t="shared" si="347"/>
        <v>-321</v>
      </c>
      <c r="AO1457">
        <v>61891321</v>
      </c>
      <c r="AP1457">
        <v>175</v>
      </c>
      <c r="AQ1457" t="str">
        <f t="shared" si="348"/>
        <v/>
      </c>
      <c r="AS1457">
        <v>130302403</v>
      </c>
      <c r="AT1457">
        <v>-129</v>
      </c>
      <c r="AU1457" t="str">
        <f t="shared" si="349"/>
        <v/>
      </c>
      <c r="AW1457">
        <v>154686527</v>
      </c>
      <c r="AX1457">
        <v>-276</v>
      </c>
      <c r="AY1457">
        <f t="shared" si="350"/>
        <v>-276</v>
      </c>
      <c r="BB1457">
        <v>1447</v>
      </c>
      <c r="BC1457">
        <v>1</v>
      </c>
      <c r="BD1457">
        <v>1447</v>
      </c>
      <c r="BE1457">
        <v>1</v>
      </c>
      <c r="BF1457">
        <v>1447</v>
      </c>
      <c r="BG1457">
        <v>1</v>
      </c>
      <c r="BH1457">
        <v>1447</v>
      </c>
      <c r="BI1457">
        <v>1</v>
      </c>
      <c r="BJ1457">
        <v>1447</v>
      </c>
      <c r="BK1457">
        <v>1</v>
      </c>
      <c r="BL1457">
        <v>1447</v>
      </c>
      <c r="BM1457">
        <v>1</v>
      </c>
      <c r="BN1457">
        <v>1447</v>
      </c>
      <c r="BO1457">
        <v>1</v>
      </c>
      <c r="BP1457">
        <v>1447</v>
      </c>
      <c r="BQ1457">
        <v>1</v>
      </c>
    </row>
    <row r="1458" spans="2:69" x14ac:dyDescent="0.25">
      <c r="B1458" s="1">
        <f t="shared" si="351"/>
        <v>0</v>
      </c>
      <c r="C1458" s="1">
        <v>159204426</v>
      </c>
      <c r="D1458">
        <f t="shared" si="340"/>
        <v>-0.38782342002373005</v>
      </c>
      <c r="E1458" s="1">
        <v>330</v>
      </c>
      <c r="H1458">
        <v>168696841</v>
      </c>
      <c r="I1458">
        <v>73</v>
      </c>
      <c r="J1458" t="str">
        <f t="shared" si="341"/>
        <v/>
      </c>
      <c r="L1458">
        <v>141335867</v>
      </c>
      <c r="M1458">
        <v>132</v>
      </c>
      <c r="N1458" t="str">
        <f t="shared" si="342"/>
        <v/>
      </c>
      <c r="P1458">
        <v>169271812</v>
      </c>
      <c r="Q1458">
        <v>59</v>
      </c>
      <c r="R1458" t="str">
        <f t="shared" si="343"/>
        <v/>
      </c>
      <c r="U1458">
        <v>170555634</v>
      </c>
      <c r="V1458">
        <v>-304</v>
      </c>
      <c r="W1458">
        <f t="shared" si="344"/>
        <v>-304</v>
      </c>
      <c r="Y1458">
        <v>162295814</v>
      </c>
      <c r="Z1458">
        <v>63</v>
      </c>
      <c r="AA1458" t="str">
        <f t="shared" si="345"/>
        <v/>
      </c>
      <c r="AC1458">
        <v>168994859</v>
      </c>
      <c r="AD1458">
        <v>-312</v>
      </c>
      <c r="AE1458">
        <f t="shared" si="346"/>
        <v>-312</v>
      </c>
      <c r="AK1458">
        <v>154463239</v>
      </c>
      <c r="AL1458">
        <v>-92</v>
      </c>
      <c r="AM1458" t="str">
        <f t="shared" si="347"/>
        <v/>
      </c>
      <c r="AO1458">
        <v>61891890</v>
      </c>
      <c r="AP1458">
        <v>140</v>
      </c>
      <c r="AQ1458" t="str">
        <f t="shared" si="348"/>
        <v/>
      </c>
      <c r="AS1458">
        <v>130582322</v>
      </c>
      <c r="AT1458">
        <v>-121</v>
      </c>
      <c r="AU1458" t="str">
        <f t="shared" si="349"/>
        <v/>
      </c>
      <c r="AW1458">
        <v>154769664</v>
      </c>
      <c r="AX1458">
        <v>51</v>
      </c>
      <c r="AY1458" t="str">
        <f t="shared" si="350"/>
        <v/>
      </c>
      <c r="BB1458">
        <v>1448</v>
      </c>
      <c r="BC1458">
        <v>0</v>
      </c>
      <c r="BD1458">
        <v>1448</v>
      </c>
      <c r="BE1458">
        <v>0</v>
      </c>
      <c r="BF1458">
        <v>1448</v>
      </c>
      <c r="BG1458">
        <v>0</v>
      </c>
      <c r="BH1458">
        <v>1448</v>
      </c>
      <c r="BI1458">
        <v>0</v>
      </c>
      <c r="BJ1458">
        <v>1448</v>
      </c>
      <c r="BK1458">
        <v>0</v>
      </c>
      <c r="BL1458">
        <v>1448</v>
      </c>
      <c r="BM1458">
        <v>0</v>
      </c>
      <c r="BN1458">
        <v>1448</v>
      </c>
      <c r="BO1458">
        <v>0</v>
      </c>
      <c r="BP1458">
        <v>1448</v>
      </c>
      <c r="BQ1458">
        <v>0</v>
      </c>
    </row>
    <row r="1459" spans="2:69" x14ac:dyDescent="0.25">
      <c r="B1459" s="1">
        <f t="shared" si="351"/>
        <v>0</v>
      </c>
      <c r="C1459" s="1">
        <v>159224559</v>
      </c>
      <c r="D1459">
        <f t="shared" si="340"/>
        <v>-1.25</v>
      </c>
      <c r="E1459" s="1">
        <v>-59</v>
      </c>
      <c r="H1459">
        <v>168710117</v>
      </c>
      <c r="I1459">
        <v>76</v>
      </c>
      <c r="J1459" t="str">
        <f t="shared" si="341"/>
        <v/>
      </c>
      <c r="L1459">
        <v>141509568</v>
      </c>
      <c r="M1459">
        <v>-64</v>
      </c>
      <c r="N1459" t="str">
        <f t="shared" si="342"/>
        <v/>
      </c>
      <c r="P1459">
        <v>169313481</v>
      </c>
      <c r="Q1459">
        <v>59</v>
      </c>
      <c r="R1459" t="str">
        <f t="shared" si="343"/>
        <v/>
      </c>
      <c r="U1459">
        <v>170562371</v>
      </c>
      <c r="V1459">
        <v>87</v>
      </c>
      <c r="W1459" t="str">
        <f t="shared" si="344"/>
        <v/>
      </c>
      <c r="Y1459">
        <v>162316498</v>
      </c>
      <c r="Z1459">
        <v>-221</v>
      </c>
      <c r="AA1459">
        <f t="shared" si="345"/>
        <v>-221</v>
      </c>
      <c r="AC1459">
        <v>168995712</v>
      </c>
      <c r="AD1459">
        <v>-194</v>
      </c>
      <c r="AE1459" t="str">
        <f t="shared" si="346"/>
        <v/>
      </c>
      <c r="AK1459">
        <v>154463423</v>
      </c>
      <c r="AL1459">
        <v>72</v>
      </c>
      <c r="AM1459" t="str">
        <f t="shared" si="347"/>
        <v/>
      </c>
      <c r="AO1459">
        <v>61893716</v>
      </c>
      <c r="AP1459">
        <v>155</v>
      </c>
      <c r="AQ1459" t="str">
        <f t="shared" si="348"/>
        <v/>
      </c>
      <c r="AS1459">
        <v>130614783</v>
      </c>
      <c r="AT1459">
        <v>285</v>
      </c>
      <c r="AU1459">
        <f t="shared" si="349"/>
        <v>285</v>
      </c>
      <c r="AW1459">
        <v>154817449</v>
      </c>
      <c r="AX1459">
        <v>-199</v>
      </c>
      <c r="AY1459" t="str">
        <f t="shared" si="350"/>
        <v/>
      </c>
      <c r="BB1459">
        <v>1449</v>
      </c>
      <c r="BC1459">
        <v>0</v>
      </c>
      <c r="BD1459">
        <v>1449</v>
      </c>
      <c r="BE1459">
        <v>1</v>
      </c>
      <c r="BF1459">
        <v>1449</v>
      </c>
      <c r="BG1459">
        <v>0</v>
      </c>
      <c r="BH1459">
        <v>1449</v>
      </c>
      <c r="BI1459">
        <v>0</v>
      </c>
      <c r="BJ1459">
        <v>1449</v>
      </c>
      <c r="BK1459">
        <v>0</v>
      </c>
      <c r="BL1459">
        <v>1449</v>
      </c>
      <c r="BM1459">
        <v>1</v>
      </c>
      <c r="BN1459">
        <v>1449</v>
      </c>
      <c r="BO1459">
        <v>1</v>
      </c>
      <c r="BP1459">
        <v>1449</v>
      </c>
      <c r="BQ1459">
        <v>0</v>
      </c>
    </row>
    <row r="1460" spans="2:69" x14ac:dyDescent="0.25">
      <c r="B1460" s="1">
        <f t="shared" si="351"/>
        <v>0</v>
      </c>
      <c r="C1460" s="1">
        <v>159232336</v>
      </c>
      <c r="D1460">
        <f t="shared" si="340"/>
        <v>-1.2385606273598313</v>
      </c>
      <c r="E1460" s="1">
        <v>-58</v>
      </c>
      <c r="H1460">
        <v>168717024</v>
      </c>
      <c r="I1460">
        <v>-107</v>
      </c>
      <c r="J1460" t="str">
        <f t="shared" si="341"/>
        <v/>
      </c>
      <c r="L1460">
        <v>141677626</v>
      </c>
      <c r="M1460">
        <v>178</v>
      </c>
      <c r="N1460" t="str">
        <f t="shared" si="342"/>
        <v/>
      </c>
      <c r="P1460">
        <v>169314418</v>
      </c>
      <c r="Q1460">
        <v>370</v>
      </c>
      <c r="R1460">
        <f t="shared" si="343"/>
        <v>370</v>
      </c>
      <c r="U1460">
        <v>170564955</v>
      </c>
      <c r="V1460">
        <v>-70</v>
      </c>
      <c r="W1460" t="str">
        <f t="shared" si="344"/>
        <v/>
      </c>
      <c r="Y1460">
        <v>162365060</v>
      </c>
      <c r="Z1460">
        <v>-54</v>
      </c>
      <c r="AA1460" t="str">
        <f t="shared" si="345"/>
        <v/>
      </c>
      <c r="AC1460">
        <v>168996716</v>
      </c>
      <c r="AD1460">
        <v>271</v>
      </c>
      <c r="AE1460">
        <f t="shared" si="346"/>
        <v>271</v>
      </c>
      <c r="AK1460">
        <v>154473370</v>
      </c>
      <c r="AL1460">
        <v>-70</v>
      </c>
      <c r="AM1460" t="str">
        <f t="shared" si="347"/>
        <v/>
      </c>
      <c r="AO1460">
        <v>61894769</v>
      </c>
      <c r="AP1460">
        <v>-275</v>
      </c>
      <c r="AQ1460">
        <f t="shared" si="348"/>
        <v>-275</v>
      </c>
      <c r="AS1460">
        <v>130629500</v>
      </c>
      <c r="AT1460">
        <v>65</v>
      </c>
      <c r="AU1460" t="str">
        <f t="shared" si="349"/>
        <v/>
      </c>
      <c r="AW1460">
        <v>154840210</v>
      </c>
      <c r="AX1460">
        <v>52</v>
      </c>
      <c r="AY1460" t="str">
        <f t="shared" si="350"/>
        <v/>
      </c>
      <c r="BB1460">
        <v>1450</v>
      </c>
      <c r="BC1460">
        <v>1</v>
      </c>
      <c r="BD1460">
        <v>1450</v>
      </c>
      <c r="BE1460">
        <v>1</v>
      </c>
      <c r="BF1460">
        <v>1450</v>
      </c>
      <c r="BG1460">
        <v>1</v>
      </c>
      <c r="BH1460">
        <v>1450</v>
      </c>
      <c r="BI1460">
        <v>1</v>
      </c>
      <c r="BJ1460">
        <v>1450</v>
      </c>
      <c r="BK1460">
        <v>1</v>
      </c>
      <c r="BL1460">
        <v>1450</v>
      </c>
      <c r="BM1460">
        <v>1</v>
      </c>
      <c r="BN1460">
        <v>1450</v>
      </c>
      <c r="BO1460">
        <v>1</v>
      </c>
      <c r="BP1460">
        <v>1450</v>
      </c>
      <c r="BQ1460">
        <v>1</v>
      </c>
    </row>
    <row r="1461" spans="2:69" x14ac:dyDescent="0.25">
      <c r="B1461" s="1">
        <f t="shared" si="351"/>
        <v>0</v>
      </c>
      <c r="C1461" s="1">
        <v>159346338</v>
      </c>
      <c r="D1461">
        <f t="shared" si="340"/>
        <v>-0.65956804099560173</v>
      </c>
      <c r="E1461" s="1">
        <v>72</v>
      </c>
      <c r="H1461">
        <v>168717256</v>
      </c>
      <c r="I1461">
        <v>-1492</v>
      </c>
      <c r="J1461">
        <f t="shared" si="341"/>
        <v>-1492</v>
      </c>
      <c r="L1461">
        <v>141693634</v>
      </c>
      <c r="M1461">
        <v>483</v>
      </c>
      <c r="N1461">
        <f t="shared" si="342"/>
        <v>483</v>
      </c>
      <c r="P1461">
        <v>169331904</v>
      </c>
      <c r="Q1461">
        <v>237</v>
      </c>
      <c r="R1461">
        <f t="shared" si="343"/>
        <v>237</v>
      </c>
      <c r="U1461">
        <v>170573990</v>
      </c>
      <c r="V1461">
        <v>-192</v>
      </c>
      <c r="W1461" t="str">
        <f t="shared" si="344"/>
        <v/>
      </c>
      <c r="Y1461">
        <v>162371956</v>
      </c>
      <c r="Z1461">
        <v>2243</v>
      </c>
      <c r="AA1461">
        <f t="shared" si="345"/>
        <v>2243</v>
      </c>
      <c r="AC1461">
        <v>168996788</v>
      </c>
      <c r="AD1461">
        <v>640</v>
      </c>
      <c r="AE1461">
        <f t="shared" si="346"/>
        <v>640</v>
      </c>
      <c r="AK1461">
        <v>154584938</v>
      </c>
      <c r="AL1461">
        <v>-128</v>
      </c>
      <c r="AM1461" t="str">
        <f t="shared" si="347"/>
        <v/>
      </c>
      <c r="AO1461">
        <v>61894801</v>
      </c>
      <c r="AP1461">
        <v>-137</v>
      </c>
      <c r="AQ1461" t="str">
        <f t="shared" si="348"/>
        <v/>
      </c>
      <c r="AS1461">
        <v>130959393</v>
      </c>
      <c r="AT1461">
        <v>-321</v>
      </c>
      <c r="AU1461">
        <f t="shared" si="349"/>
        <v>-321</v>
      </c>
      <c r="AW1461">
        <v>154846565</v>
      </c>
      <c r="AX1461">
        <v>487</v>
      </c>
      <c r="AY1461">
        <f t="shared" si="350"/>
        <v>487</v>
      </c>
      <c r="BB1461">
        <v>1451</v>
      </c>
      <c r="BC1461">
        <v>0</v>
      </c>
      <c r="BD1461">
        <v>1451</v>
      </c>
      <c r="BE1461">
        <v>0</v>
      </c>
      <c r="BF1461">
        <v>1451</v>
      </c>
      <c r="BG1461">
        <v>0</v>
      </c>
      <c r="BH1461">
        <v>1451</v>
      </c>
      <c r="BI1461">
        <v>0</v>
      </c>
      <c r="BJ1461">
        <v>1451</v>
      </c>
      <c r="BK1461">
        <v>0</v>
      </c>
      <c r="BL1461">
        <v>1451</v>
      </c>
      <c r="BM1461">
        <v>0</v>
      </c>
      <c r="BN1461">
        <v>1451</v>
      </c>
      <c r="BO1461">
        <v>0</v>
      </c>
      <c r="BP1461">
        <v>1451</v>
      </c>
      <c r="BQ1461">
        <v>0</v>
      </c>
    </row>
    <row r="1462" spans="2:69" x14ac:dyDescent="0.25">
      <c r="B1462" s="1">
        <f t="shared" si="351"/>
        <v>0</v>
      </c>
      <c r="C1462" s="1">
        <v>159348529</v>
      </c>
      <c r="D1462">
        <f t="shared" si="340"/>
        <v>-1.7744877677485373</v>
      </c>
      <c r="E1462" s="1">
        <v>-1302</v>
      </c>
      <c r="H1462">
        <v>168722546</v>
      </c>
      <c r="I1462">
        <v>-52</v>
      </c>
      <c r="J1462" t="str">
        <f t="shared" si="341"/>
        <v/>
      </c>
      <c r="L1462">
        <v>141770870</v>
      </c>
      <c r="M1462">
        <v>297</v>
      </c>
      <c r="N1462">
        <f t="shared" si="342"/>
        <v>297</v>
      </c>
      <c r="P1462">
        <v>169334829</v>
      </c>
      <c r="Q1462">
        <v>51</v>
      </c>
      <c r="R1462" t="str">
        <f t="shared" si="343"/>
        <v/>
      </c>
      <c r="U1462">
        <v>170574149</v>
      </c>
      <c r="V1462">
        <v>87</v>
      </c>
      <c r="W1462" t="str">
        <f t="shared" si="344"/>
        <v/>
      </c>
      <c r="Y1462">
        <v>162431545</v>
      </c>
      <c r="Z1462">
        <v>58</v>
      </c>
      <c r="AA1462" t="str">
        <f t="shared" si="345"/>
        <v/>
      </c>
      <c r="AC1462">
        <v>169011941</v>
      </c>
      <c r="AD1462">
        <v>-71</v>
      </c>
      <c r="AE1462" t="str">
        <f t="shared" si="346"/>
        <v/>
      </c>
      <c r="AK1462">
        <v>154619995</v>
      </c>
      <c r="AL1462">
        <v>-1515</v>
      </c>
      <c r="AM1462">
        <f t="shared" si="347"/>
        <v>-1515</v>
      </c>
      <c r="AO1462">
        <v>61895048</v>
      </c>
      <c r="AP1462">
        <v>60</v>
      </c>
      <c r="AQ1462" t="str">
        <f t="shared" si="348"/>
        <v/>
      </c>
      <c r="AS1462">
        <v>131705997</v>
      </c>
      <c r="AT1462">
        <v>55</v>
      </c>
      <c r="AU1462" t="str">
        <f t="shared" si="349"/>
        <v/>
      </c>
      <c r="AW1462">
        <v>154923883</v>
      </c>
      <c r="AX1462">
        <v>54</v>
      </c>
      <c r="AY1462" t="str">
        <f t="shared" si="350"/>
        <v/>
      </c>
      <c r="BB1462">
        <v>1452</v>
      </c>
      <c r="BC1462">
        <v>1</v>
      </c>
      <c r="BD1462">
        <v>1452</v>
      </c>
      <c r="BE1462">
        <v>1</v>
      </c>
      <c r="BF1462">
        <v>1452</v>
      </c>
      <c r="BG1462">
        <v>1</v>
      </c>
      <c r="BH1462">
        <v>1452</v>
      </c>
      <c r="BI1462">
        <v>1</v>
      </c>
      <c r="BJ1462">
        <v>1452</v>
      </c>
      <c r="BK1462">
        <v>1</v>
      </c>
      <c r="BL1462">
        <v>1452</v>
      </c>
      <c r="BM1462">
        <v>1</v>
      </c>
      <c r="BN1462">
        <v>1452</v>
      </c>
      <c r="BO1462">
        <v>1</v>
      </c>
      <c r="BP1462">
        <v>1452</v>
      </c>
      <c r="BQ1462">
        <v>1</v>
      </c>
    </row>
    <row r="1463" spans="2:69" x14ac:dyDescent="0.25">
      <c r="B1463" s="1">
        <f t="shared" si="351"/>
        <v>0</v>
      </c>
      <c r="C1463" s="1">
        <v>159652109</v>
      </c>
      <c r="D1463">
        <f t="shared" si="340"/>
        <v>-1.605811468484202</v>
      </c>
      <c r="E1463" s="1">
        <v>-314</v>
      </c>
      <c r="H1463">
        <v>168735276</v>
      </c>
      <c r="I1463">
        <v>-147</v>
      </c>
      <c r="J1463" t="str">
        <f t="shared" si="341"/>
        <v/>
      </c>
      <c r="L1463">
        <v>141999707</v>
      </c>
      <c r="M1463">
        <v>-53</v>
      </c>
      <c r="N1463" t="str">
        <f t="shared" si="342"/>
        <v/>
      </c>
      <c r="P1463">
        <v>169340196</v>
      </c>
      <c r="Q1463">
        <v>-76</v>
      </c>
      <c r="R1463" t="str">
        <f t="shared" si="343"/>
        <v/>
      </c>
      <c r="U1463">
        <v>170576143</v>
      </c>
      <c r="V1463">
        <v>-523</v>
      </c>
      <c r="W1463">
        <f t="shared" si="344"/>
        <v>-523</v>
      </c>
      <c r="Y1463">
        <v>162432256</v>
      </c>
      <c r="Z1463">
        <v>253</v>
      </c>
      <c r="AA1463">
        <f t="shared" si="345"/>
        <v>253</v>
      </c>
      <c r="AC1463">
        <v>169015308</v>
      </c>
      <c r="AD1463">
        <v>80</v>
      </c>
      <c r="AE1463" t="str">
        <f t="shared" si="346"/>
        <v/>
      </c>
      <c r="AK1463">
        <v>154678747</v>
      </c>
      <c r="AL1463">
        <v>62</v>
      </c>
      <c r="AM1463" t="str">
        <f t="shared" si="347"/>
        <v/>
      </c>
      <c r="AO1463">
        <v>61895291</v>
      </c>
      <c r="AP1463">
        <v>-168</v>
      </c>
      <c r="AQ1463" t="str">
        <f t="shared" si="348"/>
        <v/>
      </c>
      <c r="AS1463">
        <v>131803289</v>
      </c>
      <c r="AT1463">
        <v>-108</v>
      </c>
      <c r="AU1463" t="str">
        <f t="shared" si="349"/>
        <v/>
      </c>
      <c r="AW1463">
        <v>154946125</v>
      </c>
      <c r="AX1463">
        <v>56</v>
      </c>
      <c r="AY1463" t="str">
        <f t="shared" si="350"/>
        <v/>
      </c>
      <c r="BB1463">
        <v>1453</v>
      </c>
      <c r="BC1463">
        <v>2</v>
      </c>
      <c r="BD1463">
        <v>1453</v>
      </c>
      <c r="BE1463">
        <v>1</v>
      </c>
      <c r="BF1463">
        <v>1453</v>
      </c>
      <c r="BG1463">
        <v>2</v>
      </c>
      <c r="BH1463">
        <v>1453</v>
      </c>
      <c r="BI1463">
        <v>1</v>
      </c>
      <c r="BJ1463">
        <v>1453</v>
      </c>
      <c r="BK1463">
        <v>2</v>
      </c>
      <c r="BL1463">
        <v>1453</v>
      </c>
      <c r="BM1463">
        <v>1</v>
      </c>
      <c r="BN1463">
        <v>1453</v>
      </c>
      <c r="BO1463">
        <v>2</v>
      </c>
      <c r="BP1463">
        <v>1453</v>
      </c>
      <c r="BQ1463">
        <v>1</v>
      </c>
    </row>
    <row r="1464" spans="2:69" x14ac:dyDescent="0.25">
      <c r="B1464" s="1">
        <f t="shared" si="351"/>
        <v>0</v>
      </c>
      <c r="C1464" s="1">
        <v>159666761</v>
      </c>
      <c r="D1464">
        <f t="shared" si="340"/>
        <v>-1.6098331734575657</v>
      </c>
      <c r="E1464" s="1">
        <v>-324</v>
      </c>
      <c r="H1464">
        <v>168757512</v>
      </c>
      <c r="I1464">
        <v>-384</v>
      </c>
      <c r="J1464">
        <f t="shared" si="341"/>
        <v>-384</v>
      </c>
      <c r="L1464">
        <v>142446559</v>
      </c>
      <c r="M1464">
        <v>120</v>
      </c>
      <c r="N1464" t="str">
        <f t="shared" si="342"/>
        <v/>
      </c>
      <c r="P1464">
        <v>169425031</v>
      </c>
      <c r="Q1464">
        <v>62</v>
      </c>
      <c r="R1464" t="str">
        <f t="shared" si="343"/>
        <v/>
      </c>
      <c r="U1464">
        <v>170576241</v>
      </c>
      <c r="V1464">
        <v>-117</v>
      </c>
      <c r="W1464" t="str">
        <f t="shared" si="344"/>
        <v/>
      </c>
      <c r="Y1464">
        <v>162583777</v>
      </c>
      <c r="Z1464">
        <v>-3018</v>
      </c>
      <c r="AA1464">
        <f t="shared" si="345"/>
        <v>-3018</v>
      </c>
      <c r="AC1464">
        <v>169016078</v>
      </c>
      <c r="AD1464">
        <v>631</v>
      </c>
      <c r="AE1464">
        <f t="shared" si="346"/>
        <v>631</v>
      </c>
      <c r="AK1464">
        <v>154678820</v>
      </c>
      <c r="AL1464">
        <v>-171</v>
      </c>
      <c r="AM1464" t="str">
        <f t="shared" si="347"/>
        <v/>
      </c>
      <c r="AO1464">
        <v>61895413</v>
      </c>
      <c r="AP1464">
        <v>72</v>
      </c>
      <c r="AQ1464" t="str">
        <f t="shared" si="348"/>
        <v/>
      </c>
      <c r="AS1464">
        <v>132037847</v>
      </c>
      <c r="AT1464">
        <v>447</v>
      </c>
      <c r="AU1464">
        <f t="shared" si="349"/>
        <v>447</v>
      </c>
      <c r="AW1464">
        <v>155051648</v>
      </c>
      <c r="AX1464">
        <v>103</v>
      </c>
      <c r="AY1464" t="str">
        <f t="shared" si="350"/>
        <v/>
      </c>
      <c r="BB1464">
        <v>1454</v>
      </c>
      <c r="BC1464">
        <v>2</v>
      </c>
      <c r="BD1464">
        <v>1454</v>
      </c>
      <c r="BE1464">
        <v>2</v>
      </c>
      <c r="BF1464">
        <v>1454</v>
      </c>
      <c r="BG1464">
        <v>1</v>
      </c>
      <c r="BH1464">
        <v>1454</v>
      </c>
      <c r="BI1464">
        <v>1</v>
      </c>
      <c r="BJ1464">
        <v>1454</v>
      </c>
      <c r="BK1464">
        <v>2</v>
      </c>
      <c r="BL1464">
        <v>1454</v>
      </c>
      <c r="BM1464">
        <v>2</v>
      </c>
      <c r="BN1464">
        <v>1454</v>
      </c>
      <c r="BO1464">
        <v>1</v>
      </c>
      <c r="BP1464">
        <v>1454</v>
      </c>
      <c r="BQ1464">
        <v>1</v>
      </c>
    </row>
    <row r="1465" spans="2:69" x14ac:dyDescent="0.25">
      <c r="B1465" s="1">
        <f t="shared" si="351"/>
        <v>0</v>
      </c>
      <c r="C1465" s="1">
        <v>159704607</v>
      </c>
      <c r="D1465">
        <f t="shared" si="340"/>
        <v>-0.63071968632008435</v>
      </c>
      <c r="E1465" s="1">
        <v>79</v>
      </c>
      <c r="H1465">
        <v>168758064</v>
      </c>
      <c r="I1465">
        <v>-274</v>
      </c>
      <c r="J1465">
        <f t="shared" si="341"/>
        <v>-274</v>
      </c>
      <c r="L1465">
        <v>142450101</v>
      </c>
      <c r="M1465">
        <v>5897</v>
      </c>
      <c r="N1465">
        <f t="shared" si="342"/>
        <v>5897</v>
      </c>
      <c r="P1465">
        <v>169507495</v>
      </c>
      <c r="Q1465">
        <v>-64</v>
      </c>
      <c r="R1465" t="str">
        <f t="shared" si="343"/>
        <v/>
      </c>
      <c r="U1465">
        <v>170703683</v>
      </c>
      <c r="V1465">
        <v>134</v>
      </c>
      <c r="W1465" t="str">
        <f t="shared" si="344"/>
        <v/>
      </c>
      <c r="Y1465">
        <v>162610278</v>
      </c>
      <c r="Z1465">
        <v>58</v>
      </c>
      <c r="AA1465" t="str">
        <f t="shared" si="345"/>
        <v/>
      </c>
      <c r="AC1465">
        <v>169025333</v>
      </c>
      <c r="AD1465">
        <v>92</v>
      </c>
      <c r="AE1465" t="str">
        <f t="shared" si="346"/>
        <v/>
      </c>
      <c r="AK1465">
        <v>154686526</v>
      </c>
      <c r="AL1465">
        <v>-278</v>
      </c>
      <c r="AM1465">
        <f t="shared" si="347"/>
        <v>-278</v>
      </c>
      <c r="AO1465">
        <v>61895743</v>
      </c>
      <c r="AP1465">
        <v>-219</v>
      </c>
      <c r="AQ1465">
        <f t="shared" si="348"/>
        <v>-219</v>
      </c>
      <c r="AS1465">
        <v>132081989</v>
      </c>
      <c r="AT1465">
        <v>-215</v>
      </c>
      <c r="AU1465">
        <f t="shared" si="349"/>
        <v>-215</v>
      </c>
      <c r="AW1465">
        <v>155277473</v>
      </c>
      <c r="AX1465">
        <v>54</v>
      </c>
      <c r="AY1465" t="str">
        <f t="shared" si="350"/>
        <v/>
      </c>
      <c r="BB1465">
        <v>1455</v>
      </c>
      <c r="BC1465">
        <v>1</v>
      </c>
      <c r="BD1465">
        <v>1455</v>
      </c>
      <c r="BE1465">
        <v>1</v>
      </c>
      <c r="BF1465">
        <v>1455</v>
      </c>
      <c r="BG1465">
        <v>1</v>
      </c>
      <c r="BH1465">
        <v>1455</v>
      </c>
      <c r="BI1465">
        <v>1</v>
      </c>
      <c r="BJ1465">
        <v>1455</v>
      </c>
      <c r="BK1465">
        <v>1</v>
      </c>
      <c r="BL1465">
        <v>1455</v>
      </c>
      <c r="BM1465">
        <v>1</v>
      </c>
      <c r="BN1465">
        <v>1455</v>
      </c>
      <c r="BO1465">
        <v>1</v>
      </c>
      <c r="BP1465">
        <v>1455</v>
      </c>
      <c r="BQ1465">
        <v>1</v>
      </c>
    </row>
    <row r="1466" spans="2:69" x14ac:dyDescent="0.25">
      <c r="B1466" s="1">
        <f t="shared" si="351"/>
        <v>0</v>
      </c>
      <c r="C1466" s="1">
        <v>159725844</v>
      </c>
      <c r="D1466">
        <f t="shared" si="340"/>
        <v>-0.48673038912914512</v>
      </c>
      <c r="E1466" s="1">
        <v>162</v>
      </c>
      <c r="H1466">
        <v>168758087</v>
      </c>
      <c r="I1466">
        <v>158</v>
      </c>
      <c r="J1466" t="str">
        <f t="shared" si="341"/>
        <v/>
      </c>
      <c r="L1466">
        <v>142519152</v>
      </c>
      <c r="M1466">
        <v>-50</v>
      </c>
      <c r="N1466" t="str">
        <f t="shared" si="342"/>
        <v/>
      </c>
      <c r="P1466">
        <v>169518238</v>
      </c>
      <c r="Q1466">
        <v>-74</v>
      </c>
      <c r="R1466" t="str">
        <f t="shared" si="343"/>
        <v/>
      </c>
      <c r="U1466">
        <v>170708179</v>
      </c>
      <c r="V1466">
        <v>263</v>
      </c>
      <c r="W1466">
        <f t="shared" si="344"/>
        <v>263</v>
      </c>
      <c r="Y1466">
        <v>162700542</v>
      </c>
      <c r="Z1466">
        <v>-77</v>
      </c>
      <c r="AA1466" t="str">
        <f t="shared" si="345"/>
        <v/>
      </c>
      <c r="AC1466">
        <v>169055188</v>
      </c>
      <c r="AD1466">
        <v>113</v>
      </c>
      <c r="AE1466" t="str">
        <f t="shared" si="346"/>
        <v/>
      </c>
      <c r="AK1466">
        <v>154817446</v>
      </c>
      <c r="AL1466">
        <v>-197</v>
      </c>
      <c r="AM1466" t="str">
        <f t="shared" si="347"/>
        <v/>
      </c>
      <c r="AO1466">
        <v>61895915</v>
      </c>
      <c r="AP1466">
        <v>-63</v>
      </c>
      <c r="AQ1466" t="str">
        <f t="shared" si="348"/>
        <v/>
      </c>
      <c r="AS1466">
        <v>132111467</v>
      </c>
      <c r="AT1466">
        <v>63</v>
      </c>
      <c r="AU1466" t="str">
        <f t="shared" si="349"/>
        <v/>
      </c>
      <c r="AW1466">
        <v>155350642</v>
      </c>
      <c r="AX1466">
        <v>54</v>
      </c>
      <c r="AY1466" t="str">
        <f t="shared" si="350"/>
        <v/>
      </c>
      <c r="BB1466">
        <v>1456</v>
      </c>
      <c r="BC1466">
        <v>1</v>
      </c>
      <c r="BD1466">
        <v>1456</v>
      </c>
      <c r="BE1466">
        <v>1</v>
      </c>
      <c r="BF1466">
        <v>1456</v>
      </c>
      <c r="BG1466">
        <v>1</v>
      </c>
      <c r="BH1466">
        <v>1456</v>
      </c>
      <c r="BI1466">
        <v>1</v>
      </c>
      <c r="BJ1466">
        <v>1456</v>
      </c>
      <c r="BK1466">
        <v>1</v>
      </c>
      <c r="BL1466">
        <v>1456</v>
      </c>
      <c r="BM1466">
        <v>1</v>
      </c>
      <c r="BN1466">
        <v>1456</v>
      </c>
      <c r="BO1466">
        <v>1</v>
      </c>
      <c r="BP1466">
        <v>1456</v>
      </c>
      <c r="BQ1466">
        <v>1</v>
      </c>
    </row>
    <row r="1467" spans="2:69" x14ac:dyDescent="0.25">
      <c r="B1467" s="1">
        <f t="shared" si="351"/>
        <v>0</v>
      </c>
      <c r="C1467" s="1">
        <v>160025896</v>
      </c>
      <c r="D1467">
        <f t="shared" si="340"/>
        <v>-0.38440050052526098</v>
      </c>
      <c r="E1467" s="1">
        <v>339</v>
      </c>
      <c r="H1467">
        <v>168758694</v>
      </c>
      <c r="I1467">
        <v>-436</v>
      </c>
      <c r="J1467">
        <f t="shared" si="341"/>
        <v>-436</v>
      </c>
      <c r="L1467">
        <v>142543800</v>
      </c>
      <c r="M1467">
        <v>133</v>
      </c>
      <c r="N1467" t="str">
        <f t="shared" si="342"/>
        <v/>
      </c>
      <c r="P1467">
        <v>169525170</v>
      </c>
      <c r="Q1467">
        <v>61</v>
      </c>
      <c r="R1467" t="str">
        <f t="shared" si="343"/>
        <v/>
      </c>
      <c r="U1467">
        <v>170730681</v>
      </c>
      <c r="V1467">
        <v>306</v>
      </c>
      <c r="W1467">
        <f t="shared" si="344"/>
        <v>306</v>
      </c>
      <c r="Y1467">
        <v>162741421</v>
      </c>
      <c r="Z1467">
        <v>-52</v>
      </c>
      <c r="AA1467" t="str">
        <f t="shared" si="345"/>
        <v/>
      </c>
      <c r="AC1467">
        <v>169060200</v>
      </c>
      <c r="AD1467">
        <v>1152</v>
      </c>
      <c r="AE1467">
        <f t="shared" si="346"/>
        <v>1152</v>
      </c>
      <c r="AK1467">
        <v>154846604</v>
      </c>
      <c r="AL1467">
        <v>530</v>
      </c>
      <c r="AM1467">
        <f t="shared" si="347"/>
        <v>530</v>
      </c>
      <c r="AO1467">
        <v>61895961</v>
      </c>
      <c r="AP1467">
        <v>96</v>
      </c>
      <c r="AQ1467" t="str">
        <f t="shared" si="348"/>
        <v/>
      </c>
      <c r="AS1467">
        <v>132223622</v>
      </c>
      <c r="AT1467">
        <v>-62</v>
      </c>
      <c r="AU1467" t="str">
        <f t="shared" si="349"/>
        <v/>
      </c>
      <c r="AW1467">
        <v>155387300</v>
      </c>
      <c r="AX1467">
        <v>-71</v>
      </c>
      <c r="AY1467" t="str">
        <f t="shared" si="350"/>
        <v/>
      </c>
      <c r="BB1467">
        <v>1457</v>
      </c>
      <c r="BC1467">
        <v>0</v>
      </c>
      <c r="BD1467">
        <v>1457</v>
      </c>
      <c r="BE1467">
        <v>0</v>
      </c>
      <c r="BF1467">
        <v>1457</v>
      </c>
      <c r="BG1467">
        <v>0</v>
      </c>
      <c r="BH1467">
        <v>1457</v>
      </c>
      <c r="BI1467">
        <v>0</v>
      </c>
      <c r="BJ1467">
        <v>1457</v>
      </c>
      <c r="BK1467">
        <v>0</v>
      </c>
      <c r="BL1467">
        <v>1457</v>
      </c>
      <c r="BM1467">
        <v>0</v>
      </c>
      <c r="BN1467">
        <v>1457</v>
      </c>
      <c r="BO1467">
        <v>0</v>
      </c>
      <c r="BP1467">
        <v>1457</v>
      </c>
      <c r="BQ1467">
        <v>0</v>
      </c>
    </row>
    <row r="1468" spans="2:69" x14ac:dyDescent="0.25">
      <c r="B1468" s="1">
        <f t="shared" si="351"/>
        <v>0</v>
      </c>
      <c r="C1468" s="1">
        <v>160072913</v>
      </c>
      <c r="D1468">
        <f t="shared" si="340"/>
        <v>-1.680658480633453</v>
      </c>
      <c r="E1468" s="1">
        <v>-577</v>
      </c>
      <c r="H1468">
        <v>168764068</v>
      </c>
      <c r="I1468">
        <v>382</v>
      </c>
      <c r="J1468">
        <f t="shared" si="341"/>
        <v>382</v>
      </c>
      <c r="L1468">
        <v>142639258</v>
      </c>
      <c r="M1468">
        <v>79</v>
      </c>
      <c r="N1468" t="str">
        <f t="shared" si="342"/>
        <v/>
      </c>
      <c r="P1468">
        <v>169526076</v>
      </c>
      <c r="Q1468">
        <v>252</v>
      </c>
      <c r="R1468">
        <f t="shared" si="343"/>
        <v>252</v>
      </c>
      <c r="U1468">
        <v>170744468</v>
      </c>
      <c r="V1468">
        <v>-83</v>
      </c>
      <c r="W1468" t="str">
        <f t="shared" si="344"/>
        <v/>
      </c>
      <c r="Y1468">
        <v>162748554</v>
      </c>
      <c r="Z1468">
        <v>-109</v>
      </c>
      <c r="AA1468" t="str">
        <f t="shared" si="345"/>
        <v/>
      </c>
      <c r="AC1468">
        <v>169060277</v>
      </c>
      <c r="AD1468">
        <v>57</v>
      </c>
      <c r="AE1468" t="str">
        <f t="shared" si="346"/>
        <v/>
      </c>
      <c r="AK1468">
        <v>154923883</v>
      </c>
      <c r="AL1468">
        <v>52</v>
      </c>
      <c r="AM1468" t="str">
        <f t="shared" si="347"/>
        <v/>
      </c>
      <c r="AO1468">
        <v>61896098</v>
      </c>
      <c r="AP1468">
        <v>171</v>
      </c>
      <c r="AQ1468" t="str">
        <f t="shared" si="348"/>
        <v/>
      </c>
      <c r="AS1468">
        <v>132320430</v>
      </c>
      <c r="AT1468">
        <v>295</v>
      </c>
      <c r="AU1468">
        <f t="shared" si="349"/>
        <v>295</v>
      </c>
      <c r="AW1468">
        <v>155543478</v>
      </c>
      <c r="AX1468">
        <v>53</v>
      </c>
      <c r="AY1468" t="str">
        <f t="shared" si="350"/>
        <v/>
      </c>
      <c r="BB1468">
        <v>1458</v>
      </c>
      <c r="BC1468">
        <v>0</v>
      </c>
      <c r="BD1468">
        <v>1458</v>
      </c>
      <c r="BE1468">
        <v>0</v>
      </c>
      <c r="BF1468">
        <v>1458</v>
      </c>
      <c r="BG1468">
        <v>0</v>
      </c>
      <c r="BH1468">
        <v>1458</v>
      </c>
      <c r="BI1468">
        <v>0</v>
      </c>
      <c r="BJ1468">
        <v>1458</v>
      </c>
      <c r="BK1468">
        <v>0</v>
      </c>
      <c r="BL1468">
        <v>1458</v>
      </c>
      <c r="BM1468">
        <v>0</v>
      </c>
      <c r="BN1468">
        <v>1458</v>
      </c>
      <c r="BO1468">
        <v>0</v>
      </c>
      <c r="BP1468">
        <v>1458</v>
      </c>
      <c r="BQ1468">
        <v>0</v>
      </c>
    </row>
    <row r="1469" spans="2:69" x14ac:dyDescent="0.25">
      <c r="B1469" s="1">
        <f t="shared" si="351"/>
        <v>0</v>
      </c>
      <c r="C1469" s="1">
        <v>160086246</v>
      </c>
      <c r="D1469">
        <f t="shared" si="340"/>
        <v>-1.8443265627670498</v>
      </c>
      <c r="E1469" s="1">
        <v>-2433</v>
      </c>
      <c r="H1469">
        <v>168792444</v>
      </c>
      <c r="I1469">
        <v>218</v>
      </c>
      <c r="J1469">
        <f t="shared" si="341"/>
        <v>218</v>
      </c>
      <c r="L1469">
        <v>142811158</v>
      </c>
      <c r="M1469">
        <v>-131</v>
      </c>
      <c r="N1469" t="str">
        <f t="shared" si="342"/>
        <v/>
      </c>
      <c r="P1469">
        <v>169526319</v>
      </c>
      <c r="Q1469">
        <v>-108</v>
      </c>
      <c r="R1469" t="str">
        <f t="shared" si="343"/>
        <v/>
      </c>
      <c r="U1469">
        <v>170759087</v>
      </c>
      <c r="V1469">
        <v>715</v>
      </c>
      <c r="W1469">
        <f t="shared" si="344"/>
        <v>715</v>
      </c>
      <c r="Y1469">
        <v>162879159</v>
      </c>
      <c r="Z1469">
        <v>-172</v>
      </c>
      <c r="AA1469" t="str">
        <f t="shared" si="345"/>
        <v/>
      </c>
      <c r="AC1469">
        <v>169069742</v>
      </c>
      <c r="AD1469">
        <v>186</v>
      </c>
      <c r="AE1469" t="str">
        <f t="shared" si="346"/>
        <v/>
      </c>
      <c r="AK1469">
        <v>155051648</v>
      </c>
      <c r="AL1469">
        <v>95</v>
      </c>
      <c r="AM1469" t="str">
        <f t="shared" si="347"/>
        <v/>
      </c>
      <c r="AO1469">
        <v>61897153</v>
      </c>
      <c r="AP1469">
        <v>-172</v>
      </c>
      <c r="AQ1469" t="str">
        <f t="shared" si="348"/>
        <v/>
      </c>
      <c r="AS1469">
        <v>132337009</v>
      </c>
      <c r="AT1469">
        <v>-52</v>
      </c>
      <c r="AU1469" t="str">
        <f t="shared" si="349"/>
        <v/>
      </c>
      <c r="AW1469">
        <v>155625571</v>
      </c>
      <c r="AX1469">
        <v>64</v>
      </c>
      <c r="AY1469" t="str">
        <f t="shared" si="350"/>
        <v/>
      </c>
      <c r="BB1469">
        <v>1459</v>
      </c>
      <c r="BC1469">
        <v>0</v>
      </c>
      <c r="BD1469">
        <v>1459</v>
      </c>
      <c r="BE1469">
        <v>0</v>
      </c>
      <c r="BF1469">
        <v>1459</v>
      </c>
      <c r="BG1469">
        <v>0</v>
      </c>
      <c r="BH1469">
        <v>1459</v>
      </c>
      <c r="BI1469">
        <v>0</v>
      </c>
      <c r="BJ1469">
        <v>1459</v>
      </c>
      <c r="BK1469">
        <v>0</v>
      </c>
      <c r="BL1469">
        <v>1459</v>
      </c>
      <c r="BM1469">
        <v>0</v>
      </c>
      <c r="BN1469">
        <v>1459</v>
      </c>
      <c r="BO1469">
        <v>0</v>
      </c>
      <c r="BP1469">
        <v>1459</v>
      </c>
      <c r="BQ1469">
        <v>0</v>
      </c>
    </row>
    <row r="1470" spans="2:69" x14ac:dyDescent="0.25">
      <c r="B1470" s="1">
        <f t="shared" si="351"/>
        <v>0</v>
      </c>
      <c r="C1470" s="1">
        <v>160237146</v>
      </c>
      <c r="D1470">
        <f t="shared" si="340"/>
        <v>-0.56103128608187713</v>
      </c>
      <c r="E1470" s="1">
        <v>106</v>
      </c>
      <c r="H1470">
        <v>168793165</v>
      </c>
      <c r="I1470">
        <v>92</v>
      </c>
      <c r="J1470" t="str">
        <f t="shared" si="341"/>
        <v/>
      </c>
      <c r="L1470">
        <v>143139872</v>
      </c>
      <c r="M1470">
        <v>-74</v>
      </c>
      <c r="N1470" t="str">
        <f t="shared" si="342"/>
        <v/>
      </c>
      <c r="P1470">
        <v>169526499</v>
      </c>
      <c r="Q1470">
        <v>72</v>
      </c>
      <c r="R1470" t="str">
        <f t="shared" si="343"/>
        <v/>
      </c>
      <c r="U1470">
        <v>170767872</v>
      </c>
      <c r="V1470">
        <v>-542</v>
      </c>
      <c r="W1470">
        <f t="shared" si="344"/>
        <v>-542</v>
      </c>
      <c r="Y1470">
        <v>162893500</v>
      </c>
      <c r="Z1470">
        <v>-330</v>
      </c>
      <c r="AA1470">
        <f t="shared" si="345"/>
        <v>-330</v>
      </c>
      <c r="AC1470">
        <v>169115651</v>
      </c>
      <c r="AD1470">
        <v>345</v>
      </c>
      <c r="AE1470">
        <f t="shared" si="346"/>
        <v>345</v>
      </c>
      <c r="AK1470">
        <v>155263389</v>
      </c>
      <c r="AL1470">
        <v>-72</v>
      </c>
      <c r="AM1470" t="str">
        <f t="shared" si="347"/>
        <v/>
      </c>
      <c r="AO1470">
        <v>61897471</v>
      </c>
      <c r="AP1470">
        <v>-168</v>
      </c>
      <c r="AQ1470" t="str">
        <f t="shared" si="348"/>
        <v/>
      </c>
      <c r="AS1470">
        <v>132526117</v>
      </c>
      <c r="AT1470">
        <v>289</v>
      </c>
      <c r="AU1470">
        <f t="shared" si="349"/>
        <v>289</v>
      </c>
      <c r="AW1470">
        <v>155626400</v>
      </c>
      <c r="AX1470">
        <v>-112</v>
      </c>
      <c r="AY1470" t="str">
        <f t="shared" si="350"/>
        <v/>
      </c>
      <c r="BB1470">
        <v>1460</v>
      </c>
      <c r="BC1470">
        <v>0</v>
      </c>
      <c r="BD1470">
        <v>1460</v>
      </c>
      <c r="BE1470">
        <v>0</v>
      </c>
      <c r="BF1470">
        <v>1460</v>
      </c>
      <c r="BG1470">
        <v>0</v>
      </c>
      <c r="BH1470">
        <v>1460</v>
      </c>
      <c r="BI1470">
        <v>0</v>
      </c>
      <c r="BJ1470">
        <v>1460</v>
      </c>
      <c r="BK1470">
        <v>0</v>
      </c>
      <c r="BL1470">
        <v>1460</v>
      </c>
      <c r="BM1470">
        <v>0</v>
      </c>
      <c r="BN1470">
        <v>1460</v>
      </c>
      <c r="BO1470">
        <v>0</v>
      </c>
      <c r="BP1470">
        <v>1460</v>
      </c>
      <c r="BQ1470">
        <v>0</v>
      </c>
    </row>
    <row r="1471" spans="2:69" x14ac:dyDescent="0.25">
      <c r="B1471" s="1">
        <f t="shared" si="351"/>
        <v>0</v>
      </c>
      <c r="C1471" s="1">
        <v>160319648</v>
      </c>
      <c r="D1471">
        <f t="shared" si="340"/>
        <v>-0.56690156004425785</v>
      </c>
      <c r="E1471" s="1">
        <v>103</v>
      </c>
      <c r="H1471">
        <v>168889523</v>
      </c>
      <c r="I1471">
        <v>-97</v>
      </c>
      <c r="J1471" t="str">
        <f t="shared" si="341"/>
        <v/>
      </c>
      <c r="L1471">
        <v>143161435</v>
      </c>
      <c r="M1471">
        <v>-80</v>
      </c>
      <c r="N1471" t="str">
        <f t="shared" si="342"/>
        <v/>
      </c>
      <c r="P1471">
        <v>169526817</v>
      </c>
      <c r="Q1471">
        <v>-72</v>
      </c>
      <c r="R1471" t="str">
        <f t="shared" si="343"/>
        <v/>
      </c>
      <c r="U1471">
        <v>170775922</v>
      </c>
      <c r="V1471">
        <v>434</v>
      </c>
      <c r="W1471">
        <f t="shared" si="344"/>
        <v>434</v>
      </c>
      <c r="Y1471">
        <v>163267978</v>
      </c>
      <c r="Z1471">
        <v>-99</v>
      </c>
      <c r="AA1471" t="str">
        <f t="shared" si="345"/>
        <v/>
      </c>
      <c r="AC1471">
        <v>169196023</v>
      </c>
      <c r="AD1471">
        <v>-51</v>
      </c>
      <c r="AE1471" t="str">
        <f t="shared" si="346"/>
        <v/>
      </c>
      <c r="AK1471">
        <v>155350639</v>
      </c>
      <c r="AL1471">
        <v>64</v>
      </c>
      <c r="AM1471" t="str">
        <f t="shared" si="347"/>
        <v/>
      </c>
      <c r="AO1471">
        <v>61897971</v>
      </c>
      <c r="AP1471">
        <v>128</v>
      </c>
      <c r="AQ1471" t="str">
        <f t="shared" si="348"/>
        <v/>
      </c>
      <c r="AS1471">
        <v>132922250</v>
      </c>
      <c r="AT1471">
        <v>655</v>
      </c>
      <c r="AU1471">
        <f t="shared" si="349"/>
        <v>655</v>
      </c>
      <c r="AW1471">
        <v>155711551</v>
      </c>
      <c r="AX1471">
        <v>52</v>
      </c>
      <c r="AY1471" t="str">
        <f t="shared" si="350"/>
        <v/>
      </c>
      <c r="BB1471">
        <v>1461</v>
      </c>
      <c r="BC1471">
        <v>0</v>
      </c>
      <c r="BD1471">
        <v>1461</v>
      </c>
      <c r="BE1471">
        <v>0</v>
      </c>
      <c r="BF1471">
        <v>1461</v>
      </c>
      <c r="BG1471">
        <v>0</v>
      </c>
      <c r="BH1471">
        <v>1461</v>
      </c>
      <c r="BI1471">
        <v>0</v>
      </c>
      <c r="BJ1471">
        <v>1461</v>
      </c>
      <c r="BK1471">
        <v>0</v>
      </c>
      <c r="BL1471">
        <v>1461</v>
      </c>
      <c r="BM1471">
        <v>0</v>
      </c>
      <c r="BN1471">
        <v>1461</v>
      </c>
      <c r="BO1471">
        <v>0</v>
      </c>
      <c r="BP1471">
        <v>1461</v>
      </c>
      <c r="BQ1471">
        <v>0</v>
      </c>
    </row>
    <row r="1472" spans="2:69" x14ac:dyDescent="0.25">
      <c r="B1472" s="1">
        <f t="shared" si="351"/>
        <v>0</v>
      </c>
      <c r="C1472" s="1">
        <v>160348545</v>
      </c>
      <c r="D1472">
        <f t="shared" si="340"/>
        <v>-0.38552952581650191</v>
      </c>
      <c r="E1472" s="1">
        <v>336</v>
      </c>
      <c r="H1472">
        <v>168961413</v>
      </c>
      <c r="I1472">
        <v>252</v>
      </c>
      <c r="J1472">
        <f t="shared" si="341"/>
        <v>252</v>
      </c>
      <c r="L1472">
        <v>143183560</v>
      </c>
      <c r="M1472">
        <v>111</v>
      </c>
      <c r="N1472" t="str">
        <f t="shared" si="342"/>
        <v/>
      </c>
      <c r="P1472">
        <v>169527491</v>
      </c>
      <c r="Q1472">
        <v>-72</v>
      </c>
      <c r="R1472" t="str">
        <f t="shared" si="343"/>
        <v/>
      </c>
      <c r="U1472">
        <v>170778491</v>
      </c>
      <c r="V1472">
        <v>-211</v>
      </c>
      <c r="W1472">
        <f t="shared" si="344"/>
        <v>-211</v>
      </c>
      <c r="Y1472">
        <v>163651764</v>
      </c>
      <c r="Z1472">
        <v>81</v>
      </c>
      <c r="AA1472" t="str">
        <f t="shared" si="345"/>
        <v/>
      </c>
      <c r="AC1472">
        <v>169219880</v>
      </c>
      <c r="AD1472">
        <v>73</v>
      </c>
      <c r="AE1472" t="str">
        <f t="shared" si="346"/>
        <v/>
      </c>
      <c r="AK1472">
        <v>155350727</v>
      </c>
      <c r="AL1472">
        <v>101</v>
      </c>
      <c r="AM1472" t="str">
        <f t="shared" si="347"/>
        <v/>
      </c>
      <c r="AO1472">
        <v>61897983</v>
      </c>
      <c r="AP1472">
        <v>337</v>
      </c>
      <c r="AQ1472">
        <f t="shared" si="348"/>
        <v>337</v>
      </c>
      <c r="AS1472">
        <v>132968506</v>
      </c>
      <c r="AT1472">
        <v>-70</v>
      </c>
      <c r="AU1472" t="str">
        <f t="shared" si="349"/>
        <v/>
      </c>
      <c r="AW1472">
        <v>155725940</v>
      </c>
      <c r="AX1472">
        <v>95</v>
      </c>
      <c r="AY1472" t="str">
        <f t="shared" si="350"/>
        <v/>
      </c>
      <c r="BB1472">
        <v>1462</v>
      </c>
      <c r="BC1472">
        <v>1</v>
      </c>
      <c r="BD1472">
        <v>1462</v>
      </c>
      <c r="BE1472">
        <v>1</v>
      </c>
      <c r="BF1472">
        <v>1462</v>
      </c>
      <c r="BG1472">
        <v>2</v>
      </c>
      <c r="BH1472">
        <v>1462</v>
      </c>
      <c r="BI1472">
        <v>3</v>
      </c>
      <c r="BJ1472">
        <v>1462</v>
      </c>
      <c r="BK1472">
        <v>1</v>
      </c>
      <c r="BL1472">
        <v>1462</v>
      </c>
      <c r="BM1472">
        <v>1</v>
      </c>
      <c r="BN1472">
        <v>1462</v>
      </c>
      <c r="BO1472">
        <v>2</v>
      </c>
      <c r="BP1472">
        <v>1462</v>
      </c>
      <c r="BQ1472">
        <v>3</v>
      </c>
    </row>
    <row r="1473" spans="2:69" x14ac:dyDescent="0.25">
      <c r="B1473" s="1">
        <f t="shared" si="351"/>
        <v>0</v>
      </c>
      <c r="C1473" s="1">
        <v>160348623</v>
      </c>
      <c r="D1473">
        <f t="shared" si="340"/>
        <v>-1.7259081290210594</v>
      </c>
      <c r="E1473" s="1">
        <v>-850</v>
      </c>
      <c r="H1473">
        <v>168988817</v>
      </c>
      <c r="I1473">
        <v>292</v>
      </c>
      <c r="J1473">
        <f t="shared" si="341"/>
        <v>292</v>
      </c>
      <c r="L1473">
        <v>143229923</v>
      </c>
      <c r="M1473">
        <v>-73</v>
      </c>
      <c r="N1473" t="str">
        <f t="shared" si="342"/>
        <v/>
      </c>
      <c r="P1473">
        <v>169528386</v>
      </c>
      <c r="Q1473">
        <v>-72</v>
      </c>
      <c r="R1473" t="str">
        <f t="shared" si="343"/>
        <v/>
      </c>
      <c r="U1473">
        <v>170778876</v>
      </c>
      <c r="V1473">
        <v>-213</v>
      </c>
      <c r="W1473">
        <f t="shared" si="344"/>
        <v>-213</v>
      </c>
      <c r="Y1473">
        <v>163690871</v>
      </c>
      <c r="Z1473">
        <v>-98</v>
      </c>
      <c r="AA1473" t="str">
        <f t="shared" si="345"/>
        <v/>
      </c>
      <c r="AC1473">
        <v>169223150</v>
      </c>
      <c r="AD1473">
        <v>-274</v>
      </c>
      <c r="AE1473">
        <f t="shared" si="346"/>
        <v>-274</v>
      </c>
      <c r="AK1473">
        <v>155387302</v>
      </c>
      <c r="AL1473">
        <v>-71</v>
      </c>
      <c r="AM1473" t="str">
        <f t="shared" si="347"/>
        <v/>
      </c>
      <c r="AO1473">
        <v>61898153</v>
      </c>
      <c r="AP1473">
        <v>165</v>
      </c>
      <c r="AQ1473" t="str">
        <f t="shared" si="348"/>
        <v/>
      </c>
      <c r="AS1473">
        <v>133157235</v>
      </c>
      <c r="AT1473">
        <v>-88</v>
      </c>
      <c r="AU1473" t="str">
        <f t="shared" si="349"/>
        <v/>
      </c>
      <c r="AW1473">
        <v>155963886</v>
      </c>
      <c r="AX1473">
        <v>-54</v>
      </c>
      <c r="AY1473" t="str">
        <f t="shared" si="350"/>
        <v/>
      </c>
      <c r="BB1473">
        <v>1463</v>
      </c>
      <c r="BC1473">
        <v>3</v>
      </c>
      <c r="BD1473">
        <v>1463</v>
      </c>
      <c r="BE1473">
        <v>3</v>
      </c>
      <c r="BF1473">
        <v>1463</v>
      </c>
      <c r="BG1473">
        <v>3</v>
      </c>
      <c r="BH1473">
        <v>1463</v>
      </c>
      <c r="BI1473">
        <v>2</v>
      </c>
      <c r="BJ1473">
        <v>1463</v>
      </c>
      <c r="BK1473">
        <v>3</v>
      </c>
      <c r="BL1473">
        <v>1463</v>
      </c>
      <c r="BM1473">
        <v>3</v>
      </c>
      <c r="BN1473">
        <v>1463</v>
      </c>
      <c r="BO1473">
        <v>3</v>
      </c>
      <c r="BP1473">
        <v>1463</v>
      </c>
      <c r="BQ1473">
        <v>2</v>
      </c>
    </row>
    <row r="1474" spans="2:69" x14ac:dyDescent="0.25">
      <c r="B1474" s="1">
        <f t="shared" si="351"/>
        <v>0</v>
      </c>
      <c r="C1474" s="1">
        <v>160348788</v>
      </c>
      <c r="D1474">
        <f t="shared" si="340"/>
        <v>-0.34138068245981712</v>
      </c>
      <c r="E1474" s="1">
        <v>480</v>
      </c>
      <c r="H1474">
        <v>168990833</v>
      </c>
      <c r="I1474">
        <v>155</v>
      </c>
      <c r="J1474" t="str">
        <f t="shared" si="341"/>
        <v/>
      </c>
      <c r="L1474">
        <v>143265528</v>
      </c>
      <c r="M1474">
        <v>-57</v>
      </c>
      <c r="N1474" t="str">
        <f t="shared" si="342"/>
        <v/>
      </c>
      <c r="P1474">
        <v>169542315</v>
      </c>
      <c r="Q1474">
        <v>-59</v>
      </c>
      <c r="R1474" t="str">
        <f t="shared" si="343"/>
        <v/>
      </c>
      <c r="U1474">
        <v>170779076</v>
      </c>
      <c r="V1474">
        <v>-107</v>
      </c>
      <c r="W1474" t="str">
        <f t="shared" si="344"/>
        <v/>
      </c>
      <c r="Y1474">
        <v>163692287</v>
      </c>
      <c r="Z1474">
        <v>78</v>
      </c>
      <c r="AA1474" t="str">
        <f t="shared" si="345"/>
        <v/>
      </c>
      <c r="AC1474">
        <v>169225898</v>
      </c>
      <c r="AD1474">
        <v>168</v>
      </c>
      <c r="AE1474" t="str">
        <f t="shared" si="346"/>
        <v/>
      </c>
      <c r="AK1474">
        <v>155626365</v>
      </c>
      <c r="AL1474">
        <v>-188</v>
      </c>
      <c r="AM1474" t="str">
        <f t="shared" si="347"/>
        <v/>
      </c>
      <c r="AO1474">
        <v>61898230</v>
      </c>
      <c r="AP1474">
        <v>-169</v>
      </c>
      <c r="AQ1474" t="str">
        <f t="shared" si="348"/>
        <v/>
      </c>
      <c r="AS1474">
        <v>133160111</v>
      </c>
      <c r="AT1474">
        <v>304</v>
      </c>
      <c r="AU1474">
        <f t="shared" si="349"/>
        <v>304</v>
      </c>
      <c r="AW1474">
        <v>156028808</v>
      </c>
      <c r="AX1474">
        <v>55</v>
      </c>
      <c r="AY1474" t="str">
        <f t="shared" si="350"/>
        <v/>
      </c>
      <c r="BB1474">
        <v>1464</v>
      </c>
      <c r="BC1474">
        <v>2</v>
      </c>
      <c r="BD1474">
        <v>1464</v>
      </c>
      <c r="BE1474">
        <v>2</v>
      </c>
      <c r="BF1474">
        <v>1464</v>
      </c>
      <c r="BG1474">
        <v>1</v>
      </c>
      <c r="BH1474">
        <v>1464</v>
      </c>
      <c r="BI1474">
        <v>1</v>
      </c>
      <c r="BJ1474">
        <v>1464</v>
      </c>
      <c r="BK1474">
        <v>2</v>
      </c>
      <c r="BL1474">
        <v>1464</v>
      </c>
      <c r="BM1474">
        <v>2</v>
      </c>
      <c r="BN1474">
        <v>1464</v>
      </c>
      <c r="BO1474">
        <v>1</v>
      </c>
      <c r="BP1474">
        <v>1464</v>
      </c>
      <c r="BQ1474">
        <v>1</v>
      </c>
    </row>
    <row r="1475" spans="2:69" x14ac:dyDescent="0.25">
      <c r="B1475" s="1">
        <f t="shared" si="351"/>
        <v>0</v>
      </c>
      <c r="C1475" s="1">
        <v>160401228</v>
      </c>
      <c r="D1475">
        <f t="shared" si="340"/>
        <v>-0.77422750325201406</v>
      </c>
      <c r="E1475" s="1">
        <v>57</v>
      </c>
      <c r="H1475">
        <v>168992969</v>
      </c>
      <c r="I1475">
        <v>-309</v>
      </c>
      <c r="J1475">
        <f t="shared" si="341"/>
        <v>-309</v>
      </c>
      <c r="L1475">
        <v>143693463</v>
      </c>
      <c r="M1475">
        <v>97</v>
      </c>
      <c r="N1475" t="str">
        <f t="shared" si="342"/>
        <v/>
      </c>
      <c r="P1475">
        <v>169615134</v>
      </c>
      <c r="Q1475">
        <v>94</v>
      </c>
      <c r="R1475" t="str">
        <f t="shared" si="343"/>
        <v/>
      </c>
      <c r="U1475">
        <v>170784067</v>
      </c>
      <c r="V1475">
        <v>106</v>
      </c>
      <c r="W1475" t="str">
        <f t="shared" si="344"/>
        <v/>
      </c>
      <c r="Y1475">
        <v>163721941</v>
      </c>
      <c r="Z1475">
        <v>-101</v>
      </c>
      <c r="AA1475" t="str">
        <f t="shared" si="345"/>
        <v/>
      </c>
      <c r="AC1475">
        <v>169240792</v>
      </c>
      <c r="AD1475">
        <v>408</v>
      </c>
      <c r="AE1475">
        <f t="shared" si="346"/>
        <v>408</v>
      </c>
      <c r="AK1475">
        <v>156081220</v>
      </c>
      <c r="AL1475">
        <v>129</v>
      </c>
      <c r="AM1475" t="str">
        <f t="shared" si="347"/>
        <v/>
      </c>
      <c r="AO1475">
        <v>61898449</v>
      </c>
      <c r="AP1475">
        <v>148</v>
      </c>
      <c r="AQ1475" t="str">
        <f t="shared" si="348"/>
        <v/>
      </c>
      <c r="AS1475">
        <v>133341821</v>
      </c>
      <c r="AT1475">
        <v>-6066</v>
      </c>
      <c r="AU1475">
        <f t="shared" si="349"/>
        <v>-6066</v>
      </c>
      <c r="AW1475">
        <v>156081223</v>
      </c>
      <c r="AX1475">
        <v>138</v>
      </c>
      <c r="AY1475" t="str">
        <f t="shared" si="350"/>
        <v/>
      </c>
      <c r="BB1475">
        <v>1465</v>
      </c>
      <c r="BC1475">
        <v>3</v>
      </c>
      <c r="BD1475">
        <v>1465</v>
      </c>
      <c r="BE1475">
        <v>2</v>
      </c>
      <c r="BF1475">
        <v>1465</v>
      </c>
      <c r="BG1475">
        <v>2</v>
      </c>
      <c r="BH1475">
        <v>1465</v>
      </c>
      <c r="BI1475">
        <v>2</v>
      </c>
      <c r="BJ1475">
        <v>1465</v>
      </c>
      <c r="BK1475">
        <v>3</v>
      </c>
      <c r="BL1475">
        <v>1465</v>
      </c>
      <c r="BM1475">
        <v>2</v>
      </c>
      <c r="BN1475">
        <v>1465</v>
      </c>
      <c r="BO1475">
        <v>2</v>
      </c>
      <c r="BP1475">
        <v>1465</v>
      </c>
      <c r="BQ1475">
        <v>2</v>
      </c>
    </row>
    <row r="1476" spans="2:69" x14ac:dyDescent="0.25">
      <c r="B1476" s="1">
        <f t="shared" si="351"/>
        <v>0</v>
      </c>
      <c r="C1476" s="1">
        <v>160401272</v>
      </c>
      <c r="D1476">
        <f t="shared" si="340"/>
        <v>-0.54187277182344085</v>
      </c>
      <c r="E1476" s="1">
        <v>117</v>
      </c>
      <c r="H1476">
        <v>168993150</v>
      </c>
      <c r="I1476">
        <v>-52</v>
      </c>
      <c r="J1476" t="str">
        <f t="shared" si="341"/>
        <v/>
      </c>
      <c r="L1476">
        <v>143882012</v>
      </c>
      <c r="M1476">
        <v>-53</v>
      </c>
      <c r="N1476" t="str">
        <f t="shared" si="342"/>
        <v/>
      </c>
      <c r="P1476">
        <v>169618045</v>
      </c>
      <c r="Q1476">
        <v>-92</v>
      </c>
      <c r="R1476" t="str">
        <f t="shared" si="343"/>
        <v/>
      </c>
      <c r="U1476">
        <v>170787797</v>
      </c>
      <c r="V1476">
        <v>85</v>
      </c>
      <c r="W1476" t="str">
        <f t="shared" si="344"/>
        <v/>
      </c>
      <c r="Y1476">
        <v>163743959</v>
      </c>
      <c r="Z1476">
        <v>-74</v>
      </c>
      <c r="AA1476" t="str">
        <f t="shared" si="345"/>
        <v/>
      </c>
      <c r="AC1476">
        <v>169241906</v>
      </c>
      <c r="AD1476">
        <v>979</v>
      </c>
      <c r="AE1476">
        <f t="shared" si="346"/>
        <v>979</v>
      </c>
      <c r="AK1476">
        <v>156155866</v>
      </c>
      <c r="AL1476">
        <v>-63</v>
      </c>
      <c r="AM1476" t="str">
        <f t="shared" si="347"/>
        <v/>
      </c>
      <c r="AO1476">
        <v>61898878</v>
      </c>
      <c r="AP1476">
        <v>-174</v>
      </c>
      <c r="AQ1476" t="str">
        <f t="shared" si="348"/>
        <v/>
      </c>
      <c r="AS1476">
        <v>133731757</v>
      </c>
      <c r="AT1476">
        <v>153</v>
      </c>
      <c r="AU1476" t="str">
        <f t="shared" si="349"/>
        <v/>
      </c>
      <c r="AW1476">
        <v>156092172</v>
      </c>
      <c r="AX1476">
        <v>59</v>
      </c>
      <c r="AY1476" t="str">
        <f t="shared" si="350"/>
        <v/>
      </c>
      <c r="BB1476">
        <v>1466</v>
      </c>
      <c r="BC1476">
        <v>2</v>
      </c>
      <c r="BD1476">
        <v>1466</v>
      </c>
      <c r="BE1476">
        <v>1</v>
      </c>
      <c r="BF1476">
        <v>1466</v>
      </c>
      <c r="BG1476">
        <v>1</v>
      </c>
      <c r="BH1476">
        <v>1466</v>
      </c>
      <c r="BI1476">
        <v>1</v>
      </c>
      <c r="BJ1476">
        <v>1466</v>
      </c>
      <c r="BK1476">
        <v>2</v>
      </c>
      <c r="BL1476">
        <v>1466</v>
      </c>
      <c r="BM1476">
        <v>1</v>
      </c>
      <c r="BN1476">
        <v>1466</v>
      </c>
      <c r="BO1476">
        <v>1</v>
      </c>
      <c r="BP1476">
        <v>1466</v>
      </c>
      <c r="BQ1476">
        <v>1</v>
      </c>
    </row>
    <row r="1477" spans="2:69" x14ac:dyDescent="0.25">
      <c r="B1477" s="1">
        <f t="shared" si="351"/>
        <v>1</v>
      </c>
      <c r="C1477" s="1">
        <v>160401272</v>
      </c>
      <c r="D1477">
        <f t="shared" si="340"/>
        <v>-0.80546218740408904</v>
      </c>
      <c r="E1477" s="1">
        <v>55</v>
      </c>
      <c r="H1477">
        <v>168994505</v>
      </c>
      <c r="I1477">
        <v>-200</v>
      </c>
      <c r="J1477">
        <f t="shared" si="341"/>
        <v>-200</v>
      </c>
      <c r="L1477">
        <v>143951365</v>
      </c>
      <c r="M1477">
        <v>279</v>
      </c>
      <c r="N1477">
        <f t="shared" si="342"/>
        <v>279</v>
      </c>
      <c r="P1477">
        <v>169642854</v>
      </c>
      <c r="Q1477">
        <v>666</v>
      </c>
      <c r="R1477">
        <f t="shared" si="343"/>
        <v>666</v>
      </c>
      <c r="U1477">
        <v>170804136</v>
      </c>
      <c r="V1477">
        <v>-121</v>
      </c>
      <c r="W1477" t="str">
        <f t="shared" si="344"/>
        <v/>
      </c>
      <c r="Y1477">
        <v>163747935</v>
      </c>
      <c r="Z1477">
        <v>-129</v>
      </c>
      <c r="AA1477" t="str">
        <f t="shared" si="345"/>
        <v/>
      </c>
      <c r="AC1477">
        <v>169247814</v>
      </c>
      <c r="AD1477">
        <v>354</v>
      </c>
      <c r="AE1477">
        <f t="shared" si="346"/>
        <v>354</v>
      </c>
      <c r="AK1477">
        <v>156512618</v>
      </c>
      <c r="AL1477">
        <v>270</v>
      </c>
      <c r="AM1477">
        <f t="shared" si="347"/>
        <v>270</v>
      </c>
      <c r="AO1477">
        <v>61899318</v>
      </c>
      <c r="AP1477">
        <v>154</v>
      </c>
      <c r="AQ1477" t="str">
        <f t="shared" si="348"/>
        <v/>
      </c>
      <c r="AS1477">
        <v>133986548</v>
      </c>
      <c r="AT1477">
        <v>-77</v>
      </c>
      <c r="AU1477" t="str">
        <f t="shared" si="349"/>
        <v/>
      </c>
      <c r="AW1477">
        <v>156449890</v>
      </c>
      <c r="AX1477">
        <v>63</v>
      </c>
      <c r="AY1477" t="str">
        <f t="shared" si="350"/>
        <v/>
      </c>
      <c r="BB1477">
        <v>1467</v>
      </c>
      <c r="BC1477">
        <v>2</v>
      </c>
      <c r="BD1477">
        <v>1467</v>
      </c>
      <c r="BE1477">
        <v>1</v>
      </c>
      <c r="BF1477">
        <v>1467</v>
      </c>
      <c r="BG1477">
        <v>1</v>
      </c>
      <c r="BH1477">
        <v>1467</v>
      </c>
      <c r="BI1477">
        <v>1</v>
      </c>
      <c r="BJ1477">
        <v>1467</v>
      </c>
      <c r="BK1477">
        <v>2</v>
      </c>
      <c r="BL1477">
        <v>1467</v>
      </c>
      <c r="BM1477">
        <v>1</v>
      </c>
      <c r="BN1477">
        <v>1467</v>
      </c>
      <c r="BO1477">
        <v>1</v>
      </c>
      <c r="BP1477">
        <v>1467</v>
      </c>
      <c r="BQ1477">
        <v>1</v>
      </c>
    </row>
    <row r="1478" spans="2:69" x14ac:dyDescent="0.25">
      <c r="B1478" s="1">
        <f t="shared" si="351"/>
        <v>0</v>
      </c>
      <c r="C1478" s="1">
        <v>160492238</v>
      </c>
      <c r="D1478">
        <f t="shared" si="340"/>
        <v>-1.194537812595911</v>
      </c>
      <c r="E1478" s="1">
        <v>-55</v>
      </c>
      <c r="H1478">
        <v>168995597</v>
      </c>
      <c r="I1478">
        <v>-204</v>
      </c>
      <c r="J1478">
        <f t="shared" si="341"/>
        <v>-204</v>
      </c>
      <c r="L1478">
        <v>144187078</v>
      </c>
      <c r="M1478">
        <v>-57</v>
      </c>
      <c r="N1478" t="str">
        <f t="shared" si="342"/>
        <v/>
      </c>
      <c r="P1478">
        <v>169662919</v>
      </c>
      <c r="Q1478">
        <v>-56</v>
      </c>
      <c r="R1478" t="str">
        <f t="shared" si="343"/>
        <v/>
      </c>
      <c r="U1478">
        <v>170805614</v>
      </c>
      <c r="V1478">
        <v>-77</v>
      </c>
      <c r="W1478" t="str">
        <f t="shared" si="344"/>
        <v/>
      </c>
      <c r="Y1478">
        <v>163750467</v>
      </c>
      <c r="Z1478">
        <v>818</v>
      </c>
      <c r="AA1478">
        <f t="shared" si="345"/>
        <v>818</v>
      </c>
      <c r="AC1478">
        <v>169250463</v>
      </c>
      <c r="AD1478">
        <v>51</v>
      </c>
      <c r="AE1478" t="str">
        <f t="shared" si="346"/>
        <v/>
      </c>
      <c r="AK1478">
        <v>156777285</v>
      </c>
      <c r="AL1478">
        <v>77</v>
      </c>
      <c r="AM1478" t="str">
        <f t="shared" si="347"/>
        <v/>
      </c>
      <c r="AO1478">
        <v>61899549</v>
      </c>
      <c r="AP1478">
        <v>-166</v>
      </c>
      <c r="AQ1478" t="str">
        <f t="shared" si="348"/>
        <v/>
      </c>
      <c r="AS1478">
        <v>134116223</v>
      </c>
      <c r="AT1478">
        <v>-89</v>
      </c>
      <c r="AU1478" t="str">
        <f t="shared" si="349"/>
        <v/>
      </c>
      <c r="AW1478">
        <v>156512531</v>
      </c>
      <c r="AX1478">
        <v>301</v>
      </c>
      <c r="AY1478">
        <f t="shared" si="350"/>
        <v>301</v>
      </c>
      <c r="BB1478">
        <v>1468</v>
      </c>
      <c r="BC1478">
        <v>2</v>
      </c>
      <c r="BD1478">
        <v>1468</v>
      </c>
      <c r="BE1478">
        <v>2</v>
      </c>
      <c r="BF1478">
        <v>1468</v>
      </c>
      <c r="BG1478">
        <v>2</v>
      </c>
      <c r="BH1478">
        <v>1468</v>
      </c>
      <c r="BI1478">
        <v>2</v>
      </c>
      <c r="BJ1478">
        <v>1468</v>
      </c>
      <c r="BK1478">
        <v>2</v>
      </c>
      <c r="BL1478">
        <v>1468</v>
      </c>
      <c r="BM1478">
        <v>2</v>
      </c>
      <c r="BN1478">
        <v>1468</v>
      </c>
      <c r="BO1478">
        <v>2</v>
      </c>
      <c r="BP1478">
        <v>1468</v>
      </c>
      <c r="BQ1478">
        <v>2</v>
      </c>
    </row>
    <row r="1479" spans="2:69" x14ac:dyDescent="0.25">
      <c r="B1479" s="1">
        <f t="shared" si="351"/>
        <v>0</v>
      </c>
      <c r="C1479" s="1">
        <v>160547092</v>
      </c>
      <c r="D1479">
        <f t="shared" si="340"/>
        <v>-0.62371250542002343</v>
      </c>
      <c r="E1479" s="1">
        <v>81</v>
      </c>
      <c r="H1479">
        <v>168996836</v>
      </c>
      <c r="I1479">
        <v>172</v>
      </c>
      <c r="J1479" t="str">
        <f t="shared" si="341"/>
        <v/>
      </c>
      <c r="L1479">
        <v>144451582</v>
      </c>
      <c r="M1479">
        <v>-88</v>
      </c>
      <c r="N1479" t="str">
        <f t="shared" si="342"/>
        <v/>
      </c>
      <c r="P1479">
        <v>169663201</v>
      </c>
      <c r="Q1479">
        <v>-56</v>
      </c>
      <c r="R1479" t="str">
        <f t="shared" si="343"/>
        <v/>
      </c>
      <c r="U1479">
        <v>170811680</v>
      </c>
      <c r="V1479">
        <v>-248</v>
      </c>
      <c r="W1479">
        <f t="shared" si="344"/>
        <v>-248</v>
      </c>
      <c r="Y1479">
        <v>163752507</v>
      </c>
      <c r="Z1479">
        <v>99</v>
      </c>
      <c r="AA1479" t="str">
        <f t="shared" si="345"/>
        <v/>
      </c>
      <c r="AC1479">
        <v>169266914</v>
      </c>
      <c r="AD1479">
        <v>210</v>
      </c>
      <c r="AE1479">
        <f t="shared" si="346"/>
        <v>210</v>
      </c>
      <c r="AK1479">
        <v>157468361</v>
      </c>
      <c r="AL1479">
        <v>702</v>
      </c>
      <c r="AM1479">
        <f t="shared" si="347"/>
        <v>702</v>
      </c>
      <c r="AO1479">
        <v>61899578</v>
      </c>
      <c r="AP1479">
        <v>163</v>
      </c>
      <c r="AQ1479" t="str">
        <f t="shared" si="348"/>
        <v/>
      </c>
      <c r="AS1479">
        <v>134154546</v>
      </c>
      <c r="AT1479">
        <v>-129</v>
      </c>
      <c r="AU1479" t="str">
        <f t="shared" si="349"/>
        <v/>
      </c>
      <c r="AW1479">
        <v>156535220</v>
      </c>
      <c r="AX1479">
        <v>55</v>
      </c>
      <c r="AY1479" t="str">
        <f t="shared" si="350"/>
        <v/>
      </c>
      <c r="BB1479">
        <v>1469</v>
      </c>
      <c r="BC1479">
        <v>0</v>
      </c>
      <c r="BD1479">
        <v>1469</v>
      </c>
      <c r="BE1479">
        <v>0</v>
      </c>
      <c r="BF1479">
        <v>1469</v>
      </c>
      <c r="BG1479">
        <v>0</v>
      </c>
      <c r="BH1479">
        <v>1469</v>
      </c>
      <c r="BI1479">
        <v>0</v>
      </c>
      <c r="BJ1479">
        <v>1469</v>
      </c>
      <c r="BK1479">
        <v>0</v>
      </c>
      <c r="BL1479">
        <v>1469</v>
      </c>
      <c r="BM1479">
        <v>0</v>
      </c>
      <c r="BN1479">
        <v>1469</v>
      </c>
      <c r="BO1479">
        <v>0</v>
      </c>
      <c r="BP1479">
        <v>1469</v>
      </c>
      <c r="BQ1479">
        <v>0</v>
      </c>
    </row>
    <row r="1480" spans="2:69" x14ac:dyDescent="0.25">
      <c r="B1480" s="1">
        <f t="shared" si="351"/>
        <v>0</v>
      </c>
      <c r="C1480" s="1">
        <v>160590051</v>
      </c>
      <c r="D1480">
        <f t="shared" ref="D1480:D1543" si="352">IF((E1480&lt;0),-1-1*LOG(-1*E1480-49)/4,-1+LOG(E1480-49)/4)</f>
        <v>-1.5576122303445685</v>
      </c>
      <c r="E1480" s="1">
        <v>-219</v>
      </c>
      <c r="H1480">
        <v>169011962</v>
      </c>
      <c r="I1480">
        <v>-72</v>
      </c>
      <c r="J1480" t="str">
        <f t="shared" ref="J1480:J1543" si="353">IF(I1480&lt;0,IF(AND(I1480&lt;-199,I1480&gt;-7001),I1480,""),IF(AND(I1480&gt;199,I1480&lt;7001),I1480,""))</f>
        <v/>
      </c>
      <c r="L1480">
        <v>144453404</v>
      </c>
      <c r="M1480">
        <v>-258</v>
      </c>
      <c r="N1480">
        <f t="shared" ref="N1480:N1543" si="354">IF(M1480&lt;0,IF(AND(M1480&lt;-199,M1480&gt;-7001),M1480,""),IF(AND(M1480&gt;199,M1480&lt;7001),M1480,""))</f>
        <v>-258</v>
      </c>
      <c r="P1480">
        <v>169714954</v>
      </c>
      <c r="Q1480">
        <v>46</v>
      </c>
      <c r="R1480" t="str">
        <f t="shared" ref="R1480:R1543" si="355">IF(Q1480&lt;0,IF(AND(Q1480&lt;-199,Q1480&gt;-7001),Q1480,""),IF(AND(Q1480&gt;199,Q1480&lt;7001),Q1480,""))</f>
        <v/>
      </c>
      <c r="U1480">
        <v>170812650</v>
      </c>
      <c r="V1480">
        <v>-74</v>
      </c>
      <c r="W1480" t="str">
        <f t="shared" ref="W1480:W1498" si="356">IF(V1480&lt;0,IF(AND(V1480&lt;-199,V1480&gt;-7001),V1480,""),IF(AND(V1480&gt;199,V1480&lt;7001),V1480,""))</f>
        <v/>
      </c>
      <c r="Y1480">
        <v>164014930</v>
      </c>
      <c r="Z1480">
        <v>-305</v>
      </c>
      <c r="AA1480">
        <f t="shared" ref="AA1480:AA1543" si="357">IF(Z1480&lt;0,IF(AND(Z1480&lt;-199,Z1480&gt;-7001),Z1480,""),IF(AND(Z1480&gt;199,Z1480&lt;7001),Z1480,""))</f>
        <v>-305</v>
      </c>
      <c r="AC1480">
        <v>169313480</v>
      </c>
      <c r="AD1480">
        <v>59</v>
      </c>
      <c r="AE1480" t="str">
        <f t="shared" ref="AE1480:AE1543" si="358">IF(AD1480&lt;0,IF(AND(AD1480&lt;-199,AD1480&gt;-7001),AD1480,""),IF(AND(AD1480&gt;199,AD1480&lt;7001),AD1480,""))</f>
        <v/>
      </c>
      <c r="AK1480">
        <v>157534293</v>
      </c>
      <c r="AL1480">
        <v>95</v>
      </c>
      <c r="AM1480" t="str">
        <f t="shared" ref="AM1480:AM1543" si="359">IF(AL1480&lt;0,IF(AND(AL1480&lt;-199,AL1480&gt;-7001),AL1480,""),IF(AND(AL1480&gt;199,AL1480&lt;7001),AL1480,""))</f>
        <v/>
      </c>
      <c r="AO1480">
        <v>61900287</v>
      </c>
      <c r="AP1480">
        <v>-169</v>
      </c>
      <c r="AQ1480" t="str">
        <f t="shared" ref="AQ1480:AQ1543" si="360">IF(AP1480&lt;0,IF(AND(AP1480&lt;-199,AP1480&gt;-7001),AP1480,""),IF(AND(AP1480&gt;199,AP1480&lt;7001),AP1480,""))</f>
        <v/>
      </c>
      <c r="AS1480">
        <v>134268976</v>
      </c>
      <c r="AT1480">
        <v>-749</v>
      </c>
      <c r="AU1480">
        <f t="shared" ref="AU1480:AU1543" si="361">IF(AT1480&lt;0,IF(AND(AT1480&lt;-199,AT1480&gt;-7001),AT1480,""),IF(AND(AT1480&gt;199,AT1480&lt;7001),AT1480,""))</f>
        <v>-749</v>
      </c>
      <c r="AW1480">
        <v>156761984</v>
      </c>
      <c r="AX1480">
        <v>-57</v>
      </c>
      <c r="AY1480" t="str">
        <f t="shared" ref="AY1480:AY1543" si="362">IF(AX1480&lt;0,IF(AND(AX1480&lt;-199,AX1480&gt;-7001),AX1480,""),IF(AND(AX1480&gt;199,AX1480&lt;7001),AX1480,""))</f>
        <v/>
      </c>
      <c r="BB1480">
        <v>1470</v>
      </c>
      <c r="BC1480">
        <v>0</v>
      </c>
      <c r="BD1480">
        <v>1470</v>
      </c>
      <c r="BE1480">
        <v>2</v>
      </c>
      <c r="BF1480">
        <v>1470</v>
      </c>
      <c r="BG1480">
        <v>0</v>
      </c>
      <c r="BH1480">
        <v>1470</v>
      </c>
      <c r="BI1480">
        <v>0</v>
      </c>
      <c r="BJ1480">
        <v>1470</v>
      </c>
      <c r="BK1480">
        <v>0</v>
      </c>
      <c r="BL1480">
        <v>1470</v>
      </c>
      <c r="BM1480">
        <v>2</v>
      </c>
      <c r="BN1480">
        <v>1470</v>
      </c>
      <c r="BO1480">
        <v>0</v>
      </c>
      <c r="BP1480">
        <v>1470</v>
      </c>
      <c r="BQ1480">
        <v>0</v>
      </c>
    </row>
    <row r="1481" spans="2:69" x14ac:dyDescent="0.25">
      <c r="B1481" s="1">
        <f t="shared" ref="B1481:B1544" si="363">IF(C1481=C1480,1,0)</f>
        <v>0</v>
      </c>
      <c r="C1481" s="1">
        <v>160590066</v>
      </c>
      <c r="D1481">
        <f t="shared" si="352"/>
        <v>-1.6521315083942985</v>
      </c>
      <c r="E1481" s="1">
        <v>-455</v>
      </c>
      <c r="H1481">
        <v>169025334</v>
      </c>
      <c r="I1481">
        <v>90</v>
      </c>
      <c r="J1481" t="str">
        <f t="shared" si="353"/>
        <v/>
      </c>
      <c r="L1481">
        <v>144453576</v>
      </c>
      <c r="M1481">
        <v>-86</v>
      </c>
      <c r="N1481" t="str">
        <f t="shared" si="354"/>
        <v/>
      </c>
      <c r="P1481">
        <v>169725872</v>
      </c>
      <c r="Q1481">
        <v>-105</v>
      </c>
      <c r="R1481" t="str">
        <f t="shared" si="355"/>
        <v/>
      </c>
      <c r="U1481">
        <v>170817361</v>
      </c>
      <c r="V1481">
        <v>374</v>
      </c>
      <c r="W1481">
        <f t="shared" si="356"/>
        <v>374</v>
      </c>
      <c r="Y1481">
        <v>164032723</v>
      </c>
      <c r="Z1481">
        <v>-62</v>
      </c>
      <c r="AA1481" t="str">
        <f t="shared" si="357"/>
        <v/>
      </c>
      <c r="AC1481">
        <v>169314417</v>
      </c>
      <c r="AD1481">
        <v>381</v>
      </c>
      <c r="AE1481">
        <f t="shared" si="358"/>
        <v>381</v>
      </c>
      <c r="AK1481">
        <v>157704139</v>
      </c>
      <c r="AL1481">
        <v>-92</v>
      </c>
      <c r="AM1481" t="str">
        <f t="shared" si="359"/>
        <v/>
      </c>
      <c r="AO1481">
        <v>61900293</v>
      </c>
      <c r="AP1481">
        <v>156</v>
      </c>
      <c r="AQ1481" t="str">
        <f t="shared" si="360"/>
        <v/>
      </c>
      <c r="AS1481">
        <v>134353542</v>
      </c>
      <c r="AT1481">
        <v>-66</v>
      </c>
      <c r="AU1481" t="str">
        <f t="shared" si="361"/>
        <v/>
      </c>
      <c r="AW1481">
        <v>156777284</v>
      </c>
      <c r="AX1481">
        <v>79</v>
      </c>
      <c r="AY1481" t="str">
        <f t="shared" si="362"/>
        <v/>
      </c>
      <c r="BB1481">
        <v>1471</v>
      </c>
      <c r="BC1481">
        <v>3</v>
      </c>
      <c r="BD1481">
        <v>1471</v>
      </c>
      <c r="BE1481">
        <v>0</v>
      </c>
      <c r="BF1481">
        <v>1471</v>
      </c>
      <c r="BG1481">
        <v>2</v>
      </c>
      <c r="BH1481">
        <v>1471</v>
      </c>
      <c r="BI1481">
        <v>0</v>
      </c>
      <c r="BJ1481">
        <v>1471</v>
      </c>
      <c r="BK1481">
        <v>3</v>
      </c>
      <c r="BL1481">
        <v>1471</v>
      </c>
      <c r="BM1481">
        <v>0</v>
      </c>
      <c r="BN1481">
        <v>1471</v>
      </c>
      <c r="BO1481">
        <v>2</v>
      </c>
      <c r="BP1481">
        <v>1471</v>
      </c>
      <c r="BQ1481">
        <v>0</v>
      </c>
    </row>
    <row r="1482" spans="2:69" x14ac:dyDescent="0.25">
      <c r="B1482" s="1">
        <f t="shared" si="363"/>
        <v>0</v>
      </c>
      <c r="C1482" s="1">
        <v>160639998</v>
      </c>
      <c r="D1482">
        <f t="shared" si="352"/>
        <v>-0.11851216468799686</v>
      </c>
      <c r="E1482" s="1">
        <v>3406</v>
      </c>
      <c r="H1482">
        <v>169055671</v>
      </c>
      <c r="I1482">
        <v>74</v>
      </c>
      <c r="J1482" t="str">
        <f t="shared" si="353"/>
        <v/>
      </c>
      <c r="L1482">
        <v>144956658</v>
      </c>
      <c r="M1482">
        <v>-51</v>
      </c>
      <c r="N1482" t="str">
        <f t="shared" si="354"/>
        <v/>
      </c>
      <c r="P1482">
        <v>169740845</v>
      </c>
      <c r="Q1482">
        <v>-156</v>
      </c>
      <c r="R1482" t="str">
        <f t="shared" si="355"/>
        <v/>
      </c>
      <c r="U1482">
        <v>170912569</v>
      </c>
      <c r="V1482">
        <v>-330</v>
      </c>
      <c r="W1482">
        <f t="shared" si="356"/>
        <v>-330</v>
      </c>
      <c r="Y1482">
        <v>164034953</v>
      </c>
      <c r="Z1482">
        <v>-58</v>
      </c>
      <c r="AA1482" t="str">
        <f t="shared" si="357"/>
        <v/>
      </c>
      <c r="AC1482">
        <v>169331829</v>
      </c>
      <c r="AD1482">
        <v>670</v>
      </c>
      <c r="AE1482">
        <f t="shared" si="358"/>
        <v>670</v>
      </c>
      <c r="AK1482">
        <v>157704286</v>
      </c>
      <c r="AL1482">
        <v>204</v>
      </c>
      <c r="AM1482">
        <f t="shared" si="359"/>
        <v>204</v>
      </c>
      <c r="AO1482">
        <v>61900700</v>
      </c>
      <c r="AP1482">
        <v>164</v>
      </c>
      <c r="AQ1482" t="str">
        <f t="shared" si="360"/>
        <v/>
      </c>
      <c r="AS1482">
        <v>134467920</v>
      </c>
      <c r="AT1482">
        <v>-133</v>
      </c>
      <c r="AU1482" t="str">
        <f t="shared" si="361"/>
        <v/>
      </c>
      <c r="AW1482">
        <v>156812450</v>
      </c>
      <c r="AX1482">
        <v>-142</v>
      </c>
      <c r="AY1482" t="str">
        <f t="shared" si="362"/>
        <v/>
      </c>
      <c r="BB1482">
        <v>1472</v>
      </c>
      <c r="BC1482">
        <v>2</v>
      </c>
      <c r="BD1482">
        <v>1472</v>
      </c>
      <c r="BE1482">
        <v>2</v>
      </c>
      <c r="BF1482">
        <v>1472</v>
      </c>
      <c r="BG1482">
        <v>2</v>
      </c>
      <c r="BH1482">
        <v>1472</v>
      </c>
      <c r="BI1482">
        <v>2</v>
      </c>
      <c r="BJ1482">
        <v>1472</v>
      </c>
      <c r="BK1482">
        <v>2</v>
      </c>
      <c r="BL1482">
        <v>1472</v>
      </c>
      <c r="BM1482">
        <v>2</v>
      </c>
      <c r="BN1482">
        <v>1472</v>
      </c>
      <c r="BO1482">
        <v>2</v>
      </c>
      <c r="BP1482">
        <v>1472</v>
      </c>
      <c r="BQ1482">
        <v>2</v>
      </c>
    </row>
    <row r="1483" spans="2:69" x14ac:dyDescent="0.25">
      <c r="B1483" s="1">
        <f t="shared" si="363"/>
        <v>0</v>
      </c>
      <c r="C1483" s="1">
        <v>160656528</v>
      </c>
      <c r="D1483">
        <f t="shared" si="352"/>
        <v>-0.37786232087488891</v>
      </c>
      <c r="E1483" s="1">
        <v>357</v>
      </c>
      <c r="H1483">
        <v>169060185</v>
      </c>
      <c r="I1483">
        <v>964</v>
      </c>
      <c r="J1483">
        <f t="shared" si="353"/>
        <v>964</v>
      </c>
      <c r="L1483">
        <v>145015388</v>
      </c>
      <c r="M1483">
        <v>3632</v>
      </c>
      <c r="N1483">
        <f t="shared" si="354"/>
        <v>3632</v>
      </c>
      <c r="P1483">
        <v>169772543</v>
      </c>
      <c r="Q1483">
        <v>250</v>
      </c>
      <c r="R1483">
        <f t="shared" si="355"/>
        <v>250</v>
      </c>
      <c r="U1483">
        <v>170965557</v>
      </c>
      <c r="V1483">
        <v>-80</v>
      </c>
      <c r="W1483" t="str">
        <f t="shared" si="356"/>
        <v/>
      </c>
      <c r="Y1483">
        <v>164161919</v>
      </c>
      <c r="Z1483">
        <v>65</v>
      </c>
      <c r="AA1483" t="str">
        <f t="shared" si="357"/>
        <v/>
      </c>
      <c r="AC1483">
        <v>169334828</v>
      </c>
      <c r="AD1483">
        <v>52</v>
      </c>
      <c r="AE1483" t="str">
        <f t="shared" si="358"/>
        <v/>
      </c>
      <c r="AK1483">
        <v>157705155</v>
      </c>
      <c r="AL1483">
        <v>174</v>
      </c>
      <c r="AM1483" t="str">
        <f t="shared" si="359"/>
        <v/>
      </c>
      <c r="AO1483">
        <v>61900876</v>
      </c>
      <c r="AP1483">
        <v>-184</v>
      </c>
      <c r="AQ1483" t="str">
        <f t="shared" si="360"/>
        <v/>
      </c>
      <c r="AS1483">
        <v>134514962</v>
      </c>
      <c r="AT1483">
        <v>130</v>
      </c>
      <c r="AU1483" t="str">
        <f t="shared" si="361"/>
        <v/>
      </c>
      <c r="AW1483">
        <v>157468372</v>
      </c>
      <c r="AX1483">
        <v>647</v>
      </c>
      <c r="AY1483">
        <f t="shared" si="362"/>
        <v>647</v>
      </c>
      <c r="BB1483">
        <v>1473</v>
      </c>
      <c r="BC1483">
        <v>2</v>
      </c>
      <c r="BD1483">
        <v>1473</v>
      </c>
      <c r="BE1483">
        <v>2</v>
      </c>
      <c r="BF1483">
        <v>1473</v>
      </c>
      <c r="BG1483">
        <v>2</v>
      </c>
      <c r="BH1483">
        <v>1473</v>
      </c>
      <c r="BI1483">
        <v>2</v>
      </c>
      <c r="BJ1483">
        <v>1473</v>
      </c>
      <c r="BK1483">
        <v>2</v>
      </c>
      <c r="BL1483">
        <v>1473</v>
      </c>
      <c r="BM1483">
        <v>3</v>
      </c>
      <c r="BN1483">
        <v>1473</v>
      </c>
      <c r="BO1483">
        <v>2</v>
      </c>
      <c r="BP1483">
        <v>1473</v>
      </c>
      <c r="BQ1483">
        <v>2</v>
      </c>
    </row>
    <row r="1484" spans="2:69" x14ac:dyDescent="0.25">
      <c r="B1484" s="1">
        <f t="shared" si="363"/>
        <v>0</v>
      </c>
      <c r="C1484" s="1">
        <v>160720181</v>
      </c>
      <c r="D1484">
        <f t="shared" si="352"/>
        <v>-0.41790509914031559</v>
      </c>
      <c r="E1484" s="1">
        <v>262</v>
      </c>
      <c r="H1484">
        <v>169069662</v>
      </c>
      <c r="I1484">
        <v>214</v>
      </c>
      <c r="J1484">
        <f t="shared" si="353"/>
        <v>214</v>
      </c>
      <c r="L1484">
        <v>145127692</v>
      </c>
      <c r="M1484">
        <v>-326</v>
      </c>
      <c r="N1484">
        <f t="shared" si="354"/>
        <v>-326</v>
      </c>
      <c r="P1484">
        <v>169774030</v>
      </c>
      <c r="Q1484">
        <v>-62</v>
      </c>
      <c r="R1484" t="str">
        <f t="shared" si="355"/>
        <v/>
      </c>
      <c r="U1484">
        <v>170965574</v>
      </c>
      <c r="V1484">
        <v>269</v>
      </c>
      <c r="W1484">
        <f t="shared" si="356"/>
        <v>269</v>
      </c>
      <c r="Y1484">
        <v>164250807</v>
      </c>
      <c r="Z1484">
        <v>-109</v>
      </c>
      <c r="AA1484" t="str">
        <f t="shared" si="357"/>
        <v/>
      </c>
      <c r="AC1484">
        <v>169340203</v>
      </c>
      <c r="AD1484">
        <v>-77</v>
      </c>
      <c r="AE1484" t="str">
        <f t="shared" si="358"/>
        <v/>
      </c>
      <c r="AK1484">
        <v>157732066</v>
      </c>
      <c r="AL1484">
        <v>-60</v>
      </c>
      <c r="AM1484" t="str">
        <f t="shared" si="359"/>
        <v/>
      </c>
      <c r="AO1484">
        <v>61900895</v>
      </c>
      <c r="AP1484">
        <v>145</v>
      </c>
      <c r="AQ1484" t="str">
        <f t="shared" si="360"/>
        <v/>
      </c>
      <c r="AS1484">
        <v>134553555</v>
      </c>
      <c r="AT1484">
        <v>-62</v>
      </c>
      <c r="AU1484" t="str">
        <f t="shared" si="361"/>
        <v/>
      </c>
      <c r="AW1484">
        <v>157534300</v>
      </c>
      <c r="AX1484">
        <v>101</v>
      </c>
      <c r="AY1484" t="str">
        <f t="shared" si="362"/>
        <v/>
      </c>
      <c r="BB1484">
        <v>1474</v>
      </c>
      <c r="BC1484">
        <v>2</v>
      </c>
      <c r="BD1484">
        <v>1474</v>
      </c>
      <c r="BE1484">
        <v>1</v>
      </c>
      <c r="BF1484">
        <v>1474</v>
      </c>
      <c r="BG1484">
        <v>2</v>
      </c>
      <c r="BH1484">
        <v>1474</v>
      </c>
      <c r="BI1484">
        <v>2</v>
      </c>
      <c r="BJ1484">
        <v>1474</v>
      </c>
      <c r="BK1484">
        <v>2</v>
      </c>
      <c r="BL1484">
        <v>1474</v>
      </c>
      <c r="BM1484">
        <v>1</v>
      </c>
      <c r="BN1484">
        <v>1474</v>
      </c>
      <c r="BO1484">
        <v>2</v>
      </c>
      <c r="BP1484">
        <v>1474</v>
      </c>
      <c r="BQ1484">
        <v>2</v>
      </c>
    </row>
    <row r="1485" spans="2:69" x14ac:dyDescent="0.25">
      <c r="B1485" s="1">
        <f t="shared" si="363"/>
        <v>0</v>
      </c>
      <c r="C1485" s="1">
        <v>160877754</v>
      </c>
      <c r="D1485">
        <f t="shared" si="352"/>
        <v>-0.23147882774293904</v>
      </c>
      <c r="E1485" s="1">
        <v>1235</v>
      </c>
      <c r="H1485">
        <v>169115652</v>
      </c>
      <c r="I1485">
        <v>340</v>
      </c>
      <c r="J1485">
        <f t="shared" si="353"/>
        <v>340</v>
      </c>
      <c r="L1485">
        <v>145145574</v>
      </c>
      <c r="M1485">
        <v>64</v>
      </c>
      <c r="N1485" t="str">
        <f t="shared" si="354"/>
        <v/>
      </c>
      <c r="P1485">
        <v>169776815</v>
      </c>
      <c r="Q1485">
        <v>-280</v>
      </c>
      <c r="R1485">
        <f t="shared" si="355"/>
        <v>-280</v>
      </c>
      <c r="U1485">
        <v>170966270</v>
      </c>
      <c r="V1485">
        <v>-155</v>
      </c>
      <c r="W1485" t="str">
        <f t="shared" si="356"/>
        <v/>
      </c>
      <c r="Y1485">
        <v>164319896</v>
      </c>
      <c r="Z1485">
        <v>52</v>
      </c>
      <c r="AA1485" t="str">
        <f t="shared" si="357"/>
        <v/>
      </c>
      <c r="AC1485">
        <v>169390811</v>
      </c>
      <c r="AD1485">
        <v>103</v>
      </c>
      <c r="AE1485" t="str">
        <f t="shared" si="358"/>
        <v/>
      </c>
      <c r="AK1485">
        <v>157733063</v>
      </c>
      <c r="AL1485">
        <v>-64</v>
      </c>
      <c r="AM1485" t="str">
        <f t="shared" si="359"/>
        <v/>
      </c>
      <c r="AO1485">
        <v>61901156</v>
      </c>
      <c r="AP1485">
        <v>328</v>
      </c>
      <c r="AQ1485">
        <f t="shared" si="360"/>
        <v>328</v>
      </c>
      <c r="AS1485">
        <v>134707172</v>
      </c>
      <c r="AT1485">
        <v>-52</v>
      </c>
      <c r="AU1485" t="str">
        <f t="shared" si="361"/>
        <v/>
      </c>
      <c r="AW1485">
        <v>157703700</v>
      </c>
      <c r="AX1485">
        <v>-57</v>
      </c>
      <c r="AY1485" t="str">
        <f t="shared" si="362"/>
        <v/>
      </c>
      <c r="BB1485">
        <v>1475</v>
      </c>
      <c r="BC1485">
        <v>3</v>
      </c>
      <c r="BD1485">
        <v>1475</v>
      </c>
      <c r="BE1485">
        <v>3</v>
      </c>
      <c r="BF1485">
        <v>1475</v>
      </c>
      <c r="BG1485">
        <v>2</v>
      </c>
      <c r="BH1485">
        <v>1475</v>
      </c>
      <c r="BI1485">
        <v>2</v>
      </c>
      <c r="BJ1485">
        <v>1475</v>
      </c>
      <c r="BK1485">
        <v>3</v>
      </c>
      <c r="BL1485">
        <v>1475</v>
      </c>
      <c r="BM1485">
        <v>3</v>
      </c>
      <c r="BN1485">
        <v>1475</v>
      </c>
      <c r="BO1485">
        <v>2</v>
      </c>
      <c r="BP1485">
        <v>1475</v>
      </c>
      <c r="BQ1485">
        <v>2</v>
      </c>
    </row>
    <row r="1486" spans="2:69" x14ac:dyDescent="0.25">
      <c r="B1486" s="1">
        <f t="shared" si="363"/>
        <v>1</v>
      </c>
      <c r="C1486" s="1">
        <v>160877754</v>
      </c>
      <c r="D1486">
        <f t="shared" si="352"/>
        <v>-0.26143937264016881</v>
      </c>
      <c r="E1486" s="1">
        <v>949</v>
      </c>
      <c r="H1486">
        <v>169136286</v>
      </c>
      <c r="I1486">
        <v>-55</v>
      </c>
      <c r="J1486" t="str">
        <f t="shared" si="353"/>
        <v/>
      </c>
      <c r="L1486">
        <v>145400471</v>
      </c>
      <c r="M1486">
        <v>54</v>
      </c>
      <c r="N1486" t="str">
        <f t="shared" si="354"/>
        <v/>
      </c>
      <c r="P1486">
        <v>169825599</v>
      </c>
      <c r="Q1486">
        <v>104</v>
      </c>
      <c r="R1486" t="str">
        <f t="shared" si="355"/>
        <v/>
      </c>
      <c r="U1486">
        <v>170966334</v>
      </c>
      <c r="V1486">
        <v>-76</v>
      </c>
      <c r="W1486" t="str">
        <f t="shared" si="356"/>
        <v/>
      </c>
      <c r="Y1486">
        <v>164677862</v>
      </c>
      <c r="Z1486">
        <v>-61</v>
      </c>
      <c r="AA1486" t="str">
        <f t="shared" si="357"/>
        <v/>
      </c>
      <c r="AC1486">
        <v>169425232</v>
      </c>
      <c r="AD1486">
        <v>67</v>
      </c>
      <c r="AE1486" t="str">
        <f t="shared" si="358"/>
        <v/>
      </c>
      <c r="AK1486">
        <v>157733621</v>
      </c>
      <c r="AL1486">
        <v>792</v>
      </c>
      <c r="AM1486">
        <f t="shared" si="359"/>
        <v>792</v>
      </c>
      <c r="AO1486">
        <v>61901314</v>
      </c>
      <c r="AP1486">
        <v>151</v>
      </c>
      <c r="AQ1486" t="str">
        <f t="shared" si="360"/>
        <v/>
      </c>
      <c r="AS1486">
        <v>134717369</v>
      </c>
      <c r="AT1486">
        <v>-119</v>
      </c>
      <c r="AU1486" t="str">
        <f t="shared" si="361"/>
        <v/>
      </c>
      <c r="AW1486">
        <v>157704326</v>
      </c>
      <c r="AX1486">
        <v>243</v>
      </c>
      <c r="AY1486">
        <f t="shared" si="362"/>
        <v>243</v>
      </c>
      <c r="BB1486">
        <v>1476</v>
      </c>
      <c r="BC1486">
        <v>1</v>
      </c>
      <c r="BD1486">
        <v>1476</v>
      </c>
      <c r="BE1486">
        <v>1</v>
      </c>
      <c r="BF1486">
        <v>1476</v>
      </c>
      <c r="BG1486">
        <v>1</v>
      </c>
      <c r="BH1486">
        <v>1476</v>
      </c>
      <c r="BI1486">
        <v>1</v>
      </c>
      <c r="BJ1486">
        <v>1476</v>
      </c>
      <c r="BK1486">
        <v>1</v>
      </c>
      <c r="BL1486">
        <v>1476</v>
      </c>
      <c r="BM1486">
        <v>1</v>
      </c>
      <c r="BN1486">
        <v>1476</v>
      </c>
      <c r="BO1486">
        <v>1</v>
      </c>
      <c r="BP1486">
        <v>1476</v>
      </c>
      <c r="BQ1486">
        <v>1</v>
      </c>
    </row>
    <row r="1487" spans="2:69" x14ac:dyDescent="0.25">
      <c r="B1487" s="1">
        <f t="shared" si="363"/>
        <v>0</v>
      </c>
      <c r="C1487" s="1">
        <v>160877820</v>
      </c>
      <c r="D1487">
        <f t="shared" si="352"/>
        <v>-0.32183757459319717</v>
      </c>
      <c r="E1487" s="1">
        <v>565</v>
      </c>
      <c r="H1487">
        <v>169153400</v>
      </c>
      <c r="I1487">
        <v>-57</v>
      </c>
      <c r="J1487" t="str">
        <f t="shared" si="353"/>
        <v/>
      </c>
      <c r="L1487">
        <v>145400525</v>
      </c>
      <c r="M1487">
        <v>216</v>
      </c>
      <c r="N1487">
        <f t="shared" si="354"/>
        <v>216</v>
      </c>
      <c r="P1487">
        <v>169905563</v>
      </c>
      <c r="Q1487">
        <v>-86</v>
      </c>
      <c r="R1487" t="str">
        <f t="shared" si="355"/>
        <v/>
      </c>
      <c r="U1487">
        <v>170966810</v>
      </c>
      <c r="V1487">
        <v>-140</v>
      </c>
      <c r="W1487" t="str">
        <f t="shared" si="356"/>
        <v/>
      </c>
      <c r="Y1487">
        <v>165049147</v>
      </c>
      <c r="Z1487">
        <v>993</v>
      </c>
      <c r="AA1487">
        <f t="shared" si="357"/>
        <v>993</v>
      </c>
      <c r="AC1487">
        <v>169507494</v>
      </c>
      <c r="AD1487">
        <v>-65</v>
      </c>
      <c r="AE1487" t="str">
        <f t="shared" si="358"/>
        <v/>
      </c>
      <c r="AK1487">
        <v>157733840</v>
      </c>
      <c r="AL1487">
        <v>-99</v>
      </c>
      <c r="AM1487" t="str">
        <f t="shared" si="359"/>
        <v/>
      </c>
      <c r="AO1487">
        <v>61901402</v>
      </c>
      <c r="AP1487">
        <v>-3233</v>
      </c>
      <c r="AQ1487">
        <f t="shared" si="360"/>
        <v>-3233</v>
      </c>
      <c r="AS1487">
        <v>134724606</v>
      </c>
      <c r="AT1487">
        <v>-85</v>
      </c>
      <c r="AU1487" t="str">
        <f t="shared" si="361"/>
        <v/>
      </c>
      <c r="AW1487">
        <v>157732917</v>
      </c>
      <c r="AX1487">
        <v>999</v>
      </c>
      <c r="AY1487">
        <f t="shared" si="362"/>
        <v>999</v>
      </c>
      <c r="BB1487">
        <v>1477</v>
      </c>
      <c r="BC1487">
        <v>0</v>
      </c>
      <c r="BD1487">
        <v>1477</v>
      </c>
      <c r="BE1487">
        <v>1</v>
      </c>
      <c r="BF1487">
        <v>1477</v>
      </c>
      <c r="BG1487">
        <v>2</v>
      </c>
      <c r="BH1487">
        <v>1477</v>
      </c>
      <c r="BI1487">
        <v>0</v>
      </c>
      <c r="BJ1487">
        <v>1477</v>
      </c>
      <c r="BK1487">
        <v>0</v>
      </c>
      <c r="BL1487">
        <v>1477</v>
      </c>
      <c r="BM1487">
        <v>2</v>
      </c>
      <c r="BN1487">
        <v>1477</v>
      </c>
      <c r="BO1487">
        <v>2</v>
      </c>
      <c r="BP1487">
        <v>1477</v>
      </c>
      <c r="BQ1487">
        <v>0</v>
      </c>
    </row>
    <row r="1488" spans="2:69" x14ac:dyDescent="0.25">
      <c r="B1488" s="1">
        <f t="shared" si="363"/>
        <v>0</v>
      </c>
      <c r="C1488" s="1">
        <v>160956237</v>
      </c>
      <c r="D1488">
        <f t="shared" si="352"/>
        <v>-0.23047646239839736</v>
      </c>
      <c r="E1488" s="1">
        <v>1246</v>
      </c>
      <c r="H1488">
        <v>169196059</v>
      </c>
      <c r="I1488">
        <v>-50</v>
      </c>
      <c r="J1488" t="str">
        <f t="shared" si="353"/>
        <v/>
      </c>
      <c r="L1488">
        <v>145416097</v>
      </c>
      <c r="M1488">
        <v>-51</v>
      </c>
      <c r="N1488" t="str">
        <f t="shared" si="354"/>
        <v/>
      </c>
      <c r="P1488">
        <v>169913726</v>
      </c>
      <c r="Q1488">
        <v>99</v>
      </c>
      <c r="R1488" t="str">
        <f t="shared" si="355"/>
        <v/>
      </c>
      <c r="U1488">
        <v>170966896</v>
      </c>
      <c r="V1488">
        <v>-61</v>
      </c>
      <c r="W1488" t="str">
        <f t="shared" si="356"/>
        <v/>
      </c>
      <c r="Y1488">
        <v>165049147</v>
      </c>
      <c r="Z1488">
        <v>633</v>
      </c>
      <c r="AA1488">
        <f t="shared" si="357"/>
        <v>633</v>
      </c>
      <c r="AC1488">
        <v>169525169</v>
      </c>
      <c r="AD1488">
        <v>62</v>
      </c>
      <c r="AE1488" t="str">
        <f t="shared" si="358"/>
        <v/>
      </c>
      <c r="AK1488">
        <v>157733887</v>
      </c>
      <c r="AL1488">
        <v>-63</v>
      </c>
      <c r="AM1488" t="str">
        <f t="shared" si="359"/>
        <v/>
      </c>
      <c r="AO1488">
        <v>61901918</v>
      </c>
      <c r="AP1488">
        <v>164</v>
      </c>
      <c r="AQ1488" t="str">
        <f t="shared" si="360"/>
        <v/>
      </c>
      <c r="AS1488">
        <v>134725625</v>
      </c>
      <c r="AT1488">
        <v>249</v>
      </c>
      <c r="AU1488">
        <f t="shared" si="361"/>
        <v>249</v>
      </c>
      <c r="AW1488">
        <v>157733139</v>
      </c>
      <c r="AX1488">
        <v>-148</v>
      </c>
      <c r="AY1488" t="str">
        <f t="shared" si="362"/>
        <v/>
      </c>
      <c r="BB1488">
        <v>1478</v>
      </c>
      <c r="BC1488">
        <v>0</v>
      </c>
      <c r="BD1488">
        <v>1478</v>
      </c>
      <c r="BE1488">
        <v>0</v>
      </c>
      <c r="BF1488">
        <v>1478</v>
      </c>
      <c r="BG1488">
        <v>0</v>
      </c>
      <c r="BH1488">
        <v>1478</v>
      </c>
      <c r="BI1488">
        <v>0</v>
      </c>
      <c r="BJ1488">
        <v>1478</v>
      </c>
      <c r="BK1488">
        <v>0</v>
      </c>
      <c r="BL1488">
        <v>1478</v>
      </c>
      <c r="BM1488">
        <v>0</v>
      </c>
      <c r="BN1488">
        <v>1478</v>
      </c>
      <c r="BO1488">
        <v>0</v>
      </c>
      <c r="BP1488">
        <v>1478</v>
      </c>
      <c r="BQ1488">
        <v>0</v>
      </c>
    </row>
    <row r="1489" spans="2:69" x14ac:dyDescent="0.25">
      <c r="B1489" s="1">
        <f t="shared" si="363"/>
        <v>0</v>
      </c>
      <c r="C1489" s="1">
        <v>161089651</v>
      </c>
      <c r="D1489">
        <f t="shared" si="352"/>
        <v>-0.42974165818806809</v>
      </c>
      <c r="E1489" s="1">
        <v>240</v>
      </c>
      <c r="H1489">
        <v>169219875</v>
      </c>
      <c r="I1489">
        <v>73</v>
      </c>
      <c r="J1489" t="str">
        <f t="shared" si="353"/>
        <v/>
      </c>
      <c r="L1489">
        <v>145500928</v>
      </c>
      <c r="M1489">
        <v>1534</v>
      </c>
      <c r="N1489">
        <f t="shared" si="354"/>
        <v>1534</v>
      </c>
      <c r="P1489">
        <v>169953091</v>
      </c>
      <c r="Q1489">
        <v>-64</v>
      </c>
      <c r="R1489" t="str">
        <f t="shared" si="355"/>
        <v/>
      </c>
      <c r="U1489">
        <v>170966925</v>
      </c>
      <c r="V1489">
        <v>73</v>
      </c>
      <c r="W1489" t="str">
        <f t="shared" si="356"/>
        <v/>
      </c>
      <c r="Y1489">
        <v>165131547</v>
      </c>
      <c r="Z1489">
        <v>-64</v>
      </c>
      <c r="AA1489" t="str">
        <f t="shared" si="357"/>
        <v/>
      </c>
      <c r="AC1489">
        <v>169526075</v>
      </c>
      <c r="AD1489">
        <v>252</v>
      </c>
      <c r="AE1489">
        <f t="shared" si="358"/>
        <v>252</v>
      </c>
      <c r="AK1489">
        <v>157734350</v>
      </c>
      <c r="AL1489">
        <v>-104</v>
      </c>
      <c r="AM1489" t="str">
        <f t="shared" si="359"/>
        <v/>
      </c>
      <c r="AO1489">
        <v>61902012</v>
      </c>
      <c r="AP1489">
        <v>-169</v>
      </c>
      <c r="AQ1489" t="str">
        <f t="shared" si="360"/>
        <v/>
      </c>
      <c r="AS1489">
        <v>134817345</v>
      </c>
      <c r="AT1489">
        <v>-318</v>
      </c>
      <c r="AU1489">
        <f t="shared" si="361"/>
        <v>-318</v>
      </c>
      <c r="AW1489">
        <v>158038249</v>
      </c>
      <c r="AX1489">
        <v>51</v>
      </c>
      <c r="AY1489" t="str">
        <f t="shared" si="362"/>
        <v/>
      </c>
      <c r="BB1489">
        <v>1479</v>
      </c>
      <c r="BC1489">
        <v>0</v>
      </c>
      <c r="BD1489">
        <v>1479</v>
      </c>
      <c r="BE1489">
        <v>0</v>
      </c>
      <c r="BF1489">
        <v>1479</v>
      </c>
      <c r="BG1489">
        <v>0</v>
      </c>
      <c r="BH1489">
        <v>1479</v>
      </c>
      <c r="BI1489">
        <v>0</v>
      </c>
      <c r="BJ1489">
        <v>1479</v>
      </c>
      <c r="BK1489">
        <v>0</v>
      </c>
      <c r="BL1489">
        <v>1479</v>
      </c>
      <c r="BM1489">
        <v>0</v>
      </c>
      <c r="BN1489">
        <v>1479</v>
      </c>
      <c r="BO1489">
        <v>0</v>
      </c>
      <c r="BP1489">
        <v>1479</v>
      </c>
      <c r="BQ1489">
        <v>0</v>
      </c>
    </row>
    <row r="1490" spans="2:69" x14ac:dyDescent="0.25">
      <c r="B1490" s="1">
        <f t="shared" si="363"/>
        <v>0</v>
      </c>
      <c r="C1490" s="1">
        <v>161090082</v>
      </c>
      <c r="D1490">
        <f t="shared" si="352"/>
        <v>-0.42861067274805653</v>
      </c>
      <c r="E1490" s="1">
        <v>242</v>
      </c>
      <c r="H1490">
        <v>169223151</v>
      </c>
      <c r="I1490">
        <v>-285</v>
      </c>
      <c r="J1490">
        <f t="shared" si="353"/>
        <v>-285</v>
      </c>
      <c r="L1490">
        <v>146776500</v>
      </c>
      <c r="M1490">
        <v>52</v>
      </c>
      <c r="N1490" t="str">
        <f t="shared" si="354"/>
        <v/>
      </c>
      <c r="P1490">
        <v>169966141</v>
      </c>
      <c r="Q1490">
        <v>-60</v>
      </c>
      <c r="R1490" t="str">
        <f t="shared" si="355"/>
        <v/>
      </c>
      <c r="U1490">
        <v>170967684</v>
      </c>
      <c r="V1490">
        <v>-100</v>
      </c>
      <c r="W1490" t="str">
        <f t="shared" si="356"/>
        <v/>
      </c>
      <c r="Y1490">
        <v>165186930</v>
      </c>
      <c r="Z1490">
        <v>273</v>
      </c>
      <c r="AA1490">
        <f t="shared" si="357"/>
        <v>273</v>
      </c>
      <c r="AC1490">
        <v>169526238</v>
      </c>
      <c r="AD1490">
        <v>65</v>
      </c>
      <c r="AE1490" t="str">
        <f t="shared" si="358"/>
        <v/>
      </c>
      <c r="AK1490">
        <v>157735034</v>
      </c>
      <c r="AL1490">
        <v>-61</v>
      </c>
      <c r="AM1490" t="str">
        <f t="shared" si="359"/>
        <v/>
      </c>
      <c r="AO1490">
        <v>61902339</v>
      </c>
      <c r="AP1490">
        <v>123</v>
      </c>
      <c r="AQ1490" t="str">
        <f t="shared" si="360"/>
        <v/>
      </c>
      <c r="AS1490">
        <v>134922293</v>
      </c>
      <c r="AT1490">
        <v>-81</v>
      </c>
      <c r="AU1490" t="str">
        <f t="shared" si="361"/>
        <v/>
      </c>
      <c r="AW1490">
        <v>158100606</v>
      </c>
      <c r="AX1490">
        <v>-68</v>
      </c>
      <c r="AY1490" t="str">
        <f t="shared" si="362"/>
        <v/>
      </c>
      <c r="BB1490">
        <v>1480</v>
      </c>
      <c r="BC1490">
        <v>3</v>
      </c>
      <c r="BD1490">
        <v>1480</v>
      </c>
      <c r="BE1490">
        <v>3</v>
      </c>
      <c r="BF1490">
        <v>1480</v>
      </c>
      <c r="BG1490">
        <v>3</v>
      </c>
      <c r="BH1490">
        <v>1480</v>
      </c>
      <c r="BI1490">
        <v>2</v>
      </c>
      <c r="BJ1490">
        <v>1480</v>
      </c>
      <c r="BK1490">
        <v>3</v>
      </c>
      <c r="BL1490">
        <v>1480</v>
      </c>
      <c r="BM1490">
        <v>3</v>
      </c>
      <c r="BN1490">
        <v>1480</v>
      </c>
      <c r="BO1490">
        <v>3</v>
      </c>
      <c r="BP1490">
        <v>1480</v>
      </c>
      <c r="BQ1490">
        <v>2</v>
      </c>
    </row>
    <row r="1491" spans="2:69" x14ac:dyDescent="0.25">
      <c r="B1491" s="1">
        <f t="shared" si="363"/>
        <v>0</v>
      </c>
      <c r="C1491" s="1">
        <v>161149367</v>
      </c>
      <c r="D1491">
        <f t="shared" si="352"/>
        <v>-0.55190207762543653</v>
      </c>
      <c r="E1491" s="1">
        <v>111</v>
      </c>
      <c r="H1491">
        <v>169225946</v>
      </c>
      <c r="I1491">
        <v>115</v>
      </c>
      <c r="J1491" t="str">
        <f t="shared" si="353"/>
        <v/>
      </c>
      <c r="L1491">
        <v>146889460</v>
      </c>
      <c r="M1491">
        <v>-58</v>
      </c>
      <c r="N1491" t="str">
        <f t="shared" si="354"/>
        <v/>
      </c>
      <c r="P1491">
        <v>170061028</v>
      </c>
      <c r="Q1491">
        <v>256</v>
      </c>
      <c r="R1491">
        <f t="shared" si="355"/>
        <v>256</v>
      </c>
      <c r="U1491">
        <v>170968908</v>
      </c>
      <c r="V1491">
        <v>-154</v>
      </c>
      <c r="W1491" t="str">
        <f t="shared" si="356"/>
        <v/>
      </c>
      <c r="Y1491">
        <v>165196103</v>
      </c>
      <c r="Z1491">
        <v>7472</v>
      </c>
      <c r="AA1491" t="str">
        <f t="shared" si="357"/>
        <v/>
      </c>
      <c r="AC1491">
        <v>169526288</v>
      </c>
      <c r="AD1491">
        <v>-145</v>
      </c>
      <c r="AE1491" t="str">
        <f t="shared" si="358"/>
        <v/>
      </c>
      <c r="AK1491">
        <v>158108130</v>
      </c>
      <c r="AL1491">
        <v>-187</v>
      </c>
      <c r="AM1491" t="str">
        <f t="shared" si="359"/>
        <v/>
      </c>
      <c r="AO1491">
        <v>61902556</v>
      </c>
      <c r="AP1491">
        <v>-168</v>
      </c>
      <c r="AQ1491" t="str">
        <f t="shared" si="360"/>
        <v/>
      </c>
      <c r="AS1491">
        <v>135184457</v>
      </c>
      <c r="AT1491">
        <v>64</v>
      </c>
      <c r="AU1491" t="str">
        <f t="shared" si="361"/>
        <v/>
      </c>
      <c r="AW1491">
        <v>158108134</v>
      </c>
      <c r="AX1491">
        <v>-186</v>
      </c>
      <c r="AY1491" t="str">
        <f t="shared" si="362"/>
        <v/>
      </c>
      <c r="BB1491">
        <v>1481</v>
      </c>
      <c r="BC1491">
        <v>1</v>
      </c>
      <c r="BD1491">
        <v>1481</v>
      </c>
      <c r="BE1491">
        <v>1</v>
      </c>
      <c r="BF1491">
        <v>1481</v>
      </c>
      <c r="BG1491">
        <v>1</v>
      </c>
      <c r="BH1491">
        <v>1481</v>
      </c>
      <c r="BI1491">
        <v>1</v>
      </c>
      <c r="BJ1491">
        <v>1481</v>
      </c>
      <c r="BK1491">
        <v>1</v>
      </c>
      <c r="BL1491">
        <v>1481</v>
      </c>
      <c r="BM1491">
        <v>1</v>
      </c>
      <c r="BN1491">
        <v>1481</v>
      </c>
      <c r="BO1491">
        <v>1</v>
      </c>
      <c r="BP1491">
        <v>1481</v>
      </c>
      <c r="BQ1491">
        <v>1</v>
      </c>
    </row>
    <row r="1492" spans="2:69" x14ac:dyDescent="0.25">
      <c r="B1492" s="1">
        <f t="shared" si="363"/>
        <v>0</v>
      </c>
      <c r="C1492" s="1">
        <v>161206729</v>
      </c>
      <c r="D1492">
        <f t="shared" si="352"/>
        <v>-1.1765583062254836E-2</v>
      </c>
      <c r="E1492" s="1">
        <v>9022</v>
      </c>
      <c r="H1492">
        <v>169241911</v>
      </c>
      <c r="I1492">
        <v>955</v>
      </c>
      <c r="J1492">
        <f t="shared" si="353"/>
        <v>955</v>
      </c>
      <c r="L1492">
        <v>147108755</v>
      </c>
      <c r="M1492">
        <v>-51</v>
      </c>
      <c r="N1492" t="str">
        <f t="shared" si="354"/>
        <v/>
      </c>
      <c r="P1492">
        <v>170061035</v>
      </c>
      <c r="Q1492">
        <v>128</v>
      </c>
      <c r="R1492" t="str">
        <f t="shared" si="355"/>
        <v/>
      </c>
      <c r="U1492">
        <v>170968928</v>
      </c>
      <c r="V1492">
        <v>-76</v>
      </c>
      <c r="W1492" t="str">
        <f t="shared" si="356"/>
        <v/>
      </c>
      <c r="Y1492">
        <v>165345703</v>
      </c>
      <c r="Z1492">
        <v>116</v>
      </c>
      <c r="AA1492" t="str">
        <f t="shared" si="357"/>
        <v/>
      </c>
      <c r="AC1492">
        <v>169526355</v>
      </c>
      <c r="AD1492">
        <v>-65</v>
      </c>
      <c r="AE1492" t="str">
        <f t="shared" si="358"/>
        <v/>
      </c>
      <c r="AK1492">
        <v>158195252</v>
      </c>
      <c r="AL1492">
        <v>5491</v>
      </c>
      <c r="AM1492">
        <f t="shared" si="359"/>
        <v>5491</v>
      </c>
      <c r="AO1492">
        <v>61902605</v>
      </c>
      <c r="AP1492">
        <v>319</v>
      </c>
      <c r="AQ1492">
        <f t="shared" si="360"/>
        <v>319</v>
      </c>
      <c r="AS1492">
        <v>135228756</v>
      </c>
      <c r="AT1492">
        <v>72</v>
      </c>
      <c r="AU1492" t="str">
        <f t="shared" si="361"/>
        <v/>
      </c>
      <c r="AW1492">
        <v>158195274</v>
      </c>
      <c r="AX1492">
        <v>5246</v>
      </c>
      <c r="AY1492">
        <f t="shared" si="362"/>
        <v>5246</v>
      </c>
      <c r="BB1492">
        <v>1482</v>
      </c>
      <c r="BC1492">
        <v>1</v>
      </c>
      <c r="BD1492">
        <v>1482</v>
      </c>
      <c r="BE1492">
        <v>1</v>
      </c>
      <c r="BF1492">
        <v>1482</v>
      </c>
      <c r="BG1492">
        <v>1</v>
      </c>
      <c r="BH1492">
        <v>1482</v>
      </c>
      <c r="BI1492">
        <v>1</v>
      </c>
      <c r="BJ1492">
        <v>1482</v>
      </c>
      <c r="BK1492">
        <v>1</v>
      </c>
      <c r="BL1492">
        <v>1482</v>
      </c>
      <c r="BM1492">
        <v>1</v>
      </c>
      <c r="BN1492">
        <v>1482</v>
      </c>
      <c r="BO1492">
        <v>1</v>
      </c>
      <c r="BP1492">
        <v>1482</v>
      </c>
      <c r="BQ1492">
        <v>1</v>
      </c>
    </row>
    <row r="1493" spans="2:69" x14ac:dyDescent="0.25">
      <c r="B1493" s="1">
        <f t="shared" si="363"/>
        <v>0</v>
      </c>
      <c r="C1493" s="1">
        <v>161261801</v>
      </c>
      <c r="D1493">
        <f t="shared" si="352"/>
        <v>-1.3305548236834799</v>
      </c>
      <c r="E1493" s="1">
        <v>-70</v>
      </c>
      <c r="H1493">
        <v>169247836</v>
      </c>
      <c r="I1493">
        <v>99</v>
      </c>
      <c r="J1493" t="str">
        <f t="shared" si="353"/>
        <v/>
      </c>
      <c r="L1493">
        <v>147394647</v>
      </c>
      <c r="M1493">
        <v>-65</v>
      </c>
      <c r="N1493" t="str">
        <f t="shared" si="354"/>
        <v/>
      </c>
      <c r="P1493">
        <v>170064947</v>
      </c>
      <c r="Q1493">
        <v>-62</v>
      </c>
      <c r="R1493" t="str">
        <f t="shared" si="355"/>
        <v/>
      </c>
      <c r="U1493">
        <v>170969376</v>
      </c>
      <c r="V1493">
        <v>-76</v>
      </c>
      <c r="W1493" t="str">
        <f t="shared" si="356"/>
        <v/>
      </c>
      <c r="Y1493">
        <v>165724666</v>
      </c>
      <c r="Z1493">
        <v>-7469</v>
      </c>
      <c r="AA1493" t="str">
        <f t="shared" si="357"/>
        <v/>
      </c>
      <c r="AC1493">
        <v>169526655</v>
      </c>
      <c r="AD1493">
        <v>-487</v>
      </c>
      <c r="AE1493">
        <f t="shared" si="358"/>
        <v>-487</v>
      </c>
      <c r="AK1493">
        <v>158247958</v>
      </c>
      <c r="AL1493">
        <v>354</v>
      </c>
      <c r="AM1493">
        <f t="shared" si="359"/>
        <v>354</v>
      </c>
      <c r="AO1493">
        <v>61902680</v>
      </c>
      <c r="AP1493">
        <v>154</v>
      </c>
      <c r="AQ1493" t="str">
        <f t="shared" si="360"/>
        <v/>
      </c>
      <c r="AS1493">
        <v>135402333</v>
      </c>
      <c r="AT1493">
        <v>-55</v>
      </c>
      <c r="AU1493" t="str">
        <f t="shared" si="361"/>
        <v/>
      </c>
      <c r="AW1493">
        <v>158247920</v>
      </c>
      <c r="AX1493">
        <v>398</v>
      </c>
      <c r="AY1493">
        <f t="shared" si="362"/>
        <v>398</v>
      </c>
      <c r="BB1493">
        <v>1483</v>
      </c>
      <c r="BC1493">
        <v>2</v>
      </c>
      <c r="BD1493">
        <v>1483</v>
      </c>
      <c r="BE1493">
        <v>3</v>
      </c>
      <c r="BF1493">
        <v>1483</v>
      </c>
      <c r="BG1493">
        <v>0</v>
      </c>
      <c r="BH1493">
        <v>1483</v>
      </c>
      <c r="BI1493">
        <v>3</v>
      </c>
      <c r="BJ1493">
        <v>1483</v>
      </c>
      <c r="BK1493">
        <v>2</v>
      </c>
      <c r="BL1493">
        <v>1483</v>
      </c>
      <c r="BM1493">
        <v>3</v>
      </c>
      <c r="BN1493">
        <v>1483</v>
      </c>
      <c r="BO1493">
        <v>0</v>
      </c>
      <c r="BP1493">
        <v>1483</v>
      </c>
      <c r="BQ1493">
        <v>3</v>
      </c>
    </row>
    <row r="1494" spans="2:69" x14ac:dyDescent="0.25">
      <c r="B1494" s="1">
        <f t="shared" si="363"/>
        <v>0</v>
      </c>
      <c r="C1494" s="1">
        <v>161262429</v>
      </c>
      <c r="D1494">
        <f t="shared" si="352"/>
        <v>-0.66944517631652012</v>
      </c>
      <c r="E1494" s="1">
        <v>70</v>
      </c>
      <c r="H1494">
        <v>169250154</v>
      </c>
      <c r="I1494">
        <v>64</v>
      </c>
      <c r="J1494" t="str">
        <f t="shared" si="353"/>
        <v/>
      </c>
      <c r="L1494">
        <v>148195789</v>
      </c>
      <c r="M1494">
        <v>2566</v>
      </c>
      <c r="N1494">
        <f t="shared" si="354"/>
        <v>2566</v>
      </c>
      <c r="P1494">
        <v>170207261</v>
      </c>
      <c r="Q1494">
        <v>126</v>
      </c>
      <c r="R1494" t="str">
        <f t="shared" si="355"/>
        <v/>
      </c>
      <c r="U1494">
        <v>170970335</v>
      </c>
      <c r="V1494">
        <v>-217</v>
      </c>
      <c r="W1494">
        <f t="shared" si="356"/>
        <v>-217</v>
      </c>
      <c r="Y1494">
        <v>165835893</v>
      </c>
      <c r="Z1494">
        <v>-71</v>
      </c>
      <c r="AA1494" t="str">
        <f t="shared" si="357"/>
        <v/>
      </c>
      <c r="AC1494">
        <v>169526838</v>
      </c>
      <c r="AD1494">
        <v>-135</v>
      </c>
      <c r="AE1494" t="str">
        <f t="shared" si="358"/>
        <v/>
      </c>
      <c r="AK1494">
        <v>158509037</v>
      </c>
      <c r="AL1494">
        <v>-67</v>
      </c>
      <c r="AM1494" t="str">
        <f t="shared" si="359"/>
        <v/>
      </c>
      <c r="AO1494">
        <v>61902891</v>
      </c>
      <c r="AP1494">
        <v>-165</v>
      </c>
      <c r="AQ1494" t="str">
        <f t="shared" si="360"/>
        <v/>
      </c>
      <c r="AS1494">
        <v>135650553</v>
      </c>
      <c r="AT1494">
        <v>192</v>
      </c>
      <c r="AU1494" t="str">
        <f t="shared" si="361"/>
        <v/>
      </c>
      <c r="AW1494">
        <v>158247995</v>
      </c>
      <c r="AX1494">
        <v>-88</v>
      </c>
      <c r="AY1494" t="str">
        <f t="shared" si="362"/>
        <v/>
      </c>
      <c r="BB1494">
        <v>1484</v>
      </c>
      <c r="BC1494">
        <v>0</v>
      </c>
      <c r="BD1494">
        <v>1484</v>
      </c>
      <c r="BE1494">
        <v>0</v>
      </c>
      <c r="BF1494">
        <v>1484</v>
      </c>
      <c r="BG1494">
        <v>0</v>
      </c>
      <c r="BH1494">
        <v>1484</v>
      </c>
      <c r="BI1494">
        <v>0</v>
      </c>
      <c r="BJ1494">
        <v>1484</v>
      </c>
      <c r="BK1494">
        <v>0</v>
      </c>
      <c r="BL1494">
        <v>1484</v>
      </c>
      <c r="BM1494">
        <v>0</v>
      </c>
      <c r="BN1494">
        <v>1484</v>
      </c>
      <c r="BO1494">
        <v>0</v>
      </c>
      <c r="BP1494">
        <v>1484</v>
      </c>
      <c r="BQ1494">
        <v>0</v>
      </c>
    </row>
    <row r="1495" spans="2:69" x14ac:dyDescent="0.25">
      <c r="B1495" s="1">
        <f t="shared" si="363"/>
        <v>0</v>
      </c>
      <c r="C1495" s="1">
        <v>161270276</v>
      </c>
      <c r="D1495">
        <f t="shared" si="352"/>
        <v>-0.67474250108400469</v>
      </c>
      <c r="E1495" s="1">
        <v>69</v>
      </c>
      <c r="H1495">
        <v>169266811</v>
      </c>
      <c r="I1495">
        <v>210</v>
      </c>
      <c r="J1495">
        <f t="shared" si="353"/>
        <v>210</v>
      </c>
      <c r="L1495">
        <v>148420804</v>
      </c>
      <c r="M1495">
        <v>-51</v>
      </c>
      <c r="N1495" t="str">
        <f t="shared" si="354"/>
        <v/>
      </c>
      <c r="P1495">
        <v>170209985</v>
      </c>
      <c r="Q1495">
        <v>-383</v>
      </c>
      <c r="R1495">
        <f t="shared" si="355"/>
        <v>-383</v>
      </c>
      <c r="U1495">
        <v>170970785</v>
      </c>
      <c r="V1495">
        <v>111</v>
      </c>
      <c r="W1495" t="str">
        <f t="shared" si="356"/>
        <v/>
      </c>
      <c r="Y1495">
        <v>166032990</v>
      </c>
      <c r="Z1495">
        <v>485</v>
      </c>
      <c r="AA1495">
        <f t="shared" si="357"/>
        <v>485</v>
      </c>
      <c r="AC1495">
        <v>169527490</v>
      </c>
      <c r="AD1495">
        <v>-73</v>
      </c>
      <c r="AE1495" t="str">
        <f t="shared" si="358"/>
        <v/>
      </c>
      <c r="AK1495">
        <v>158523536</v>
      </c>
      <c r="AL1495">
        <v>60</v>
      </c>
      <c r="AM1495" t="str">
        <f t="shared" si="359"/>
        <v/>
      </c>
      <c r="AO1495">
        <v>61903152</v>
      </c>
      <c r="AP1495">
        <v>165</v>
      </c>
      <c r="AQ1495" t="str">
        <f t="shared" si="360"/>
        <v/>
      </c>
      <c r="AS1495">
        <v>135910872</v>
      </c>
      <c r="AT1495">
        <v>-86</v>
      </c>
      <c r="AU1495" t="str">
        <f t="shared" si="361"/>
        <v/>
      </c>
      <c r="AW1495">
        <v>158261090</v>
      </c>
      <c r="AX1495">
        <v>-97</v>
      </c>
      <c r="AY1495" t="str">
        <f t="shared" si="362"/>
        <v/>
      </c>
      <c r="BB1495">
        <v>1485</v>
      </c>
      <c r="BC1495">
        <v>1</v>
      </c>
      <c r="BD1495">
        <v>1485</v>
      </c>
      <c r="BE1495">
        <v>1</v>
      </c>
      <c r="BF1495">
        <v>1485</v>
      </c>
      <c r="BG1495">
        <v>1</v>
      </c>
      <c r="BH1495">
        <v>1485</v>
      </c>
      <c r="BI1495">
        <v>1</v>
      </c>
      <c r="BJ1495">
        <v>1485</v>
      </c>
      <c r="BK1495">
        <v>1</v>
      </c>
      <c r="BL1495">
        <v>1485</v>
      </c>
      <c r="BM1495">
        <v>1</v>
      </c>
      <c r="BN1495">
        <v>1485</v>
      </c>
      <c r="BO1495">
        <v>1</v>
      </c>
      <c r="BP1495">
        <v>1485</v>
      </c>
      <c r="BQ1495">
        <v>1</v>
      </c>
    </row>
    <row r="1496" spans="2:69" x14ac:dyDescent="0.25">
      <c r="B1496" s="1">
        <f t="shared" si="363"/>
        <v>0</v>
      </c>
      <c r="C1496" s="1">
        <v>161270898</v>
      </c>
      <c r="D1496">
        <f t="shared" si="352"/>
        <v>-0.2582300664638757</v>
      </c>
      <c r="E1496" s="1">
        <v>976</v>
      </c>
      <c r="H1496">
        <v>169271812</v>
      </c>
      <c r="I1496">
        <v>58</v>
      </c>
      <c r="J1496" t="str">
        <f t="shared" si="353"/>
        <v/>
      </c>
      <c r="L1496">
        <v>148429786</v>
      </c>
      <c r="M1496">
        <v>86</v>
      </c>
      <c r="N1496" t="str">
        <f t="shared" si="354"/>
        <v/>
      </c>
      <c r="P1496">
        <v>170229035</v>
      </c>
      <c r="Q1496">
        <v>-224</v>
      </c>
      <c r="R1496">
        <f t="shared" si="355"/>
        <v>-224</v>
      </c>
      <c r="U1496">
        <v>171022292</v>
      </c>
      <c r="V1496">
        <v>62</v>
      </c>
      <c r="W1496" t="str">
        <f t="shared" si="356"/>
        <v/>
      </c>
      <c r="Y1496">
        <v>166091675</v>
      </c>
      <c r="Z1496">
        <v>463</v>
      </c>
      <c r="AA1496">
        <f t="shared" si="357"/>
        <v>463</v>
      </c>
      <c r="AC1496">
        <v>169528185</v>
      </c>
      <c r="AD1496">
        <v>-85</v>
      </c>
      <c r="AE1496" t="str">
        <f t="shared" si="358"/>
        <v/>
      </c>
      <c r="AK1496">
        <v>158548250</v>
      </c>
      <c r="AL1496">
        <v>131</v>
      </c>
      <c r="AM1496" t="str">
        <f t="shared" si="359"/>
        <v/>
      </c>
      <c r="AO1496">
        <v>61903418</v>
      </c>
      <c r="AP1496">
        <v>314</v>
      </c>
      <c r="AQ1496">
        <f t="shared" si="360"/>
        <v>314</v>
      </c>
      <c r="AS1496">
        <v>136209691</v>
      </c>
      <c r="AT1496">
        <v>-137</v>
      </c>
      <c r="AU1496" t="str">
        <f t="shared" si="361"/>
        <v/>
      </c>
      <c r="AW1496">
        <v>158279800</v>
      </c>
      <c r="AX1496">
        <v>56</v>
      </c>
      <c r="AY1496" t="str">
        <f t="shared" si="362"/>
        <v/>
      </c>
      <c r="BB1496">
        <v>1486</v>
      </c>
      <c r="BC1496">
        <v>0</v>
      </c>
      <c r="BD1496">
        <v>1486</v>
      </c>
      <c r="BE1496">
        <v>0</v>
      </c>
      <c r="BF1496">
        <v>1486</v>
      </c>
      <c r="BG1496">
        <v>0</v>
      </c>
      <c r="BH1496">
        <v>1486</v>
      </c>
      <c r="BI1496">
        <v>0</v>
      </c>
      <c r="BJ1496">
        <v>1486</v>
      </c>
      <c r="BK1496">
        <v>0</v>
      </c>
      <c r="BL1496">
        <v>1486</v>
      </c>
      <c r="BM1496">
        <v>0</v>
      </c>
      <c r="BN1496">
        <v>1486</v>
      </c>
      <c r="BO1496">
        <v>0</v>
      </c>
      <c r="BP1496">
        <v>1486</v>
      </c>
      <c r="BQ1496">
        <v>0</v>
      </c>
    </row>
    <row r="1497" spans="2:69" x14ac:dyDescent="0.25">
      <c r="B1497" s="1">
        <f t="shared" si="363"/>
        <v>0</v>
      </c>
      <c r="C1497" s="1">
        <v>161270905</v>
      </c>
      <c r="D1497">
        <f t="shared" si="352"/>
        <v>-7.4932265660890729E-2</v>
      </c>
      <c r="E1497" s="1">
        <v>5064</v>
      </c>
      <c r="H1497">
        <v>169313481</v>
      </c>
      <c r="I1497">
        <v>56</v>
      </c>
      <c r="J1497" t="str">
        <f t="shared" si="353"/>
        <v/>
      </c>
      <c r="L1497">
        <v>148499919</v>
      </c>
      <c r="M1497">
        <v>111</v>
      </c>
      <c r="N1497" t="str">
        <f t="shared" si="354"/>
        <v/>
      </c>
      <c r="P1497">
        <v>170339531</v>
      </c>
      <c r="Q1497">
        <v>-71</v>
      </c>
      <c r="R1497" t="str">
        <f t="shared" si="355"/>
        <v/>
      </c>
      <c r="U1497">
        <v>171033632</v>
      </c>
      <c r="V1497">
        <v>259</v>
      </c>
      <c r="W1497">
        <f t="shared" si="356"/>
        <v>259</v>
      </c>
      <c r="Y1497">
        <v>166123017</v>
      </c>
      <c r="Z1497">
        <v>-73</v>
      </c>
      <c r="AA1497" t="str">
        <f t="shared" si="357"/>
        <v/>
      </c>
      <c r="AC1497">
        <v>169597236</v>
      </c>
      <c r="AD1497">
        <v>74</v>
      </c>
      <c r="AE1497" t="str">
        <f t="shared" si="358"/>
        <v/>
      </c>
      <c r="AK1497">
        <v>158548272</v>
      </c>
      <c r="AL1497">
        <v>-801</v>
      </c>
      <c r="AM1497">
        <f t="shared" si="359"/>
        <v>-801</v>
      </c>
      <c r="AO1497">
        <v>61903448</v>
      </c>
      <c r="AP1497">
        <v>-117</v>
      </c>
      <c r="AQ1497" t="str">
        <f t="shared" si="360"/>
        <v/>
      </c>
      <c r="AS1497">
        <v>136235615</v>
      </c>
      <c r="AT1497">
        <v>-311</v>
      </c>
      <c r="AU1497">
        <f t="shared" si="361"/>
        <v>-311</v>
      </c>
      <c r="AW1497">
        <v>158384379</v>
      </c>
      <c r="AX1497">
        <v>-62</v>
      </c>
      <c r="AY1497" t="str">
        <f t="shared" si="362"/>
        <v/>
      </c>
      <c r="BB1497">
        <v>1487</v>
      </c>
      <c r="BC1497">
        <v>2</v>
      </c>
      <c r="BD1497">
        <v>1487</v>
      </c>
      <c r="BE1497">
        <v>2</v>
      </c>
      <c r="BF1497">
        <v>1487</v>
      </c>
      <c r="BG1497">
        <v>2</v>
      </c>
      <c r="BH1497">
        <v>1487</v>
      </c>
      <c r="BI1497">
        <v>2</v>
      </c>
      <c r="BJ1497">
        <v>1487</v>
      </c>
      <c r="BK1497">
        <v>2</v>
      </c>
      <c r="BL1497">
        <v>1487</v>
      </c>
      <c r="BM1497">
        <v>2</v>
      </c>
      <c r="BN1497">
        <v>1487</v>
      </c>
      <c r="BO1497">
        <v>2</v>
      </c>
      <c r="BP1497">
        <v>1487</v>
      </c>
      <c r="BQ1497">
        <v>2</v>
      </c>
    </row>
    <row r="1498" spans="2:69" x14ac:dyDescent="0.25">
      <c r="B1498" s="1">
        <f t="shared" si="363"/>
        <v>1</v>
      </c>
      <c r="C1498" s="1">
        <v>161270905</v>
      </c>
      <c r="D1498">
        <f t="shared" si="352"/>
        <v>-1.6868875737364397E-2</v>
      </c>
      <c r="E1498" s="1">
        <v>8610</v>
      </c>
      <c r="H1498">
        <v>169314432</v>
      </c>
      <c r="I1498">
        <v>346</v>
      </c>
      <c r="J1498">
        <f t="shared" si="353"/>
        <v>346</v>
      </c>
      <c r="L1498">
        <v>148506315</v>
      </c>
      <c r="M1498">
        <v>-134</v>
      </c>
      <c r="N1498" t="str">
        <f t="shared" si="354"/>
        <v/>
      </c>
      <c r="P1498">
        <v>170339549</v>
      </c>
      <c r="Q1498">
        <v>107</v>
      </c>
      <c r="R1498" t="str">
        <f t="shared" si="355"/>
        <v/>
      </c>
      <c r="U1498">
        <v>171046682</v>
      </c>
      <c r="V1498">
        <v>-59</v>
      </c>
      <c r="W1498" t="str">
        <f t="shared" si="356"/>
        <v/>
      </c>
      <c r="Y1498">
        <v>166162670</v>
      </c>
      <c r="Z1498">
        <v>415</v>
      </c>
      <c r="AA1498">
        <f t="shared" si="357"/>
        <v>415</v>
      </c>
      <c r="AC1498">
        <v>169615200</v>
      </c>
      <c r="AD1498">
        <v>91</v>
      </c>
      <c r="AE1498" t="str">
        <f t="shared" si="358"/>
        <v/>
      </c>
      <c r="AK1498">
        <v>158548406</v>
      </c>
      <c r="AL1498">
        <v>275</v>
      </c>
      <c r="AM1498">
        <f t="shared" si="359"/>
        <v>275</v>
      </c>
      <c r="AO1498">
        <v>61903838</v>
      </c>
      <c r="AP1498">
        <v>-127</v>
      </c>
      <c r="AQ1498" t="str">
        <f t="shared" si="360"/>
        <v/>
      </c>
      <c r="AS1498">
        <v>136249624</v>
      </c>
      <c r="AT1498">
        <v>65</v>
      </c>
      <c r="AU1498" t="str">
        <f t="shared" si="361"/>
        <v/>
      </c>
      <c r="AW1498">
        <v>158404679</v>
      </c>
      <c r="AX1498">
        <v>-68</v>
      </c>
      <c r="AY1498" t="str">
        <f t="shared" si="362"/>
        <v/>
      </c>
      <c r="BB1498">
        <v>1488</v>
      </c>
      <c r="BC1498">
        <v>0</v>
      </c>
      <c r="BD1498">
        <v>1488</v>
      </c>
      <c r="BE1498">
        <v>0</v>
      </c>
      <c r="BF1498">
        <v>1488</v>
      </c>
      <c r="BG1498">
        <v>0</v>
      </c>
      <c r="BH1498">
        <v>1488</v>
      </c>
      <c r="BI1498">
        <v>0</v>
      </c>
      <c r="BJ1498">
        <v>1488</v>
      </c>
      <c r="BK1498">
        <v>0</v>
      </c>
      <c r="BL1498">
        <v>1488</v>
      </c>
      <c r="BM1498">
        <v>0</v>
      </c>
      <c r="BN1498">
        <v>1488</v>
      </c>
      <c r="BO1498">
        <v>0</v>
      </c>
      <c r="BP1498">
        <v>1488</v>
      </c>
      <c r="BQ1498">
        <v>0</v>
      </c>
    </row>
    <row r="1499" spans="2:69" x14ac:dyDescent="0.25">
      <c r="B1499" s="1">
        <f t="shared" si="363"/>
        <v>0</v>
      </c>
      <c r="C1499" s="1">
        <v>161272843</v>
      </c>
      <c r="D1499">
        <f t="shared" si="352"/>
        <v>-0.54187277182344085</v>
      </c>
      <c r="E1499" s="1">
        <v>117</v>
      </c>
      <c r="H1499">
        <v>169331909</v>
      </c>
      <c r="I1499">
        <v>185</v>
      </c>
      <c r="J1499" t="str">
        <f t="shared" si="353"/>
        <v/>
      </c>
      <c r="L1499">
        <v>148566031</v>
      </c>
      <c r="M1499">
        <v>-63</v>
      </c>
      <c r="N1499" t="str">
        <f t="shared" si="354"/>
        <v/>
      </c>
      <c r="P1499">
        <v>170354936</v>
      </c>
      <c r="Q1499">
        <v>-76</v>
      </c>
      <c r="R1499" t="str">
        <f t="shared" si="355"/>
        <v/>
      </c>
      <c r="Y1499">
        <v>166235719</v>
      </c>
      <c r="Z1499">
        <v>-56</v>
      </c>
      <c r="AA1499" t="str">
        <f t="shared" si="357"/>
        <v/>
      </c>
      <c r="AC1499">
        <v>169618060</v>
      </c>
      <c r="AD1499">
        <v>-93</v>
      </c>
      <c r="AE1499" t="str">
        <f t="shared" si="358"/>
        <v/>
      </c>
      <c r="AK1499">
        <v>158577950</v>
      </c>
      <c r="AL1499">
        <v>58</v>
      </c>
      <c r="AM1499" t="str">
        <f t="shared" si="359"/>
        <v/>
      </c>
      <c r="AO1499">
        <v>61904200</v>
      </c>
      <c r="AP1499">
        <v>-342</v>
      </c>
      <c r="AQ1499">
        <f t="shared" si="360"/>
        <v>-342</v>
      </c>
      <c r="AS1499">
        <v>136367039</v>
      </c>
      <c r="AT1499">
        <v>258</v>
      </c>
      <c r="AU1499">
        <f t="shared" si="361"/>
        <v>258</v>
      </c>
      <c r="AW1499">
        <v>158453161</v>
      </c>
      <c r="AX1499">
        <v>-52</v>
      </c>
      <c r="AY1499" t="str">
        <f t="shared" si="362"/>
        <v/>
      </c>
      <c r="BB1499">
        <v>1489</v>
      </c>
      <c r="BC1499">
        <v>0</v>
      </c>
      <c r="BD1499">
        <v>1489</v>
      </c>
      <c r="BE1499">
        <v>2</v>
      </c>
      <c r="BF1499">
        <v>1489</v>
      </c>
      <c r="BG1499">
        <v>3</v>
      </c>
      <c r="BH1499">
        <v>1489</v>
      </c>
      <c r="BI1499">
        <v>3</v>
      </c>
      <c r="BJ1499">
        <v>1489</v>
      </c>
      <c r="BK1499">
        <v>0</v>
      </c>
      <c r="BL1499">
        <v>1489</v>
      </c>
      <c r="BM1499">
        <v>2</v>
      </c>
      <c r="BN1499">
        <v>1489</v>
      </c>
      <c r="BO1499">
        <v>3</v>
      </c>
      <c r="BP1499">
        <v>1489</v>
      </c>
      <c r="BQ1499">
        <v>3</v>
      </c>
    </row>
    <row r="1500" spans="2:69" x14ac:dyDescent="0.25">
      <c r="B1500" s="1">
        <f t="shared" si="363"/>
        <v>0</v>
      </c>
      <c r="C1500" s="1">
        <v>161274264</v>
      </c>
      <c r="D1500">
        <f t="shared" si="352"/>
        <v>-1.3305548236834799</v>
      </c>
      <c r="E1500" s="1">
        <v>-70</v>
      </c>
      <c r="H1500">
        <v>169334829</v>
      </c>
      <c r="I1500">
        <v>51</v>
      </c>
      <c r="J1500" t="str">
        <f t="shared" si="353"/>
        <v/>
      </c>
      <c r="L1500">
        <v>148708723</v>
      </c>
      <c r="M1500">
        <v>-72</v>
      </c>
      <c r="N1500" t="str">
        <f t="shared" si="354"/>
        <v/>
      </c>
      <c r="P1500">
        <v>170361209</v>
      </c>
      <c r="Q1500">
        <v>360</v>
      </c>
      <c r="R1500">
        <f t="shared" si="355"/>
        <v>360</v>
      </c>
      <c r="Y1500">
        <v>166253459</v>
      </c>
      <c r="Z1500">
        <v>489</v>
      </c>
      <c r="AA1500">
        <f t="shared" si="357"/>
        <v>489</v>
      </c>
      <c r="AC1500">
        <v>169642901</v>
      </c>
      <c r="AD1500">
        <v>537</v>
      </c>
      <c r="AE1500">
        <f t="shared" si="358"/>
        <v>537</v>
      </c>
      <c r="AK1500">
        <v>158590810</v>
      </c>
      <c r="AL1500">
        <v>110</v>
      </c>
      <c r="AM1500" t="str">
        <f t="shared" si="359"/>
        <v/>
      </c>
      <c r="AO1500">
        <v>61904312</v>
      </c>
      <c r="AP1500">
        <v>156</v>
      </c>
      <c r="AQ1500" t="str">
        <f t="shared" si="360"/>
        <v/>
      </c>
      <c r="AS1500">
        <v>136880495</v>
      </c>
      <c r="AT1500">
        <v>-56</v>
      </c>
      <c r="AU1500" t="str">
        <f t="shared" si="361"/>
        <v/>
      </c>
      <c r="AW1500">
        <v>158509037</v>
      </c>
      <c r="AX1500">
        <v>-61</v>
      </c>
      <c r="AY1500" t="str">
        <f t="shared" si="362"/>
        <v/>
      </c>
      <c r="BB1500">
        <v>1490</v>
      </c>
      <c r="BC1500">
        <v>2</v>
      </c>
      <c r="BD1500">
        <v>1490</v>
      </c>
      <c r="BE1500">
        <v>2</v>
      </c>
      <c r="BF1500">
        <v>1490</v>
      </c>
      <c r="BG1500">
        <v>2</v>
      </c>
      <c r="BH1500">
        <v>1490</v>
      </c>
      <c r="BI1500">
        <v>2</v>
      </c>
      <c r="BJ1500">
        <v>1490</v>
      </c>
      <c r="BK1500">
        <v>2</v>
      </c>
      <c r="BL1500">
        <v>1490</v>
      </c>
      <c r="BM1500">
        <v>2</v>
      </c>
      <c r="BN1500">
        <v>1490</v>
      </c>
      <c r="BO1500">
        <v>2</v>
      </c>
      <c r="BP1500">
        <v>1490</v>
      </c>
      <c r="BQ1500">
        <v>2</v>
      </c>
    </row>
    <row r="1501" spans="2:69" x14ac:dyDescent="0.25">
      <c r="B1501" s="1">
        <f t="shared" si="363"/>
        <v>0</v>
      </c>
      <c r="C1501" s="1">
        <v>161277046</v>
      </c>
      <c r="D1501">
        <f t="shared" si="352"/>
        <v>-0.24326459301024261</v>
      </c>
      <c r="E1501" s="1">
        <v>1113</v>
      </c>
      <c r="H1501">
        <v>169340231</v>
      </c>
      <c r="I1501">
        <v>-77</v>
      </c>
      <c r="J1501" t="str">
        <f t="shared" si="353"/>
        <v/>
      </c>
      <c r="L1501">
        <v>148802121</v>
      </c>
      <c r="M1501">
        <v>256</v>
      </c>
      <c r="N1501">
        <f t="shared" si="354"/>
        <v>256</v>
      </c>
      <c r="P1501">
        <v>170367963</v>
      </c>
      <c r="Q1501">
        <v>217</v>
      </c>
      <c r="R1501">
        <f t="shared" si="355"/>
        <v>217</v>
      </c>
      <c r="Y1501">
        <v>166279892</v>
      </c>
      <c r="Z1501">
        <v>288</v>
      </c>
      <c r="AA1501">
        <f t="shared" si="357"/>
        <v>288</v>
      </c>
      <c r="AC1501">
        <v>169663082</v>
      </c>
      <c r="AD1501">
        <v>-169</v>
      </c>
      <c r="AE1501" t="str">
        <f t="shared" si="358"/>
        <v/>
      </c>
      <c r="AK1501">
        <v>158638839</v>
      </c>
      <c r="AL1501">
        <v>2836</v>
      </c>
      <c r="AM1501">
        <f t="shared" si="359"/>
        <v>2836</v>
      </c>
      <c r="AO1501">
        <v>61904482</v>
      </c>
      <c r="AP1501">
        <v>327</v>
      </c>
      <c r="AQ1501">
        <f t="shared" si="360"/>
        <v>327</v>
      </c>
      <c r="AS1501">
        <v>137254191</v>
      </c>
      <c r="AT1501">
        <v>269</v>
      </c>
      <c r="AU1501">
        <f t="shared" si="361"/>
        <v>269</v>
      </c>
      <c r="AW1501">
        <v>158523536</v>
      </c>
      <c r="AX1501">
        <v>59</v>
      </c>
      <c r="AY1501" t="str">
        <f t="shared" si="362"/>
        <v/>
      </c>
      <c r="BB1501">
        <v>1491</v>
      </c>
      <c r="BC1501">
        <v>0</v>
      </c>
      <c r="BD1501">
        <v>1491</v>
      </c>
      <c r="BE1501">
        <v>0</v>
      </c>
      <c r="BF1501">
        <v>1491</v>
      </c>
      <c r="BG1501">
        <v>0</v>
      </c>
      <c r="BH1501">
        <v>1491</v>
      </c>
      <c r="BI1501">
        <v>0</v>
      </c>
      <c r="BJ1501">
        <v>1491</v>
      </c>
      <c r="BK1501">
        <v>0</v>
      </c>
      <c r="BL1501">
        <v>1491</v>
      </c>
      <c r="BM1501">
        <v>0</v>
      </c>
      <c r="BN1501">
        <v>1491</v>
      </c>
      <c r="BO1501">
        <v>3</v>
      </c>
      <c r="BP1501">
        <v>1491</v>
      </c>
      <c r="BQ1501">
        <v>0</v>
      </c>
    </row>
    <row r="1502" spans="2:69" x14ac:dyDescent="0.25">
      <c r="B1502" s="1">
        <f t="shared" si="363"/>
        <v>0</v>
      </c>
      <c r="C1502" s="1">
        <v>161421987</v>
      </c>
      <c r="D1502">
        <f t="shared" si="352"/>
        <v>-1.357840941039747</v>
      </c>
      <c r="E1502" s="1">
        <v>-76</v>
      </c>
      <c r="H1502">
        <v>169391817</v>
      </c>
      <c r="I1502">
        <v>212</v>
      </c>
      <c r="J1502">
        <f t="shared" si="353"/>
        <v>212</v>
      </c>
      <c r="L1502">
        <v>148889705</v>
      </c>
      <c r="M1502">
        <v>91</v>
      </c>
      <c r="N1502" t="str">
        <f t="shared" si="354"/>
        <v/>
      </c>
      <c r="P1502">
        <v>170372947</v>
      </c>
      <c r="Q1502">
        <v>139</v>
      </c>
      <c r="R1502" t="str">
        <f t="shared" si="355"/>
        <v/>
      </c>
      <c r="Y1502">
        <v>166319512</v>
      </c>
      <c r="Z1502">
        <v>196</v>
      </c>
      <c r="AA1502" t="str">
        <f t="shared" si="357"/>
        <v/>
      </c>
      <c r="AC1502">
        <v>169663118</v>
      </c>
      <c r="AD1502">
        <v>-64</v>
      </c>
      <c r="AE1502" t="str">
        <f t="shared" si="358"/>
        <v/>
      </c>
      <c r="AK1502">
        <v>158660166</v>
      </c>
      <c r="AL1502">
        <v>-488</v>
      </c>
      <c r="AM1502">
        <f t="shared" si="359"/>
        <v>-488</v>
      </c>
      <c r="AO1502">
        <v>61904947</v>
      </c>
      <c r="AP1502">
        <v>166</v>
      </c>
      <c r="AQ1502" t="str">
        <f t="shared" si="360"/>
        <v/>
      </c>
      <c r="AS1502">
        <v>137312305</v>
      </c>
      <c r="AT1502">
        <v>69</v>
      </c>
      <c r="AU1502" t="str">
        <f t="shared" si="361"/>
        <v/>
      </c>
      <c r="AW1502">
        <v>158548266</v>
      </c>
      <c r="AX1502">
        <v>-801</v>
      </c>
      <c r="AY1502">
        <f t="shared" si="362"/>
        <v>-801</v>
      </c>
      <c r="BB1502">
        <v>1492</v>
      </c>
      <c r="BC1502">
        <v>2</v>
      </c>
      <c r="BD1502">
        <v>1492</v>
      </c>
      <c r="BE1502">
        <v>2</v>
      </c>
      <c r="BF1502">
        <v>1492</v>
      </c>
      <c r="BG1502">
        <v>1</v>
      </c>
      <c r="BH1502">
        <v>1492</v>
      </c>
      <c r="BI1502">
        <v>1</v>
      </c>
      <c r="BJ1502">
        <v>1492</v>
      </c>
      <c r="BK1502">
        <v>2</v>
      </c>
      <c r="BL1502">
        <v>1492</v>
      </c>
      <c r="BM1502">
        <v>2</v>
      </c>
      <c r="BN1502">
        <v>1492</v>
      </c>
      <c r="BO1502">
        <v>1</v>
      </c>
      <c r="BP1502">
        <v>1492</v>
      </c>
      <c r="BQ1502">
        <v>1</v>
      </c>
    </row>
    <row r="1503" spans="2:69" x14ac:dyDescent="0.25">
      <c r="B1503" s="1">
        <f t="shared" si="363"/>
        <v>0</v>
      </c>
      <c r="C1503" s="1">
        <v>161511387</v>
      </c>
      <c r="D1503">
        <f t="shared" si="352"/>
        <v>-1.538072086095764</v>
      </c>
      <c r="E1503" s="1">
        <v>-191</v>
      </c>
      <c r="H1503">
        <v>169507495</v>
      </c>
      <c r="I1503">
        <v>-64</v>
      </c>
      <c r="J1503" t="str">
        <f t="shared" si="353"/>
        <v/>
      </c>
      <c r="L1503">
        <v>148958833</v>
      </c>
      <c r="M1503">
        <v>-64</v>
      </c>
      <c r="N1503" t="str">
        <f t="shared" si="354"/>
        <v/>
      </c>
      <c r="P1503">
        <v>170372952</v>
      </c>
      <c r="Q1503">
        <v>240</v>
      </c>
      <c r="R1503">
        <f t="shared" si="355"/>
        <v>240</v>
      </c>
      <c r="Y1503">
        <v>166372034</v>
      </c>
      <c r="Z1503">
        <v>95</v>
      </c>
      <c r="AA1503" t="str">
        <f t="shared" si="357"/>
        <v/>
      </c>
      <c r="AC1503">
        <v>169725841</v>
      </c>
      <c r="AD1503">
        <v>-58</v>
      </c>
      <c r="AE1503" t="str">
        <f t="shared" si="358"/>
        <v/>
      </c>
      <c r="AK1503">
        <v>158660369</v>
      </c>
      <c r="AL1503">
        <v>-108</v>
      </c>
      <c r="AM1503" t="str">
        <f t="shared" si="359"/>
        <v/>
      </c>
      <c r="AO1503">
        <v>61904995</v>
      </c>
      <c r="AP1503">
        <v>-169</v>
      </c>
      <c r="AQ1503" t="str">
        <f t="shared" si="360"/>
        <v/>
      </c>
      <c r="AS1503">
        <v>137313693</v>
      </c>
      <c r="AT1503">
        <v>-494</v>
      </c>
      <c r="AU1503">
        <f t="shared" si="361"/>
        <v>-494</v>
      </c>
      <c r="AW1503">
        <v>158548384</v>
      </c>
      <c r="AX1503">
        <v>281</v>
      </c>
      <c r="AY1503">
        <f t="shared" si="362"/>
        <v>281</v>
      </c>
      <c r="BB1503">
        <v>1493</v>
      </c>
      <c r="BC1503">
        <v>2</v>
      </c>
      <c r="BD1503">
        <v>1493</v>
      </c>
      <c r="BE1503">
        <v>2</v>
      </c>
      <c r="BF1503">
        <v>1493</v>
      </c>
      <c r="BG1503">
        <v>2</v>
      </c>
      <c r="BH1503">
        <v>1493</v>
      </c>
      <c r="BI1503">
        <v>2</v>
      </c>
      <c r="BJ1503">
        <v>1493</v>
      </c>
      <c r="BK1503">
        <v>2</v>
      </c>
      <c r="BL1503">
        <v>1493</v>
      </c>
      <c r="BM1503">
        <v>2</v>
      </c>
      <c r="BN1503">
        <v>1493</v>
      </c>
      <c r="BO1503">
        <v>2</v>
      </c>
      <c r="BP1503">
        <v>1493</v>
      </c>
      <c r="BQ1503">
        <v>2</v>
      </c>
    </row>
    <row r="1504" spans="2:69" x14ac:dyDescent="0.25">
      <c r="B1504" s="1">
        <f t="shared" si="363"/>
        <v>0</v>
      </c>
      <c r="C1504" s="1">
        <v>161684136</v>
      </c>
      <c r="D1504">
        <f t="shared" si="352"/>
        <v>-1.4330984399557423</v>
      </c>
      <c r="E1504" s="1">
        <v>-103</v>
      </c>
      <c r="H1504">
        <v>169525241</v>
      </c>
      <c r="I1504">
        <v>57</v>
      </c>
      <c r="J1504" t="str">
        <f t="shared" si="353"/>
        <v/>
      </c>
      <c r="L1504">
        <v>149031811</v>
      </c>
      <c r="M1504">
        <v>-73</v>
      </c>
      <c r="N1504" t="str">
        <f t="shared" si="354"/>
        <v/>
      </c>
      <c r="P1504">
        <v>170381070</v>
      </c>
      <c r="Q1504">
        <v>-80</v>
      </c>
      <c r="R1504" t="str">
        <f t="shared" si="355"/>
        <v/>
      </c>
      <c r="Y1504">
        <v>166434433</v>
      </c>
      <c r="Z1504">
        <v>58</v>
      </c>
      <c r="AA1504" t="str">
        <f t="shared" si="357"/>
        <v/>
      </c>
      <c r="AC1504">
        <v>169725862</v>
      </c>
      <c r="AD1504">
        <v>-108</v>
      </c>
      <c r="AE1504" t="str">
        <f t="shared" si="358"/>
        <v/>
      </c>
      <c r="AK1504">
        <v>158660413</v>
      </c>
      <c r="AL1504">
        <v>103</v>
      </c>
      <c r="AM1504" t="str">
        <f t="shared" si="359"/>
        <v/>
      </c>
      <c r="AO1504">
        <v>61905864</v>
      </c>
      <c r="AP1504">
        <v>-511</v>
      </c>
      <c r="AQ1504">
        <f t="shared" si="360"/>
        <v>-511</v>
      </c>
      <c r="AS1504">
        <v>137400462</v>
      </c>
      <c r="AT1504">
        <v>97</v>
      </c>
      <c r="AU1504" t="str">
        <f t="shared" si="361"/>
        <v/>
      </c>
      <c r="AW1504">
        <v>158577950</v>
      </c>
      <c r="AX1504">
        <v>56</v>
      </c>
      <c r="AY1504" t="str">
        <f t="shared" si="362"/>
        <v/>
      </c>
      <c r="BB1504">
        <v>1494</v>
      </c>
      <c r="BC1504">
        <v>0</v>
      </c>
      <c r="BD1504">
        <v>1494</v>
      </c>
      <c r="BE1504">
        <v>0</v>
      </c>
      <c r="BF1504">
        <v>1494</v>
      </c>
      <c r="BG1504">
        <v>0</v>
      </c>
      <c r="BH1504">
        <v>1494</v>
      </c>
      <c r="BI1504">
        <v>0</v>
      </c>
      <c r="BJ1504">
        <v>1494</v>
      </c>
      <c r="BK1504">
        <v>0</v>
      </c>
      <c r="BL1504">
        <v>1494</v>
      </c>
      <c r="BM1504">
        <v>0</v>
      </c>
      <c r="BN1504">
        <v>1494</v>
      </c>
      <c r="BO1504">
        <v>0</v>
      </c>
      <c r="BP1504">
        <v>1494</v>
      </c>
      <c r="BQ1504">
        <v>0</v>
      </c>
    </row>
    <row r="1505" spans="2:69" x14ac:dyDescent="0.25">
      <c r="B1505" s="1">
        <f t="shared" si="363"/>
        <v>0</v>
      </c>
      <c r="C1505" s="1">
        <v>161704190</v>
      </c>
      <c r="D1505">
        <f t="shared" si="352"/>
        <v>-0.51512018684534544</v>
      </c>
      <c r="E1505" s="1">
        <v>136</v>
      </c>
      <c r="H1505">
        <v>169526267</v>
      </c>
      <c r="I1505">
        <v>182</v>
      </c>
      <c r="J1505" t="str">
        <f t="shared" si="353"/>
        <v/>
      </c>
      <c r="L1505">
        <v>149059874</v>
      </c>
      <c r="M1505">
        <v>3048</v>
      </c>
      <c r="N1505">
        <f t="shared" si="354"/>
        <v>3048</v>
      </c>
      <c r="P1505">
        <v>170383469</v>
      </c>
      <c r="Q1505">
        <v>60</v>
      </c>
      <c r="R1505" t="str">
        <f t="shared" si="355"/>
        <v/>
      </c>
      <c r="Y1505">
        <v>166436337</v>
      </c>
      <c r="Z1505">
        <v>132</v>
      </c>
      <c r="AA1505" t="str">
        <f t="shared" si="357"/>
        <v/>
      </c>
      <c r="AC1505">
        <v>169772739</v>
      </c>
      <c r="AD1505">
        <v>485</v>
      </c>
      <c r="AE1505">
        <f t="shared" si="358"/>
        <v>485</v>
      </c>
      <c r="AK1505">
        <v>158660668</v>
      </c>
      <c r="AL1505">
        <v>355</v>
      </c>
      <c r="AM1505">
        <f t="shared" si="359"/>
        <v>355</v>
      </c>
      <c r="AO1505">
        <v>61905986</v>
      </c>
      <c r="AP1505">
        <v>678</v>
      </c>
      <c r="AQ1505">
        <f t="shared" si="360"/>
        <v>678</v>
      </c>
      <c r="AS1505">
        <v>137438407</v>
      </c>
      <c r="AT1505">
        <v>533</v>
      </c>
      <c r="AU1505">
        <f t="shared" si="361"/>
        <v>533</v>
      </c>
      <c r="AW1505">
        <v>158590613</v>
      </c>
      <c r="AX1505">
        <v>78</v>
      </c>
      <c r="AY1505" t="str">
        <f t="shared" si="362"/>
        <v/>
      </c>
      <c r="BB1505">
        <v>1495</v>
      </c>
      <c r="BC1505">
        <v>0</v>
      </c>
      <c r="BD1505">
        <v>1495</v>
      </c>
      <c r="BE1505">
        <v>0</v>
      </c>
      <c r="BF1505">
        <v>1495</v>
      </c>
      <c r="BG1505">
        <v>0</v>
      </c>
      <c r="BH1505">
        <v>1495</v>
      </c>
      <c r="BI1505">
        <v>0</v>
      </c>
      <c r="BJ1505">
        <v>1495</v>
      </c>
      <c r="BK1505">
        <v>0</v>
      </c>
      <c r="BL1505">
        <v>1495</v>
      </c>
      <c r="BM1505">
        <v>0</v>
      </c>
      <c r="BN1505">
        <v>1495</v>
      </c>
      <c r="BO1505">
        <v>2</v>
      </c>
      <c r="BP1505">
        <v>1495</v>
      </c>
      <c r="BQ1505">
        <v>2</v>
      </c>
    </row>
    <row r="1506" spans="2:69" x14ac:dyDescent="0.25">
      <c r="B1506" s="1">
        <f t="shared" si="363"/>
        <v>0</v>
      </c>
      <c r="C1506" s="1">
        <v>161726275</v>
      </c>
      <c r="D1506">
        <f t="shared" si="352"/>
        <v>-1.7953179428898653</v>
      </c>
      <c r="E1506" s="1">
        <v>-1567</v>
      </c>
      <c r="H1506">
        <v>169528356</v>
      </c>
      <c r="I1506">
        <v>-862</v>
      </c>
      <c r="J1506">
        <f t="shared" si="353"/>
        <v>-862</v>
      </c>
      <c r="L1506">
        <v>149059952</v>
      </c>
      <c r="M1506">
        <v>47</v>
      </c>
      <c r="N1506" t="str">
        <f t="shared" si="354"/>
        <v/>
      </c>
      <c r="P1506">
        <v>170402990</v>
      </c>
      <c r="Q1506">
        <v>231</v>
      </c>
      <c r="R1506">
        <f t="shared" si="355"/>
        <v>231</v>
      </c>
      <c r="Y1506">
        <v>166444452</v>
      </c>
      <c r="Z1506">
        <v>1281</v>
      </c>
      <c r="AA1506">
        <f t="shared" si="357"/>
        <v>1281</v>
      </c>
      <c r="AC1506">
        <v>169774034</v>
      </c>
      <c r="AD1506">
        <v>-63</v>
      </c>
      <c r="AE1506" t="str">
        <f t="shared" si="358"/>
        <v/>
      </c>
      <c r="AK1506">
        <v>158661130</v>
      </c>
      <c r="AL1506">
        <v>-275</v>
      </c>
      <c r="AM1506">
        <f t="shared" si="359"/>
        <v>-275</v>
      </c>
      <c r="AO1506">
        <v>61906051</v>
      </c>
      <c r="AP1506">
        <v>140</v>
      </c>
      <c r="AQ1506" t="str">
        <f t="shared" si="360"/>
        <v/>
      </c>
      <c r="AS1506">
        <v>137497511</v>
      </c>
      <c r="AT1506">
        <v>-53</v>
      </c>
      <c r="AU1506" t="str">
        <f t="shared" si="361"/>
        <v/>
      </c>
      <c r="AW1506">
        <v>158638854</v>
      </c>
      <c r="AX1506">
        <v>2937</v>
      </c>
      <c r="AY1506">
        <f t="shared" si="362"/>
        <v>2937</v>
      </c>
      <c r="BB1506">
        <v>1496</v>
      </c>
      <c r="BC1506">
        <v>0</v>
      </c>
      <c r="BD1506">
        <v>1496</v>
      </c>
      <c r="BE1506">
        <v>0</v>
      </c>
      <c r="BF1506">
        <v>1496</v>
      </c>
      <c r="BG1506">
        <v>0</v>
      </c>
      <c r="BH1506">
        <v>1496</v>
      </c>
      <c r="BI1506">
        <v>0</v>
      </c>
      <c r="BJ1506">
        <v>1496</v>
      </c>
      <c r="BK1506">
        <v>0</v>
      </c>
      <c r="BL1506">
        <v>1496</v>
      </c>
      <c r="BM1506">
        <v>0</v>
      </c>
      <c r="BN1506">
        <v>1496</v>
      </c>
      <c r="BO1506">
        <v>0</v>
      </c>
      <c r="BP1506">
        <v>1496</v>
      </c>
      <c r="BQ1506">
        <v>0</v>
      </c>
    </row>
    <row r="1507" spans="2:69" x14ac:dyDescent="0.25">
      <c r="B1507" s="1">
        <f t="shared" si="363"/>
        <v>0</v>
      </c>
      <c r="C1507" s="1">
        <v>161736993</v>
      </c>
      <c r="D1507">
        <f t="shared" si="352"/>
        <v>-0.73020468848809372</v>
      </c>
      <c r="E1507" s="1">
        <v>61</v>
      </c>
      <c r="H1507">
        <v>169597318</v>
      </c>
      <c r="I1507">
        <v>61</v>
      </c>
      <c r="J1507" t="str">
        <f t="shared" si="353"/>
        <v/>
      </c>
      <c r="L1507">
        <v>149069525</v>
      </c>
      <c r="M1507">
        <v>-60</v>
      </c>
      <c r="N1507" t="str">
        <f t="shared" si="354"/>
        <v/>
      </c>
      <c r="P1507">
        <v>170409667</v>
      </c>
      <c r="Q1507">
        <v>153</v>
      </c>
      <c r="R1507" t="str">
        <f t="shared" si="355"/>
        <v/>
      </c>
      <c r="Y1507">
        <v>166635390</v>
      </c>
      <c r="Z1507">
        <v>-68</v>
      </c>
      <c r="AA1507" t="str">
        <f t="shared" si="357"/>
        <v/>
      </c>
      <c r="AC1507">
        <v>169776854</v>
      </c>
      <c r="AD1507">
        <v>-257</v>
      </c>
      <c r="AE1507">
        <f t="shared" si="358"/>
        <v>-257</v>
      </c>
      <c r="AK1507">
        <v>158661559</v>
      </c>
      <c r="AL1507">
        <v>263</v>
      </c>
      <c r="AM1507">
        <f t="shared" si="359"/>
        <v>263</v>
      </c>
      <c r="AO1507">
        <v>61906097</v>
      </c>
      <c r="AP1507">
        <v>360</v>
      </c>
      <c r="AQ1507">
        <f t="shared" si="360"/>
        <v>360</v>
      </c>
      <c r="AS1507">
        <v>137520665</v>
      </c>
      <c r="AT1507">
        <v>106</v>
      </c>
      <c r="AU1507" t="str">
        <f t="shared" si="361"/>
        <v/>
      </c>
      <c r="AW1507">
        <v>158659511</v>
      </c>
      <c r="AX1507">
        <v>-393</v>
      </c>
      <c r="AY1507">
        <f t="shared" si="362"/>
        <v>-393</v>
      </c>
      <c r="BB1507">
        <v>1497</v>
      </c>
      <c r="BC1507">
        <v>3</v>
      </c>
      <c r="BD1507">
        <v>1497</v>
      </c>
      <c r="BE1507">
        <v>2</v>
      </c>
      <c r="BF1507">
        <v>1497</v>
      </c>
      <c r="BG1507">
        <v>2</v>
      </c>
      <c r="BH1507">
        <v>1497</v>
      </c>
      <c r="BI1507">
        <v>1</v>
      </c>
      <c r="BJ1507">
        <v>1497</v>
      </c>
      <c r="BK1507">
        <v>3</v>
      </c>
      <c r="BL1507">
        <v>1497</v>
      </c>
      <c r="BM1507">
        <v>2</v>
      </c>
      <c r="BN1507">
        <v>1497</v>
      </c>
      <c r="BO1507">
        <v>2</v>
      </c>
      <c r="BP1507">
        <v>1497</v>
      </c>
      <c r="BQ1507">
        <v>1</v>
      </c>
    </row>
    <row r="1508" spans="2:69" x14ac:dyDescent="0.25">
      <c r="B1508" s="1">
        <f t="shared" si="363"/>
        <v>0</v>
      </c>
      <c r="C1508" s="1">
        <v>161784948</v>
      </c>
      <c r="D1508">
        <f t="shared" si="352"/>
        <v>-0.40008156962974051</v>
      </c>
      <c r="E1508" s="1">
        <v>300</v>
      </c>
      <c r="H1508">
        <v>169615196</v>
      </c>
      <c r="I1508">
        <v>88</v>
      </c>
      <c r="J1508" t="str">
        <f t="shared" si="353"/>
        <v/>
      </c>
      <c r="L1508">
        <v>149199101</v>
      </c>
      <c r="M1508">
        <v>-252</v>
      </c>
      <c r="N1508">
        <f t="shared" si="354"/>
        <v>-252</v>
      </c>
      <c r="P1508">
        <v>170410403</v>
      </c>
      <c r="Q1508">
        <v>71</v>
      </c>
      <c r="R1508" t="str">
        <f t="shared" si="355"/>
        <v/>
      </c>
      <c r="Y1508">
        <v>166696613</v>
      </c>
      <c r="Z1508">
        <v>-207</v>
      </c>
      <c r="AA1508">
        <f t="shared" si="357"/>
        <v>-207</v>
      </c>
      <c r="AC1508">
        <v>169825374</v>
      </c>
      <c r="AD1508">
        <v>358</v>
      </c>
      <c r="AE1508">
        <f t="shared" si="358"/>
        <v>358</v>
      </c>
      <c r="AK1508">
        <v>158683979</v>
      </c>
      <c r="AL1508">
        <v>90</v>
      </c>
      <c r="AM1508" t="str">
        <f t="shared" si="359"/>
        <v/>
      </c>
      <c r="AO1508">
        <v>61906136</v>
      </c>
      <c r="AP1508">
        <v>-162</v>
      </c>
      <c r="AQ1508" t="str">
        <f t="shared" si="360"/>
        <v/>
      </c>
      <c r="AS1508">
        <v>137781771</v>
      </c>
      <c r="AT1508">
        <v>-136</v>
      </c>
      <c r="AU1508" t="str">
        <f t="shared" si="361"/>
        <v/>
      </c>
      <c r="AW1508">
        <v>158661298</v>
      </c>
      <c r="AX1508">
        <v>235</v>
      </c>
      <c r="AY1508">
        <f t="shared" si="362"/>
        <v>235</v>
      </c>
      <c r="BB1508">
        <v>1498</v>
      </c>
      <c r="BC1508">
        <v>0</v>
      </c>
      <c r="BD1508">
        <v>1498</v>
      </c>
      <c r="BE1508">
        <v>3</v>
      </c>
      <c r="BF1508">
        <v>1498</v>
      </c>
      <c r="BG1508">
        <v>0</v>
      </c>
      <c r="BH1508">
        <v>1498</v>
      </c>
      <c r="BI1508">
        <v>0</v>
      </c>
      <c r="BJ1508">
        <v>1498</v>
      </c>
      <c r="BK1508">
        <v>0</v>
      </c>
      <c r="BL1508">
        <v>1498</v>
      </c>
      <c r="BM1508">
        <v>3</v>
      </c>
      <c r="BN1508">
        <v>1498</v>
      </c>
      <c r="BO1508">
        <v>0</v>
      </c>
      <c r="BP1508">
        <v>1498</v>
      </c>
      <c r="BQ1508">
        <v>0</v>
      </c>
    </row>
    <row r="1509" spans="2:69" x14ac:dyDescent="0.25">
      <c r="B1509" s="1">
        <f t="shared" si="363"/>
        <v>0</v>
      </c>
      <c r="C1509" s="1">
        <v>161795394</v>
      </c>
      <c r="D1509">
        <f t="shared" si="352"/>
        <v>-0.48388550269327035</v>
      </c>
      <c r="E1509" s="1">
        <v>165</v>
      </c>
      <c r="H1509">
        <v>169618044</v>
      </c>
      <c r="I1509">
        <v>-93</v>
      </c>
      <c r="J1509" t="str">
        <f t="shared" si="353"/>
        <v/>
      </c>
      <c r="L1509">
        <v>149355654</v>
      </c>
      <c r="M1509">
        <v>66</v>
      </c>
      <c r="N1509" t="str">
        <f t="shared" si="354"/>
        <v/>
      </c>
      <c r="P1509">
        <v>170429022</v>
      </c>
      <c r="Q1509">
        <v>823</v>
      </c>
      <c r="R1509">
        <f t="shared" si="355"/>
        <v>823</v>
      </c>
      <c r="Y1509">
        <v>166698997</v>
      </c>
      <c r="Z1509">
        <v>1144</v>
      </c>
      <c r="AA1509">
        <f t="shared" si="357"/>
        <v>1144</v>
      </c>
      <c r="AC1509">
        <v>169825865</v>
      </c>
      <c r="AD1509">
        <v>140</v>
      </c>
      <c r="AE1509" t="str">
        <f t="shared" si="358"/>
        <v/>
      </c>
      <c r="AK1509">
        <v>158752758</v>
      </c>
      <c r="AL1509">
        <v>115</v>
      </c>
      <c r="AM1509" t="str">
        <f t="shared" si="359"/>
        <v/>
      </c>
      <c r="AO1509">
        <v>61906621</v>
      </c>
      <c r="AP1509">
        <v>-168</v>
      </c>
      <c r="AQ1509" t="str">
        <f t="shared" si="360"/>
        <v/>
      </c>
      <c r="AS1509">
        <v>137903038</v>
      </c>
      <c r="AT1509">
        <v>71</v>
      </c>
      <c r="AU1509" t="str">
        <f t="shared" si="361"/>
        <v/>
      </c>
      <c r="AW1509">
        <v>158684224</v>
      </c>
      <c r="AX1509">
        <v>80</v>
      </c>
      <c r="AY1509" t="str">
        <f t="shared" si="362"/>
        <v/>
      </c>
      <c r="BB1509">
        <v>1499</v>
      </c>
      <c r="BC1509">
        <v>0</v>
      </c>
      <c r="BD1509">
        <v>1499</v>
      </c>
      <c r="BE1509">
        <v>0</v>
      </c>
      <c r="BF1509">
        <v>1499</v>
      </c>
      <c r="BG1509">
        <v>0</v>
      </c>
      <c r="BH1509">
        <v>1499</v>
      </c>
      <c r="BI1509">
        <v>0</v>
      </c>
      <c r="BJ1509">
        <v>1499</v>
      </c>
      <c r="BK1509">
        <v>0</v>
      </c>
      <c r="BL1509">
        <v>1499</v>
      </c>
      <c r="BM1509">
        <v>0</v>
      </c>
      <c r="BN1509">
        <v>1499</v>
      </c>
      <c r="BO1509">
        <v>0</v>
      </c>
      <c r="BP1509">
        <v>1499</v>
      </c>
      <c r="BQ1509">
        <v>0</v>
      </c>
    </row>
    <row r="1510" spans="2:69" x14ac:dyDescent="0.25">
      <c r="B1510" s="1">
        <f t="shared" si="363"/>
        <v>0</v>
      </c>
      <c r="C1510" s="1">
        <v>161795637</v>
      </c>
      <c r="D1510">
        <f t="shared" si="352"/>
        <v>-0.48202949817346863</v>
      </c>
      <c r="E1510" s="1">
        <v>167</v>
      </c>
      <c r="H1510">
        <v>169642799</v>
      </c>
      <c r="I1510">
        <v>643</v>
      </c>
      <c r="J1510">
        <f t="shared" si="353"/>
        <v>643</v>
      </c>
      <c r="L1510">
        <v>149356022</v>
      </c>
      <c r="M1510">
        <v>-50</v>
      </c>
      <c r="N1510" t="str">
        <f t="shared" si="354"/>
        <v/>
      </c>
      <c r="P1510">
        <v>170461658</v>
      </c>
      <c r="Q1510">
        <v>627</v>
      </c>
      <c r="R1510">
        <f t="shared" si="355"/>
        <v>627</v>
      </c>
      <c r="Y1510">
        <v>166699468</v>
      </c>
      <c r="Z1510">
        <v>9658</v>
      </c>
      <c r="AA1510" t="str">
        <f t="shared" si="357"/>
        <v/>
      </c>
      <c r="AC1510">
        <v>169852586</v>
      </c>
      <c r="AD1510">
        <v>-70</v>
      </c>
      <c r="AE1510" t="str">
        <f t="shared" si="358"/>
        <v/>
      </c>
      <c r="AK1510">
        <v>158758086</v>
      </c>
      <c r="AL1510">
        <v>-78</v>
      </c>
      <c r="AM1510" t="str">
        <f t="shared" si="359"/>
        <v/>
      </c>
      <c r="AO1510">
        <v>61906881</v>
      </c>
      <c r="AP1510">
        <v>-343</v>
      </c>
      <c r="AQ1510">
        <f t="shared" si="360"/>
        <v>-343</v>
      </c>
      <c r="AS1510">
        <v>137918483</v>
      </c>
      <c r="AT1510">
        <v>-94</v>
      </c>
      <c r="AU1510" t="str">
        <f t="shared" si="361"/>
        <v/>
      </c>
      <c r="AW1510">
        <v>158752760</v>
      </c>
      <c r="AX1510">
        <v>110</v>
      </c>
      <c r="AY1510" t="str">
        <f t="shared" si="362"/>
        <v/>
      </c>
      <c r="BB1510">
        <v>1500</v>
      </c>
      <c r="BC1510">
        <v>1</v>
      </c>
      <c r="BD1510">
        <v>1500</v>
      </c>
      <c r="BE1510">
        <v>1</v>
      </c>
      <c r="BF1510">
        <v>1500</v>
      </c>
      <c r="BG1510">
        <v>1</v>
      </c>
      <c r="BH1510">
        <v>1500</v>
      </c>
      <c r="BI1510">
        <v>1</v>
      </c>
      <c r="BJ1510">
        <v>1500</v>
      </c>
      <c r="BK1510">
        <v>1</v>
      </c>
      <c r="BL1510">
        <v>1500</v>
      </c>
      <c r="BM1510">
        <v>1</v>
      </c>
      <c r="BN1510">
        <v>1500</v>
      </c>
      <c r="BO1510">
        <v>1</v>
      </c>
      <c r="BP1510">
        <v>1500</v>
      </c>
      <c r="BQ1510">
        <v>1</v>
      </c>
    </row>
    <row r="1511" spans="2:69" x14ac:dyDescent="0.25">
      <c r="B1511" s="1">
        <f t="shared" si="363"/>
        <v>0</v>
      </c>
      <c r="C1511" s="1">
        <v>161856981</v>
      </c>
      <c r="D1511">
        <f t="shared" si="352"/>
        <v>-0.46424629993647626</v>
      </c>
      <c r="E1511" s="1">
        <v>188</v>
      </c>
      <c r="H1511">
        <v>169642979</v>
      </c>
      <c r="I1511">
        <v>67</v>
      </c>
      <c r="J1511" t="str">
        <f t="shared" si="353"/>
        <v/>
      </c>
      <c r="L1511">
        <v>149575101</v>
      </c>
      <c r="M1511">
        <v>-58</v>
      </c>
      <c r="N1511" t="str">
        <f t="shared" si="354"/>
        <v/>
      </c>
      <c r="P1511">
        <v>170484913</v>
      </c>
      <c r="Q1511">
        <v>612</v>
      </c>
      <c r="R1511">
        <f t="shared" si="355"/>
        <v>612</v>
      </c>
      <c r="Y1511">
        <v>166701762</v>
      </c>
      <c r="Z1511">
        <v>164</v>
      </c>
      <c r="AA1511" t="str">
        <f t="shared" si="357"/>
        <v/>
      </c>
      <c r="AC1511">
        <v>169905562</v>
      </c>
      <c r="AD1511">
        <v>-87</v>
      </c>
      <c r="AE1511" t="str">
        <f t="shared" si="358"/>
        <v/>
      </c>
      <c r="AK1511">
        <v>158770232</v>
      </c>
      <c r="AL1511">
        <v>220</v>
      </c>
      <c r="AM1511">
        <f t="shared" si="359"/>
        <v>220</v>
      </c>
      <c r="AO1511">
        <v>61907000</v>
      </c>
      <c r="AP1511">
        <v>155</v>
      </c>
      <c r="AQ1511" t="str">
        <f t="shared" si="360"/>
        <v/>
      </c>
      <c r="AS1511">
        <v>138024794</v>
      </c>
      <c r="AT1511">
        <v>-79</v>
      </c>
      <c r="AU1511" t="str">
        <f t="shared" si="361"/>
        <v/>
      </c>
      <c r="AW1511">
        <v>158770096</v>
      </c>
      <c r="AX1511">
        <v>232</v>
      </c>
      <c r="AY1511">
        <f t="shared" si="362"/>
        <v>232</v>
      </c>
      <c r="BB1511">
        <v>1501</v>
      </c>
      <c r="BC1511">
        <v>2</v>
      </c>
      <c r="BD1511">
        <v>1501</v>
      </c>
      <c r="BE1511">
        <v>1</v>
      </c>
      <c r="BF1511">
        <v>1501</v>
      </c>
      <c r="BG1511">
        <v>2</v>
      </c>
      <c r="BH1511">
        <v>1501</v>
      </c>
      <c r="BI1511">
        <v>2</v>
      </c>
      <c r="BJ1511">
        <v>1501</v>
      </c>
      <c r="BK1511">
        <v>2</v>
      </c>
      <c r="BL1511">
        <v>1501</v>
      </c>
      <c r="BM1511">
        <v>1</v>
      </c>
      <c r="BN1511">
        <v>1501</v>
      </c>
      <c r="BO1511">
        <v>2</v>
      </c>
      <c r="BP1511">
        <v>1501</v>
      </c>
      <c r="BQ1511">
        <v>2</v>
      </c>
    </row>
    <row r="1512" spans="2:69" x14ac:dyDescent="0.25">
      <c r="B1512" s="1">
        <f t="shared" si="363"/>
        <v>0</v>
      </c>
      <c r="C1512" s="1">
        <v>162076056</v>
      </c>
      <c r="D1512">
        <f t="shared" si="352"/>
        <v>-1.3828697292605638</v>
      </c>
      <c r="E1512" s="1">
        <v>-83</v>
      </c>
      <c r="H1512">
        <v>169663088</v>
      </c>
      <c r="I1512">
        <v>-166</v>
      </c>
      <c r="J1512" t="str">
        <f t="shared" si="353"/>
        <v/>
      </c>
      <c r="L1512">
        <v>149632779</v>
      </c>
      <c r="M1512">
        <v>-166</v>
      </c>
      <c r="N1512" t="str">
        <f t="shared" si="354"/>
        <v/>
      </c>
      <c r="P1512">
        <v>170492555</v>
      </c>
      <c r="Q1512">
        <v>289</v>
      </c>
      <c r="R1512">
        <f t="shared" si="355"/>
        <v>289</v>
      </c>
      <c r="Y1512">
        <v>166702200</v>
      </c>
      <c r="Z1512">
        <v>3796</v>
      </c>
      <c r="AA1512">
        <f t="shared" si="357"/>
        <v>3796</v>
      </c>
      <c r="AC1512">
        <v>169913725</v>
      </c>
      <c r="AD1512">
        <v>99</v>
      </c>
      <c r="AE1512" t="str">
        <f t="shared" si="358"/>
        <v/>
      </c>
      <c r="AK1512">
        <v>158876078</v>
      </c>
      <c r="AL1512">
        <v>-329</v>
      </c>
      <c r="AM1512">
        <f t="shared" si="359"/>
        <v>-329</v>
      </c>
      <c r="AO1512">
        <v>61907058</v>
      </c>
      <c r="AP1512">
        <v>-171</v>
      </c>
      <c r="AQ1512" t="str">
        <f t="shared" si="360"/>
        <v/>
      </c>
      <c r="AS1512">
        <v>138286581</v>
      </c>
      <c r="AT1512">
        <v>55</v>
      </c>
      <c r="AU1512" t="str">
        <f t="shared" si="361"/>
        <v/>
      </c>
      <c r="AW1512">
        <v>158847386</v>
      </c>
      <c r="AX1512">
        <v>65</v>
      </c>
      <c r="AY1512" t="str">
        <f t="shared" si="362"/>
        <v/>
      </c>
      <c r="BB1512">
        <v>1502</v>
      </c>
      <c r="BC1512">
        <v>1</v>
      </c>
      <c r="BD1512">
        <v>1502</v>
      </c>
      <c r="BE1512">
        <v>2</v>
      </c>
      <c r="BF1512">
        <v>1502</v>
      </c>
      <c r="BG1512">
        <v>1</v>
      </c>
      <c r="BH1512">
        <v>1502</v>
      </c>
      <c r="BI1512">
        <v>1</v>
      </c>
      <c r="BJ1512">
        <v>1502</v>
      </c>
      <c r="BK1512">
        <v>1</v>
      </c>
      <c r="BL1512">
        <v>1502</v>
      </c>
      <c r="BM1512">
        <v>2</v>
      </c>
      <c r="BN1512">
        <v>1502</v>
      </c>
      <c r="BO1512">
        <v>1</v>
      </c>
      <c r="BP1512">
        <v>1502</v>
      </c>
      <c r="BQ1512">
        <v>1</v>
      </c>
    </row>
    <row r="1513" spans="2:69" x14ac:dyDescent="0.25">
      <c r="B1513" s="1">
        <f t="shared" si="363"/>
        <v>0</v>
      </c>
      <c r="C1513" s="1">
        <v>162076083</v>
      </c>
      <c r="D1513">
        <f t="shared" si="352"/>
        <v>-0.61713027073943616</v>
      </c>
      <c r="E1513" s="1">
        <v>83</v>
      </c>
      <c r="H1513">
        <v>169663150</v>
      </c>
      <c r="I1513">
        <v>-56</v>
      </c>
      <c r="J1513" t="str">
        <f t="shared" si="353"/>
        <v/>
      </c>
      <c r="L1513">
        <v>149763642</v>
      </c>
      <c r="M1513">
        <v>-63</v>
      </c>
      <c r="N1513" t="str">
        <f t="shared" si="354"/>
        <v/>
      </c>
      <c r="P1513">
        <v>170499112</v>
      </c>
      <c r="Q1513">
        <v>2035</v>
      </c>
      <c r="R1513">
        <f t="shared" si="355"/>
        <v>2035</v>
      </c>
      <c r="Y1513">
        <v>166829687</v>
      </c>
      <c r="Z1513">
        <v>554</v>
      </c>
      <c r="AA1513">
        <f t="shared" si="357"/>
        <v>554</v>
      </c>
      <c r="AC1513">
        <v>169953096</v>
      </c>
      <c r="AD1513">
        <v>-61</v>
      </c>
      <c r="AE1513" t="str">
        <f t="shared" si="358"/>
        <v/>
      </c>
      <c r="AK1513">
        <v>158912458</v>
      </c>
      <c r="AL1513">
        <v>-71</v>
      </c>
      <c r="AM1513" t="str">
        <f t="shared" si="359"/>
        <v/>
      </c>
      <c r="AO1513">
        <v>61907851</v>
      </c>
      <c r="AP1513">
        <v>-168</v>
      </c>
      <c r="AQ1513" t="str">
        <f t="shared" si="360"/>
        <v/>
      </c>
      <c r="AS1513">
        <v>138810957</v>
      </c>
      <c r="AT1513">
        <v>-57</v>
      </c>
      <c r="AU1513" t="str">
        <f t="shared" si="361"/>
        <v/>
      </c>
      <c r="AW1513">
        <v>158876076</v>
      </c>
      <c r="AX1513">
        <v>-329</v>
      </c>
      <c r="AY1513">
        <f t="shared" si="362"/>
        <v>-329</v>
      </c>
      <c r="BB1513">
        <v>1503</v>
      </c>
      <c r="BC1513">
        <v>2</v>
      </c>
      <c r="BD1513">
        <v>1503</v>
      </c>
      <c r="BE1513">
        <v>2</v>
      </c>
      <c r="BF1513">
        <v>1503</v>
      </c>
      <c r="BG1513">
        <v>2</v>
      </c>
      <c r="BH1513">
        <v>1503</v>
      </c>
      <c r="BI1513">
        <v>2</v>
      </c>
      <c r="BJ1513">
        <v>1503</v>
      </c>
      <c r="BK1513">
        <v>2</v>
      </c>
      <c r="BL1513">
        <v>1503</v>
      </c>
      <c r="BM1513">
        <v>2</v>
      </c>
      <c r="BN1513">
        <v>1503</v>
      </c>
      <c r="BO1513">
        <v>2</v>
      </c>
      <c r="BP1513">
        <v>1503</v>
      </c>
      <c r="BQ1513">
        <v>2</v>
      </c>
    </row>
    <row r="1514" spans="2:69" x14ac:dyDescent="0.25">
      <c r="B1514" s="1">
        <f t="shared" si="363"/>
        <v>0</v>
      </c>
      <c r="C1514" s="1">
        <v>162181256</v>
      </c>
      <c r="D1514">
        <f t="shared" si="352"/>
        <v>-0.100411822532679</v>
      </c>
      <c r="E1514" s="1">
        <v>4015</v>
      </c>
      <c r="H1514">
        <v>169725873</v>
      </c>
      <c r="I1514">
        <v>-104</v>
      </c>
      <c r="J1514" t="str">
        <f t="shared" si="353"/>
        <v/>
      </c>
      <c r="L1514">
        <v>150003633</v>
      </c>
      <c r="M1514">
        <v>-94</v>
      </c>
      <c r="N1514" t="str">
        <f t="shared" si="354"/>
        <v/>
      </c>
      <c r="P1514">
        <v>170506876</v>
      </c>
      <c r="Q1514">
        <v>-266</v>
      </c>
      <c r="R1514">
        <f t="shared" si="355"/>
        <v>-266</v>
      </c>
      <c r="Y1514">
        <v>166921382</v>
      </c>
      <c r="Z1514">
        <v>-64</v>
      </c>
      <c r="AA1514" t="str">
        <f t="shared" si="357"/>
        <v/>
      </c>
      <c r="AC1514">
        <v>169966142</v>
      </c>
      <c r="AD1514">
        <v>-60</v>
      </c>
      <c r="AE1514" t="str">
        <f t="shared" si="358"/>
        <v/>
      </c>
      <c r="AK1514">
        <v>158987734</v>
      </c>
      <c r="AL1514">
        <v>164</v>
      </c>
      <c r="AM1514" t="str">
        <f t="shared" si="359"/>
        <v/>
      </c>
      <c r="AO1514">
        <v>61907879</v>
      </c>
      <c r="AP1514">
        <v>-51</v>
      </c>
      <c r="AQ1514" t="str">
        <f t="shared" si="360"/>
        <v/>
      </c>
      <c r="AS1514">
        <v>139096983</v>
      </c>
      <c r="AT1514">
        <v>2566</v>
      </c>
      <c r="AU1514">
        <f t="shared" si="361"/>
        <v>2566</v>
      </c>
      <c r="AW1514">
        <v>158912456</v>
      </c>
      <c r="AX1514">
        <v>-65</v>
      </c>
      <c r="AY1514" t="str">
        <f t="shared" si="362"/>
        <v/>
      </c>
      <c r="BB1514">
        <v>1504</v>
      </c>
      <c r="BC1514">
        <v>0</v>
      </c>
      <c r="BD1514">
        <v>1504</v>
      </c>
      <c r="BE1514">
        <v>0</v>
      </c>
      <c r="BF1514">
        <v>1504</v>
      </c>
      <c r="BG1514">
        <v>0</v>
      </c>
      <c r="BH1514">
        <v>1504</v>
      </c>
      <c r="BI1514">
        <v>0</v>
      </c>
      <c r="BJ1514">
        <v>1504</v>
      </c>
      <c r="BK1514">
        <v>2</v>
      </c>
      <c r="BL1514">
        <v>1504</v>
      </c>
      <c r="BM1514">
        <v>0</v>
      </c>
      <c r="BN1514">
        <v>1504</v>
      </c>
      <c r="BO1514">
        <v>0</v>
      </c>
      <c r="BP1514">
        <v>1504</v>
      </c>
      <c r="BQ1514">
        <v>0</v>
      </c>
    </row>
    <row r="1515" spans="2:69" x14ac:dyDescent="0.25">
      <c r="B1515" s="1">
        <f t="shared" si="363"/>
        <v>0</v>
      </c>
      <c r="C1515" s="1">
        <v>162181258</v>
      </c>
      <c r="D1515">
        <f t="shared" si="352"/>
        <v>-0.10154008472968212</v>
      </c>
      <c r="E1515" s="1">
        <v>3974</v>
      </c>
      <c r="H1515">
        <v>169772426</v>
      </c>
      <c r="I1515">
        <v>69</v>
      </c>
      <c r="J1515" t="str">
        <f t="shared" si="353"/>
        <v/>
      </c>
      <c r="L1515">
        <v>150083747</v>
      </c>
      <c r="M1515">
        <v>-85</v>
      </c>
      <c r="N1515" t="str">
        <f t="shared" si="354"/>
        <v/>
      </c>
      <c r="P1515">
        <v>170546726</v>
      </c>
      <c r="Q1515">
        <v>270</v>
      </c>
      <c r="R1515">
        <f t="shared" si="355"/>
        <v>270</v>
      </c>
      <c r="Y1515">
        <v>166995436</v>
      </c>
      <c r="Z1515">
        <v>350</v>
      </c>
      <c r="AA1515">
        <f t="shared" si="357"/>
        <v>350</v>
      </c>
      <c r="AC1515">
        <v>170061032</v>
      </c>
      <c r="AD1515">
        <v>259</v>
      </c>
      <c r="AE1515">
        <f t="shared" si="358"/>
        <v>259</v>
      </c>
      <c r="AK1515">
        <v>159027161</v>
      </c>
      <c r="AL1515">
        <v>65</v>
      </c>
      <c r="AM1515" t="str">
        <f t="shared" si="359"/>
        <v/>
      </c>
      <c r="AO1515">
        <v>61907923</v>
      </c>
      <c r="AP1515">
        <v>174</v>
      </c>
      <c r="AQ1515" t="str">
        <f t="shared" si="360"/>
        <v/>
      </c>
      <c r="AS1515">
        <v>139665931</v>
      </c>
      <c r="AT1515">
        <v>54</v>
      </c>
      <c r="AU1515" t="str">
        <f t="shared" si="361"/>
        <v/>
      </c>
      <c r="AW1515">
        <v>158987783</v>
      </c>
      <c r="AX1515">
        <v>174</v>
      </c>
      <c r="AY1515" t="str">
        <f t="shared" si="362"/>
        <v/>
      </c>
      <c r="BB1515">
        <v>1505</v>
      </c>
      <c r="BC1515">
        <v>1</v>
      </c>
      <c r="BD1515">
        <v>1505</v>
      </c>
      <c r="BE1515">
        <v>1</v>
      </c>
      <c r="BF1515">
        <v>1505</v>
      </c>
      <c r="BG1515">
        <v>1</v>
      </c>
      <c r="BH1515">
        <v>1505</v>
      </c>
      <c r="BI1515">
        <v>0</v>
      </c>
      <c r="BJ1515">
        <v>1505</v>
      </c>
      <c r="BK1515">
        <v>1</v>
      </c>
      <c r="BL1515">
        <v>1505</v>
      </c>
      <c r="BM1515">
        <v>1</v>
      </c>
      <c r="BN1515">
        <v>1505</v>
      </c>
      <c r="BO1515">
        <v>1</v>
      </c>
      <c r="BP1515">
        <v>1505</v>
      </c>
      <c r="BQ1515">
        <v>0</v>
      </c>
    </row>
    <row r="1516" spans="2:69" x14ac:dyDescent="0.25">
      <c r="B1516" s="1">
        <f t="shared" si="363"/>
        <v>0</v>
      </c>
      <c r="C1516" s="1">
        <v>162295690</v>
      </c>
      <c r="D1516">
        <f t="shared" si="352"/>
        <v>-0.67474250108400469</v>
      </c>
      <c r="E1516" s="1">
        <v>69</v>
      </c>
      <c r="H1516">
        <v>169772543</v>
      </c>
      <c r="I1516">
        <v>606</v>
      </c>
      <c r="J1516">
        <f t="shared" si="353"/>
        <v>606</v>
      </c>
      <c r="L1516">
        <v>150083876</v>
      </c>
      <c r="M1516">
        <v>-470</v>
      </c>
      <c r="N1516">
        <f t="shared" si="354"/>
        <v>-470</v>
      </c>
      <c r="P1516">
        <v>170556079</v>
      </c>
      <c r="Q1516">
        <v>-102</v>
      </c>
      <c r="R1516" t="str">
        <f t="shared" si="355"/>
        <v/>
      </c>
      <c r="Y1516">
        <v>167124797</v>
      </c>
      <c r="Z1516">
        <v>297</v>
      </c>
      <c r="AA1516">
        <f t="shared" si="357"/>
        <v>297</v>
      </c>
      <c r="AC1516">
        <v>170061094</v>
      </c>
      <c r="AD1516">
        <v>136</v>
      </c>
      <c r="AE1516" t="str">
        <f t="shared" si="358"/>
        <v/>
      </c>
      <c r="AK1516">
        <v>159122228</v>
      </c>
      <c r="AL1516">
        <v>504</v>
      </c>
      <c r="AM1516">
        <f t="shared" si="359"/>
        <v>504</v>
      </c>
      <c r="AO1516">
        <v>61908093</v>
      </c>
      <c r="AP1516">
        <v>154</v>
      </c>
      <c r="AQ1516" t="str">
        <f t="shared" si="360"/>
        <v/>
      </c>
      <c r="AS1516">
        <v>140268769</v>
      </c>
      <c r="AT1516">
        <v>108</v>
      </c>
      <c r="AU1516" t="str">
        <f t="shared" si="361"/>
        <v/>
      </c>
      <c r="AW1516">
        <v>159027249</v>
      </c>
      <c r="AX1516">
        <v>71</v>
      </c>
      <c r="AY1516" t="str">
        <f t="shared" si="362"/>
        <v/>
      </c>
      <c r="BB1516">
        <v>1506</v>
      </c>
      <c r="BC1516">
        <v>2</v>
      </c>
      <c r="BD1516">
        <v>1506</v>
      </c>
      <c r="BE1516">
        <v>3</v>
      </c>
      <c r="BF1516">
        <v>1506</v>
      </c>
      <c r="BG1516">
        <v>3</v>
      </c>
      <c r="BH1516">
        <v>1506</v>
      </c>
      <c r="BI1516">
        <v>3</v>
      </c>
      <c r="BJ1516">
        <v>1506</v>
      </c>
      <c r="BK1516">
        <v>2</v>
      </c>
      <c r="BL1516">
        <v>1506</v>
      </c>
      <c r="BM1516">
        <v>3</v>
      </c>
      <c r="BN1516">
        <v>1506</v>
      </c>
      <c r="BO1516">
        <v>3</v>
      </c>
      <c r="BP1516">
        <v>1506</v>
      </c>
      <c r="BQ1516">
        <v>3</v>
      </c>
    </row>
    <row r="1517" spans="2:69" x14ac:dyDescent="0.25">
      <c r="B1517" s="1">
        <f t="shared" si="363"/>
        <v>0</v>
      </c>
      <c r="C1517" s="1">
        <v>162316498</v>
      </c>
      <c r="D1517">
        <f t="shared" si="352"/>
        <v>-1.5588821117268872</v>
      </c>
      <c r="E1517" s="1">
        <v>-221</v>
      </c>
      <c r="H1517">
        <v>169774061</v>
      </c>
      <c r="I1517">
        <v>-63</v>
      </c>
      <c r="J1517" t="str">
        <f t="shared" si="353"/>
        <v/>
      </c>
      <c r="L1517">
        <v>150097458</v>
      </c>
      <c r="M1517">
        <v>119</v>
      </c>
      <c r="N1517" t="str">
        <f t="shared" si="354"/>
        <v/>
      </c>
      <c r="P1517">
        <v>170562374</v>
      </c>
      <c r="Q1517">
        <v>100</v>
      </c>
      <c r="R1517" t="str">
        <f t="shared" si="355"/>
        <v/>
      </c>
      <c r="Y1517">
        <v>167198065</v>
      </c>
      <c r="Z1517">
        <v>-116</v>
      </c>
      <c r="AA1517" t="str">
        <f t="shared" si="357"/>
        <v/>
      </c>
      <c r="AC1517">
        <v>170065010</v>
      </c>
      <c r="AD1517">
        <v>-62</v>
      </c>
      <c r="AE1517" t="str">
        <f t="shared" si="358"/>
        <v/>
      </c>
      <c r="AK1517">
        <v>159122489</v>
      </c>
      <c r="AL1517">
        <v>276</v>
      </c>
      <c r="AM1517">
        <f t="shared" si="359"/>
        <v>276</v>
      </c>
      <c r="AO1517">
        <v>61908458</v>
      </c>
      <c r="AP1517">
        <v>-344</v>
      </c>
      <c r="AQ1517">
        <f t="shared" si="360"/>
        <v>-344</v>
      </c>
      <c r="AS1517">
        <v>140269416</v>
      </c>
      <c r="AT1517">
        <v>297</v>
      </c>
      <c r="AU1517">
        <f t="shared" si="361"/>
        <v>297</v>
      </c>
      <c r="AW1517">
        <v>159122207</v>
      </c>
      <c r="AX1517">
        <v>355</v>
      </c>
      <c r="AY1517">
        <f t="shared" si="362"/>
        <v>355</v>
      </c>
      <c r="BB1517">
        <v>1507</v>
      </c>
      <c r="BC1517">
        <v>0</v>
      </c>
      <c r="BD1517">
        <v>1507</v>
      </c>
      <c r="BE1517">
        <v>0</v>
      </c>
      <c r="BF1517">
        <v>1507</v>
      </c>
      <c r="BG1517">
        <v>0</v>
      </c>
      <c r="BH1517">
        <v>1507</v>
      </c>
      <c r="BI1517">
        <v>0</v>
      </c>
      <c r="BJ1517">
        <v>1507</v>
      </c>
      <c r="BK1517">
        <v>0</v>
      </c>
      <c r="BL1517">
        <v>1507</v>
      </c>
      <c r="BM1517">
        <v>0</v>
      </c>
      <c r="BN1517">
        <v>1507</v>
      </c>
      <c r="BO1517">
        <v>0</v>
      </c>
      <c r="BP1517">
        <v>1507</v>
      </c>
      <c r="BQ1517">
        <v>0</v>
      </c>
    </row>
    <row r="1518" spans="2:69" x14ac:dyDescent="0.25">
      <c r="B1518" s="1">
        <f t="shared" si="363"/>
        <v>0</v>
      </c>
      <c r="C1518" s="1">
        <v>162365038</v>
      </c>
      <c r="D1518">
        <f t="shared" si="352"/>
        <v>-1.3692803136799157</v>
      </c>
      <c r="E1518" s="1">
        <v>-79</v>
      </c>
      <c r="H1518">
        <v>169776833</v>
      </c>
      <c r="I1518">
        <v>-279</v>
      </c>
      <c r="J1518">
        <f t="shared" si="353"/>
        <v>-279</v>
      </c>
      <c r="L1518">
        <v>150107357</v>
      </c>
      <c r="M1518">
        <v>48</v>
      </c>
      <c r="N1518" t="str">
        <f t="shared" si="354"/>
        <v/>
      </c>
      <c r="P1518">
        <v>170564916</v>
      </c>
      <c r="Q1518">
        <v>-69</v>
      </c>
      <c r="R1518" t="str">
        <f t="shared" si="355"/>
        <v/>
      </c>
      <c r="Y1518">
        <v>167229829</v>
      </c>
      <c r="Z1518">
        <v>-54</v>
      </c>
      <c r="AA1518" t="str">
        <f t="shared" si="357"/>
        <v/>
      </c>
      <c r="AC1518">
        <v>170207260</v>
      </c>
      <c r="AD1518">
        <v>131</v>
      </c>
      <c r="AE1518" t="str">
        <f t="shared" si="358"/>
        <v/>
      </c>
      <c r="AK1518">
        <v>159126108</v>
      </c>
      <c r="AL1518">
        <v>-146</v>
      </c>
      <c r="AM1518" t="str">
        <f t="shared" si="359"/>
        <v/>
      </c>
      <c r="AO1518">
        <v>61908492</v>
      </c>
      <c r="AP1518">
        <v>-171</v>
      </c>
      <c r="AQ1518" t="str">
        <f t="shared" si="360"/>
        <v/>
      </c>
      <c r="AS1518">
        <v>140695848</v>
      </c>
      <c r="AT1518">
        <v>-51</v>
      </c>
      <c r="AU1518" t="str">
        <f t="shared" si="361"/>
        <v/>
      </c>
      <c r="AW1518">
        <v>159126125</v>
      </c>
      <c r="AX1518">
        <v>-154</v>
      </c>
      <c r="AY1518" t="str">
        <f t="shared" si="362"/>
        <v/>
      </c>
      <c r="BB1518">
        <v>1508</v>
      </c>
      <c r="BC1518">
        <v>0</v>
      </c>
      <c r="BD1518">
        <v>1508</v>
      </c>
      <c r="BE1518">
        <v>0</v>
      </c>
      <c r="BF1518">
        <v>1508</v>
      </c>
      <c r="BG1518">
        <v>0</v>
      </c>
      <c r="BH1518">
        <v>1508</v>
      </c>
      <c r="BI1518">
        <v>0</v>
      </c>
      <c r="BJ1518">
        <v>1508</v>
      </c>
      <c r="BK1518">
        <v>0</v>
      </c>
      <c r="BL1518">
        <v>1508</v>
      </c>
      <c r="BM1518">
        <v>0</v>
      </c>
      <c r="BN1518">
        <v>1508</v>
      </c>
      <c r="BO1518">
        <v>0</v>
      </c>
      <c r="BP1518">
        <v>1508</v>
      </c>
      <c r="BQ1518">
        <v>0</v>
      </c>
    </row>
    <row r="1519" spans="2:69" x14ac:dyDescent="0.25">
      <c r="B1519" s="1">
        <f t="shared" si="363"/>
        <v>0</v>
      </c>
      <c r="C1519" s="1">
        <v>162365064</v>
      </c>
      <c r="D1519">
        <f t="shared" si="352"/>
        <v>-1.1505149978319906</v>
      </c>
      <c r="E1519" s="1">
        <v>-53</v>
      </c>
      <c r="H1519">
        <v>169825687</v>
      </c>
      <c r="I1519">
        <v>87</v>
      </c>
      <c r="J1519" t="str">
        <f t="shared" si="353"/>
        <v/>
      </c>
      <c r="L1519">
        <v>150124615</v>
      </c>
      <c r="M1519">
        <v>277</v>
      </c>
      <c r="N1519">
        <f t="shared" si="354"/>
        <v>277</v>
      </c>
      <c r="P1519">
        <v>170574005</v>
      </c>
      <c r="Q1519">
        <v>-196</v>
      </c>
      <c r="R1519" t="str">
        <f t="shared" si="355"/>
        <v/>
      </c>
      <c r="Y1519">
        <v>167253168</v>
      </c>
      <c r="Z1519">
        <v>74</v>
      </c>
      <c r="AA1519" t="str">
        <f t="shared" si="357"/>
        <v/>
      </c>
      <c r="AC1519">
        <v>170209983</v>
      </c>
      <c r="AD1519">
        <v>-382</v>
      </c>
      <c r="AE1519">
        <f t="shared" si="358"/>
        <v>-382</v>
      </c>
      <c r="AK1519">
        <v>159204430</v>
      </c>
      <c r="AL1519">
        <v>290</v>
      </c>
      <c r="AM1519">
        <f t="shared" si="359"/>
        <v>290</v>
      </c>
      <c r="AO1519">
        <v>61908587</v>
      </c>
      <c r="AP1519">
        <v>130</v>
      </c>
      <c r="AQ1519" t="str">
        <f t="shared" si="360"/>
        <v/>
      </c>
      <c r="AS1519">
        <v>140858024</v>
      </c>
      <c r="AT1519">
        <v>-62</v>
      </c>
      <c r="AU1519" t="str">
        <f t="shared" si="361"/>
        <v/>
      </c>
      <c r="AW1519">
        <v>159204426</v>
      </c>
      <c r="AX1519">
        <v>306</v>
      </c>
      <c r="AY1519">
        <f t="shared" si="362"/>
        <v>306</v>
      </c>
      <c r="BB1519">
        <v>1509</v>
      </c>
      <c r="BC1519">
        <v>0</v>
      </c>
      <c r="BD1519">
        <v>1509</v>
      </c>
      <c r="BE1519">
        <v>0</v>
      </c>
      <c r="BF1519">
        <v>1509</v>
      </c>
      <c r="BG1519">
        <v>0</v>
      </c>
      <c r="BH1519">
        <v>1509</v>
      </c>
      <c r="BI1519">
        <v>0</v>
      </c>
      <c r="BJ1519">
        <v>1509</v>
      </c>
      <c r="BK1519">
        <v>0</v>
      </c>
      <c r="BL1519">
        <v>1509</v>
      </c>
      <c r="BM1519">
        <v>0</v>
      </c>
      <c r="BN1519">
        <v>1509</v>
      </c>
      <c r="BO1519">
        <v>0</v>
      </c>
      <c r="BP1519">
        <v>1509</v>
      </c>
      <c r="BQ1519">
        <v>0</v>
      </c>
    </row>
    <row r="1520" spans="2:69" x14ac:dyDescent="0.25">
      <c r="B1520" s="1">
        <f t="shared" si="363"/>
        <v>0</v>
      </c>
      <c r="C1520" s="1">
        <v>162372018</v>
      </c>
      <c r="D1520">
        <f t="shared" si="352"/>
        <v>-0.15718684271876515</v>
      </c>
      <c r="E1520" s="1">
        <v>2400</v>
      </c>
      <c r="H1520">
        <v>169905563</v>
      </c>
      <c r="I1520">
        <v>-86</v>
      </c>
      <c r="J1520" t="str">
        <f t="shared" si="353"/>
        <v/>
      </c>
      <c r="L1520">
        <v>150286314</v>
      </c>
      <c r="M1520">
        <v>-108</v>
      </c>
      <c r="N1520" t="str">
        <f t="shared" si="354"/>
        <v/>
      </c>
      <c r="P1520">
        <v>170574203</v>
      </c>
      <c r="Q1520">
        <v>92</v>
      </c>
      <c r="R1520" t="str">
        <f t="shared" si="355"/>
        <v/>
      </c>
      <c r="Y1520">
        <v>167272485</v>
      </c>
      <c r="Z1520">
        <v>-62</v>
      </c>
      <c r="AA1520" t="str">
        <f t="shared" si="357"/>
        <v/>
      </c>
      <c r="AC1520">
        <v>170229042</v>
      </c>
      <c r="AD1520">
        <v>-224</v>
      </c>
      <c r="AE1520">
        <f t="shared" si="358"/>
        <v>-224</v>
      </c>
      <c r="AK1520">
        <v>159224595</v>
      </c>
      <c r="AL1520">
        <v>-69</v>
      </c>
      <c r="AM1520" t="str">
        <f t="shared" si="359"/>
        <v/>
      </c>
      <c r="AO1520">
        <v>61908937</v>
      </c>
      <c r="AP1520">
        <v>-173</v>
      </c>
      <c r="AQ1520" t="str">
        <f t="shared" si="360"/>
        <v/>
      </c>
      <c r="AS1520">
        <v>140952890</v>
      </c>
      <c r="AT1520">
        <v>-288</v>
      </c>
      <c r="AU1520">
        <f t="shared" si="361"/>
        <v>-288</v>
      </c>
      <c r="AW1520">
        <v>159224595</v>
      </c>
      <c r="AX1520">
        <v>-68</v>
      </c>
      <c r="AY1520" t="str">
        <f t="shared" si="362"/>
        <v/>
      </c>
      <c r="BB1520">
        <v>1510</v>
      </c>
      <c r="BC1520">
        <v>1</v>
      </c>
      <c r="BD1520">
        <v>1510</v>
      </c>
      <c r="BE1520">
        <v>1</v>
      </c>
      <c r="BF1520">
        <v>1510</v>
      </c>
      <c r="BG1520">
        <v>1</v>
      </c>
      <c r="BH1520">
        <v>1510</v>
      </c>
      <c r="BI1520">
        <v>1</v>
      </c>
      <c r="BJ1520">
        <v>1510</v>
      </c>
      <c r="BK1520">
        <v>1</v>
      </c>
      <c r="BL1520">
        <v>1510</v>
      </c>
      <c r="BM1520">
        <v>1</v>
      </c>
      <c r="BN1520">
        <v>1510</v>
      </c>
      <c r="BO1520">
        <v>1</v>
      </c>
      <c r="BP1520">
        <v>1510</v>
      </c>
      <c r="BQ1520">
        <v>1</v>
      </c>
    </row>
    <row r="1521" spans="2:69" x14ac:dyDescent="0.25">
      <c r="B1521" s="1">
        <f t="shared" si="363"/>
        <v>0</v>
      </c>
      <c r="C1521" s="1">
        <v>162432256</v>
      </c>
      <c r="D1521">
        <f t="shared" si="352"/>
        <v>-0.50330706643343881</v>
      </c>
      <c r="E1521" s="1">
        <v>146</v>
      </c>
      <c r="H1521">
        <v>169913745</v>
      </c>
      <c r="I1521">
        <v>96</v>
      </c>
      <c r="J1521" t="str">
        <f t="shared" si="353"/>
        <v/>
      </c>
      <c r="L1521">
        <v>150302659</v>
      </c>
      <c r="M1521">
        <v>-146</v>
      </c>
      <c r="N1521" t="str">
        <f t="shared" si="354"/>
        <v/>
      </c>
      <c r="P1521">
        <v>170575854</v>
      </c>
      <c r="Q1521">
        <v>-544</v>
      </c>
      <c r="R1521">
        <f t="shared" si="355"/>
        <v>-544</v>
      </c>
      <c r="Y1521">
        <v>167344074</v>
      </c>
      <c r="Z1521">
        <v>-103</v>
      </c>
      <c r="AA1521" t="str">
        <f t="shared" si="357"/>
        <v/>
      </c>
      <c r="AC1521">
        <v>170339652</v>
      </c>
      <c r="AD1521">
        <v>111</v>
      </c>
      <c r="AE1521" t="str">
        <f t="shared" si="358"/>
        <v/>
      </c>
      <c r="AK1521">
        <v>159232368</v>
      </c>
      <c r="AL1521">
        <v>-56</v>
      </c>
      <c r="AM1521" t="str">
        <f t="shared" si="359"/>
        <v/>
      </c>
      <c r="AO1521">
        <v>61908955</v>
      </c>
      <c r="AP1521">
        <v>153</v>
      </c>
      <c r="AQ1521" t="str">
        <f t="shared" si="360"/>
        <v/>
      </c>
      <c r="AS1521">
        <v>140973593</v>
      </c>
      <c r="AT1521">
        <v>-54</v>
      </c>
      <c r="AU1521" t="str">
        <f t="shared" si="361"/>
        <v/>
      </c>
      <c r="AW1521">
        <v>159232296</v>
      </c>
      <c r="AX1521">
        <v>-59</v>
      </c>
      <c r="AY1521" t="str">
        <f t="shared" si="362"/>
        <v/>
      </c>
      <c r="BB1521">
        <v>1511</v>
      </c>
      <c r="BC1521">
        <v>0</v>
      </c>
      <c r="BD1521">
        <v>1511</v>
      </c>
      <c r="BE1521">
        <v>0</v>
      </c>
      <c r="BF1521">
        <v>1511</v>
      </c>
      <c r="BG1521">
        <v>0</v>
      </c>
      <c r="BH1521">
        <v>1511</v>
      </c>
      <c r="BI1521">
        <v>0</v>
      </c>
      <c r="BJ1521">
        <v>1511</v>
      </c>
      <c r="BK1521">
        <v>0</v>
      </c>
      <c r="BL1521">
        <v>1511</v>
      </c>
      <c r="BM1521">
        <v>0</v>
      </c>
      <c r="BN1521">
        <v>1511</v>
      </c>
      <c r="BO1521">
        <v>0</v>
      </c>
      <c r="BP1521">
        <v>1511</v>
      </c>
      <c r="BQ1521">
        <v>0</v>
      </c>
    </row>
    <row r="1522" spans="2:69" x14ac:dyDescent="0.25">
      <c r="B1522" s="1">
        <f t="shared" si="363"/>
        <v>0</v>
      </c>
      <c r="C1522" s="1">
        <v>162583759</v>
      </c>
      <c r="D1522">
        <f t="shared" si="352"/>
        <v>-1.8689541032578294</v>
      </c>
      <c r="E1522" s="1">
        <v>-3040</v>
      </c>
      <c r="H1522">
        <v>169966182</v>
      </c>
      <c r="I1522">
        <v>-59</v>
      </c>
      <c r="J1522" t="str">
        <f t="shared" si="353"/>
        <v/>
      </c>
      <c r="L1522">
        <v>150305412</v>
      </c>
      <c r="M1522">
        <v>-53</v>
      </c>
      <c r="N1522" t="str">
        <f t="shared" si="354"/>
        <v/>
      </c>
      <c r="P1522">
        <v>170576185</v>
      </c>
      <c r="Q1522">
        <v>-68</v>
      </c>
      <c r="R1522" t="str">
        <f t="shared" si="355"/>
        <v/>
      </c>
      <c r="Y1522">
        <v>167368720</v>
      </c>
      <c r="Z1522">
        <v>-167</v>
      </c>
      <c r="AA1522" t="str">
        <f t="shared" si="357"/>
        <v/>
      </c>
      <c r="AC1522">
        <v>170354915</v>
      </c>
      <c r="AD1522">
        <v>-74</v>
      </c>
      <c r="AE1522" t="str">
        <f t="shared" si="358"/>
        <v/>
      </c>
      <c r="AK1522">
        <v>159346310</v>
      </c>
      <c r="AL1522">
        <v>65</v>
      </c>
      <c r="AM1522" t="str">
        <f t="shared" si="359"/>
        <v/>
      </c>
      <c r="AO1522">
        <v>61909255</v>
      </c>
      <c r="AP1522">
        <v>-342</v>
      </c>
      <c r="AQ1522">
        <f t="shared" si="360"/>
        <v>-342</v>
      </c>
      <c r="AS1522">
        <v>141003581</v>
      </c>
      <c r="AT1522">
        <v>-424</v>
      </c>
      <c r="AU1522">
        <f t="shared" si="361"/>
        <v>-424</v>
      </c>
      <c r="AW1522">
        <v>159346252</v>
      </c>
      <c r="AX1522">
        <v>68</v>
      </c>
      <c r="AY1522" t="str">
        <f t="shared" si="362"/>
        <v/>
      </c>
      <c r="BB1522">
        <v>1512</v>
      </c>
      <c r="BC1522">
        <v>0</v>
      </c>
      <c r="BD1522">
        <v>1512</v>
      </c>
      <c r="BE1522">
        <v>0</v>
      </c>
      <c r="BF1522">
        <v>1512</v>
      </c>
      <c r="BG1522">
        <v>0</v>
      </c>
      <c r="BH1522">
        <v>1512</v>
      </c>
      <c r="BI1522">
        <v>0</v>
      </c>
      <c r="BJ1522">
        <v>1512</v>
      </c>
      <c r="BK1522">
        <v>0</v>
      </c>
      <c r="BL1522">
        <v>1512</v>
      </c>
      <c r="BM1522">
        <v>0</v>
      </c>
      <c r="BN1522">
        <v>1512</v>
      </c>
      <c r="BO1522">
        <v>0</v>
      </c>
      <c r="BP1522">
        <v>1512</v>
      </c>
      <c r="BQ1522">
        <v>0</v>
      </c>
    </row>
    <row r="1523" spans="2:69" x14ac:dyDescent="0.25">
      <c r="B1523" s="1">
        <f t="shared" si="363"/>
        <v>0</v>
      </c>
      <c r="C1523" s="1">
        <v>162610278</v>
      </c>
      <c r="D1523">
        <f t="shared" si="352"/>
        <v>-0.75</v>
      </c>
      <c r="E1523" s="1">
        <v>59</v>
      </c>
      <c r="H1523">
        <v>170060984</v>
      </c>
      <c r="I1523">
        <v>112</v>
      </c>
      <c r="J1523" t="str">
        <f t="shared" si="353"/>
        <v/>
      </c>
      <c r="L1523">
        <v>150489126</v>
      </c>
      <c r="M1523">
        <v>102</v>
      </c>
      <c r="N1523" t="str">
        <f t="shared" si="354"/>
        <v/>
      </c>
      <c r="P1523">
        <v>170664027</v>
      </c>
      <c r="Q1523">
        <v>212</v>
      </c>
      <c r="R1523">
        <f t="shared" si="355"/>
        <v>212</v>
      </c>
      <c r="Y1523">
        <v>167411301</v>
      </c>
      <c r="Z1523">
        <v>1338</v>
      </c>
      <c r="AA1523">
        <f t="shared" si="357"/>
        <v>1338</v>
      </c>
      <c r="AC1523">
        <v>170361304</v>
      </c>
      <c r="AD1523">
        <v>320</v>
      </c>
      <c r="AE1523">
        <f t="shared" si="358"/>
        <v>320</v>
      </c>
      <c r="AK1523">
        <v>159348733</v>
      </c>
      <c r="AL1523">
        <v>-1299</v>
      </c>
      <c r="AM1523">
        <f t="shared" si="359"/>
        <v>-1299</v>
      </c>
      <c r="AO1523">
        <v>61909395</v>
      </c>
      <c r="AP1523">
        <v>-169</v>
      </c>
      <c r="AQ1523" t="str">
        <f t="shared" si="360"/>
        <v/>
      </c>
      <c r="AS1523">
        <v>141033506</v>
      </c>
      <c r="AT1523">
        <v>350</v>
      </c>
      <c r="AU1523">
        <f t="shared" si="361"/>
        <v>350</v>
      </c>
      <c r="AW1523">
        <v>159348726</v>
      </c>
      <c r="AX1523">
        <v>-1300</v>
      </c>
      <c r="AY1523">
        <f t="shared" si="362"/>
        <v>-1300</v>
      </c>
      <c r="BB1523">
        <v>1513</v>
      </c>
      <c r="BC1523">
        <v>2</v>
      </c>
      <c r="BD1523">
        <v>1513</v>
      </c>
      <c r="BE1523">
        <v>2</v>
      </c>
      <c r="BF1523">
        <v>1513</v>
      </c>
      <c r="BG1523">
        <v>3</v>
      </c>
      <c r="BH1523">
        <v>1513</v>
      </c>
      <c r="BI1523">
        <v>3</v>
      </c>
      <c r="BJ1523">
        <v>1513</v>
      </c>
      <c r="BK1523">
        <v>2</v>
      </c>
      <c r="BL1523">
        <v>1513</v>
      </c>
      <c r="BM1523">
        <v>2</v>
      </c>
      <c r="BN1523">
        <v>1513</v>
      </c>
      <c r="BO1523">
        <v>3</v>
      </c>
      <c r="BP1523">
        <v>1513</v>
      </c>
      <c r="BQ1523">
        <v>3</v>
      </c>
    </row>
    <row r="1524" spans="2:69" x14ac:dyDescent="0.25">
      <c r="B1524" s="1">
        <f t="shared" si="363"/>
        <v>0</v>
      </c>
      <c r="C1524" s="1">
        <v>162748569</v>
      </c>
      <c r="D1524">
        <f t="shared" si="352"/>
        <v>-1.4463324587526918</v>
      </c>
      <c r="E1524" s="1">
        <v>-110</v>
      </c>
      <c r="H1524">
        <v>170207262</v>
      </c>
      <c r="I1524">
        <v>103</v>
      </c>
      <c r="J1524" t="str">
        <f t="shared" si="353"/>
        <v/>
      </c>
      <c r="L1524">
        <v>150518909</v>
      </c>
      <c r="M1524">
        <v>1193</v>
      </c>
      <c r="N1524">
        <f t="shared" si="354"/>
        <v>1193</v>
      </c>
      <c r="P1524">
        <v>170703523</v>
      </c>
      <c r="Q1524">
        <v>152</v>
      </c>
      <c r="R1524" t="str">
        <f t="shared" si="355"/>
        <v/>
      </c>
      <c r="Y1524">
        <v>167418099</v>
      </c>
      <c r="Z1524">
        <v>-69</v>
      </c>
      <c r="AA1524" t="str">
        <f t="shared" si="357"/>
        <v/>
      </c>
      <c r="AC1524">
        <v>170368026</v>
      </c>
      <c r="AD1524">
        <v>291</v>
      </c>
      <c r="AE1524">
        <f t="shared" si="358"/>
        <v>291</v>
      </c>
      <c r="AK1524">
        <v>159652110</v>
      </c>
      <c r="AL1524">
        <v>-314</v>
      </c>
      <c r="AM1524">
        <f t="shared" si="359"/>
        <v>-314</v>
      </c>
      <c r="AO1524">
        <v>61910142</v>
      </c>
      <c r="AP1524">
        <v>-99</v>
      </c>
      <c r="AQ1524" t="str">
        <f t="shared" si="360"/>
        <v/>
      </c>
      <c r="AS1524">
        <v>141034625</v>
      </c>
      <c r="AT1524">
        <v>104</v>
      </c>
      <c r="AU1524" t="str">
        <f t="shared" si="361"/>
        <v/>
      </c>
      <c r="AW1524">
        <v>159554735</v>
      </c>
      <c r="AX1524">
        <v>-89</v>
      </c>
      <c r="AY1524" t="str">
        <f t="shared" si="362"/>
        <v/>
      </c>
      <c r="BB1524">
        <v>1514</v>
      </c>
      <c r="BC1524">
        <v>2</v>
      </c>
      <c r="BD1524">
        <v>1514</v>
      </c>
      <c r="BE1524">
        <v>2</v>
      </c>
      <c r="BF1524">
        <v>1514</v>
      </c>
      <c r="BG1524">
        <v>2</v>
      </c>
      <c r="BH1524">
        <v>1514</v>
      </c>
      <c r="BI1524">
        <v>2</v>
      </c>
      <c r="BJ1524">
        <v>1514</v>
      </c>
      <c r="BK1524">
        <v>2</v>
      </c>
      <c r="BL1524">
        <v>1514</v>
      </c>
      <c r="BM1524">
        <v>2</v>
      </c>
      <c r="BN1524">
        <v>1514</v>
      </c>
      <c r="BO1524">
        <v>2</v>
      </c>
      <c r="BP1524">
        <v>1514</v>
      </c>
      <c r="BQ1524">
        <v>2</v>
      </c>
    </row>
    <row r="1525" spans="2:69" x14ac:dyDescent="0.25">
      <c r="B1525" s="1">
        <f t="shared" si="363"/>
        <v>0</v>
      </c>
      <c r="C1525" s="1">
        <v>162879159</v>
      </c>
      <c r="D1525">
        <f t="shared" si="352"/>
        <v>-1.5233554212905589</v>
      </c>
      <c r="E1525" s="1">
        <v>-173</v>
      </c>
      <c r="H1525">
        <v>170210012</v>
      </c>
      <c r="I1525">
        <v>-385</v>
      </c>
      <c r="J1525">
        <f t="shared" si="353"/>
        <v>-385</v>
      </c>
      <c r="L1525">
        <v>150539552</v>
      </c>
      <c r="M1525">
        <v>-70</v>
      </c>
      <c r="N1525" t="str">
        <f t="shared" si="354"/>
        <v/>
      </c>
      <c r="P1525">
        <v>170741545</v>
      </c>
      <c r="Q1525">
        <v>-66</v>
      </c>
      <c r="R1525" t="str">
        <f t="shared" si="355"/>
        <v/>
      </c>
      <c r="Y1525">
        <v>167488076</v>
      </c>
      <c r="Z1525">
        <v>-1506</v>
      </c>
      <c r="AA1525">
        <f t="shared" si="357"/>
        <v>-1506</v>
      </c>
      <c r="AC1525">
        <v>170372881</v>
      </c>
      <c r="AD1525">
        <v>212</v>
      </c>
      <c r="AE1525">
        <f t="shared" si="358"/>
        <v>212</v>
      </c>
      <c r="AK1525">
        <v>159666766</v>
      </c>
      <c r="AL1525">
        <v>-323</v>
      </c>
      <c r="AM1525">
        <f t="shared" si="359"/>
        <v>-323</v>
      </c>
      <c r="AO1525">
        <v>61910405</v>
      </c>
      <c r="AP1525">
        <v>-342</v>
      </c>
      <c r="AQ1525">
        <f t="shared" si="360"/>
        <v>-342</v>
      </c>
      <c r="AS1525">
        <v>141055221</v>
      </c>
      <c r="AT1525">
        <v>-500</v>
      </c>
      <c r="AU1525">
        <f t="shared" si="361"/>
        <v>-500</v>
      </c>
      <c r="AW1525">
        <v>159652109</v>
      </c>
      <c r="AX1525">
        <v>-314</v>
      </c>
      <c r="AY1525">
        <f t="shared" si="362"/>
        <v>-314</v>
      </c>
      <c r="BB1525">
        <v>1515</v>
      </c>
      <c r="BC1525">
        <v>2</v>
      </c>
      <c r="BD1525">
        <v>1515</v>
      </c>
      <c r="BE1525">
        <v>1</v>
      </c>
      <c r="BF1525">
        <v>1515</v>
      </c>
      <c r="BG1525">
        <v>1</v>
      </c>
      <c r="BH1525">
        <v>1515</v>
      </c>
      <c r="BI1525">
        <v>1</v>
      </c>
      <c r="BJ1525">
        <v>1515</v>
      </c>
      <c r="BK1525">
        <v>2</v>
      </c>
      <c r="BL1525">
        <v>1515</v>
      </c>
      <c r="BM1525">
        <v>1</v>
      </c>
      <c r="BN1525">
        <v>1515</v>
      </c>
      <c r="BO1525">
        <v>1</v>
      </c>
      <c r="BP1525">
        <v>1515</v>
      </c>
      <c r="BQ1525">
        <v>1</v>
      </c>
    </row>
    <row r="1526" spans="2:69" x14ac:dyDescent="0.25">
      <c r="B1526" s="1">
        <f t="shared" si="363"/>
        <v>0</v>
      </c>
      <c r="C1526" s="1">
        <v>162893501</v>
      </c>
      <c r="D1526">
        <f t="shared" si="352"/>
        <v>-1.6144704741834981</v>
      </c>
      <c r="E1526" s="1">
        <v>-336</v>
      </c>
      <c r="H1526">
        <v>170229091</v>
      </c>
      <c r="I1526">
        <v>-254</v>
      </c>
      <c r="J1526">
        <f t="shared" si="353"/>
        <v>-254</v>
      </c>
      <c r="L1526">
        <v>150590248</v>
      </c>
      <c r="M1526">
        <v>735</v>
      </c>
      <c r="N1526">
        <f t="shared" si="354"/>
        <v>735</v>
      </c>
      <c r="P1526">
        <v>170744481</v>
      </c>
      <c r="Q1526">
        <v>-83</v>
      </c>
      <c r="R1526" t="str">
        <f t="shared" si="355"/>
        <v/>
      </c>
      <c r="Y1526">
        <v>167517553</v>
      </c>
      <c r="Z1526">
        <v>-95</v>
      </c>
      <c r="AA1526" t="str">
        <f t="shared" si="357"/>
        <v/>
      </c>
      <c r="AC1526">
        <v>170381753</v>
      </c>
      <c r="AD1526">
        <v>323</v>
      </c>
      <c r="AE1526">
        <f t="shared" si="358"/>
        <v>323</v>
      </c>
      <c r="AK1526">
        <v>159704426</v>
      </c>
      <c r="AL1526">
        <v>55</v>
      </c>
      <c r="AM1526" t="str">
        <f t="shared" si="359"/>
        <v/>
      </c>
      <c r="AO1526">
        <v>61910683</v>
      </c>
      <c r="AP1526">
        <v>-170</v>
      </c>
      <c r="AQ1526" t="str">
        <f t="shared" si="360"/>
        <v/>
      </c>
      <c r="AS1526">
        <v>141325706</v>
      </c>
      <c r="AT1526">
        <v>-328</v>
      </c>
      <c r="AU1526">
        <f t="shared" si="361"/>
        <v>-328</v>
      </c>
      <c r="AW1526">
        <v>159666761</v>
      </c>
      <c r="AX1526">
        <v>-323</v>
      </c>
      <c r="AY1526">
        <f t="shared" si="362"/>
        <v>-323</v>
      </c>
      <c r="BB1526">
        <v>1516</v>
      </c>
      <c r="BC1526">
        <v>2</v>
      </c>
      <c r="BD1526">
        <v>1516</v>
      </c>
      <c r="BE1526">
        <v>2</v>
      </c>
      <c r="BF1526">
        <v>1516</v>
      </c>
      <c r="BG1526">
        <v>2</v>
      </c>
      <c r="BH1526">
        <v>1516</v>
      </c>
      <c r="BI1526">
        <v>2</v>
      </c>
      <c r="BJ1526">
        <v>1516</v>
      </c>
      <c r="BK1526">
        <v>2</v>
      </c>
      <c r="BL1526">
        <v>1516</v>
      </c>
      <c r="BM1526">
        <v>2</v>
      </c>
      <c r="BN1526">
        <v>1516</v>
      </c>
      <c r="BO1526">
        <v>2</v>
      </c>
      <c r="BP1526">
        <v>1516</v>
      </c>
      <c r="BQ1526">
        <v>2</v>
      </c>
    </row>
    <row r="1527" spans="2:69" x14ac:dyDescent="0.25">
      <c r="B1527" s="1">
        <f t="shared" si="363"/>
        <v>0</v>
      </c>
      <c r="C1527" s="1">
        <v>163005819</v>
      </c>
      <c r="D1527">
        <f t="shared" si="352"/>
        <v>-1.4031959641799339</v>
      </c>
      <c r="E1527" s="1">
        <v>-90</v>
      </c>
      <c r="H1527">
        <v>170339550</v>
      </c>
      <c r="I1527">
        <v>98</v>
      </c>
      <c r="J1527" t="str">
        <f t="shared" si="353"/>
        <v/>
      </c>
      <c r="L1527">
        <v>150599337</v>
      </c>
      <c r="M1527">
        <v>-51</v>
      </c>
      <c r="N1527" t="str">
        <f t="shared" si="354"/>
        <v/>
      </c>
      <c r="P1527">
        <v>170759084</v>
      </c>
      <c r="Q1527">
        <v>858</v>
      </c>
      <c r="R1527">
        <f t="shared" si="355"/>
        <v>858</v>
      </c>
      <c r="Y1527">
        <v>167582832</v>
      </c>
      <c r="Z1527">
        <v>-53</v>
      </c>
      <c r="AA1527" t="str">
        <f t="shared" si="357"/>
        <v/>
      </c>
      <c r="AC1527">
        <v>170383526</v>
      </c>
      <c r="AD1527">
        <v>59</v>
      </c>
      <c r="AE1527" t="str">
        <f t="shared" si="358"/>
        <v/>
      </c>
      <c r="AK1527">
        <v>159725845</v>
      </c>
      <c r="AL1527">
        <v>151</v>
      </c>
      <c r="AM1527" t="str">
        <f t="shared" si="359"/>
        <v/>
      </c>
      <c r="AO1527">
        <v>61911592</v>
      </c>
      <c r="AP1527">
        <v>230</v>
      </c>
      <c r="AQ1527">
        <f t="shared" si="360"/>
        <v>230</v>
      </c>
      <c r="AS1527">
        <v>141335866</v>
      </c>
      <c r="AT1527">
        <v>131</v>
      </c>
      <c r="AU1527" t="str">
        <f t="shared" si="361"/>
        <v/>
      </c>
      <c r="AW1527">
        <v>159705679</v>
      </c>
      <c r="AX1527">
        <v>60</v>
      </c>
      <c r="AY1527" t="str">
        <f t="shared" si="362"/>
        <v/>
      </c>
      <c r="BB1527">
        <v>1517</v>
      </c>
      <c r="BC1527">
        <v>1</v>
      </c>
      <c r="BD1527">
        <v>1517</v>
      </c>
      <c r="BE1527">
        <v>1</v>
      </c>
      <c r="BF1527">
        <v>1517</v>
      </c>
      <c r="BG1527">
        <v>1</v>
      </c>
      <c r="BH1527">
        <v>1517</v>
      </c>
      <c r="BI1527">
        <v>1</v>
      </c>
      <c r="BJ1527">
        <v>1517</v>
      </c>
      <c r="BK1527">
        <v>1</v>
      </c>
      <c r="BL1527">
        <v>1517</v>
      </c>
      <c r="BM1527">
        <v>1</v>
      </c>
      <c r="BN1527">
        <v>1517</v>
      </c>
      <c r="BO1527">
        <v>1</v>
      </c>
      <c r="BP1527">
        <v>1517</v>
      </c>
      <c r="BQ1527">
        <v>1</v>
      </c>
    </row>
    <row r="1528" spans="2:69" x14ac:dyDescent="0.25">
      <c r="B1528" s="1">
        <f t="shared" si="363"/>
        <v>0</v>
      </c>
      <c r="C1528" s="1">
        <v>163190366</v>
      </c>
      <c r="D1528">
        <f t="shared" si="352"/>
        <v>-0.39215905896025316</v>
      </c>
      <c r="E1528" s="1">
        <v>319</v>
      </c>
      <c r="H1528">
        <v>170354976</v>
      </c>
      <c r="I1528">
        <v>-74</v>
      </c>
      <c r="J1528" t="str">
        <f t="shared" si="353"/>
        <v/>
      </c>
      <c r="L1528">
        <v>150693842</v>
      </c>
      <c r="M1528">
        <v>-66</v>
      </c>
      <c r="N1528" t="str">
        <f t="shared" si="354"/>
        <v/>
      </c>
      <c r="P1528">
        <v>170767665</v>
      </c>
      <c r="Q1528">
        <v>-117</v>
      </c>
      <c r="R1528" t="str">
        <f t="shared" si="355"/>
        <v/>
      </c>
      <c r="Y1528">
        <v>167617622</v>
      </c>
      <c r="Z1528">
        <v>58</v>
      </c>
      <c r="AA1528" t="str">
        <f t="shared" si="357"/>
        <v/>
      </c>
      <c r="AC1528">
        <v>170403091</v>
      </c>
      <c r="AD1528">
        <v>453</v>
      </c>
      <c r="AE1528">
        <f t="shared" si="358"/>
        <v>453</v>
      </c>
      <c r="AK1528">
        <v>160025862</v>
      </c>
      <c r="AL1528">
        <v>65</v>
      </c>
      <c r="AM1528" t="str">
        <f t="shared" si="359"/>
        <v/>
      </c>
      <c r="AO1528">
        <v>61911819</v>
      </c>
      <c r="AP1528">
        <v>-344</v>
      </c>
      <c r="AQ1528">
        <f t="shared" si="360"/>
        <v>-344</v>
      </c>
      <c r="AS1528">
        <v>141677625</v>
      </c>
      <c r="AT1528">
        <v>87</v>
      </c>
      <c r="AU1528" t="str">
        <f t="shared" si="361"/>
        <v/>
      </c>
      <c r="AW1528">
        <v>159725844</v>
      </c>
      <c r="AX1528">
        <v>159</v>
      </c>
      <c r="AY1528" t="str">
        <f t="shared" si="362"/>
        <v/>
      </c>
      <c r="BB1528">
        <v>1518</v>
      </c>
      <c r="BC1528">
        <v>1</v>
      </c>
      <c r="BD1528">
        <v>1518</v>
      </c>
      <c r="BE1528">
        <v>1</v>
      </c>
      <c r="BF1528">
        <v>1518</v>
      </c>
      <c r="BG1528">
        <v>1</v>
      </c>
      <c r="BH1528">
        <v>1518</v>
      </c>
      <c r="BI1528">
        <v>1</v>
      </c>
      <c r="BJ1528">
        <v>1518</v>
      </c>
      <c r="BK1528">
        <v>1</v>
      </c>
      <c r="BL1528">
        <v>1518</v>
      </c>
      <c r="BM1528">
        <v>1</v>
      </c>
      <c r="BN1528">
        <v>1518</v>
      </c>
      <c r="BO1528">
        <v>1</v>
      </c>
      <c r="BP1528">
        <v>1518</v>
      </c>
      <c r="BQ1528">
        <v>1</v>
      </c>
    </row>
    <row r="1529" spans="2:69" x14ac:dyDescent="0.25">
      <c r="B1529" s="1">
        <f t="shared" si="363"/>
        <v>0</v>
      </c>
      <c r="C1529" s="1">
        <v>163273052</v>
      </c>
      <c r="D1529">
        <f t="shared" si="352"/>
        <v>-0.92474250108400469</v>
      </c>
      <c r="E1529" s="1">
        <v>51</v>
      </c>
      <c r="H1529">
        <v>170361253</v>
      </c>
      <c r="I1529">
        <v>313</v>
      </c>
      <c r="J1529">
        <f t="shared" si="353"/>
        <v>313</v>
      </c>
      <c r="L1529">
        <v>150910858</v>
      </c>
      <c r="M1529">
        <v>158</v>
      </c>
      <c r="N1529" t="str">
        <f t="shared" si="354"/>
        <v/>
      </c>
      <c r="P1529">
        <v>170767861</v>
      </c>
      <c r="Q1529">
        <v>-574</v>
      </c>
      <c r="R1529">
        <f t="shared" si="355"/>
        <v>-574</v>
      </c>
      <c r="Y1529">
        <v>167657645</v>
      </c>
      <c r="Z1529">
        <v>-81</v>
      </c>
      <c r="AA1529" t="str">
        <f t="shared" si="357"/>
        <v/>
      </c>
      <c r="AC1529">
        <v>170409560</v>
      </c>
      <c r="AD1529">
        <v>163</v>
      </c>
      <c r="AE1529" t="str">
        <f t="shared" si="358"/>
        <v/>
      </c>
      <c r="AK1529">
        <v>160025896</v>
      </c>
      <c r="AL1529">
        <v>319</v>
      </c>
      <c r="AM1529">
        <f t="shared" si="359"/>
        <v>319</v>
      </c>
      <c r="AO1529">
        <v>61911854</v>
      </c>
      <c r="AP1529">
        <v>-124</v>
      </c>
      <c r="AQ1529" t="str">
        <f t="shared" si="360"/>
        <v/>
      </c>
      <c r="AS1529">
        <v>141677658</v>
      </c>
      <c r="AT1529">
        <v>180</v>
      </c>
      <c r="AU1529" t="str">
        <f t="shared" si="361"/>
        <v/>
      </c>
      <c r="AW1529">
        <v>159892837</v>
      </c>
      <c r="AX1529">
        <v>-82</v>
      </c>
      <c r="AY1529" t="str">
        <f t="shared" si="362"/>
        <v/>
      </c>
      <c r="BB1529">
        <v>1519</v>
      </c>
      <c r="BC1529">
        <v>2</v>
      </c>
      <c r="BD1529">
        <v>1519</v>
      </c>
      <c r="BE1529">
        <v>1</v>
      </c>
      <c r="BF1529">
        <v>1519</v>
      </c>
      <c r="BG1529">
        <v>1</v>
      </c>
      <c r="BH1529">
        <v>1519</v>
      </c>
      <c r="BI1529">
        <v>1</v>
      </c>
      <c r="BJ1529">
        <v>1519</v>
      </c>
      <c r="BK1529">
        <v>2</v>
      </c>
      <c r="BL1529">
        <v>1519</v>
      </c>
      <c r="BM1529">
        <v>1</v>
      </c>
      <c r="BN1529">
        <v>1519</v>
      </c>
      <c r="BO1529">
        <v>1</v>
      </c>
      <c r="BP1529">
        <v>1519</v>
      </c>
      <c r="BQ1529">
        <v>1</v>
      </c>
    </row>
    <row r="1530" spans="2:69" x14ac:dyDescent="0.25">
      <c r="B1530" s="1">
        <f t="shared" si="363"/>
        <v>0</v>
      </c>
      <c r="C1530" s="1">
        <v>163368377</v>
      </c>
      <c r="D1530">
        <f t="shared" si="352"/>
        <v>-0.56103128608187713</v>
      </c>
      <c r="E1530" s="1">
        <v>106</v>
      </c>
      <c r="H1530">
        <v>170367929</v>
      </c>
      <c r="I1530">
        <v>403</v>
      </c>
      <c r="J1530">
        <f t="shared" si="353"/>
        <v>403</v>
      </c>
      <c r="L1530">
        <v>150995756</v>
      </c>
      <c r="M1530">
        <v>-67</v>
      </c>
      <c r="N1530" t="str">
        <f t="shared" si="354"/>
        <v/>
      </c>
      <c r="P1530">
        <v>170778639</v>
      </c>
      <c r="Q1530">
        <v>-323</v>
      </c>
      <c r="R1530">
        <f t="shared" si="355"/>
        <v>-323</v>
      </c>
      <c r="Y1530">
        <v>167684600</v>
      </c>
      <c r="Z1530">
        <v>155</v>
      </c>
      <c r="AA1530" t="str">
        <f t="shared" si="357"/>
        <v/>
      </c>
      <c r="AC1530">
        <v>170410452</v>
      </c>
      <c r="AD1530">
        <v>69</v>
      </c>
      <c r="AE1530" t="str">
        <f t="shared" si="358"/>
        <v/>
      </c>
      <c r="AK1530">
        <v>160051367</v>
      </c>
      <c r="AL1530">
        <v>-93</v>
      </c>
      <c r="AM1530" t="str">
        <f t="shared" si="359"/>
        <v/>
      </c>
      <c r="AO1530">
        <v>61912291</v>
      </c>
      <c r="AP1530">
        <v>-513</v>
      </c>
      <c r="AQ1530">
        <f t="shared" si="360"/>
        <v>-513</v>
      </c>
      <c r="AS1530">
        <v>141693633</v>
      </c>
      <c r="AT1530">
        <v>484</v>
      </c>
      <c r="AU1530">
        <f t="shared" si="361"/>
        <v>484</v>
      </c>
      <c r="AW1530">
        <v>159972435</v>
      </c>
      <c r="AX1530">
        <v>-51</v>
      </c>
      <c r="AY1530" t="str">
        <f t="shared" si="362"/>
        <v/>
      </c>
      <c r="BB1530">
        <v>1520</v>
      </c>
      <c r="BC1530">
        <v>3</v>
      </c>
      <c r="BD1530">
        <v>1520</v>
      </c>
      <c r="BE1530">
        <v>3</v>
      </c>
      <c r="BF1530">
        <v>1520</v>
      </c>
      <c r="BG1530">
        <v>3</v>
      </c>
      <c r="BH1530">
        <v>1520</v>
      </c>
      <c r="BI1530">
        <v>3</v>
      </c>
      <c r="BJ1530">
        <v>1520</v>
      </c>
      <c r="BK1530">
        <v>3</v>
      </c>
      <c r="BL1530">
        <v>1520</v>
      </c>
      <c r="BM1530">
        <v>3</v>
      </c>
      <c r="BN1530">
        <v>1520</v>
      </c>
      <c r="BO1530">
        <v>3</v>
      </c>
      <c r="BP1530">
        <v>1520</v>
      </c>
      <c r="BQ1530">
        <v>3</v>
      </c>
    </row>
    <row r="1531" spans="2:69" x14ac:dyDescent="0.25">
      <c r="B1531" s="1">
        <f t="shared" si="363"/>
        <v>0</v>
      </c>
      <c r="C1531" s="1">
        <v>163467386</v>
      </c>
      <c r="D1531">
        <f t="shared" si="352"/>
        <v>-0.38552952581650191</v>
      </c>
      <c r="E1531" s="1">
        <v>336</v>
      </c>
      <c r="H1531">
        <v>170367961</v>
      </c>
      <c r="I1531">
        <v>142</v>
      </c>
      <c r="J1531" t="str">
        <f t="shared" si="353"/>
        <v/>
      </c>
      <c r="L1531">
        <v>151028099</v>
      </c>
      <c r="M1531">
        <v>-56</v>
      </c>
      <c r="N1531" t="str">
        <f t="shared" si="354"/>
        <v/>
      </c>
      <c r="P1531">
        <v>170779073</v>
      </c>
      <c r="Q1531">
        <v>-107</v>
      </c>
      <c r="R1531" t="str">
        <f t="shared" si="355"/>
        <v/>
      </c>
      <c r="Y1531">
        <v>167708965</v>
      </c>
      <c r="Z1531">
        <v>-199</v>
      </c>
      <c r="AA1531" t="str">
        <f t="shared" si="357"/>
        <v/>
      </c>
      <c r="AC1531">
        <v>170429021</v>
      </c>
      <c r="AD1531">
        <v>823</v>
      </c>
      <c r="AE1531">
        <f t="shared" si="358"/>
        <v>823</v>
      </c>
      <c r="AK1531">
        <v>160051406</v>
      </c>
      <c r="AL1531">
        <v>-53</v>
      </c>
      <c r="AM1531" t="str">
        <f t="shared" si="359"/>
        <v/>
      </c>
      <c r="AO1531">
        <v>61913115</v>
      </c>
      <c r="AP1531">
        <v>-168</v>
      </c>
      <c r="AQ1531" t="str">
        <f t="shared" si="360"/>
        <v/>
      </c>
      <c r="AS1531">
        <v>141753503</v>
      </c>
      <c r="AT1531">
        <v>-72</v>
      </c>
      <c r="AU1531" t="str">
        <f t="shared" si="361"/>
        <v/>
      </c>
      <c r="AW1531">
        <v>160025719</v>
      </c>
      <c r="AX1531">
        <v>327</v>
      </c>
      <c r="AY1531">
        <f t="shared" si="362"/>
        <v>327</v>
      </c>
      <c r="BB1531">
        <v>1521</v>
      </c>
      <c r="BC1531">
        <v>3</v>
      </c>
      <c r="BD1531">
        <v>1521</v>
      </c>
      <c r="BE1531">
        <v>2</v>
      </c>
      <c r="BF1531">
        <v>1521</v>
      </c>
      <c r="BG1531">
        <v>2</v>
      </c>
      <c r="BH1531">
        <v>1521</v>
      </c>
      <c r="BI1531">
        <v>3</v>
      </c>
      <c r="BJ1531">
        <v>1521</v>
      </c>
      <c r="BK1531">
        <v>3</v>
      </c>
      <c r="BL1531">
        <v>1521</v>
      </c>
      <c r="BM1531">
        <v>2</v>
      </c>
      <c r="BN1531">
        <v>1521</v>
      </c>
      <c r="BO1531">
        <v>2</v>
      </c>
      <c r="BP1531">
        <v>1521</v>
      </c>
      <c r="BQ1531">
        <v>3</v>
      </c>
    </row>
    <row r="1532" spans="2:69" x14ac:dyDescent="0.25">
      <c r="B1532" s="1">
        <f t="shared" si="363"/>
        <v>0</v>
      </c>
      <c r="C1532" s="1">
        <v>163651764</v>
      </c>
      <c r="D1532">
        <f t="shared" si="352"/>
        <v>-0.62371250542002343</v>
      </c>
      <c r="E1532" s="1">
        <v>81</v>
      </c>
      <c r="H1532">
        <v>170372952</v>
      </c>
      <c r="I1532">
        <v>220</v>
      </c>
      <c r="J1532">
        <f t="shared" si="353"/>
        <v>220</v>
      </c>
      <c r="L1532">
        <v>151102309</v>
      </c>
      <c r="M1532">
        <v>-71</v>
      </c>
      <c r="N1532" t="str">
        <f t="shared" si="354"/>
        <v/>
      </c>
      <c r="P1532">
        <v>170784001</v>
      </c>
      <c r="Q1532">
        <v>75</v>
      </c>
      <c r="R1532" t="str">
        <f t="shared" si="355"/>
        <v/>
      </c>
      <c r="Y1532">
        <v>167708989</v>
      </c>
      <c r="Z1532">
        <v>-89</v>
      </c>
      <c r="AA1532" t="str">
        <f t="shared" si="357"/>
        <v/>
      </c>
      <c r="AC1532">
        <v>170461657</v>
      </c>
      <c r="AD1532">
        <v>684</v>
      </c>
      <c r="AE1532">
        <f t="shared" si="358"/>
        <v>684</v>
      </c>
      <c r="AK1532">
        <v>160073071</v>
      </c>
      <c r="AL1532">
        <v>74</v>
      </c>
      <c r="AM1532" t="str">
        <f t="shared" si="359"/>
        <v/>
      </c>
      <c r="AO1532">
        <v>61913248</v>
      </c>
      <c r="AP1532">
        <v>673</v>
      </c>
      <c r="AQ1532">
        <f t="shared" si="360"/>
        <v>673</v>
      </c>
      <c r="AS1532">
        <v>141770869</v>
      </c>
      <c r="AT1532">
        <v>307</v>
      </c>
      <c r="AU1532">
        <f t="shared" si="361"/>
        <v>307</v>
      </c>
      <c r="AW1532">
        <v>160072989</v>
      </c>
      <c r="AX1532">
        <v>88</v>
      </c>
      <c r="AY1532" t="str">
        <f t="shared" si="362"/>
        <v/>
      </c>
      <c r="BB1532">
        <v>1522</v>
      </c>
      <c r="BC1532">
        <v>0</v>
      </c>
      <c r="BD1532">
        <v>1522</v>
      </c>
      <c r="BE1532">
        <v>3</v>
      </c>
      <c r="BF1532">
        <v>1522</v>
      </c>
      <c r="BG1532">
        <v>3</v>
      </c>
      <c r="BH1532">
        <v>1522</v>
      </c>
      <c r="BI1532">
        <v>3</v>
      </c>
      <c r="BJ1532">
        <v>1522</v>
      </c>
      <c r="BK1532">
        <v>0</v>
      </c>
      <c r="BL1532">
        <v>1522</v>
      </c>
      <c r="BM1532">
        <v>3</v>
      </c>
      <c r="BN1532">
        <v>1522</v>
      </c>
      <c r="BO1532">
        <v>3</v>
      </c>
      <c r="BP1532">
        <v>1522</v>
      </c>
      <c r="BQ1532">
        <v>3</v>
      </c>
    </row>
    <row r="1533" spans="2:69" x14ac:dyDescent="0.25">
      <c r="B1533" s="1">
        <f t="shared" si="363"/>
        <v>0</v>
      </c>
      <c r="C1533" s="1">
        <v>163690899</v>
      </c>
      <c r="D1533">
        <f t="shared" si="352"/>
        <v>-1.3537433369927045</v>
      </c>
      <c r="E1533" s="1">
        <v>-75</v>
      </c>
      <c r="H1533">
        <v>170383469</v>
      </c>
      <c r="I1533">
        <v>57</v>
      </c>
      <c r="J1533" t="str">
        <f t="shared" si="353"/>
        <v/>
      </c>
      <c r="L1533">
        <v>151315214</v>
      </c>
      <c r="M1533">
        <v>70</v>
      </c>
      <c r="N1533" t="str">
        <f t="shared" si="354"/>
        <v/>
      </c>
      <c r="P1533">
        <v>170784001</v>
      </c>
      <c r="Q1533">
        <v>193</v>
      </c>
      <c r="R1533" t="str">
        <f t="shared" si="355"/>
        <v/>
      </c>
      <c r="Y1533">
        <v>167731944</v>
      </c>
      <c r="Z1533">
        <v>-67</v>
      </c>
      <c r="AA1533" t="str">
        <f t="shared" si="357"/>
        <v/>
      </c>
      <c r="AC1533">
        <v>170483998</v>
      </c>
      <c r="AD1533">
        <v>1854</v>
      </c>
      <c r="AE1533">
        <f t="shared" si="358"/>
        <v>1854</v>
      </c>
      <c r="AK1533">
        <v>160073267</v>
      </c>
      <c r="AL1533">
        <v>-341</v>
      </c>
      <c r="AM1533">
        <f t="shared" si="359"/>
        <v>-341</v>
      </c>
      <c r="AO1533">
        <v>61913517</v>
      </c>
      <c r="AP1533">
        <v>-167</v>
      </c>
      <c r="AQ1533" t="str">
        <f t="shared" si="360"/>
        <v/>
      </c>
      <c r="AS1533">
        <v>142446613</v>
      </c>
      <c r="AT1533">
        <v>96</v>
      </c>
      <c r="AU1533" t="str">
        <f t="shared" si="361"/>
        <v/>
      </c>
      <c r="AW1533">
        <v>160073091</v>
      </c>
      <c r="AX1533">
        <v>-127</v>
      </c>
      <c r="AY1533" t="str">
        <f t="shared" si="362"/>
        <v/>
      </c>
      <c r="BB1533">
        <v>1523</v>
      </c>
      <c r="BC1533">
        <v>0</v>
      </c>
      <c r="BD1533">
        <v>1523</v>
      </c>
      <c r="BE1533">
        <v>0</v>
      </c>
      <c r="BF1533">
        <v>1523</v>
      </c>
      <c r="BG1533">
        <v>0</v>
      </c>
      <c r="BH1533">
        <v>1523</v>
      </c>
      <c r="BI1533">
        <v>0</v>
      </c>
      <c r="BJ1533">
        <v>1523</v>
      </c>
      <c r="BK1533">
        <v>0</v>
      </c>
      <c r="BL1533">
        <v>1523</v>
      </c>
      <c r="BM1533">
        <v>0</v>
      </c>
      <c r="BN1533">
        <v>1523</v>
      </c>
      <c r="BO1533">
        <v>0</v>
      </c>
      <c r="BP1533">
        <v>1523</v>
      </c>
      <c r="BQ1533">
        <v>0</v>
      </c>
    </row>
    <row r="1534" spans="2:69" x14ac:dyDescent="0.25">
      <c r="B1534" s="1">
        <f t="shared" si="363"/>
        <v>0</v>
      </c>
      <c r="C1534" s="1">
        <v>163692324</v>
      </c>
      <c r="D1534">
        <f t="shared" si="352"/>
        <v>-0.62371250542002343</v>
      </c>
      <c r="E1534" s="1">
        <v>81</v>
      </c>
      <c r="H1534">
        <v>170402990</v>
      </c>
      <c r="I1534">
        <v>249</v>
      </c>
      <c r="J1534">
        <f t="shared" si="353"/>
        <v>249</v>
      </c>
      <c r="L1534">
        <v>151485865</v>
      </c>
      <c r="M1534">
        <v>-1073</v>
      </c>
      <c r="N1534">
        <f t="shared" si="354"/>
        <v>-1073</v>
      </c>
      <c r="P1534">
        <v>170787990</v>
      </c>
      <c r="Q1534">
        <v>99</v>
      </c>
      <c r="R1534" t="str">
        <f t="shared" si="355"/>
        <v/>
      </c>
      <c r="Y1534">
        <v>167798987</v>
      </c>
      <c r="Z1534">
        <v>52</v>
      </c>
      <c r="AA1534" t="str">
        <f t="shared" si="357"/>
        <v/>
      </c>
      <c r="AC1534">
        <v>170492554</v>
      </c>
      <c r="AD1534">
        <v>276</v>
      </c>
      <c r="AE1534">
        <f t="shared" si="358"/>
        <v>276</v>
      </c>
      <c r="AK1534">
        <v>160086256</v>
      </c>
      <c r="AL1534">
        <v>-2429</v>
      </c>
      <c r="AM1534">
        <f t="shared" si="359"/>
        <v>-2429</v>
      </c>
      <c r="AO1534">
        <v>61913756</v>
      </c>
      <c r="AP1534">
        <v>-342</v>
      </c>
      <c r="AQ1534">
        <f t="shared" si="360"/>
        <v>-342</v>
      </c>
      <c r="AS1534">
        <v>142450100</v>
      </c>
      <c r="AT1534">
        <v>5924</v>
      </c>
      <c r="AU1534">
        <f t="shared" si="361"/>
        <v>5924</v>
      </c>
      <c r="AW1534">
        <v>160086259</v>
      </c>
      <c r="AX1534">
        <v>-2433</v>
      </c>
      <c r="AY1534">
        <f t="shared" si="362"/>
        <v>-2433</v>
      </c>
      <c r="BB1534">
        <v>1524</v>
      </c>
      <c r="BC1534">
        <v>2</v>
      </c>
      <c r="BD1534">
        <v>1524</v>
      </c>
      <c r="BE1534">
        <v>1</v>
      </c>
      <c r="BF1534">
        <v>1524</v>
      </c>
      <c r="BG1534">
        <v>1</v>
      </c>
      <c r="BH1534">
        <v>1524</v>
      </c>
      <c r="BI1534">
        <v>1</v>
      </c>
      <c r="BJ1534">
        <v>1524</v>
      </c>
      <c r="BK1534">
        <v>2</v>
      </c>
      <c r="BL1534">
        <v>1524</v>
      </c>
      <c r="BM1534">
        <v>1</v>
      </c>
      <c r="BN1534">
        <v>1524</v>
      </c>
      <c r="BO1534">
        <v>1</v>
      </c>
      <c r="BP1534">
        <v>1524</v>
      </c>
      <c r="BQ1534">
        <v>1</v>
      </c>
    </row>
    <row r="1535" spans="2:69" x14ac:dyDescent="0.25">
      <c r="B1535" s="1">
        <f t="shared" si="363"/>
        <v>0</v>
      </c>
      <c r="C1535" s="1">
        <v>163721835</v>
      </c>
      <c r="D1535">
        <f t="shared" si="352"/>
        <v>-1.4330984399557423</v>
      </c>
      <c r="E1535" s="1">
        <v>-103</v>
      </c>
      <c r="H1535">
        <v>170409649</v>
      </c>
      <c r="I1535">
        <v>143</v>
      </c>
      <c r="J1535" t="str">
        <f t="shared" si="353"/>
        <v/>
      </c>
      <c r="L1535">
        <v>151493051</v>
      </c>
      <c r="M1535">
        <v>-87</v>
      </c>
      <c r="N1535" t="str">
        <f t="shared" si="354"/>
        <v/>
      </c>
      <c r="P1535">
        <v>170802397</v>
      </c>
      <c r="Q1535">
        <v>-51</v>
      </c>
      <c r="R1535" t="str">
        <f t="shared" si="355"/>
        <v/>
      </c>
      <c r="Y1535">
        <v>167800310</v>
      </c>
      <c r="Z1535">
        <v>-190</v>
      </c>
      <c r="AA1535" t="str">
        <f t="shared" si="357"/>
        <v/>
      </c>
      <c r="AC1535">
        <v>170499111</v>
      </c>
      <c r="AD1535">
        <v>2004</v>
      </c>
      <c r="AE1535">
        <f t="shared" si="358"/>
        <v>2004</v>
      </c>
      <c r="AK1535">
        <v>160132350</v>
      </c>
      <c r="AL1535">
        <v>-153</v>
      </c>
      <c r="AM1535" t="str">
        <f t="shared" si="359"/>
        <v/>
      </c>
      <c r="AO1535">
        <v>61913863</v>
      </c>
      <c r="AP1535">
        <v>-171</v>
      </c>
      <c r="AQ1535" t="str">
        <f t="shared" si="360"/>
        <v/>
      </c>
      <c r="AS1535">
        <v>142543799</v>
      </c>
      <c r="AT1535">
        <v>134</v>
      </c>
      <c r="AU1535" t="str">
        <f t="shared" si="361"/>
        <v/>
      </c>
      <c r="AW1535">
        <v>160132781</v>
      </c>
      <c r="AX1535">
        <v>-182</v>
      </c>
      <c r="AY1535" t="str">
        <f t="shared" si="362"/>
        <v/>
      </c>
      <c r="BB1535">
        <v>1525</v>
      </c>
      <c r="BC1535">
        <v>0</v>
      </c>
      <c r="BD1535">
        <v>1525</v>
      </c>
      <c r="BE1535">
        <v>0</v>
      </c>
      <c r="BF1535">
        <v>1525</v>
      </c>
      <c r="BG1535">
        <v>0</v>
      </c>
      <c r="BH1535">
        <v>1525</v>
      </c>
      <c r="BI1535">
        <v>0</v>
      </c>
      <c r="BJ1535">
        <v>1525</v>
      </c>
      <c r="BK1535">
        <v>0</v>
      </c>
      <c r="BL1535">
        <v>1525</v>
      </c>
      <c r="BM1535">
        <v>0</v>
      </c>
      <c r="BN1535">
        <v>1525</v>
      </c>
      <c r="BO1535">
        <v>0</v>
      </c>
      <c r="BP1535">
        <v>1525</v>
      </c>
      <c r="BQ1535">
        <v>0</v>
      </c>
    </row>
    <row r="1536" spans="2:69" x14ac:dyDescent="0.25">
      <c r="B1536" s="1">
        <f t="shared" si="363"/>
        <v>0</v>
      </c>
      <c r="C1536" s="1">
        <v>163743959</v>
      </c>
      <c r="D1536">
        <f t="shared" si="352"/>
        <v>-1.3494850021680094</v>
      </c>
      <c r="E1536" s="1">
        <v>-74</v>
      </c>
      <c r="H1536">
        <v>170410364</v>
      </c>
      <c r="I1536">
        <v>70</v>
      </c>
      <c r="J1536" t="str">
        <f t="shared" si="353"/>
        <v/>
      </c>
      <c r="L1536">
        <v>151770168</v>
      </c>
      <c r="M1536">
        <v>-71</v>
      </c>
      <c r="N1536" t="str">
        <f t="shared" si="354"/>
        <v/>
      </c>
      <c r="P1536">
        <v>170804130</v>
      </c>
      <c r="Q1536">
        <v>-79</v>
      </c>
      <c r="R1536" t="str">
        <f t="shared" si="355"/>
        <v/>
      </c>
      <c r="Y1536">
        <v>167801042</v>
      </c>
      <c r="Z1536">
        <v>137</v>
      </c>
      <c r="AA1536" t="str">
        <f t="shared" si="357"/>
        <v/>
      </c>
      <c r="AC1536">
        <v>170506810</v>
      </c>
      <c r="AD1536">
        <v>-220</v>
      </c>
      <c r="AE1536">
        <f t="shared" si="358"/>
        <v>-220</v>
      </c>
      <c r="AK1536">
        <v>160132612</v>
      </c>
      <c r="AL1536">
        <v>-115</v>
      </c>
      <c r="AM1536" t="str">
        <f t="shared" si="359"/>
        <v/>
      </c>
      <c r="AO1536">
        <v>61914027</v>
      </c>
      <c r="AP1536">
        <v>216</v>
      </c>
      <c r="AQ1536">
        <f t="shared" si="360"/>
        <v>216</v>
      </c>
      <c r="AS1536">
        <v>142639284</v>
      </c>
      <c r="AT1536">
        <v>103</v>
      </c>
      <c r="AU1536" t="str">
        <f t="shared" si="361"/>
        <v/>
      </c>
      <c r="AW1536">
        <v>160194636</v>
      </c>
      <c r="AX1536">
        <v>-57</v>
      </c>
      <c r="AY1536" t="str">
        <f t="shared" si="362"/>
        <v/>
      </c>
      <c r="BB1536">
        <v>1526</v>
      </c>
      <c r="BC1536">
        <v>3</v>
      </c>
      <c r="BD1536">
        <v>1526</v>
      </c>
      <c r="BE1536">
        <v>2</v>
      </c>
      <c r="BF1536">
        <v>1526</v>
      </c>
      <c r="BG1536">
        <v>3</v>
      </c>
      <c r="BH1536">
        <v>1526</v>
      </c>
      <c r="BI1536">
        <v>3</v>
      </c>
      <c r="BJ1536">
        <v>1526</v>
      </c>
      <c r="BK1536">
        <v>3</v>
      </c>
      <c r="BL1536">
        <v>1526</v>
      </c>
      <c r="BM1536">
        <v>2</v>
      </c>
      <c r="BN1536">
        <v>1526</v>
      </c>
      <c r="BO1536">
        <v>3</v>
      </c>
      <c r="BP1536">
        <v>1526</v>
      </c>
      <c r="BQ1536">
        <v>3</v>
      </c>
    </row>
    <row r="1537" spans="2:69" x14ac:dyDescent="0.25">
      <c r="B1537" s="1">
        <f t="shared" si="363"/>
        <v>0</v>
      </c>
      <c r="C1537" s="1">
        <v>163747936</v>
      </c>
      <c r="D1537">
        <f t="shared" si="352"/>
        <v>-1.4757724967479859</v>
      </c>
      <c r="E1537" s="1">
        <v>-129</v>
      </c>
      <c r="H1537">
        <v>170429022</v>
      </c>
      <c r="I1537">
        <v>790</v>
      </c>
      <c r="J1537">
        <f t="shared" si="353"/>
        <v>790</v>
      </c>
      <c r="L1537">
        <v>151938549</v>
      </c>
      <c r="M1537">
        <v>-51</v>
      </c>
      <c r="N1537" t="str">
        <f t="shared" si="354"/>
        <v/>
      </c>
      <c r="P1537">
        <v>170805727</v>
      </c>
      <c r="Q1537">
        <v>-74</v>
      </c>
      <c r="R1537" t="str">
        <f t="shared" si="355"/>
        <v/>
      </c>
      <c r="Y1537">
        <v>167816270</v>
      </c>
      <c r="Z1537">
        <v>129</v>
      </c>
      <c r="AA1537" t="str">
        <f t="shared" si="357"/>
        <v/>
      </c>
      <c r="AC1537">
        <v>170530539</v>
      </c>
      <c r="AD1537">
        <v>1099</v>
      </c>
      <c r="AE1537">
        <f t="shared" si="358"/>
        <v>1099</v>
      </c>
      <c r="AK1537">
        <v>160132889</v>
      </c>
      <c r="AL1537">
        <v>-404</v>
      </c>
      <c r="AM1537">
        <f t="shared" si="359"/>
        <v>-404</v>
      </c>
      <c r="AO1537">
        <v>61914856</v>
      </c>
      <c r="AP1537">
        <v>-171</v>
      </c>
      <c r="AQ1537" t="str">
        <f t="shared" si="360"/>
        <v/>
      </c>
      <c r="AS1537">
        <v>143161432</v>
      </c>
      <c r="AT1537">
        <v>-81</v>
      </c>
      <c r="AU1537" t="str">
        <f t="shared" si="361"/>
        <v/>
      </c>
      <c r="AW1537">
        <v>160237172</v>
      </c>
      <c r="AX1537">
        <v>74</v>
      </c>
      <c r="AY1537" t="str">
        <f t="shared" si="362"/>
        <v/>
      </c>
      <c r="BB1537">
        <v>1527</v>
      </c>
      <c r="BC1537">
        <v>0</v>
      </c>
      <c r="BD1537">
        <v>1527</v>
      </c>
      <c r="BE1537">
        <v>0</v>
      </c>
      <c r="BF1537">
        <v>1527</v>
      </c>
      <c r="BG1537">
        <v>0</v>
      </c>
      <c r="BH1537">
        <v>1527</v>
      </c>
      <c r="BI1537">
        <v>0</v>
      </c>
      <c r="BJ1537">
        <v>1527</v>
      </c>
      <c r="BK1537">
        <v>0</v>
      </c>
      <c r="BL1537">
        <v>1527</v>
      </c>
      <c r="BM1537">
        <v>0</v>
      </c>
      <c r="BN1537">
        <v>1527</v>
      </c>
      <c r="BO1537">
        <v>0</v>
      </c>
      <c r="BP1537">
        <v>1527</v>
      </c>
      <c r="BQ1537">
        <v>0</v>
      </c>
    </row>
    <row r="1538" spans="2:69" x14ac:dyDescent="0.25">
      <c r="B1538" s="1">
        <f t="shared" si="363"/>
        <v>0</v>
      </c>
      <c r="C1538" s="1">
        <v>163750299</v>
      </c>
      <c r="D1538">
        <f t="shared" si="352"/>
        <v>-0.20648504806874368</v>
      </c>
      <c r="E1538" s="1">
        <v>1542</v>
      </c>
      <c r="H1538">
        <v>170461468</v>
      </c>
      <c r="I1538">
        <v>540</v>
      </c>
      <c r="J1538">
        <f t="shared" si="353"/>
        <v>540</v>
      </c>
      <c r="L1538">
        <v>151990329</v>
      </c>
      <c r="M1538">
        <v>126</v>
      </c>
      <c r="N1538" t="str">
        <f t="shared" si="354"/>
        <v/>
      </c>
      <c r="P1538">
        <v>170811665</v>
      </c>
      <c r="Q1538">
        <v>-252</v>
      </c>
      <c r="R1538">
        <f t="shared" si="355"/>
        <v>-252</v>
      </c>
      <c r="Y1538">
        <v>167835452</v>
      </c>
      <c r="Z1538">
        <v>-58</v>
      </c>
      <c r="AA1538" t="str">
        <f t="shared" si="357"/>
        <v/>
      </c>
      <c r="AC1538">
        <v>170546810</v>
      </c>
      <c r="AD1538">
        <v>244</v>
      </c>
      <c r="AE1538">
        <f t="shared" si="358"/>
        <v>244</v>
      </c>
      <c r="AK1538">
        <v>160133045</v>
      </c>
      <c r="AL1538">
        <v>-221</v>
      </c>
      <c r="AM1538">
        <f t="shared" si="359"/>
        <v>-221</v>
      </c>
      <c r="AO1538">
        <v>61915307</v>
      </c>
      <c r="AP1538">
        <v>-162</v>
      </c>
      <c r="AQ1538" t="str">
        <f t="shared" si="360"/>
        <v/>
      </c>
      <c r="AS1538">
        <v>143183639</v>
      </c>
      <c r="AT1538">
        <v>115</v>
      </c>
      <c r="AU1538" t="str">
        <f t="shared" si="361"/>
        <v/>
      </c>
      <c r="AW1538">
        <v>160319648</v>
      </c>
      <c r="AX1538">
        <v>103</v>
      </c>
      <c r="AY1538" t="str">
        <f t="shared" si="362"/>
        <v/>
      </c>
      <c r="BB1538">
        <v>1528</v>
      </c>
      <c r="BC1538">
        <v>3</v>
      </c>
      <c r="BD1538">
        <v>1528</v>
      </c>
      <c r="BE1538">
        <v>3</v>
      </c>
      <c r="BF1538">
        <v>1528</v>
      </c>
      <c r="BG1538">
        <v>2</v>
      </c>
      <c r="BH1538">
        <v>1528</v>
      </c>
      <c r="BI1538">
        <v>3</v>
      </c>
      <c r="BJ1538">
        <v>1528</v>
      </c>
      <c r="BK1538">
        <v>3</v>
      </c>
      <c r="BL1538">
        <v>1528</v>
      </c>
      <c r="BM1538">
        <v>3</v>
      </c>
      <c r="BN1538">
        <v>1528</v>
      </c>
      <c r="BO1538">
        <v>2</v>
      </c>
      <c r="BP1538">
        <v>1528</v>
      </c>
      <c r="BQ1538">
        <v>3</v>
      </c>
    </row>
    <row r="1539" spans="2:69" x14ac:dyDescent="0.25">
      <c r="B1539" s="1">
        <f t="shared" si="363"/>
        <v>1</v>
      </c>
      <c r="C1539" s="1">
        <v>163750299</v>
      </c>
      <c r="D1539">
        <f t="shared" si="352"/>
        <v>-0.26059817823497622</v>
      </c>
      <c r="E1539" s="1">
        <v>956</v>
      </c>
      <c r="H1539">
        <v>170484889</v>
      </c>
      <c r="I1539">
        <v>3139</v>
      </c>
      <c r="J1539">
        <f t="shared" si="353"/>
        <v>3139</v>
      </c>
      <c r="L1539">
        <v>152100941</v>
      </c>
      <c r="M1539">
        <v>-117</v>
      </c>
      <c r="N1539" t="str">
        <f t="shared" si="354"/>
        <v/>
      </c>
      <c r="P1539">
        <v>170812641</v>
      </c>
      <c r="Q1539">
        <v>-72</v>
      </c>
      <c r="R1539" t="str">
        <f t="shared" si="355"/>
        <v/>
      </c>
      <c r="Y1539">
        <v>167835669</v>
      </c>
      <c r="Z1539">
        <v>96</v>
      </c>
      <c r="AA1539" t="str">
        <f t="shared" si="357"/>
        <v/>
      </c>
      <c r="AC1539">
        <v>170555694</v>
      </c>
      <c r="AD1539">
        <v>-274</v>
      </c>
      <c r="AE1539">
        <f t="shared" si="358"/>
        <v>-274</v>
      </c>
      <c r="AK1539">
        <v>160237148</v>
      </c>
      <c r="AL1539">
        <v>62</v>
      </c>
      <c r="AM1539" t="str">
        <f t="shared" si="359"/>
        <v/>
      </c>
      <c r="AO1539">
        <v>61916354</v>
      </c>
      <c r="AP1539">
        <v>161</v>
      </c>
      <c r="AQ1539" t="str">
        <f t="shared" si="360"/>
        <v/>
      </c>
      <c r="AS1539">
        <v>143693462</v>
      </c>
      <c r="AT1539">
        <v>98</v>
      </c>
      <c r="AU1539" t="str">
        <f t="shared" si="361"/>
        <v/>
      </c>
      <c r="AW1539">
        <v>160348766</v>
      </c>
      <c r="AX1539">
        <v>408</v>
      </c>
      <c r="AY1539">
        <f t="shared" si="362"/>
        <v>408</v>
      </c>
      <c r="BB1539">
        <v>1529</v>
      </c>
      <c r="BC1539">
        <v>0</v>
      </c>
      <c r="BD1539">
        <v>1529</v>
      </c>
      <c r="BE1539">
        <v>0</v>
      </c>
      <c r="BF1539">
        <v>1529</v>
      </c>
      <c r="BG1539">
        <v>0</v>
      </c>
      <c r="BH1539">
        <v>1529</v>
      </c>
      <c r="BI1539">
        <v>0</v>
      </c>
      <c r="BJ1539">
        <v>1529</v>
      </c>
      <c r="BK1539">
        <v>0</v>
      </c>
      <c r="BL1539">
        <v>1529</v>
      </c>
      <c r="BM1539">
        <v>0</v>
      </c>
      <c r="BN1539">
        <v>1529</v>
      </c>
      <c r="BO1539">
        <v>0</v>
      </c>
      <c r="BP1539">
        <v>1529</v>
      </c>
      <c r="BQ1539">
        <v>0</v>
      </c>
    </row>
    <row r="1540" spans="2:69" x14ac:dyDescent="0.25">
      <c r="B1540" s="1">
        <f t="shared" si="363"/>
        <v>0</v>
      </c>
      <c r="C1540" s="1">
        <v>163752440</v>
      </c>
      <c r="D1540">
        <f t="shared" si="352"/>
        <v>-0.52287874528033762</v>
      </c>
      <c r="E1540" s="1">
        <v>130</v>
      </c>
      <c r="H1540">
        <v>170492555</v>
      </c>
      <c r="I1540">
        <v>241</v>
      </c>
      <c r="J1540">
        <f t="shared" si="353"/>
        <v>241</v>
      </c>
      <c r="L1540">
        <v>152171250</v>
      </c>
      <c r="M1540">
        <v>106</v>
      </c>
      <c r="N1540" t="str">
        <f t="shared" si="354"/>
        <v/>
      </c>
      <c r="P1540">
        <v>170817003</v>
      </c>
      <c r="Q1540">
        <v>454</v>
      </c>
      <c r="R1540">
        <f t="shared" si="355"/>
        <v>454</v>
      </c>
      <c r="Y1540">
        <v>167846605</v>
      </c>
      <c r="Z1540">
        <v>1561</v>
      </c>
      <c r="AA1540">
        <f t="shared" si="357"/>
        <v>1561</v>
      </c>
      <c r="AC1540">
        <v>170562470</v>
      </c>
      <c r="AD1540">
        <v>102</v>
      </c>
      <c r="AE1540" t="str">
        <f t="shared" si="358"/>
        <v/>
      </c>
      <c r="AK1540">
        <v>160319658</v>
      </c>
      <c r="AL1540">
        <v>93</v>
      </c>
      <c r="AM1540" t="str">
        <f t="shared" si="359"/>
        <v/>
      </c>
      <c r="AO1540">
        <v>61916588</v>
      </c>
      <c r="AP1540">
        <v>163</v>
      </c>
      <c r="AQ1540" t="str">
        <f t="shared" si="360"/>
        <v/>
      </c>
      <c r="AS1540">
        <v>143951364</v>
      </c>
      <c r="AT1540">
        <v>295</v>
      </c>
      <c r="AU1540">
        <f t="shared" si="361"/>
        <v>295</v>
      </c>
      <c r="AW1540">
        <v>160392938</v>
      </c>
      <c r="AX1540">
        <v>51</v>
      </c>
      <c r="AY1540" t="str">
        <f t="shared" si="362"/>
        <v/>
      </c>
      <c r="BB1540">
        <v>1530</v>
      </c>
      <c r="BC1540">
        <v>0</v>
      </c>
      <c r="BD1540">
        <v>1530</v>
      </c>
      <c r="BE1540">
        <v>0</v>
      </c>
      <c r="BF1540">
        <v>1530</v>
      </c>
      <c r="BG1540">
        <v>3</v>
      </c>
      <c r="BH1540">
        <v>1530</v>
      </c>
      <c r="BI1540">
        <v>0</v>
      </c>
      <c r="BJ1540">
        <v>1530</v>
      </c>
      <c r="BK1540">
        <v>0</v>
      </c>
      <c r="BL1540">
        <v>1530</v>
      </c>
      <c r="BM1540">
        <v>0</v>
      </c>
      <c r="BN1540">
        <v>1530</v>
      </c>
      <c r="BO1540">
        <v>3</v>
      </c>
      <c r="BP1540">
        <v>1530</v>
      </c>
      <c r="BQ1540">
        <v>0</v>
      </c>
    </row>
    <row r="1541" spans="2:69" x14ac:dyDescent="0.25">
      <c r="B1541" s="1">
        <f t="shared" si="363"/>
        <v>0</v>
      </c>
      <c r="C1541" s="1">
        <v>163752476</v>
      </c>
      <c r="D1541">
        <f t="shared" si="352"/>
        <v>-0.58913683087845314</v>
      </c>
      <c r="E1541" s="1">
        <v>93</v>
      </c>
      <c r="H1541">
        <v>170499070</v>
      </c>
      <c r="I1541">
        <v>123</v>
      </c>
      <c r="J1541" t="str">
        <f t="shared" si="353"/>
        <v/>
      </c>
      <c r="L1541">
        <v>152460755</v>
      </c>
      <c r="M1541">
        <v>-62</v>
      </c>
      <c r="N1541" t="str">
        <f t="shared" si="354"/>
        <v/>
      </c>
      <c r="P1541">
        <v>170967541</v>
      </c>
      <c r="Q1541">
        <v>-309</v>
      </c>
      <c r="R1541">
        <f t="shared" si="355"/>
        <v>-309</v>
      </c>
      <c r="Y1541">
        <v>167880354</v>
      </c>
      <c r="Z1541">
        <v>108</v>
      </c>
      <c r="AA1541" t="str">
        <f t="shared" si="357"/>
        <v/>
      </c>
      <c r="AC1541">
        <v>170564915</v>
      </c>
      <c r="AD1541">
        <v>-139</v>
      </c>
      <c r="AE1541" t="str">
        <f t="shared" si="358"/>
        <v/>
      </c>
      <c r="AK1541">
        <v>160348785</v>
      </c>
      <c r="AL1541">
        <v>381</v>
      </c>
      <c r="AM1541">
        <f t="shared" si="359"/>
        <v>381</v>
      </c>
      <c r="AO1541">
        <v>61916657</v>
      </c>
      <c r="AP1541">
        <v>220</v>
      </c>
      <c r="AQ1541">
        <f t="shared" si="360"/>
        <v>220</v>
      </c>
      <c r="AS1541">
        <v>144451597</v>
      </c>
      <c r="AT1541">
        <v>-90</v>
      </c>
      <c r="AU1541" t="str">
        <f t="shared" si="361"/>
        <v/>
      </c>
      <c r="AW1541">
        <v>160398856</v>
      </c>
      <c r="AX1541">
        <v>-83</v>
      </c>
      <c r="AY1541" t="str">
        <f t="shared" si="362"/>
        <v/>
      </c>
      <c r="BB1541">
        <v>1531</v>
      </c>
      <c r="BC1541">
        <v>0</v>
      </c>
      <c r="BD1541">
        <v>1531</v>
      </c>
      <c r="BE1541">
        <v>0</v>
      </c>
      <c r="BF1541">
        <v>1531</v>
      </c>
      <c r="BG1541">
        <v>0</v>
      </c>
      <c r="BH1541">
        <v>1531</v>
      </c>
      <c r="BI1541">
        <v>0</v>
      </c>
      <c r="BJ1541">
        <v>1531</v>
      </c>
      <c r="BK1541">
        <v>0</v>
      </c>
      <c r="BL1541">
        <v>1531</v>
      </c>
      <c r="BM1541">
        <v>0</v>
      </c>
      <c r="BN1541">
        <v>1531</v>
      </c>
      <c r="BO1541">
        <v>0</v>
      </c>
      <c r="BP1541">
        <v>1531</v>
      </c>
      <c r="BQ1541">
        <v>0</v>
      </c>
    </row>
    <row r="1542" spans="2:69" x14ac:dyDescent="0.25">
      <c r="B1542" s="1">
        <f t="shared" si="363"/>
        <v>0</v>
      </c>
      <c r="C1542" s="1">
        <v>163752570</v>
      </c>
      <c r="D1542">
        <f t="shared" si="352"/>
        <v>-0.52154653690407082</v>
      </c>
      <c r="E1542" s="1">
        <v>131</v>
      </c>
      <c r="H1542">
        <v>170499112</v>
      </c>
      <c r="I1542">
        <v>1936</v>
      </c>
      <c r="J1542">
        <f t="shared" si="353"/>
        <v>1936</v>
      </c>
      <c r="L1542">
        <v>152460856</v>
      </c>
      <c r="M1542">
        <v>59</v>
      </c>
      <c r="N1542" t="str">
        <f t="shared" si="354"/>
        <v/>
      </c>
      <c r="P1542">
        <v>170970772</v>
      </c>
      <c r="Q1542">
        <v>-76</v>
      </c>
      <c r="R1542" t="str">
        <f t="shared" si="355"/>
        <v/>
      </c>
      <c r="Y1542">
        <v>167926509</v>
      </c>
      <c r="Z1542">
        <v>-61</v>
      </c>
      <c r="AA1542" t="str">
        <f t="shared" si="357"/>
        <v/>
      </c>
      <c r="AC1542">
        <v>170564947</v>
      </c>
      <c r="AD1542">
        <v>-68</v>
      </c>
      <c r="AE1542" t="str">
        <f t="shared" si="358"/>
        <v/>
      </c>
      <c r="AK1542">
        <v>160348854</v>
      </c>
      <c r="AL1542">
        <v>53</v>
      </c>
      <c r="AM1542" t="str">
        <f t="shared" si="359"/>
        <v/>
      </c>
      <c r="AO1542">
        <v>61916665</v>
      </c>
      <c r="AP1542">
        <v>-117</v>
      </c>
      <c r="AQ1542" t="str">
        <f t="shared" si="360"/>
        <v/>
      </c>
      <c r="AS1542">
        <v>144451615</v>
      </c>
      <c r="AT1542">
        <v>-153</v>
      </c>
      <c r="AU1542" t="str">
        <f t="shared" si="361"/>
        <v/>
      </c>
      <c r="AW1542">
        <v>160401255</v>
      </c>
      <c r="AX1542">
        <v>114</v>
      </c>
      <c r="AY1542" t="str">
        <f t="shared" si="362"/>
        <v/>
      </c>
      <c r="BB1542">
        <v>1532</v>
      </c>
      <c r="BC1542">
        <v>2</v>
      </c>
      <c r="BD1542">
        <v>1532</v>
      </c>
      <c r="BE1542">
        <v>1</v>
      </c>
      <c r="BF1542">
        <v>1532</v>
      </c>
      <c r="BG1542">
        <v>1</v>
      </c>
      <c r="BH1542">
        <v>1532</v>
      </c>
      <c r="BI1542">
        <v>2</v>
      </c>
      <c r="BJ1542">
        <v>1532</v>
      </c>
      <c r="BK1542">
        <v>2</v>
      </c>
      <c r="BL1542">
        <v>1532</v>
      </c>
      <c r="BM1542">
        <v>1</v>
      </c>
      <c r="BN1542">
        <v>1532</v>
      </c>
      <c r="BO1542">
        <v>1</v>
      </c>
      <c r="BP1542">
        <v>1532</v>
      </c>
      <c r="BQ1542">
        <v>2</v>
      </c>
    </row>
    <row r="1543" spans="2:69" x14ac:dyDescent="0.25">
      <c r="B1543" s="1">
        <f t="shared" si="363"/>
        <v>0</v>
      </c>
      <c r="C1543" s="1">
        <v>164014774</v>
      </c>
      <c r="D1543">
        <f t="shared" si="352"/>
        <v>-1.6016350451084889</v>
      </c>
      <c r="E1543" s="1">
        <v>-304</v>
      </c>
      <c r="H1543">
        <v>170506795</v>
      </c>
      <c r="I1543">
        <v>-264</v>
      </c>
      <c r="J1543">
        <f t="shared" si="353"/>
        <v>-264</v>
      </c>
      <c r="L1543">
        <v>152612220</v>
      </c>
      <c r="M1543">
        <v>-93</v>
      </c>
      <c r="N1543" t="str">
        <f t="shared" si="354"/>
        <v/>
      </c>
      <c r="P1543">
        <v>171022335</v>
      </c>
      <c r="Q1543">
        <v>68</v>
      </c>
      <c r="R1543" t="str">
        <f t="shared" si="355"/>
        <v/>
      </c>
      <c r="Y1543">
        <v>168052627</v>
      </c>
      <c r="Z1543">
        <v>651</v>
      </c>
      <c r="AA1543">
        <f t="shared" si="357"/>
        <v>651</v>
      </c>
      <c r="AC1543">
        <v>170573994</v>
      </c>
      <c r="AD1543">
        <v>-195</v>
      </c>
      <c r="AE1543" t="str">
        <f t="shared" si="358"/>
        <v/>
      </c>
      <c r="AK1543">
        <v>160401215</v>
      </c>
      <c r="AL1543">
        <v>102</v>
      </c>
      <c r="AM1543" t="str">
        <f t="shared" si="359"/>
        <v/>
      </c>
      <c r="AO1543">
        <v>61917209</v>
      </c>
      <c r="AP1543">
        <v>240</v>
      </c>
      <c r="AQ1543">
        <f t="shared" si="360"/>
        <v>240</v>
      </c>
      <c r="AS1543">
        <v>144453403</v>
      </c>
      <c r="AT1543">
        <v>-259</v>
      </c>
      <c r="AU1543">
        <f t="shared" si="361"/>
        <v>-259</v>
      </c>
      <c r="AW1543">
        <v>160436497</v>
      </c>
      <c r="AX1543">
        <v>-77</v>
      </c>
      <c r="AY1543" t="str">
        <f t="shared" si="362"/>
        <v/>
      </c>
      <c r="BB1543">
        <v>1533</v>
      </c>
      <c r="BC1543">
        <v>0</v>
      </c>
      <c r="BD1543">
        <v>1533</v>
      </c>
      <c r="BE1543">
        <v>3</v>
      </c>
      <c r="BF1543">
        <v>1533</v>
      </c>
      <c r="BG1543">
        <v>0</v>
      </c>
      <c r="BH1543">
        <v>1533</v>
      </c>
      <c r="BI1543">
        <v>0</v>
      </c>
      <c r="BJ1543">
        <v>1533</v>
      </c>
      <c r="BK1543">
        <v>3</v>
      </c>
      <c r="BL1543">
        <v>1533</v>
      </c>
      <c r="BM1543">
        <v>3</v>
      </c>
      <c r="BN1543">
        <v>1533</v>
      </c>
      <c r="BO1543">
        <v>0</v>
      </c>
      <c r="BP1543">
        <v>1533</v>
      </c>
      <c r="BQ1543">
        <v>0</v>
      </c>
    </row>
    <row r="1544" spans="2:69" x14ac:dyDescent="0.25">
      <c r="B1544" s="1">
        <f t="shared" si="363"/>
        <v>0</v>
      </c>
      <c r="C1544" s="1">
        <v>164032675</v>
      </c>
      <c r="D1544">
        <f t="shared" ref="D1544:D1607" si="364">IF((E1544&lt;0),-1-1*LOG(-1*E1544-49)/4,-1+LOG(E1544-49)/4)</f>
        <v>-1.3252574989159953</v>
      </c>
      <c r="E1544" s="1">
        <v>-69</v>
      </c>
      <c r="H1544">
        <v>170530012</v>
      </c>
      <c r="I1544">
        <v>357</v>
      </c>
      <c r="J1544">
        <f t="shared" ref="J1544:J1580" si="365">IF(I1544&lt;0,IF(AND(I1544&lt;-199,I1544&gt;-7001),I1544,""),IF(AND(I1544&gt;199,I1544&lt;7001),I1544,""))</f>
        <v>357</v>
      </c>
      <c r="L1544">
        <v>152926102</v>
      </c>
      <c r="M1544">
        <v>-58</v>
      </c>
      <c r="N1544" t="str">
        <f t="shared" ref="N1544:N1607" si="366">IF(M1544&lt;0,IF(AND(M1544&lt;-199,M1544&gt;-7001),M1544,""),IF(AND(M1544&gt;199,M1544&lt;7001),M1544,""))</f>
        <v/>
      </c>
      <c r="P1544">
        <v>171033592</v>
      </c>
      <c r="Q1544">
        <v>381</v>
      </c>
      <c r="R1544">
        <f t="shared" ref="R1544:R1546" si="367">IF(Q1544&lt;0,IF(AND(Q1544&lt;-199,Q1544&gt;-7001),Q1544,""),IF(AND(Q1544&gt;199,Q1544&lt;7001),Q1544,""))</f>
        <v>381</v>
      </c>
      <c r="Y1544">
        <v>168072523</v>
      </c>
      <c r="Z1544">
        <v>84</v>
      </c>
      <c r="AA1544" t="str">
        <f t="shared" ref="AA1544:AA1607" si="368">IF(Z1544&lt;0,IF(AND(Z1544&lt;-199,Z1544&gt;-7001),Z1544,""),IF(AND(Z1544&gt;199,Z1544&lt;7001),Z1544,""))</f>
        <v/>
      </c>
      <c r="AC1544">
        <v>170574202</v>
      </c>
      <c r="AD1544">
        <v>93</v>
      </c>
      <c r="AE1544" t="str">
        <f t="shared" ref="AE1544:AE1590" si="369">IF(AD1544&lt;0,IF(AND(AD1544&lt;-199,AD1544&gt;-7001),AD1544,""),IF(AND(AD1544&gt;199,AD1544&lt;7001),AD1544,""))</f>
        <v/>
      </c>
      <c r="AK1544">
        <v>160521754</v>
      </c>
      <c r="AL1544">
        <v>-79</v>
      </c>
      <c r="AM1544" t="str">
        <f t="shared" ref="AM1544:AM1607" si="370">IF(AL1544&lt;0,IF(AND(AL1544&lt;-199,AL1544&gt;-7001),AL1544,""),IF(AND(AL1544&gt;199,AL1544&lt;7001),AL1544,""))</f>
        <v/>
      </c>
      <c r="AO1544">
        <v>61917211</v>
      </c>
      <c r="AP1544">
        <v>67</v>
      </c>
      <c r="AQ1544" t="str">
        <f t="shared" ref="AQ1544:AQ1607" si="371">IF(AP1544&lt;0,IF(AND(AP1544&lt;-199,AP1544&gt;-7001),AP1544,""),IF(AND(AP1544&gt;199,AP1544&lt;7001),AP1544,""))</f>
        <v/>
      </c>
      <c r="AS1544">
        <v>144453561</v>
      </c>
      <c r="AT1544">
        <v>-55</v>
      </c>
      <c r="AU1544" t="str">
        <f t="shared" ref="AU1544:AU1607" si="372">IF(AT1544&lt;0,IF(AND(AT1544&lt;-199,AT1544&gt;-7001),AT1544,""),IF(AND(AT1544&gt;199,AT1544&lt;7001),AT1544,""))</f>
        <v/>
      </c>
      <c r="AW1544">
        <v>160481122</v>
      </c>
      <c r="AX1544">
        <v>-81</v>
      </c>
      <c r="AY1544" t="str">
        <f t="shared" ref="AY1544:AY1607" si="373">IF(AX1544&lt;0,IF(AND(AX1544&lt;-199,AX1544&gt;-7001),AX1544,""),IF(AND(AX1544&gt;199,AX1544&lt;7001),AX1544,""))</f>
        <v/>
      </c>
      <c r="BB1544">
        <v>1534</v>
      </c>
      <c r="BC1544">
        <v>2</v>
      </c>
      <c r="BD1544">
        <v>1534</v>
      </c>
      <c r="BE1544">
        <v>3</v>
      </c>
      <c r="BF1544">
        <v>1534</v>
      </c>
      <c r="BG1544">
        <v>1</v>
      </c>
      <c r="BH1544">
        <v>1534</v>
      </c>
      <c r="BI1544">
        <v>3</v>
      </c>
      <c r="BJ1544">
        <v>1534</v>
      </c>
      <c r="BK1544">
        <v>2</v>
      </c>
      <c r="BL1544">
        <v>1534</v>
      </c>
      <c r="BM1544">
        <v>3</v>
      </c>
      <c r="BN1544">
        <v>1534</v>
      </c>
      <c r="BO1544">
        <v>1</v>
      </c>
      <c r="BP1544">
        <v>1534</v>
      </c>
      <c r="BQ1544">
        <v>3</v>
      </c>
    </row>
    <row r="1545" spans="2:69" x14ac:dyDescent="0.25">
      <c r="B1545" s="1">
        <f t="shared" ref="B1545:B1608" si="374">IF(C1545=C1544,1,0)</f>
        <v>0</v>
      </c>
      <c r="C1545" s="1">
        <v>164034953</v>
      </c>
      <c r="D1545">
        <f t="shared" si="364"/>
        <v>-1.2385606273598313</v>
      </c>
      <c r="E1545" s="1">
        <v>-58</v>
      </c>
      <c r="H1545">
        <v>170546701</v>
      </c>
      <c r="I1545">
        <v>254</v>
      </c>
      <c r="J1545">
        <f t="shared" si="365"/>
        <v>254</v>
      </c>
      <c r="L1545">
        <v>153004298</v>
      </c>
      <c r="M1545">
        <v>-55</v>
      </c>
      <c r="N1545" t="str">
        <f t="shared" si="366"/>
        <v/>
      </c>
      <c r="P1545">
        <v>171046638</v>
      </c>
      <c r="Q1545">
        <v>-59</v>
      </c>
      <c r="R1545" t="str">
        <f t="shared" si="367"/>
        <v/>
      </c>
      <c r="Y1545">
        <v>168087665</v>
      </c>
      <c r="Z1545">
        <v>313</v>
      </c>
      <c r="AA1545">
        <f t="shared" si="368"/>
        <v>313</v>
      </c>
      <c r="AC1545">
        <v>170576024</v>
      </c>
      <c r="AD1545">
        <v>-520</v>
      </c>
      <c r="AE1545">
        <f t="shared" si="369"/>
        <v>-520</v>
      </c>
      <c r="AK1545">
        <v>160546832</v>
      </c>
      <c r="AL1545">
        <v>71</v>
      </c>
      <c r="AM1545" t="str">
        <f t="shared" si="370"/>
        <v/>
      </c>
      <c r="AO1545">
        <v>61917218</v>
      </c>
      <c r="AP1545">
        <v>-92</v>
      </c>
      <c r="AQ1545" t="str">
        <f t="shared" si="371"/>
        <v/>
      </c>
      <c r="AS1545">
        <v>145015420</v>
      </c>
      <c r="AT1545">
        <v>3718</v>
      </c>
      <c r="AU1545">
        <f t="shared" si="372"/>
        <v>3718</v>
      </c>
      <c r="AW1545">
        <v>160521767</v>
      </c>
      <c r="AX1545">
        <v>-73</v>
      </c>
      <c r="AY1545" t="str">
        <f t="shared" si="373"/>
        <v/>
      </c>
      <c r="BB1545">
        <v>1535</v>
      </c>
      <c r="BC1545">
        <v>0</v>
      </c>
      <c r="BD1545">
        <v>1535</v>
      </c>
      <c r="BE1545">
        <v>0</v>
      </c>
      <c r="BF1545">
        <v>1535</v>
      </c>
      <c r="BG1545">
        <v>0</v>
      </c>
      <c r="BH1545">
        <v>1535</v>
      </c>
      <c r="BI1545">
        <v>0</v>
      </c>
      <c r="BJ1545">
        <v>1535</v>
      </c>
      <c r="BK1545">
        <v>0</v>
      </c>
      <c r="BL1545">
        <v>1535</v>
      </c>
      <c r="BM1545">
        <v>0</v>
      </c>
      <c r="BN1545">
        <v>1535</v>
      </c>
      <c r="BO1545">
        <v>0</v>
      </c>
      <c r="BP1545">
        <v>1535</v>
      </c>
      <c r="BQ1545">
        <v>0</v>
      </c>
    </row>
    <row r="1546" spans="2:69" x14ac:dyDescent="0.25">
      <c r="B1546" s="1">
        <f t="shared" si="374"/>
        <v>0</v>
      </c>
      <c r="C1546" s="1">
        <v>164161905</v>
      </c>
      <c r="D1546">
        <f t="shared" si="364"/>
        <v>-0.57525749891599531</v>
      </c>
      <c r="E1546" s="1">
        <v>99</v>
      </c>
      <c r="H1546">
        <v>170556031</v>
      </c>
      <c r="I1546">
        <v>-139</v>
      </c>
      <c r="J1546" t="str">
        <f t="shared" si="365"/>
        <v/>
      </c>
      <c r="L1546">
        <v>153029972</v>
      </c>
      <c r="M1546">
        <v>-3818</v>
      </c>
      <c r="N1546">
        <f t="shared" si="366"/>
        <v>-3818</v>
      </c>
      <c r="P1546">
        <v>171052255</v>
      </c>
      <c r="Q1546">
        <v>56</v>
      </c>
      <c r="R1546" t="str">
        <f t="shared" si="367"/>
        <v/>
      </c>
      <c r="Y1546">
        <v>168099528</v>
      </c>
      <c r="Z1546">
        <v>112</v>
      </c>
      <c r="AA1546" t="str">
        <f t="shared" si="368"/>
        <v/>
      </c>
      <c r="AC1546">
        <v>170576125</v>
      </c>
      <c r="AD1546">
        <v>-108</v>
      </c>
      <c r="AE1546" t="str">
        <f t="shared" si="369"/>
        <v/>
      </c>
      <c r="AK1546">
        <v>160590425</v>
      </c>
      <c r="AL1546">
        <v>-235</v>
      </c>
      <c r="AM1546">
        <f t="shared" si="370"/>
        <v>-235</v>
      </c>
      <c r="AO1546">
        <v>61917676</v>
      </c>
      <c r="AP1546">
        <v>136</v>
      </c>
      <c r="AQ1546" t="str">
        <f t="shared" si="371"/>
        <v/>
      </c>
      <c r="AS1546">
        <v>145127691</v>
      </c>
      <c r="AT1546">
        <v>-326</v>
      </c>
      <c r="AU1546">
        <f t="shared" si="372"/>
        <v>-326</v>
      </c>
      <c r="AW1546">
        <v>160546906</v>
      </c>
      <c r="AX1546">
        <v>-99</v>
      </c>
      <c r="AY1546" t="str">
        <f t="shared" si="373"/>
        <v/>
      </c>
      <c r="BB1546">
        <v>1536</v>
      </c>
      <c r="BC1546">
        <v>2</v>
      </c>
      <c r="BD1546">
        <v>1536</v>
      </c>
      <c r="BE1546">
        <v>2</v>
      </c>
      <c r="BF1546">
        <v>1536</v>
      </c>
      <c r="BG1546">
        <v>1</v>
      </c>
      <c r="BH1546">
        <v>1536</v>
      </c>
      <c r="BI1546">
        <v>0</v>
      </c>
      <c r="BJ1546">
        <v>1536</v>
      </c>
      <c r="BK1546">
        <v>2</v>
      </c>
      <c r="BL1546">
        <v>1536</v>
      </c>
      <c r="BM1546">
        <v>2</v>
      </c>
      <c r="BN1546">
        <v>1536</v>
      </c>
      <c r="BO1546">
        <v>1</v>
      </c>
      <c r="BP1546">
        <v>1536</v>
      </c>
      <c r="BQ1546">
        <v>0</v>
      </c>
    </row>
    <row r="1547" spans="2:69" x14ac:dyDescent="0.25">
      <c r="B1547" s="1">
        <f t="shared" si="374"/>
        <v>0</v>
      </c>
      <c r="C1547" s="1">
        <v>164250807</v>
      </c>
      <c r="D1547">
        <f t="shared" si="364"/>
        <v>-1.444537812595911</v>
      </c>
      <c r="E1547" s="1">
        <v>-109</v>
      </c>
      <c r="H1547">
        <v>170562455</v>
      </c>
      <c r="I1547">
        <v>92</v>
      </c>
      <c r="J1547" t="str">
        <f t="shared" si="365"/>
        <v/>
      </c>
      <c r="L1547">
        <v>153165969</v>
      </c>
      <c r="M1547">
        <v>-125</v>
      </c>
      <c r="N1547" t="str">
        <f t="shared" si="366"/>
        <v/>
      </c>
      <c r="Y1547">
        <v>168099604</v>
      </c>
      <c r="Z1547">
        <v>52</v>
      </c>
      <c r="AA1547" t="str">
        <f t="shared" si="368"/>
        <v/>
      </c>
      <c r="AC1547">
        <v>170664026</v>
      </c>
      <c r="AD1547">
        <v>213</v>
      </c>
      <c r="AE1547">
        <f t="shared" si="369"/>
        <v>213</v>
      </c>
      <c r="AK1547">
        <v>160640152</v>
      </c>
      <c r="AL1547">
        <v>3062</v>
      </c>
      <c r="AM1547">
        <f t="shared" si="370"/>
        <v>3062</v>
      </c>
      <c r="AO1547">
        <v>61917901</v>
      </c>
      <c r="AP1547">
        <v>-166</v>
      </c>
      <c r="AQ1547" t="str">
        <f t="shared" si="371"/>
        <v/>
      </c>
      <c r="AS1547">
        <v>145145556</v>
      </c>
      <c r="AT1547">
        <v>66</v>
      </c>
      <c r="AU1547" t="str">
        <f t="shared" si="372"/>
        <v/>
      </c>
      <c r="AW1547">
        <v>160547064</v>
      </c>
      <c r="AX1547">
        <v>79</v>
      </c>
      <c r="AY1547" t="str">
        <f t="shared" si="373"/>
        <v/>
      </c>
      <c r="BB1547">
        <v>1537</v>
      </c>
      <c r="BC1547">
        <v>2</v>
      </c>
      <c r="BD1547">
        <v>1537</v>
      </c>
      <c r="BE1547">
        <v>2</v>
      </c>
      <c r="BF1547">
        <v>1537</v>
      </c>
      <c r="BG1547">
        <v>2</v>
      </c>
      <c r="BH1547">
        <v>1537</v>
      </c>
      <c r="BI1547">
        <v>2</v>
      </c>
      <c r="BJ1547">
        <v>1537</v>
      </c>
      <c r="BK1547">
        <v>2</v>
      </c>
      <c r="BL1547">
        <v>1537</v>
      </c>
      <c r="BM1547">
        <v>2</v>
      </c>
      <c r="BN1547">
        <v>1537</v>
      </c>
      <c r="BO1547">
        <v>2</v>
      </c>
      <c r="BP1547">
        <v>1537</v>
      </c>
      <c r="BQ1547">
        <v>2</v>
      </c>
    </row>
    <row r="1548" spans="2:69" x14ac:dyDescent="0.25">
      <c r="B1548" s="1">
        <f t="shared" si="374"/>
        <v>0</v>
      </c>
      <c r="C1548" s="1">
        <v>164319896</v>
      </c>
      <c r="D1548">
        <f t="shared" si="364"/>
        <v>-0.88071968632008435</v>
      </c>
      <c r="E1548" s="1">
        <v>52</v>
      </c>
      <c r="H1548">
        <v>170564950</v>
      </c>
      <c r="I1548">
        <v>-67</v>
      </c>
      <c r="J1548" t="str">
        <f t="shared" si="365"/>
        <v/>
      </c>
      <c r="L1548">
        <v>153210744</v>
      </c>
      <c r="M1548">
        <v>-77</v>
      </c>
      <c r="N1548" t="str">
        <f t="shared" si="366"/>
        <v/>
      </c>
      <c r="Y1548">
        <v>168110349</v>
      </c>
      <c r="Z1548">
        <v>100</v>
      </c>
      <c r="AA1548" t="str">
        <f t="shared" si="368"/>
        <v/>
      </c>
      <c r="AC1548">
        <v>170703680</v>
      </c>
      <c r="AD1548">
        <v>160</v>
      </c>
      <c r="AE1548" t="str">
        <f t="shared" si="369"/>
        <v/>
      </c>
      <c r="AK1548">
        <v>160640193</v>
      </c>
      <c r="AL1548">
        <v>155</v>
      </c>
      <c r="AM1548" t="str">
        <f t="shared" si="370"/>
        <v/>
      </c>
      <c r="AO1548">
        <v>61919711</v>
      </c>
      <c r="AP1548">
        <v>55</v>
      </c>
      <c r="AQ1548" t="str">
        <f t="shared" si="371"/>
        <v/>
      </c>
      <c r="AS1548">
        <v>145400492</v>
      </c>
      <c r="AT1548">
        <v>53</v>
      </c>
      <c r="AU1548" t="str">
        <f t="shared" si="372"/>
        <v/>
      </c>
      <c r="AW1548">
        <v>160590347</v>
      </c>
      <c r="AX1548">
        <v>-206</v>
      </c>
      <c r="AY1548">
        <f t="shared" si="373"/>
        <v>-206</v>
      </c>
      <c r="BB1548">
        <v>1538</v>
      </c>
      <c r="BC1548">
        <v>1</v>
      </c>
      <c r="BD1548">
        <v>1538</v>
      </c>
      <c r="BE1548">
        <v>1</v>
      </c>
      <c r="BF1548">
        <v>1538</v>
      </c>
      <c r="BG1548">
        <v>1</v>
      </c>
      <c r="BH1548">
        <v>1538</v>
      </c>
      <c r="BI1548">
        <v>2</v>
      </c>
      <c r="BJ1548">
        <v>1538</v>
      </c>
      <c r="BK1548">
        <v>1</v>
      </c>
      <c r="BL1548">
        <v>1538</v>
      </c>
      <c r="BM1548">
        <v>1</v>
      </c>
      <c r="BN1548">
        <v>1538</v>
      </c>
      <c r="BO1548">
        <v>2</v>
      </c>
      <c r="BP1548">
        <v>1538</v>
      </c>
      <c r="BQ1548">
        <v>2</v>
      </c>
    </row>
    <row r="1549" spans="2:69" x14ac:dyDescent="0.25">
      <c r="B1549" s="1">
        <f t="shared" si="374"/>
        <v>0</v>
      </c>
      <c r="C1549" s="1">
        <v>164497468</v>
      </c>
      <c r="D1549">
        <f t="shared" si="364"/>
        <v>-1.5810706138244233</v>
      </c>
      <c r="E1549" s="1">
        <v>-260</v>
      </c>
      <c r="H1549">
        <v>170574001</v>
      </c>
      <c r="I1549">
        <v>-191</v>
      </c>
      <c r="J1549" t="str">
        <f t="shared" si="365"/>
        <v/>
      </c>
      <c r="L1549">
        <v>153375077</v>
      </c>
      <c r="M1549">
        <v>-78</v>
      </c>
      <c r="N1549" t="str">
        <f t="shared" si="366"/>
        <v/>
      </c>
      <c r="Y1549">
        <v>168135858</v>
      </c>
      <c r="Z1549">
        <v>844</v>
      </c>
      <c r="AA1549">
        <f t="shared" si="368"/>
        <v>844</v>
      </c>
      <c r="AC1549">
        <v>170707670</v>
      </c>
      <c r="AD1549">
        <v>203</v>
      </c>
      <c r="AE1549">
        <f t="shared" si="369"/>
        <v>203</v>
      </c>
      <c r="AK1549">
        <v>160656527</v>
      </c>
      <c r="AL1549">
        <v>335</v>
      </c>
      <c r="AM1549">
        <f t="shared" si="370"/>
        <v>335</v>
      </c>
      <c r="AO1549">
        <v>61922113</v>
      </c>
      <c r="AP1549">
        <v>113</v>
      </c>
      <c r="AQ1549" t="str">
        <f t="shared" si="371"/>
        <v/>
      </c>
      <c r="AS1549">
        <v>145400524</v>
      </c>
      <c r="AT1549">
        <v>220</v>
      </c>
      <c r="AU1549">
        <f t="shared" si="372"/>
        <v>220</v>
      </c>
      <c r="AW1549">
        <v>160640128</v>
      </c>
      <c r="AX1549">
        <v>3400</v>
      </c>
      <c r="AY1549">
        <f t="shared" si="373"/>
        <v>3400</v>
      </c>
      <c r="BB1549">
        <v>1539</v>
      </c>
      <c r="BC1549">
        <v>2</v>
      </c>
      <c r="BD1549">
        <v>1539</v>
      </c>
      <c r="BE1549">
        <v>1</v>
      </c>
      <c r="BF1549">
        <v>1539</v>
      </c>
      <c r="BG1549">
        <v>1</v>
      </c>
      <c r="BH1549">
        <v>1539</v>
      </c>
      <c r="BI1549">
        <v>3</v>
      </c>
      <c r="BJ1549">
        <v>1539</v>
      </c>
      <c r="BK1549">
        <v>2</v>
      </c>
      <c r="BL1549">
        <v>1539</v>
      </c>
      <c r="BM1549">
        <v>1</v>
      </c>
      <c r="BN1549">
        <v>1539</v>
      </c>
      <c r="BO1549">
        <v>1</v>
      </c>
      <c r="BP1549">
        <v>1539</v>
      </c>
      <c r="BQ1549">
        <v>3</v>
      </c>
    </row>
    <row r="1550" spans="2:69" x14ac:dyDescent="0.25">
      <c r="B1550" s="1">
        <f t="shared" si="374"/>
        <v>0</v>
      </c>
      <c r="C1550" s="1">
        <v>164775538</v>
      </c>
      <c r="D1550">
        <f t="shared" si="364"/>
        <v>-1.6029049264908075</v>
      </c>
      <c r="E1550" s="1">
        <v>-307</v>
      </c>
      <c r="H1550">
        <v>170574151</v>
      </c>
      <c r="I1550">
        <v>89</v>
      </c>
      <c r="J1550" t="str">
        <f t="shared" si="365"/>
        <v/>
      </c>
      <c r="L1550">
        <v>153375097</v>
      </c>
      <c r="M1550">
        <v>132</v>
      </c>
      <c r="N1550" t="str">
        <f t="shared" si="366"/>
        <v/>
      </c>
      <c r="Y1550">
        <v>168136094</v>
      </c>
      <c r="Z1550">
        <v>490</v>
      </c>
      <c r="AA1550">
        <f t="shared" si="368"/>
        <v>490</v>
      </c>
      <c r="AC1550">
        <v>170730624</v>
      </c>
      <c r="AD1550">
        <v>357</v>
      </c>
      <c r="AE1550">
        <f t="shared" si="369"/>
        <v>357</v>
      </c>
      <c r="AK1550">
        <v>160720211</v>
      </c>
      <c r="AL1550">
        <v>207</v>
      </c>
      <c r="AM1550">
        <f t="shared" si="370"/>
        <v>207</v>
      </c>
      <c r="AO1550">
        <v>61923118</v>
      </c>
      <c r="AP1550">
        <v>1286</v>
      </c>
      <c r="AQ1550">
        <f t="shared" si="371"/>
        <v>1286</v>
      </c>
      <c r="AS1550">
        <v>145500927</v>
      </c>
      <c r="AT1550">
        <v>1542</v>
      </c>
      <c r="AU1550">
        <f t="shared" si="372"/>
        <v>1542</v>
      </c>
      <c r="AW1550">
        <v>160656527</v>
      </c>
      <c r="AX1550">
        <v>335</v>
      </c>
      <c r="AY1550">
        <f t="shared" si="373"/>
        <v>335</v>
      </c>
      <c r="BB1550">
        <v>1540</v>
      </c>
      <c r="BC1550">
        <v>0</v>
      </c>
      <c r="BD1550">
        <v>1540</v>
      </c>
      <c r="BE1550">
        <v>0</v>
      </c>
      <c r="BF1550">
        <v>1540</v>
      </c>
      <c r="BG1550">
        <v>0</v>
      </c>
      <c r="BH1550">
        <v>1540</v>
      </c>
      <c r="BI1550">
        <v>0</v>
      </c>
      <c r="BJ1550">
        <v>1540</v>
      </c>
      <c r="BK1550">
        <v>0</v>
      </c>
      <c r="BL1550">
        <v>1540</v>
      </c>
      <c r="BM1550">
        <v>0</v>
      </c>
      <c r="BN1550">
        <v>1540</v>
      </c>
      <c r="BO1550">
        <v>0</v>
      </c>
      <c r="BP1550">
        <v>1540</v>
      </c>
      <c r="BQ1550">
        <v>0</v>
      </c>
    </row>
    <row r="1551" spans="2:69" x14ac:dyDescent="0.25">
      <c r="B1551" s="1">
        <f t="shared" si="374"/>
        <v>0</v>
      </c>
      <c r="C1551" s="1">
        <v>165049373</v>
      </c>
      <c r="D1551">
        <f t="shared" si="364"/>
        <v>-0.2658715643802767</v>
      </c>
      <c r="E1551" s="1">
        <v>913</v>
      </c>
      <c r="H1551">
        <v>170576148</v>
      </c>
      <c r="I1551">
        <v>-542</v>
      </c>
      <c r="J1551">
        <f t="shared" si="365"/>
        <v>-542</v>
      </c>
      <c r="L1551">
        <v>153408249</v>
      </c>
      <c r="M1551">
        <v>-59</v>
      </c>
      <c r="N1551" t="str">
        <f t="shared" si="366"/>
        <v/>
      </c>
      <c r="Y1551">
        <v>168285608</v>
      </c>
      <c r="Z1551">
        <v>340</v>
      </c>
      <c r="AA1551">
        <f t="shared" si="368"/>
        <v>340</v>
      </c>
      <c r="AC1551">
        <v>170741525</v>
      </c>
      <c r="AD1551">
        <v>-67</v>
      </c>
      <c r="AE1551" t="str">
        <f t="shared" si="369"/>
        <v/>
      </c>
      <c r="AK1551">
        <v>160877816</v>
      </c>
      <c r="AL1551">
        <v>1160</v>
      </c>
      <c r="AM1551">
        <f t="shared" si="370"/>
        <v>1160</v>
      </c>
      <c r="AO1551">
        <v>61925638</v>
      </c>
      <c r="AP1551">
        <v>-343</v>
      </c>
      <c r="AQ1551">
        <f t="shared" si="371"/>
        <v>-343</v>
      </c>
      <c r="AS1551">
        <v>145607521</v>
      </c>
      <c r="AT1551">
        <v>-66</v>
      </c>
      <c r="AU1551" t="str">
        <f t="shared" si="372"/>
        <v/>
      </c>
      <c r="AW1551">
        <v>160720165</v>
      </c>
      <c r="AX1551">
        <v>261</v>
      </c>
      <c r="AY1551">
        <f t="shared" si="373"/>
        <v>261</v>
      </c>
      <c r="BB1551">
        <v>1541</v>
      </c>
      <c r="BC1551">
        <v>3</v>
      </c>
      <c r="BD1551">
        <v>1541</v>
      </c>
      <c r="BE1551">
        <v>3</v>
      </c>
      <c r="BF1551">
        <v>1541</v>
      </c>
      <c r="BG1551">
        <v>3</v>
      </c>
      <c r="BH1551">
        <v>1541</v>
      </c>
      <c r="BI1551">
        <v>3</v>
      </c>
      <c r="BJ1551">
        <v>1541</v>
      </c>
      <c r="BK1551">
        <v>3</v>
      </c>
      <c r="BL1551">
        <v>1541</v>
      </c>
      <c r="BM1551">
        <v>3</v>
      </c>
      <c r="BN1551">
        <v>1541</v>
      </c>
      <c r="BO1551">
        <v>3</v>
      </c>
      <c r="BP1551">
        <v>1541</v>
      </c>
      <c r="BQ1551">
        <v>3</v>
      </c>
    </row>
    <row r="1552" spans="2:69" x14ac:dyDescent="0.25">
      <c r="B1552" s="1">
        <f t="shared" si="374"/>
        <v>0</v>
      </c>
      <c r="C1552" s="1">
        <v>165186930</v>
      </c>
      <c r="D1552">
        <f t="shared" si="364"/>
        <v>-0.40404615850489223</v>
      </c>
      <c r="E1552" s="1">
        <v>291</v>
      </c>
      <c r="H1552">
        <v>170576230</v>
      </c>
      <c r="I1552">
        <v>-133</v>
      </c>
      <c r="J1552" t="str">
        <f t="shared" si="365"/>
        <v/>
      </c>
      <c r="L1552">
        <v>153429839</v>
      </c>
      <c r="M1552">
        <v>795</v>
      </c>
      <c r="N1552">
        <f t="shared" si="366"/>
        <v>795</v>
      </c>
      <c r="Y1552">
        <v>168341588</v>
      </c>
      <c r="Z1552">
        <v>-291</v>
      </c>
      <c r="AA1552">
        <f t="shared" si="368"/>
        <v>-291</v>
      </c>
      <c r="AC1552">
        <v>170744480</v>
      </c>
      <c r="AD1552">
        <v>-83</v>
      </c>
      <c r="AE1552" t="str">
        <f t="shared" si="369"/>
        <v/>
      </c>
      <c r="AK1552">
        <v>160956237</v>
      </c>
      <c r="AL1552">
        <v>1226</v>
      </c>
      <c r="AM1552">
        <f t="shared" si="370"/>
        <v>1226</v>
      </c>
      <c r="AO1552">
        <v>61926207</v>
      </c>
      <c r="AP1552">
        <v>-159</v>
      </c>
      <c r="AQ1552" t="str">
        <f t="shared" si="371"/>
        <v/>
      </c>
      <c r="AS1552">
        <v>146588803</v>
      </c>
      <c r="AT1552">
        <v>-54</v>
      </c>
      <c r="AU1552" t="str">
        <f t="shared" si="372"/>
        <v/>
      </c>
      <c r="AW1552">
        <v>160814312</v>
      </c>
      <c r="AX1552">
        <v>73</v>
      </c>
      <c r="AY1552" t="str">
        <f t="shared" si="373"/>
        <v/>
      </c>
      <c r="BB1552">
        <v>1542</v>
      </c>
      <c r="BC1552">
        <v>0</v>
      </c>
      <c r="BD1552">
        <v>1542</v>
      </c>
      <c r="BE1552">
        <v>0</v>
      </c>
      <c r="BF1552">
        <v>1542</v>
      </c>
      <c r="BG1552">
        <v>0</v>
      </c>
      <c r="BH1552">
        <v>1542</v>
      </c>
      <c r="BI1552">
        <v>0</v>
      </c>
      <c r="BJ1552">
        <v>1542</v>
      </c>
      <c r="BK1552">
        <v>0</v>
      </c>
      <c r="BL1552">
        <v>1542</v>
      </c>
      <c r="BM1552">
        <v>0</v>
      </c>
      <c r="BN1552">
        <v>1542</v>
      </c>
      <c r="BO1552">
        <v>2</v>
      </c>
      <c r="BP1552">
        <v>1542</v>
      </c>
      <c r="BQ1552">
        <v>2</v>
      </c>
    </row>
    <row r="1553" spans="2:69" x14ac:dyDescent="0.25">
      <c r="B1553" s="1">
        <f t="shared" si="374"/>
        <v>0</v>
      </c>
      <c r="C1553" s="1">
        <v>165195472</v>
      </c>
      <c r="D1553">
        <f t="shared" si="364"/>
        <v>-3.1611726621595282E-2</v>
      </c>
      <c r="E1553" s="1">
        <v>7523</v>
      </c>
      <c r="H1553">
        <v>170703660</v>
      </c>
      <c r="I1553">
        <v>137</v>
      </c>
      <c r="J1553" t="str">
        <f t="shared" si="365"/>
        <v/>
      </c>
      <c r="L1553">
        <v>153555577</v>
      </c>
      <c r="M1553">
        <v>-79</v>
      </c>
      <c r="N1553" t="str">
        <f t="shared" si="366"/>
        <v/>
      </c>
      <c r="Y1553">
        <v>168342329</v>
      </c>
      <c r="Z1553">
        <v>-116</v>
      </c>
      <c r="AA1553" t="str">
        <f t="shared" si="368"/>
        <v/>
      </c>
      <c r="AC1553">
        <v>170759080</v>
      </c>
      <c r="AD1553">
        <v>762</v>
      </c>
      <c r="AE1553">
        <f t="shared" si="369"/>
        <v>762</v>
      </c>
      <c r="AK1553">
        <v>161020109</v>
      </c>
      <c r="AL1553">
        <v>-264</v>
      </c>
      <c r="AM1553">
        <f t="shared" si="370"/>
        <v>-264</v>
      </c>
      <c r="AO1553">
        <v>61928533</v>
      </c>
      <c r="AP1553">
        <v>-169</v>
      </c>
      <c r="AQ1553" t="str">
        <f t="shared" si="371"/>
        <v/>
      </c>
      <c r="AS1553">
        <v>146776272</v>
      </c>
      <c r="AT1553">
        <v>61</v>
      </c>
      <c r="AU1553" t="str">
        <f t="shared" si="372"/>
        <v/>
      </c>
      <c r="AW1553">
        <v>160818358</v>
      </c>
      <c r="AX1553">
        <v>61</v>
      </c>
      <c r="AY1553" t="str">
        <f t="shared" si="373"/>
        <v/>
      </c>
      <c r="BB1553">
        <v>1543</v>
      </c>
      <c r="BC1553">
        <v>2</v>
      </c>
      <c r="BD1553">
        <v>1543</v>
      </c>
      <c r="BE1553">
        <v>0</v>
      </c>
      <c r="BF1553">
        <v>1543</v>
      </c>
      <c r="BG1553">
        <v>3</v>
      </c>
      <c r="BH1553">
        <v>1543</v>
      </c>
      <c r="BI1553">
        <v>3</v>
      </c>
      <c r="BJ1553">
        <v>1543</v>
      </c>
      <c r="BK1553">
        <v>2</v>
      </c>
      <c r="BL1553">
        <v>1543</v>
      </c>
      <c r="BM1553">
        <v>3</v>
      </c>
      <c r="BN1553">
        <v>1543</v>
      </c>
      <c r="BO1553">
        <v>3</v>
      </c>
      <c r="BP1553">
        <v>1543</v>
      </c>
      <c r="BQ1553">
        <v>3</v>
      </c>
    </row>
    <row r="1554" spans="2:69" x14ac:dyDescent="0.25">
      <c r="B1554" s="1">
        <f t="shared" si="374"/>
        <v>0</v>
      </c>
      <c r="C1554" s="1">
        <v>165345780</v>
      </c>
      <c r="D1554">
        <f t="shared" si="364"/>
        <v>-0.63440050052526098</v>
      </c>
      <c r="E1554" s="1">
        <v>78</v>
      </c>
      <c r="H1554">
        <v>170730682</v>
      </c>
      <c r="I1554">
        <v>307</v>
      </c>
      <c r="J1554">
        <f t="shared" si="365"/>
        <v>307</v>
      </c>
      <c r="L1554">
        <v>153592231</v>
      </c>
      <c r="M1554">
        <v>-66</v>
      </c>
      <c r="N1554" t="str">
        <f t="shared" si="366"/>
        <v/>
      </c>
      <c r="Y1554">
        <v>168377139</v>
      </c>
      <c r="Z1554">
        <v>90</v>
      </c>
      <c r="AA1554" t="str">
        <f t="shared" si="368"/>
        <v/>
      </c>
      <c r="AC1554">
        <v>170767856</v>
      </c>
      <c r="AD1554">
        <v>-501</v>
      </c>
      <c r="AE1554">
        <f t="shared" si="369"/>
        <v>-501</v>
      </c>
      <c r="AK1554">
        <v>161029332</v>
      </c>
      <c r="AL1554">
        <v>-938</v>
      </c>
      <c r="AM1554">
        <f t="shared" si="370"/>
        <v>-938</v>
      </c>
      <c r="AO1554">
        <v>62029870</v>
      </c>
      <c r="AP1554">
        <v>63</v>
      </c>
      <c r="AQ1554" t="str">
        <f t="shared" si="371"/>
        <v/>
      </c>
      <c r="AS1554">
        <v>147108754</v>
      </c>
      <c r="AT1554">
        <v>-52</v>
      </c>
      <c r="AU1554" t="str">
        <f t="shared" si="372"/>
        <v/>
      </c>
      <c r="AW1554">
        <v>160823497</v>
      </c>
      <c r="AX1554">
        <v>307</v>
      </c>
      <c r="AY1554">
        <f t="shared" si="373"/>
        <v>307</v>
      </c>
      <c r="BB1554">
        <v>1544</v>
      </c>
      <c r="BC1554">
        <v>0</v>
      </c>
      <c r="BD1554">
        <v>1544</v>
      </c>
      <c r="BE1554">
        <v>0</v>
      </c>
      <c r="BF1554">
        <v>1544</v>
      </c>
      <c r="BG1554">
        <v>0</v>
      </c>
      <c r="BH1554">
        <v>1544</v>
      </c>
      <c r="BI1554">
        <v>0</v>
      </c>
      <c r="BJ1554">
        <v>1544</v>
      </c>
      <c r="BK1554">
        <v>0</v>
      </c>
      <c r="BL1554">
        <v>1544</v>
      </c>
      <c r="BM1554">
        <v>0</v>
      </c>
      <c r="BN1554">
        <v>1544</v>
      </c>
      <c r="BO1554">
        <v>0</v>
      </c>
      <c r="BP1554">
        <v>1544</v>
      </c>
      <c r="BQ1554">
        <v>0</v>
      </c>
    </row>
    <row r="1555" spans="2:69" x14ac:dyDescent="0.25">
      <c r="B1555" s="1">
        <f t="shared" si="374"/>
        <v>0</v>
      </c>
      <c r="C1555" s="1">
        <v>165550136</v>
      </c>
      <c r="D1555">
        <f t="shared" si="364"/>
        <v>-1.5215899576686871</v>
      </c>
      <c r="E1555" s="1">
        <v>-171</v>
      </c>
      <c r="H1555">
        <v>170730881</v>
      </c>
      <c r="I1555">
        <v>63</v>
      </c>
      <c r="J1555" t="str">
        <f t="shared" si="365"/>
        <v/>
      </c>
      <c r="L1555">
        <v>153633370</v>
      </c>
      <c r="M1555">
        <v>296</v>
      </c>
      <c r="N1555">
        <f t="shared" si="366"/>
        <v>296</v>
      </c>
      <c r="Y1555">
        <v>168377995</v>
      </c>
      <c r="Z1555">
        <v>595</v>
      </c>
      <c r="AA1555">
        <f t="shared" si="368"/>
        <v>595</v>
      </c>
      <c r="AC1555">
        <v>170775635</v>
      </c>
      <c r="AD1555">
        <v>495</v>
      </c>
      <c r="AE1555">
        <f t="shared" si="369"/>
        <v>495</v>
      </c>
      <c r="AK1555">
        <v>161074974</v>
      </c>
      <c r="AL1555">
        <v>75</v>
      </c>
      <c r="AM1555" t="str">
        <f t="shared" si="370"/>
        <v/>
      </c>
      <c r="AO1555">
        <v>62053977</v>
      </c>
      <c r="AP1555">
        <v>-321</v>
      </c>
      <c r="AQ1555">
        <f t="shared" si="371"/>
        <v>-321</v>
      </c>
      <c r="AS1555">
        <v>147386427</v>
      </c>
      <c r="AT1555">
        <v>-58</v>
      </c>
      <c r="AU1555" t="str">
        <f t="shared" si="372"/>
        <v/>
      </c>
      <c r="AW1555">
        <v>160877820</v>
      </c>
      <c r="AX1555">
        <v>1172</v>
      </c>
      <c r="AY1555">
        <f t="shared" si="373"/>
        <v>1172</v>
      </c>
      <c r="BB1555">
        <v>1545</v>
      </c>
      <c r="BC1555">
        <v>0</v>
      </c>
      <c r="BD1555">
        <v>1545</v>
      </c>
      <c r="BE1555">
        <v>0</v>
      </c>
      <c r="BF1555">
        <v>1545</v>
      </c>
      <c r="BG1555">
        <v>0</v>
      </c>
      <c r="BH1555">
        <v>1545</v>
      </c>
      <c r="BI1555">
        <v>0</v>
      </c>
      <c r="BJ1555">
        <v>1545</v>
      </c>
      <c r="BK1555">
        <v>0</v>
      </c>
      <c r="BL1555">
        <v>1545</v>
      </c>
      <c r="BM1555">
        <v>0</v>
      </c>
      <c r="BN1555">
        <v>1545</v>
      </c>
      <c r="BO1555">
        <v>0</v>
      </c>
      <c r="BP1555">
        <v>1545</v>
      </c>
      <c r="BQ1555">
        <v>0</v>
      </c>
    </row>
    <row r="1556" spans="2:69" x14ac:dyDescent="0.25">
      <c r="B1556" s="1">
        <f t="shared" si="374"/>
        <v>0</v>
      </c>
      <c r="C1556" s="1">
        <v>165724666</v>
      </c>
      <c r="D1556">
        <f t="shared" si="364"/>
        <v>-1.9675717072481478</v>
      </c>
      <c r="E1556" s="1">
        <v>-7467</v>
      </c>
      <c r="H1556">
        <v>170744492</v>
      </c>
      <c r="I1556">
        <v>-82</v>
      </c>
      <c r="J1556" t="str">
        <f t="shared" si="365"/>
        <v/>
      </c>
      <c r="L1556">
        <v>153749848</v>
      </c>
      <c r="M1556">
        <v>-195</v>
      </c>
      <c r="N1556" t="str">
        <f t="shared" si="366"/>
        <v/>
      </c>
      <c r="Y1556">
        <v>168397840</v>
      </c>
      <c r="Z1556">
        <v>269</v>
      </c>
      <c r="AA1556">
        <f t="shared" si="368"/>
        <v>269</v>
      </c>
      <c r="AC1556">
        <v>170778522</v>
      </c>
      <c r="AD1556">
        <v>-199</v>
      </c>
      <c r="AE1556" t="str">
        <f t="shared" si="369"/>
        <v/>
      </c>
      <c r="AK1556">
        <v>161090081</v>
      </c>
      <c r="AL1556">
        <v>231</v>
      </c>
      <c r="AM1556">
        <f t="shared" si="370"/>
        <v>231</v>
      </c>
      <c r="AO1556">
        <v>62193753</v>
      </c>
      <c r="AP1556">
        <v>-172</v>
      </c>
      <c r="AQ1556" t="str">
        <f t="shared" si="371"/>
        <v/>
      </c>
      <c r="AS1556">
        <v>148195788</v>
      </c>
      <c r="AT1556">
        <v>2612</v>
      </c>
      <c r="AU1556">
        <f t="shared" si="372"/>
        <v>2612</v>
      </c>
      <c r="AW1556">
        <v>160956237</v>
      </c>
      <c r="AX1556">
        <v>1285</v>
      </c>
      <c r="AY1556">
        <f t="shared" si="373"/>
        <v>1285</v>
      </c>
      <c r="BB1556">
        <v>1546</v>
      </c>
      <c r="BC1556">
        <v>2</v>
      </c>
      <c r="BD1556">
        <v>1546</v>
      </c>
      <c r="BE1556">
        <v>1</v>
      </c>
      <c r="BF1556">
        <v>1546</v>
      </c>
      <c r="BG1556">
        <v>2</v>
      </c>
      <c r="BH1556">
        <v>1546</v>
      </c>
      <c r="BI1556">
        <v>2</v>
      </c>
      <c r="BJ1556">
        <v>1546</v>
      </c>
      <c r="BK1556">
        <v>2</v>
      </c>
      <c r="BL1556">
        <v>1546</v>
      </c>
      <c r="BM1556">
        <v>2</v>
      </c>
      <c r="BN1556">
        <v>1546</v>
      </c>
      <c r="BO1556">
        <v>2</v>
      </c>
      <c r="BP1556">
        <v>1546</v>
      </c>
      <c r="BQ1556">
        <v>2</v>
      </c>
    </row>
    <row r="1557" spans="2:69" x14ac:dyDescent="0.25">
      <c r="B1557" s="1">
        <f t="shared" si="374"/>
        <v>0</v>
      </c>
      <c r="C1557" s="1">
        <v>166032414</v>
      </c>
      <c r="D1557">
        <f t="shared" si="364"/>
        <v>-0.31690156004425785</v>
      </c>
      <c r="E1557" s="1">
        <v>589</v>
      </c>
      <c r="H1557">
        <v>170759086</v>
      </c>
      <c r="I1557">
        <v>735</v>
      </c>
      <c r="J1557">
        <f t="shared" si="365"/>
        <v>735</v>
      </c>
      <c r="L1557">
        <v>153794128</v>
      </c>
      <c r="M1557">
        <v>-75</v>
      </c>
      <c r="N1557" t="str">
        <f t="shared" si="366"/>
        <v/>
      </c>
      <c r="Y1557">
        <v>168402850</v>
      </c>
      <c r="Z1557">
        <v>-95</v>
      </c>
      <c r="AA1557" t="str">
        <f t="shared" si="368"/>
        <v/>
      </c>
      <c r="AC1557">
        <v>170778544</v>
      </c>
      <c r="AD1557">
        <v>-366</v>
      </c>
      <c r="AE1557">
        <f t="shared" si="369"/>
        <v>-366</v>
      </c>
      <c r="AK1557">
        <v>161090166</v>
      </c>
      <c r="AL1557">
        <v>61</v>
      </c>
      <c r="AM1557" t="str">
        <f t="shared" si="370"/>
        <v/>
      </c>
      <c r="AO1557">
        <v>62194605</v>
      </c>
      <c r="AP1557">
        <v>77</v>
      </c>
      <c r="AQ1557" t="str">
        <f t="shared" si="371"/>
        <v/>
      </c>
      <c r="AS1557">
        <v>148429785</v>
      </c>
      <c r="AT1557">
        <v>87</v>
      </c>
      <c r="AU1557" t="str">
        <f t="shared" si="372"/>
        <v/>
      </c>
      <c r="AW1557">
        <v>161020110</v>
      </c>
      <c r="AX1557">
        <v>-260</v>
      </c>
      <c r="AY1557">
        <f t="shared" si="373"/>
        <v>-260</v>
      </c>
      <c r="BB1557">
        <v>1547</v>
      </c>
      <c r="BC1557">
        <v>0</v>
      </c>
      <c r="BD1557">
        <v>1547</v>
      </c>
      <c r="BE1557">
        <v>0</v>
      </c>
      <c r="BF1557">
        <v>1547</v>
      </c>
      <c r="BG1557">
        <v>0</v>
      </c>
      <c r="BH1557">
        <v>1547</v>
      </c>
      <c r="BI1557">
        <v>0</v>
      </c>
      <c r="BJ1557">
        <v>1547</v>
      </c>
      <c r="BK1557">
        <v>0</v>
      </c>
      <c r="BL1557">
        <v>1547</v>
      </c>
      <c r="BM1557">
        <v>0</v>
      </c>
      <c r="BN1557">
        <v>1547</v>
      </c>
      <c r="BO1557">
        <v>0</v>
      </c>
      <c r="BP1557">
        <v>1547</v>
      </c>
      <c r="BQ1557">
        <v>0</v>
      </c>
    </row>
    <row r="1558" spans="2:69" x14ac:dyDescent="0.25">
      <c r="B1558" s="1">
        <f t="shared" si="374"/>
        <v>1</v>
      </c>
      <c r="C1558" s="1">
        <v>166032414</v>
      </c>
      <c r="D1558">
        <f t="shared" si="364"/>
        <v>-1.7283209754401048</v>
      </c>
      <c r="E1558" s="1">
        <v>-868</v>
      </c>
      <c r="H1558">
        <v>170767639</v>
      </c>
      <c r="I1558">
        <v>-139</v>
      </c>
      <c r="J1558" t="str">
        <f t="shared" si="365"/>
        <v/>
      </c>
      <c r="L1558">
        <v>153964325</v>
      </c>
      <c r="M1558">
        <v>-72</v>
      </c>
      <c r="N1558" t="str">
        <f t="shared" si="366"/>
        <v/>
      </c>
      <c r="Y1558">
        <v>168430190</v>
      </c>
      <c r="Z1558">
        <v>77</v>
      </c>
      <c r="AA1558" t="str">
        <f t="shared" si="368"/>
        <v/>
      </c>
      <c r="AC1558">
        <v>170779084</v>
      </c>
      <c r="AD1558">
        <v>-107</v>
      </c>
      <c r="AE1558" t="str">
        <f t="shared" si="369"/>
        <v/>
      </c>
      <c r="AK1558">
        <v>161141412</v>
      </c>
      <c r="AL1558">
        <v>-53</v>
      </c>
      <c r="AM1558" t="str">
        <f t="shared" si="370"/>
        <v/>
      </c>
      <c r="AO1558">
        <v>62194713</v>
      </c>
      <c r="AP1558">
        <v>-66</v>
      </c>
      <c r="AQ1558" t="str">
        <f t="shared" si="371"/>
        <v/>
      </c>
      <c r="AS1558">
        <v>148499882</v>
      </c>
      <c r="AT1558">
        <v>110</v>
      </c>
      <c r="AU1558" t="str">
        <f t="shared" si="372"/>
        <v/>
      </c>
      <c r="AW1558">
        <v>161029327</v>
      </c>
      <c r="AX1558">
        <v>-943</v>
      </c>
      <c r="AY1558">
        <f t="shared" si="373"/>
        <v>-943</v>
      </c>
      <c r="BB1558">
        <v>1548</v>
      </c>
      <c r="BC1558">
        <v>3</v>
      </c>
      <c r="BD1558">
        <v>1548</v>
      </c>
      <c r="BE1558">
        <v>3</v>
      </c>
      <c r="BF1558">
        <v>1548</v>
      </c>
      <c r="BG1558">
        <v>2</v>
      </c>
      <c r="BH1558">
        <v>1548</v>
      </c>
      <c r="BI1558">
        <v>3</v>
      </c>
      <c r="BJ1558">
        <v>1548</v>
      </c>
      <c r="BK1558">
        <v>3</v>
      </c>
      <c r="BL1558">
        <v>1548</v>
      </c>
      <c r="BM1558">
        <v>3</v>
      </c>
      <c r="BN1558">
        <v>1548</v>
      </c>
      <c r="BO1558">
        <v>2</v>
      </c>
      <c r="BP1558">
        <v>1548</v>
      </c>
      <c r="BQ1558">
        <v>3</v>
      </c>
    </row>
    <row r="1559" spans="2:69" x14ac:dyDescent="0.25">
      <c r="B1559" s="1">
        <f t="shared" si="374"/>
        <v>0</v>
      </c>
      <c r="C1559" s="1">
        <v>166091495</v>
      </c>
      <c r="D1559">
        <f t="shared" si="364"/>
        <v>-0.34341490815623943</v>
      </c>
      <c r="E1559" s="1">
        <v>472</v>
      </c>
      <c r="H1559">
        <v>170767867</v>
      </c>
      <c r="I1559">
        <v>-572</v>
      </c>
      <c r="J1559">
        <f t="shared" si="365"/>
        <v>-572</v>
      </c>
      <c r="L1559">
        <v>154174423</v>
      </c>
      <c r="M1559">
        <v>-53</v>
      </c>
      <c r="N1559" t="str">
        <f t="shared" si="366"/>
        <v/>
      </c>
      <c r="Y1559">
        <v>168436124</v>
      </c>
      <c r="Z1559">
        <v>421</v>
      </c>
      <c r="AA1559">
        <f t="shared" si="368"/>
        <v>421</v>
      </c>
      <c r="AC1559">
        <v>170783839</v>
      </c>
      <c r="AD1559">
        <v>198</v>
      </c>
      <c r="AE1559" t="str">
        <f t="shared" si="369"/>
        <v/>
      </c>
      <c r="AK1559">
        <v>161149358</v>
      </c>
      <c r="AL1559">
        <v>104</v>
      </c>
      <c r="AM1559" t="str">
        <f t="shared" si="370"/>
        <v/>
      </c>
      <c r="AO1559">
        <v>62196003</v>
      </c>
      <c r="AP1559">
        <v>-128</v>
      </c>
      <c r="AQ1559" t="str">
        <f t="shared" si="371"/>
        <v/>
      </c>
      <c r="AS1559">
        <v>148506314</v>
      </c>
      <c r="AT1559">
        <v>-135</v>
      </c>
      <c r="AU1559" t="str">
        <f t="shared" si="372"/>
        <v/>
      </c>
      <c r="AW1559">
        <v>161075020</v>
      </c>
      <c r="AX1559">
        <v>86</v>
      </c>
      <c r="AY1559" t="str">
        <f t="shared" si="373"/>
        <v/>
      </c>
      <c r="BB1559">
        <v>1549</v>
      </c>
      <c r="BC1559">
        <v>0</v>
      </c>
      <c r="BD1559">
        <v>1549</v>
      </c>
      <c r="BE1559">
        <v>0</v>
      </c>
      <c r="BF1559">
        <v>1549</v>
      </c>
      <c r="BG1559">
        <v>0</v>
      </c>
      <c r="BH1559">
        <v>1549</v>
      </c>
      <c r="BI1559">
        <v>0</v>
      </c>
      <c r="BJ1559">
        <v>1549</v>
      </c>
      <c r="BK1559">
        <v>0</v>
      </c>
      <c r="BL1559">
        <v>1549</v>
      </c>
      <c r="BM1559">
        <v>0</v>
      </c>
      <c r="BN1559">
        <v>1549</v>
      </c>
      <c r="BO1559">
        <v>0</v>
      </c>
      <c r="BP1559">
        <v>1549</v>
      </c>
      <c r="BQ1559">
        <v>0</v>
      </c>
    </row>
    <row r="1560" spans="2:69" x14ac:dyDescent="0.25">
      <c r="B1560" s="1">
        <f t="shared" si="374"/>
        <v>0</v>
      </c>
      <c r="C1560" s="1">
        <v>166162641</v>
      </c>
      <c r="D1560">
        <f t="shared" si="364"/>
        <v>-0.35251259966857307</v>
      </c>
      <c r="E1560" s="1">
        <v>438</v>
      </c>
      <c r="H1560">
        <v>170778481</v>
      </c>
      <c r="I1560">
        <v>-213</v>
      </c>
      <c r="J1560">
        <f t="shared" si="365"/>
        <v>-213</v>
      </c>
      <c r="L1560">
        <v>154210129</v>
      </c>
      <c r="M1560">
        <v>-58</v>
      </c>
      <c r="N1560" t="str">
        <f t="shared" si="366"/>
        <v/>
      </c>
      <c r="Y1560">
        <v>168436145</v>
      </c>
      <c r="Z1560">
        <v>164</v>
      </c>
      <c r="AA1560" t="str">
        <f t="shared" si="368"/>
        <v/>
      </c>
      <c r="AC1560">
        <v>170784000</v>
      </c>
      <c r="AD1560">
        <v>74</v>
      </c>
      <c r="AE1560" t="str">
        <f t="shared" si="369"/>
        <v/>
      </c>
      <c r="AK1560">
        <v>161206728</v>
      </c>
      <c r="AL1560">
        <v>2785</v>
      </c>
      <c r="AM1560">
        <f t="shared" si="370"/>
        <v>2785</v>
      </c>
      <c r="AO1560">
        <v>62197922</v>
      </c>
      <c r="AP1560">
        <v>-110</v>
      </c>
      <c r="AQ1560" t="str">
        <f t="shared" si="371"/>
        <v/>
      </c>
      <c r="AS1560">
        <v>148566020</v>
      </c>
      <c r="AT1560">
        <v>-53</v>
      </c>
      <c r="AU1560" t="str">
        <f t="shared" si="372"/>
        <v/>
      </c>
      <c r="AW1560">
        <v>161090082</v>
      </c>
      <c r="AX1560">
        <v>236</v>
      </c>
      <c r="AY1560">
        <f t="shared" si="373"/>
        <v>236</v>
      </c>
      <c r="BB1560">
        <v>1550</v>
      </c>
      <c r="BC1560">
        <v>3</v>
      </c>
      <c r="BD1560">
        <v>1550</v>
      </c>
      <c r="BE1560">
        <v>3</v>
      </c>
      <c r="BF1560">
        <v>1550</v>
      </c>
      <c r="BG1560">
        <v>3</v>
      </c>
      <c r="BH1560">
        <v>1550</v>
      </c>
      <c r="BI1560">
        <v>0</v>
      </c>
      <c r="BJ1560">
        <v>1550</v>
      </c>
      <c r="BK1560">
        <v>3</v>
      </c>
      <c r="BL1560">
        <v>1550</v>
      </c>
      <c r="BM1560">
        <v>3</v>
      </c>
      <c r="BN1560">
        <v>1550</v>
      </c>
      <c r="BO1560">
        <v>3</v>
      </c>
      <c r="BP1560">
        <v>1550</v>
      </c>
      <c r="BQ1560">
        <v>0</v>
      </c>
    </row>
    <row r="1561" spans="2:69" x14ac:dyDescent="0.25">
      <c r="B1561" s="1">
        <f t="shared" si="374"/>
        <v>1</v>
      </c>
      <c r="C1561" s="1">
        <v>166162641</v>
      </c>
      <c r="D1561">
        <f t="shared" si="364"/>
        <v>-1.6262874945799766</v>
      </c>
      <c r="E1561" s="1">
        <v>-369</v>
      </c>
      <c r="H1561">
        <v>170778527</v>
      </c>
      <c r="I1561">
        <v>-365</v>
      </c>
      <c r="J1561">
        <f t="shared" si="365"/>
        <v>-365</v>
      </c>
      <c r="L1561">
        <v>154235664</v>
      </c>
      <c r="M1561">
        <v>-69</v>
      </c>
      <c r="N1561" t="str">
        <f t="shared" si="366"/>
        <v/>
      </c>
      <c r="Y1561">
        <v>168444887</v>
      </c>
      <c r="Z1561">
        <v>-339</v>
      </c>
      <c r="AA1561">
        <f t="shared" si="368"/>
        <v>-339</v>
      </c>
      <c r="AC1561">
        <v>170787906</v>
      </c>
      <c r="AD1561">
        <v>93</v>
      </c>
      <c r="AE1561" t="str">
        <f t="shared" si="369"/>
        <v/>
      </c>
      <c r="AK1561">
        <v>161206949</v>
      </c>
      <c r="AL1561">
        <v>5846</v>
      </c>
      <c r="AM1561">
        <f t="shared" si="370"/>
        <v>5846</v>
      </c>
      <c r="AO1561">
        <v>62197958</v>
      </c>
      <c r="AP1561">
        <v>60</v>
      </c>
      <c r="AQ1561" t="str">
        <f t="shared" si="371"/>
        <v/>
      </c>
      <c r="AS1561">
        <v>148802151</v>
      </c>
      <c r="AT1561">
        <v>270</v>
      </c>
      <c r="AU1561">
        <f t="shared" si="372"/>
        <v>270</v>
      </c>
      <c r="AW1561">
        <v>161149367</v>
      </c>
      <c r="AX1561">
        <v>108</v>
      </c>
      <c r="AY1561" t="str">
        <f t="shared" si="373"/>
        <v/>
      </c>
      <c r="BB1561">
        <v>1551</v>
      </c>
      <c r="BC1561">
        <v>1</v>
      </c>
      <c r="BD1561">
        <v>1551</v>
      </c>
      <c r="BE1561">
        <v>2</v>
      </c>
      <c r="BF1561">
        <v>1551</v>
      </c>
      <c r="BG1561">
        <v>2</v>
      </c>
      <c r="BH1561">
        <v>1551</v>
      </c>
      <c r="BI1561">
        <v>2</v>
      </c>
      <c r="BJ1561">
        <v>1551</v>
      </c>
      <c r="BK1561">
        <v>2</v>
      </c>
      <c r="BL1561">
        <v>1551</v>
      </c>
      <c r="BM1561">
        <v>2</v>
      </c>
      <c r="BN1561">
        <v>1551</v>
      </c>
      <c r="BO1561">
        <v>2</v>
      </c>
      <c r="BP1561">
        <v>1551</v>
      </c>
      <c r="BQ1561">
        <v>2</v>
      </c>
    </row>
    <row r="1562" spans="2:69" x14ac:dyDescent="0.25">
      <c r="B1562" s="1">
        <f t="shared" si="374"/>
        <v>0</v>
      </c>
      <c r="C1562" s="1">
        <v>166235678</v>
      </c>
      <c r="D1562">
        <f t="shared" si="364"/>
        <v>-1.2112745100035642</v>
      </c>
      <c r="E1562" s="1">
        <v>-56</v>
      </c>
      <c r="H1562">
        <v>170779078</v>
      </c>
      <c r="I1562">
        <v>-106</v>
      </c>
      <c r="J1562" t="str">
        <f t="shared" si="365"/>
        <v/>
      </c>
      <c r="L1562">
        <v>154284261</v>
      </c>
      <c r="M1562">
        <v>-51</v>
      </c>
      <c r="N1562" t="str">
        <f t="shared" si="366"/>
        <v/>
      </c>
      <c r="Y1562">
        <v>168470875</v>
      </c>
      <c r="Z1562">
        <v>-61</v>
      </c>
      <c r="AA1562" t="str">
        <f t="shared" si="368"/>
        <v/>
      </c>
      <c r="AC1562">
        <v>170804165</v>
      </c>
      <c r="AD1562">
        <v>-61</v>
      </c>
      <c r="AE1562" t="str">
        <f t="shared" si="369"/>
        <v/>
      </c>
      <c r="AK1562">
        <v>161261804</v>
      </c>
      <c r="AL1562">
        <v>-70</v>
      </c>
      <c r="AM1562" t="str">
        <f t="shared" si="370"/>
        <v/>
      </c>
      <c r="AO1562">
        <v>62202235</v>
      </c>
      <c r="AP1562">
        <v>-171</v>
      </c>
      <c r="AQ1562" t="str">
        <f t="shared" si="371"/>
        <v/>
      </c>
      <c r="AS1562">
        <v>148889575</v>
      </c>
      <c r="AT1562">
        <v>104</v>
      </c>
      <c r="AU1562" t="str">
        <f t="shared" si="372"/>
        <v/>
      </c>
      <c r="AW1562">
        <v>161206949</v>
      </c>
      <c r="AX1562">
        <v>6034</v>
      </c>
      <c r="AY1562">
        <f t="shared" si="373"/>
        <v>6034</v>
      </c>
      <c r="BB1562">
        <v>1552</v>
      </c>
      <c r="BC1562">
        <v>2</v>
      </c>
      <c r="BD1562">
        <v>1552</v>
      </c>
      <c r="BE1562">
        <v>2</v>
      </c>
      <c r="BF1562">
        <v>1552</v>
      </c>
      <c r="BG1562">
        <v>2</v>
      </c>
      <c r="BH1562">
        <v>1552</v>
      </c>
      <c r="BI1562">
        <v>0</v>
      </c>
      <c r="BJ1562">
        <v>1552</v>
      </c>
      <c r="BK1562">
        <v>2</v>
      </c>
      <c r="BL1562">
        <v>1552</v>
      </c>
      <c r="BM1562">
        <v>2</v>
      </c>
      <c r="BN1562">
        <v>1552</v>
      </c>
      <c r="BO1562">
        <v>2</v>
      </c>
      <c r="BP1562">
        <v>1552</v>
      </c>
      <c r="BQ1562">
        <v>0</v>
      </c>
    </row>
    <row r="1563" spans="2:69" x14ac:dyDescent="0.25">
      <c r="B1563" s="1">
        <f t="shared" si="374"/>
        <v>0</v>
      </c>
      <c r="C1563" s="1">
        <v>166253250</v>
      </c>
      <c r="D1563">
        <f t="shared" si="364"/>
        <v>-0.31811468574286095</v>
      </c>
      <c r="E1563" s="1">
        <v>583</v>
      </c>
      <c r="H1563">
        <v>170783962</v>
      </c>
      <c r="I1563">
        <v>148</v>
      </c>
      <c r="J1563" t="str">
        <f t="shared" si="365"/>
        <v/>
      </c>
      <c r="L1563">
        <v>154421354</v>
      </c>
      <c r="M1563">
        <v>290</v>
      </c>
      <c r="N1563">
        <f t="shared" si="366"/>
        <v>290</v>
      </c>
      <c r="Y1563">
        <v>168476532</v>
      </c>
      <c r="Z1563">
        <v>-66</v>
      </c>
      <c r="AA1563" t="str">
        <f t="shared" si="368"/>
        <v/>
      </c>
      <c r="AC1563">
        <v>170804167</v>
      </c>
      <c r="AD1563">
        <v>-117</v>
      </c>
      <c r="AE1563" t="str">
        <f t="shared" si="369"/>
        <v/>
      </c>
      <c r="AK1563">
        <v>161262432</v>
      </c>
      <c r="AL1563">
        <v>59</v>
      </c>
      <c r="AM1563" t="str">
        <f t="shared" si="370"/>
        <v/>
      </c>
      <c r="AO1563">
        <v>62215674</v>
      </c>
      <c r="AP1563">
        <v>101</v>
      </c>
      <c r="AQ1563" t="str">
        <f t="shared" si="371"/>
        <v/>
      </c>
      <c r="AS1563">
        <v>149031768</v>
      </c>
      <c r="AT1563">
        <v>-77</v>
      </c>
      <c r="AU1563" t="str">
        <f t="shared" si="372"/>
        <v/>
      </c>
      <c r="AW1563">
        <v>161261908</v>
      </c>
      <c r="AX1563">
        <v>-67</v>
      </c>
      <c r="AY1563" t="str">
        <f t="shared" si="373"/>
        <v/>
      </c>
      <c r="BB1563">
        <v>1553</v>
      </c>
      <c r="BC1563">
        <v>2</v>
      </c>
      <c r="BD1563">
        <v>1553</v>
      </c>
      <c r="BE1563">
        <v>2</v>
      </c>
      <c r="BF1563">
        <v>1553</v>
      </c>
      <c r="BG1563">
        <v>2</v>
      </c>
      <c r="BH1563">
        <v>1553</v>
      </c>
      <c r="BI1563">
        <v>3</v>
      </c>
      <c r="BJ1563">
        <v>1553</v>
      </c>
      <c r="BK1563">
        <v>2</v>
      </c>
      <c r="BL1563">
        <v>1553</v>
      </c>
      <c r="BM1563">
        <v>2</v>
      </c>
      <c r="BN1563">
        <v>1553</v>
      </c>
      <c r="BO1563">
        <v>2</v>
      </c>
      <c r="BP1563">
        <v>1553</v>
      </c>
      <c r="BQ1563">
        <v>3</v>
      </c>
    </row>
    <row r="1564" spans="2:69" x14ac:dyDescent="0.25">
      <c r="B1564" s="1">
        <f t="shared" si="374"/>
        <v>0</v>
      </c>
      <c r="C1564" s="1">
        <v>166253508</v>
      </c>
      <c r="D1564">
        <f t="shared" si="364"/>
        <v>-0.57745097999287154</v>
      </c>
      <c r="E1564" s="1">
        <v>98</v>
      </c>
      <c r="H1564">
        <v>170787853</v>
      </c>
      <c r="I1564">
        <v>87</v>
      </c>
      <c r="J1564" t="str">
        <f t="shared" si="365"/>
        <v/>
      </c>
      <c r="L1564">
        <v>154446916</v>
      </c>
      <c r="M1564">
        <v>-322</v>
      </c>
      <c r="N1564">
        <f t="shared" si="366"/>
        <v>-322</v>
      </c>
      <c r="Y1564">
        <v>168478024</v>
      </c>
      <c r="Z1564">
        <v>-94</v>
      </c>
      <c r="AA1564" t="str">
        <f t="shared" si="368"/>
        <v/>
      </c>
      <c r="AC1564">
        <v>170805636</v>
      </c>
      <c r="AD1564">
        <v>-76</v>
      </c>
      <c r="AE1564" t="str">
        <f t="shared" si="369"/>
        <v/>
      </c>
      <c r="AK1564">
        <v>161270898</v>
      </c>
      <c r="AL1564">
        <v>934</v>
      </c>
      <c r="AM1564">
        <f t="shared" si="370"/>
        <v>934</v>
      </c>
      <c r="AO1564">
        <v>62216004</v>
      </c>
      <c r="AP1564">
        <v>-178</v>
      </c>
      <c r="AQ1564" t="str">
        <f t="shared" si="371"/>
        <v/>
      </c>
      <c r="AS1564">
        <v>149059783</v>
      </c>
      <c r="AT1564">
        <v>3227</v>
      </c>
      <c r="AU1564">
        <f t="shared" si="372"/>
        <v>3227</v>
      </c>
      <c r="AW1564">
        <v>161262402</v>
      </c>
      <c r="AX1564">
        <v>54</v>
      </c>
      <c r="AY1564" t="str">
        <f t="shared" si="373"/>
        <v/>
      </c>
      <c r="BB1564">
        <v>1554</v>
      </c>
      <c r="BC1564">
        <v>0</v>
      </c>
      <c r="BD1564">
        <v>1554</v>
      </c>
      <c r="BE1564">
        <v>0</v>
      </c>
      <c r="BF1564">
        <v>1554</v>
      </c>
      <c r="BG1564">
        <v>0</v>
      </c>
      <c r="BH1564">
        <v>1554</v>
      </c>
      <c r="BI1564">
        <v>0</v>
      </c>
      <c r="BJ1564">
        <v>1554</v>
      </c>
      <c r="BK1564">
        <v>0</v>
      </c>
      <c r="BL1564">
        <v>1554</v>
      </c>
      <c r="BM1564">
        <v>0</v>
      </c>
      <c r="BN1564">
        <v>1554</v>
      </c>
      <c r="BO1564">
        <v>0</v>
      </c>
      <c r="BP1564">
        <v>1554</v>
      </c>
      <c r="BQ1564">
        <v>0</v>
      </c>
    </row>
    <row r="1565" spans="2:69" x14ac:dyDescent="0.25">
      <c r="B1565" s="1">
        <f t="shared" si="374"/>
        <v>0</v>
      </c>
      <c r="C1565" s="1">
        <v>166279892</v>
      </c>
      <c r="D1565">
        <f t="shared" si="364"/>
        <v>-0.38743772292015977</v>
      </c>
      <c r="E1565" s="1">
        <v>331</v>
      </c>
      <c r="H1565">
        <v>170802387</v>
      </c>
      <c r="I1565">
        <v>-50</v>
      </c>
      <c r="J1565" t="str">
        <f t="shared" si="365"/>
        <v/>
      </c>
      <c r="L1565">
        <v>154463240</v>
      </c>
      <c r="M1565">
        <v>-91</v>
      </c>
      <c r="N1565" t="str">
        <f t="shared" si="366"/>
        <v/>
      </c>
      <c r="Y1565">
        <v>168479203</v>
      </c>
      <c r="Z1565">
        <v>53</v>
      </c>
      <c r="AA1565" t="str">
        <f t="shared" si="368"/>
        <v/>
      </c>
      <c r="AC1565">
        <v>170811687</v>
      </c>
      <c r="AD1565">
        <v>-242</v>
      </c>
      <c r="AE1565">
        <f t="shared" si="369"/>
        <v>-242</v>
      </c>
      <c r="AK1565">
        <v>161272861</v>
      </c>
      <c r="AL1565">
        <v>104</v>
      </c>
      <c r="AM1565" t="str">
        <f t="shared" si="370"/>
        <v/>
      </c>
      <c r="AO1565">
        <v>62224261</v>
      </c>
      <c r="AP1565">
        <v>312</v>
      </c>
      <c r="AQ1565">
        <f t="shared" si="371"/>
        <v>312</v>
      </c>
      <c r="AS1565">
        <v>149059951</v>
      </c>
      <c r="AT1565">
        <v>68</v>
      </c>
      <c r="AU1565" t="str">
        <f t="shared" si="372"/>
        <v/>
      </c>
      <c r="AW1565">
        <v>161270898</v>
      </c>
      <c r="AX1565">
        <v>972</v>
      </c>
      <c r="AY1565">
        <f t="shared" si="373"/>
        <v>972</v>
      </c>
      <c r="BB1565">
        <v>1555</v>
      </c>
      <c r="BC1565">
        <v>0</v>
      </c>
      <c r="BD1565">
        <v>1555</v>
      </c>
      <c r="BE1565">
        <v>1</v>
      </c>
      <c r="BF1565">
        <v>1555</v>
      </c>
      <c r="BG1565">
        <v>0</v>
      </c>
      <c r="BH1565">
        <v>1555</v>
      </c>
      <c r="BI1565">
        <v>0</v>
      </c>
      <c r="BJ1565">
        <v>1555</v>
      </c>
      <c r="BK1565">
        <v>0</v>
      </c>
      <c r="BL1565">
        <v>1555</v>
      </c>
      <c r="BM1565">
        <v>1</v>
      </c>
      <c r="BN1565">
        <v>1555</v>
      </c>
      <c r="BO1565">
        <v>0</v>
      </c>
      <c r="BP1565">
        <v>1555</v>
      </c>
      <c r="BQ1565">
        <v>0</v>
      </c>
    </row>
    <row r="1566" spans="2:69" x14ac:dyDescent="0.25">
      <c r="B1566" s="1">
        <f t="shared" si="374"/>
        <v>0</v>
      </c>
      <c r="C1566" s="1">
        <v>166319470</v>
      </c>
      <c r="D1566">
        <f t="shared" si="364"/>
        <v>-0.44175097240196159</v>
      </c>
      <c r="E1566" s="1">
        <v>220</v>
      </c>
      <c r="H1566">
        <v>170804166</v>
      </c>
      <c r="I1566">
        <v>-118</v>
      </c>
      <c r="J1566" t="str">
        <f t="shared" si="365"/>
        <v/>
      </c>
      <c r="L1566">
        <v>154463415</v>
      </c>
      <c r="M1566">
        <v>78</v>
      </c>
      <c r="N1566" t="str">
        <f t="shared" si="366"/>
        <v/>
      </c>
      <c r="Y1566">
        <v>168515954</v>
      </c>
      <c r="Z1566">
        <v>-186</v>
      </c>
      <c r="AA1566" t="str">
        <f t="shared" si="368"/>
        <v/>
      </c>
      <c r="AC1566">
        <v>170811746</v>
      </c>
      <c r="AD1566">
        <v>-65</v>
      </c>
      <c r="AE1566" t="str">
        <f t="shared" si="369"/>
        <v/>
      </c>
      <c r="AK1566">
        <v>161274578</v>
      </c>
      <c r="AL1566">
        <v>197</v>
      </c>
      <c r="AM1566" t="str">
        <f t="shared" si="370"/>
        <v/>
      </c>
      <c r="AO1566">
        <v>62250680</v>
      </c>
      <c r="AP1566">
        <v>-55</v>
      </c>
      <c r="AQ1566" t="str">
        <f t="shared" si="371"/>
        <v/>
      </c>
      <c r="AS1566">
        <v>149138683</v>
      </c>
      <c r="AT1566">
        <v>65</v>
      </c>
      <c r="AU1566" t="str">
        <f t="shared" si="372"/>
        <v/>
      </c>
      <c r="AW1566">
        <v>161277046</v>
      </c>
      <c r="AX1566">
        <v>66</v>
      </c>
      <c r="AY1566" t="str">
        <f t="shared" si="373"/>
        <v/>
      </c>
      <c r="BB1566">
        <v>1556</v>
      </c>
      <c r="BC1566">
        <v>0</v>
      </c>
      <c r="BD1566">
        <v>1556</v>
      </c>
      <c r="BE1566">
        <v>0</v>
      </c>
      <c r="BF1566">
        <v>1556</v>
      </c>
      <c r="BG1566">
        <v>0</v>
      </c>
      <c r="BH1566">
        <v>1556</v>
      </c>
      <c r="BI1566">
        <v>2</v>
      </c>
      <c r="BJ1566">
        <v>1556</v>
      </c>
      <c r="BK1566">
        <v>0</v>
      </c>
      <c r="BL1566">
        <v>1556</v>
      </c>
      <c r="BM1566">
        <v>0</v>
      </c>
      <c r="BN1566">
        <v>1556</v>
      </c>
      <c r="BO1566">
        <v>2</v>
      </c>
      <c r="BP1566">
        <v>1556</v>
      </c>
      <c r="BQ1566">
        <v>2</v>
      </c>
    </row>
    <row r="1567" spans="2:69" x14ac:dyDescent="0.25">
      <c r="B1567" s="1">
        <f t="shared" si="374"/>
        <v>0</v>
      </c>
      <c r="C1567" s="1">
        <v>166319501</v>
      </c>
      <c r="D1567">
        <f t="shared" si="364"/>
        <v>-0.68031159976179278</v>
      </c>
      <c r="E1567" s="1">
        <v>68</v>
      </c>
      <c r="H1567">
        <v>170805620</v>
      </c>
      <c r="I1567">
        <v>-78</v>
      </c>
      <c r="J1567" t="str">
        <f t="shared" si="365"/>
        <v/>
      </c>
      <c r="L1567">
        <v>154584932</v>
      </c>
      <c r="M1567">
        <v>-127</v>
      </c>
      <c r="N1567" t="str">
        <f t="shared" si="366"/>
        <v/>
      </c>
      <c r="Y1567">
        <v>168516030</v>
      </c>
      <c r="Z1567">
        <v>-107</v>
      </c>
      <c r="AA1567" t="str">
        <f t="shared" si="368"/>
        <v/>
      </c>
      <c r="AC1567">
        <v>170812644</v>
      </c>
      <c r="AD1567">
        <v>-71</v>
      </c>
      <c r="AE1567" t="str">
        <f t="shared" si="369"/>
        <v/>
      </c>
      <c r="AK1567">
        <v>161277036</v>
      </c>
      <c r="AL1567">
        <v>105</v>
      </c>
      <c r="AM1567" t="str">
        <f t="shared" si="370"/>
        <v/>
      </c>
      <c r="AO1567">
        <v>62278883</v>
      </c>
      <c r="AP1567">
        <v>-76</v>
      </c>
      <c r="AQ1567" t="str">
        <f t="shared" si="371"/>
        <v/>
      </c>
      <c r="AS1567">
        <v>149355631</v>
      </c>
      <c r="AT1567">
        <v>66</v>
      </c>
      <c r="AU1567" t="str">
        <f t="shared" si="372"/>
        <v/>
      </c>
      <c r="AW1567">
        <v>161421989</v>
      </c>
      <c r="AX1567">
        <v>-77</v>
      </c>
      <c r="AY1567" t="str">
        <f t="shared" si="373"/>
        <v/>
      </c>
      <c r="BB1567">
        <v>1557</v>
      </c>
      <c r="BC1567">
        <v>2</v>
      </c>
      <c r="BD1567">
        <v>1557</v>
      </c>
      <c r="BE1567">
        <v>1</v>
      </c>
      <c r="BF1567">
        <v>1557</v>
      </c>
      <c r="BG1567">
        <v>1</v>
      </c>
      <c r="BH1567">
        <v>1557</v>
      </c>
      <c r="BI1567">
        <v>1</v>
      </c>
      <c r="BJ1567">
        <v>1557</v>
      </c>
      <c r="BK1567">
        <v>2</v>
      </c>
      <c r="BL1567">
        <v>1557</v>
      </c>
      <c r="BM1567">
        <v>1</v>
      </c>
      <c r="BN1567">
        <v>1557</v>
      </c>
      <c r="BO1567">
        <v>1</v>
      </c>
      <c r="BP1567">
        <v>1557</v>
      </c>
      <c r="BQ1567">
        <v>1</v>
      </c>
    </row>
    <row r="1568" spans="2:69" x14ac:dyDescent="0.25">
      <c r="B1568" s="1">
        <f t="shared" si="374"/>
        <v>0</v>
      </c>
      <c r="C1568" s="1">
        <v>166343486</v>
      </c>
      <c r="D1568">
        <f t="shared" si="364"/>
        <v>-1.2697953115119063</v>
      </c>
      <c r="E1568" s="1">
        <v>-61</v>
      </c>
      <c r="H1568">
        <v>170811665</v>
      </c>
      <c r="I1568">
        <v>-252</v>
      </c>
      <c r="J1568">
        <f t="shared" si="365"/>
        <v>-252</v>
      </c>
      <c r="L1568">
        <v>154619990</v>
      </c>
      <c r="M1568">
        <v>-1515</v>
      </c>
      <c r="N1568">
        <f t="shared" si="366"/>
        <v>-1515</v>
      </c>
      <c r="Y1568">
        <v>168520675</v>
      </c>
      <c r="Z1568">
        <v>552</v>
      </c>
      <c r="AA1568">
        <f t="shared" si="368"/>
        <v>552</v>
      </c>
      <c r="AC1568">
        <v>170817034</v>
      </c>
      <c r="AD1568">
        <v>455</v>
      </c>
      <c r="AE1568">
        <f t="shared" si="369"/>
        <v>455</v>
      </c>
      <c r="AK1568">
        <v>161278481</v>
      </c>
      <c r="AL1568">
        <v>205</v>
      </c>
      <c r="AM1568">
        <f t="shared" si="370"/>
        <v>205</v>
      </c>
      <c r="AO1568">
        <v>62289716</v>
      </c>
      <c r="AP1568">
        <v>-133</v>
      </c>
      <c r="AQ1568" t="str">
        <f t="shared" si="371"/>
        <v/>
      </c>
      <c r="AS1568">
        <v>149632778</v>
      </c>
      <c r="AT1568">
        <v>-167</v>
      </c>
      <c r="AU1568" t="str">
        <f t="shared" si="372"/>
        <v/>
      </c>
      <c r="AW1568">
        <v>161511605</v>
      </c>
      <c r="AX1568">
        <v>-190</v>
      </c>
      <c r="AY1568" t="str">
        <f t="shared" si="373"/>
        <v/>
      </c>
      <c r="BB1568">
        <v>1558</v>
      </c>
      <c r="BC1568">
        <v>2</v>
      </c>
      <c r="BD1568">
        <v>1558</v>
      </c>
      <c r="BE1568">
        <v>2</v>
      </c>
      <c r="BF1568">
        <v>1558</v>
      </c>
      <c r="BG1568">
        <v>2</v>
      </c>
      <c r="BH1568">
        <v>1558</v>
      </c>
      <c r="BI1568">
        <v>3</v>
      </c>
      <c r="BJ1568">
        <v>1558</v>
      </c>
      <c r="BK1568">
        <v>2</v>
      </c>
      <c r="BL1568">
        <v>1558</v>
      </c>
      <c r="BM1568">
        <v>2</v>
      </c>
      <c r="BN1568">
        <v>1558</v>
      </c>
      <c r="BO1568">
        <v>2</v>
      </c>
      <c r="BP1568">
        <v>1558</v>
      </c>
      <c r="BQ1568">
        <v>3</v>
      </c>
    </row>
    <row r="1569" spans="2:69" x14ac:dyDescent="0.25">
      <c r="B1569" s="1">
        <f t="shared" si="374"/>
        <v>0</v>
      </c>
      <c r="C1569" s="1">
        <v>166371934</v>
      </c>
      <c r="D1569">
        <f t="shared" si="364"/>
        <v>-0.55016486263660458</v>
      </c>
      <c r="E1569" s="1">
        <v>112</v>
      </c>
      <c r="H1569">
        <v>170812655</v>
      </c>
      <c r="I1569">
        <v>-73</v>
      </c>
      <c r="J1569" t="str">
        <f t="shared" si="365"/>
        <v/>
      </c>
      <c r="L1569">
        <v>154678810</v>
      </c>
      <c r="M1569">
        <v>-164</v>
      </c>
      <c r="N1569" t="str">
        <f t="shared" si="366"/>
        <v/>
      </c>
      <c r="Y1569">
        <v>168537234</v>
      </c>
      <c r="Z1569">
        <v>85</v>
      </c>
      <c r="AA1569" t="str">
        <f t="shared" si="368"/>
        <v/>
      </c>
      <c r="AC1569">
        <v>170965572</v>
      </c>
      <c r="AD1569">
        <v>118</v>
      </c>
      <c r="AE1569" t="str">
        <f t="shared" si="369"/>
        <v/>
      </c>
      <c r="AK1569">
        <v>161422014</v>
      </c>
      <c r="AL1569">
        <v>-75</v>
      </c>
      <c r="AM1569" t="str">
        <f t="shared" si="370"/>
        <v/>
      </c>
      <c r="AO1569">
        <v>62664254</v>
      </c>
      <c r="AP1569">
        <v>100</v>
      </c>
      <c r="AQ1569" t="str">
        <f t="shared" si="371"/>
        <v/>
      </c>
      <c r="AS1569">
        <v>150083799</v>
      </c>
      <c r="AT1569">
        <v>-522</v>
      </c>
      <c r="AU1569">
        <f t="shared" si="372"/>
        <v>-522</v>
      </c>
      <c r="AW1569">
        <v>161639819</v>
      </c>
      <c r="AX1569">
        <v>-59</v>
      </c>
      <c r="AY1569" t="str">
        <f t="shared" si="373"/>
        <v/>
      </c>
      <c r="BB1569">
        <v>1559</v>
      </c>
      <c r="BC1569">
        <v>0</v>
      </c>
      <c r="BD1569">
        <v>1559</v>
      </c>
      <c r="BE1569">
        <v>0</v>
      </c>
      <c r="BF1569">
        <v>1559</v>
      </c>
      <c r="BG1569">
        <v>0</v>
      </c>
      <c r="BH1569">
        <v>1559</v>
      </c>
      <c r="BI1569">
        <v>0</v>
      </c>
      <c r="BJ1569">
        <v>1559</v>
      </c>
      <c r="BK1569">
        <v>0</v>
      </c>
      <c r="BL1569">
        <v>1559</v>
      </c>
      <c r="BM1569">
        <v>0</v>
      </c>
      <c r="BN1569">
        <v>1559</v>
      </c>
      <c r="BO1569">
        <v>0</v>
      </c>
      <c r="BP1569">
        <v>1559</v>
      </c>
      <c r="BQ1569">
        <v>0</v>
      </c>
    </row>
    <row r="1570" spans="2:69" x14ac:dyDescent="0.25">
      <c r="B1570" s="1">
        <f t="shared" si="374"/>
        <v>0</v>
      </c>
      <c r="C1570" s="1">
        <v>166372055</v>
      </c>
      <c r="D1570">
        <f t="shared" si="364"/>
        <v>-0.52837731870687954</v>
      </c>
      <c r="E1570" s="1">
        <v>126</v>
      </c>
      <c r="H1570">
        <v>170817074</v>
      </c>
      <c r="I1570">
        <v>427</v>
      </c>
      <c r="J1570">
        <f t="shared" si="365"/>
        <v>427</v>
      </c>
      <c r="L1570">
        <v>154678822</v>
      </c>
      <c r="M1570">
        <v>80</v>
      </c>
      <c r="N1570" t="str">
        <f t="shared" si="366"/>
        <v/>
      </c>
      <c r="Y1570">
        <v>168537627</v>
      </c>
      <c r="Z1570">
        <v>52</v>
      </c>
      <c r="AA1570" t="str">
        <f t="shared" si="368"/>
        <v/>
      </c>
      <c r="AC1570">
        <v>170965593</v>
      </c>
      <c r="AD1570">
        <v>-98</v>
      </c>
      <c r="AE1570" t="str">
        <f t="shared" si="369"/>
        <v/>
      </c>
      <c r="AK1570">
        <v>161511644</v>
      </c>
      <c r="AL1570">
        <v>-188</v>
      </c>
      <c r="AM1570" t="str">
        <f t="shared" si="370"/>
        <v/>
      </c>
      <c r="AO1570">
        <v>62664577</v>
      </c>
      <c r="AP1570">
        <v>-150</v>
      </c>
      <c r="AQ1570" t="str">
        <f t="shared" si="371"/>
        <v/>
      </c>
      <c r="AS1570">
        <v>150097457</v>
      </c>
      <c r="AT1570">
        <v>119</v>
      </c>
      <c r="AU1570" t="str">
        <f t="shared" si="372"/>
        <v/>
      </c>
      <c r="AW1570">
        <v>161684136</v>
      </c>
      <c r="AX1570">
        <v>-103</v>
      </c>
      <c r="AY1570" t="str">
        <f t="shared" si="373"/>
        <v/>
      </c>
      <c r="BB1570">
        <v>1560</v>
      </c>
      <c r="BC1570">
        <v>0</v>
      </c>
      <c r="BD1570">
        <v>1560</v>
      </c>
      <c r="BE1570">
        <v>0</v>
      </c>
      <c r="BF1570">
        <v>1560</v>
      </c>
      <c r="BG1570">
        <v>0</v>
      </c>
      <c r="BH1570">
        <v>1560</v>
      </c>
      <c r="BI1570">
        <v>0</v>
      </c>
      <c r="BJ1570">
        <v>1560</v>
      </c>
      <c r="BK1570">
        <v>0</v>
      </c>
      <c r="BL1570">
        <v>1560</v>
      </c>
      <c r="BM1570">
        <v>0</v>
      </c>
      <c r="BN1570">
        <v>1560</v>
      </c>
      <c r="BO1570">
        <v>0</v>
      </c>
      <c r="BP1570">
        <v>1560</v>
      </c>
      <c r="BQ1570">
        <v>0</v>
      </c>
    </row>
    <row r="1571" spans="2:69" x14ac:dyDescent="0.25">
      <c r="B1571" s="1">
        <f t="shared" si="374"/>
        <v>0</v>
      </c>
      <c r="C1571" s="1">
        <v>166434420</v>
      </c>
      <c r="D1571">
        <f t="shared" si="364"/>
        <v>-0.61092437480817818</v>
      </c>
      <c r="E1571" s="1">
        <v>85</v>
      </c>
      <c r="H1571">
        <v>170912574</v>
      </c>
      <c r="I1571">
        <v>-329</v>
      </c>
      <c r="J1571">
        <f t="shared" si="365"/>
        <v>-329</v>
      </c>
      <c r="L1571">
        <v>154686528</v>
      </c>
      <c r="M1571">
        <v>-275</v>
      </c>
      <c r="N1571">
        <f t="shared" si="366"/>
        <v>-275</v>
      </c>
      <c r="Y1571">
        <v>168569284</v>
      </c>
      <c r="Z1571">
        <v>-233</v>
      </c>
      <c r="AA1571">
        <f t="shared" si="368"/>
        <v>-233</v>
      </c>
      <c r="AC1571">
        <v>170966252</v>
      </c>
      <c r="AD1571">
        <v>-152</v>
      </c>
      <c r="AE1571" t="str">
        <f t="shared" si="369"/>
        <v/>
      </c>
      <c r="AK1571">
        <v>161684133</v>
      </c>
      <c r="AL1571">
        <v>-104</v>
      </c>
      <c r="AM1571" t="str">
        <f t="shared" si="370"/>
        <v/>
      </c>
      <c r="AO1571">
        <v>62664781</v>
      </c>
      <c r="AP1571">
        <v>73</v>
      </c>
      <c r="AQ1571" t="str">
        <f t="shared" si="371"/>
        <v/>
      </c>
      <c r="AS1571">
        <v>150107419</v>
      </c>
      <c r="AT1571">
        <v>93</v>
      </c>
      <c r="AU1571" t="str">
        <f t="shared" si="372"/>
        <v/>
      </c>
      <c r="AW1571">
        <v>161686169</v>
      </c>
      <c r="AX1571">
        <v>70</v>
      </c>
      <c r="AY1571" t="str">
        <f t="shared" si="373"/>
        <v/>
      </c>
      <c r="BB1571">
        <v>1561</v>
      </c>
      <c r="BC1571">
        <v>0</v>
      </c>
      <c r="BD1571">
        <v>1561</v>
      </c>
      <c r="BE1571">
        <v>0</v>
      </c>
      <c r="BF1571">
        <v>1561</v>
      </c>
      <c r="BG1571">
        <v>0</v>
      </c>
      <c r="BH1571">
        <v>1561</v>
      </c>
      <c r="BI1571">
        <v>0</v>
      </c>
      <c r="BJ1571">
        <v>1561</v>
      </c>
      <c r="BK1571">
        <v>0</v>
      </c>
      <c r="BL1571">
        <v>1561</v>
      </c>
      <c r="BM1571">
        <v>0</v>
      </c>
      <c r="BN1571">
        <v>1561</v>
      </c>
      <c r="BO1571">
        <v>0</v>
      </c>
      <c r="BP1571">
        <v>1561</v>
      </c>
      <c r="BQ1571">
        <v>0</v>
      </c>
    </row>
    <row r="1572" spans="2:69" x14ac:dyDescent="0.25">
      <c r="B1572" s="1">
        <f t="shared" si="374"/>
        <v>0</v>
      </c>
      <c r="C1572" s="1">
        <v>166436198</v>
      </c>
      <c r="D1572">
        <f t="shared" si="364"/>
        <v>-0.4886692553033356</v>
      </c>
      <c r="E1572" s="1">
        <v>160</v>
      </c>
      <c r="H1572">
        <v>170965572</v>
      </c>
      <c r="I1572">
        <v>-77</v>
      </c>
      <c r="J1572" t="str">
        <f t="shared" si="365"/>
        <v/>
      </c>
      <c r="L1572">
        <v>154736354</v>
      </c>
      <c r="M1572">
        <v>-60</v>
      </c>
      <c r="N1572" t="str">
        <f t="shared" si="366"/>
        <v/>
      </c>
      <c r="Y1572">
        <v>168613265</v>
      </c>
      <c r="Z1572">
        <v>-102</v>
      </c>
      <c r="AA1572" t="str">
        <f t="shared" si="368"/>
        <v/>
      </c>
      <c r="AC1572">
        <v>170966290</v>
      </c>
      <c r="AD1572">
        <v>-75</v>
      </c>
      <c r="AE1572" t="str">
        <f t="shared" si="369"/>
        <v/>
      </c>
      <c r="AK1572">
        <v>161686280</v>
      </c>
      <c r="AL1572">
        <v>66</v>
      </c>
      <c r="AM1572" t="str">
        <f t="shared" si="370"/>
        <v/>
      </c>
      <c r="AO1572">
        <v>62665403</v>
      </c>
      <c r="AP1572">
        <v>-63</v>
      </c>
      <c r="AQ1572" t="str">
        <f t="shared" si="371"/>
        <v/>
      </c>
      <c r="AS1572">
        <v>150124614</v>
      </c>
      <c r="AT1572">
        <v>287</v>
      </c>
      <c r="AU1572">
        <f t="shared" si="372"/>
        <v>287</v>
      </c>
      <c r="AW1572">
        <v>161704202</v>
      </c>
      <c r="AX1572">
        <v>136</v>
      </c>
      <c r="AY1572" t="str">
        <f t="shared" si="373"/>
        <v/>
      </c>
      <c r="BB1572">
        <v>1562</v>
      </c>
      <c r="BC1572">
        <v>2</v>
      </c>
      <c r="BD1572">
        <v>1562</v>
      </c>
      <c r="BE1572">
        <v>2</v>
      </c>
      <c r="BF1572">
        <v>1562</v>
      </c>
      <c r="BG1572">
        <v>2</v>
      </c>
      <c r="BH1572">
        <v>1562</v>
      </c>
      <c r="BI1572">
        <v>2</v>
      </c>
      <c r="BJ1572">
        <v>1562</v>
      </c>
      <c r="BK1572">
        <v>2</v>
      </c>
      <c r="BL1572">
        <v>1562</v>
      </c>
      <c r="BM1572">
        <v>2</v>
      </c>
      <c r="BN1572">
        <v>1562</v>
      </c>
      <c r="BO1572">
        <v>2</v>
      </c>
      <c r="BP1572">
        <v>1562</v>
      </c>
      <c r="BQ1572">
        <v>2</v>
      </c>
    </row>
    <row r="1573" spans="2:69" x14ac:dyDescent="0.25">
      <c r="B1573" s="1">
        <f t="shared" si="374"/>
        <v>0</v>
      </c>
      <c r="C1573" s="1">
        <v>166436337</v>
      </c>
      <c r="D1573">
        <f t="shared" si="364"/>
        <v>-0.52023047690598156</v>
      </c>
      <c r="E1573" s="1">
        <v>132</v>
      </c>
      <c r="H1573">
        <v>170966355</v>
      </c>
      <c r="I1573">
        <v>-74</v>
      </c>
      <c r="J1573" t="str">
        <f t="shared" si="365"/>
        <v/>
      </c>
      <c r="L1573">
        <v>154817450</v>
      </c>
      <c r="M1573">
        <v>-198</v>
      </c>
      <c r="N1573" t="str">
        <f t="shared" si="366"/>
        <v/>
      </c>
      <c r="Y1573">
        <v>168630036</v>
      </c>
      <c r="Z1573">
        <v>477</v>
      </c>
      <c r="AA1573">
        <f t="shared" si="368"/>
        <v>477</v>
      </c>
      <c r="AC1573">
        <v>170966494</v>
      </c>
      <c r="AD1573">
        <v>87</v>
      </c>
      <c r="AE1573" t="str">
        <f t="shared" si="369"/>
        <v/>
      </c>
      <c r="AK1573">
        <v>161704198</v>
      </c>
      <c r="AL1573">
        <v>129</v>
      </c>
      <c r="AM1573" t="str">
        <f t="shared" si="370"/>
        <v/>
      </c>
      <c r="AO1573">
        <v>63014431</v>
      </c>
      <c r="AP1573">
        <v>-180</v>
      </c>
      <c r="AQ1573" t="str">
        <f t="shared" si="371"/>
        <v/>
      </c>
      <c r="AS1573">
        <v>150286282</v>
      </c>
      <c r="AT1573">
        <v>-109</v>
      </c>
      <c r="AU1573" t="str">
        <f t="shared" si="372"/>
        <v/>
      </c>
      <c r="AW1573">
        <v>161771783</v>
      </c>
      <c r="AX1573">
        <v>-86</v>
      </c>
      <c r="AY1573" t="str">
        <f t="shared" si="373"/>
        <v/>
      </c>
      <c r="BB1573">
        <v>1563</v>
      </c>
      <c r="BC1573">
        <v>1</v>
      </c>
      <c r="BD1573">
        <v>1563</v>
      </c>
      <c r="BE1573">
        <v>1</v>
      </c>
      <c r="BF1573">
        <v>1563</v>
      </c>
      <c r="BG1573">
        <v>1</v>
      </c>
      <c r="BH1573">
        <v>1563</v>
      </c>
      <c r="BI1573">
        <v>1</v>
      </c>
      <c r="BJ1573">
        <v>1563</v>
      </c>
      <c r="BK1573">
        <v>1</v>
      </c>
      <c r="BL1573">
        <v>1563</v>
      </c>
      <c r="BM1573">
        <v>1</v>
      </c>
      <c r="BN1573">
        <v>1563</v>
      </c>
      <c r="BO1573">
        <v>1</v>
      </c>
      <c r="BP1573">
        <v>1563</v>
      </c>
      <c r="BQ1573">
        <v>1</v>
      </c>
    </row>
    <row r="1574" spans="2:69" x14ac:dyDescent="0.25">
      <c r="B1574" s="1">
        <f t="shared" si="374"/>
        <v>0</v>
      </c>
      <c r="C1574" s="1">
        <v>166444493</v>
      </c>
      <c r="D1574">
        <f t="shared" si="364"/>
        <v>-0.23740506093463554</v>
      </c>
      <c r="E1574" s="1">
        <v>1172</v>
      </c>
      <c r="H1574">
        <v>170967617</v>
      </c>
      <c r="I1574">
        <v>-373</v>
      </c>
      <c r="J1574">
        <f t="shared" si="365"/>
        <v>-373</v>
      </c>
      <c r="L1574">
        <v>154923884</v>
      </c>
      <c r="M1574">
        <v>53</v>
      </c>
      <c r="N1574" t="str">
        <f t="shared" si="366"/>
        <v/>
      </c>
      <c r="Y1574">
        <v>168634552</v>
      </c>
      <c r="Z1574">
        <v>-74</v>
      </c>
      <c r="AA1574" t="str">
        <f t="shared" si="368"/>
        <v/>
      </c>
      <c r="AC1574">
        <v>170966800</v>
      </c>
      <c r="AD1574">
        <v>-139</v>
      </c>
      <c r="AE1574" t="str">
        <f t="shared" si="369"/>
        <v/>
      </c>
      <c r="AK1574">
        <v>161771738</v>
      </c>
      <c r="AL1574">
        <v>-100</v>
      </c>
      <c r="AM1574" t="str">
        <f t="shared" si="370"/>
        <v/>
      </c>
      <c r="AO1574">
        <v>63079767</v>
      </c>
      <c r="AP1574">
        <v>-68</v>
      </c>
      <c r="AQ1574" t="str">
        <f t="shared" si="371"/>
        <v/>
      </c>
      <c r="AS1574">
        <v>150302658</v>
      </c>
      <c r="AT1574">
        <v>-146</v>
      </c>
      <c r="AU1574" t="str">
        <f t="shared" si="372"/>
        <v/>
      </c>
      <c r="AW1574">
        <v>161795637</v>
      </c>
      <c r="AX1574">
        <v>149</v>
      </c>
      <c r="AY1574" t="str">
        <f t="shared" si="373"/>
        <v/>
      </c>
      <c r="BB1574">
        <v>1564</v>
      </c>
      <c r="BC1574">
        <v>0</v>
      </c>
      <c r="BD1574">
        <v>1564</v>
      </c>
      <c r="BE1574">
        <v>0</v>
      </c>
      <c r="BF1574">
        <v>1564</v>
      </c>
      <c r="BG1574">
        <v>0</v>
      </c>
      <c r="BH1574">
        <v>1564</v>
      </c>
      <c r="BI1574">
        <v>0</v>
      </c>
      <c r="BJ1574">
        <v>1564</v>
      </c>
      <c r="BK1574">
        <v>0</v>
      </c>
      <c r="BL1574">
        <v>1564</v>
      </c>
      <c r="BM1574">
        <v>0</v>
      </c>
      <c r="BN1574">
        <v>1564</v>
      </c>
      <c r="BO1574">
        <v>0</v>
      </c>
      <c r="BP1574">
        <v>1564</v>
      </c>
      <c r="BQ1574">
        <v>0</v>
      </c>
    </row>
    <row r="1575" spans="2:69" x14ac:dyDescent="0.25">
      <c r="B1575" s="1">
        <f t="shared" si="374"/>
        <v>0</v>
      </c>
      <c r="C1575" s="1">
        <v>166635399</v>
      </c>
      <c r="D1575">
        <f t="shared" si="364"/>
        <v>-1.3196884002382072</v>
      </c>
      <c r="E1575" s="1">
        <v>-68</v>
      </c>
      <c r="H1575">
        <v>170968984</v>
      </c>
      <c r="I1575">
        <v>-153</v>
      </c>
      <c r="J1575" t="str">
        <f t="shared" si="365"/>
        <v/>
      </c>
      <c r="L1575">
        <v>155051659</v>
      </c>
      <c r="M1575">
        <v>100</v>
      </c>
      <c r="N1575" t="str">
        <f t="shared" si="366"/>
        <v/>
      </c>
      <c r="Y1575">
        <v>168636657</v>
      </c>
      <c r="Z1575">
        <v>358</v>
      </c>
      <c r="AA1575">
        <f t="shared" si="368"/>
        <v>358</v>
      </c>
      <c r="AC1575">
        <v>170966873</v>
      </c>
      <c r="AD1575">
        <v>-60</v>
      </c>
      <c r="AE1575" t="str">
        <f t="shared" si="369"/>
        <v/>
      </c>
      <c r="AK1575">
        <v>161795634</v>
      </c>
      <c r="AL1575">
        <v>132</v>
      </c>
      <c r="AM1575" t="str">
        <f t="shared" si="370"/>
        <v/>
      </c>
      <c r="AO1575">
        <v>63343540</v>
      </c>
      <c r="AP1575">
        <v>-53</v>
      </c>
      <c r="AQ1575" t="str">
        <f t="shared" si="371"/>
        <v/>
      </c>
      <c r="AS1575">
        <v>150333377</v>
      </c>
      <c r="AT1575">
        <v>79</v>
      </c>
      <c r="AU1575" t="str">
        <f t="shared" si="372"/>
        <v/>
      </c>
      <c r="AW1575">
        <v>161833399</v>
      </c>
      <c r="AX1575">
        <v>-63</v>
      </c>
      <c r="AY1575" t="str">
        <f t="shared" si="373"/>
        <v/>
      </c>
      <c r="BB1575">
        <v>1565</v>
      </c>
      <c r="BC1575">
        <v>0</v>
      </c>
      <c r="BD1575">
        <v>1565</v>
      </c>
      <c r="BE1575">
        <v>1</v>
      </c>
      <c r="BF1575">
        <v>1565</v>
      </c>
      <c r="BG1575">
        <v>1</v>
      </c>
      <c r="BH1575">
        <v>1565</v>
      </c>
      <c r="BI1575">
        <v>1</v>
      </c>
      <c r="BJ1575">
        <v>1565</v>
      </c>
      <c r="BK1575">
        <v>0</v>
      </c>
      <c r="BL1575">
        <v>1565</v>
      </c>
      <c r="BM1575">
        <v>1</v>
      </c>
      <c r="BN1575">
        <v>1565</v>
      </c>
      <c r="BO1575">
        <v>1</v>
      </c>
      <c r="BP1575">
        <v>1565</v>
      </c>
      <c r="BQ1575">
        <v>1</v>
      </c>
    </row>
    <row r="1576" spans="2:69" x14ac:dyDescent="0.25">
      <c r="B1576" s="1">
        <f t="shared" si="374"/>
        <v>0</v>
      </c>
      <c r="C1576" s="1">
        <v>166696460</v>
      </c>
      <c r="D1576">
        <f t="shared" si="364"/>
        <v>-1.5496642717386058</v>
      </c>
      <c r="E1576" s="1">
        <v>-207</v>
      </c>
      <c r="H1576">
        <v>170982775</v>
      </c>
      <c r="I1576">
        <v>-1088</v>
      </c>
      <c r="J1576">
        <f t="shared" si="365"/>
        <v>-1088</v>
      </c>
      <c r="L1576">
        <v>155115898</v>
      </c>
      <c r="M1576">
        <v>-51</v>
      </c>
      <c r="N1576" t="str">
        <f t="shared" si="366"/>
        <v/>
      </c>
      <c r="Y1576">
        <v>168639786</v>
      </c>
      <c r="Z1576">
        <v>98</v>
      </c>
      <c r="AA1576" t="str">
        <f t="shared" si="368"/>
        <v/>
      </c>
      <c r="AC1576">
        <v>170967194</v>
      </c>
      <c r="AD1576">
        <v>-82</v>
      </c>
      <c r="AE1576" t="str">
        <f t="shared" si="369"/>
        <v/>
      </c>
      <c r="AK1576">
        <v>161857053</v>
      </c>
      <c r="AL1576">
        <v>191</v>
      </c>
      <c r="AM1576" t="str">
        <f t="shared" si="370"/>
        <v/>
      </c>
      <c r="AO1576">
        <v>63372518</v>
      </c>
      <c r="AP1576">
        <v>-120</v>
      </c>
      <c r="AQ1576" t="str">
        <f t="shared" si="371"/>
        <v/>
      </c>
      <c r="AS1576">
        <v>150489143</v>
      </c>
      <c r="AT1576">
        <v>109</v>
      </c>
      <c r="AU1576" t="str">
        <f t="shared" si="372"/>
        <v/>
      </c>
      <c r="AW1576">
        <v>161857053</v>
      </c>
      <c r="AX1576">
        <v>188</v>
      </c>
      <c r="AY1576" t="str">
        <f t="shared" si="373"/>
        <v/>
      </c>
      <c r="BB1576">
        <v>1566</v>
      </c>
      <c r="BC1576">
        <v>2</v>
      </c>
      <c r="BD1576">
        <v>1566</v>
      </c>
      <c r="BE1576">
        <v>2</v>
      </c>
      <c r="BF1576">
        <v>1566</v>
      </c>
      <c r="BG1576">
        <v>3</v>
      </c>
      <c r="BH1576">
        <v>1566</v>
      </c>
      <c r="BI1576">
        <v>3</v>
      </c>
      <c r="BJ1576">
        <v>1566</v>
      </c>
      <c r="BK1576">
        <v>2</v>
      </c>
      <c r="BL1576">
        <v>1566</v>
      </c>
      <c r="BM1576">
        <v>2</v>
      </c>
      <c r="BN1576">
        <v>1566</v>
      </c>
      <c r="BO1576">
        <v>3</v>
      </c>
      <c r="BP1576">
        <v>1566</v>
      </c>
      <c r="BQ1576">
        <v>3</v>
      </c>
    </row>
    <row r="1577" spans="2:69" x14ac:dyDescent="0.25">
      <c r="B1577" s="1">
        <f t="shared" si="374"/>
        <v>0</v>
      </c>
      <c r="C1577" s="1">
        <v>166696716</v>
      </c>
      <c r="D1577">
        <f t="shared" si="364"/>
        <v>-1.435090672373561</v>
      </c>
      <c r="E1577" s="1">
        <v>-104</v>
      </c>
      <c r="H1577">
        <v>170985574</v>
      </c>
      <c r="I1577">
        <v>-57</v>
      </c>
      <c r="J1577" t="str">
        <f t="shared" si="365"/>
        <v/>
      </c>
      <c r="L1577">
        <v>155263390</v>
      </c>
      <c r="M1577">
        <v>-72</v>
      </c>
      <c r="N1577" t="str">
        <f t="shared" si="366"/>
        <v/>
      </c>
      <c r="Y1577">
        <v>168646725</v>
      </c>
      <c r="Z1577">
        <v>152</v>
      </c>
      <c r="AA1577" t="str">
        <f t="shared" si="368"/>
        <v/>
      </c>
      <c r="AC1577">
        <v>170967681</v>
      </c>
      <c r="AD1577">
        <v>-96</v>
      </c>
      <c r="AE1577" t="str">
        <f t="shared" si="369"/>
        <v/>
      </c>
      <c r="AK1577">
        <v>161937509</v>
      </c>
      <c r="AL1577">
        <v>-53</v>
      </c>
      <c r="AM1577" t="str">
        <f t="shared" si="370"/>
        <v/>
      </c>
      <c r="AO1577">
        <v>63492022</v>
      </c>
      <c r="AP1577">
        <v>-102</v>
      </c>
      <c r="AQ1577" t="str">
        <f t="shared" si="371"/>
        <v/>
      </c>
      <c r="AS1577">
        <v>150518823</v>
      </c>
      <c r="AT1577">
        <v>-624</v>
      </c>
      <c r="AU1577">
        <f t="shared" si="372"/>
        <v>-624</v>
      </c>
      <c r="AW1577">
        <v>161937486</v>
      </c>
      <c r="AX1577">
        <v>-52</v>
      </c>
      <c r="AY1577" t="str">
        <f t="shared" si="373"/>
        <v/>
      </c>
      <c r="BB1577">
        <v>1567</v>
      </c>
      <c r="BC1577">
        <v>0</v>
      </c>
      <c r="BD1577">
        <v>1567</v>
      </c>
      <c r="BE1577">
        <v>0</v>
      </c>
      <c r="BF1577">
        <v>1567</v>
      </c>
      <c r="BG1577">
        <v>0</v>
      </c>
      <c r="BH1577">
        <v>1567</v>
      </c>
      <c r="BI1577">
        <v>0</v>
      </c>
      <c r="BJ1577">
        <v>1567</v>
      </c>
      <c r="BK1577">
        <v>0</v>
      </c>
      <c r="BL1577">
        <v>1567</v>
      </c>
      <c r="BM1577">
        <v>0</v>
      </c>
      <c r="BN1577">
        <v>1567</v>
      </c>
      <c r="BO1577">
        <v>0</v>
      </c>
      <c r="BP1577">
        <v>1567</v>
      </c>
      <c r="BQ1577">
        <v>0</v>
      </c>
    </row>
    <row r="1578" spans="2:69" x14ac:dyDescent="0.25">
      <c r="B1578" s="1">
        <f t="shared" si="374"/>
        <v>0</v>
      </c>
      <c r="C1578" s="1">
        <v>166698997</v>
      </c>
      <c r="D1578">
        <f t="shared" si="364"/>
        <v>-0.23304637220953994</v>
      </c>
      <c r="E1578" s="1">
        <v>1218</v>
      </c>
      <c r="H1578">
        <v>171022262</v>
      </c>
      <c r="I1578">
        <v>60</v>
      </c>
      <c r="J1578" t="str">
        <f t="shared" si="365"/>
        <v/>
      </c>
      <c r="L1578">
        <v>155277474</v>
      </c>
      <c r="M1578">
        <v>53</v>
      </c>
      <c r="N1578" t="str">
        <f t="shared" si="366"/>
        <v/>
      </c>
      <c r="Y1578">
        <v>168658015</v>
      </c>
      <c r="Z1578">
        <v>-79</v>
      </c>
      <c r="AA1578" t="str">
        <f t="shared" si="368"/>
        <v/>
      </c>
      <c r="AC1578">
        <v>170968028</v>
      </c>
      <c r="AD1578">
        <v>83</v>
      </c>
      <c r="AE1578" t="str">
        <f t="shared" si="369"/>
        <v/>
      </c>
      <c r="AK1578">
        <v>161994756</v>
      </c>
      <c r="AL1578">
        <v>-51</v>
      </c>
      <c r="AM1578" t="str">
        <f t="shared" si="370"/>
        <v/>
      </c>
      <c r="AO1578">
        <v>63540958</v>
      </c>
      <c r="AP1578">
        <v>526</v>
      </c>
      <c r="AQ1578">
        <f t="shared" si="371"/>
        <v>526</v>
      </c>
      <c r="AS1578">
        <v>150519007</v>
      </c>
      <c r="AT1578">
        <v>75</v>
      </c>
      <c r="AU1578" t="str">
        <f t="shared" si="372"/>
        <v/>
      </c>
      <c r="AW1578">
        <v>162067356</v>
      </c>
      <c r="AX1578">
        <v>62</v>
      </c>
      <c r="AY1578" t="str">
        <f t="shared" si="373"/>
        <v/>
      </c>
      <c r="BB1578">
        <v>1568</v>
      </c>
      <c r="BC1578">
        <v>0</v>
      </c>
      <c r="BD1578">
        <v>1568</v>
      </c>
      <c r="BE1578">
        <v>0</v>
      </c>
      <c r="BF1578">
        <v>1568</v>
      </c>
      <c r="BG1578">
        <v>0</v>
      </c>
      <c r="BH1578">
        <v>1568</v>
      </c>
      <c r="BI1578">
        <v>0</v>
      </c>
      <c r="BJ1578">
        <v>1568</v>
      </c>
      <c r="BK1578">
        <v>0</v>
      </c>
      <c r="BL1578">
        <v>1568</v>
      </c>
      <c r="BM1578">
        <v>0</v>
      </c>
      <c r="BN1578">
        <v>1568</v>
      </c>
      <c r="BO1578">
        <v>0</v>
      </c>
      <c r="BP1578">
        <v>1568</v>
      </c>
      <c r="BQ1578">
        <v>0</v>
      </c>
    </row>
    <row r="1579" spans="2:69" x14ac:dyDescent="0.25">
      <c r="B1579" s="1">
        <f t="shared" si="374"/>
        <v>0</v>
      </c>
      <c r="C1579" s="1">
        <v>166701224</v>
      </c>
      <c r="D1579">
        <f t="shared" si="364"/>
        <v>-6.5245438529129784E-2</v>
      </c>
      <c r="E1579" s="1">
        <v>5532</v>
      </c>
      <c r="H1579">
        <v>171033587</v>
      </c>
      <c r="I1579">
        <v>217</v>
      </c>
      <c r="J1579">
        <f t="shared" si="365"/>
        <v>217</v>
      </c>
      <c r="L1579">
        <v>155350877</v>
      </c>
      <c r="M1579">
        <v>59</v>
      </c>
      <c r="N1579" t="str">
        <f t="shared" si="366"/>
        <v/>
      </c>
      <c r="Y1579">
        <v>168670937</v>
      </c>
      <c r="Z1579">
        <v>229</v>
      </c>
      <c r="AA1579">
        <f t="shared" si="368"/>
        <v>229</v>
      </c>
      <c r="AC1579">
        <v>170968096</v>
      </c>
      <c r="AD1579">
        <v>-73</v>
      </c>
      <c r="AE1579" t="str">
        <f t="shared" si="369"/>
        <v/>
      </c>
      <c r="AK1579">
        <v>162067269</v>
      </c>
      <c r="AL1579">
        <v>60</v>
      </c>
      <c r="AM1579" t="str">
        <f t="shared" si="370"/>
        <v/>
      </c>
      <c r="AO1579">
        <v>63597634</v>
      </c>
      <c r="AP1579">
        <v>-1348</v>
      </c>
      <c r="AQ1579">
        <f t="shared" si="371"/>
        <v>-1348</v>
      </c>
      <c r="AS1579">
        <v>150519047</v>
      </c>
      <c r="AT1579">
        <v>1143</v>
      </c>
      <c r="AU1579">
        <f t="shared" si="372"/>
        <v>1143</v>
      </c>
      <c r="AW1579">
        <v>162181256</v>
      </c>
      <c r="AX1579">
        <v>3917</v>
      </c>
      <c r="AY1579">
        <f t="shared" si="373"/>
        <v>3917</v>
      </c>
      <c r="BB1579">
        <v>1569</v>
      </c>
      <c r="BC1579">
        <v>1</v>
      </c>
      <c r="BD1579">
        <v>1569</v>
      </c>
      <c r="BE1579">
        <v>2</v>
      </c>
      <c r="BF1579">
        <v>1569</v>
      </c>
      <c r="BG1579">
        <v>1</v>
      </c>
      <c r="BH1579">
        <v>1569</v>
      </c>
      <c r="BI1579">
        <v>1</v>
      </c>
      <c r="BJ1579">
        <v>1569</v>
      </c>
      <c r="BK1579">
        <v>1</v>
      </c>
      <c r="BL1579">
        <v>1569</v>
      </c>
      <c r="BM1579">
        <v>2</v>
      </c>
      <c r="BN1579">
        <v>1569</v>
      </c>
      <c r="BO1579">
        <v>1</v>
      </c>
      <c r="BP1579">
        <v>1569</v>
      </c>
      <c r="BQ1579">
        <v>1</v>
      </c>
    </row>
    <row r="1580" spans="2:69" x14ac:dyDescent="0.25">
      <c r="B1580" s="1">
        <f t="shared" si="374"/>
        <v>0</v>
      </c>
      <c r="C1580" s="1">
        <v>166701861</v>
      </c>
      <c r="D1580">
        <f t="shared" si="364"/>
        <v>-0.65494718957209852</v>
      </c>
      <c r="E1580" s="1">
        <v>73</v>
      </c>
      <c r="H1580">
        <v>171046671</v>
      </c>
      <c r="I1580">
        <v>-57</v>
      </c>
      <c r="J1580" t="str">
        <f t="shared" si="365"/>
        <v/>
      </c>
      <c r="L1580">
        <v>155387302</v>
      </c>
      <c r="M1580">
        <v>-70</v>
      </c>
      <c r="N1580" t="str">
        <f t="shared" si="366"/>
        <v/>
      </c>
      <c r="Y1580">
        <v>168691343</v>
      </c>
      <c r="Z1580">
        <v>-55</v>
      </c>
      <c r="AA1580" t="str">
        <f t="shared" si="368"/>
        <v/>
      </c>
      <c r="AC1580">
        <v>170968595</v>
      </c>
      <c r="AD1580">
        <v>134</v>
      </c>
      <c r="AE1580" t="str">
        <f t="shared" si="369"/>
        <v/>
      </c>
      <c r="AK1580">
        <v>162181256</v>
      </c>
      <c r="AL1580">
        <v>3849</v>
      </c>
      <c r="AM1580">
        <f t="shared" si="370"/>
        <v>3849</v>
      </c>
      <c r="AO1580">
        <v>63762244</v>
      </c>
      <c r="AP1580">
        <v>83</v>
      </c>
      <c r="AQ1580" t="str">
        <f t="shared" si="371"/>
        <v/>
      </c>
      <c r="AS1580">
        <v>150590247</v>
      </c>
      <c r="AT1580">
        <v>767</v>
      </c>
      <c r="AU1580">
        <f t="shared" si="372"/>
        <v>767</v>
      </c>
      <c r="AW1580">
        <v>162295814</v>
      </c>
      <c r="AX1580">
        <v>62</v>
      </c>
      <c r="AY1580" t="str">
        <f t="shared" si="373"/>
        <v/>
      </c>
      <c r="BB1580">
        <v>1570</v>
      </c>
      <c r="BC1580">
        <v>3</v>
      </c>
      <c r="BD1580">
        <v>1570</v>
      </c>
      <c r="BE1580">
        <v>0</v>
      </c>
      <c r="BF1580">
        <v>1570</v>
      </c>
      <c r="BG1580">
        <v>2</v>
      </c>
      <c r="BH1580">
        <v>1570</v>
      </c>
      <c r="BI1580">
        <v>2</v>
      </c>
      <c r="BJ1580">
        <v>1570</v>
      </c>
      <c r="BK1580">
        <v>3</v>
      </c>
      <c r="BL1580">
        <v>1570</v>
      </c>
      <c r="BM1580">
        <v>3</v>
      </c>
      <c r="BN1580">
        <v>1570</v>
      </c>
      <c r="BO1580">
        <v>2</v>
      </c>
      <c r="BP1580">
        <v>1570</v>
      </c>
      <c r="BQ1580">
        <v>2</v>
      </c>
    </row>
    <row r="1581" spans="2:69" x14ac:dyDescent="0.25">
      <c r="B1581" s="1">
        <f t="shared" si="374"/>
        <v>0</v>
      </c>
      <c r="C1581" s="1">
        <v>166829313</v>
      </c>
      <c r="D1581">
        <f t="shared" si="364"/>
        <v>-0.32120816053788559</v>
      </c>
      <c r="E1581" s="1">
        <v>568</v>
      </c>
      <c r="L1581">
        <v>155540062</v>
      </c>
      <c r="M1581">
        <v>-81</v>
      </c>
      <c r="N1581" t="str">
        <f t="shared" si="366"/>
        <v/>
      </c>
      <c r="Y1581">
        <v>168691428</v>
      </c>
      <c r="Z1581">
        <v>-107</v>
      </c>
      <c r="AA1581" t="str">
        <f t="shared" si="368"/>
        <v/>
      </c>
      <c r="AC1581">
        <v>170969054</v>
      </c>
      <c r="AD1581">
        <v>75</v>
      </c>
      <c r="AE1581" t="str">
        <f t="shared" si="369"/>
        <v/>
      </c>
      <c r="AK1581">
        <v>162295690</v>
      </c>
      <c r="AL1581">
        <v>67</v>
      </c>
      <c r="AM1581" t="str">
        <f t="shared" si="370"/>
        <v/>
      </c>
      <c r="AO1581">
        <v>63913365</v>
      </c>
      <c r="AP1581">
        <v>-67</v>
      </c>
      <c r="AQ1581" t="str">
        <f t="shared" si="371"/>
        <v/>
      </c>
      <c r="AS1581">
        <v>150693542</v>
      </c>
      <c r="AT1581">
        <v>-118</v>
      </c>
      <c r="AU1581" t="str">
        <f t="shared" si="372"/>
        <v/>
      </c>
      <c r="AW1581">
        <v>162316498</v>
      </c>
      <c r="AX1581">
        <v>-221</v>
      </c>
      <c r="AY1581">
        <f t="shared" si="373"/>
        <v>-221</v>
      </c>
      <c r="BB1581">
        <v>1571</v>
      </c>
      <c r="BC1581">
        <v>1</v>
      </c>
      <c r="BD1581">
        <v>1571</v>
      </c>
      <c r="BE1581">
        <v>1</v>
      </c>
      <c r="BF1581">
        <v>1571</v>
      </c>
      <c r="BG1581">
        <v>1</v>
      </c>
      <c r="BH1581">
        <v>1571</v>
      </c>
      <c r="BI1581">
        <v>1</v>
      </c>
      <c r="BJ1581">
        <v>1571</v>
      </c>
      <c r="BK1581">
        <v>1</v>
      </c>
      <c r="BL1581">
        <v>1571</v>
      </c>
      <c r="BM1581">
        <v>1</v>
      </c>
      <c r="BN1581">
        <v>1571</v>
      </c>
      <c r="BO1581">
        <v>1</v>
      </c>
      <c r="BP1581">
        <v>1571</v>
      </c>
      <c r="BQ1581">
        <v>1</v>
      </c>
    </row>
    <row r="1582" spans="2:69" x14ac:dyDescent="0.25">
      <c r="B1582" s="1">
        <f t="shared" si="374"/>
        <v>1</v>
      </c>
      <c r="C1582" s="1">
        <v>166829313</v>
      </c>
      <c r="D1582">
        <f t="shared" si="364"/>
        <v>-1.6862686978955144</v>
      </c>
      <c r="E1582" s="1">
        <v>-605</v>
      </c>
      <c r="L1582">
        <v>155626349</v>
      </c>
      <c r="M1582">
        <v>-172</v>
      </c>
      <c r="N1582" t="str">
        <f t="shared" si="366"/>
        <v/>
      </c>
      <c r="Y1582">
        <v>168691572</v>
      </c>
      <c r="Z1582">
        <v>-56</v>
      </c>
      <c r="AA1582" t="str">
        <f t="shared" si="368"/>
        <v/>
      </c>
      <c r="AC1582">
        <v>170969227</v>
      </c>
      <c r="AD1582">
        <v>-121</v>
      </c>
      <c r="AE1582" t="str">
        <f t="shared" si="369"/>
        <v/>
      </c>
      <c r="AK1582">
        <v>162316516</v>
      </c>
      <c r="AL1582">
        <v>-220</v>
      </c>
      <c r="AM1582">
        <f t="shared" si="370"/>
        <v>-220</v>
      </c>
      <c r="AO1582">
        <v>63914706</v>
      </c>
      <c r="AP1582">
        <v>-63</v>
      </c>
      <c r="AQ1582" t="str">
        <f t="shared" si="371"/>
        <v/>
      </c>
      <c r="AS1582">
        <v>150693582</v>
      </c>
      <c r="AT1582">
        <v>-190</v>
      </c>
      <c r="AU1582" t="str">
        <f t="shared" si="372"/>
        <v/>
      </c>
      <c r="AW1582">
        <v>162372018</v>
      </c>
      <c r="AX1582">
        <v>2315</v>
      </c>
      <c r="AY1582">
        <f t="shared" si="373"/>
        <v>2315</v>
      </c>
      <c r="BB1582">
        <v>1572</v>
      </c>
      <c r="BC1582">
        <v>0</v>
      </c>
      <c r="BD1582">
        <v>1572</v>
      </c>
      <c r="BE1582">
        <v>1</v>
      </c>
      <c r="BF1582">
        <v>1572</v>
      </c>
      <c r="BG1582">
        <v>2</v>
      </c>
      <c r="BH1582">
        <v>1572</v>
      </c>
      <c r="BI1582">
        <v>2</v>
      </c>
      <c r="BJ1582">
        <v>1572</v>
      </c>
      <c r="BK1582">
        <v>0</v>
      </c>
      <c r="BL1582">
        <v>1572</v>
      </c>
      <c r="BM1582">
        <v>1</v>
      </c>
      <c r="BN1582">
        <v>1572</v>
      </c>
      <c r="BO1582">
        <v>2</v>
      </c>
      <c r="BP1582">
        <v>1572</v>
      </c>
      <c r="BQ1582">
        <v>2</v>
      </c>
    </row>
    <row r="1583" spans="2:69" x14ac:dyDescent="0.25">
      <c r="B1583" s="1">
        <f t="shared" si="374"/>
        <v>0</v>
      </c>
      <c r="C1583" s="1">
        <v>166995487</v>
      </c>
      <c r="D1583">
        <f t="shared" si="364"/>
        <v>-0.73965182871044366</v>
      </c>
      <c r="E1583" s="1">
        <v>60</v>
      </c>
      <c r="L1583">
        <v>155626704</v>
      </c>
      <c r="M1583">
        <v>-60</v>
      </c>
      <c r="N1583" t="str">
        <f t="shared" si="366"/>
        <v/>
      </c>
      <c r="Y1583">
        <v>168696791</v>
      </c>
      <c r="Z1583">
        <v>70</v>
      </c>
      <c r="AA1583" t="str">
        <f t="shared" si="368"/>
        <v/>
      </c>
      <c r="AC1583">
        <v>170969835</v>
      </c>
      <c r="AD1583">
        <v>788</v>
      </c>
      <c r="AE1583">
        <f t="shared" si="369"/>
        <v>788</v>
      </c>
      <c r="AK1583">
        <v>162372014</v>
      </c>
      <c r="AL1583">
        <v>2240</v>
      </c>
      <c r="AM1583">
        <f t="shared" si="370"/>
        <v>2240</v>
      </c>
      <c r="AO1583">
        <v>63959254</v>
      </c>
      <c r="AP1583">
        <v>-52</v>
      </c>
      <c r="AQ1583" t="str">
        <f t="shared" si="371"/>
        <v/>
      </c>
      <c r="AS1583">
        <v>150910863</v>
      </c>
      <c r="AT1583">
        <v>168</v>
      </c>
      <c r="AU1583" t="str">
        <f t="shared" si="372"/>
        <v/>
      </c>
      <c r="AW1583">
        <v>162431552</v>
      </c>
      <c r="AX1583">
        <v>175</v>
      </c>
      <c r="AY1583" t="str">
        <f t="shared" si="373"/>
        <v/>
      </c>
      <c r="BB1583">
        <v>1573</v>
      </c>
      <c r="BC1583">
        <v>3</v>
      </c>
      <c r="BD1583">
        <v>1573</v>
      </c>
      <c r="BE1583">
        <v>1</v>
      </c>
      <c r="BF1583">
        <v>1573</v>
      </c>
      <c r="BG1583">
        <v>0</v>
      </c>
      <c r="BH1583">
        <v>1573</v>
      </c>
      <c r="BI1583">
        <v>0</v>
      </c>
      <c r="BJ1583">
        <v>1573</v>
      </c>
      <c r="BK1583">
        <v>3</v>
      </c>
      <c r="BL1583">
        <v>1573</v>
      </c>
      <c r="BM1583">
        <v>1</v>
      </c>
      <c r="BN1583">
        <v>1573</v>
      </c>
      <c r="BO1583">
        <v>0</v>
      </c>
      <c r="BP1583">
        <v>1573</v>
      </c>
      <c r="BQ1583">
        <v>0</v>
      </c>
    </row>
    <row r="1584" spans="2:69" x14ac:dyDescent="0.25">
      <c r="B1584" s="1">
        <f t="shared" si="374"/>
        <v>0</v>
      </c>
      <c r="C1584" s="1">
        <v>167124797</v>
      </c>
      <c r="D1584">
        <f t="shared" si="364"/>
        <v>-0.39175767728139854</v>
      </c>
      <c r="E1584" s="1">
        <v>320</v>
      </c>
      <c r="L1584">
        <v>155748077</v>
      </c>
      <c r="M1584">
        <v>-86</v>
      </c>
      <c r="N1584" t="str">
        <f t="shared" si="366"/>
        <v/>
      </c>
      <c r="Y1584">
        <v>168710087</v>
      </c>
      <c r="Z1584">
        <v>88</v>
      </c>
      <c r="AA1584" t="str">
        <f t="shared" si="368"/>
        <v/>
      </c>
      <c r="AC1584">
        <v>170970035</v>
      </c>
      <c r="AD1584">
        <v>-69</v>
      </c>
      <c r="AE1584" t="str">
        <f t="shared" si="369"/>
        <v/>
      </c>
      <c r="AK1584">
        <v>162431545</v>
      </c>
      <c r="AL1584">
        <v>56</v>
      </c>
      <c r="AM1584" t="str">
        <f t="shared" si="370"/>
        <v/>
      </c>
      <c r="AO1584">
        <v>64184581</v>
      </c>
      <c r="AP1584">
        <v>-54</v>
      </c>
      <c r="AQ1584" t="str">
        <f t="shared" si="371"/>
        <v/>
      </c>
      <c r="AS1584">
        <v>150995744</v>
      </c>
      <c r="AT1584">
        <v>-58</v>
      </c>
      <c r="AU1584" t="str">
        <f t="shared" si="372"/>
        <v/>
      </c>
      <c r="AW1584">
        <v>162583777</v>
      </c>
      <c r="AX1584">
        <v>-3040</v>
      </c>
      <c r="AY1584">
        <f t="shared" si="373"/>
        <v>-3040</v>
      </c>
      <c r="BB1584">
        <v>1574</v>
      </c>
      <c r="BC1584">
        <v>3</v>
      </c>
      <c r="BD1584">
        <v>1574</v>
      </c>
      <c r="BE1584">
        <v>3</v>
      </c>
      <c r="BF1584">
        <v>1574</v>
      </c>
      <c r="BG1584">
        <v>3</v>
      </c>
      <c r="BH1584">
        <v>1574</v>
      </c>
      <c r="BI1584">
        <v>0</v>
      </c>
      <c r="BJ1584">
        <v>1574</v>
      </c>
      <c r="BK1584">
        <v>3</v>
      </c>
      <c r="BL1584">
        <v>1574</v>
      </c>
      <c r="BM1584">
        <v>3</v>
      </c>
      <c r="BN1584">
        <v>1574</v>
      </c>
      <c r="BO1584">
        <v>3</v>
      </c>
      <c r="BP1584">
        <v>1574</v>
      </c>
      <c r="BQ1584">
        <v>0</v>
      </c>
    </row>
    <row r="1585" spans="2:69" x14ac:dyDescent="0.25">
      <c r="B1585" s="1">
        <f t="shared" si="374"/>
        <v>0</v>
      </c>
      <c r="C1585" s="1">
        <v>167163209</v>
      </c>
      <c r="D1585">
        <f t="shared" si="364"/>
        <v>-0.39583987316542979</v>
      </c>
      <c r="E1585" s="1">
        <v>310</v>
      </c>
      <c r="L1585">
        <v>155963897</v>
      </c>
      <c r="M1585">
        <v>-53</v>
      </c>
      <c r="N1585" t="str">
        <f t="shared" si="366"/>
        <v/>
      </c>
      <c r="Y1585">
        <v>168716987</v>
      </c>
      <c r="Z1585">
        <v>-110</v>
      </c>
      <c r="AA1585" t="str">
        <f t="shared" si="368"/>
        <v/>
      </c>
      <c r="AC1585">
        <v>170970155</v>
      </c>
      <c r="AD1585">
        <v>79</v>
      </c>
      <c r="AE1585" t="str">
        <f t="shared" si="369"/>
        <v/>
      </c>
      <c r="AK1585">
        <v>162432196</v>
      </c>
      <c r="AL1585">
        <v>247</v>
      </c>
      <c r="AM1585">
        <f t="shared" si="370"/>
        <v>247</v>
      </c>
      <c r="AO1585">
        <v>64187548</v>
      </c>
      <c r="AP1585">
        <v>-71</v>
      </c>
      <c r="AQ1585" t="str">
        <f t="shared" si="371"/>
        <v/>
      </c>
      <c r="AS1585">
        <v>151170644</v>
      </c>
      <c r="AT1585">
        <v>-103</v>
      </c>
      <c r="AU1585" t="str">
        <f t="shared" si="372"/>
        <v/>
      </c>
      <c r="AW1585">
        <v>162610278</v>
      </c>
      <c r="AX1585">
        <v>55</v>
      </c>
      <c r="AY1585" t="str">
        <f t="shared" si="373"/>
        <v/>
      </c>
      <c r="BB1585">
        <v>1575</v>
      </c>
      <c r="BC1585">
        <v>0</v>
      </c>
      <c r="BD1585">
        <v>1575</v>
      </c>
      <c r="BE1585">
        <v>0</v>
      </c>
      <c r="BF1585">
        <v>1575</v>
      </c>
      <c r="BG1585">
        <v>0</v>
      </c>
      <c r="BH1585">
        <v>1575</v>
      </c>
      <c r="BI1585">
        <v>0</v>
      </c>
      <c r="BJ1585">
        <v>1575</v>
      </c>
      <c r="BK1585">
        <v>0</v>
      </c>
      <c r="BL1585">
        <v>1575</v>
      </c>
      <c r="BM1585">
        <v>0</v>
      </c>
      <c r="BN1585">
        <v>1575</v>
      </c>
      <c r="BO1585">
        <v>0</v>
      </c>
      <c r="BP1585">
        <v>1575</v>
      </c>
      <c r="BQ1585">
        <v>0</v>
      </c>
    </row>
    <row r="1586" spans="2:69" x14ac:dyDescent="0.25">
      <c r="B1586" s="1">
        <f t="shared" si="374"/>
        <v>0</v>
      </c>
      <c r="C1586" s="1">
        <v>167197463</v>
      </c>
      <c r="D1586">
        <f t="shared" si="364"/>
        <v>-1.714031111060575</v>
      </c>
      <c r="E1586" s="1">
        <v>-767</v>
      </c>
      <c r="L1586">
        <v>156029196</v>
      </c>
      <c r="M1586">
        <v>62</v>
      </c>
      <c r="N1586" t="str">
        <f t="shared" si="366"/>
        <v/>
      </c>
      <c r="Y1586">
        <v>168717050</v>
      </c>
      <c r="Z1586">
        <v>-1514</v>
      </c>
      <c r="AA1586">
        <f t="shared" si="368"/>
        <v>-1514</v>
      </c>
      <c r="AC1586">
        <v>170970673</v>
      </c>
      <c r="AD1586">
        <v>-150</v>
      </c>
      <c r="AE1586" t="str">
        <f t="shared" si="369"/>
        <v/>
      </c>
      <c r="AK1586">
        <v>162583783</v>
      </c>
      <c r="AL1586">
        <v>-2966</v>
      </c>
      <c r="AM1586">
        <f t="shared" si="370"/>
        <v>-2966</v>
      </c>
      <c r="AO1586">
        <v>64215450</v>
      </c>
      <c r="AP1586">
        <v>-67</v>
      </c>
      <c r="AQ1586" t="str">
        <f t="shared" si="371"/>
        <v/>
      </c>
      <c r="AS1586">
        <v>151315204</v>
      </c>
      <c r="AT1586">
        <v>70</v>
      </c>
      <c r="AU1586" t="str">
        <f t="shared" si="372"/>
        <v/>
      </c>
      <c r="AW1586">
        <v>162657554</v>
      </c>
      <c r="AX1586">
        <v>-70</v>
      </c>
      <c r="AY1586" t="str">
        <f t="shared" si="373"/>
        <v/>
      </c>
      <c r="BB1586">
        <v>1576</v>
      </c>
      <c r="BC1586">
        <v>3</v>
      </c>
      <c r="BD1586">
        <v>1576</v>
      </c>
      <c r="BE1586">
        <v>1</v>
      </c>
      <c r="BF1586">
        <v>1576</v>
      </c>
      <c r="BG1586">
        <v>0</v>
      </c>
      <c r="BH1586">
        <v>1576</v>
      </c>
      <c r="BI1586">
        <v>0</v>
      </c>
      <c r="BJ1586">
        <v>1576</v>
      </c>
      <c r="BK1586">
        <v>3</v>
      </c>
      <c r="BL1586">
        <v>1576</v>
      </c>
      <c r="BM1586">
        <v>1</v>
      </c>
      <c r="BN1586">
        <v>1576</v>
      </c>
      <c r="BO1586">
        <v>0</v>
      </c>
      <c r="BP1586">
        <v>1576</v>
      </c>
      <c r="BQ1586">
        <v>0</v>
      </c>
    </row>
    <row r="1587" spans="2:69" x14ac:dyDescent="0.25">
      <c r="B1587" s="1">
        <f t="shared" si="374"/>
        <v>0</v>
      </c>
      <c r="C1587" s="1">
        <v>167198133</v>
      </c>
      <c r="D1587">
        <f t="shared" si="364"/>
        <v>-1.4203103093438969</v>
      </c>
      <c r="E1587" s="1">
        <v>-97</v>
      </c>
      <c r="L1587">
        <v>156081224</v>
      </c>
      <c r="M1587">
        <v>137</v>
      </c>
      <c r="N1587" t="str">
        <f t="shared" si="366"/>
        <v/>
      </c>
      <c r="Y1587">
        <v>168717238</v>
      </c>
      <c r="Z1587">
        <v>-1501</v>
      </c>
      <c r="AA1587">
        <f t="shared" si="368"/>
        <v>-1501</v>
      </c>
      <c r="AC1587">
        <v>170970755</v>
      </c>
      <c r="AD1587">
        <v>-80</v>
      </c>
      <c r="AE1587" t="str">
        <f t="shared" si="369"/>
        <v/>
      </c>
      <c r="AK1587">
        <v>162610323</v>
      </c>
      <c r="AL1587">
        <v>55</v>
      </c>
      <c r="AM1587" t="str">
        <f t="shared" si="370"/>
        <v/>
      </c>
      <c r="AO1587">
        <v>64277890</v>
      </c>
      <c r="AP1587">
        <v>-72</v>
      </c>
      <c r="AQ1587" t="str">
        <f t="shared" si="371"/>
        <v/>
      </c>
      <c r="AS1587">
        <v>151485864</v>
      </c>
      <c r="AT1587">
        <v>-1074</v>
      </c>
      <c r="AU1587">
        <f t="shared" si="372"/>
        <v>-1074</v>
      </c>
      <c r="AW1587">
        <v>162748569</v>
      </c>
      <c r="AX1587">
        <v>-104</v>
      </c>
      <c r="AY1587" t="str">
        <f t="shared" si="373"/>
        <v/>
      </c>
      <c r="BB1587">
        <v>1577</v>
      </c>
      <c r="BC1587">
        <v>0</v>
      </c>
      <c r="BD1587">
        <v>1577</v>
      </c>
      <c r="BE1587">
        <v>0</v>
      </c>
      <c r="BF1587">
        <v>1577</v>
      </c>
      <c r="BG1587">
        <v>0</v>
      </c>
      <c r="BH1587">
        <v>1577</v>
      </c>
      <c r="BI1587">
        <v>0</v>
      </c>
      <c r="BJ1587">
        <v>1577</v>
      </c>
      <c r="BK1587">
        <v>0</v>
      </c>
      <c r="BL1587">
        <v>1577</v>
      </c>
      <c r="BM1587">
        <v>0</v>
      </c>
      <c r="BN1587">
        <v>1577</v>
      </c>
      <c r="BO1587">
        <v>0</v>
      </c>
      <c r="BP1587">
        <v>1577</v>
      </c>
      <c r="BQ1587">
        <v>0</v>
      </c>
    </row>
    <row r="1588" spans="2:69" x14ac:dyDescent="0.25">
      <c r="B1588" s="1">
        <f t="shared" si="374"/>
        <v>0</v>
      </c>
      <c r="C1588" s="1">
        <v>167253169</v>
      </c>
      <c r="D1588">
        <f t="shared" si="364"/>
        <v>-0.58913683087845314</v>
      </c>
      <c r="E1588" s="1">
        <v>93</v>
      </c>
      <c r="L1588">
        <v>156087911</v>
      </c>
      <c r="M1588">
        <v>-53</v>
      </c>
      <c r="N1588" t="str">
        <f t="shared" si="366"/>
        <v/>
      </c>
      <c r="Y1588">
        <v>168722534</v>
      </c>
      <c r="Z1588">
        <v>-57</v>
      </c>
      <c r="AA1588" t="str">
        <f t="shared" si="368"/>
        <v/>
      </c>
      <c r="AC1588">
        <v>171022421</v>
      </c>
      <c r="AD1588">
        <v>67</v>
      </c>
      <c r="AE1588" t="str">
        <f t="shared" si="369"/>
        <v/>
      </c>
      <c r="AK1588">
        <v>162748582</v>
      </c>
      <c r="AL1588">
        <v>-109</v>
      </c>
      <c r="AM1588" t="str">
        <f t="shared" si="370"/>
        <v/>
      </c>
      <c r="AO1588">
        <v>64297459</v>
      </c>
      <c r="AP1588">
        <v>-63</v>
      </c>
      <c r="AQ1588" t="str">
        <f t="shared" si="371"/>
        <v/>
      </c>
      <c r="AS1588">
        <v>151492998</v>
      </c>
      <c r="AT1588">
        <v>-59</v>
      </c>
      <c r="AU1588" t="str">
        <f t="shared" si="372"/>
        <v/>
      </c>
      <c r="AW1588">
        <v>162879158</v>
      </c>
      <c r="AX1588">
        <v>-173</v>
      </c>
      <c r="AY1588" t="str">
        <f t="shared" si="373"/>
        <v/>
      </c>
      <c r="BB1588">
        <v>1578</v>
      </c>
      <c r="BC1588">
        <v>0</v>
      </c>
      <c r="BD1588">
        <v>1578</v>
      </c>
      <c r="BE1588">
        <v>0</v>
      </c>
      <c r="BF1588">
        <v>1578</v>
      </c>
      <c r="BG1588">
        <v>0</v>
      </c>
      <c r="BH1588">
        <v>1578</v>
      </c>
      <c r="BI1588">
        <v>2</v>
      </c>
      <c r="BJ1588">
        <v>1578</v>
      </c>
      <c r="BK1588">
        <v>0</v>
      </c>
      <c r="BL1588">
        <v>1578</v>
      </c>
      <c r="BM1588">
        <v>0</v>
      </c>
      <c r="BN1588">
        <v>1578</v>
      </c>
      <c r="BO1588">
        <v>0</v>
      </c>
      <c r="BP1588">
        <v>1578</v>
      </c>
      <c r="BQ1588">
        <v>2</v>
      </c>
    </row>
    <row r="1589" spans="2:69" x14ac:dyDescent="0.25">
      <c r="B1589" s="1">
        <f t="shared" si="374"/>
        <v>0</v>
      </c>
      <c r="C1589" s="1">
        <v>167272485</v>
      </c>
      <c r="D1589">
        <f t="shared" si="364"/>
        <v>-1.2784858380767092</v>
      </c>
      <c r="E1589" s="1">
        <v>-62</v>
      </c>
      <c r="L1589">
        <v>156092173</v>
      </c>
      <c r="M1589">
        <v>59</v>
      </c>
      <c r="N1589" t="str">
        <f t="shared" si="366"/>
        <v/>
      </c>
      <c r="Y1589">
        <v>168735276</v>
      </c>
      <c r="Z1589">
        <v>-136</v>
      </c>
      <c r="AA1589" t="str">
        <f t="shared" si="368"/>
        <v/>
      </c>
      <c r="AC1589">
        <v>171033748</v>
      </c>
      <c r="AD1589">
        <v>306</v>
      </c>
      <c r="AE1589">
        <f t="shared" si="369"/>
        <v>306</v>
      </c>
      <c r="AK1589">
        <v>162879158</v>
      </c>
      <c r="AL1589">
        <v>-173</v>
      </c>
      <c r="AM1589" t="str">
        <f t="shared" si="370"/>
        <v/>
      </c>
      <c r="AO1589">
        <v>64328783</v>
      </c>
      <c r="AP1589">
        <v>-62</v>
      </c>
      <c r="AQ1589" t="str">
        <f t="shared" si="371"/>
        <v/>
      </c>
      <c r="AS1589">
        <v>151880445</v>
      </c>
      <c r="AT1589">
        <v>-58</v>
      </c>
      <c r="AU1589" t="str">
        <f t="shared" si="372"/>
        <v/>
      </c>
      <c r="AW1589">
        <v>162893504</v>
      </c>
      <c r="AX1589">
        <v>-328</v>
      </c>
      <c r="AY1589">
        <f t="shared" si="373"/>
        <v>-328</v>
      </c>
      <c r="BB1589">
        <v>1579</v>
      </c>
      <c r="BC1589">
        <v>3</v>
      </c>
      <c r="BD1589">
        <v>1579</v>
      </c>
      <c r="BE1589">
        <v>2</v>
      </c>
      <c r="BF1589">
        <v>1579</v>
      </c>
      <c r="BG1589">
        <v>2</v>
      </c>
      <c r="BH1589">
        <v>1579</v>
      </c>
      <c r="BI1589">
        <v>0</v>
      </c>
      <c r="BJ1589">
        <v>1579</v>
      </c>
      <c r="BK1589">
        <v>3</v>
      </c>
      <c r="BL1589">
        <v>1579</v>
      </c>
      <c r="BM1589">
        <v>2</v>
      </c>
      <c r="BN1589">
        <v>1579</v>
      </c>
      <c r="BO1589">
        <v>2</v>
      </c>
      <c r="BP1589">
        <v>1579</v>
      </c>
      <c r="BQ1589">
        <v>0</v>
      </c>
    </row>
    <row r="1590" spans="2:69" x14ac:dyDescent="0.25">
      <c r="B1590" s="1">
        <f t="shared" si="374"/>
        <v>0</v>
      </c>
      <c r="C1590" s="1">
        <v>167411097</v>
      </c>
      <c r="D1590">
        <f t="shared" si="364"/>
        <v>-0.21284933629847669</v>
      </c>
      <c r="E1590" s="1">
        <v>1457</v>
      </c>
      <c r="L1590">
        <v>156155866</v>
      </c>
      <c r="M1590">
        <v>-65</v>
      </c>
      <c r="N1590" t="str">
        <f t="shared" si="366"/>
        <v/>
      </c>
      <c r="Y1590">
        <v>168757498</v>
      </c>
      <c r="Z1590">
        <v>-385</v>
      </c>
      <c r="AA1590">
        <f t="shared" si="368"/>
        <v>-385</v>
      </c>
      <c r="AC1590">
        <v>171046664</v>
      </c>
      <c r="AD1590">
        <v>-59</v>
      </c>
      <c r="AE1590" t="str">
        <f t="shared" si="369"/>
        <v/>
      </c>
      <c r="AK1590">
        <v>162893497</v>
      </c>
      <c r="AL1590">
        <v>-332</v>
      </c>
      <c r="AM1590">
        <f t="shared" si="370"/>
        <v>-332</v>
      </c>
      <c r="AO1590">
        <v>64384184</v>
      </c>
      <c r="AP1590">
        <v>84</v>
      </c>
      <c r="AQ1590" t="str">
        <f t="shared" si="371"/>
        <v/>
      </c>
      <c r="AS1590">
        <v>151990300</v>
      </c>
      <c r="AT1590">
        <v>126</v>
      </c>
      <c r="AU1590" t="str">
        <f t="shared" si="372"/>
        <v/>
      </c>
      <c r="AW1590">
        <v>162946972</v>
      </c>
      <c r="AX1590">
        <v>98</v>
      </c>
      <c r="AY1590" t="str">
        <f t="shared" si="373"/>
        <v/>
      </c>
      <c r="BB1590">
        <v>1580</v>
      </c>
      <c r="BC1590">
        <v>2</v>
      </c>
      <c r="BD1590">
        <v>1580</v>
      </c>
      <c r="BE1590">
        <v>2</v>
      </c>
      <c r="BF1590">
        <v>1580</v>
      </c>
      <c r="BG1590">
        <v>2</v>
      </c>
      <c r="BH1590">
        <v>1580</v>
      </c>
      <c r="BI1590">
        <v>2</v>
      </c>
      <c r="BJ1590">
        <v>1580</v>
      </c>
      <c r="BK1590">
        <v>2</v>
      </c>
      <c r="BL1590">
        <v>1580</v>
      </c>
      <c r="BM1590">
        <v>2</v>
      </c>
      <c r="BN1590">
        <v>1580</v>
      </c>
      <c r="BO1590">
        <v>2</v>
      </c>
      <c r="BP1590">
        <v>1580</v>
      </c>
      <c r="BQ1590">
        <v>2</v>
      </c>
    </row>
    <row r="1591" spans="2:69" x14ac:dyDescent="0.25">
      <c r="B1591" s="1">
        <f t="shared" si="374"/>
        <v>0</v>
      </c>
      <c r="C1591" s="1">
        <v>167418101</v>
      </c>
      <c r="D1591">
        <f t="shared" si="364"/>
        <v>-1.3305548236834799</v>
      </c>
      <c r="E1591" s="1">
        <v>-70</v>
      </c>
      <c r="L1591">
        <v>156449917</v>
      </c>
      <c r="M1591">
        <v>50</v>
      </c>
      <c r="N1591" t="str">
        <f t="shared" si="366"/>
        <v/>
      </c>
      <c r="Y1591">
        <v>168757782</v>
      </c>
      <c r="Z1591">
        <v>129</v>
      </c>
      <c r="AA1591" t="str">
        <f t="shared" si="368"/>
        <v/>
      </c>
      <c r="AK1591">
        <v>162919427</v>
      </c>
      <c r="AL1591">
        <v>-58</v>
      </c>
      <c r="AM1591" t="str">
        <f t="shared" si="370"/>
        <v/>
      </c>
      <c r="AO1591">
        <v>64398117</v>
      </c>
      <c r="AP1591">
        <v>115</v>
      </c>
      <c r="AQ1591" t="str">
        <f t="shared" si="371"/>
        <v/>
      </c>
      <c r="AS1591">
        <v>152100940</v>
      </c>
      <c r="AT1591">
        <v>-118</v>
      </c>
      <c r="AU1591" t="str">
        <f t="shared" si="372"/>
        <v/>
      </c>
      <c r="AW1591">
        <v>163022752</v>
      </c>
      <c r="AX1591">
        <v>54</v>
      </c>
      <c r="AY1591" t="str">
        <f t="shared" si="373"/>
        <v/>
      </c>
      <c r="BB1591">
        <v>1581</v>
      </c>
      <c r="BC1591">
        <v>0</v>
      </c>
      <c r="BD1591">
        <v>1581</v>
      </c>
      <c r="BE1591">
        <v>0</v>
      </c>
      <c r="BF1591">
        <v>1581</v>
      </c>
      <c r="BG1591">
        <v>0</v>
      </c>
      <c r="BH1591">
        <v>1581</v>
      </c>
      <c r="BI1591">
        <v>0</v>
      </c>
      <c r="BJ1591">
        <v>1581</v>
      </c>
      <c r="BK1591">
        <v>0</v>
      </c>
      <c r="BL1591">
        <v>1581</v>
      </c>
      <c r="BM1591">
        <v>0</v>
      </c>
      <c r="BN1591">
        <v>1581</v>
      </c>
      <c r="BO1591">
        <v>0</v>
      </c>
      <c r="BP1591">
        <v>1581</v>
      </c>
      <c r="BQ1591">
        <v>0</v>
      </c>
    </row>
    <row r="1592" spans="2:69" x14ac:dyDescent="0.25">
      <c r="B1592" s="1">
        <f t="shared" si="374"/>
        <v>0</v>
      </c>
      <c r="C1592" s="1">
        <v>167488071</v>
      </c>
      <c r="D1592">
        <f t="shared" si="364"/>
        <v>-1.7908648879424975</v>
      </c>
      <c r="E1592" s="1">
        <v>-1506</v>
      </c>
      <c r="L1592">
        <v>156499875</v>
      </c>
      <c r="M1592">
        <v>-74</v>
      </c>
      <c r="N1592" t="str">
        <f t="shared" si="366"/>
        <v/>
      </c>
      <c r="Y1592">
        <v>168758063</v>
      </c>
      <c r="Z1592">
        <v>-275</v>
      </c>
      <c r="AA1592">
        <f t="shared" si="368"/>
        <v>-275</v>
      </c>
      <c r="AK1592">
        <v>163651764</v>
      </c>
      <c r="AL1592">
        <v>77</v>
      </c>
      <c r="AM1592" t="str">
        <f t="shared" si="370"/>
        <v/>
      </c>
      <c r="AO1592">
        <v>64410566</v>
      </c>
      <c r="AP1592">
        <v>-55</v>
      </c>
      <c r="AQ1592" t="str">
        <f t="shared" si="371"/>
        <v/>
      </c>
      <c r="AS1592">
        <v>152171249</v>
      </c>
      <c r="AT1592">
        <v>104</v>
      </c>
      <c r="AU1592" t="str">
        <f t="shared" si="372"/>
        <v/>
      </c>
      <c r="AW1592">
        <v>163111128</v>
      </c>
      <c r="AX1592">
        <v>53</v>
      </c>
      <c r="AY1592" t="str">
        <f t="shared" si="373"/>
        <v/>
      </c>
      <c r="BB1592">
        <v>1582</v>
      </c>
      <c r="BC1592">
        <v>0</v>
      </c>
      <c r="BD1592">
        <v>1582</v>
      </c>
      <c r="BE1592">
        <v>0</v>
      </c>
      <c r="BF1592">
        <v>1582</v>
      </c>
      <c r="BG1592">
        <v>0</v>
      </c>
      <c r="BH1592">
        <v>1582</v>
      </c>
      <c r="BI1592">
        <v>0</v>
      </c>
      <c r="BJ1592">
        <v>1582</v>
      </c>
      <c r="BK1592">
        <v>0</v>
      </c>
      <c r="BL1592">
        <v>1582</v>
      </c>
      <c r="BM1592">
        <v>0</v>
      </c>
      <c r="BN1592">
        <v>1582</v>
      </c>
      <c r="BO1592">
        <v>0</v>
      </c>
      <c r="BP1592">
        <v>1582</v>
      </c>
      <c r="BQ1592">
        <v>0</v>
      </c>
    </row>
    <row r="1593" spans="2:69" x14ac:dyDescent="0.25">
      <c r="B1593" s="1">
        <f t="shared" si="374"/>
        <v>0</v>
      </c>
      <c r="C1593" s="1">
        <v>167517554</v>
      </c>
      <c r="D1593">
        <f t="shared" si="364"/>
        <v>-1.4156894579203936</v>
      </c>
      <c r="E1593" s="1">
        <v>-95</v>
      </c>
      <c r="L1593">
        <v>156500131</v>
      </c>
      <c r="M1593">
        <v>-54</v>
      </c>
      <c r="N1593" t="str">
        <f t="shared" si="366"/>
        <v/>
      </c>
      <c r="Y1593">
        <v>168758723</v>
      </c>
      <c r="Z1593">
        <v>-402</v>
      </c>
      <c r="AA1593">
        <f t="shared" si="368"/>
        <v>-402</v>
      </c>
      <c r="AK1593">
        <v>163690872</v>
      </c>
      <c r="AL1593">
        <v>-94</v>
      </c>
      <c r="AM1593" t="str">
        <f t="shared" si="370"/>
        <v/>
      </c>
      <c r="AO1593">
        <v>64454507</v>
      </c>
      <c r="AP1593">
        <v>-51</v>
      </c>
      <c r="AQ1593" t="str">
        <f t="shared" si="371"/>
        <v/>
      </c>
      <c r="AS1593">
        <v>152460781</v>
      </c>
      <c r="AT1593">
        <v>-59</v>
      </c>
      <c r="AU1593" t="str">
        <f t="shared" si="372"/>
        <v/>
      </c>
      <c r="AW1593">
        <v>163137961</v>
      </c>
      <c r="AX1593">
        <v>68</v>
      </c>
      <c r="AY1593" t="str">
        <f t="shared" si="373"/>
        <v/>
      </c>
      <c r="BB1593">
        <v>1583</v>
      </c>
      <c r="BC1593">
        <v>0</v>
      </c>
      <c r="BD1593">
        <v>1583</v>
      </c>
      <c r="BE1593">
        <v>0</v>
      </c>
      <c r="BF1593">
        <v>1583</v>
      </c>
      <c r="BG1593">
        <v>0</v>
      </c>
      <c r="BH1593">
        <v>1583</v>
      </c>
      <c r="BI1593">
        <v>0</v>
      </c>
      <c r="BJ1593">
        <v>1583</v>
      </c>
      <c r="BK1593">
        <v>0</v>
      </c>
      <c r="BL1593">
        <v>1583</v>
      </c>
      <c r="BM1593">
        <v>0</v>
      </c>
      <c r="BN1593">
        <v>1583</v>
      </c>
      <c r="BO1593">
        <v>0</v>
      </c>
      <c r="BP1593">
        <v>1583</v>
      </c>
      <c r="BQ1593">
        <v>0</v>
      </c>
    </row>
    <row r="1594" spans="2:69" x14ac:dyDescent="0.25">
      <c r="B1594" s="1">
        <f t="shared" si="374"/>
        <v>0</v>
      </c>
      <c r="C1594" s="1">
        <v>167657503</v>
      </c>
      <c r="D1594">
        <f t="shared" si="364"/>
        <v>-1.3762874945799766</v>
      </c>
      <c r="E1594" s="1">
        <v>-81</v>
      </c>
      <c r="L1594">
        <v>156512635</v>
      </c>
      <c r="M1594">
        <v>259</v>
      </c>
      <c r="N1594">
        <f t="shared" si="366"/>
        <v>259</v>
      </c>
      <c r="Y1594">
        <v>168764012</v>
      </c>
      <c r="Z1594">
        <v>373</v>
      </c>
      <c r="AA1594">
        <f t="shared" si="368"/>
        <v>373</v>
      </c>
      <c r="AK1594">
        <v>163692364</v>
      </c>
      <c r="AL1594">
        <v>77</v>
      </c>
      <c r="AM1594" t="str">
        <f t="shared" si="370"/>
        <v/>
      </c>
      <c r="AO1594">
        <v>64647233</v>
      </c>
      <c r="AP1594">
        <v>-51</v>
      </c>
      <c r="AQ1594" t="str">
        <f t="shared" si="371"/>
        <v/>
      </c>
      <c r="AS1594">
        <v>152460864</v>
      </c>
      <c r="AT1594">
        <v>68</v>
      </c>
      <c r="AU1594" t="str">
        <f t="shared" si="372"/>
        <v/>
      </c>
      <c r="AW1594">
        <v>163267975</v>
      </c>
      <c r="AX1594">
        <v>-98</v>
      </c>
      <c r="AY1594" t="str">
        <f t="shared" si="373"/>
        <v/>
      </c>
      <c r="BB1594">
        <v>1584</v>
      </c>
      <c r="BC1594">
        <v>2</v>
      </c>
      <c r="BD1594">
        <v>1584</v>
      </c>
      <c r="BE1594">
        <v>2</v>
      </c>
      <c r="BF1594">
        <v>1584</v>
      </c>
      <c r="BG1594">
        <v>2</v>
      </c>
      <c r="BH1594">
        <v>1584</v>
      </c>
      <c r="BI1594">
        <v>2</v>
      </c>
      <c r="BJ1594">
        <v>1584</v>
      </c>
      <c r="BK1594">
        <v>2</v>
      </c>
      <c r="BL1594">
        <v>1584</v>
      </c>
      <c r="BM1594">
        <v>2</v>
      </c>
      <c r="BN1594">
        <v>1584</v>
      </c>
      <c r="BO1594">
        <v>2</v>
      </c>
      <c r="BP1594">
        <v>1584</v>
      </c>
      <c r="BQ1594">
        <v>2</v>
      </c>
    </row>
    <row r="1595" spans="2:69" x14ac:dyDescent="0.25">
      <c r="B1595" s="1">
        <f t="shared" si="374"/>
        <v>0</v>
      </c>
      <c r="C1595" s="1">
        <v>167684561</v>
      </c>
      <c r="D1595">
        <f t="shared" si="364"/>
        <v>-0.49265405557869757</v>
      </c>
      <c r="E1595" s="1">
        <v>156</v>
      </c>
      <c r="L1595">
        <v>156762022</v>
      </c>
      <c r="M1595">
        <v>-72</v>
      </c>
      <c r="N1595" t="str">
        <f t="shared" si="366"/>
        <v/>
      </c>
      <c r="Y1595">
        <v>168764086</v>
      </c>
      <c r="Z1595">
        <v>147</v>
      </c>
      <c r="AA1595" t="str">
        <f t="shared" si="368"/>
        <v/>
      </c>
      <c r="AK1595">
        <v>163721944</v>
      </c>
      <c r="AL1595">
        <v>-99</v>
      </c>
      <c r="AM1595" t="str">
        <f t="shared" si="370"/>
        <v/>
      </c>
      <c r="AO1595">
        <v>64667008</v>
      </c>
      <c r="AP1595">
        <v>-1340</v>
      </c>
      <c r="AQ1595">
        <f t="shared" si="371"/>
        <v>-1340</v>
      </c>
      <c r="AS1595">
        <v>152612221</v>
      </c>
      <c r="AT1595">
        <v>-93</v>
      </c>
      <c r="AU1595" t="str">
        <f t="shared" si="372"/>
        <v/>
      </c>
      <c r="AW1595">
        <v>163303032</v>
      </c>
      <c r="AX1595">
        <v>-100</v>
      </c>
      <c r="AY1595" t="str">
        <f t="shared" si="373"/>
        <v/>
      </c>
      <c r="BB1595">
        <v>1585</v>
      </c>
      <c r="BC1595">
        <v>0</v>
      </c>
      <c r="BD1595">
        <v>1585</v>
      </c>
      <c r="BE1595">
        <v>0</v>
      </c>
      <c r="BF1595">
        <v>1585</v>
      </c>
      <c r="BG1595">
        <v>2</v>
      </c>
      <c r="BH1595">
        <v>1585</v>
      </c>
      <c r="BI1595">
        <v>2</v>
      </c>
      <c r="BJ1595">
        <v>1585</v>
      </c>
      <c r="BK1595">
        <v>0</v>
      </c>
      <c r="BL1595">
        <v>1585</v>
      </c>
      <c r="BM1595">
        <v>0</v>
      </c>
      <c r="BN1595">
        <v>1585</v>
      </c>
      <c r="BO1595">
        <v>2</v>
      </c>
      <c r="BP1595">
        <v>1585</v>
      </c>
      <c r="BQ1595">
        <v>2</v>
      </c>
    </row>
    <row r="1596" spans="2:69" x14ac:dyDescent="0.25">
      <c r="B1596" s="1">
        <f t="shared" si="374"/>
        <v>0</v>
      </c>
      <c r="C1596" s="1">
        <v>167708862</v>
      </c>
      <c r="D1596">
        <f t="shared" si="364"/>
        <v>-1.4978065189231238</v>
      </c>
      <c r="E1596" s="1">
        <v>-147</v>
      </c>
      <c r="L1596">
        <v>156771636</v>
      </c>
      <c r="M1596">
        <v>-63</v>
      </c>
      <c r="N1596" t="str">
        <f t="shared" si="366"/>
        <v/>
      </c>
      <c r="Y1596">
        <v>168792260</v>
      </c>
      <c r="Z1596">
        <v>162</v>
      </c>
      <c r="AA1596" t="str">
        <f t="shared" si="368"/>
        <v/>
      </c>
      <c r="AK1596">
        <v>163743969</v>
      </c>
      <c r="AL1596">
        <v>-74</v>
      </c>
      <c r="AM1596" t="str">
        <f t="shared" si="370"/>
        <v/>
      </c>
      <c r="AO1596">
        <v>64818288</v>
      </c>
      <c r="AP1596">
        <v>-56</v>
      </c>
      <c r="AQ1596" t="str">
        <f t="shared" si="371"/>
        <v/>
      </c>
      <c r="AS1596">
        <v>152775204</v>
      </c>
      <c r="AT1596">
        <v>57</v>
      </c>
      <c r="AU1596" t="str">
        <f t="shared" si="372"/>
        <v/>
      </c>
      <c r="AW1596">
        <v>163359486</v>
      </c>
      <c r="AX1596">
        <v>-100</v>
      </c>
      <c r="AY1596" t="str">
        <f t="shared" si="373"/>
        <v/>
      </c>
      <c r="BB1596">
        <v>1586</v>
      </c>
      <c r="BC1596">
        <v>0</v>
      </c>
      <c r="BD1596">
        <v>1586</v>
      </c>
      <c r="BE1596">
        <v>0</v>
      </c>
      <c r="BF1596">
        <v>1586</v>
      </c>
      <c r="BG1596">
        <v>0</v>
      </c>
      <c r="BH1596">
        <v>1586</v>
      </c>
      <c r="BI1596">
        <v>0</v>
      </c>
      <c r="BJ1596">
        <v>1586</v>
      </c>
      <c r="BK1596">
        <v>0</v>
      </c>
      <c r="BL1596">
        <v>1586</v>
      </c>
      <c r="BM1596">
        <v>0</v>
      </c>
      <c r="BN1596">
        <v>1586</v>
      </c>
      <c r="BO1596">
        <v>0</v>
      </c>
      <c r="BP1596">
        <v>1586</v>
      </c>
      <c r="BQ1596">
        <v>0</v>
      </c>
    </row>
    <row r="1597" spans="2:69" x14ac:dyDescent="0.25">
      <c r="B1597" s="1">
        <f t="shared" si="374"/>
        <v>0</v>
      </c>
      <c r="C1597" s="1">
        <v>167709008</v>
      </c>
      <c r="D1597">
        <f t="shared" si="364"/>
        <v>-0.42861067274805653</v>
      </c>
      <c r="E1597" s="1">
        <v>242</v>
      </c>
      <c r="L1597">
        <v>156777290</v>
      </c>
      <c r="M1597">
        <v>91</v>
      </c>
      <c r="N1597" t="str">
        <f t="shared" si="366"/>
        <v/>
      </c>
      <c r="Y1597">
        <v>168860220</v>
      </c>
      <c r="Z1597">
        <v>-61</v>
      </c>
      <c r="AA1597" t="str">
        <f t="shared" si="368"/>
        <v/>
      </c>
      <c r="AK1597">
        <v>163747989</v>
      </c>
      <c r="AL1597">
        <v>-128</v>
      </c>
      <c r="AM1597" t="str">
        <f t="shared" si="370"/>
        <v/>
      </c>
      <c r="AO1597">
        <v>64836241</v>
      </c>
      <c r="AP1597">
        <v>164</v>
      </c>
      <c r="AQ1597" t="str">
        <f t="shared" si="371"/>
        <v/>
      </c>
      <c r="AS1597">
        <v>152954780</v>
      </c>
      <c r="AT1597">
        <v>-227</v>
      </c>
      <c r="AU1597">
        <f t="shared" si="372"/>
        <v>-227</v>
      </c>
      <c r="AW1597">
        <v>163359710</v>
      </c>
      <c r="AX1597">
        <v>58</v>
      </c>
      <c r="AY1597" t="str">
        <f t="shared" si="373"/>
        <v/>
      </c>
      <c r="BB1597">
        <v>1587</v>
      </c>
      <c r="BC1597">
        <v>3</v>
      </c>
      <c r="BD1597">
        <v>1587</v>
      </c>
      <c r="BE1597">
        <v>3</v>
      </c>
      <c r="BF1597">
        <v>1587</v>
      </c>
      <c r="BG1597">
        <v>3</v>
      </c>
      <c r="BH1597">
        <v>1587</v>
      </c>
      <c r="BI1597">
        <v>0</v>
      </c>
      <c r="BJ1597">
        <v>1587</v>
      </c>
      <c r="BK1597">
        <v>3</v>
      </c>
      <c r="BL1597">
        <v>1587</v>
      </c>
      <c r="BM1597">
        <v>3</v>
      </c>
      <c r="BN1597">
        <v>1587</v>
      </c>
      <c r="BO1597">
        <v>3</v>
      </c>
      <c r="BP1597">
        <v>1587</v>
      </c>
      <c r="BQ1597">
        <v>0</v>
      </c>
    </row>
    <row r="1598" spans="2:69" x14ac:dyDescent="0.25">
      <c r="B1598" s="1">
        <f t="shared" si="374"/>
        <v>0</v>
      </c>
      <c r="C1598" s="1">
        <v>167731942</v>
      </c>
      <c r="D1598">
        <f t="shared" si="364"/>
        <v>-1.3138181262758266</v>
      </c>
      <c r="E1598" s="1">
        <v>-67</v>
      </c>
      <c r="L1598">
        <v>156811270</v>
      </c>
      <c r="M1598">
        <v>53</v>
      </c>
      <c r="N1598" t="str">
        <f t="shared" si="366"/>
        <v/>
      </c>
      <c r="Y1598">
        <v>168866425</v>
      </c>
      <c r="Z1598">
        <v>-147</v>
      </c>
      <c r="AA1598" t="str">
        <f t="shared" si="368"/>
        <v/>
      </c>
      <c r="AK1598">
        <v>163750687</v>
      </c>
      <c r="AL1598">
        <v>945</v>
      </c>
      <c r="AM1598">
        <f t="shared" si="370"/>
        <v>945</v>
      </c>
      <c r="AO1598">
        <v>65000859</v>
      </c>
      <c r="AP1598">
        <v>1337</v>
      </c>
      <c r="AQ1598">
        <f t="shared" si="371"/>
        <v>1337</v>
      </c>
      <c r="AS1598">
        <v>153029972</v>
      </c>
      <c r="AT1598">
        <v>-3819</v>
      </c>
      <c r="AU1598">
        <f t="shared" si="372"/>
        <v>-3819</v>
      </c>
      <c r="AW1598">
        <v>163531525</v>
      </c>
      <c r="AX1598">
        <v>51</v>
      </c>
      <c r="AY1598" t="str">
        <f t="shared" si="373"/>
        <v/>
      </c>
      <c r="BB1598">
        <v>1588</v>
      </c>
      <c r="BC1598">
        <v>0</v>
      </c>
      <c r="BD1598">
        <v>1588</v>
      </c>
      <c r="BE1598">
        <v>0</v>
      </c>
      <c r="BF1598">
        <v>1588</v>
      </c>
      <c r="BG1598">
        <v>0</v>
      </c>
      <c r="BH1598">
        <v>1588</v>
      </c>
      <c r="BI1598">
        <v>0</v>
      </c>
      <c r="BJ1598">
        <v>1588</v>
      </c>
      <c r="BK1598">
        <v>0</v>
      </c>
      <c r="BL1598">
        <v>1588</v>
      </c>
      <c r="BM1598">
        <v>0</v>
      </c>
      <c r="BN1598">
        <v>1588</v>
      </c>
      <c r="BO1598">
        <v>0</v>
      </c>
      <c r="BP1598">
        <v>1588</v>
      </c>
      <c r="BQ1598">
        <v>0</v>
      </c>
    </row>
    <row r="1599" spans="2:69" x14ac:dyDescent="0.25">
      <c r="B1599" s="1">
        <f t="shared" si="374"/>
        <v>0</v>
      </c>
      <c r="C1599" s="1">
        <v>167798652</v>
      </c>
      <c r="D1599">
        <f t="shared" si="364"/>
        <v>-1.413303128443836</v>
      </c>
      <c r="E1599" s="1">
        <v>-94</v>
      </c>
      <c r="L1599">
        <v>156812451</v>
      </c>
      <c r="M1599">
        <v>-141</v>
      </c>
      <c r="N1599" t="str">
        <f t="shared" si="366"/>
        <v/>
      </c>
      <c r="Y1599">
        <v>168889517</v>
      </c>
      <c r="Z1599">
        <v>-99</v>
      </c>
      <c r="AA1599" t="str">
        <f t="shared" si="368"/>
        <v/>
      </c>
      <c r="AK1599">
        <v>163752452</v>
      </c>
      <c r="AL1599">
        <v>90</v>
      </c>
      <c r="AM1599" t="str">
        <f t="shared" si="370"/>
        <v/>
      </c>
      <c r="AO1599">
        <v>65005249</v>
      </c>
      <c r="AP1599">
        <v>5200</v>
      </c>
      <c r="AQ1599">
        <f t="shared" si="371"/>
        <v>5200</v>
      </c>
      <c r="AS1599">
        <v>153165969</v>
      </c>
      <c r="AT1599">
        <v>-125</v>
      </c>
      <c r="AU1599" t="str">
        <f t="shared" si="372"/>
        <v/>
      </c>
      <c r="AW1599">
        <v>163609222</v>
      </c>
      <c r="AX1599">
        <v>53</v>
      </c>
      <c r="AY1599" t="str">
        <f t="shared" si="373"/>
        <v/>
      </c>
      <c r="BB1599">
        <v>1589</v>
      </c>
      <c r="BC1599">
        <v>0</v>
      </c>
      <c r="BD1599">
        <v>1589</v>
      </c>
      <c r="BE1599">
        <v>0</v>
      </c>
      <c r="BF1599">
        <v>1589</v>
      </c>
      <c r="BG1599">
        <v>0</v>
      </c>
      <c r="BH1599">
        <v>1589</v>
      </c>
      <c r="BI1599">
        <v>0</v>
      </c>
      <c r="BJ1599">
        <v>1589</v>
      </c>
      <c r="BK1599">
        <v>0</v>
      </c>
      <c r="BL1599">
        <v>1589</v>
      </c>
      <c r="BM1599">
        <v>0</v>
      </c>
      <c r="BN1599">
        <v>1589</v>
      </c>
      <c r="BO1599">
        <v>0</v>
      </c>
      <c r="BP1599">
        <v>1589</v>
      </c>
      <c r="BQ1599">
        <v>0</v>
      </c>
    </row>
    <row r="1600" spans="2:69" x14ac:dyDescent="0.25">
      <c r="B1600" s="1">
        <f t="shared" si="374"/>
        <v>0</v>
      </c>
      <c r="C1600" s="1">
        <v>167816292</v>
      </c>
      <c r="D1600">
        <f t="shared" si="364"/>
        <v>-0.52837731870687954</v>
      </c>
      <c r="E1600" s="1">
        <v>126</v>
      </c>
      <c r="L1600">
        <v>156824957</v>
      </c>
      <c r="M1600">
        <v>-61</v>
      </c>
      <c r="N1600" t="str">
        <f t="shared" si="366"/>
        <v/>
      </c>
      <c r="Y1600">
        <v>168961199</v>
      </c>
      <c r="Z1600">
        <v>471</v>
      </c>
      <c r="AA1600">
        <f t="shared" si="368"/>
        <v>471</v>
      </c>
      <c r="AK1600">
        <v>163776519</v>
      </c>
      <c r="AL1600">
        <v>-53</v>
      </c>
      <c r="AM1600" t="str">
        <f t="shared" si="370"/>
        <v/>
      </c>
      <c r="AO1600">
        <v>65005289</v>
      </c>
      <c r="AP1600">
        <v>89</v>
      </c>
      <c r="AQ1600" t="str">
        <f t="shared" si="371"/>
        <v/>
      </c>
      <c r="AS1600">
        <v>153210745</v>
      </c>
      <c r="AT1600">
        <v>-77</v>
      </c>
      <c r="AU1600" t="str">
        <f t="shared" si="372"/>
        <v/>
      </c>
      <c r="AW1600">
        <v>163651764</v>
      </c>
      <c r="AX1600">
        <v>60</v>
      </c>
      <c r="AY1600" t="str">
        <f t="shared" si="373"/>
        <v/>
      </c>
      <c r="BB1600">
        <v>1590</v>
      </c>
      <c r="BC1600">
        <v>0</v>
      </c>
      <c r="BD1600">
        <v>1590</v>
      </c>
      <c r="BE1600">
        <v>0</v>
      </c>
      <c r="BF1600">
        <v>1590</v>
      </c>
      <c r="BG1600">
        <v>0</v>
      </c>
      <c r="BH1600">
        <v>1590</v>
      </c>
      <c r="BI1600">
        <v>0</v>
      </c>
      <c r="BJ1600">
        <v>1590</v>
      </c>
      <c r="BK1600">
        <v>0</v>
      </c>
      <c r="BL1600">
        <v>1590</v>
      </c>
      <c r="BM1600">
        <v>0</v>
      </c>
      <c r="BN1600">
        <v>1590</v>
      </c>
      <c r="BO1600">
        <v>0</v>
      </c>
      <c r="BP1600">
        <v>1590</v>
      </c>
      <c r="BQ1600">
        <v>0</v>
      </c>
    </row>
    <row r="1601" spans="2:69" x14ac:dyDescent="0.25">
      <c r="B1601" s="1">
        <f t="shared" si="374"/>
        <v>0</v>
      </c>
      <c r="C1601" s="1">
        <v>167836195</v>
      </c>
      <c r="D1601">
        <f t="shared" si="364"/>
        <v>-0.24285718682686563</v>
      </c>
      <c r="E1601" s="1">
        <v>1117</v>
      </c>
      <c r="L1601">
        <v>157011902</v>
      </c>
      <c r="M1601">
        <v>-59</v>
      </c>
      <c r="N1601" t="str">
        <f t="shared" si="366"/>
        <v/>
      </c>
      <c r="Y1601">
        <v>168961214</v>
      </c>
      <c r="Z1601">
        <v>159</v>
      </c>
      <c r="AA1601" t="str">
        <f t="shared" si="368"/>
        <v/>
      </c>
      <c r="AK1601">
        <v>164014926</v>
      </c>
      <c r="AL1601">
        <v>-304</v>
      </c>
      <c r="AM1601">
        <f t="shared" si="370"/>
        <v>-304</v>
      </c>
      <c r="AO1601">
        <v>65005370</v>
      </c>
      <c r="AP1601">
        <v>2350</v>
      </c>
      <c r="AQ1601">
        <f t="shared" si="371"/>
        <v>2350</v>
      </c>
      <c r="AS1601">
        <v>153305434</v>
      </c>
      <c r="AT1601">
        <v>-81</v>
      </c>
      <c r="AU1601" t="str">
        <f t="shared" si="372"/>
        <v/>
      </c>
      <c r="AW1601">
        <v>163660787</v>
      </c>
      <c r="AX1601">
        <v>-74</v>
      </c>
      <c r="AY1601" t="str">
        <f t="shared" si="373"/>
        <v/>
      </c>
      <c r="BB1601">
        <v>1591</v>
      </c>
      <c r="BC1601">
        <v>2</v>
      </c>
      <c r="BD1601">
        <v>1591</v>
      </c>
      <c r="BE1601">
        <v>0</v>
      </c>
      <c r="BF1601">
        <v>1591</v>
      </c>
      <c r="BG1601">
        <v>2</v>
      </c>
      <c r="BH1601">
        <v>1591</v>
      </c>
      <c r="BI1601">
        <v>3</v>
      </c>
      <c r="BJ1601">
        <v>1591</v>
      </c>
      <c r="BK1601">
        <v>2</v>
      </c>
      <c r="BL1601">
        <v>1591</v>
      </c>
      <c r="BM1601">
        <v>0</v>
      </c>
      <c r="BN1601">
        <v>1591</v>
      </c>
      <c r="BO1601">
        <v>3</v>
      </c>
      <c r="BP1601">
        <v>1591</v>
      </c>
      <c r="BQ1601">
        <v>3</v>
      </c>
    </row>
    <row r="1602" spans="2:69" x14ac:dyDescent="0.25">
      <c r="B1602" s="1">
        <f t="shared" si="374"/>
        <v>0</v>
      </c>
      <c r="C1602" s="1">
        <v>167846376</v>
      </c>
      <c r="D1602">
        <f t="shared" si="364"/>
        <v>-0.14418853151579802</v>
      </c>
      <c r="E1602" s="1">
        <v>2699</v>
      </c>
      <c r="L1602">
        <v>157468362</v>
      </c>
      <c r="M1602">
        <v>589</v>
      </c>
      <c r="N1602">
        <f t="shared" si="366"/>
        <v>589</v>
      </c>
      <c r="Y1602">
        <v>168961264</v>
      </c>
      <c r="Z1602">
        <v>-125</v>
      </c>
      <c r="AA1602" t="str">
        <f t="shared" si="368"/>
        <v/>
      </c>
      <c r="AK1602">
        <v>164032691</v>
      </c>
      <c r="AL1602">
        <v>-67</v>
      </c>
      <c r="AM1602" t="str">
        <f t="shared" si="370"/>
        <v/>
      </c>
      <c r="AO1602">
        <v>65005477</v>
      </c>
      <c r="AP1602">
        <v>3046</v>
      </c>
      <c r="AQ1602">
        <f t="shared" si="371"/>
        <v>3046</v>
      </c>
      <c r="AS1602">
        <v>153375055</v>
      </c>
      <c r="AT1602">
        <v>-72</v>
      </c>
      <c r="AU1602" t="str">
        <f t="shared" si="372"/>
        <v/>
      </c>
      <c r="AW1602">
        <v>163690906</v>
      </c>
      <c r="AX1602">
        <v>-87</v>
      </c>
      <c r="AY1602" t="str">
        <f t="shared" si="373"/>
        <v/>
      </c>
      <c r="BB1602">
        <v>1592</v>
      </c>
      <c r="BC1602">
        <v>3</v>
      </c>
      <c r="BD1602">
        <v>1592</v>
      </c>
      <c r="BE1602">
        <v>2</v>
      </c>
      <c r="BF1602">
        <v>1592</v>
      </c>
      <c r="BG1602">
        <v>2</v>
      </c>
      <c r="BH1602">
        <v>1592</v>
      </c>
      <c r="BI1602">
        <v>2</v>
      </c>
      <c r="BJ1602">
        <v>1592</v>
      </c>
      <c r="BK1602">
        <v>3</v>
      </c>
      <c r="BL1602">
        <v>1592</v>
      </c>
      <c r="BM1602">
        <v>2</v>
      </c>
      <c r="BN1602">
        <v>1592</v>
      </c>
      <c r="BO1602">
        <v>2</v>
      </c>
      <c r="BP1602">
        <v>1592</v>
      </c>
      <c r="BQ1602">
        <v>2</v>
      </c>
    </row>
    <row r="1603" spans="2:69" x14ac:dyDescent="0.25">
      <c r="B1603" s="1">
        <f t="shared" si="374"/>
        <v>0</v>
      </c>
      <c r="C1603" s="1">
        <v>167846699</v>
      </c>
      <c r="D1603">
        <f t="shared" si="364"/>
        <v>-0.77422750325201406</v>
      </c>
      <c r="E1603" s="1">
        <v>57</v>
      </c>
      <c r="L1603">
        <v>157468610</v>
      </c>
      <c r="M1603">
        <v>99</v>
      </c>
      <c r="N1603" t="str">
        <f t="shared" si="366"/>
        <v/>
      </c>
      <c r="Y1603">
        <v>168962571</v>
      </c>
      <c r="Z1603">
        <v>-156</v>
      </c>
      <c r="AA1603" t="str">
        <f t="shared" si="368"/>
        <v/>
      </c>
      <c r="AK1603">
        <v>164034968</v>
      </c>
      <c r="AL1603">
        <v>-58</v>
      </c>
      <c r="AM1603" t="str">
        <f t="shared" si="370"/>
        <v/>
      </c>
      <c r="AO1603">
        <v>65006421</v>
      </c>
      <c r="AP1603">
        <v>-95</v>
      </c>
      <c r="AQ1603" t="str">
        <f t="shared" si="371"/>
        <v/>
      </c>
      <c r="AS1603">
        <v>153375096</v>
      </c>
      <c r="AT1603">
        <v>133</v>
      </c>
      <c r="AU1603" t="str">
        <f t="shared" si="372"/>
        <v/>
      </c>
      <c r="AW1603">
        <v>163692324</v>
      </c>
      <c r="AX1603">
        <v>74</v>
      </c>
      <c r="AY1603" t="str">
        <f t="shared" si="373"/>
        <v/>
      </c>
      <c r="BB1603">
        <v>1593</v>
      </c>
      <c r="BC1603">
        <v>1</v>
      </c>
      <c r="BD1603">
        <v>1593</v>
      </c>
      <c r="BE1603">
        <v>1</v>
      </c>
      <c r="BF1603">
        <v>1593</v>
      </c>
      <c r="BG1603">
        <v>1</v>
      </c>
      <c r="BH1603">
        <v>1593</v>
      </c>
      <c r="BI1603">
        <v>3</v>
      </c>
      <c r="BJ1603">
        <v>1593</v>
      </c>
      <c r="BK1603">
        <v>1</v>
      </c>
      <c r="BL1603">
        <v>1593</v>
      </c>
      <c r="BM1603">
        <v>1</v>
      </c>
      <c r="BN1603">
        <v>1593</v>
      </c>
      <c r="BO1603">
        <v>1</v>
      </c>
      <c r="BP1603">
        <v>1593</v>
      </c>
      <c r="BQ1603">
        <v>3</v>
      </c>
    </row>
    <row r="1604" spans="2:69" x14ac:dyDescent="0.25">
      <c r="B1604" s="1">
        <f t="shared" si="374"/>
        <v>0</v>
      </c>
      <c r="C1604" s="1">
        <v>167846855</v>
      </c>
      <c r="D1604">
        <f t="shared" si="364"/>
        <v>-0.4723525724251878</v>
      </c>
      <c r="E1604" s="1">
        <v>178</v>
      </c>
      <c r="L1604">
        <v>157534301</v>
      </c>
      <c r="M1604">
        <v>100</v>
      </c>
      <c r="N1604" t="str">
        <f t="shared" si="366"/>
        <v/>
      </c>
      <c r="Y1604">
        <v>168962850</v>
      </c>
      <c r="Z1604">
        <v>781</v>
      </c>
      <c r="AA1604">
        <f t="shared" si="368"/>
        <v>781</v>
      </c>
      <c r="AK1604">
        <v>164161909</v>
      </c>
      <c r="AL1604">
        <v>63</v>
      </c>
      <c r="AM1604" t="str">
        <f t="shared" si="370"/>
        <v/>
      </c>
      <c r="AO1604">
        <v>65014399</v>
      </c>
      <c r="AP1604">
        <v>-93</v>
      </c>
      <c r="AQ1604" t="str">
        <f t="shared" si="371"/>
        <v/>
      </c>
      <c r="AS1604">
        <v>153408248</v>
      </c>
      <c r="AT1604">
        <v>-60</v>
      </c>
      <c r="AU1604" t="str">
        <f t="shared" si="372"/>
        <v/>
      </c>
      <c r="AW1604">
        <v>163712152</v>
      </c>
      <c r="AX1604">
        <v>-229</v>
      </c>
      <c r="AY1604">
        <f t="shared" si="373"/>
        <v>-229</v>
      </c>
      <c r="BB1604">
        <v>1594</v>
      </c>
      <c r="BC1604">
        <v>0</v>
      </c>
      <c r="BD1604">
        <v>1594</v>
      </c>
      <c r="BE1604">
        <v>0</v>
      </c>
      <c r="BF1604">
        <v>1594</v>
      </c>
      <c r="BG1604">
        <v>0</v>
      </c>
      <c r="BH1604">
        <v>1594</v>
      </c>
      <c r="BI1604">
        <v>0</v>
      </c>
      <c r="BJ1604">
        <v>1594</v>
      </c>
      <c r="BK1604">
        <v>0</v>
      </c>
      <c r="BL1604">
        <v>1594</v>
      </c>
      <c r="BM1604">
        <v>0</v>
      </c>
      <c r="BN1604">
        <v>1594</v>
      </c>
      <c r="BO1604">
        <v>0</v>
      </c>
      <c r="BP1604">
        <v>1594</v>
      </c>
      <c r="BQ1604">
        <v>0</v>
      </c>
    </row>
    <row r="1605" spans="2:69" x14ac:dyDescent="0.25">
      <c r="B1605" s="1">
        <f t="shared" si="374"/>
        <v>0</v>
      </c>
      <c r="C1605" s="1">
        <v>167880123</v>
      </c>
      <c r="D1605">
        <f t="shared" si="364"/>
        <v>-0.55546218740408904</v>
      </c>
      <c r="E1605" s="1">
        <v>109</v>
      </c>
      <c r="L1605">
        <v>157703959</v>
      </c>
      <c r="M1605">
        <v>-92</v>
      </c>
      <c r="N1605" t="str">
        <f t="shared" si="366"/>
        <v/>
      </c>
      <c r="Y1605">
        <v>168972518</v>
      </c>
      <c r="Z1605">
        <v>-64</v>
      </c>
      <c r="AA1605" t="str">
        <f t="shared" si="368"/>
        <v/>
      </c>
      <c r="AK1605">
        <v>164250806</v>
      </c>
      <c r="AL1605">
        <v>-108</v>
      </c>
      <c r="AM1605" t="str">
        <f t="shared" si="370"/>
        <v/>
      </c>
      <c r="AO1605">
        <v>65022876</v>
      </c>
      <c r="AP1605">
        <v>306</v>
      </c>
      <c r="AQ1605">
        <f t="shared" si="371"/>
        <v>306</v>
      </c>
      <c r="AS1605">
        <v>153429836</v>
      </c>
      <c r="AT1605">
        <v>811</v>
      </c>
      <c r="AU1605">
        <f t="shared" si="372"/>
        <v>811</v>
      </c>
      <c r="AW1605">
        <v>163721931</v>
      </c>
      <c r="AX1605">
        <v>-92</v>
      </c>
      <c r="AY1605" t="str">
        <f t="shared" si="373"/>
        <v/>
      </c>
      <c r="BB1605">
        <v>1595</v>
      </c>
      <c r="BC1605">
        <v>0</v>
      </c>
      <c r="BD1605">
        <v>1595</v>
      </c>
      <c r="BE1605">
        <v>0</v>
      </c>
      <c r="BF1605">
        <v>1595</v>
      </c>
      <c r="BG1605">
        <v>0</v>
      </c>
      <c r="BH1605">
        <v>1595</v>
      </c>
      <c r="BI1605">
        <v>0</v>
      </c>
      <c r="BJ1605">
        <v>1595</v>
      </c>
      <c r="BK1605">
        <v>0</v>
      </c>
      <c r="BL1605">
        <v>1595</v>
      </c>
      <c r="BM1605">
        <v>0</v>
      </c>
      <c r="BN1605">
        <v>1595</v>
      </c>
      <c r="BO1605">
        <v>0</v>
      </c>
      <c r="BP1605">
        <v>1595</v>
      </c>
      <c r="BQ1605">
        <v>0</v>
      </c>
    </row>
    <row r="1606" spans="2:69" x14ac:dyDescent="0.25">
      <c r="B1606" s="1">
        <f t="shared" si="374"/>
        <v>0</v>
      </c>
      <c r="C1606" s="1">
        <v>167880354</v>
      </c>
      <c r="D1606">
        <f t="shared" si="364"/>
        <v>-0.55546218740408904</v>
      </c>
      <c r="E1606" s="1">
        <v>109</v>
      </c>
      <c r="L1606">
        <v>157704327</v>
      </c>
      <c r="M1606">
        <v>278</v>
      </c>
      <c r="N1606">
        <f t="shared" si="366"/>
        <v>278</v>
      </c>
      <c r="Y1606">
        <v>168972899</v>
      </c>
      <c r="Z1606">
        <v>-184</v>
      </c>
      <c r="AA1606" t="str">
        <f t="shared" si="368"/>
        <v/>
      </c>
      <c r="AK1606">
        <v>164579969</v>
      </c>
      <c r="AL1606">
        <v>-144</v>
      </c>
      <c r="AM1606" t="str">
        <f t="shared" si="370"/>
        <v/>
      </c>
      <c r="AO1606">
        <v>65121789</v>
      </c>
      <c r="AP1606">
        <v>61</v>
      </c>
      <c r="AQ1606" t="str">
        <f t="shared" si="371"/>
        <v/>
      </c>
      <c r="AS1606">
        <v>153633369</v>
      </c>
      <c r="AT1606">
        <v>302</v>
      </c>
      <c r="AU1606">
        <f t="shared" si="372"/>
        <v>302</v>
      </c>
      <c r="AW1606">
        <v>163743961</v>
      </c>
      <c r="AX1606">
        <v>-73</v>
      </c>
      <c r="AY1606" t="str">
        <f t="shared" si="373"/>
        <v/>
      </c>
      <c r="BB1606">
        <v>1596</v>
      </c>
      <c r="BC1606">
        <v>0</v>
      </c>
      <c r="BD1606">
        <v>1596</v>
      </c>
      <c r="BE1606">
        <v>0</v>
      </c>
      <c r="BF1606">
        <v>1596</v>
      </c>
      <c r="BG1606">
        <v>0</v>
      </c>
      <c r="BH1606">
        <v>1596</v>
      </c>
      <c r="BI1606">
        <v>0</v>
      </c>
      <c r="BJ1606">
        <v>1596</v>
      </c>
      <c r="BK1606">
        <v>0</v>
      </c>
      <c r="BL1606">
        <v>1596</v>
      </c>
      <c r="BM1606">
        <v>0</v>
      </c>
      <c r="BN1606">
        <v>1596</v>
      </c>
      <c r="BO1606">
        <v>0</v>
      </c>
      <c r="BP1606">
        <v>1596</v>
      </c>
      <c r="BQ1606">
        <v>0</v>
      </c>
    </row>
    <row r="1607" spans="2:69" x14ac:dyDescent="0.25">
      <c r="B1607" s="1">
        <f t="shared" si="374"/>
        <v>0</v>
      </c>
      <c r="C1607" s="1">
        <v>167926582</v>
      </c>
      <c r="D1607">
        <f t="shared" si="364"/>
        <v>-1.435090672373561</v>
      </c>
      <c r="E1607" s="1">
        <v>-104</v>
      </c>
      <c r="L1607">
        <v>157704794</v>
      </c>
      <c r="M1607">
        <v>280</v>
      </c>
      <c r="N1607">
        <f t="shared" si="366"/>
        <v>280</v>
      </c>
      <c r="Y1607">
        <v>168973592</v>
      </c>
      <c r="Z1607">
        <v>-62</v>
      </c>
      <c r="AA1607" t="str">
        <f t="shared" si="368"/>
        <v/>
      </c>
      <c r="AK1607">
        <v>164581295</v>
      </c>
      <c r="AL1607">
        <v>53</v>
      </c>
      <c r="AM1607" t="str">
        <f t="shared" si="370"/>
        <v/>
      </c>
      <c r="AO1607">
        <v>65131742</v>
      </c>
      <c r="AP1607">
        <v>-83</v>
      </c>
      <c r="AQ1607" t="str">
        <f t="shared" si="371"/>
        <v/>
      </c>
      <c r="AS1607">
        <v>153742942</v>
      </c>
      <c r="AT1607">
        <v>-288</v>
      </c>
      <c r="AU1607">
        <f t="shared" si="372"/>
        <v>-288</v>
      </c>
      <c r="AW1607">
        <v>163747937</v>
      </c>
      <c r="AX1607">
        <v>-131</v>
      </c>
      <c r="AY1607" t="str">
        <f t="shared" si="373"/>
        <v/>
      </c>
      <c r="BB1607">
        <v>1597</v>
      </c>
      <c r="BC1607">
        <v>3</v>
      </c>
      <c r="BD1607">
        <v>1597</v>
      </c>
      <c r="BE1607">
        <v>0</v>
      </c>
      <c r="BF1607">
        <v>1597</v>
      </c>
      <c r="BG1607">
        <v>0</v>
      </c>
      <c r="BH1607">
        <v>1597</v>
      </c>
      <c r="BI1607">
        <v>0</v>
      </c>
      <c r="BJ1607">
        <v>1597</v>
      </c>
      <c r="BK1607">
        <v>3</v>
      </c>
      <c r="BL1607">
        <v>1597</v>
      </c>
      <c r="BM1607">
        <v>0</v>
      </c>
      <c r="BN1607">
        <v>1597</v>
      </c>
      <c r="BO1607">
        <v>0</v>
      </c>
      <c r="BP1607">
        <v>1597</v>
      </c>
      <c r="BQ1607">
        <v>0</v>
      </c>
    </row>
    <row r="1608" spans="2:69" x14ac:dyDescent="0.25">
      <c r="B1608" s="1">
        <f t="shared" si="374"/>
        <v>0</v>
      </c>
      <c r="C1608" s="1">
        <v>168052511</v>
      </c>
      <c r="D1608">
        <f t="shared" ref="D1608:D1671" si="375">IF((E1608&lt;0),-1-1*LOG(-1*E1608-49)/4,-1+LOG(E1608-49)/4)</f>
        <v>-0.30989437914419704</v>
      </c>
      <c r="E1608" s="1">
        <v>625</v>
      </c>
      <c r="L1608">
        <v>158108131</v>
      </c>
      <c r="M1608">
        <v>-186</v>
      </c>
      <c r="N1608" t="str">
        <f t="shared" ref="N1608:N1671" si="376">IF(M1608&lt;0,IF(AND(M1608&lt;-199,M1608&gt;-7001),M1608,""),IF(AND(M1608&gt;199,M1608&lt;7001),M1608,""))</f>
        <v/>
      </c>
      <c r="Y1608">
        <v>168973729</v>
      </c>
      <c r="Z1608">
        <v>-55</v>
      </c>
      <c r="AA1608" t="str">
        <f t="shared" ref="AA1608:AA1671" si="377">IF(Z1608&lt;0,IF(AND(Z1608&lt;-199,Z1608&gt;-7001),Z1608,""),IF(AND(Z1608&gt;199,Z1608&lt;7001),Z1608,""))</f>
        <v/>
      </c>
      <c r="AK1608">
        <v>164709681</v>
      </c>
      <c r="AL1608">
        <v>-55</v>
      </c>
      <c r="AM1608" t="str">
        <f t="shared" ref="AM1608:AM1671" si="378">IF(AL1608&lt;0,IF(AND(AL1608&lt;-199,AL1608&gt;-7001),AL1608,""),IF(AND(AL1608&gt;199,AL1608&lt;7001),AL1608,""))</f>
        <v/>
      </c>
      <c r="AO1608">
        <v>65185151</v>
      </c>
      <c r="AP1608">
        <v>-314</v>
      </c>
      <c r="AQ1608">
        <f t="shared" ref="AQ1608:AQ1671" si="379">IF(AP1608&lt;0,IF(AND(AP1608&lt;-199,AP1608&gt;-7001),AP1608,""),IF(AND(AP1608&gt;199,AP1608&lt;7001),AP1608,""))</f>
        <v>-314</v>
      </c>
      <c r="AS1608">
        <v>153749515</v>
      </c>
      <c r="AT1608">
        <v>346</v>
      </c>
      <c r="AU1608">
        <f t="shared" ref="AU1608:AU1671" si="380">IF(AT1608&lt;0,IF(AND(AT1608&lt;-199,AT1608&gt;-7001),AT1608,""),IF(AND(AT1608&gt;199,AT1608&lt;7001),AT1608,""))</f>
        <v>346</v>
      </c>
      <c r="AW1608">
        <v>163750463</v>
      </c>
      <c r="AX1608">
        <v>766</v>
      </c>
      <c r="AY1608">
        <f t="shared" ref="AY1608:AY1671" si="381">IF(AX1608&lt;0,IF(AND(AX1608&lt;-199,AX1608&gt;-7001),AX1608,""),IF(AND(AX1608&gt;199,AX1608&lt;7001),AX1608,""))</f>
        <v>766</v>
      </c>
      <c r="BB1608">
        <v>1598</v>
      </c>
      <c r="BC1608">
        <v>3</v>
      </c>
      <c r="BD1608">
        <v>1598</v>
      </c>
      <c r="BE1608">
        <v>2</v>
      </c>
      <c r="BF1608">
        <v>1598</v>
      </c>
      <c r="BG1608">
        <v>3</v>
      </c>
      <c r="BH1608">
        <v>1598</v>
      </c>
      <c r="BI1608">
        <v>0</v>
      </c>
      <c r="BJ1608">
        <v>1598</v>
      </c>
      <c r="BK1608">
        <v>3</v>
      </c>
      <c r="BL1608">
        <v>1598</v>
      </c>
      <c r="BM1608">
        <v>2</v>
      </c>
      <c r="BN1608">
        <v>1598</v>
      </c>
      <c r="BO1608">
        <v>3</v>
      </c>
      <c r="BP1608">
        <v>1598</v>
      </c>
      <c r="BQ1608">
        <v>0</v>
      </c>
    </row>
    <row r="1609" spans="2:69" x14ac:dyDescent="0.25">
      <c r="B1609" s="1">
        <f t="shared" ref="B1609:B1672" si="382">IF(C1609=C1608,1,0)</f>
        <v>1</v>
      </c>
      <c r="C1609" s="1">
        <v>168052511</v>
      </c>
      <c r="D1609">
        <f t="shared" si="375"/>
        <v>-0.24553307025912363</v>
      </c>
      <c r="E1609" s="1">
        <v>1091</v>
      </c>
      <c r="L1609">
        <v>158195275</v>
      </c>
      <c r="M1609">
        <v>5032</v>
      </c>
      <c r="N1609">
        <f t="shared" si="376"/>
        <v>5032</v>
      </c>
      <c r="Y1609">
        <v>168973739</v>
      </c>
      <c r="Z1609">
        <v>-186</v>
      </c>
      <c r="AA1609" t="str">
        <f t="shared" si="377"/>
        <v/>
      </c>
      <c r="AK1609">
        <v>165049147</v>
      </c>
      <c r="AL1609">
        <v>992</v>
      </c>
      <c r="AM1609">
        <f t="shared" si="378"/>
        <v>992</v>
      </c>
      <c r="AO1609">
        <v>65217766</v>
      </c>
      <c r="AP1609">
        <v>-73</v>
      </c>
      <c r="AQ1609" t="str">
        <f t="shared" si="379"/>
        <v/>
      </c>
      <c r="AS1609">
        <v>153749795</v>
      </c>
      <c r="AT1609">
        <v>-148</v>
      </c>
      <c r="AU1609" t="str">
        <f t="shared" si="380"/>
        <v/>
      </c>
      <c r="AW1609">
        <v>164015001</v>
      </c>
      <c r="AX1609">
        <v>-302</v>
      </c>
      <c r="AY1609">
        <f t="shared" si="381"/>
        <v>-302</v>
      </c>
      <c r="BB1609">
        <v>1599</v>
      </c>
      <c r="BC1609">
        <v>2</v>
      </c>
      <c r="BD1609">
        <v>1599</v>
      </c>
      <c r="BE1609">
        <v>2</v>
      </c>
      <c r="BF1609">
        <v>1599</v>
      </c>
      <c r="BG1609">
        <v>1</v>
      </c>
      <c r="BH1609">
        <v>1599</v>
      </c>
      <c r="BI1609">
        <v>0</v>
      </c>
      <c r="BJ1609">
        <v>1599</v>
      </c>
      <c r="BK1609">
        <v>2</v>
      </c>
      <c r="BL1609">
        <v>1599</v>
      </c>
      <c r="BM1609">
        <v>2</v>
      </c>
      <c r="BN1609">
        <v>1599</v>
      </c>
      <c r="BO1609">
        <v>1</v>
      </c>
      <c r="BP1609">
        <v>1599</v>
      </c>
      <c r="BQ1609">
        <v>0</v>
      </c>
    </row>
    <row r="1610" spans="2:69" x14ac:dyDescent="0.25">
      <c r="B1610" s="1">
        <f t="shared" si="382"/>
        <v>0</v>
      </c>
      <c r="C1610" s="1">
        <v>168059212</v>
      </c>
      <c r="D1610">
        <f t="shared" si="375"/>
        <v>-1.6102272705163045</v>
      </c>
      <c r="E1610" s="1">
        <v>-325</v>
      </c>
      <c r="L1610">
        <v>158384541</v>
      </c>
      <c r="M1610">
        <v>-54</v>
      </c>
      <c r="N1610" t="str">
        <f t="shared" si="376"/>
        <v/>
      </c>
      <c r="Y1610">
        <v>168988817</v>
      </c>
      <c r="Z1610">
        <v>290</v>
      </c>
      <c r="AA1610">
        <f t="shared" si="377"/>
        <v>290</v>
      </c>
      <c r="AK1610">
        <v>165049147</v>
      </c>
      <c r="AL1610">
        <v>636</v>
      </c>
      <c r="AM1610">
        <f t="shared" si="378"/>
        <v>636</v>
      </c>
      <c r="AO1610">
        <v>65347059</v>
      </c>
      <c r="AP1610">
        <v>-3108</v>
      </c>
      <c r="AQ1610">
        <f t="shared" si="379"/>
        <v>-3108</v>
      </c>
      <c r="AS1610">
        <v>153794124</v>
      </c>
      <c r="AT1610">
        <v>-75</v>
      </c>
      <c r="AU1610" t="str">
        <f t="shared" si="380"/>
        <v/>
      </c>
      <c r="AW1610">
        <v>164023929</v>
      </c>
      <c r="AX1610">
        <v>-72</v>
      </c>
      <c r="AY1610" t="str">
        <f t="shared" si="381"/>
        <v/>
      </c>
      <c r="BB1610">
        <v>1600</v>
      </c>
      <c r="BC1610">
        <v>3</v>
      </c>
      <c r="BD1610">
        <v>1600</v>
      </c>
      <c r="BE1610">
        <v>3</v>
      </c>
      <c r="BF1610">
        <v>1600</v>
      </c>
      <c r="BG1610">
        <v>3</v>
      </c>
      <c r="BH1610">
        <v>1600</v>
      </c>
      <c r="BI1610">
        <v>0</v>
      </c>
      <c r="BJ1610">
        <v>1600</v>
      </c>
      <c r="BK1610">
        <v>3</v>
      </c>
      <c r="BL1610">
        <v>1600</v>
      </c>
      <c r="BM1610">
        <v>3</v>
      </c>
      <c r="BN1610">
        <v>1600</v>
      </c>
      <c r="BO1610">
        <v>3</v>
      </c>
      <c r="BP1610">
        <v>1600</v>
      </c>
      <c r="BQ1610">
        <v>0</v>
      </c>
    </row>
    <row r="1611" spans="2:69" x14ac:dyDescent="0.25">
      <c r="B1611" s="1">
        <f t="shared" si="382"/>
        <v>0</v>
      </c>
      <c r="C1611" s="1">
        <v>168072544</v>
      </c>
      <c r="D1611">
        <f t="shared" si="375"/>
        <v>-0.59163288610510345</v>
      </c>
      <c r="E1611" s="1">
        <v>92</v>
      </c>
      <c r="L1611">
        <v>158421093</v>
      </c>
      <c r="M1611">
        <v>-61</v>
      </c>
      <c r="N1611" t="str">
        <f t="shared" si="376"/>
        <v/>
      </c>
      <c r="Y1611">
        <v>168990367</v>
      </c>
      <c r="Z1611">
        <v>358</v>
      </c>
      <c r="AA1611">
        <f t="shared" si="377"/>
        <v>358</v>
      </c>
      <c r="AK1611">
        <v>165186930</v>
      </c>
      <c r="AL1611">
        <v>273</v>
      </c>
      <c r="AM1611">
        <f t="shared" si="378"/>
        <v>273</v>
      </c>
      <c r="AO1611">
        <v>65349166</v>
      </c>
      <c r="AP1611">
        <v>-1093</v>
      </c>
      <c r="AQ1611">
        <f t="shared" si="379"/>
        <v>-1093</v>
      </c>
      <c r="AS1611">
        <v>154174422</v>
      </c>
      <c r="AT1611">
        <v>-54</v>
      </c>
      <c r="AU1611" t="str">
        <f t="shared" si="380"/>
        <v/>
      </c>
      <c r="AW1611">
        <v>164032715</v>
      </c>
      <c r="AX1611">
        <v>-55</v>
      </c>
      <c r="AY1611" t="str">
        <f t="shared" si="381"/>
        <v/>
      </c>
      <c r="BB1611">
        <v>1601</v>
      </c>
      <c r="BC1611">
        <v>0</v>
      </c>
      <c r="BD1611">
        <v>1601</v>
      </c>
      <c r="BE1611">
        <v>0</v>
      </c>
      <c r="BF1611">
        <v>1601</v>
      </c>
      <c r="BG1611">
        <v>0</v>
      </c>
      <c r="BH1611">
        <v>1601</v>
      </c>
      <c r="BI1611">
        <v>0</v>
      </c>
      <c r="BJ1611">
        <v>1601</v>
      </c>
      <c r="BK1611">
        <v>0</v>
      </c>
      <c r="BL1611">
        <v>1601</v>
      </c>
      <c r="BM1611">
        <v>0</v>
      </c>
      <c r="BN1611">
        <v>1601</v>
      </c>
      <c r="BO1611">
        <v>0</v>
      </c>
      <c r="BP1611">
        <v>1601</v>
      </c>
      <c r="BQ1611">
        <v>0</v>
      </c>
    </row>
    <row r="1612" spans="2:69" x14ac:dyDescent="0.25">
      <c r="B1612" s="1">
        <f t="shared" si="382"/>
        <v>0</v>
      </c>
      <c r="C1612" s="1">
        <v>168087486</v>
      </c>
      <c r="D1612">
        <f t="shared" si="375"/>
        <v>-0.38821049216444514</v>
      </c>
      <c r="E1612" s="1">
        <v>329</v>
      </c>
      <c r="L1612">
        <v>158509038</v>
      </c>
      <c r="M1612">
        <v>-60</v>
      </c>
      <c r="N1612" t="str">
        <f t="shared" si="376"/>
        <v/>
      </c>
      <c r="Y1612">
        <v>168993193</v>
      </c>
      <c r="Z1612">
        <v>-412</v>
      </c>
      <c r="AA1612">
        <f t="shared" si="377"/>
        <v>-412</v>
      </c>
      <c r="AK1612">
        <v>165195978</v>
      </c>
      <c r="AL1612">
        <v>7413</v>
      </c>
      <c r="AM1612" t="str">
        <f t="shared" si="378"/>
        <v/>
      </c>
      <c r="AO1612">
        <v>65396723</v>
      </c>
      <c r="AP1612">
        <v>181</v>
      </c>
      <c r="AQ1612" t="str">
        <f t="shared" si="379"/>
        <v/>
      </c>
      <c r="AS1612">
        <v>154305829</v>
      </c>
      <c r="AT1612">
        <v>-62</v>
      </c>
      <c r="AU1612" t="str">
        <f t="shared" si="380"/>
        <v/>
      </c>
      <c r="AW1612">
        <v>164034943</v>
      </c>
      <c r="AX1612">
        <v>-60</v>
      </c>
      <c r="AY1612" t="str">
        <f t="shared" si="381"/>
        <v/>
      </c>
      <c r="BB1612">
        <v>1602</v>
      </c>
      <c r="BC1612">
        <v>0</v>
      </c>
      <c r="BD1612">
        <v>1602</v>
      </c>
      <c r="BE1612">
        <v>0</v>
      </c>
      <c r="BF1612">
        <v>1602</v>
      </c>
      <c r="BG1612">
        <v>0</v>
      </c>
      <c r="BH1612">
        <v>1602</v>
      </c>
      <c r="BI1612">
        <v>0</v>
      </c>
      <c r="BJ1612">
        <v>1602</v>
      </c>
      <c r="BK1612">
        <v>0</v>
      </c>
      <c r="BL1612">
        <v>1602</v>
      </c>
      <c r="BM1612">
        <v>0</v>
      </c>
      <c r="BN1612">
        <v>1602</v>
      </c>
      <c r="BO1612">
        <v>0</v>
      </c>
      <c r="BP1612">
        <v>1602</v>
      </c>
      <c r="BQ1612">
        <v>0</v>
      </c>
    </row>
    <row r="1613" spans="2:69" x14ac:dyDescent="0.25">
      <c r="B1613" s="1">
        <f t="shared" si="382"/>
        <v>0</v>
      </c>
      <c r="C1613" s="1">
        <v>168099528</v>
      </c>
      <c r="D1613">
        <f t="shared" si="375"/>
        <v>-0.64625666300729545</v>
      </c>
      <c r="E1613" s="1">
        <v>75</v>
      </c>
      <c r="L1613">
        <v>158523537</v>
      </c>
      <c r="M1613">
        <v>61</v>
      </c>
      <c r="N1613" t="str">
        <f t="shared" si="376"/>
        <v/>
      </c>
      <c r="Y1613">
        <v>168993206</v>
      </c>
      <c r="Z1613">
        <v>-108</v>
      </c>
      <c r="AA1613" t="str">
        <f t="shared" si="377"/>
        <v/>
      </c>
      <c r="AK1613">
        <v>165196103</v>
      </c>
      <c r="AL1613">
        <v>7333</v>
      </c>
      <c r="AM1613" t="str">
        <f t="shared" si="378"/>
        <v/>
      </c>
      <c r="AO1613">
        <v>65439913</v>
      </c>
      <c r="AP1613">
        <v>-54</v>
      </c>
      <c r="AQ1613" t="str">
        <f t="shared" si="379"/>
        <v/>
      </c>
      <c r="AS1613">
        <v>154421381</v>
      </c>
      <c r="AT1613">
        <v>263</v>
      </c>
      <c r="AU1613">
        <f t="shared" si="380"/>
        <v>263</v>
      </c>
      <c r="AW1613">
        <v>164161910</v>
      </c>
      <c r="AX1613">
        <v>79</v>
      </c>
      <c r="AY1613" t="str">
        <f t="shared" si="381"/>
        <v/>
      </c>
      <c r="BB1613">
        <v>1603</v>
      </c>
      <c r="BC1613">
        <v>0</v>
      </c>
      <c r="BD1613">
        <v>1603</v>
      </c>
      <c r="BE1613">
        <v>0</v>
      </c>
      <c r="BF1613">
        <v>1603</v>
      </c>
      <c r="BG1613">
        <v>0</v>
      </c>
      <c r="BH1613">
        <v>1603</v>
      </c>
      <c r="BI1613">
        <v>0</v>
      </c>
      <c r="BJ1613">
        <v>1603</v>
      </c>
      <c r="BK1613">
        <v>0</v>
      </c>
      <c r="BL1613">
        <v>1603</v>
      </c>
      <c r="BM1613">
        <v>0</v>
      </c>
      <c r="BN1613">
        <v>1603</v>
      </c>
      <c r="BO1613">
        <v>0</v>
      </c>
      <c r="BP1613">
        <v>1603</v>
      </c>
      <c r="BQ1613">
        <v>0</v>
      </c>
    </row>
    <row r="1614" spans="2:69" x14ac:dyDescent="0.25">
      <c r="B1614" s="1">
        <f t="shared" si="382"/>
        <v>1</v>
      </c>
      <c r="C1614" s="1">
        <v>168099528</v>
      </c>
      <c r="D1614">
        <f t="shared" si="375"/>
        <v>-0.55016486263660458</v>
      </c>
      <c r="E1614" s="1">
        <v>112</v>
      </c>
      <c r="L1614">
        <v>158548267</v>
      </c>
      <c r="M1614">
        <v>-800</v>
      </c>
      <c r="N1614">
        <f t="shared" si="376"/>
        <v>-800</v>
      </c>
      <c r="Y1614">
        <v>168994403</v>
      </c>
      <c r="Z1614">
        <v>-165</v>
      </c>
      <c r="AA1614" t="str">
        <f t="shared" si="377"/>
        <v/>
      </c>
      <c r="AK1614">
        <v>165345808</v>
      </c>
      <c r="AL1614">
        <v>68</v>
      </c>
      <c r="AM1614" t="str">
        <f t="shared" si="378"/>
        <v/>
      </c>
      <c r="AO1614">
        <v>65510441</v>
      </c>
      <c r="AP1614">
        <v>-58</v>
      </c>
      <c r="AQ1614" t="str">
        <f t="shared" si="379"/>
        <v/>
      </c>
      <c r="AS1614">
        <v>154446915</v>
      </c>
      <c r="AT1614">
        <v>-323</v>
      </c>
      <c r="AU1614">
        <f t="shared" si="380"/>
        <v>-323</v>
      </c>
      <c r="AW1614">
        <v>164250807</v>
      </c>
      <c r="AX1614">
        <v>-109</v>
      </c>
      <c r="AY1614" t="str">
        <f t="shared" si="381"/>
        <v/>
      </c>
      <c r="BB1614">
        <v>1604</v>
      </c>
      <c r="BC1614">
        <v>0</v>
      </c>
      <c r="BD1614">
        <v>1604</v>
      </c>
      <c r="BE1614">
        <v>0</v>
      </c>
      <c r="BF1614">
        <v>1604</v>
      </c>
      <c r="BG1614">
        <v>0</v>
      </c>
      <c r="BH1614">
        <v>1604</v>
      </c>
      <c r="BI1614">
        <v>0</v>
      </c>
      <c r="BJ1614">
        <v>1604</v>
      </c>
      <c r="BK1614">
        <v>0</v>
      </c>
      <c r="BL1614">
        <v>1604</v>
      </c>
      <c r="BM1614">
        <v>0</v>
      </c>
      <c r="BN1614">
        <v>1604</v>
      </c>
      <c r="BO1614">
        <v>0</v>
      </c>
      <c r="BP1614">
        <v>1604</v>
      </c>
      <c r="BQ1614">
        <v>0</v>
      </c>
    </row>
    <row r="1615" spans="2:69" x14ac:dyDescent="0.25">
      <c r="B1615" s="1">
        <f t="shared" si="382"/>
        <v>0</v>
      </c>
      <c r="C1615" s="1">
        <v>168110349</v>
      </c>
      <c r="D1615">
        <f t="shared" si="375"/>
        <v>-0.56103128608187713</v>
      </c>
      <c r="E1615" s="1">
        <v>106</v>
      </c>
      <c r="L1615">
        <v>158548378</v>
      </c>
      <c r="M1615">
        <v>280</v>
      </c>
      <c r="N1615">
        <f t="shared" si="376"/>
        <v>280</v>
      </c>
      <c r="Y1615">
        <v>168994927</v>
      </c>
      <c r="Z1615">
        <v>-314</v>
      </c>
      <c r="AA1615">
        <f t="shared" si="377"/>
        <v>-314</v>
      </c>
      <c r="AK1615">
        <v>165352965</v>
      </c>
      <c r="AL1615">
        <v>-73</v>
      </c>
      <c r="AM1615" t="str">
        <f t="shared" si="378"/>
        <v/>
      </c>
      <c r="AO1615">
        <v>65988221</v>
      </c>
      <c r="AP1615">
        <v>62</v>
      </c>
      <c r="AQ1615" t="str">
        <f t="shared" si="379"/>
        <v/>
      </c>
      <c r="AS1615">
        <v>154463239</v>
      </c>
      <c r="AT1615">
        <v>-92</v>
      </c>
      <c r="AU1615" t="str">
        <f t="shared" si="380"/>
        <v/>
      </c>
      <c r="AW1615">
        <v>164512177</v>
      </c>
      <c r="AX1615">
        <v>51</v>
      </c>
      <c r="AY1615" t="str">
        <f t="shared" si="381"/>
        <v/>
      </c>
      <c r="BB1615">
        <v>1605</v>
      </c>
      <c r="BC1615">
        <v>0</v>
      </c>
      <c r="BD1615">
        <v>1605</v>
      </c>
      <c r="BE1615">
        <v>3</v>
      </c>
      <c r="BF1615">
        <v>1605</v>
      </c>
      <c r="BG1615">
        <v>2</v>
      </c>
      <c r="BH1615">
        <v>1605</v>
      </c>
      <c r="BI1615">
        <v>0</v>
      </c>
      <c r="BJ1615">
        <v>1605</v>
      </c>
      <c r="BK1615">
        <v>0</v>
      </c>
      <c r="BL1615">
        <v>1605</v>
      </c>
      <c r="BM1615">
        <v>3</v>
      </c>
      <c r="BN1615">
        <v>1605</v>
      </c>
      <c r="BO1615">
        <v>2</v>
      </c>
      <c r="BP1615">
        <v>1605</v>
      </c>
      <c r="BQ1615">
        <v>0</v>
      </c>
    </row>
    <row r="1616" spans="2:69" x14ac:dyDescent="0.25">
      <c r="B1616" s="1">
        <f t="shared" si="382"/>
        <v>0</v>
      </c>
      <c r="C1616" s="1">
        <v>168135766</v>
      </c>
      <c r="D1616">
        <f t="shared" si="375"/>
        <v>-0.31275928468595959</v>
      </c>
      <c r="E1616" s="1">
        <v>610</v>
      </c>
      <c r="L1616">
        <v>158577912</v>
      </c>
      <c r="M1616">
        <v>60</v>
      </c>
      <c r="N1616" t="str">
        <f t="shared" si="376"/>
        <v/>
      </c>
      <c r="Y1616">
        <v>168995100</v>
      </c>
      <c r="Z1616">
        <v>-77</v>
      </c>
      <c r="AA1616" t="str">
        <f t="shared" si="377"/>
        <v/>
      </c>
      <c r="AK1616">
        <v>165724666</v>
      </c>
      <c r="AL1616">
        <v>-7467</v>
      </c>
      <c r="AM1616" t="str">
        <f t="shared" si="378"/>
        <v/>
      </c>
      <c r="AO1616">
        <v>66152732</v>
      </c>
      <c r="AP1616">
        <v>256</v>
      </c>
      <c r="AQ1616">
        <f t="shared" si="379"/>
        <v>256</v>
      </c>
      <c r="AS1616">
        <v>154463414</v>
      </c>
      <c r="AT1616">
        <v>79</v>
      </c>
      <c r="AU1616" t="str">
        <f t="shared" si="380"/>
        <v/>
      </c>
      <c r="AW1616">
        <v>164843449</v>
      </c>
      <c r="AX1616">
        <v>60</v>
      </c>
      <c r="AY1616" t="str">
        <f t="shared" si="381"/>
        <v/>
      </c>
      <c r="BB1616">
        <v>1606</v>
      </c>
      <c r="BC1616">
        <v>3</v>
      </c>
      <c r="BD1616">
        <v>1606</v>
      </c>
      <c r="BE1616">
        <v>0</v>
      </c>
      <c r="BF1616">
        <v>1606</v>
      </c>
      <c r="BG1616">
        <v>3</v>
      </c>
      <c r="BH1616">
        <v>1606</v>
      </c>
      <c r="BI1616">
        <v>3</v>
      </c>
      <c r="BJ1616">
        <v>1606</v>
      </c>
      <c r="BK1616">
        <v>3</v>
      </c>
      <c r="BL1616">
        <v>1606</v>
      </c>
      <c r="BM1616">
        <v>0</v>
      </c>
      <c r="BN1616">
        <v>1606</v>
      </c>
      <c r="BO1616">
        <v>3</v>
      </c>
      <c r="BP1616">
        <v>1606</v>
      </c>
      <c r="BQ1616">
        <v>3</v>
      </c>
    </row>
    <row r="1617" spans="2:69" x14ac:dyDescent="0.25">
      <c r="B1617" s="1">
        <f t="shared" si="382"/>
        <v>0</v>
      </c>
      <c r="C1617" s="1">
        <v>168136427</v>
      </c>
      <c r="D1617">
        <f t="shared" si="375"/>
        <v>-0.26204424117102199</v>
      </c>
      <c r="E1617" s="1">
        <v>944</v>
      </c>
      <c r="L1617">
        <v>158590719</v>
      </c>
      <c r="M1617">
        <v>78</v>
      </c>
      <c r="N1617" t="str">
        <f t="shared" si="376"/>
        <v/>
      </c>
      <c r="Y1617">
        <v>168995653</v>
      </c>
      <c r="Z1617">
        <v>-106</v>
      </c>
      <c r="AA1617" t="str">
        <f t="shared" si="377"/>
        <v/>
      </c>
      <c r="AK1617">
        <v>165835783</v>
      </c>
      <c r="AL1617">
        <v>-54</v>
      </c>
      <c r="AM1617" t="str">
        <f t="shared" si="378"/>
        <v/>
      </c>
      <c r="AO1617">
        <v>66163970</v>
      </c>
      <c r="AP1617">
        <v>282</v>
      </c>
      <c r="AQ1617">
        <f t="shared" si="379"/>
        <v>282</v>
      </c>
      <c r="AS1617">
        <v>154584933</v>
      </c>
      <c r="AT1617">
        <v>-128</v>
      </c>
      <c r="AU1617" t="str">
        <f t="shared" si="380"/>
        <v/>
      </c>
      <c r="AW1617">
        <v>165049147</v>
      </c>
      <c r="AX1617">
        <v>761</v>
      </c>
      <c r="AY1617">
        <f t="shared" si="381"/>
        <v>761</v>
      </c>
      <c r="BB1617">
        <v>1607</v>
      </c>
      <c r="BC1617">
        <v>0</v>
      </c>
      <c r="BD1617">
        <v>1607</v>
      </c>
      <c r="BE1617">
        <v>0</v>
      </c>
      <c r="BF1617">
        <v>1607</v>
      </c>
      <c r="BG1617">
        <v>0</v>
      </c>
      <c r="BH1617">
        <v>1607</v>
      </c>
      <c r="BI1617">
        <v>0</v>
      </c>
      <c r="BJ1617">
        <v>1607</v>
      </c>
      <c r="BK1617">
        <v>0</v>
      </c>
      <c r="BL1617">
        <v>1607</v>
      </c>
      <c r="BM1617">
        <v>0</v>
      </c>
      <c r="BN1617">
        <v>1607</v>
      </c>
      <c r="BO1617">
        <v>0</v>
      </c>
      <c r="BP1617">
        <v>1607</v>
      </c>
      <c r="BQ1617">
        <v>0</v>
      </c>
    </row>
    <row r="1618" spans="2:69" x14ac:dyDescent="0.25">
      <c r="B1618" s="1">
        <f t="shared" si="382"/>
        <v>0</v>
      </c>
      <c r="C1618" s="1">
        <v>168340841</v>
      </c>
      <c r="D1618">
        <f t="shared" si="375"/>
        <v>-1.7015449934959719</v>
      </c>
      <c r="E1618" s="1">
        <v>-689</v>
      </c>
      <c r="L1618">
        <v>158630428</v>
      </c>
      <c r="M1618">
        <v>-50</v>
      </c>
      <c r="N1618" t="str">
        <f t="shared" si="376"/>
        <v/>
      </c>
      <c r="Y1618">
        <v>168995679</v>
      </c>
      <c r="Z1618">
        <v>-205</v>
      </c>
      <c r="AA1618">
        <f t="shared" si="377"/>
        <v>-205</v>
      </c>
      <c r="AK1618">
        <v>166032792</v>
      </c>
      <c r="AL1618">
        <v>458</v>
      </c>
      <c r="AM1618">
        <f t="shared" si="378"/>
        <v>458</v>
      </c>
      <c r="AO1618">
        <v>66188858</v>
      </c>
      <c r="AP1618">
        <v>-124</v>
      </c>
      <c r="AQ1618" t="str">
        <f t="shared" si="379"/>
        <v/>
      </c>
      <c r="AS1618">
        <v>154619988</v>
      </c>
      <c r="AT1618">
        <v>-1516</v>
      </c>
      <c r="AU1618">
        <f t="shared" si="380"/>
        <v>-1516</v>
      </c>
      <c r="AW1618">
        <v>165186930</v>
      </c>
      <c r="AX1618">
        <v>291</v>
      </c>
      <c r="AY1618">
        <f t="shared" si="381"/>
        <v>291</v>
      </c>
      <c r="BB1618">
        <v>1608</v>
      </c>
      <c r="BC1618">
        <v>1</v>
      </c>
      <c r="BD1618">
        <v>1608</v>
      </c>
      <c r="BE1618">
        <v>1</v>
      </c>
      <c r="BF1618">
        <v>1608</v>
      </c>
      <c r="BG1618">
        <v>1</v>
      </c>
      <c r="BH1618">
        <v>1608</v>
      </c>
      <c r="BI1618">
        <v>2</v>
      </c>
      <c r="BJ1618">
        <v>1608</v>
      </c>
      <c r="BK1618">
        <v>1</v>
      </c>
      <c r="BL1618">
        <v>1608</v>
      </c>
      <c r="BM1618">
        <v>1</v>
      </c>
      <c r="BN1618">
        <v>1608</v>
      </c>
      <c r="BO1618">
        <v>1</v>
      </c>
      <c r="BP1618">
        <v>1608</v>
      </c>
      <c r="BQ1618">
        <v>2</v>
      </c>
    </row>
    <row r="1619" spans="2:69" x14ac:dyDescent="0.25">
      <c r="B1619" s="1">
        <f t="shared" si="382"/>
        <v>0</v>
      </c>
      <c r="C1619" s="1">
        <v>168341932</v>
      </c>
      <c r="D1619">
        <f t="shared" si="375"/>
        <v>-1.5242275032520141</v>
      </c>
      <c r="E1619" s="1">
        <v>-174</v>
      </c>
      <c r="L1619">
        <v>158636323</v>
      </c>
      <c r="M1619">
        <v>-66</v>
      </c>
      <c r="N1619" t="str">
        <f t="shared" si="376"/>
        <v/>
      </c>
      <c r="Y1619">
        <v>168995878</v>
      </c>
      <c r="Z1619">
        <v>605</v>
      </c>
      <c r="AA1619">
        <f t="shared" si="377"/>
        <v>605</v>
      </c>
      <c r="AK1619">
        <v>166091675</v>
      </c>
      <c r="AL1619">
        <v>461</v>
      </c>
      <c r="AM1619">
        <f t="shared" si="378"/>
        <v>461</v>
      </c>
      <c r="AO1619">
        <v>66260027</v>
      </c>
      <c r="AP1619">
        <v>-1995</v>
      </c>
      <c r="AQ1619">
        <f t="shared" si="379"/>
        <v>-1995</v>
      </c>
      <c r="AS1619">
        <v>154678763</v>
      </c>
      <c r="AT1619">
        <v>83</v>
      </c>
      <c r="AU1619" t="str">
        <f t="shared" si="380"/>
        <v/>
      </c>
      <c r="AW1619">
        <v>165196100</v>
      </c>
      <c r="AX1619">
        <v>7481</v>
      </c>
      <c r="AY1619" t="str">
        <f t="shared" si="381"/>
        <v/>
      </c>
      <c r="BB1619">
        <v>1609</v>
      </c>
      <c r="BC1619">
        <v>0</v>
      </c>
      <c r="BD1619">
        <v>1609</v>
      </c>
      <c r="BE1619">
        <v>0</v>
      </c>
      <c r="BF1619">
        <v>1609</v>
      </c>
      <c r="BG1619">
        <v>0</v>
      </c>
      <c r="BH1619">
        <v>1609</v>
      </c>
      <c r="BI1619">
        <v>0</v>
      </c>
      <c r="BJ1619">
        <v>1609</v>
      </c>
      <c r="BK1619">
        <v>0</v>
      </c>
      <c r="BL1619">
        <v>1609</v>
      </c>
      <c r="BM1619">
        <v>0</v>
      </c>
      <c r="BN1619">
        <v>1609</v>
      </c>
      <c r="BO1619">
        <v>0</v>
      </c>
      <c r="BP1619">
        <v>1609</v>
      </c>
      <c r="BQ1619">
        <v>0</v>
      </c>
    </row>
    <row r="1620" spans="2:69" x14ac:dyDescent="0.25">
      <c r="B1620" s="1">
        <f t="shared" si="382"/>
        <v>0</v>
      </c>
      <c r="C1620" s="1">
        <v>168342382</v>
      </c>
      <c r="D1620">
        <f t="shared" si="375"/>
        <v>-1.2385606273598313</v>
      </c>
      <c r="E1620" s="1">
        <v>-58</v>
      </c>
      <c r="L1620">
        <v>158638855</v>
      </c>
      <c r="M1620">
        <v>2878</v>
      </c>
      <c r="N1620">
        <f t="shared" si="376"/>
        <v>2878</v>
      </c>
      <c r="Y1620">
        <v>168997060</v>
      </c>
      <c r="Z1620">
        <v>446</v>
      </c>
      <c r="AA1620">
        <f t="shared" si="377"/>
        <v>446</v>
      </c>
      <c r="AK1620">
        <v>166162725</v>
      </c>
      <c r="AL1620">
        <v>412</v>
      </c>
      <c r="AM1620">
        <f t="shared" si="378"/>
        <v>412</v>
      </c>
      <c r="AO1620">
        <v>66274843</v>
      </c>
      <c r="AP1620">
        <v>-324</v>
      </c>
      <c r="AQ1620">
        <f t="shared" si="379"/>
        <v>-324</v>
      </c>
      <c r="AS1620">
        <v>154678807</v>
      </c>
      <c r="AT1620">
        <v>-165</v>
      </c>
      <c r="AU1620" t="str">
        <f t="shared" si="380"/>
        <v/>
      </c>
      <c r="AW1620">
        <v>165339392</v>
      </c>
      <c r="AX1620">
        <v>-97</v>
      </c>
      <c r="AY1620" t="str">
        <f t="shared" si="381"/>
        <v/>
      </c>
      <c r="BB1620">
        <v>1610</v>
      </c>
      <c r="BC1620">
        <v>0</v>
      </c>
      <c r="BD1620">
        <v>1610</v>
      </c>
      <c r="BE1620">
        <v>0</v>
      </c>
      <c r="BF1620">
        <v>1610</v>
      </c>
      <c r="BG1620">
        <v>0</v>
      </c>
      <c r="BH1620">
        <v>1610</v>
      </c>
      <c r="BI1620">
        <v>0</v>
      </c>
      <c r="BJ1620">
        <v>1610</v>
      </c>
      <c r="BK1620">
        <v>0</v>
      </c>
      <c r="BL1620">
        <v>1610</v>
      </c>
      <c r="BM1620">
        <v>0</v>
      </c>
      <c r="BN1620">
        <v>1610</v>
      </c>
      <c r="BO1620">
        <v>0</v>
      </c>
      <c r="BP1620">
        <v>1610</v>
      </c>
      <c r="BQ1620">
        <v>0</v>
      </c>
    </row>
    <row r="1621" spans="2:69" x14ac:dyDescent="0.25">
      <c r="B1621" s="1">
        <f t="shared" si="382"/>
        <v>0</v>
      </c>
      <c r="C1621" s="1">
        <v>168377365</v>
      </c>
      <c r="D1621">
        <f t="shared" si="375"/>
        <v>-0.19622285473672674</v>
      </c>
      <c r="E1621" s="1">
        <v>1690</v>
      </c>
      <c r="L1621">
        <v>158660594</v>
      </c>
      <c r="M1621">
        <v>364</v>
      </c>
      <c r="N1621">
        <f t="shared" si="376"/>
        <v>364</v>
      </c>
      <c r="Y1621">
        <v>169011891</v>
      </c>
      <c r="Z1621">
        <v>-75</v>
      </c>
      <c r="AA1621" t="str">
        <f t="shared" si="377"/>
        <v/>
      </c>
      <c r="AK1621">
        <v>166235817</v>
      </c>
      <c r="AL1621">
        <v>-56</v>
      </c>
      <c r="AM1621" t="str">
        <f t="shared" si="378"/>
        <v/>
      </c>
      <c r="AO1621">
        <v>66447301</v>
      </c>
      <c r="AP1621">
        <v>303</v>
      </c>
      <c r="AQ1621">
        <f t="shared" si="379"/>
        <v>303</v>
      </c>
      <c r="AS1621">
        <v>154686527</v>
      </c>
      <c r="AT1621">
        <v>-276</v>
      </c>
      <c r="AU1621">
        <f t="shared" si="380"/>
        <v>-276</v>
      </c>
      <c r="AW1621">
        <v>165345676</v>
      </c>
      <c r="AX1621">
        <v>75</v>
      </c>
      <c r="AY1621" t="str">
        <f t="shared" si="381"/>
        <v/>
      </c>
      <c r="BB1621">
        <v>1611</v>
      </c>
      <c r="BC1621">
        <v>0</v>
      </c>
      <c r="BD1621">
        <v>1611</v>
      </c>
      <c r="BE1621">
        <v>0</v>
      </c>
      <c r="BF1621">
        <v>1611</v>
      </c>
      <c r="BG1621">
        <v>0</v>
      </c>
      <c r="BH1621">
        <v>1611</v>
      </c>
      <c r="BI1621">
        <v>0</v>
      </c>
      <c r="BJ1621">
        <v>1611</v>
      </c>
      <c r="BK1621">
        <v>0</v>
      </c>
      <c r="BL1621">
        <v>1611</v>
      </c>
      <c r="BM1621">
        <v>0</v>
      </c>
      <c r="BN1621">
        <v>1611</v>
      </c>
      <c r="BO1621">
        <v>0</v>
      </c>
      <c r="BP1621">
        <v>1611</v>
      </c>
      <c r="BQ1621">
        <v>0</v>
      </c>
    </row>
    <row r="1622" spans="2:69" x14ac:dyDescent="0.25">
      <c r="B1622" s="1">
        <f t="shared" si="382"/>
        <v>0</v>
      </c>
      <c r="C1622" s="1">
        <v>168377995</v>
      </c>
      <c r="D1622">
        <f t="shared" si="375"/>
        <v>-0.3114129160722453</v>
      </c>
      <c r="E1622" s="1">
        <v>617</v>
      </c>
      <c r="L1622">
        <v>158660806</v>
      </c>
      <c r="M1622">
        <v>199</v>
      </c>
      <c r="N1622" t="str">
        <f t="shared" si="376"/>
        <v/>
      </c>
      <c r="Y1622">
        <v>169015252</v>
      </c>
      <c r="Z1622">
        <v>783</v>
      </c>
      <c r="AA1622">
        <f t="shared" si="377"/>
        <v>783</v>
      </c>
      <c r="AK1622">
        <v>166253463</v>
      </c>
      <c r="AL1622">
        <v>513</v>
      </c>
      <c r="AM1622">
        <f t="shared" si="378"/>
        <v>513</v>
      </c>
      <c r="AO1622">
        <v>66644837</v>
      </c>
      <c r="AP1622">
        <v>-68</v>
      </c>
      <c r="AQ1622" t="str">
        <f t="shared" si="379"/>
        <v/>
      </c>
      <c r="AS1622">
        <v>154817449</v>
      </c>
      <c r="AT1622">
        <v>-199</v>
      </c>
      <c r="AU1622" t="str">
        <f t="shared" si="380"/>
        <v/>
      </c>
      <c r="AW1622">
        <v>165714820</v>
      </c>
      <c r="AX1622">
        <v>-72</v>
      </c>
      <c r="AY1622" t="str">
        <f t="shared" si="381"/>
        <v/>
      </c>
      <c r="BB1622">
        <v>1612</v>
      </c>
      <c r="BC1622">
        <v>2</v>
      </c>
      <c r="BD1622">
        <v>1612</v>
      </c>
      <c r="BE1622">
        <v>2</v>
      </c>
      <c r="BF1622">
        <v>1612</v>
      </c>
      <c r="BG1622">
        <v>3</v>
      </c>
      <c r="BH1622">
        <v>1612</v>
      </c>
      <c r="BI1622">
        <v>2</v>
      </c>
      <c r="BJ1622">
        <v>1612</v>
      </c>
      <c r="BK1622">
        <v>2</v>
      </c>
      <c r="BL1622">
        <v>1612</v>
      </c>
      <c r="BM1622">
        <v>2</v>
      </c>
      <c r="BN1622">
        <v>1612</v>
      </c>
      <c r="BO1622">
        <v>3</v>
      </c>
      <c r="BP1622">
        <v>1612</v>
      </c>
      <c r="BQ1622">
        <v>2</v>
      </c>
    </row>
    <row r="1623" spans="2:69" x14ac:dyDescent="0.25">
      <c r="B1623" s="1">
        <f t="shared" si="382"/>
        <v>0</v>
      </c>
      <c r="C1623" s="1">
        <v>168390732</v>
      </c>
      <c r="D1623">
        <f t="shared" si="375"/>
        <v>-0.2622871352778634</v>
      </c>
      <c r="E1623" s="1">
        <v>942</v>
      </c>
      <c r="L1623">
        <v>158660859</v>
      </c>
      <c r="M1623">
        <v>-255</v>
      </c>
      <c r="N1623">
        <f t="shared" si="376"/>
        <v>-255</v>
      </c>
      <c r="Y1623">
        <v>169025333</v>
      </c>
      <c r="Z1623">
        <v>92</v>
      </c>
      <c r="AA1623" t="str">
        <f t="shared" si="377"/>
        <v/>
      </c>
      <c r="AK1623">
        <v>166279903</v>
      </c>
      <c r="AL1623">
        <v>287</v>
      </c>
      <c r="AM1623">
        <f t="shared" si="378"/>
        <v>287</v>
      </c>
      <c r="AO1623">
        <v>66740125</v>
      </c>
      <c r="AP1623">
        <v>-97</v>
      </c>
      <c r="AQ1623" t="str">
        <f t="shared" si="379"/>
        <v/>
      </c>
      <c r="AS1623">
        <v>154840153</v>
      </c>
      <c r="AT1623">
        <v>74</v>
      </c>
      <c r="AU1623" t="str">
        <f t="shared" si="380"/>
        <v/>
      </c>
      <c r="AW1623">
        <v>165724668</v>
      </c>
      <c r="AX1623">
        <v>-7465</v>
      </c>
      <c r="AY1623" t="str">
        <f t="shared" si="381"/>
        <v/>
      </c>
      <c r="BB1623">
        <v>1613</v>
      </c>
      <c r="BC1623">
        <v>3</v>
      </c>
      <c r="BD1623">
        <v>1613</v>
      </c>
      <c r="BE1623">
        <v>3</v>
      </c>
      <c r="BF1623">
        <v>1613</v>
      </c>
      <c r="BG1623">
        <v>3</v>
      </c>
      <c r="BH1623">
        <v>1613</v>
      </c>
      <c r="BI1623">
        <v>3</v>
      </c>
      <c r="BJ1623">
        <v>1613</v>
      </c>
      <c r="BK1623">
        <v>3</v>
      </c>
      <c r="BL1623">
        <v>1613</v>
      </c>
      <c r="BM1623">
        <v>3</v>
      </c>
      <c r="BN1623">
        <v>1613</v>
      </c>
      <c r="BO1623">
        <v>3</v>
      </c>
      <c r="BP1623">
        <v>1613</v>
      </c>
      <c r="BQ1623">
        <v>3</v>
      </c>
    </row>
    <row r="1624" spans="2:69" x14ac:dyDescent="0.25">
      <c r="B1624" s="1">
        <f t="shared" si="382"/>
        <v>0</v>
      </c>
      <c r="C1624" s="1">
        <v>168397814</v>
      </c>
      <c r="D1624">
        <f t="shared" si="375"/>
        <v>-0.33220678932122916</v>
      </c>
      <c r="E1624" s="1">
        <v>518</v>
      </c>
      <c r="L1624">
        <v>158683981</v>
      </c>
      <c r="M1624">
        <v>95</v>
      </c>
      <c r="N1624" t="str">
        <f t="shared" si="376"/>
        <v/>
      </c>
      <c r="Y1624">
        <v>169054964</v>
      </c>
      <c r="Z1624">
        <v>134</v>
      </c>
      <c r="AA1624" t="str">
        <f t="shared" si="377"/>
        <v/>
      </c>
      <c r="AK1624">
        <v>166319511</v>
      </c>
      <c r="AL1624">
        <v>200</v>
      </c>
      <c r="AM1624">
        <f t="shared" si="378"/>
        <v>200</v>
      </c>
      <c r="AO1624">
        <v>66816116</v>
      </c>
      <c r="AP1624">
        <v>278</v>
      </c>
      <c r="AQ1624">
        <f t="shared" si="379"/>
        <v>278</v>
      </c>
      <c r="AS1624">
        <v>154846202</v>
      </c>
      <c r="AT1624">
        <v>119</v>
      </c>
      <c r="AU1624" t="str">
        <f t="shared" si="380"/>
        <v/>
      </c>
      <c r="AW1624">
        <v>165833799</v>
      </c>
      <c r="AX1624">
        <v>54</v>
      </c>
      <c r="AY1624" t="str">
        <f t="shared" si="381"/>
        <v/>
      </c>
      <c r="BB1624">
        <v>1614</v>
      </c>
      <c r="BC1624">
        <v>1</v>
      </c>
      <c r="BD1624">
        <v>1614</v>
      </c>
      <c r="BE1624">
        <v>1</v>
      </c>
      <c r="BF1624">
        <v>1614</v>
      </c>
      <c r="BG1624">
        <v>1</v>
      </c>
      <c r="BH1624">
        <v>1614</v>
      </c>
      <c r="BI1624">
        <v>1</v>
      </c>
      <c r="BJ1624">
        <v>1614</v>
      </c>
      <c r="BK1624">
        <v>1</v>
      </c>
      <c r="BL1624">
        <v>1614</v>
      </c>
      <c r="BM1624">
        <v>1</v>
      </c>
      <c r="BN1624">
        <v>1614</v>
      </c>
      <c r="BO1624">
        <v>1</v>
      </c>
      <c r="BP1624">
        <v>1614</v>
      </c>
      <c r="BQ1624">
        <v>1</v>
      </c>
    </row>
    <row r="1625" spans="2:69" x14ac:dyDescent="0.25">
      <c r="B1625" s="1">
        <f t="shared" si="382"/>
        <v>0</v>
      </c>
      <c r="C1625" s="1">
        <v>168402847</v>
      </c>
      <c r="D1625">
        <f t="shared" si="375"/>
        <v>-1.4310689674001973</v>
      </c>
      <c r="E1625" s="1">
        <v>-102</v>
      </c>
      <c r="L1625">
        <v>158752753</v>
      </c>
      <c r="M1625">
        <v>108</v>
      </c>
      <c r="N1625" t="str">
        <f t="shared" si="376"/>
        <v/>
      </c>
      <c r="Y1625">
        <v>169060205</v>
      </c>
      <c r="Z1625">
        <v>90</v>
      </c>
      <c r="AA1625" t="str">
        <f t="shared" si="377"/>
        <v/>
      </c>
      <c r="AK1625">
        <v>166372034</v>
      </c>
      <c r="AL1625">
        <v>93</v>
      </c>
      <c r="AM1625" t="str">
        <f t="shared" si="378"/>
        <v/>
      </c>
      <c r="AO1625">
        <v>66965512</v>
      </c>
      <c r="AP1625">
        <v>-63</v>
      </c>
      <c r="AQ1625" t="str">
        <f t="shared" si="379"/>
        <v/>
      </c>
      <c r="AS1625">
        <v>154846572</v>
      </c>
      <c r="AT1625">
        <v>544</v>
      </c>
      <c r="AU1625">
        <f t="shared" si="380"/>
        <v>544</v>
      </c>
      <c r="AW1625">
        <v>165835860</v>
      </c>
      <c r="AX1625">
        <v>-69</v>
      </c>
      <c r="AY1625" t="str">
        <f t="shared" si="381"/>
        <v/>
      </c>
      <c r="BB1625">
        <v>1615</v>
      </c>
      <c r="BC1625">
        <v>0</v>
      </c>
      <c r="BD1625">
        <v>1615</v>
      </c>
      <c r="BE1625">
        <v>0</v>
      </c>
      <c r="BF1625">
        <v>1615</v>
      </c>
      <c r="BG1625">
        <v>0</v>
      </c>
      <c r="BH1625">
        <v>1615</v>
      </c>
      <c r="BI1625">
        <v>0</v>
      </c>
      <c r="BJ1625">
        <v>1615</v>
      </c>
      <c r="BK1625">
        <v>0</v>
      </c>
      <c r="BL1625">
        <v>1615</v>
      </c>
      <c r="BM1625">
        <v>0</v>
      </c>
      <c r="BN1625">
        <v>1615</v>
      </c>
      <c r="BO1625">
        <v>0</v>
      </c>
      <c r="BP1625">
        <v>1615</v>
      </c>
      <c r="BQ1625">
        <v>0</v>
      </c>
    </row>
    <row r="1626" spans="2:69" x14ac:dyDescent="0.25">
      <c r="B1626" s="1">
        <f t="shared" si="382"/>
        <v>0</v>
      </c>
      <c r="C1626" s="1">
        <v>168402880</v>
      </c>
      <c r="D1626">
        <f t="shared" si="375"/>
        <v>-1.3252574989159953</v>
      </c>
      <c r="E1626" s="1">
        <v>-69</v>
      </c>
      <c r="L1626">
        <v>158758093</v>
      </c>
      <c r="M1626">
        <v>-64</v>
      </c>
      <c r="N1626" t="str">
        <f t="shared" si="376"/>
        <v/>
      </c>
      <c r="Y1626">
        <v>169060368</v>
      </c>
      <c r="Z1626">
        <v>1133</v>
      </c>
      <c r="AA1626">
        <f t="shared" si="377"/>
        <v>1133</v>
      </c>
      <c r="AK1626">
        <v>166436337</v>
      </c>
      <c r="AL1626">
        <v>131</v>
      </c>
      <c r="AM1626" t="str">
        <f t="shared" si="378"/>
        <v/>
      </c>
      <c r="AO1626">
        <v>67414500</v>
      </c>
      <c r="AP1626">
        <v>-127</v>
      </c>
      <c r="AQ1626" t="str">
        <f t="shared" si="379"/>
        <v/>
      </c>
      <c r="AS1626">
        <v>154923883</v>
      </c>
      <c r="AT1626">
        <v>54</v>
      </c>
      <c r="AU1626" t="str">
        <f t="shared" si="380"/>
        <v/>
      </c>
      <c r="AW1626">
        <v>166032910</v>
      </c>
      <c r="AX1626">
        <v>515</v>
      </c>
      <c r="AY1626">
        <f t="shared" si="381"/>
        <v>515</v>
      </c>
      <c r="BB1626">
        <v>1616</v>
      </c>
      <c r="BC1626">
        <v>3</v>
      </c>
      <c r="BD1626">
        <v>1616</v>
      </c>
      <c r="BE1626">
        <v>2</v>
      </c>
      <c r="BF1626">
        <v>1616</v>
      </c>
      <c r="BG1626">
        <v>1</v>
      </c>
      <c r="BH1626">
        <v>1616</v>
      </c>
      <c r="BI1626">
        <v>2</v>
      </c>
      <c r="BJ1626">
        <v>1616</v>
      </c>
      <c r="BK1626">
        <v>2</v>
      </c>
      <c r="BL1626">
        <v>1616</v>
      </c>
      <c r="BM1626">
        <v>2</v>
      </c>
      <c r="BN1626">
        <v>1616</v>
      </c>
      <c r="BO1626">
        <v>1</v>
      </c>
      <c r="BP1626">
        <v>1616</v>
      </c>
      <c r="BQ1626">
        <v>2</v>
      </c>
    </row>
    <row r="1627" spans="2:69" x14ac:dyDescent="0.25">
      <c r="B1627" s="1">
        <f t="shared" si="382"/>
        <v>0</v>
      </c>
      <c r="C1627" s="1">
        <v>168430176</v>
      </c>
      <c r="D1627">
        <f t="shared" si="375"/>
        <v>-0.63821049216444514</v>
      </c>
      <c r="E1627" s="1">
        <v>77</v>
      </c>
      <c r="L1627">
        <v>158770106</v>
      </c>
      <c r="M1627">
        <v>236</v>
      </c>
      <c r="N1627">
        <f t="shared" si="376"/>
        <v>236</v>
      </c>
      <c r="Y1627">
        <v>169069795</v>
      </c>
      <c r="Z1627">
        <v>188</v>
      </c>
      <c r="AA1627" t="str">
        <f t="shared" si="377"/>
        <v/>
      </c>
      <c r="AK1627">
        <v>166444440</v>
      </c>
      <c r="AL1627">
        <v>1379</v>
      </c>
      <c r="AM1627">
        <f t="shared" si="378"/>
        <v>1379</v>
      </c>
      <c r="AO1627">
        <v>67451206</v>
      </c>
      <c r="AP1627">
        <v>-85</v>
      </c>
      <c r="AQ1627" t="str">
        <f t="shared" si="379"/>
        <v/>
      </c>
      <c r="AS1627">
        <v>155051648</v>
      </c>
      <c r="AT1627">
        <v>103</v>
      </c>
      <c r="AU1627" t="str">
        <f t="shared" si="380"/>
        <v/>
      </c>
      <c r="AW1627">
        <v>166091675</v>
      </c>
      <c r="AX1627">
        <v>486</v>
      </c>
      <c r="AY1627">
        <f t="shared" si="381"/>
        <v>486</v>
      </c>
      <c r="BB1627">
        <v>1617</v>
      </c>
      <c r="BC1627">
        <v>2</v>
      </c>
      <c r="BD1627">
        <v>1617</v>
      </c>
      <c r="BE1627">
        <v>2</v>
      </c>
      <c r="BF1627">
        <v>1617</v>
      </c>
      <c r="BG1627">
        <v>2</v>
      </c>
      <c r="BH1627">
        <v>1617</v>
      </c>
      <c r="BI1627">
        <v>2</v>
      </c>
      <c r="BJ1627">
        <v>1617</v>
      </c>
      <c r="BK1627">
        <v>2</v>
      </c>
      <c r="BL1627">
        <v>1617</v>
      </c>
      <c r="BM1627">
        <v>2</v>
      </c>
      <c r="BN1627">
        <v>1617</v>
      </c>
      <c r="BO1627">
        <v>2</v>
      </c>
      <c r="BP1627">
        <v>1617</v>
      </c>
      <c r="BQ1627">
        <v>2</v>
      </c>
    </row>
    <row r="1628" spans="2:69" x14ac:dyDescent="0.25">
      <c r="B1628" s="1">
        <f t="shared" si="382"/>
        <v>0</v>
      </c>
      <c r="C1628" s="1">
        <v>168436099</v>
      </c>
      <c r="D1628">
        <f t="shared" si="375"/>
        <v>-0.47490736372060927</v>
      </c>
      <c r="E1628" s="1">
        <v>175</v>
      </c>
      <c r="L1628">
        <v>158848502</v>
      </c>
      <c r="M1628">
        <v>-54</v>
      </c>
      <c r="N1628" t="str">
        <f t="shared" si="376"/>
        <v/>
      </c>
      <c r="Y1628">
        <v>169115651</v>
      </c>
      <c r="Z1628">
        <v>344</v>
      </c>
      <c r="AA1628">
        <f t="shared" si="377"/>
        <v>344</v>
      </c>
      <c r="AK1628">
        <v>166635404</v>
      </c>
      <c r="AL1628">
        <v>-68</v>
      </c>
      <c r="AM1628" t="str">
        <f t="shared" si="378"/>
        <v/>
      </c>
      <c r="AO1628">
        <v>67492605</v>
      </c>
      <c r="AP1628">
        <v>-73</v>
      </c>
      <c r="AQ1628" t="str">
        <f t="shared" si="379"/>
        <v/>
      </c>
      <c r="AS1628">
        <v>155263400</v>
      </c>
      <c r="AT1628">
        <v>-66</v>
      </c>
      <c r="AU1628" t="str">
        <f t="shared" si="380"/>
        <v/>
      </c>
      <c r="AW1628">
        <v>166162670</v>
      </c>
      <c r="AX1628">
        <v>432</v>
      </c>
      <c r="AY1628">
        <f t="shared" si="381"/>
        <v>432</v>
      </c>
      <c r="BB1628">
        <v>1618</v>
      </c>
      <c r="BC1628">
        <v>3</v>
      </c>
      <c r="BD1628">
        <v>1618</v>
      </c>
      <c r="BE1628">
        <v>2</v>
      </c>
      <c r="BF1628">
        <v>1618</v>
      </c>
      <c r="BG1628">
        <v>2</v>
      </c>
      <c r="BH1628">
        <v>1618</v>
      </c>
      <c r="BI1628">
        <v>2</v>
      </c>
      <c r="BJ1628">
        <v>1618</v>
      </c>
      <c r="BK1628">
        <v>3</v>
      </c>
      <c r="BL1628">
        <v>1618</v>
      </c>
      <c r="BM1628">
        <v>2</v>
      </c>
      <c r="BN1628">
        <v>1618</v>
      </c>
      <c r="BO1628">
        <v>2</v>
      </c>
      <c r="BP1628">
        <v>1618</v>
      </c>
      <c r="BQ1628">
        <v>2</v>
      </c>
    </row>
    <row r="1629" spans="2:69" x14ac:dyDescent="0.25">
      <c r="B1629" s="1">
        <f t="shared" si="382"/>
        <v>0</v>
      </c>
      <c r="C1629" s="1">
        <v>168436134</v>
      </c>
      <c r="D1629">
        <f t="shared" si="375"/>
        <v>-0.3347836304990327</v>
      </c>
      <c r="E1629" s="1">
        <v>507</v>
      </c>
      <c r="L1629">
        <v>158876077</v>
      </c>
      <c r="M1629">
        <v>-328</v>
      </c>
      <c r="N1629">
        <f t="shared" si="376"/>
        <v>-328</v>
      </c>
      <c r="Y1629">
        <v>169196050</v>
      </c>
      <c r="Z1629">
        <v>-63</v>
      </c>
      <c r="AA1629" t="str">
        <f t="shared" si="377"/>
        <v/>
      </c>
      <c r="AK1629">
        <v>166696595</v>
      </c>
      <c r="AL1629">
        <v>-210</v>
      </c>
      <c r="AM1629">
        <f t="shared" si="378"/>
        <v>-210</v>
      </c>
      <c r="AO1629">
        <v>67684325</v>
      </c>
      <c r="AP1629">
        <v>59</v>
      </c>
      <c r="AQ1629" t="str">
        <f t="shared" si="379"/>
        <v/>
      </c>
      <c r="AS1629">
        <v>155277473</v>
      </c>
      <c r="AT1629">
        <v>55</v>
      </c>
      <c r="AU1629" t="str">
        <f t="shared" si="380"/>
        <v/>
      </c>
      <c r="AW1629">
        <v>166235751</v>
      </c>
      <c r="AX1629">
        <v>-51</v>
      </c>
      <c r="AY1629" t="str">
        <f t="shared" si="381"/>
        <v/>
      </c>
      <c r="BB1629">
        <v>1619</v>
      </c>
      <c r="BC1629">
        <v>0</v>
      </c>
      <c r="BD1629">
        <v>1619</v>
      </c>
      <c r="BE1629">
        <v>0</v>
      </c>
      <c r="BF1629">
        <v>1619</v>
      </c>
      <c r="BG1629">
        <v>0</v>
      </c>
      <c r="BH1629">
        <v>1619</v>
      </c>
      <c r="BI1629">
        <v>3</v>
      </c>
      <c r="BJ1629">
        <v>1619</v>
      </c>
      <c r="BK1629">
        <v>0</v>
      </c>
      <c r="BL1629">
        <v>1619</v>
      </c>
      <c r="BM1629">
        <v>0</v>
      </c>
      <c r="BN1629">
        <v>1619</v>
      </c>
      <c r="BO1629">
        <v>0</v>
      </c>
      <c r="BP1629">
        <v>1619</v>
      </c>
      <c r="BQ1629">
        <v>3</v>
      </c>
    </row>
    <row r="1630" spans="2:69" x14ac:dyDescent="0.25">
      <c r="B1630" s="1">
        <f t="shared" si="382"/>
        <v>0</v>
      </c>
      <c r="C1630" s="1">
        <v>168458948</v>
      </c>
      <c r="D1630">
        <f t="shared" si="375"/>
        <v>-1.3537433369927045</v>
      </c>
      <c r="E1630" s="1">
        <v>-75</v>
      </c>
      <c r="L1630">
        <v>158912465</v>
      </c>
      <c r="M1630">
        <v>-84</v>
      </c>
      <c r="N1630" t="str">
        <f t="shared" si="376"/>
        <v/>
      </c>
      <c r="Y1630">
        <v>169219809</v>
      </c>
      <c r="Z1630">
        <v>73</v>
      </c>
      <c r="AA1630" t="str">
        <f t="shared" si="377"/>
        <v/>
      </c>
      <c r="AK1630">
        <v>166696662</v>
      </c>
      <c r="AL1630">
        <v>-117</v>
      </c>
      <c r="AM1630" t="str">
        <f t="shared" si="378"/>
        <v/>
      </c>
      <c r="AO1630">
        <v>67782337</v>
      </c>
      <c r="AP1630">
        <v>278</v>
      </c>
      <c r="AQ1630">
        <f t="shared" si="379"/>
        <v>278</v>
      </c>
      <c r="AS1630">
        <v>155350201</v>
      </c>
      <c r="AT1630">
        <v>57</v>
      </c>
      <c r="AU1630" t="str">
        <f t="shared" si="380"/>
        <v/>
      </c>
      <c r="AW1630">
        <v>166235754</v>
      </c>
      <c r="AX1630">
        <v>-166</v>
      </c>
      <c r="AY1630" t="str">
        <f t="shared" si="381"/>
        <v/>
      </c>
      <c r="BB1630">
        <v>1620</v>
      </c>
      <c r="BC1630">
        <v>0</v>
      </c>
      <c r="BD1630">
        <v>1620</v>
      </c>
      <c r="BE1630">
        <v>0</v>
      </c>
      <c r="BF1630">
        <v>1620</v>
      </c>
      <c r="BG1630">
        <v>0</v>
      </c>
      <c r="BH1630">
        <v>1620</v>
      </c>
      <c r="BI1630">
        <v>0</v>
      </c>
      <c r="BJ1630">
        <v>1620</v>
      </c>
      <c r="BK1630">
        <v>0</v>
      </c>
      <c r="BL1630">
        <v>1620</v>
      </c>
      <c r="BM1630">
        <v>0</v>
      </c>
      <c r="BN1630">
        <v>1620</v>
      </c>
      <c r="BO1630">
        <v>0</v>
      </c>
      <c r="BP1630">
        <v>1620</v>
      </c>
      <c r="BQ1630">
        <v>0</v>
      </c>
    </row>
    <row r="1631" spans="2:69" x14ac:dyDescent="0.25">
      <c r="B1631" s="1">
        <f t="shared" si="382"/>
        <v>0</v>
      </c>
      <c r="C1631" s="1">
        <v>168470875</v>
      </c>
      <c r="D1631">
        <f t="shared" si="375"/>
        <v>-1.2697953115119063</v>
      </c>
      <c r="E1631" s="1">
        <v>-61</v>
      </c>
      <c r="L1631">
        <v>158987585</v>
      </c>
      <c r="M1631">
        <v>172</v>
      </c>
      <c r="N1631" t="str">
        <f t="shared" si="376"/>
        <v/>
      </c>
      <c r="Y1631">
        <v>169223150</v>
      </c>
      <c r="Z1631">
        <v>-284</v>
      </c>
      <c r="AA1631">
        <f t="shared" si="377"/>
        <v>-284</v>
      </c>
      <c r="AK1631">
        <v>166698997</v>
      </c>
      <c r="AL1631">
        <v>1159</v>
      </c>
      <c r="AM1631">
        <f t="shared" si="378"/>
        <v>1159</v>
      </c>
      <c r="AO1631">
        <v>67827996</v>
      </c>
      <c r="AP1631">
        <v>-95</v>
      </c>
      <c r="AQ1631" t="str">
        <f t="shared" si="379"/>
        <v/>
      </c>
      <c r="AS1631">
        <v>155387300</v>
      </c>
      <c r="AT1631">
        <v>-71</v>
      </c>
      <c r="AU1631" t="str">
        <f t="shared" si="380"/>
        <v/>
      </c>
      <c r="AW1631">
        <v>166253459</v>
      </c>
      <c r="AX1631">
        <v>550</v>
      </c>
      <c r="AY1631">
        <f t="shared" si="381"/>
        <v>550</v>
      </c>
      <c r="BB1631">
        <v>1621</v>
      </c>
      <c r="BC1631">
        <v>3</v>
      </c>
      <c r="BD1631">
        <v>1621</v>
      </c>
      <c r="BE1631">
        <v>3</v>
      </c>
      <c r="BF1631">
        <v>1621</v>
      </c>
      <c r="BG1631">
        <v>3</v>
      </c>
      <c r="BH1631">
        <v>1621</v>
      </c>
      <c r="BI1631">
        <v>3</v>
      </c>
      <c r="BJ1631">
        <v>1621</v>
      </c>
      <c r="BK1631">
        <v>3</v>
      </c>
      <c r="BL1631">
        <v>1621</v>
      </c>
      <c r="BM1631">
        <v>3</v>
      </c>
      <c r="BN1631">
        <v>1621</v>
      </c>
      <c r="BO1631">
        <v>3</v>
      </c>
      <c r="BP1631">
        <v>1621</v>
      </c>
      <c r="BQ1631">
        <v>3</v>
      </c>
    </row>
    <row r="1632" spans="2:69" x14ac:dyDescent="0.25">
      <c r="B1632" s="1">
        <f t="shared" si="382"/>
        <v>0</v>
      </c>
      <c r="C1632" s="1">
        <v>168475039</v>
      </c>
      <c r="D1632">
        <f t="shared" si="375"/>
        <v>-1.4932819633999246</v>
      </c>
      <c r="E1632" s="1">
        <v>-143</v>
      </c>
      <c r="L1632">
        <v>159027314</v>
      </c>
      <c r="M1632">
        <v>72</v>
      </c>
      <c r="N1632" t="str">
        <f t="shared" si="376"/>
        <v/>
      </c>
      <c r="Y1632">
        <v>169225861</v>
      </c>
      <c r="Z1632">
        <v>151</v>
      </c>
      <c r="AA1632" t="str">
        <f t="shared" si="377"/>
        <v/>
      </c>
      <c r="AK1632">
        <v>166699465</v>
      </c>
      <c r="AL1632">
        <v>9612</v>
      </c>
      <c r="AM1632" t="str">
        <f t="shared" si="378"/>
        <v/>
      </c>
      <c r="AO1632">
        <v>67862154</v>
      </c>
      <c r="AP1632">
        <v>55</v>
      </c>
      <c r="AQ1632" t="str">
        <f t="shared" si="379"/>
        <v/>
      </c>
      <c r="AS1632">
        <v>155626407</v>
      </c>
      <c r="AT1632">
        <v>-173</v>
      </c>
      <c r="AU1632" t="str">
        <f t="shared" si="380"/>
        <v/>
      </c>
      <c r="AW1632">
        <v>166279892</v>
      </c>
      <c r="AX1632">
        <v>304</v>
      </c>
      <c r="AY1632">
        <f t="shared" si="381"/>
        <v>304</v>
      </c>
      <c r="BB1632">
        <v>1622</v>
      </c>
      <c r="BC1632">
        <v>0</v>
      </c>
      <c r="BD1632">
        <v>1622</v>
      </c>
      <c r="BE1632">
        <v>0</v>
      </c>
      <c r="BF1632">
        <v>1622</v>
      </c>
      <c r="BG1632">
        <v>0</v>
      </c>
      <c r="BH1632">
        <v>1622</v>
      </c>
      <c r="BI1632">
        <v>0</v>
      </c>
      <c r="BJ1632">
        <v>1622</v>
      </c>
      <c r="BK1632">
        <v>0</v>
      </c>
      <c r="BL1632">
        <v>1622</v>
      </c>
      <c r="BM1632">
        <v>0</v>
      </c>
      <c r="BN1632">
        <v>1622</v>
      </c>
      <c r="BO1632">
        <v>0</v>
      </c>
      <c r="BP1632">
        <v>1622</v>
      </c>
      <c r="BQ1632">
        <v>0</v>
      </c>
    </row>
    <row r="1633" spans="2:69" x14ac:dyDescent="0.25">
      <c r="B1633" s="1">
        <f t="shared" si="382"/>
        <v>0</v>
      </c>
      <c r="C1633" s="1">
        <v>168476532</v>
      </c>
      <c r="D1633">
        <f t="shared" si="375"/>
        <v>-1.3138181262758266</v>
      </c>
      <c r="E1633" s="1">
        <v>-67</v>
      </c>
      <c r="L1633">
        <v>159122234</v>
      </c>
      <c r="M1633">
        <v>282</v>
      </c>
      <c r="N1633">
        <f t="shared" si="376"/>
        <v>282</v>
      </c>
      <c r="Y1633">
        <v>169240151</v>
      </c>
      <c r="Z1633">
        <v>-66</v>
      </c>
      <c r="AA1633" t="str">
        <f t="shared" si="377"/>
        <v/>
      </c>
      <c r="AK1633">
        <v>166702155</v>
      </c>
      <c r="AL1633">
        <v>4207</v>
      </c>
      <c r="AM1633">
        <f t="shared" si="378"/>
        <v>4207</v>
      </c>
      <c r="AO1633">
        <v>67887508</v>
      </c>
      <c r="AP1633">
        <v>86</v>
      </c>
      <c r="AQ1633" t="str">
        <f t="shared" si="379"/>
        <v/>
      </c>
      <c r="AS1633">
        <v>155804196</v>
      </c>
      <c r="AT1633">
        <v>56</v>
      </c>
      <c r="AU1633" t="str">
        <f t="shared" si="380"/>
        <v/>
      </c>
      <c r="AW1633">
        <v>166319534</v>
      </c>
      <c r="AX1633">
        <v>223</v>
      </c>
      <c r="AY1633">
        <f t="shared" si="381"/>
        <v>223</v>
      </c>
      <c r="BB1633">
        <v>1623</v>
      </c>
      <c r="BC1633">
        <v>0</v>
      </c>
      <c r="BD1633">
        <v>1623</v>
      </c>
      <c r="BE1633">
        <v>0</v>
      </c>
      <c r="BF1633">
        <v>1623</v>
      </c>
      <c r="BG1633">
        <v>0</v>
      </c>
      <c r="BH1633">
        <v>1623</v>
      </c>
      <c r="BI1633">
        <v>0</v>
      </c>
      <c r="BJ1633">
        <v>1623</v>
      </c>
      <c r="BK1633">
        <v>0</v>
      </c>
      <c r="BL1633">
        <v>1623</v>
      </c>
      <c r="BM1633">
        <v>0</v>
      </c>
      <c r="BN1633">
        <v>1623</v>
      </c>
      <c r="BO1633">
        <v>0</v>
      </c>
      <c r="BP1633">
        <v>1623</v>
      </c>
      <c r="BQ1633">
        <v>0</v>
      </c>
    </row>
    <row r="1634" spans="2:69" x14ac:dyDescent="0.25">
      <c r="B1634" s="1">
        <f t="shared" si="382"/>
        <v>0</v>
      </c>
      <c r="C1634" s="1">
        <v>168478059</v>
      </c>
      <c r="D1634">
        <f t="shared" si="375"/>
        <v>-1.4156894579203936</v>
      </c>
      <c r="E1634" s="1">
        <v>-95</v>
      </c>
      <c r="L1634">
        <v>159122280</v>
      </c>
      <c r="M1634">
        <v>508</v>
      </c>
      <c r="N1634">
        <f t="shared" si="376"/>
        <v>508</v>
      </c>
      <c r="Y1634">
        <v>169240688</v>
      </c>
      <c r="Z1634">
        <v>167</v>
      </c>
      <c r="AA1634" t="str">
        <f t="shared" si="377"/>
        <v/>
      </c>
      <c r="AK1634">
        <v>166702159</v>
      </c>
      <c r="AL1634">
        <v>138</v>
      </c>
      <c r="AM1634" t="str">
        <f t="shared" si="378"/>
        <v/>
      </c>
      <c r="AO1634">
        <v>68117340</v>
      </c>
      <c r="AP1634">
        <v>523</v>
      </c>
      <c r="AQ1634">
        <f t="shared" si="379"/>
        <v>523</v>
      </c>
      <c r="AS1634">
        <v>155963886</v>
      </c>
      <c r="AT1634">
        <v>-54</v>
      </c>
      <c r="AU1634" t="str">
        <f t="shared" si="380"/>
        <v/>
      </c>
      <c r="AW1634">
        <v>166343508</v>
      </c>
      <c r="AX1634">
        <v>-61</v>
      </c>
      <c r="AY1634" t="str">
        <f t="shared" si="381"/>
        <v/>
      </c>
      <c r="BB1634">
        <v>1624</v>
      </c>
      <c r="BC1634">
        <v>0</v>
      </c>
      <c r="BD1634">
        <v>1624</v>
      </c>
      <c r="BE1634">
        <v>1</v>
      </c>
      <c r="BF1634">
        <v>1624</v>
      </c>
      <c r="BG1634">
        <v>0</v>
      </c>
      <c r="BH1634">
        <v>1624</v>
      </c>
      <c r="BI1634">
        <v>0</v>
      </c>
      <c r="BJ1634">
        <v>1624</v>
      </c>
      <c r="BK1634">
        <v>0</v>
      </c>
      <c r="BL1634">
        <v>1624</v>
      </c>
      <c r="BM1634">
        <v>1</v>
      </c>
      <c r="BN1634">
        <v>1624</v>
      </c>
      <c r="BO1634">
        <v>0</v>
      </c>
      <c r="BP1634">
        <v>1624</v>
      </c>
      <c r="BQ1634">
        <v>0</v>
      </c>
    </row>
    <row r="1635" spans="2:69" x14ac:dyDescent="0.25">
      <c r="B1635" s="1">
        <f t="shared" si="382"/>
        <v>0</v>
      </c>
      <c r="C1635" s="1">
        <v>168487217</v>
      </c>
      <c r="D1635">
        <f t="shared" si="375"/>
        <v>-1.3076122303445685</v>
      </c>
      <c r="E1635" s="1">
        <v>-66</v>
      </c>
      <c r="L1635">
        <v>159204392</v>
      </c>
      <c r="M1635">
        <v>302</v>
      </c>
      <c r="N1635">
        <f t="shared" si="376"/>
        <v>302</v>
      </c>
      <c r="Y1635">
        <v>169240805</v>
      </c>
      <c r="Z1635">
        <v>342</v>
      </c>
      <c r="AA1635">
        <f t="shared" si="377"/>
        <v>342</v>
      </c>
      <c r="AK1635">
        <v>166709298</v>
      </c>
      <c r="AL1635">
        <v>-52</v>
      </c>
      <c r="AM1635" t="str">
        <f t="shared" si="378"/>
        <v/>
      </c>
      <c r="AO1635">
        <v>68142454</v>
      </c>
      <c r="AP1635">
        <v>125</v>
      </c>
      <c r="AQ1635" t="str">
        <f t="shared" si="379"/>
        <v/>
      </c>
      <c r="AS1635">
        <v>156028808</v>
      </c>
      <c r="AT1635">
        <v>55</v>
      </c>
      <c r="AU1635" t="str">
        <f t="shared" si="380"/>
        <v/>
      </c>
      <c r="AW1635">
        <v>166356726</v>
      </c>
      <c r="AX1635">
        <v>-92</v>
      </c>
      <c r="AY1635" t="str">
        <f t="shared" si="381"/>
        <v/>
      </c>
      <c r="BB1635">
        <v>1625</v>
      </c>
      <c r="BC1635">
        <v>0</v>
      </c>
      <c r="BD1635">
        <v>1625</v>
      </c>
      <c r="BE1635">
        <v>0</v>
      </c>
      <c r="BF1635">
        <v>1625</v>
      </c>
      <c r="BG1635">
        <v>0</v>
      </c>
      <c r="BH1635">
        <v>1625</v>
      </c>
      <c r="BI1635">
        <v>0</v>
      </c>
      <c r="BJ1635">
        <v>1625</v>
      </c>
      <c r="BK1635">
        <v>0</v>
      </c>
      <c r="BL1635">
        <v>1625</v>
      </c>
      <c r="BM1635">
        <v>0</v>
      </c>
      <c r="BN1635">
        <v>1625</v>
      </c>
      <c r="BO1635">
        <v>0</v>
      </c>
      <c r="BP1635">
        <v>1625</v>
      </c>
      <c r="BQ1635">
        <v>0</v>
      </c>
    </row>
    <row r="1636" spans="2:69" x14ac:dyDescent="0.25">
      <c r="B1636" s="1">
        <f t="shared" si="382"/>
        <v>0</v>
      </c>
      <c r="C1636" s="1">
        <v>168489516</v>
      </c>
      <c r="D1636">
        <f t="shared" si="375"/>
        <v>-0.59418767740052481</v>
      </c>
      <c r="E1636" s="1">
        <v>91</v>
      </c>
      <c r="L1636">
        <v>159224614</v>
      </c>
      <c r="M1636">
        <v>-79</v>
      </c>
      <c r="N1636" t="str">
        <f t="shared" si="376"/>
        <v/>
      </c>
      <c r="Y1636">
        <v>169241906</v>
      </c>
      <c r="Z1636">
        <v>890</v>
      </c>
      <c r="AA1636">
        <f t="shared" si="377"/>
        <v>890</v>
      </c>
      <c r="AK1636">
        <v>166829634</v>
      </c>
      <c r="AL1636">
        <v>491</v>
      </c>
      <c r="AM1636">
        <f t="shared" si="378"/>
        <v>491</v>
      </c>
      <c r="AO1636">
        <v>68142794</v>
      </c>
      <c r="AP1636">
        <v>87</v>
      </c>
      <c r="AQ1636" t="str">
        <f t="shared" si="379"/>
        <v/>
      </c>
      <c r="AS1636">
        <v>156081223</v>
      </c>
      <c r="AT1636">
        <v>138</v>
      </c>
      <c r="AU1636" t="str">
        <f t="shared" si="380"/>
        <v/>
      </c>
      <c r="AW1636">
        <v>166372054</v>
      </c>
      <c r="AX1636">
        <v>114</v>
      </c>
      <c r="AY1636" t="str">
        <f t="shared" si="381"/>
        <v/>
      </c>
      <c r="BB1636">
        <v>1626</v>
      </c>
      <c r="BC1636">
        <v>3</v>
      </c>
      <c r="BD1636">
        <v>1626</v>
      </c>
      <c r="BE1636">
        <v>2</v>
      </c>
      <c r="BF1636">
        <v>1626</v>
      </c>
      <c r="BG1636">
        <v>3</v>
      </c>
      <c r="BH1636">
        <v>1626</v>
      </c>
      <c r="BI1636">
        <v>3</v>
      </c>
      <c r="BJ1636">
        <v>1626</v>
      </c>
      <c r="BK1636">
        <v>3</v>
      </c>
      <c r="BL1636">
        <v>1626</v>
      </c>
      <c r="BM1636">
        <v>2</v>
      </c>
      <c r="BN1636">
        <v>1626</v>
      </c>
      <c r="BO1636">
        <v>3</v>
      </c>
      <c r="BP1636">
        <v>1626</v>
      </c>
      <c r="BQ1636">
        <v>3</v>
      </c>
    </row>
    <row r="1637" spans="2:69" x14ac:dyDescent="0.25">
      <c r="B1637" s="1">
        <f t="shared" si="382"/>
        <v>0</v>
      </c>
      <c r="C1637" s="1">
        <v>168515792</v>
      </c>
      <c r="D1637">
        <f t="shared" si="375"/>
        <v>-1.4427130029105362</v>
      </c>
      <c r="E1637" s="1">
        <v>-108</v>
      </c>
      <c r="L1637">
        <v>159232337</v>
      </c>
      <c r="M1637">
        <v>-57</v>
      </c>
      <c r="N1637" t="str">
        <f t="shared" si="376"/>
        <v/>
      </c>
      <c r="Y1637">
        <v>169247943</v>
      </c>
      <c r="Z1637">
        <v>363</v>
      </c>
      <c r="AA1637">
        <f t="shared" si="377"/>
        <v>363</v>
      </c>
      <c r="AK1637">
        <v>166995682</v>
      </c>
      <c r="AL1637">
        <v>318</v>
      </c>
      <c r="AM1637">
        <f t="shared" si="378"/>
        <v>318</v>
      </c>
      <c r="AO1637">
        <v>68314049</v>
      </c>
      <c r="AP1637">
        <v>298</v>
      </c>
      <c r="AQ1637">
        <f t="shared" si="379"/>
        <v>298</v>
      </c>
      <c r="AS1637">
        <v>156092172</v>
      </c>
      <c r="AT1637">
        <v>59</v>
      </c>
      <c r="AU1637" t="str">
        <f t="shared" si="380"/>
        <v/>
      </c>
      <c r="AW1637">
        <v>166405918</v>
      </c>
      <c r="AX1637">
        <v>60</v>
      </c>
      <c r="AY1637" t="str">
        <f t="shared" si="381"/>
        <v/>
      </c>
      <c r="BB1637">
        <v>1627</v>
      </c>
      <c r="BC1637">
        <v>0</v>
      </c>
      <c r="BD1637">
        <v>1627</v>
      </c>
      <c r="BE1637">
        <v>0</v>
      </c>
      <c r="BF1637">
        <v>1627</v>
      </c>
      <c r="BG1637">
        <v>0</v>
      </c>
      <c r="BH1637">
        <v>1627</v>
      </c>
      <c r="BI1637">
        <v>0</v>
      </c>
      <c r="BJ1637">
        <v>1627</v>
      </c>
      <c r="BK1637">
        <v>0</v>
      </c>
      <c r="BL1637">
        <v>1627</v>
      </c>
      <c r="BM1637">
        <v>0</v>
      </c>
      <c r="BN1637">
        <v>1627</v>
      </c>
      <c r="BO1637">
        <v>0</v>
      </c>
      <c r="BP1637">
        <v>1627</v>
      </c>
      <c r="BQ1637">
        <v>0</v>
      </c>
    </row>
    <row r="1638" spans="2:69" x14ac:dyDescent="0.25">
      <c r="B1638" s="1">
        <f t="shared" si="382"/>
        <v>0</v>
      </c>
      <c r="C1638" s="1">
        <v>168515951</v>
      </c>
      <c r="D1638">
        <f t="shared" si="375"/>
        <v>-1.4290008359086999</v>
      </c>
      <c r="E1638" s="1">
        <v>-101</v>
      </c>
      <c r="L1638">
        <v>159239494</v>
      </c>
      <c r="M1638">
        <v>-106</v>
      </c>
      <c r="N1638" t="str">
        <f t="shared" si="376"/>
        <v/>
      </c>
      <c r="Y1638">
        <v>169250152</v>
      </c>
      <c r="Z1638">
        <v>70</v>
      </c>
      <c r="AA1638" t="str">
        <f t="shared" si="377"/>
        <v/>
      </c>
      <c r="AK1638">
        <v>167073804</v>
      </c>
      <c r="AL1638">
        <v>-60</v>
      </c>
      <c r="AM1638" t="str">
        <f t="shared" si="378"/>
        <v/>
      </c>
      <c r="AO1638">
        <v>68319111</v>
      </c>
      <c r="AP1638">
        <v>4792</v>
      </c>
      <c r="AQ1638">
        <f t="shared" si="379"/>
        <v>4792</v>
      </c>
      <c r="AS1638">
        <v>156449890</v>
      </c>
      <c r="AT1638">
        <v>65</v>
      </c>
      <c r="AU1638" t="str">
        <f t="shared" si="380"/>
        <v/>
      </c>
      <c r="AW1638">
        <v>166434579</v>
      </c>
      <c r="AX1638">
        <v>63</v>
      </c>
      <c r="AY1638" t="str">
        <f t="shared" si="381"/>
        <v/>
      </c>
      <c r="BB1638">
        <v>1628</v>
      </c>
      <c r="BC1638">
        <v>3</v>
      </c>
      <c r="BD1638">
        <v>1628</v>
      </c>
      <c r="BE1638">
        <v>1</v>
      </c>
      <c r="BF1638">
        <v>1628</v>
      </c>
      <c r="BG1638">
        <v>1</v>
      </c>
      <c r="BH1638">
        <v>1628</v>
      </c>
      <c r="BI1638">
        <v>0</v>
      </c>
      <c r="BJ1638">
        <v>1628</v>
      </c>
      <c r="BK1638">
        <v>3</v>
      </c>
      <c r="BL1638">
        <v>1628</v>
      </c>
      <c r="BM1638">
        <v>1</v>
      </c>
      <c r="BN1638">
        <v>1628</v>
      </c>
      <c r="BO1638">
        <v>2</v>
      </c>
      <c r="BP1638">
        <v>1628</v>
      </c>
      <c r="BQ1638">
        <v>0</v>
      </c>
    </row>
    <row r="1639" spans="2:69" x14ac:dyDescent="0.25">
      <c r="B1639" s="1">
        <f t="shared" si="382"/>
        <v>0</v>
      </c>
      <c r="C1639" s="1">
        <v>168520648</v>
      </c>
      <c r="D1639">
        <f t="shared" si="375"/>
        <v>-0.32332055441581031</v>
      </c>
      <c r="E1639" s="1">
        <v>558</v>
      </c>
      <c r="L1639">
        <v>159293621</v>
      </c>
      <c r="M1639">
        <v>-93</v>
      </c>
      <c r="N1639" t="str">
        <f t="shared" si="376"/>
        <v/>
      </c>
      <c r="Y1639">
        <v>169266816</v>
      </c>
      <c r="Z1639">
        <v>218</v>
      </c>
      <c r="AA1639">
        <f t="shared" si="377"/>
        <v>218</v>
      </c>
      <c r="AK1639">
        <v>167124803</v>
      </c>
      <c r="AL1639">
        <v>300</v>
      </c>
      <c r="AM1639">
        <f t="shared" si="378"/>
        <v>300</v>
      </c>
      <c r="AO1639">
        <v>68334717</v>
      </c>
      <c r="AP1639">
        <v>-135</v>
      </c>
      <c r="AQ1639" t="str">
        <f t="shared" si="379"/>
        <v/>
      </c>
      <c r="AS1639">
        <v>156512531</v>
      </c>
      <c r="AT1639">
        <v>301</v>
      </c>
      <c r="AU1639">
        <f t="shared" si="380"/>
        <v>301</v>
      </c>
      <c r="AW1639">
        <v>166436337</v>
      </c>
      <c r="AX1639">
        <v>134</v>
      </c>
      <c r="AY1639" t="str">
        <f t="shared" si="381"/>
        <v/>
      </c>
      <c r="BB1639">
        <v>1629</v>
      </c>
      <c r="BC1639">
        <v>0</v>
      </c>
      <c r="BD1639">
        <v>1629</v>
      </c>
      <c r="BE1639">
        <v>0</v>
      </c>
      <c r="BF1639">
        <v>1629</v>
      </c>
      <c r="BG1639">
        <v>0</v>
      </c>
      <c r="BH1639">
        <v>1629</v>
      </c>
      <c r="BI1639">
        <v>0</v>
      </c>
      <c r="BJ1639">
        <v>1629</v>
      </c>
      <c r="BK1639">
        <v>0</v>
      </c>
      <c r="BL1639">
        <v>1629</v>
      </c>
      <c r="BM1639">
        <v>0</v>
      </c>
      <c r="BN1639">
        <v>1629</v>
      </c>
      <c r="BO1639">
        <v>0</v>
      </c>
      <c r="BP1639">
        <v>1629</v>
      </c>
      <c r="BQ1639">
        <v>0</v>
      </c>
    </row>
    <row r="1640" spans="2:69" x14ac:dyDescent="0.25">
      <c r="B1640" s="1">
        <f t="shared" si="382"/>
        <v>0</v>
      </c>
      <c r="C1640" s="1">
        <v>168537234</v>
      </c>
      <c r="D1640">
        <f t="shared" si="375"/>
        <v>-1.2865320089195595</v>
      </c>
      <c r="E1640" s="1">
        <v>-63</v>
      </c>
      <c r="L1640">
        <v>159346274</v>
      </c>
      <c r="M1640">
        <v>62</v>
      </c>
      <c r="N1640" t="str">
        <f t="shared" si="376"/>
        <v/>
      </c>
      <c r="Y1640">
        <v>169313480</v>
      </c>
      <c r="Z1640">
        <v>60</v>
      </c>
      <c r="AA1640" t="str">
        <f t="shared" si="377"/>
        <v/>
      </c>
      <c r="AK1640">
        <v>167162389</v>
      </c>
      <c r="AL1640">
        <v>-80</v>
      </c>
      <c r="AM1640" t="str">
        <f t="shared" si="378"/>
        <v/>
      </c>
      <c r="AO1640">
        <v>68358143</v>
      </c>
      <c r="AP1640">
        <v>67</v>
      </c>
      <c r="AQ1640" t="str">
        <f t="shared" si="379"/>
        <v/>
      </c>
      <c r="AS1640">
        <v>156761984</v>
      </c>
      <c r="AT1640">
        <v>-57</v>
      </c>
      <c r="AU1640" t="str">
        <f t="shared" si="380"/>
        <v/>
      </c>
      <c r="AW1640">
        <v>166444436</v>
      </c>
      <c r="AX1640">
        <v>1328</v>
      </c>
      <c r="AY1640">
        <f t="shared" si="381"/>
        <v>1328</v>
      </c>
      <c r="BB1640">
        <v>1630</v>
      </c>
      <c r="BC1640">
        <v>2</v>
      </c>
      <c r="BD1640">
        <v>1630</v>
      </c>
      <c r="BE1640">
        <v>1</v>
      </c>
      <c r="BF1640">
        <v>1630</v>
      </c>
      <c r="BG1640">
        <v>1</v>
      </c>
      <c r="BH1640">
        <v>1630</v>
      </c>
      <c r="BI1640">
        <v>1</v>
      </c>
      <c r="BJ1640">
        <v>1630</v>
      </c>
      <c r="BK1640">
        <v>1</v>
      </c>
      <c r="BL1640">
        <v>1630</v>
      </c>
      <c r="BM1640">
        <v>1</v>
      </c>
      <c r="BN1640">
        <v>1630</v>
      </c>
      <c r="BO1640">
        <v>1</v>
      </c>
      <c r="BP1640">
        <v>1630</v>
      </c>
      <c r="BQ1640">
        <v>1</v>
      </c>
    </row>
    <row r="1641" spans="2:69" x14ac:dyDescent="0.25">
      <c r="B1641" s="1">
        <f t="shared" si="382"/>
        <v>0</v>
      </c>
      <c r="C1641" s="1">
        <v>168537627</v>
      </c>
      <c r="D1641">
        <f t="shared" si="375"/>
        <v>-0.84948500216800937</v>
      </c>
      <c r="E1641" s="1">
        <v>53</v>
      </c>
      <c r="L1641">
        <v>159348728</v>
      </c>
      <c r="M1641">
        <v>-1303</v>
      </c>
      <c r="N1641">
        <f t="shared" si="376"/>
        <v>-1303</v>
      </c>
      <c r="Y1641">
        <v>169314417</v>
      </c>
      <c r="Z1641">
        <v>368</v>
      </c>
      <c r="AA1641">
        <f t="shared" si="377"/>
        <v>368</v>
      </c>
      <c r="AK1641">
        <v>167198072</v>
      </c>
      <c r="AL1641">
        <v>-84</v>
      </c>
      <c r="AM1641" t="str">
        <f t="shared" si="378"/>
        <v/>
      </c>
      <c r="AO1641">
        <v>68404828</v>
      </c>
      <c r="AP1641">
        <v>-96</v>
      </c>
      <c r="AQ1641" t="str">
        <f t="shared" si="379"/>
        <v/>
      </c>
      <c r="AS1641">
        <v>156777315</v>
      </c>
      <c r="AT1641">
        <v>84</v>
      </c>
      <c r="AU1641" t="str">
        <f t="shared" si="380"/>
        <v/>
      </c>
      <c r="AW1641">
        <v>166540772</v>
      </c>
      <c r="AX1641">
        <v>-90</v>
      </c>
      <c r="AY1641" t="str">
        <f t="shared" si="381"/>
        <v/>
      </c>
      <c r="BB1641">
        <v>1631</v>
      </c>
      <c r="BC1641">
        <v>0</v>
      </c>
      <c r="BD1641">
        <v>1631</v>
      </c>
      <c r="BE1641">
        <v>0</v>
      </c>
      <c r="BF1641">
        <v>1631</v>
      </c>
      <c r="BG1641">
        <v>0</v>
      </c>
      <c r="BH1641">
        <v>1631</v>
      </c>
      <c r="BI1641">
        <v>0</v>
      </c>
      <c r="BJ1641">
        <v>1631</v>
      </c>
      <c r="BK1641">
        <v>0</v>
      </c>
      <c r="BL1641">
        <v>1631</v>
      </c>
      <c r="BM1641">
        <v>0</v>
      </c>
      <c r="BN1641">
        <v>1631</v>
      </c>
      <c r="BO1641">
        <v>2</v>
      </c>
      <c r="BP1641">
        <v>1631</v>
      </c>
      <c r="BQ1641">
        <v>0</v>
      </c>
    </row>
    <row r="1642" spans="2:69" x14ac:dyDescent="0.25">
      <c r="B1642" s="1">
        <f t="shared" si="382"/>
        <v>0</v>
      </c>
      <c r="C1642" s="1">
        <v>168569234</v>
      </c>
      <c r="D1642">
        <f t="shared" si="375"/>
        <v>-1.5650178469962688</v>
      </c>
      <c r="E1642" s="1">
        <v>-231</v>
      </c>
      <c r="L1642">
        <v>159652110</v>
      </c>
      <c r="M1642">
        <v>-313</v>
      </c>
      <c r="N1642">
        <f t="shared" si="376"/>
        <v>-313</v>
      </c>
      <c r="Y1642">
        <v>169332785</v>
      </c>
      <c r="Z1642">
        <v>645</v>
      </c>
      <c r="AA1642">
        <f t="shared" si="377"/>
        <v>645</v>
      </c>
      <c r="AK1642">
        <v>167253177</v>
      </c>
      <c r="AL1642">
        <v>75</v>
      </c>
      <c r="AM1642" t="str">
        <f t="shared" si="378"/>
        <v/>
      </c>
      <c r="AO1642">
        <v>68411849</v>
      </c>
      <c r="AP1642">
        <v>74</v>
      </c>
      <c r="AQ1642" t="str">
        <f t="shared" si="379"/>
        <v/>
      </c>
      <c r="AS1642">
        <v>156811269</v>
      </c>
      <c r="AT1642">
        <v>54</v>
      </c>
      <c r="AU1642" t="str">
        <f t="shared" si="380"/>
        <v/>
      </c>
      <c r="AW1642">
        <v>166576153</v>
      </c>
      <c r="AX1642">
        <v>-127</v>
      </c>
      <c r="AY1642" t="str">
        <f t="shared" si="381"/>
        <v/>
      </c>
      <c r="BB1642">
        <v>1632</v>
      </c>
      <c r="BC1642">
        <v>3</v>
      </c>
      <c r="BD1642">
        <v>1632</v>
      </c>
      <c r="BE1642">
        <v>3</v>
      </c>
      <c r="BF1642">
        <v>1632</v>
      </c>
      <c r="BG1642">
        <v>3</v>
      </c>
      <c r="BH1642">
        <v>1632</v>
      </c>
      <c r="BI1642">
        <v>3</v>
      </c>
      <c r="BJ1642">
        <v>1632</v>
      </c>
      <c r="BK1642">
        <v>3</v>
      </c>
      <c r="BL1642">
        <v>1632</v>
      </c>
      <c r="BM1642">
        <v>3</v>
      </c>
      <c r="BN1642">
        <v>1632</v>
      </c>
      <c r="BO1642">
        <v>3</v>
      </c>
      <c r="BP1642">
        <v>1632</v>
      </c>
      <c r="BQ1642">
        <v>3</v>
      </c>
    </row>
    <row r="1643" spans="2:69" x14ac:dyDescent="0.25">
      <c r="B1643" s="1">
        <f t="shared" si="382"/>
        <v>0</v>
      </c>
      <c r="C1643" s="1">
        <v>168591118</v>
      </c>
      <c r="D1643">
        <f t="shared" si="375"/>
        <v>-1.4370470067515502</v>
      </c>
      <c r="E1643" s="1">
        <v>-105</v>
      </c>
      <c r="L1643">
        <v>159666762</v>
      </c>
      <c r="M1643">
        <v>-323</v>
      </c>
      <c r="N1643">
        <f t="shared" si="376"/>
        <v>-323</v>
      </c>
      <c r="Y1643">
        <v>169334828</v>
      </c>
      <c r="Z1643">
        <v>52</v>
      </c>
      <c r="AA1643" t="str">
        <f t="shared" si="377"/>
        <v/>
      </c>
      <c r="AK1643">
        <v>167272465</v>
      </c>
      <c r="AL1643">
        <v>-61</v>
      </c>
      <c r="AM1643" t="str">
        <f t="shared" si="378"/>
        <v/>
      </c>
      <c r="AO1643">
        <v>68411855</v>
      </c>
      <c r="AP1643">
        <v>136</v>
      </c>
      <c r="AQ1643" t="str">
        <f t="shared" si="379"/>
        <v/>
      </c>
      <c r="AS1643">
        <v>156812450</v>
      </c>
      <c r="AT1643">
        <v>-142</v>
      </c>
      <c r="AU1643" t="str">
        <f t="shared" si="380"/>
        <v/>
      </c>
      <c r="AW1643">
        <v>166635399</v>
      </c>
      <c r="AX1643">
        <v>-67</v>
      </c>
      <c r="AY1643" t="str">
        <f t="shared" si="381"/>
        <v/>
      </c>
      <c r="BB1643">
        <v>1633</v>
      </c>
      <c r="BC1643">
        <v>0</v>
      </c>
      <c r="BD1643">
        <v>1633</v>
      </c>
      <c r="BE1643">
        <v>0</v>
      </c>
      <c r="BF1643">
        <v>1633</v>
      </c>
      <c r="BG1643">
        <v>0</v>
      </c>
      <c r="BH1643">
        <v>1633</v>
      </c>
      <c r="BI1643">
        <v>0</v>
      </c>
      <c r="BJ1643">
        <v>1633</v>
      </c>
      <c r="BK1643">
        <v>0</v>
      </c>
      <c r="BL1643">
        <v>1633</v>
      </c>
      <c r="BM1643">
        <v>0</v>
      </c>
      <c r="BN1643">
        <v>1633</v>
      </c>
      <c r="BO1643">
        <v>0</v>
      </c>
      <c r="BP1643">
        <v>1633</v>
      </c>
      <c r="BQ1643">
        <v>0</v>
      </c>
    </row>
    <row r="1644" spans="2:69" x14ac:dyDescent="0.25">
      <c r="B1644" s="1">
        <f t="shared" si="382"/>
        <v>0</v>
      </c>
      <c r="C1644" s="1">
        <v>168634501</v>
      </c>
      <c r="D1644">
        <f t="shared" si="375"/>
        <v>-1.9018905607958971</v>
      </c>
      <c r="E1644" s="1">
        <v>-4100</v>
      </c>
      <c r="L1644">
        <v>159704426</v>
      </c>
      <c r="M1644">
        <v>52</v>
      </c>
      <c r="N1644" t="str">
        <f t="shared" si="376"/>
        <v/>
      </c>
      <c r="Y1644">
        <v>169340201</v>
      </c>
      <c r="Z1644">
        <v>-76</v>
      </c>
      <c r="AA1644" t="str">
        <f t="shared" si="377"/>
        <v/>
      </c>
      <c r="AK1644">
        <v>167368722</v>
      </c>
      <c r="AL1644">
        <v>-158</v>
      </c>
      <c r="AM1644" t="str">
        <f t="shared" si="378"/>
        <v/>
      </c>
      <c r="AO1644">
        <v>68502369</v>
      </c>
      <c r="AP1644">
        <v>306</v>
      </c>
      <c r="AQ1644">
        <f t="shared" si="379"/>
        <v>306</v>
      </c>
      <c r="AS1644">
        <v>157468368</v>
      </c>
      <c r="AT1644">
        <v>733</v>
      </c>
      <c r="AU1644">
        <f t="shared" si="380"/>
        <v>733</v>
      </c>
      <c r="AW1644">
        <v>166696616</v>
      </c>
      <c r="AX1644">
        <v>-201</v>
      </c>
      <c r="AY1644">
        <f t="shared" si="381"/>
        <v>-201</v>
      </c>
      <c r="BB1644">
        <v>1634</v>
      </c>
      <c r="BC1644">
        <v>0</v>
      </c>
      <c r="BD1644">
        <v>1634</v>
      </c>
      <c r="BE1644">
        <v>1</v>
      </c>
      <c r="BF1644">
        <v>1634</v>
      </c>
      <c r="BG1644">
        <v>1</v>
      </c>
      <c r="BH1644">
        <v>1634</v>
      </c>
      <c r="BI1644">
        <v>1</v>
      </c>
      <c r="BJ1644">
        <v>1634</v>
      </c>
      <c r="BK1644">
        <v>0</v>
      </c>
      <c r="BL1644">
        <v>1634</v>
      </c>
      <c r="BM1644">
        <v>1</v>
      </c>
      <c r="BN1644">
        <v>1634</v>
      </c>
      <c r="BO1644">
        <v>1</v>
      </c>
      <c r="BP1644">
        <v>1634</v>
      </c>
      <c r="BQ1644">
        <v>1</v>
      </c>
    </row>
    <row r="1645" spans="2:69" x14ac:dyDescent="0.25">
      <c r="B1645" s="1">
        <f t="shared" si="382"/>
        <v>0</v>
      </c>
      <c r="C1645" s="1">
        <v>168639743</v>
      </c>
      <c r="D1645">
        <f t="shared" si="375"/>
        <v>-0.57525749891599531</v>
      </c>
      <c r="E1645" s="1">
        <v>99</v>
      </c>
      <c r="L1645">
        <v>159725847</v>
      </c>
      <c r="M1645">
        <v>157</v>
      </c>
      <c r="N1645" t="str">
        <f t="shared" si="376"/>
        <v/>
      </c>
      <c r="Y1645">
        <v>169391659</v>
      </c>
      <c r="Z1645">
        <v>109</v>
      </c>
      <c r="AA1645" t="str">
        <f t="shared" si="377"/>
        <v/>
      </c>
      <c r="AK1645">
        <v>167411300</v>
      </c>
      <c r="AL1645">
        <v>1384</v>
      </c>
      <c r="AM1645">
        <f t="shared" si="378"/>
        <v>1384</v>
      </c>
      <c r="AO1645">
        <v>68512237</v>
      </c>
      <c r="AP1645">
        <v>1944</v>
      </c>
      <c r="AQ1645">
        <f t="shared" si="379"/>
        <v>1944</v>
      </c>
      <c r="AS1645">
        <v>157468509</v>
      </c>
      <c r="AT1645">
        <v>88</v>
      </c>
      <c r="AU1645" t="str">
        <f t="shared" si="380"/>
        <v/>
      </c>
      <c r="AW1645">
        <v>166699429</v>
      </c>
      <c r="AX1645">
        <v>4876</v>
      </c>
      <c r="AY1645">
        <f t="shared" si="381"/>
        <v>4876</v>
      </c>
      <c r="BB1645">
        <v>1635</v>
      </c>
      <c r="BC1645">
        <v>2</v>
      </c>
      <c r="BD1645">
        <v>1635</v>
      </c>
      <c r="BE1645">
        <v>1</v>
      </c>
      <c r="BF1645">
        <v>1635</v>
      </c>
      <c r="BG1645">
        <v>2</v>
      </c>
      <c r="BH1645">
        <v>1635</v>
      </c>
      <c r="BI1645">
        <v>2</v>
      </c>
      <c r="BJ1645">
        <v>1635</v>
      </c>
      <c r="BK1645">
        <v>2</v>
      </c>
      <c r="BL1645">
        <v>1635</v>
      </c>
      <c r="BM1645">
        <v>1</v>
      </c>
      <c r="BN1645">
        <v>1635</v>
      </c>
      <c r="BO1645">
        <v>2</v>
      </c>
      <c r="BP1645">
        <v>1635</v>
      </c>
      <c r="BQ1645">
        <v>2</v>
      </c>
    </row>
    <row r="1646" spans="2:69" x14ac:dyDescent="0.25">
      <c r="B1646" s="1">
        <f t="shared" si="382"/>
        <v>0</v>
      </c>
      <c r="C1646" s="1">
        <v>168646313</v>
      </c>
      <c r="D1646">
        <f t="shared" si="375"/>
        <v>-0.45743457115126063</v>
      </c>
      <c r="E1646" s="1">
        <v>197</v>
      </c>
      <c r="L1646">
        <v>159892829</v>
      </c>
      <c r="M1646">
        <v>-84</v>
      </c>
      <c r="N1646" t="str">
        <f t="shared" si="376"/>
        <v/>
      </c>
      <c r="Y1646">
        <v>169462753</v>
      </c>
      <c r="Z1646">
        <v>-56</v>
      </c>
      <c r="AA1646" t="str">
        <f t="shared" si="377"/>
        <v/>
      </c>
      <c r="AK1646">
        <v>167418100</v>
      </c>
      <c r="AL1646">
        <v>-69</v>
      </c>
      <c r="AM1646" t="str">
        <f t="shared" si="378"/>
        <v/>
      </c>
      <c r="AO1646">
        <v>68610549</v>
      </c>
      <c r="AP1646">
        <v>-67</v>
      </c>
      <c r="AQ1646" t="str">
        <f t="shared" si="379"/>
        <v/>
      </c>
      <c r="AS1646">
        <v>157534300</v>
      </c>
      <c r="AT1646">
        <v>101</v>
      </c>
      <c r="AU1646" t="str">
        <f t="shared" si="380"/>
        <v/>
      </c>
      <c r="AW1646">
        <v>166702186</v>
      </c>
      <c r="AX1646">
        <v>3001</v>
      </c>
      <c r="AY1646">
        <f t="shared" si="381"/>
        <v>3001</v>
      </c>
      <c r="BB1646">
        <v>1636</v>
      </c>
      <c r="BC1646">
        <v>0</v>
      </c>
      <c r="BD1646">
        <v>1636</v>
      </c>
      <c r="BE1646">
        <v>0</v>
      </c>
      <c r="BF1646">
        <v>1636</v>
      </c>
      <c r="BG1646">
        <v>3</v>
      </c>
      <c r="BH1646">
        <v>1636</v>
      </c>
      <c r="BI1646">
        <v>3</v>
      </c>
      <c r="BJ1646">
        <v>1636</v>
      </c>
      <c r="BK1646">
        <v>0</v>
      </c>
      <c r="BL1646">
        <v>1636</v>
      </c>
      <c r="BM1646">
        <v>0</v>
      </c>
      <c r="BN1646">
        <v>1636</v>
      </c>
      <c r="BO1646">
        <v>3</v>
      </c>
      <c r="BP1646">
        <v>1636</v>
      </c>
      <c r="BQ1646">
        <v>3</v>
      </c>
    </row>
    <row r="1647" spans="2:69" x14ac:dyDescent="0.25">
      <c r="B1647" s="1">
        <f t="shared" si="382"/>
        <v>0</v>
      </c>
      <c r="C1647" s="1">
        <v>168670937</v>
      </c>
      <c r="D1647">
        <f t="shared" si="375"/>
        <v>-0.4361818737241735</v>
      </c>
      <c r="E1647" s="1">
        <v>229</v>
      </c>
      <c r="L1647">
        <v>159972501</v>
      </c>
      <c r="M1647">
        <v>-68</v>
      </c>
      <c r="N1647" t="str">
        <f t="shared" si="376"/>
        <v/>
      </c>
      <c r="Y1647">
        <v>169507492</v>
      </c>
      <c r="Z1647">
        <v>-65</v>
      </c>
      <c r="AA1647" t="str">
        <f t="shared" si="377"/>
        <v/>
      </c>
      <c r="AK1647">
        <v>167488071</v>
      </c>
      <c r="AL1647">
        <v>-1505</v>
      </c>
      <c r="AM1647">
        <f t="shared" si="378"/>
        <v>-1505</v>
      </c>
      <c r="AO1647">
        <v>68669495</v>
      </c>
      <c r="AP1647">
        <v>-51</v>
      </c>
      <c r="AQ1647" t="str">
        <f t="shared" si="379"/>
        <v/>
      </c>
      <c r="AS1647">
        <v>157704043</v>
      </c>
      <c r="AT1647">
        <v>-88</v>
      </c>
      <c r="AU1647" t="str">
        <f t="shared" si="380"/>
        <v/>
      </c>
      <c r="AW1647">
        <v>166762655</v>
      </c>
      <c r="AX1647">
        <v>58</v>
      </c>
      <c r="AY1647" t="str">
        <f t="shared" si="381"/>
        <v/>
      </c>
      <c r="BB1647">
        <v>1637</v>
      </c>
      <c r="BC1647">
        <v>3</v>
      </c>
      <c r="BD1647">
        <v>1637</v>
      </c>
      <c r="BE1647">
        <v>0</v>
      </c>
      <c r="BF1647">
        <v>1637</v>
      </c>
      <c r="BG1647">
        <v>0</v>
      </c>
      <c r="BH1647">
        <v>1637</v>
      </c>
      <c r="BI1647">
        <v>0</v>
      </c>
      <c r="BJ1647">
        <v>1637</v>
      </c>
      <c r="BK1647">
        <v>3</v>
      </c>
      <c r="BL1647">
        <v>1637</v>
      </c>
      <c r="BM1647">
        <v>0</v>
      </c>
      <c r="BN1647">
        <v>1637</v>
      </c>
      <c r="BO1647">
        <v>0</v>
      </c>
      <c r="BP1647">
        <v>1637</v>
      </c>
      <c r="BQ1647">
        <v>0</v>
      </c>
    </row>
    <row r="1648" spans="2:69" x14ac:dyDescent="0.25">
      <c r="B1648" s="1">
        <f t="shared" si="382"/>
        <v>0</v>
      </c>
      <c r="C1648" s="1">
        <v>168691340</v>
      </c>
      <c r="D1648">
        <f t="shared" si="375"/>
        <v>-1.2112745100035642</v>
      </c>
      <c r="E1648" s="1">
        <v>-56</v>
      </c>
      <c r="L1648">
        <v>160025887</v>
      </c>
      <c r="M1648">
        <v>52</v>
      </c>
      <c r="N1648" t="str">
        <f t="shared" si="376"/>
        <v/>
      </c>
      <c r="Y1648">
        <v>169517719</v>
      </c>
      <c r="Z1648">
        <v>71</v>
      </c>
      <c r="AA1648" t="str">
        <f t="shared" si="377"/>
        <v/>
      </c>
      <c r="AK1648">
        <v>167517584</v>
      </c>
      <c r="AL1648">
        <v>-95</v>
      </c>
      <c r="AM1648" t="str">
        <f t="shared" si="378"/>
        <v/>
      </c>
      <c r="AO1648">
        <v>68680038</v>
      </c>
      <c r="AP1648">
        <v>-53</v>
      </c>
      <c r="AQ1648" t="str">
        <f t="shared" si="379"/>
        <v/>
      </c>
      <c r="AS1648">
        <v>157704303</v>
      </c>
      <c r="AT1648">
        <v>261</v>
      </c>
      <c r="AU1648">
        <f t="shared" si="380"/>
        <v>261</v>
      </c>
      <c r="AW1648">
        <v>166829619</v>
      </c>
      <c r="AX1648">
        <v>556</v>
      </c>
      <c r="AY1648">
        <f t="shared" si="381"/>
        <v>556</v>
      </c>
      <c r="BB1648">
        <v>1638</v>
      </c>
      <c r="BC1648">
        <v>0</v>
      </c>
      <c r="BD1648">
        <v>1638</v>
      </c>
      <c r="BE1648">
        <v>0</v>
      </c>
      <c r="BF1648">
        <v>1638</v>
      </c>
      <c r="BG1648">
        <v>0</v>
      </c>
      <c r="BH1648">
        <v>1638</v>
      </c>
      <c r="BI1648">
        <v>0</v>
      </c>
      <c r="BJ1648">
        <v>1638</v>
      </c>
      <c r="BK1648">
        <v>0</v>
      </c>
      <c r="BL1648">
        <v>1638</v>
      </c>
      <c r="BM1648">
        <v>0</v>
      </c>
      <c r="BN1648">
        <v>1638</v>
      </c>
      <c r="BO1648">
        <v>0</v>
      </c>
      <c r="BP1648">
        <v>1638</v>
      </c>
      <c r="BQ1648">
        <v>0</v>
      </c>
    </row>
    <row r="1649" spans="2:69" x14ac:dyDescent="0.25">
      <c r="B1649" s="1">
        <f t="shared" si="382"/>
        <v>0</v>
      </c>
      <c r="C1649" s="1">
        <v>168691572</v>
      </c>
      <c r="D1649">
        <f t="shared" si="375"/>
        <v>-1.2112745100035642</v>
      </c>
      <c r="E1649" s="1">
        <v>-56</v>
      </c>
      <c r="L1649">
        <v>160025897</v>
      </c>
      <c r="M1649">
        <v>338</v>
      </c>
      <c r="N1649">
        <f t="shared" si="376"/>
        <v>338</v>
      </c>
      <c r="Y1649">
        <v>169518237</v>
      </c>
      <c r="Z1649">
        <v>-75</v>
      </c>
      <c r="AA1649" t="str">
        <f t="shared" si="377"/>
        <v/>
      </c>
      <c r="AK1649">
        <v>167617615</v>
      </c>
      <c r="AL1649">
        <v>53</v>
      </c>
      <c r="AM1649" t="str">
        <f t="shared" si="378"/>
        <v/>
      </c>
      <c r="AO1649">
        <v>68765555</v>
      </c>
      <c r="AP1649">
        <v>-61</v>
      </c>
      <c r="AQ1649" t="str">
        <f t="shared" si="379"/>
        <v/>
      </c>
      <c r="AS1649">
        <v>157704853</v>
      </c>
      <c r="AT1649">
        <v>239</v>
      </c>
      <c r="AU1649">
        <f t="shared" si="380"/>
        <v>239</v>
      </c>
      <c r="AW1649">
        <v>166872094</v>
      </c>
      <c r="AX1649">
        <v>70</v>
      </c>
      <c r="AY1649" t="str">
        <f t="shared" si="381"/>
        <v/>
      </c>
      <c r="BB1649">
        <v>1639</v>
      </c>
      <c r="BC1649">
        <v>2</v>
      </c>
      <c r="BD1649">
        <v>1639</v>
      </c>
      <c r="BE1649">
        <v>1</v>
      </c>
      <c r="BF1649">
        <v>1639</v>
      </c>
      <c r="BG1649">
        <v>1</v>
      </c>
      <c r="BH1649">
        <v>1639</v>
      </c>
      <c r="BI1649">
        <v>1</v>
      </c>
      <c r="BJ1649">
        <v>1639</v>
      </c>
      <c r="BK1649">
        <v>2</v>
      </c>
      <c r="BL1649">
        <v>1639</v>
      </c>
      <c r="BM1649">
        <v>1</v>
      </c>
      <c r="BN1649">
        <v>1639</v>
      </c>
      <c r="BO1649">
        <v>1</v>
      </c>
      <c r="BP1649">
        <v>1639</v>
      </c>
      <c r="BQ1649">
        <v>1</v>
      </c>
    </row>
    <row r="1650" spans="2:69" x14ac:dyDescent="0.25">
      <c r="B1650" s="1">
        <f t="shared" si="382"/>
        <v>0</v>
      </c>
      <c r="C1650" s="1">
        <v>168691602</v>
      </c>
      <c r="D1650">
        <f t="shared" si="375"/>
        <v>-1.4515449934959719</v>
      </c>
      <c r="E1650" s="1">
        <v>-113</v>
      </c>
      <c r="L1650">
        <v>160072983</v>
      </c>
      <c r="M1650">
        <v>-526</v>
      </c>
      <c r="N1650">
        <f t="shared" si="376"/>
        <v>-526</v>
      </c>
      <c r="Y1650">
        <v>169525169</v>
      </c>
      <c r="Z1650">
        <v>61</v>
      </c>
      <c r="AA1650" t="str">
        <f t="shared" si="377"/>
        <v/>
      </c>
      <c r="AK1650">
        <v>167657633</v>
      </c>
      <c r="AL1650">
        <v>-79</v>
      </c>
      <c r="AM1650" t="str">
        <f t="shared" si="378"/>
        <v/>
      </c>
      <c r="AO1650">
        <v>68780123</v>
      </c>
      <c r="AP1650">
        <v>-60</v>
      </c>
      <c r="AQ1650" t="str">
        <f t="shared" si="379"/>
        <v/>
      </c>
      <c r="AS1650">
        <v>157731935</v>
      </c>
      <c r="AT1650">
        <v>-106</v>
      </c>
      <c r="AU1650" t="str">
        <f t="shared" si="380"/>
        <v/>
      </c>
      <c r="AW1650">
        <v>166921317</v>
      </c>
      <c r="AX1650">
        <v>-64</v>
      </c>
      <c r="AY1650" t="str">
        <f t="shared" si="381"/>
        <v/>
      </c>
      <c r="BB1650">
        <v>1640</v>
      </c>
      <c r="BC1650">
        <v>2</v>
      </c>
      <c r="BD1650">
        <v>1640</v>
      </c>
      <c r="BE1650">
        <v>1</v>
      </c>
      <c r="BF1650">
        <v>1640</v>
      </c>
      <c r="BG1650">
        <v>1</v>
      </c>
      <c r="BH1650">
        <v>1640</v>
      </c>
      <c r="BI1650">
        <v>0</v>
      </c>
      <c r="BJ1650">
        <v>1640</v>
      </c>
      <c r="BK1650">
        <v>2</v>
      </c>
      <c r="BL1650">
        <v>1640</v>
      </c>
      <c r="BM1650">
        <v>1</v>
      </c>
      <c r="BN1650">
        <v>1640</v>
      </c>
      <c r="BO1650">
        <v>1</v>
      </c>
      <c r="BP1650">
        <v>1640</v>
      </c>
      <c r="BQ1650">
        <v>0</v>
      </c>
    </row>
    <row r="1651" spans="2:69" x14ac:dyDescent="0.25">
      <c r="B1651" s="1">
        <f t="shared" si="382"/>
        <v>0</v>
      </c>
      <c r="C1651" s="1">
        <v>168696723</v>
      </c>
      <c r="D1651">
        <f t="shared" si="375"/>
        <v>-1.3010299956639813</v>
      </c>
      <c r="E1651" s="1">
        <v>-65</v>
      </c>
      <c r="L1651">
        <v>160073022</v>
      </c>
      <c r="M1651">
        <v>136</v>
      </c>
      <c r="N1651" t="str">
        <f t="shared" si="376"/>
        <v/>
      </c>
      <c r="Y1651">
        <v>169526458</v>
      </c>
      <c r="Z1651">
        <v>80</v>
      </c>
      <c r="AA1651" t="str">
        <f t="shared" si="377"/>
        <v/>
      </c>
      <c r="AK1651">
        <v>167684834</v>
      </c>
      <c r="AL1651">
        <v>144</v>
      </c>
      <c r="AM1651" t="str">
        <f t="shared" si="378"/>
        <v/>
      </c>
      <c r="AO1651">
        <v>68906406</v>
      </c>
      <c r="AP1651">
        <v>-57</v>
      </c>
      <c r="AQ1651" t="str">
        <f t="shared" si="379"/>
        <v/>
      </c>
      <c r="AS1651">
        <v>157733090</v>
      </c>
      <c r="AT1651">
        <v>-79</v>
      </c>
      <c r="AU1651" t="str">
        <f t="shared" si="380"/>
        <v/>
      </c>
      <c r="AW1651">
        <v>166921332</v>
      </c>
      <c r="AX1651">
        <v>-234</v>
      </c>
      <c r="AY1651">
        <f t="shared" si="381"/>
        <v>-234</v>
      </c>
      <c r="BB1651">
        <v>1641</v>
      </c>
      <c r="BC1651">
        <v>2</v>
      </c>
      <c r="BD1651">
        <v>1641</v>
      </c>
      <c r="BE1651">
        <v>3</v>
      </c>
      <c r="BF1651">
        <v>1641</v>
      </c>
      <c r="BG1651">
        <v>2</v>
      </c>
      <c r="BH1651">
        <v>1641</v>
      </c>
      <c r="BI1651">
        <v>3</v>
      </c>
      <c r="BJ1651">
        <v>1641</v>
      </c>
      <c r="BK1651">
        <v>2</v>
      </c>
      <c r="BL1651">
        <v>1641</v>
      </c>
      <c r="BM1651">
        <v>3</v>
      </c>
      <c r="BN1651">
        <v>1641</v>
      </c>
      <c r="BO1651">
        <v>3</v>
      </c>
      <c r="BP1651">
        <v>1641</v>
      </c>
      <c r="BQ1651">
        <v>3</v>
      </c>
    </row>
    <row r="1652" spans="2:69" x14ac:dyDescent="0.25">
      <c r="B1652" s="1">
        <f t="shared" si="382"/>
        <v>0</v>
      </c>
      <c r="C1652" s="1">
        <v>168696787</v>
      </c>
      <c r="D1652">
        <f t="shared" si="375"/>
        <v>-0.65051499783199063</v>
      </c>
      <c r="E1652" s="1">
        <v>74</v>
      </c>
      <c r="L1652">
        <v>160073549</v>
      </c>
      <c r="M1652">
        <v>-194</v>
      </c>
      <c r="N1652" t="str">
        <f t="shared" si="376"/>
        <v/>
      </c>
      <c r="Y1652">
        <v>169526528</v>
      </c>
      <c r="Z1652">
        <v>267</v>
      </c>
      <c r="AA1652">
        <f t="shared" si="377"/>
        <v>267</v>
      </c>
      <c r="AK1652">
        <v>167708994</v>
      </c>
      <c r="AL1652">
        <v>-127</v>
      </c>
      <c r="AM1652" t="str">
        <f t="shared" si="378"/>
        <v/>
      </c>
      <c r="AO1652">
        <v>68944009</v>
      </c>
      <c r="AP1652">
        <v>-65</v>
      </c>
      <c r="AQ1652" t="str">
        <f t="shared" si="379"/>
        <v/>
      </c>
      <c r="AS1652">
        <v>157733186</v>
      </c>
      <c r="AT1652">
        <v>-270</v>
      </c>
      <c r="AU1652">
        <f t="shared" si="380"/>
        <v>-270</v>
      </c>
      <c r="AW1652">
        <v>166995622</v>
      </c>
      <c r="AX1652">
        <v>316</v>
      </c>
      <c r="AY1652">
        <f t="shared" si="381"/>
        <v>316</v>
      </c>
      <c r="BB1652">
        <v>1642</v>
      </c>
      <c r="BC1652">
        <v>0</v>
      </c>
      <c r="BD1652">
        <v>1642</v>
      </c>
      <c r="BE1652">
        <v>0</v>
      </c>
      <c r="BF1652">
        <v>1642</v>
      </c>
      <c r="BG1652">
        <v>0</v>
      </c>
      <c r="BH1652">
        <v>1642</v>
      </c>
      <c r="BI1652">
        <v>0</v>
      </c>
      <c r="BJ1652">
        <v>1642</v>
      </c>
      <c r="BK1652">
        <v>0</v>
      </c>
      <c r="BL1652">
        <v>1642</v>
      </c>
      <c r="BM1652">
        <v>0</v>
      </c>
      <c r="BN1652">
        <v>1642</v>
      </c>
      <c r="BO1652">
        <v>0</v>
      </c>
      <c r="BP1652">
        <v>1642</v>
      </c>
      <c r="BQ1652">
        <v>0</v>
      </c>
    </row>
    <row r="1653" spans="2:69" x14ac:dyDescent="0.25">
      <c r="B1653" s="1">
        <f t="shared" si="382"/>
        <v>0</v>
      </c>
      <c r="C1653" s="1">
        <v>168710008</v>
      </c>
      <c r="D1653">
        <f t="shared" si="375"/>
        <v>-0.60223384824337522</v>
      </c>
      <c r="E1653" s="1">
        <v>88</v>
      </c>
      <c r="L1653">
        <v>160086258</v>
      </c>
      <c r="M1653">
        <v>-2432</v>
      </c>
      <c r="N1653">
        <f t="shared" si="376"/>
        <v>-2432</v>
      </c>
      <c r="Y1653">
        <v>169526610</v>
      </c>
      <c r="Z1653">
        <v>-134</v>
      </c>
      <c r="AA1653" t="str">
        <f t="shared" si="377"/>
        <v/>
      </c>
      <c r="AK1653">
        <v>167731970</v>
      </c>
      <c r="AL1653">
        <v>-64</v>
      </c>
      <c r="AM1653" t="str">
        <f t="shared" si="378"/>
        <v/>
      </c>
      <c r="AO1653">
        <v>69067081</v>
      </c>
      <c r="AP1653">
        <v>-84</v>
      </c>
      <c r="AQ1653" t="str">
        <f t="shared" si="379"/>
        <v/>
      </c>
      <c r="AS1653">
        <v>157733780</v>
      </c>
      <c r="AT1653">
        <v>1004</v>
      </c>
      <c r="AU1653">
        <f t="shared" si="380"/>
        <v>1004</v>
      </c>
      <c r="AW1653">
        <v>167027248</v>
      </c>
      <c r="AX1653">
        <v>-75</v>
      </c>
      <c r="AY1653" t="str">
        <f t="shared" si="381"/>
        <v/>
      </c>
      <c r="BB1653">
        <v>1643</v>
      </c>
      <c r="BC1653">
        <v>0</v>
      </c>
      <c r="BD1653">
        <v>1643</v>
      </c>
      <c r="BE1653">
        <v>0</v>
      </c>
      <c r="BF1653">
        <v>1643</v>
      </c>
      <c r="BG1653">
        <v>0</v>
      </c>
      <c r="BH1653">
        <v>1643</v>
      </c>
      <c r="BI1653">
        <v>0</v>
      </c>
      <c r="BJ1653">
        <v>1643</v>
      </c>
      <c r="BK1653">
        <v>0</v>
      </c>
      <c r="BL1653">
        <v>1643</v>
      </c>
      <c r="BM1653">
        <v>0</v>
      </c>
      <c r="BN1653">
        <v>1643</v>
      </c>
      <c r="BO1653">
        <v>0</v>
      </c>
      <c r="BP1653">
        <v>1643</v>
      </c>
      <c r="BQ1653">
        <v>0</v>
      </c>
    </row>
    <row r="1654" spans="2:69" x14ac:dyDescent="0.25">
      <c r="B1654" s="1">
        <f t="shared" si="382"/>
        <v>0</v>
      </c>
      <c r="C1654" s="1">
        <v>168710087</v>
      </c>
      <c r="D1654">
        <f t="shared" si="375"/>
        <v>-0.60223384824337522</v>
      </c>
      <c r="E1654" s="1">
        <v>88</v>
      </c>
      <c r="L1654">
        <v>160132220</v>
      </c>
      <c r="M1654">
        <v>-167</v>
      </c>
      <c r="N1654" t="str">
        <f t="shared" si="376"/>
        <v/>
      </c>
      <c r="Y1654">
        <v>169528238</v>
      </c>
      <c r="Z1654">
        <v>-866</v>
      </c>
      <c r="AA1654">
        <f t="shared" si="377"/>
        <v>-866</v>
      </c>
      <c r="AK1654">
        <v>167798889</v>
      </c>
      <c r="AL1654">
        <v>-293</v>
      </c>
      <c r="AM1654">
        <f t="shared" si="378"/>
        <v>-293</v>
      </c>
      <c r="AO1654">
        <v>69242140</v>
      </c>
      <c r="AP1654">
        <v>-61</v>
      </c>
      <c r="AQ1654" t="str">
        <f t="shared" si="379"/>
        <v/>
      </c>
      <c r="AS1654">
        <v>157734297</v>
      </c>
      <c r="AT1654">
        <v>-399</v>
      </c>
      <c r="AU1654">
        <f t="shared" si="380"/>
        <v>-399</v>
      </c>
      <c r="AW1654">
        <v>167073354</v>
      </c>
      <c r="AX1654">
        <v>-52</v>
      </c>
      <c r="AY1654" t="str">
        <f t="shared" si="381"/>
        <v/>
      </c>
      <c r="BB1654">
        <v>1644</v>
      </c>
      <c r="BC1654">
        <v>2</v>
      </c>
      <c r="BD1654">
        <v>1644</v>
      </c>
      <c r="BE1654">
        <v>0</v>
      </c>
      <c r="BF1654">
        <v>1644</v>
      </c>
      <c r="BG1654">
        <v>3</v>
      </c>
      <c r="BH1654">
        <v>1644</v>
      </c>
      <c r="BI1654">
        <v>0</v>
      </c>
      <c r="BJ1654">
        <v>1644</v>
      </c>
      <c r="BK1654">
        <v>2</v>
      </c>
      <c r="BL1654">
        <v>1644</v>
      </c>
      <c r="BM1654">
        <v>2</v>
      </c>
      <c r="BN1654">
        <v>1644</v>
      </c>
      <c r="BO1654">
        <v>3</v>
      </c>
      <c r="BP1654">
        <v>1644</v>
      </c>
      <c r="BQ1654">
        <v>0</v>
      </c>
    </row>
    <row r="1655" spans="2:69" x14ac:dyDescent="0.25">
      <c r="B1655" s="1">
        <f t="shared" si="382"/>
        <v>0</v>
      </c>
      <c r="C1655" s="1">
        <v>168710135</v>
      </c>
      <c r="D1655">
        <f t="shared" si="375"/>
        <v>-0.54511401611453281</v>
      </c>
      <c r="E1655" s="1">
        <v>115</v>
      </c>
      <c r="L1655">
        <v>160132878</v>
      </c>
      <c r="M1655">
        <v>-405</v>
      </c>
      <c r="N1655">
        <f t="shared" si="376"/>
        <v>-405</v>
      </c>
      <c r="Y1655">
        <v>169528326</v>
      </c>
      <c r="Z1655">
        <v>-94</v>
      </c>
      <c r="AA1655" t="str">
        <f t="shared" si="377"/>
        <v/>
      </c>
      <c r="AK1655">
        <v>167799301</v>
      </c>
      <c r="AL1655">
        <v>-79</v>
      </c>
      <c r="AM1655" t="str">
        <f t="shared" si="378"/>
        <v/>
      </c>
      <c r="AO1655">
        <v>69270648</v>
      </c>
      <c r="AP1655">
        <v>-74</v>
      </c>
      <c r="AQ1655" t="str">
        <f t="shared" si="379"/>
        <v/>
      </c>
      <c r="AS1655">
        <v>157734341</v>
      </c>
      <c r="AT1655">
        <v>-80</v>
      </c>
      <c r="AU1655" t="str">
        <f t="shared" si="380"/>
        <v/>
      </c>
      <c r="AW1655">
        <v>167124797</v>
      </c>
      <c r="AX1655">
        <v>311</v>
      </c>
      <c r="AY1655">
        <f t="shared" si="381"/>
        <v>311</v>
      </c>
      <c r="BB1655">
        <v>1645</v>
      </c>
      <c r="BC1655">
        <v>2</v>
      </c>
      <c r="BD1655">
        <v>1645</v>
      </c>
      <c r="BE1655">
        <v>2</v>
      </c>
      <c r="BF1655">
        <v>1645</v>
      </c>
      <c r="BG1655">
        <v>2</v>
      </c>
      <c r="BH1655">
        <v>1645</v>
      </c>
      <c r="BI1655">
        <v>2</v>
      </c>
      <c r="BJ1655">
        <v>1645</v>
      </c>
      <c r="BK1655">
        <v>2</v>
      </c>
      <c r="BL1655">
        <v>1645</v>
      </c>
      <c r="BM1655">
        <v>2</v>
      </c>
      <c r="BN1655">
        <v>1645</v>
      </c>
      <c r="BO1655">
        <v>2</v>
      </c>
      <c r="BP1655">
        <v>1645</v>
      </c>
      <c r="BQ1655">
        <v>2</v>
      </c>
    </row>
    <row r="1656" spans="2:69" x14ac:dyDescent="0.25">
      <c r="B1656" s="1">
        <f t="shared" si="382"/>
        <v>0</v>
      </c>
      <c r="C1656" s="1">
        <v>168716918</v>
      </c>
      <c r="D1656">
        <f t="shared" si="375"/>
        <v>-1.7981418633341364</v>
      </c>
      <c r="E1656" s="1">
        <v>-1607</v>
      </c>
      <c r="L1656">
        <v>160176768</v>
      </c>
      <c r="M1656">
        <v>-53</v>
      </c>
      <c r="N1656" t="str">
        <f t="shared" si="376"/>
        <v/>
      </c>
      <c r="Y1656">
        <v>169615133</v>
      </c>
      <c r="Z1656">
        <v>93</v>
      </c>
      <c r="AA1656" t="str">
        <f t="shared" si="377"/>
        <v/>
      </c>
      <c r="AK1656">
        <v>167799847</v>
      </c>
      <c r="AL1656">
        <v>-104</v>
      </c>
      <c r="AM1656" t="str">
        <f t="shared" si="378"/>
        <v/>
      </c>
      <c r="AO1656">
        <v>69331894</v>
      </c>
      <c r="AP1656">
        <v>-56</v>
      </c>
      <c r="AQ1656" t="str">
        <f t="shared" si="379"/>
        <v/>
      </c>
      <c r="AS1656">
        <v>157735051</v>
      </c>
      <c r="AT1656">
        <v>-66</v>
      </c>
      <c r="AU1656" t="str">
        <f t="shared" si="380"/>
        <v/>
      </c>
      <c r="AW1656">
        <v>167162477</v>
      </c>
      <c r="AX1656">
        <v>-85</v>
      </c>
      <c r="AY1656" t="str">
        <f t="shared" si="381"/>
        <v/>
      </c>
      <c r="BB1656">
        <v>1646</v>
      </c>
      <c r="BC1656">
        <v>2</v>
      </c>
      <c r="BD1656">
        <v>1646</v>
      </c>
      <c r="BE1656">
        <v>2</v>
      </c>
      <c r="BF1656">
        <v>1646</v>
      </c>
      <c r="BG1656">
        <v>2</v>
      </c>
      <c r="BH1656">
        <v>1646</v>
      </c>
      <c r="BI1656">
        <v>2</v>
      </c>
      <c r="BJ1656">
        <v>1646</v>
      </c>
      <c r="BK1656">
        <v>2</v>
      </c>
      <c r="BL1656">
        <v>1646</v>
      </c>
      <c r="BM1656">
        <v>2</v>
      </c>
      <c r="BN1656">
        <v>1646</v>
      </c>
      <c r="BO1656">
        <v>2</v>
      </c>
      <c r="BP1656">
        <v>1646</v>
      </c>
      <c r="BQ1656">
        <v>2</v>
      </c>
    </row>
    <row r="1657" spans="2:69" x14ac:dyDescent="0.25">
      <c r="B1657" s="1">
        <f t="shared" si="382"/>
        <v>0</v>
      </c>
      <c r="C1657" s="1">
        <v>168717467</v>
      </c>
      <c r="D1657">
        <f t="shared" si="375"/>
        <v>-1.9250460824055495</v>
      </c>
      <c r="E1657" s="1">
        <v>-5063</v>
      </c>
      <c r="L1657">
        <v>160237190</v>
      </c>
      <c r="M1657">
        <v>76</v>
      </c>
      <c r="N1657" t="str">
        <f t="shared" si="376"/>
        <v/>
      </c>
      <c r="Y1657">
        <v>169618057</v>
      </c>
      <c r="Z1657">
        <v>-93</v>
      </c>
      <c r="AA1657" t="str">
        <f t="shared" si="377"/>
        <v/>
      </c>
      <c r="AK1657">
        <v>167799857</v>
      </c>
      <c r="AL1657">
        <v>-270</v>
      </c>
      <c r="AM1657">
        <f t="shared" si="378"/>
        <v>-270</v>
      </c>
      <c r="AO1657">
        <v>69353912</v>
      </c>
      <c r="AP1657">
        <v>-55</v>
      </c>
      <c r="AQ1657" t="str">
        <f t="shared" si="379"/>
        <v/>
      </c>
      <c r="AS1657">
        <v>158108130</v>
      </c>
      <c r="AT1657">
        <v>-187</v>
      </c>
      <c r="AU1657" t="str">
        <f t="shared" si="380"/>
        <v/>
      </c>
      <c r="AW1657">
        <v>167198085</v>
      </c>
      <c r="AX1657">
        <v>-95</v>
      </c>
      <c r="AY1657" t="str">
        <f t="shared" si="381"/>
        <v/>
      </c>
      <c r="BB1657">
        <v>1647</v>
      </c>
      <c r="BC1657">
        <v>0</v>
      </c>
      <c r="BD1657">
        <v>1647</v>
      </c>
      <c r="BE1657">
        <v>0</v>
      </c>
      <c r="BF1657">
        <v>1647</v>
      </c>
      <c r="BG1657">
        <v>0</v>
      </c>
      <c r="BH1657">
        <v>1647</v>
      </c>
      <c r="BI1657">
        <v>0</v>
      </c>
      <c r="BJ1657">
        <v>1647</v>
      </c>
      <c r="BK1657">
        <v>0</v>
      </c>
      <c r="BL1657">
        <v>1647</v>
      </c>
      <c r="BM1657">
        <v>0</v>
      </c>
      <c r="BN1657">
        <v>1647</v>
      </c>
      <c r="BO1657">
        <v>0</v>
      </c>
      <c r="BP1657">
        <v>1647</v>
      </c>
      <c r="BQ1657">
        <v>0</v>
      </c>
    </row>
    <row r="1658" spans="2:69" x14ac:dyDescent="0.25">
      <c r="B1658" s="1">
        <f t="shared" si="382"/>
        <v>0</v>
      </c>
      <c r="C1658" s="1">
        <v>168734993</v>
      </c>
      <c r="D1658">
        <f t="shared" si="375"/>
        <v>-1.4498351373633955</v>
      </c>
      <c r="E1658" s="1">
        <v>-112</v>
      </c>
      <c r="L1658">
        <v>160319649</v>
      </c>
      <c r="M1658">
        <v>102</v>
      </c>
      <c r="N1658" t="str">
        <f t="shared" si="376"/>
        <v/>
      </c>
      <c r="Y1658">
        <v>169642654</v>
      </c>
      <c r="Z1658">
        <v>651</v>
      </c>
      <c r="AA1658">
        <f t="shared" si="377"/>
        <v>651</v>
      </c>
      <c r="AK1658">
        <v>167800092</v>
      </c>
      <c r="AL1658">
        <v>-287</v>
      </c>
      <c r="AM1658">
        <f t="shared" si="378"/>
        <v>-287</v>
      </c>
      <c r="AO1658">
        <v>69371288</v>
      </c>
      <c r="AP1658">
        <v>-52</v>
      </c>
      <c r="AQ1658" t="str">
        <f t="shared" si="379"/>
        <v/>
      </c>
      <c r="AS1658">
        <v>158195207</v>
      </c>
      <c r="AT1658">
        <v>336</v>
      </c>
      <c r="AU1658">
        <f t="shared" si="380"/>
        <v>336</v>
      </c>
      <c r="AW1658">
        <v>167198099</v>
      </c>
      <c r="AX1658">
        <v>-128</v>
      </c>
      <c r="AY1658" t="str">
        <f t="shared" si="381"/>
        <v/>
      </c>
      <c r="BB1658">
        <v>1648</v>
      </c>
      <c r="BC1658">
        <v>0</v>
      </c>
      <c r="BD1658">
        <v>1648</v>
      </c>
      <c r="BE1658">
        <v>0</v>
      </c>
      <c r="BF1658">
        <v>1648</v>
      </c>
      <c r="BG1658">
        <v>0</v>
      </c>
      <c r="BH1658">
        <v>1648</v>
      </c>
      <c r="BI1658">
        <v>0</v>
      </c>
      <c r="BJ1658">
        <v>1648</v>
      </c>
      <c r="BK1658">
        <v>0</v>
      </c>
      <c r="BL1658">
        <v>1648</v>
      </c>
      <c r="BM1658">
        <v>0</v>
      </c>
      <c r="BN1658">
        <v>1648</v>
      </c>
      <c r="BO1658">
        <v>0</v>
      </c>
      <c r="BP1658">
        <v>1648</v>
      </c>
      <c r="BQ1658">
        <v>0</v>
      </c>
    </row>
    <row r="1659" spans="2:69" x14ac:dyDescent="0.25">
      <c r="B1659" s="1">
        <f t="shared" si="382"/>
        <v>1</v>
      </c>
      <c r="C1659" s="1">
        <v>168734993</v>
      </c>
      <c r="D1659">
        <f t="shared" si="375"/>
        <v>-1.5</v>
      </c>
      <c r="E1659" s="1">
        <v>-149</v>
      </c>
      <c r="L1659">
        <v>160348767</v>
      </c>
      <c r="M1659">
        <v>468</v>
      </c>
      <c r="N1659">
        <f t="shared" si="376"/>
        <v>468</v>
      </c>
      <c r="Y1659">
        <v>169642984</v>
      </c>
      <c r="Z1659">
        <v>89</v>
      </c>
      <c r="AA1659" t="str">
        <f t="shared" si="377"/>
        <v/>
      </c>
      <c r="AK1659">
        <v>167800559</v>
      </c>
      <c r="AL1659">
        <v>130</v>
      </c>
      <c r="AM1659" t="str">
        <f t="shared" si="378"/>
        <v/>
      </c>
      <c r="AO1659">
        <v>69432283</v>
      </c>
      <c r="AP1659">
        <v>-103</v>
      </c>
      <c r="AQ1659" t="str">
        <f t="shared" si="379"/>
        <v/>
      </c>
      <c r="AS1659">
        <v>158195274</v>
      </c>
      <c r="AT1659">
        <v>5692</v>
      </c>
      <c r="AU1659">
        <f t="shared" si="380"/>
        <v>5692</v>
      </c>
      <c r="AW1659">
        <v>167198113</v>
      </c>
      <c r="AX1659">
        <v>-64</v>
      </c>
      <c r="AY1659" t="str">
        <f t="shared" si="381"/>
        <v/>
      </c>
      <c r="BB1659">
        <v>1649</v>
      </c>
      <c r="BC1659">
        <v>0</v>
      </c>
      <c r="BD1659">
        <v>1649</v>
      </c>
      <c r="BE1659">
        <v>0</v>
      </c>
      <c r="BF1659">
        <v>1649</v>
      </c>
      <c r="BG1659">
        <v>0</v>
      </c>
      <c r="BH1659">
        <v>1649</v>
      </c>
      <c r="BI1659">
        <v>0</v>
      </c>
      <c r="BJ1659">
        <v>1649</v>
      </c>
      <c r="BK1659">
        <v>0</v>
      </c>
      <c r="BL1659">
        <v>1649</v>
      </c>
      <c r="BM1659">
        <v>0</v>
      </c>
      <c r="BN1659">
        <v>1649</v>
      </c>
      <c r="BO1659">
        <v>0</v>
      </c>
      <c r="BP1659">
        <v>1649</v>
      </c>
      <c r="BQ1659">
        <v>0</v>
      </c>
    </row>
    <row r="1660" spans="2:69" x14ac:dyDescent="0.25">
      <c r="B1660" s="1">
        <f t="shared" si="382"/>
        <v>0</v>
      </c>
      <c r="C1660" s="1">
        <v>168735104</v>
      </c>
      <c r="D1660">
        <f t="shared" si="375"/>
        <v>-0.33549715083572185</v>
      </c>
      <c r="E1660" s="1">
        <v>504</v>
      </c>
      <c r="L1660">
        <v>160401256</v>
      </c>
      <c r="M1660">
        <v>113</v>
      </c>
      <c r="N1660" t="str">
        <f t="shared" si="376"/>
        <v/>
      </c>
      <c r="Y1660">
        <v>169663084</v>
      </c>
      <c r="Z1660">
        <v>-170</v>
      </c>
      <c r="AA1660" t="str">
        <f t="shared" si="377"/>
        <v/>
      </c>
      <c r="AK1660">
        <v>167801031</v>
      </c>
      <c r="AL1660">
        <v>-103</v>
      </c>
      <c r="AM1660" t="str">
        <f t="shared" si="378"/>
        <v/>
      </c>
      <c r="AO1660">
        <v>69557873</v>
      </c>
      <c r="AP1660">
        <v>71</v>
      </c>
      <c r="AQ1660" t="str">
        <f t="shared" si="379"/>
        <v/>
      </c>
      <c r="AS1660">
        <v>158248106</v>
      </c>
      <c r="AT1660">
        <v>-78</v>
      </c>
      <c r="AU1660" t="str">
        <f t="shared" si="380"/>
        <v/>
      </c>
      <c r="AW1660">
        <v>167253168</v>
      </c>
      <c r="AX1660">
        <v>83</v>
      </c>
      <c r="AY1660" t="str">
        <f t="shared" si="381"/>
        <v/>
      </c>
      <c r="BB1660">
        <v>1650</v>
      </c>
      <c r="BC1660">
        <v>3</v>
      </c>
      <c r="BD1660">
        <v>1650</v>
      </c>
      <c r="BE1660">
        <v>3</v>
      </c>
      <c r="BF1660">
        <v>1650</v>
      </c>
      <c r="BG1660">
        <v>0</v>
      </c>
      <c r="BH1660">
        <v>1650</v>
      </c>
      <c r="BI1660">
        <v>0</v>
      </c>
      <c r="BJ1660">
        <v>1650</v>
      </c>
      <c r="BK1660">
        <v>3</v>
      </c>
      <c r="BL1660">
        <v>1650</v>
      </c>
      <c r="BM1660">
        <v>3</v>
      </c>
      <c r="BN1660">
        <v>1650</v>
      </c>
      <c r="BO1660">
        <v>0</v>
      </c>
      <c r="BP1660">
        <v>1650</v>
      </c>
      <c r="BQ1660">
        <v>0</v>
      </c>
    </row>
    <row r="1661" spans="2:69" x14ac:dyDescent="0.25">
      <c r="B1661" s="1">
        <f t="shared" si="382"/>
        <v>0</v>
      </c>
      <c r="C1661" s="1">
        <v>168735348</v>
      </c>
      <c r="D1661">
        <f t="shared" si="375"/>
        <v>-1.4498351373633955</v>
      </c>
      <c r="E1661" s="1">
        <v>-112</v>
      </c>
      <c r="L1661">
        <v>160521757</v>
      </c>
      <c r="M1661">
        <v>-78</v>
      </c>
      <c r="N1661" t="str">
        <f t="shared" si="376"/>
        <v/>
      </c>
      <c r="Y1661">
        <v>169663122</v>
      </c>
      <c r="Z1661">
        <v>-113</v>
      </c>
      <c r="AA1661" t="str">
        <f t="shared" si="377"/>
        <v/>
      </c>
      <c r="AK1661">
        <v>167801317</v>
      </c>
      <c r="AL1661">
        <v>88</v>
      </c>
      <c r="AM1661" t="str">
        <f t="shared" si="378"/>
        <v/>
      </c>
      <c r="AO1661">
        <v>69569336</v>
      </c>
      <c r="AP1661">
        <v>-93</v>
      </c>
      <c r="AQ1661" t="str">
        <f t="shared" si="379"/>
        <v/>
      </c>
      <c r="AS1661">
        <v>158248208</v>
      </c>
      <c r="AT1661">
        <v>416</v>
      </c>
      <c r="AU1661">
        <f t="shared" si="380"/>
        <v>416</v>
      </c>
      <c r="AW1661">
        <v>167272485</v>
      </c>
      <c r="AX1661">
        <v>-61</v>
      </c>
      <c r="AY1661" t="str">
        <f t="shared" si="381"/>
        <v/>
      </c>
      <c r="BB1661">
        <v>1651</v>
      </c>
      <c r="BC1661">
        <v>0</v>
      </c>
      <c r="BD1661">
        <v>1651</v>
      </c>
      <c r="BE1661">
        <v>2</v>
      </c>
      <c r="BF1661">
        <v>1651</v>
      </c>
      <c r="BG1661">
        <v>3</v>
      </c>
      <c r="BH1661">
        <v>1651</v>
      </c>
      <c r="BI1661">
        <v>2</v>
      </c>
      <c r="BJ1661">
        <v>1651</v>
      </c>
      <c r="BK1661">
        <v>0</v>
      </c>
      <c r="BL1661">
        <v>1651</v>
      </c>
      <c r="BM1661">
        <v>2</v>
      </c>
      <c r="BN1661">
        <v>1651</v>
      </c>
      <c r="BO1661">
        <v>3</v>
      </c>
      <c r="BP1661">
        <v>1651</v>
      </c>
      <c r="BQ1661">
        <v>2</v>
      </c>
    </row>
    <row r="1662" spans="2:69" x14ac:dyDescent="0.25">
      <c r="B1662" s="1">
        <f t="shared" si="382"/>
        <v>0</v>
      </c>
      <c r="C1662" s="1">
        <v>168748624</v>
      </c>
      <c r="D1662">
        <f t="shared" si="375"/>
        <v>-1.3828697292605638</v>
      </c>
      <c r="E1662" s="1">
        <v>-83</v>
      </c>
      <c r="L1662">
        <v>160546588</v>
      </c>
      <c r="M1662">
        <v>82</v>
      </c>
      <c r="N1662" t="str">
        <f t="shared" si="376"/>
        <v/>
      </c>
      <c r="Y1662">
        <v>169663155</v>
      </c>
      <c r="Z1662">
        <v>-57</v>
      </c>
      <c r="AA1662" t="str">
        <f t="shared" si="377"/>
        <v/>
      </c>
      <c r="AK1662">
        <v>167801899</v>
      </c>
      <c r="AL1662">
        <v>-451</v>
      </c>
      <c r="AM1662">
        <f t="shared" si="378"/>
        <v>-451</v>
      </c>
      <c r="AO1662">
        <v>69642768</v>
      </c>
      <c r="AP1662">
        <v>288</v>
      </c>
      <c r="AQ1662">
        <f t="shared" si="379"/>
        <v>288</v>
      </c>
      <c r="AS1662">
        <v>158261090</v>
      </c>
      <c r="AT1662">
        <v>-97</v>
      </c>
      <c r="AU1662" t="str">
        <f t="shared" si="380"/>
        <v/>
      </c>
      <c r="AW1662">
        <v>167319499</v>
      </c>
      <c r="AX1662">
        <v>-195</v>
      </c>
      <c r="AY1662" t="str">
        <f t="shared" si="381"/>
        <v/>
      </c>
      <c r="BB1662">
        <v>1652</v>
      </c>
      <c r="BC1662">
        <v>0</v>
      </c>
      <c r="BD1662">
        <v>1652</v>
      </c>
      <c r="BE1662">
        <v>3</v>
      </c>
      <c r="BF1662">
        <v>1652</v>
      </c>
      <c r="BG1662">
        <v>3</v>
      </c>
      <c r="BH1662">
        <v>1652</v>
      </c>
      <c r="BI1662">
        <v>0</v>
      </c>
      <c r="BJ1662">
        <v>1652</v>
      </c>
      <c r="BK1662">
        <v>0</v>
      </c>
      <c r="BL1662">
        <v>1652</v>
      </c>
      <c r="BM1662">
        <v>3</v>
      </c>
      <c r="BN1662">
        <v>1652</v>
      </c>
      <c r="BO1662">
        <v>3</v>
      </c>
      <c r="BP1662">
        <v>1652</v>
      </c>
      <c r="BQ1662">
        <v>0</v>
      </c>
    </row>
    <row r="1663" spans="2:69" x14ac:dyDescent="0.25">
      <c r="B1663" s="1">
        <f t="shared" si="382"/>
        <v>0</v>
      </c>
      <c r="C1663" s="1">
        <v>168757276</v>
      </c>
      <c r="D1663">
        <f t="shared" si="375"/>
        <v>-1.7554006790070606</v>
      </c>
      <c r="E1663" s="1">
        <v>-1100</v>
      </c>
      <c r="L1663">
        <v>160573646</v>
      </c>
      <c r="M1663">
        <v>-54</v>
      </c>
      <c r="N1663" t="str">
        <f t="shared" si="376"/>
        <v/>
      </c>
      <c r="Y1663">
        <v>169725868</v>
      </c>
      <c r="Z1663">
        <v>-102</v>
      </c>
      <c r="AA1663" t="str">
        <f t="shared" si="377"/>
        <v/>
      </c>
      <c r="AK1663">
        <v>167802213</v>
      </c>
      <c r="AL1663">
        <v>-83</v>
      </c>
      <c r="AM1663" t="str">
        <f t="shared" si="378"/>
        <v/>
      </c>
      <c r="AO1663">
        <v>69734720</v>
      </c>
      <c r="AP1663">
        <v>-54</v>
      </c>
      <c r="AQ1663" t="str">
        <f t="shared" si="379"/>
        <v/>
      </c>
      <c r="AS1663">
        <v>158384498</v>
      </c>
      <c r="AT1663">
        <v>-58</v>
      </c>
      <c r="AU1663" t="str">
        <f t="shared" si="380"/>
        <v/>
      </c>
      <c r="AW1663">
        <v>167367846</v>
      </c>
      <c r="AX1663">
        <v>73</v>
      </c>
      <c r="AY1663" t="str">
        <f t="shared" si="381"/>
        <v/>
      </c>
      <c r="BB1663">
        <v>1653</v>
      </c>
      <c r="BC1663">
        <v>0</v>
      </c>
      <c r="BD1663">
        <v>1653</v>
      </c>
      <c r="BE1663">
        <v>0</v>
      </c>
      <c r="BF1663">
        <v>1653</v>
      </c>
      <c r="BG1663">
        <v>0</v>
      </c>
      <c r="BH1663">
        <v>1653</v>
      </c>
      <c r="BI1663">
        <v>0</v>
      </c>
      <c r="BJ1663">
        <v>1653</v>
      </c>
      <c r="BK1663">
        <v>0</v>
      </c>
      <c r="BL1663">
        <v>1653</v>
      </c>
      <c r="BM1663">
        <v>0</v>
      </c>
      <c r="BN1663">
        <v>1653</v>
      </c>
      <c r="BO1663">
        <v>0</v>
      </c>
      <c r="BP1663">
        <v>1653</v>
      </c>
      <c r="BQ1663">
        <v>0</v>
      </c>
    </row>
    <row r="1664" spans="2:69" x14ac:dyDescent="0.25">
      <c r="B1664" s="1">
        <f t="shared" si="382"/>
        <v>0</v>
      </c>
      <c r="C1664" s="1">
        <v>168757475</v>
      </c>
      <c r="D1664">
        <f t="shared" si="375"/>
        <v>-1.6315848193474611</v>
      </c>
      <c r="E1664" s="1">
        <v>-385</v>
      </c>
      <c r="L1664">
        <v>160590439</v>
      </c>
      <c r="M1664">
        <v>-228</v>
      </c>
      <c r="N1664">
        <f t="shared" si="376"/>
        <v>-228</v>
      </c>
      <c r="Y1664">
        <v>169772573</v>
      </c>
      <c r="Z1664">
        <v>886</v>
      </c>
      <c r="AA1664">
        <f t="shared" si="377"/>
        <v>886</v>
      </c>
      <c r="AK1664">
        <v>167802276</v>
      </c>
      <c r="AL1664">
        <v>-278</v>
      </c>
      <c r="AM1664">
        <f t="shared" si="378"/>
        <v>-278</v>
      </c>
      <c r="AO1664">
        <v>69740835</v>
      </c>
      <c r="AP1664">
        <v>-101</v>
      </c>
      <c r="AQ1664" t="str">
        <f t="shared" si="379"/>
        <v/>
      </c>
      <c r="AS1664">
        <v>158453161</v>
      </c>
      <c r="AT1664">
        <v>-52</v>
      </c>
      <c r="AU1664" t="str">
        <f t="shared" si="380"/>
        <v/>
      </c>
      <c r="AW1664">
        <v>167368684</v>
      </c>
      <c r="AX1664">
        <v>-156</v>
      </c>
      <c r="AY1664" t="str">
        <f t="shared" si="381"/>
        <v/>
      </c>
      <c r="BB1664">
        <v>1654</v>
      </c>
      <c r="BC1664">
        <v>1</v>
      </c>
      <c r="BD1664">
        <v>1654</v>
      </c>
      <c r="BE1664">
        <v>1</v>
      </c>
      <c r="BF1664">
        <v>1654</v>
      </c>
      <c r="BG1664">
        <v>1</v>
      </c>
      <c r="BH1664">
        <v>1654</v>
      </c>
      <c r="BI1664">
        <v>3</v>
      </c>
      <c r="BJ1664">
        <v>1654</v>
      </c>
      <c r="BK1664">
        <v>1</v>
      </c>
      <c r="BL1664">
        <v>1654</v>
      </c>
      <c r="BM1664">
        <v>1</v>
      </c>
      <c r="BN1664">
        <v>1654</v>
      </c>
      <c r="BO1664">
        <v>1</v>
      </c>
      <c r="BP1664">
        <v>1654</v>
      </c>
      <c r="BQ1664">
        <v>3</v>
      </c>
    </row>
    <row r="1665" spans="2:69" x14ac:dyDescent="0.25">
      <c r="B1665" s="1">
        <f t="shared" si="382"/>
        <v>0</v>
      </c>
      <c r="C1665" s="1">
        <v>168757516</v>
      </c>
      <c r="D1665">
        <f t="shared" si="375"/>
        <v>-1.8344646072602737</v>
      </c>
      <c r="E1665" s="1">
        <v>-2226</v>
      </c>
      <c r="L1665">
        <v>160640129</v>
      </c>
      <c r="M1665">
        <v>3163</v>
      </c>
      <c r="N1665">
        <f t="shared" si="376"/>
        <v>3163</v>
      </c>
      <c r="Y1665">
        <v>169772686</v>
      </c>
      <c r="Z1665">
        <v>318</v>
      </c>
      <c r="AA1665">
        <f t="shared" si="377"/>
        <v>318</v>
      </c>
      <c r="AK1665">
        <v>167816369</v>
      </c>
      <c r="AL1665">
        <v>85</v>
      </c>
      <c r="AM1665" t="str">
        <f t="shared" si="378"/>
        <v/>
      </c>
      <c r="AO1665">
        <v>69750539</v>
      </c>
      <c r="AP1665">
        <v>-67</v>
      </c>
      <c r="AQ1665" t="str">
        <f t="shared" si="379"/>
        <v/>
      </c>
      <c r="AS1665">
        <v>158509036</v>
      </c>
      <c r="AT1665">
        <v>-61</v>
      </c>
      <c r="AU1665" t="str">
        <f t="shared" si="380"/>
        <v/>
      </c>
      <c r="AW1665">
        <v>167411301</v>
      </c>
      <c r="AX1665">
        <v>1440</v>
      </c>
      <c r="AY1665">
        <f t="shared" si="381"/>
        <v>1440</v>
      </c>
      <c r="BB1665">
        <v>1655</v>
      </c>
      <c r="BC1665">
        <v>0</v>
      </c>
      <c r="BD1665">
        <v>1655</v>
      </c>
      <c r="BE1665">
        <v>0</v>
      </c>
      <c r="BF1665">
        <v>1655</v>
      </c>
      <c r="BG1665">
        <v>0</v>
      </c>
      <c r="BH1665">
        <v>1655</v>
      </c>
      <c r="BI1665">
        <v>0</v>
      </c>
      <c r="BJ1665">
        <v>1655</v>
      </c>
      <c r="BK1665">
        <v>0</v>
      </c>
      <c r="BL1665">
        <v>1655</v>
      </c>
      <c r="BM1665">
        <v>0</v>
      </c>
      <c r="BN1665">
        <v>1655</v>
      </c>
      <c r="BO1665">
        <v>0</v>
      </c>
      <c r="BP1665">
        <v>1655</v>
      </c>
      <c r="BQ1665">
        <v>0</v>
      </c>
    </row>
    <row r="1666" spans="2:69" x14ac:dyDescent="0.25">
      <c r="B1666" s="1">
        <f t="shared" si="382"/>
        <v>0</v>
      </c>
      <c r="C1666" s="1">
        <v>168757541</v>
      </c>
      <c r="D1666">
        <f t="shared" si="375"/>
        <v>-1.2112745100035642</v>
      </c>
      <c r="E1666" s="1">
        <v>-56</v>
      </c>
      <c r="L1666">
        <v>160656528</v>
      </c>
      <c r="M1666">
        <v>350</v>
      </c>
      <c r="N1666">
        <f t="shared" si="376"/>
        <v>350</v>
      </c>
      <c r="Y1666">
        <v>169774029</v>
      </c>
      <c r="Z1666">
        <v>-63</v>
      </c>
      <c r="AA1666" t="str">
        <f t="shared" si="377"/>
        <v/>
      </c>
      <c r="AK1666">
        <v>167837006</v>
      </c>
      <c r="AL1666">
        <v>135</v>
      </c>
      <c r="AM1666" t="str">
        <f t="shared" si="378"/>
        <v/>
      </c>
      <c r="AO1666">
        <v>69771671</v>
      </c>
      <c r="AP1666">
        <v>57</v>
      </c>
      <c r="AQ1666" t="str">
        <f t="shared" si="379"/>
        <v/>
      </c>
      <c r="AS1666">
        <v>158523536</v>
      </c>
      <c r="AT1666">
        <v>62</v>
      </c>
      <c r="AU1666" t="str">
        <f t="shared" si="380"/>
        <v/>
      </c>
      <c r="AW1666">
        <v>167418099</v>
      </c>
      <c r="AX1666">
        <v>-69</v>
      </c>
      <c r="AY1666" t="str">
        <f t="shared" si="381"/>
        <v/>
      </c>
      <c r="BB1666">
        <v>1656</v>
      </c>
      <c r="BC1666">
        <v>3</v>
      </c>
      <c r="BD1666">
        <v>1656</v>
      </c>
      <c r="BE1666">
        <v>3</v>
      </c>
      <c r="BF1666">
        <v>1656</v>
      </c>
      <c r="BG1666">
        <v>3</v>
      </c>
      <c r="BH1666">
        <v>1656</v>
      </c>
      <c r="BI1666">
        <v>3</v>
      </c>
      <c r="BJ1666">
        <v>1656</v>
      </c>
      <c r="BK1666">
        <v>3</v>
      </c>
      <c r="BL1666">
        <v>1656</v>
      </c>
      <c r="BM1666">
        <v>3</v>
      </c>
      <c r="BN1666">
        <v>1656</v>
      </c>
      <c r="BO1666">
        <v>3</v>
      </c>
      <c r="BP1666">
        <v>1656</v>
      </c>
      <c r="BQ1666">
        <v>3</v>
      </c>
    </row>
    <row r="1667" spans="2:69" x14ac:dyDescent="0.25">
      <c r="B1667" s="1">
        <f t="shared" si="382"/>
        <v>0</v>
      </c>
      <c r="C1667" s="1">
        <v>168758007</v>
      </c>
      <c r="D1667">
        <f t="shared" si="375"/>
        <v>-1.2112745100035642</v>
      </c>
      <c r="E1667" s="1">
        <v>-56</v>
      </c>
      <c r="L1667">
        <v>160720232</v>
      </c>
      <c r="M1667">
        <v>253</v>
      </c>
      <c r="N1667">
        <f t="shared" si="376"/>
        <v>253</v>
      </c>
      <c r="Y1667">
        <v>169776827</v>
      </c>
      <c r="Z1667">
        <v>-267</v>
      </c>
      <c r="AA1667">
        <f t="shared" si="377"/>
        <v>-267</v>
      </c>
      <c r="AK1667">
        <v>167846606</v>
      </c>
      <c r="AL1667">
        <v>1891</v>
      </c>
      <c r="AM1667">
        <f t="shared" si="378"/>
        <v>1891</v>
      </c>
      <c r="AO1667">
        <v>69775990</v>
      </c>
      <c r="AP1667">
        <v>-66</v>
      </c>
      <c r="AQ1667" t="str">
        <f t="shared" si="379"/>
        <v/>
      </c>
      <c r="AS1667">
        <v>158548266</v>
      </c>
      <c r="AT1667">
        <v>-801</v>
      </c>
      <c r="AU1667">
        <f t="shared" si="380"/>
        <v>-801</v>
      </c>
      <c r="AW1667">
        <v>167488072</v>
      </c>
      <c r="AX1667">
        <v>-1505</v>
      </c>
      <c r="AY1667">
        <f t="shared" si="381"/>
        <v>-1505</v>
      </c>
      <c r="BB1667">
        <v>1657</v>
      </c>
      <c r="BC1667">
        <v>0</v>
      </c>
      <c r="BD1667">
        <v>1657</v>
      </c>
      <c r="BE1667">
        <v>0</v>
      </c>
      <c r="BF1667">
        <v>1657</v>
      </c>
      <c r="BG1667">
        <v>0</v>
      </c>
      <c r="BH1667">
        <v>1657</v>
      </c>
      <c r="BI1667">
        <v>0</v>
      </c>
      <c r="BJ1667">
        <v>1657</v>
      </c>
      <c r="BK1667">
        <v>0</v>
      </c>
      <c r="BL1667">
        <v>1657</v>
      </c>
      <c r="BM1667">
        <v>0</v>
      </c>
      <c r="BN1667">
        <v>1657</v>
      </c>
      <c r="BO1667">
        <v>0</v>
      </c>
      <c r="BP1667">
        <v>1657</v>
      </c>
      <c r="BQ1667">
        <v>0</v>
      </c>
    </row>
    <row r="1668" spans="2:69" x14ac:dyDescent="0.25">
      <c r="B1668" s="1">
        <f t="shared" si="382"/>
        <v>0</v>
      </c>
      <c r="C1668" s="1">
        <v>168758228</v>
      </c>
      <c r="D1668">
        <f t="shared" si="375"/>
        <v>-0.48388550269327035</v>
      </c>
      <c r="E1668" s="1">
        <v>165</v>
      </c>
      <c r="L1668">
        <v>160823934</v>
      </c>
      <c r="M1668">
        <v>304</v>
      </c>
      <c r="N1668">
        <f t="shared" si="376"/>
        <v>304</v>
      </c>
      <c r="Y1668">
        <v>169777084</v>
      </c>
      <c r="Z1668">
        <v>-83</v>
      </c>
      <c r="AA1668" t="str">
        <f t="shared" si="377"/>
        <v/>
      </c>
      <c r="AK1668">
        <v>167880388</v>
      </c>
      <c r="AL1668">
        <v>101</v>
      </c>
      <c r="AM1668" t="str">
        <f t="shared" si="378"/>
        <v/>
      </c>
      <c r="AO1668">
        <v>69810794</v>
      </c>
      <c r="AP1668">
        <v>560</v>
      </c>
      <c r="AQ1668">
        <f t="shared" si="379"/>
        <v>560</v>
      </c>
      <c r="AS1668">
        <v>158548389</v>
      </c>
      <c r="AT1668">
        <v>293</v>
      </c>
      <c r="AU1668">
        <f t="shared" si="380"/>
        <v>293</v>
      </c>
      <c r="AW1668">
        <v>167517555</v>
      </c>
      <c r="AX1668">
        <v>-94</v>
      </c>
      <c r="AY1668" t="str">
        <f t="shared" si="381"/>
        <v/>
      </c>
      <c r="BB1668">
        <v>1658</v>
      </c>
      <c r="BC1668">
        <v>2</v>
      </c>
      <c r="BD1668">
        <v>1658</v>
      </c>
      <c r="BE1668">
        <v>1</v>
      </c>
      <c r="BF1668">
        <v>1658</v>
      </c>
      <c r="BG1668">
        <v>1</v>
      </c>
      <c r="BH1668">
        <v>1658</v>
      </c>
      <c r="BI1668">
        <v>1</v>
      </c>
      <c r="BJ1668">
        <v>1658</v>
      </c>
      <c r="BK1668">
        <v>2</v>
      </c>
      <c r="BL1668">
        <v>1658</v>
      </c>
      <c r="BM1668">
        <v>1</v>
      </c>
      <c r="BN1668">
        <v>1658</v>
      </c>
      <c r="BO1668">
        <v>1</v>
      </c>
      <c r="BP1668">
        <v>1658</v>
      </c>
      <c r="BQ1668">
        <v>1</v>
      </c>
    </row>
    <row r="1669" spans="2:69" x14ac:dyDescent="0.25">
      <c r="B1669" s="1">
        <f t="shared" si="382"/>
        <v>0</v>
      </c>
      <c r="C1669" s="1">
        <v>168764062</v>
      </c>
      <c r="D1669">
        <f t="shared" si="375"/>
        <v>-0.33864443266272704</v>
      </c>
      <c r="E1669" s="1">
        <v>491</v>
      </c>
      <c r="L1669">
        <v>160877821</v>
      </c>
      <c r="M1669">
        <v>1112</v>
      </c>
      <c r="N1669">
        <f t="shared" si="376"/>
        <v>1112</v>
      </c>
      <c r="Y1669">
        <v>169825929</v>
      </c>
      <c r="Z1669">
        <v>151</v>
      </c>
      <c r="AA1669" t="str">
        <f t="shared" si="377"/>
        <v/>
      </c>
      <c r="AK1669">
        <v>167926549</v>
      </c>
      <c r="AL1669">
        <v>-64</v>
      </c>
      <c r="AM1669" t="str">
        <f t="shared" si="378"/>
        <v/>
      </c>
      <c r="AO1669">
        <v>69831910</v>
      </c>
      <c r="AP1669">
        <v>75</v>
      </c>
      <c r="AQ1669" t="str">
        <f t="shared" si="379"/>
        <v/>
      </c>
      <c r="AS1669">
        <v>158577911</v>
      </c>
      <c r="AT1669">
        <v>61</v>
      </c>
      <c r="AU1669" t="str">
        <f t="shared" si="380"/>
        <v/>
      </c>
      <c r="AW1669">
        <v>167583444</v>
      </c>
      <c r="AX1669">
        <v>-63</v>
      </c>
      <c r="AY1669" t="str">
        <f t="shared" si="381"/>
        <v/>
      </c>
      <c r="BB1669">
        <v>1659</v>
      </c>
      <c r="BC1669">
        <v>2</v>
      </c>
      <c r="BD1669">
        <v>1659</v>
      </c>
      <c r="BE1669">
        <v>2</v>
      </c>
      <c r="BF1669">
        <v>1659</v>
      </c>
      <c r="BG1669">
        <v>2</v>
      </c>
      <c r="BH1669">
        <v>1659</v>
      </c>
      <c r="BI1669">
        <v>2</v>
      </c>
      <c r="BJ1669">
        <v>1659</v>
      </c>
      <c r="BK1669">
        <v>2</v>
      </c>
      <c r="BL1669">
        <v>1659</v>
      </c>
      <c r="BM1669">
        <v>3</v>
      </c>
      <c r="BN1669">
        <v>1659</v>
      </c>
      <c r="BO1669">
        <v>2</v>
      </c>
      <c r="BP1669">
        <v>1659</v>
      </c>
      <c r="BQ1669">
        <v>2</v>
      </c>
    </row>
    <row r="1670" spans="2:69" x14ac:dyDescent="0.25">
      <c r="B1670" s="1">
        <f t="shared" si="382"/>
        <v>0</v>
      </c>
      <c r="C1670" s="1">
        <v>168889509</v>
      </c>
      <c r="D1670">
        <f t="shared" si="375"/>
        <v>-1.4247425010840047</v>
      </c>
      <c r="E1670" s="1">
        <v>-99</v>
      </c>
      <c r="L1670">
        <v>160956238</v>
      </c>
      <c r="M1670">
        <v>1204</v>
      </c>
      <c r="N1670">
        <f t="shared" si="376"/>
        <v>1204</v>
      </c>
      <c r="Y1670">
        <v>169905562</v>
      </c>
      <c r="Z1670">
        <v>-87</v>
      </c>
      <c r="AA1670" t="str">
        <f t="shared" si="377"/>
        <v/>
      </c>
      <c r="AK1670">
        <v>167928549</v>
      </c>
      <c r="AL1670">
        <v>76</v>
      </c>
      <c r="AM1670" t="str">
        <f t="shared" si="378"/>
        <v/>
      </c>
      <c r="AO1670">
        <v>69850982</v>
      </c>
      <c r="AP1670">
        <v>-57</v>
      </c>
      <c r="AQ1670" t="str">
        <f t="shared" si="379"/>
        <v/>
      </c>
      <c r="AS1670">
        <v>158590739</v>
      </c>
      <c r="AT1670">
        <v>118</v>
      </c>
      <c r="AU1670" t="str">
        <f t="shared" si="380"/>
        <v/>
      </c>
      <c r="AW1670">
        <v>167606348</v>
      </c>
      <c r="AX1670">
        <v>-71</v>
      </c>
      <c r="AY1670" t="str">
        <f t="shared" si="381"/>
        <v/>
      </c>
      <c r="BB1670">
        <v>1660</v>
      </c>
      <c r="BC1670">
        <v>0</v>
      </c>
      <c r="BD1670">
        <v>1660</v>
      </c>
      <c r="BE1670">
        <v>0</v>
      </c>
      <c r="BF1670">
        <v>1660</v>
      </c>
      <c r="BG1670">
        <v>0</v>
      </c>
      <c r="BH1670">
        <v>1660</v>
      </c>
      <c r="BI1670">
        <v>0</v>
      </c>
      <c r="BJ1670">
        <v>1660</v>
      </c>
      <c r="BK1670">
        <v>0</v>
      </c>
      <c r="BL1670">
        <v>1660</v>
      </c>
      <c r="BM1670">
        <v>0</v>
      </c>
      <c r="BN1670">
        <v>1660</v>
      </c>
      <c r="BO1670">
        <v>0</v>
      </c>
      <c r="BP1670">
        <v>1660</v>
      </c>
      <c r="BQ1670">
        <v>0</v>
      </c>
    </row>
    <row r="1671" spans="2:69" x14ac:dyDescent="0.25">
      <c r="B1671" s="1">
        <f t="shared" si="382"/>
        <v>0</v>
      </c>
      <c r="C1671" s="1">
        <v>168961173</v>
      </c>
      <c r="D1671">
        <f t="shared" si="375"/>
        <v>-1.7235790156711097</v>
      </c>
      <c r="E1671" s="1">
        <v>-833</v>
      </c>
      <c r="L1671">
        <v>161020114</v>
      </c>
      <c r="M1671">
        <v>-264</v>
      </c>
      <c r="N1671">
        <f t="shared" si="376"/>
        <v>-264</v>
      </c>
      <c r="Y1671">
        <v>169913725</v>
      </c>
      <c r="Z1671">
        <v>97</v>
      </c>
      <c r="AA1671" t="str">
        <f t="shared" si="377"/>
        <v/>
      </c>
      <c r="AK1671">
        <v>168052398</v>
      </c>
      <c r="AL1671">
        <v>1095</v>
      </c>
      <c r="AM1671">
        <f t="shared" si="378"/>
        <v>1095</v>
      </c>
      <c r="AO1671">
        <v>70002719</v>
      </c>
      <c r="AP1671">
        <v>-58</v>
      </c>
      <c r="AQ1671" t="str">
        <f t="shared" si="379"/>
        <v/>
      </c>
      <c r="AS1671">
        <v>158638854</v>
      </c>
      <c r="AT1671">
        <v>2937</v>
      </c>
      <c r="AU1671">
        <f t="shared" si="380"/>
        <v>2937</v>
      </c>
      <c r="AW1671">
        <v>167657627</v>
      </c>
      <c r="AX1671">
        <v>-80</v>
      </c>
      <c r="AY1671" t="str">
        <f t="shared" si="381"/>
        <v/>
      </c>
      <c r="BB1671">
        <v>1661</v>
      </c>
      <c r="BC1671">
        <v>0</v>
      </c>
      <c r="BD1671">
        <v>1661</v>
      </c>
      <c r="BE1671">
        <v>0</v>
      </c>
      <c r="BF1671">
        <v>1661</v>
      </c>
      <c r="BG1671">
        <v>0</v>
      </c>
      <c r="BH1671">
        <v>1661</v>
      </c>
      <c r="BI1671">
        <v>0</v>
      </c>
      <c r="BJ1671">
        <v>1661</v>
      </c>
      <c r="BK1671">
        <v>0</v>
      </c>
      <c r="BL1671">
        <v>1661</v>
      </c>
      <c r="BM1671">
        <v>0</v>
      </c>
      <c r="BN1671">
        <v>1661</v>
      </c>
      <c r="BO1671">
        <v>0</v>
      </c>
      <c r="BP1671">
        <v>1661</v>
      </c>
      <c r="BQ1671">
        <v>0</v>
      </c>
    </row>
    <row r="1672" spans="2:69" x14ac:dyDescent="0.25">
      <c r="B1672" s="1">
        <f t="shared" si="382"/>
        <v>0</v>
      </c>
      <c r="C1672" s="1">
        <v>168961174</v>
      </c>
      <c r="D1672">
        <f t="shared" ref="D1672:D1735" si="383">IF((E1672&lt;0),-1-1*LOG(-1*E1672-49)/4,-1+LOG(E1672-49)/4)</f>
        <v>-1.6414619546683795</v>
      </c>
      <c r="E1672" s="1">
        <v>-417</v>
      </c>
      <c r="L1672">
        <v>161029328</v>
      </c>
      <c r="M1672">
        <v>-942</v>
      </c>
      <c r="N1672">
        <f t="shared" ref="N1672:N1735" si="384">IF(M1672&lt;0,IF(AND(M1672&lt;-199,M1672&gt;-7001),M1672,""),IF(AND(M1672&gt;199,M1672&lt;7001),M1672,""))</f>
        <v>-942</v>
      </c>
      <c r="Y1672">
        <v>169953092</v>
      </c>
      <c r="Z1672">
        <v>-74</v>
      </c>
      <c r="AA1672" t="str">
        <f t="shared" ref="AA1672:AA1735" si="385">IF(Z1672&lt;0,IF(AND(Z1672&lt;-199,Z1672&gt;-7001),Z1672,""),IF(AND(Z1672&gt;199,Z1672&lt;7001),Z1672,""))</f>
        <v/>
      </c>
      <c r="AK1672">
        <v>168052511</v>
      </c>
      <c r="AL1672">
        <v>539</v>
      </c>
      <c r="AM1672">
        <f t="shared" ref="AM1672:AM1735" si="386">IF(AL1672&lt;0,IF(AND(AL1672&lt;-199,AL1672&gt;-7001),AL1672,""),IF(AND(AL1672&gt;199,AL1672&lt;7001),AL1672,""))</f>
        <v>539</v>
      </c>
      <c r="AO1672">
        <v>70007246</v>
      </c>
      <c r="AP1672">
        <v>-65</v>
      </c>
      <c r="AQ1672" t="str">
        <f t="shared" ref="AQ1672:AQ1735" si="387">IF(AP1672&lt;0,IF(AND(AP1672&lt;-199,AP1672&gt;-7001),AP1672,""),IF(AND(AP1672&gt;199,AP1672&lt;7001),AP1672,""))</f>
        <v/>
      </c>
      <c r="AS1672">
        <v>158660245</v>
      </c>
      <c r="AT1672">
        <v>-350</v>
      </c>
      <c r="AU1672">
        <f t="shared" ref="AU1672:AU1735" si="388">IF(AT1672&lt;0,IF(AND(AT1672&lt;-199,AT1672&gt;-7001),AT1672,""),IF(AND(AT1672&gt;199,AT1672&lt;7001),AT1672,""))</f>
        <v>-350</v>
      </c>
      <c r="AW1672">
        <v>167684776</v>
      </c>
      <c r="AX1672">
        <v>106</v>
      </c>
      <c r="AY1672" t="str">
        <f t="shared" ref="AY1672:AY1735" si="389">IF(AX1672&lt;0,IF(AND(AX1672&lt;-199,AX1672&gt;-7001),AX1672,""),IF(AND(AX1672&gt;199,AX1672&lt;7001),AX1672,""))</f>
        <v/>
      </c>
      <c r="BB1672">
        <v>1662</v>
      </c>
      <c r="BC1672">
        <v>3</v>
      </c>
      <c r="BD1672">
        <v>1662</v>
      </c>
      <c r="BE1672">
        <v>1</v>
      </c>
      <c r="BF1672">
        <v>1662</v>
      </c>
      <c r="BG1672">
        <v>2</v>
      </c>
      <c r="BH1672">
        <v>1662</v>
      </c>
      <c r="BI1672">
        <v>0</v>
      </c>
      <c r="BJ1672">
        <v>1662</v>
      </c>
      <c r="BK1672">
        <v>3</v>
      </c>
      <c r="BL1672">
        <v>1662</v>
      </c>
      <c r="BM1672">
        <v>1</v>
      </c>
      <c r="BN1672">
        <v>1662</v>
      </c>
      <c r="BO1672">
        <v>2</v>
      </c>
      <c r="BP1672">
        <v>1662</v>
      </c>
      <c r="BQ1672">
        <v>0</v>
      </c>
    </row>
    <row r="1673" spans="2:69" x14ac:dyDescent="0.25">
      <c r="B1673" s="1">
        <f t="shared" ref="B1673:B1736" si="390">IF(C1673=C1672,1,0)</f>
        <v>0</v>
      </c>
      <c r="C1673" s="1">
        <v>168961181</v>
      </c>
      <c r="D1673">
        <f t="shared" si="383"/>
        <v>-1.8178442179735186</v>
      </c>
      <c r="E1673" s="1">
        <v>-1917</v>
      </c>
      <c r="L1673">
        <v>161075021</v>
      </c>
      <c r="M1673">
        <v>88</v>
      </c>
      <c r="N1673" t="str">
        <f t="shared" si="384"/>
        <v/>
      </c>
      <c r="Y1673">
        <v>169966143</v>
      </c>
      <c r="Z1673">
        <v>-61</v>
      </c>
      <c r="AA1673" t="str">
        <f t="shared" si="385"/>
        <v/>
      </c>
      <c r="AK1673">
        <v>168052588</v>
      </c>
      <c r="AL1673">
        <v>65</v>
      </c>
      <c r="AM1673" t="str">
        <f t="shared" si="386"/>
        <v/>
      </c>
      <c r="AO1673">
        <v>70142555</v>
      </c>
      <c r="AP1673">
        <v>-190</v>
      </c>
      <c r="AQ1673" t="str">
        <f t="shared" si="387"/>
        <v/>
      </c>
      <c r="AS1673">
        <v>158660466</v>
      </c>
      <c r="AT1673">
        <v>370</v>
      </c>
      <c r="AU1673">
        <f t="shared" si="388"/>
        <v>370</v>
      </c>
      <c r="AW1673">
        <v>167708967</v>
      </c>
      <c r="AX1673">
        <v>-98</v>
      </c>
      <c r="AY1673" t="str">
        <f t="shared" si="389"/>
        <v/>
      </c>
      <c r="BB1673">
        <v>1663</v>
      </c>
      <c r="BC1673">
        <v>1</v>
      </c>
      <c r="BD1673">
        <v>1663</v>
      </c>
      <c r="BE1673">
        <v>1</v>
      </c>
      <c r="BF1673">
        <v>1663</v>
      </c>
      <c r="BG1673">
        <v>1</v>
      </c>
      <c r="BH1673">
        <v>1663</v>
      </c>
      <c r="BI1673">
        <v>1</v>
      </c>
      <c r="BJ1673">
        <v>1663</v>
      </c>
      <c r="BK1673">
        <v>1</v>
      </c>
      <c r="BL1673">
        <v>1663</v>
      </c>
      <c r="BM1673">
        <v>1</v>
      </c>
      <c r="BN1673">
        <v>1663</v>
      </c>
      <c r="BO1673">
        <v>1</v>
      </c>
      <c r="BP1673">
        <v>1663</v>
      </c>
      <c r="BQ1673">
        <v>1</v>
      </c>
    </row>
    <row r="1674" spans="2:69" x14ac:dyDescent="0.25">
      <c r="B1674" s="1">
        <f t="shared" si="390"/>
        <v>0</v>
      </c>
      <c r="C1674" s="1">
        <v>168972462</v>
      </c>
      <c r="D1674">
        <f t="shared" si="383"/>
        <v>-1.5752574989159953</v>
      </c>
      <c r="E1674" s="1">
        <v>-249</v>
      </c>
      <c r="L1674">
        <v>161090083</v>
      </c>
      <c r="M1674">
        <v>241</v>
      </c>
      <c r="N1674">
        <f t="shared" si="384"/>
        <v>241</v>
      </c>
      <c r="Y1674">
        <v>170061062</v>
      </c>
      <c r="Z1674">
        <v>177</v>
      </c>
      <c r="AA1674" t="str">
        <f t="shared" si="385"/>
        <v/>
      </c>
      <c r="AK1674">
        <v>168072523</v>
      </c>
      <c r="AL1674">
        <v>84</v>
      </c>
      <c r="AM1674" t="str">
        <f t="shared" si="386"/>
        <v/>
      </c>
      <c r="AO1674">
        <v>70190688</v>
      </c>
      <c r="AP1674">
        <v>-1577</v>
      </c>
      <c r="AQ1674">
        <f t="shared" si="387"/>
        <v>-1577</v>
      </c>
      <c r="AS1674">
        <v>158660886</v>
      </c>
      <c r="AT1674">
        <v>-122</v>
      </c>
      <c r="AU1674" t="str">
        <f t="shared" si="388"/>
        <v/>
      </c>
      <c r="AW1674">
        <v>167731944</v>
      </c>
      <c r="AX1674">
        <v>-67</v>
      </c>
      <c r="AY1674" t="str">
        <f t="shared" si="389"/>
        <v/>
      </c>
      <c r="BB1674">
        <v>1664</v>
      </c>
      <c r="BC1674">
        <v>0</v>
      </c>
      <c r="BD1674">
        <v>1664</v>
      </c>
      <c r="BE1674">
        <v>0</v>
      </c>
      <c r="BF1674">
        <v>1664</v>
      </c>
      <c r="BG1674">
        <v>0</v>
      </c>
      <c r="BH1674">
        <v>1664</v>
      </c>
      <c r="BI1674">
        <v>0</v>
      </c>
      <c r="BJ1674">
        <v>1664</v>
      </c>
      <c r="BK1674">
        <v>0</v>
      </c>
      <c r="BL1674">
        <v>1664</v>
      </c>
      <c r="BM1674">
        <v>0</v>
      </c>
      <c r="BN1674">
        <v>1664</v>
      </c>
      <c r="BO1674">
        <v>0</v>
      </c>
      <c r="BP1674">
        <v>1664</v>
      </c>
      <c r="BQ1674">
        <v>0</v>
      </c>
    </row>
    <row r="1675" spans="2:69" x14ac:dyDescent="0.25">
      <c r="B1675" s="1">
        <f t="shared" si="390"/>
        <v>0</v>
      </c>
      <c r="C1675" s="1">
        <v>168972482</v>
      </c>
      <c r="D1675">
        <f t="shared" si="383"/>
        <v>-1.2865320089195595</v>
      </c>
      <c r="E1675" s="1">
        <v>-63</v>
      </c>
      <c r="L1675">
        <v>161149368</v>
      </c>
      <c r="M1675">
        <v>110</v>
      </c>
      <c r="N1675" t="str">
        <f t="shared" si="384"/>
        <v/>
      </c>
      <c r="Y1675">
        <v>170207260</v>
      </c>
      <c r="Z1675">
        <v>109</v>
      </c>
      <c r="AA1675" t="str">
        <f t="shared" si="385"/>
        <v/>
      </c>
      <c r="AK1675">
        <v>168087667</v>
      </c>
      <c r="AL1675">
        <v>300</v>
      </c>
      <c r="AM1675">
        <f t="shared" si="386"/>
        <v>300</v>
      </c>
      <c r="AO1675">
        <v>70195011</v>
      </c>
      <c r="AP1675">
        <v>-494</v>
      </c>
      <c r="AQ1675">
        <f t="shared" si="387"/>
        <v>-494</v>
      </c>
      <c r="AS1675">
        <v>158661041</v>
      </c>
      <c r="AT1675">
        <v>176</v>
      </c>
      <c r="AU1675" t="str">
        <f t="shared" si="388"/>
        <v/>
      </c>
      <c r="AW1675">
        <v>167775500</v>
      </c>
      <c r="AX1675">
        <v>-83</v>
      </c>
      <c r="AY1675" t="str">
        <f t="shared" si="389"/>
        <v/>
      </c>
      <c r="BB1675">
        <v>1665</v>
      </c>
      <c r="BC1675">
        <v>0</v>
      </c>
      <c r="BD1675">
        <v>1665</v>
      </c>
      <c r="BE1675">
        <v>2</v>
      </c>
      <c r="BF1675">
        <v>1665</v>
      </c>
      <c r="BG1675">
        <v>2</v>
      </c>
      <c r="BH1675">
        <v>1665</v>
      </c>
      <c r="BI1675">
        <v>2</v>
      </c>
      <c r="BJ1675">
        <v>1665</v>
      </c>
      <c r="BK1675">
        <v>0</v>
      </c>
      <c r="BL1675">
        <v>1665</v>
      </c>
      <c r="BM1675">
        <v>2</v>
      </c>
      <c r="BN1675">
        <v>1665</v>
      </c>
      <c r="BO1675">
        <v>1</v>
      </c>
      <c r="BP1675">
        <v>1665</v>
      </c>
      <c r="BQ1675">
        <v>2</v>
      </c>
    </row>
    <row r="1676" spans="2:69" x14ac:dyDescent="0.25">
      <c r="B1676" s="1">
        <f t="shared" si="390"/>
        <v>0</v>
      </c>
      <c r="C1676" s="1">
        <v>168988807</v>
      </c>
      <c r="D1676">
        <f t="shared" si="383"/>
        <v>-0.38821049216444514</v>
      </c>
      <c r="E1676" s="1">
        <v>329</v>
      </c>
      <c r="L1676">
        <v>161206674</v>
      </c>
      <c r="M1676">
        <v>5668</v>
      </c>
      <c r="N1676">
        <f t="shared" si="384"/>
        <v>5668</v>
      </c>
      <c r="Y1676">
        <v>170209983</v>
      </c>
      <c r="Z1676">
        <v>-381</v>
      </c>
      <c r="AA1676">
        <f t="shared" si="385"/>
        <v>-381</v>
      </c>
      <c r="AK1676">
        <v>168099528</v>
      </c>
      <c r="AL1676">
        <v>101</v>
      </c>
      <c r="AM1676" t="str">
        <f t="shared" si="386"/>
        <v/>
      </c>
      <c r="AO1676">
        <v>70277147</v>
      </c>
      <c r="AP1676">
        <v>53</v>
      </c>
      <c r="AQ1676" t="str">
        <f t="shared" si="387"/>
        <v/>
      </c>
      <c r="AS1676">
        <v>158661095</v>
      </c>
      <c r="AT1676">
        <v>-268</v>
      </c>
      <c r="AU1676">
        <f t="shared" si="388"/>
        <v>-268</v>
      </c>
      <c r="AW1676">
        <v>167799298</v>
      </c>
      <c r="AX1676">
        <v>86</v>
      </c>
      <c r="AY1676" t="str">
        <f t="shared" si="389"/>
        <v/>
      </c>
      <c r="BB1676">
        <v>1666</v>
      </c>
      <c r="BC1676">
        <v>3</v>
      </c>
      <c r="BD1676">
        <v>1666</v>
      </c>
      <c r="BE1676">
        <v>0</v>
      </c>
      <c r="BF1676">
        <v>1666</v>
      </c>
      <c r="BG1676">
        <v>0</v>
      </c>
      <c r="BH1676">
        <v>1666</v>
      </c>
      <c r="BI1676">
        <v>0</v>
      </c>
      <c r="BJ1676">
        <v>1666</v>
      </c>
      <c r="BK1676">
        <v>3</v>
      </c>
      <c r="BL1676">
        <v>1666</v>
      </c>
      <c r="BM1676">
        <v>0</v>
      </c>
      <c r="BN1676">
        <v>1666</v>
      </c>
      <c r="BO1676">
        <v>2</v>
      </c>
      <c r="BP1676">
        <v>1666</v>
      </c>
      <c r="BQ1676">
        <v>0</v>
      </c>
    </row>
    <row r="1677" spans="2:69" x14ac:dyDescent="0.25">
      <c r="B1677" s="1">
        <f t="shared" si="390"/>
        <v>0</v>
      </c>
      <c r="C1677" s="1">
        <v>168990255</v>
      </c>
      <c r="D1677">
        <f t="shared" si="383"/>
        <v>-0.34188567695381888</v>
      </c>
      <c r="E1677" s="1">
        <v>478</v>
      </c>
      <c r="L1677">
        <v>161206725</v>
      </c>
      <c r="M1677">
        <v>2849</v>
      </c>
      <c r="N1677">
        <f t="shared" si="384"/>
        <v>2849</v>
      </c>
      <c r="Y1677">
        <v>170229014</v>
      </c>
      <c r="Z1677">
        <v>-249</v>
      </c>
      <c r="AA1677">
        <f t="shared" si="385"/>
        <v>-249</v>
      </c>
      <c r="AK1677">
        <v>168110427</v>
      </c>
      <c r="AL1677">
        <v>94</v>
      </c>
      <c r="AM1677" t="str">
        <f t="shared" si="386"/>
        <v/>
      </c>
      <c r="AO1677">
        <v>70277198</v>
      </c>
      <c r="AP1677">
        <v>2026</v>
      </c>
      <c r="AQ1677">
        <f t="shared" si="387"/>
        <v>2026</v>
      </c>
      <c r="AS1677">
        <v>158661322</v>
      </c>
      <c r="AT1677">
        <v>117</v>
      </c>
      <c r="AU1677" t="str">
        <f t="shared" si="388"/>
        <v/>
      </c>
      <c r="AW1677">
        <v>167800480</v>
      </c>
      <c r="AX1677">
        <v>-197</v>
      </c>
      <c r="AY1677" t="str">
        <f t="shared" si="389"/>
        <v/>
      </c>
      <c r="BB1677">
        <v>1667</v>
      </c>
      <c r="BC1677">
        <v>2</v>
      </c>
      <c r="BD1677">
        <v>1667</v>
      </c>
      <c r="BE1677">
        <v>1</v>
      </c>
      <c r="BF1677">
        <v>1667</v>
      </c>
      <c r="BG1677">
        <v>1</v>
      </c>
      <c r="BH1677">
        <v>1667</v>
      </c>
      <c r="BI1677">
        <v>1</v>
      </c>
      <c r="BJ1677">
        <v>1667</v>
      </c>
      <c r="BK1677">
        <v>2</v>
      </c>
      <c r="BL1677">
        <v>1667</v>
      </c>
      <c r="BM1677">
        <v>1</v>
      </c>
      <c r="BN1677">
        <v>1667</v>
      </c>
      <c r="BO1677">
        <v>1</v>
      </c>
      <c r="BP1677">
        <v>1667</v>
      </c>
      <c r="BQ1677">
        <v>1</v>
      </c>
    </row>
    <row r="1678" spans="2:69" x14ac:dyDescent="0.25">
      <c r="B1678" s="1">
        <f t="shared" si="390"/>
        <v>0</v>
      </c>
      <c r="C1678" s="1">
        <v>168992930</v>
      </c>
      <c r="D1678">
        <f t="shared" si="383"/>
        <v>-0.41944517631652023</v>
      </c>
      <c r="E1678" s="1">
        <v>259</v>
      </c>
      <c r="L1678">
        <v>161206950</v>
      </c>
      <c r="M1678">
        <v>5818</v>
      </c>
      <c r="N1678">
        <f t="shared" si="384"/>
        <v>5818</v>
      </c>
      <c r="Y1678">
        <v>170339601</v>
      </c>
      <c r="Z1678">
        <v>98</v>
      </c>
      <c r="AA1678" t="str">
        <f t="shared" si="385"/>
        <v/>
      </c>
      <c r="AK1678">
        <v>168136338</v>
      </c>
      <c r="AL1678">
        <v>582</v>
      </c>
      <c r="AM1678">
        <f t="shared" si="386"/>
        <v>582</v>
      </c>
      <c r="AO1678">
        <v>70384589</v>
      </c>
      <c r="AP1678">
        <v>-54</v>
      </c>
      <c r="AQ1678" t="str">
        <f t="shared" si="387"/>
        <v/>
      </c>
      <c r="AS1678">
        <v>158661361</v>
      </c>
      <c r="AT1678">
        <v>-357</v>
      </c>
      <c r="AU1678">
        <f t="shared" si="388"/>
        <v>-357</v>
      </c>
      <c r="AW1678">
        <v>167816326</v>
      </c>
      <c r="AX1678">
        <v>69</v>
      </c>
      <c r="AY1678" t="str">
        <f t="shared" si="389"/>
        <v/>
      </c>
      <c r="BB1678">
        <v>1668</v>
      </c>
      <c r="BC1678">
        <v>0</v>
      </c>
      <c r="BD1678">
        <v>1668</v>
      </c>
      <c r="BE1678">
        <v>0</v>
      </c>
      <c r="BF1678">
        <v>1668</v>
      </c>
      <c r="BG1678">
        <v>2</v>
      </c>
      <c r="BH1678">
        <v>1668</v>
      </c>
      <c r="BI1678">
        <v>0</v>
      </c>
      <c r="BJ1678">
        <v>1668</v>
      </c>
      <c r="BK1678">
        <v>0</v>
      </c>
      <c r="BL1678">
        <v>1668</v>
      </c>
      <c r="BM1678">
        <v>0</v>
      </c>
      <c r="BN1678">
        <v>1668</v>
      </c>
      <c r="BO1678">
        <v>2</v>
      </c>
      <c r="BP1678">
        <v>1668</v>
      </c>
      <c r="BQ1678">
        <v>0</v>
      </c>
    </row>
    <row r="1679" spans="2:69" x14ac:dyDescent="0.25">
      <c r="B1679" s="1">
        <f t="shared" si="390"/>
        <v>0</v>
      </c>
      <c r="C1679" s="1">
        <v>168995309</v>
      </c>
      <c r="D1679">
        <f t="shared" si="383"/>
        <v>-0.75</v>
      </c>
      <c r="E1679" s="1">
        <v>59</v>
      </c>
      <c r="L1679">
        <v>161261802</v>
      </c>
      <c r="M1679">
        <v>-69</v>
      </c>
      <c r="N1679" t="str">
        <f t="shared" si="384"/>
        <v/>
      </c>
      <c r="Y1679">
        <v>170354936</v>
      </c>
      <c r="Z1679">
        <v>-77</v>
      </c>
      <c r="AA1679" t="str">
        <f t="shared" si="385"/>
        <v/>
      </c>
      <c r="AK1679">
        <v>168285608</v>
      </c>
      <c r="AL1679">
        <v>323</v>
      </c>
      <c r="AM1679">
        <f t="shared" si="386"/>
        <v>323</v>
      </c>
      <c r="AO1679">
        <v>70435832</v>
      </c>
      <c r="AP1679">
        <v>-59</v>
      </c>
      <c r="AQ1679" t="str">
        <f t="shared" si="387"/>
        <v/>
      </c>
      <c r="AS1679">
        <v>158661434</v>
      </c>
      <c r="AT1679">
        <v>-246</v>
      </c>
      <c r="AU1679">
        <f t="shared" si="388"/>
        <v>-246</v>
      </c>
      <c r="AW1679">
        <v>167836172</v>
      </c>
      <c r="AX1679">
        <v>-136</v>
      </c>
      <c r="AY1679" t="str">
        <f t="shared" si="389"/>
        <v/>
      </c>
      <c r="BB1679">
        <v>1669</v>
      </c>
      <c r="BC1679">
        <v>0</v>
      </c>
      <c r="BD1679">
        <v>1669</v>
      </c>
      <c r="BE1679">
        <v>0</v>
      </c>
      <c r="BF1679">
        <v>1669</v>
      </c>
      <c r="BG1679">
        <v>0</v>
      </c>
      <c r="BH1679">
        <v>1669</v>
      </c>
      <c r="BI1679">
        <v>0</v>
      </c>
      <c r="BJ1679">
        <v>1669</v>
      </c>
      <c r="BK1679">
        <v>0</v>
      </c>
      <c r="BL1679">
        <v>1669</v>
      </c>
      <c r="BM1679">
        <v>0</v>
      </c>
      <c r="BN1679">
        <v>1669</v>
      </c>
      <c r="BO1679">
        <v>0</v>
      </c>
      <c r="BP1679">
        <v>1669</v>
      </c>
      <c r="BQ1679">
        <v>0</v>
      </c>
    </row>
    <row r="1680" spans="2:69" x14ac:dyDescent="0.25">
      <c r="B1680" s="1">
        <f t="shared" si="390"/>
        <v>0</v>
      </c>
      <c r="C1680" s="1">
        <v>168995967</v>
      </c>
      <c r="D1680">
        <f t="shared" si="383"/>
        <v>-0.16744730385711803</v>
      </c>
      <c r="E1680" s="1">
        <v>2188</v>
      </c>
      <c r="L1680">
        <v>161262430</v>
      </c>
      <c r="M1680">
        <v>69</v>
      </c>
      <c r="N1680" t="str">
        <f t="shared" si="384"/>
        <v/>
      </c>
      <c r="Y1680">
        <v>170361208</v>
      </c>
      <c r="Z1680">
        <v>321</v>
      </c>
      <c r="AA1680">
        <f t="shared" si="385"/>
        <v>321</v>
      </c>
      <c r="AK1680">
        <v>168341057</v>
      </c>
      <c r="AL1680">
        <v>-231</v>
      </c>
      <c r="AM1680">
        <f t="shared" si="386"/>
        <v>-231</v>
      </c>
      <c r="AO1680">
        <v>70487052</v>
      </c>
      <c r="AP1680">
        <v>-59</v>
      </c>
      <c r="AQ1680" t="str">
        <f t="shared" si="387"/>
        <v/>
      </c>
      <c r="AS1680">
        <v>158683980</v>
      </c>
      <c r="AT1680">
        <v>96</v>
      </c>
      <c r="AU1680" t="str">
        <f t="shared" si="388"/>
        <v/>
      </c>
      <c r="AW1680">
        <v>167836555</v>
      </c>
      <c r="AX1680">
        <v>187</v>
      </c>
      <c r="AY1680" t="str">
        <f t="shared" si="389"/>
        <v/>
      </c>
      <c r="BB1680">
        <v>1670</v>
      </c>
      <c r="BC1680">
        <v>0</v>
      </c>
      <c r="BD1680">
        <v>1670</v>
      </c>
      <c r="BE1680">
        <v>0</v>
      </c>
      <c r="BF1680">
        <v>1670</v>
      </c>
      <c r="BG1680">
        <v>0</v>
      </c>
      <c r="BH1680">
        <v>1670</v>
      </c>
      <c r="BI1680">
        <v>0</v>
      </c>
      <c r="BJ1680">
        <v>1670</v>
      </c>
      <c r="BK1680">
        <v>0</v>
      </c>
      <c r="BL1680">
        <v>1670</v>
      </c>
      <c r="BM1680">
        <v>0</v>
      </c>
      <c r="BN1680">
        <v>1670</v>
      </c>
      <c r="BO1680">
        <v>0</v>
      </c>
      <c r="BP1680">
        <v>1670</v>
      </c>
      <c r="BQ1680">
        <v>0</v>
      </c>
    </row>
    <row r="1681" spans="2:69" x14ac:dyDescent="0.25">
      <c r="B1681" s="1">
        <f t="shared" si="390"/>
        <v>0</v>
      </c>
      <c r="C1681" s="1">
        <v>168996724</v>
      </c>
      <c r="D1681">
        <f t="shared" si="383"/>
        <v>-0.53269207006725594</v>
      </c>
      <c r="E1681" s="1">
        <v>123</v>
      </c>
      <c r="L1681">
        <v>161270899</v>
      </c>
      <c r="M1681">
        <v>959</v>
      </c>
      <c r="N1681">
        <f t="shared" si="384"/>
        <v>959</v>
      </c>
      <c r="Y1681">
        <v>170367952</v>
      </c>
      <c r="Z1681">
        <v>274</v>
      </c>
      <c r="AA1681">
        <f t="shared" si="385"/>
        <v>274</v>
      </c>
      <c r="AK1681">
        <v>168341793</v>
      </c>
      <c r="AL1681">
        <v>-365</v>
      </c>
      <c r="AM1681">
        <f t="shared" si="386"/>
        <v>-365</v>
      </c>
      <c r="AO1681">
        <v>70508329</v>
      </c>
      <c r="AP1681">
        <v>-68</v>
      </c>
      <c r="AQ1681" t="str">
        <f t="shared" si="387"/>
        <v/>
      </c>
      <c r="AS1681">
        <v>158752754</v>
      </c>
      <c r="AT1681">
        <v>122</v>
      </c>
      <c r="AU1681" t="str">
        <f t="shared" si="388"/>
        <v/>
      </c>
      <c r="AW1681">
        <v>167846443</v>
      </c>
      <c r="AX1681">
        <v>1807</v>
      </c>
      <c r="AY1681">
        <f t="shared" si="389"/>
        <v>1807</v>
      </c>
      <c r="BB1681">
        <v>1671</v>
      </c>
      <c r="BC1681">
        <v>0</v>
      </c>
      <c r="BD1681">
        <v>1671</v>
      </c>
      <c r="BE1681">
        <v>0</v>
      </c>
      <c r="BF1681">
        <v>1671</v>
      </c>
      <c r="BG1681">
        <v>0</v>
      </c>
      <c r="BH1681">
        <v>1671</v>
      </c>
      <c r="BI1681">
        <v>0</v>
      </c>
      <c r="BJ1681">
        <v>1671</v>
      </c>
      <c r="BK1681">
        <v>0</v>
      </c>
      <c r="BL1681">
        <v>1671</v>
      </c>
      <c r="BM1681">
        <v>0</v>
      </c>
      <c r="BN1681">
        <v>1671</v>
      </c>
      <c r="BO1681">
        <v>0</v>
      </c>
      <c r="BP1681">
        <v>1671</v>
      </c>
      <c r="BQ1681">
        <v>0</v>
      </c>
    </row>
    <row r="1682" spans="2:69" x14ac:dyDescent="0.25">
      <c r="B1682" s="1">
        <f t="shared" si="390"/>
        <v>0</v>
      </c>
      <c r="C1682" s="1">
        <v>168996876</v>
      </c>
      <c r="D1682">
        <f t="shared" si="383"/>
        <v>-0.29845500650402823</v>
      </c>
      <c r="E1682" s="1">
        <v>689</v>
      </c>
      <c r="L1682">
        <v>161274616</v>
      </c>
      <c r="M1682">
        <v>216</v>
      </c>
      <c r="N1682">
        <f t="shared" si="384"/>
        <v>216</v>
      </c>
      <c r="Y1682">
        <v>170370230</v>
      </c>
      <c r="Z1682">
        <v>-51</v>
      </c>
      <c r="AA1682" t="str">
        <f t="shared" si="385"/>
        <v/>
      </c>
      <c r="AK1682">
        <v>168341801</v>
      </c>
      <c r="AL1682">
        <v>-160</v>
      </c>
      <c r="AM1682" t="str">
        <f t="shared" si="386"/>
        <v/>
      </c>
      <c r="AO1682">
        <v>70520420</v>
      </c>
      <c r="AP1682">
        <v>-61</v>
      </c>
      <c r="AQ1682" t="str">
        <f t="shared" si="387"/>
        <v/>
      </c>
      <c r="AS1682">
        <v>158770096</v>
      </c>
      <c r="AT1682">
        <v>235</v>
      </c>
      <c r="AU1682">
        <f t="shared" si="388"/>
        <v>235</v>
      </c>
      <c r="AW1682">
        <v>167880280</v>
      </c>
      <c r="AX1682">
        <v>97</v>
      </c>
      <c r="AY1682" t="str">
        <f t="shared" si="389"/>
        <v/>
      </c>
      <c r="BB1682">
        <v>1672</v>
      </c>
      <c r="BC1682">
        <v>0</v>
      </c>
      <c r="BD1682">
        <v>1672</v>
      </c>
      <c r="BE1682">
        <v>0</v>
      </c>
      <c r="BF1682">
        <v>1672</v>
      </c>
      <c r="BG1682">
        <v>0</v>
      </c>
      <c r="BH1682">
        <v>1672</v>
      </c>
      <c r="BI1682">
        <v>0</v>
      </c>
      <c r="BJ1682">
        <v>1672</v>
      </c>
      <c r="BK1682">
        <v>0</v>
      </c>
      <c r="BL1682">
        <v>1672</v>
      </c>
      <c r="BM1682">
        <v>0</v>
      </c>
      <c r="BN1682">
        <v>1672</v>
      </c>
      <c r="BO1682">
        <v>3</v>
      </c>
      <c r="BP1682">
        <v>1672</v>
      </c>
      <c r="BQ1682">
        <v>3</v>
      </c>
    </row>
    <row r="1683" spans="2:69" x14ac:dyDescent="0.25">
      <c r="B1683" s="1">
        <f t="shared" si="390"/>
        <v>0</v>
      </c>
      <c r="C1683" s="1">
        <v>169012073</v>
      </c>
      <c r="D1683">
        <f t="shared" si="383"/>
        <v>-1.3494850021680094</v>
      </c>
      <c r="E1683" s="1">
        <v>-74</v>
      </c>
      <c r="L1683">
        <v>161277047</v>
      </c>
      <c r="M1683">
        <v>114</v>
      </c>
      <c r="N1683" t="str">
        <f t="shared" si="384"/>
        <v/>
      </c>
      <c r="Y1683">
        <v>170370426</v>
      </c>
      <c r="Z1683">
        <v>-101</v>
      </c>
      <c r="AA1683" t="str">
        <f t="shared" si="385"/>
        <v/>
      </c>
      <c r="AK1683">
        <v>168342284</v>
      </c>
      <c r="AL1683">
        <v>-136</v>
      </c>
      <c r="AM1683" t="str">
        <f t="shared" si="386"/>
        <v/>
      </c>
      <c r="AO1683">
        <v>70526345</v>
      </c>
      <c r="AP1683">
        <v>61</v>
      </c>
      <c r="AQ1683" t="str">
        <f t="shared" si="387"/>
        <v/>
      </c>
      <c r="AS1683">
        <v>158876076</v>
      </c>
      <c r="AT1683">
        <v>-329</v>
      </c>
      <c r="AU1683">
        <f t="shared" si="388"/>
        <v>-329</v>
      </c>
      <c r="AW1683">
        <v>167906164</v>
      </c>
      <c r="AX1683">
        <v>-125</v>
      </c>
      <c r="AY1683" t="str">
        <f t="shared" si="389"/>
        <v/>
      </c>
      <c r="BB1683">
        <v>1673</v>
      </c>
      <c r="BC1683">
        <v>0</v>
      </c>
      <c r="BD1683">
        <v>1673</v>
      </c>
      <c r="BE1683">
        <v>0</v>
      </c>
      <c r="BF1683">
        <v>1673</v>
      </c>
      <c r="BG1683">
        <v>0</v>
      </c>
      <c r="BH1683">
        <v>1673</v>
      </c>
      <c r="BI1683">
        <v>0</v>
      </c>
      <c r="BJ1683">
        <v>1673</v>
      </c>
      <c r="BK1683">
        <v>0</v>
      </c>
      <c r="BL1683">
        <v>1673</v>
      </c>
      <c r="BM1683">
        <v>0</v>
      </c>
      <c r="BN1683">
        <v>1673</v>
      </c>
      <c r="BO1683">
        <v>0</v>
      </c>
      <c r="BP1683">
        <v>1673</v>
      </c>
      <c r="BQ1683">
        <v>0</v>
      </c>
    </row>
    <row r="1684" spans="2:69" x14ac:dyDescent="0.25">
      <c r="B1684" s="1">
        <f t="shared" si="390"/>
        <v>0</v>
      </c>
      <c r="C1684" s="1">
        <v>169014280</v>
      </c>
      <c r="D1684">
        <f t="shared" si="383"/>
        <v>-1.8312762457428517</v>
      </c>
      <c r="E1684" s="1">
        <v>-2163</v>
      </c>
      <c r="L1684">
        <v>161278513</v>
      </c>
      <c r="M1684">
        <v>226</v>
      </c>
      <c r="N1684">
        <f t="shared" si="384"/>
        <v>226</v>
      </c>
      <c r="Y1684">
        <v>170372879</v>
      </c>
      <c r="Z1684">
        <v>182</v>
      </c>
      <c r="AA1684" t="str">
        <f t="shared" si="385"/>
        <v/>
      </c>
      <c r="AK1684">
        <v>168377195</v>
      </c>
      <c r="AL1684">
        <v>91</v>
      </c>
      <c r="AM1684" t="str">
        <f t="shared" si="386"/>
        <v/>
      </c>
      <c r="AO1684">
        <v>70528784</v>
      </c>
      <c r="AP1684">
        <v>-55</v>
      </c>
      <c r="AQ1684" t="str">
        <f t="shared" si="387"/>
        <v/>
      </c>
      <c r="AS1684">
        <v>158912456</v>
      </c>
      <c r="AT1684">
        <v>-65</v>
      </c>
      <c r="AU1684" t="str">
        <f t="shared" si="388"/>
        <v/>
      </c>
      <c r="AW1684">
        <v>167928315</v>
      </c>
      <c r="AX1684">
        <v>81</v>
      </c>
      <c r="AY1684" t="str">
        <f t="shared" si="389"/>
        <v/>
      </c>
      <c r="BB1684">
        <v>1674</v>
      </c>
      <c r="BC1684">
        <v>3</v>
      </c>
      <c r="BD1684">
        <v>1674</v>
      </c>
      <c r="BE1684">
        <v>2</v>
      </c>
      <c r="BF1684">
        <v>1674</v>
      </c>
      <c r="BG1684">
        <v>2</v>
      </c>
      <c r="BH1684">
        <v>1674</v>
      </c>
      <c r="BI1684">
        <v>3</v>
      </c>
      <c r="BJ1684">
        <v>1674</v>
      </c>
      <c r="BK1684">
        <v>3</v>
      </c>
      <c r="BL1684">
        <v>1674</v>
      </c>
      <c r="BM1684">
        <v>2</v>
      </c>
      <c r="BN1684">
        <v>1674</v>
      </c>
      <c r="BO1684">
        <v>2</v>
      </c>
      <c r="BP1684">
        <v>1674</v>
      </c>
      <c r="BQ1684">
        <v>3</v>
      </c>
    </row>
    <row r="1685" spans="2:69" x14ac:dyDescent="0.25">
      <c r="B1685" s="1">
        <f t="shared" si="390"/>
        <v>0</v>
      </c>
      <c r="C1685" s="1">
        <v>169025333</v>
      </c>
      <c r="D1685">
        <f t="shared" si="383"/>
        <v>-0.59163288610510345</v>
      </c>
      <c r="E1685" s="1">
        <v>92</v>
      </c>
      <c r="L1685">
        <v>161421992</v>
      </c>
      <c r="M1685">
        <v>-76</v>
      </c>
      <c r="N1685" t="str">
        <f t="shared" si="384"/>
        <v/>
      </c>
      <c r="Y1685">
        <v>170381307</v>
      </c>
      <c r="Z1685">
        <v>355</v>
      </c>
      <c r="AA1685">
        <f t="shared" si="385"/>
        <v>355</v>
      </c>
      <c r="AK1685">
        <v>168378284</v>
      </c>
      <c r="AL1685">
        <v>466</v>
      </c>
      <c r="AM1685">
        <f t="shared" si="386"/>
        <v>466</v>
      </c>
      <c r="AO1685">
        <v>70630872</v>
      </c>
      <c r="AP1685">
        <v>466</v>
      </c>
      <c r="AQ1685">
        <f t="shared" si="387"/>
        <v>466</v>
      </c>
      <c r="AS1685">
        <v>158987656</v>
      </c>
      <c r="AT1685">
        <v>174</v>
      </c>
      <c r="AU1685" t="str">
        <f t="shared" si="388"/>
        <v/>
      </c>
      <c r="AW1685">
        <v>167934116</v>
      </c>
      <c r="AX1685">
        <v>-92</v>
      </c>
      <c r="AY1685" t="str">
        <f t="shared" si="389"/>
        <v/>
      </c>
      <c r="BB1685">
        <v>1675</v>
      </c>
      <c r="BC1685">
        <v>1</v>
      </c>
      <c r="BD1685">
        <v>1675</v>
      </c>
      <c r="BE1685">
        <v>1</v>
      </c>
      <c r="BF1685">
        <v>1675</v>
      </c>
      <c r="BG1685">
        <v>1</v>
      </c>
      <c r="BH1685">
        <v>1675</v>
      </c>
      <c r="BI1685">
        <v>1</v>
      </c>
      <c r="BJ1685">
        <v>1675</v>
      </c>
      <c r="BK1685">
        <v>1</v>
      </c>
      <c r="BL1685">
        <v>1675</v>
      </c>
      <c r="BM1685">
        <v>1</v>
      </c>
      <c r="BN1685">
        <v>1675</v>
      </c>
      <c r="BO1685">
        <v>1</v>
      </c>
      <c r="BP1685">
        <v>1675</v>
      </c>
      <c r="BQ1685">
        <v>1</v>
      </c>
    </row>
    <row r="1686" spans="2:69" x14ac:dyDescent="0.25">
      <c r="B1686" s="1">
        <f t="shared" si="390"/>
        <v>0</v>
      </c>
      <c r="C1686" s="1">
        <v>169054240</v>
      </c>
      <c r="D1686">
        <f t="shared" si="383"/>
        <v>-0.48388550269327035</v>
      </c>
      <c r="E1686" s="1">
        <v>165</v>
      </c>
      <c r="L1686">
        <v>161511640</v>
      </c>
      <c r="M1686">
        <v>-190</v>
      </c>
      <c r="N1686" t="str">
        <f t="shared" si="384"/>
        <v/>
      </c>
      <c r="Y1686">
        <v>170383468</v>
      </c>
      <c r="Z1686">
        <v>61</v>
      </c>
      <c r="AA1686" t="str">
        <f t="shared" si="385"/>
        <v/>
      </c>
      <c r="AK1686">
        <v>168398045</v>
      </c>
      <c r="AL1686">
        <v>292</v>
      </c>
      <c r="AM1686">
        <f t="shared" si="386"/>
        <v>292</v>
      </c>
      <c r="AO1686">
        <v>70631342</v>
      </c>
      <c r="AP1686">
        <v>134</v>
      </c>
      <c r="AQ1686" t="str">
        <f t="shared" si="387"/>
        <v/>
      </c>
      <c r="AS1686">
        <v>159027249</v>
      </c>
      <c r="AT1686">
        <v>71</v>
      </c>
      <c r="AU1686" t="str">
        <f t="shared" si="388"/>
        <v/>
      </c>
      <c r="AW1686">
        <v>168052283</v>
      </c>
      <c r="AX1686">
        <v>702</v>
      </c>
      <c r="AY1686">
        <f t="shared" si="389"/>
        <v>702</v>
      </c>
      <c r="BB1686">
        <v>1676</v>
      </c>
      <c r="BC1686">
        <v>2</v>
      </c>
      <c r="BD1686">
        <v>1676</v>
      </c>
      <c r="BE1686">
        <v>2</v>
      </c>
      <c r="BF1686">
        <v>1676</v>
      </c>
      <c r="BG1686">
        <v>2</v>
      </c>
      <c r="BH1686">
        <v>1676</v>
      </c>
      <c r="BI1686">
        <v>2</v>
      </c>
      <c r="BJ1686">
        <v>1676</v>
      </c>
      <c r="BK1686">
        <v>2</v>
      </c>
      <c r="BL1686">
        <v>1676</v>
      </c>
      <c r="BM1686">
        <v>2</v>
      </c>
      <c r="BN1686">
        <v>1676</v>
      </c>
      <c r="BO1686">
        <v>2</v>
      </c>
      <c r="BP1686">
        <v>1676</v>
      </c>
      <c r="BQ1686">
        <v>2</v>
      </c>
    </row>
    <row r="1687" spans="2:69" x14ac:dyDescent="0.25">
      <c r="B1687" s="1">
        <f t="shared" si="390"/>
        <v>0</v>
      </c>
      <c r="C1687" s="1">
        <v>169060095</v>
      </c>
      <c r="D1687">
        <f t="shared" si="383"/>
        <v>-0.1953005004720656</v>
      </c>
      <c r="E1687" s="1">
        <v>1704</v>
      </c>
      <c r="L1687">
        <v>161574626</v>
      </c>
      <c r="M1687">
        <v>-144</v>
      </c>
      <c r="N1687" t="str">
        <f t="shared" si="384"/>
        <v/>
      </c>
      <c r="Y1687">
        <v>170402864</v>
      </c>
      <c r="Z1687">
        <v>424</v>
      </c>
      <c r="AA1687">
        <f t="shared" si="385"/>
        <v>424</v>
      </c>
      <c r="AK1687">
        <v>168402852</v>
      </c>
      <c r="AL1687">
        <v>-97</v>
      </c>
      <c r="AM1687" t="str">
        <f t="shared" si="386"/>
        <v/>
      </c>
      <c r="AO1687">
        <v>70783042</v>
      </c>
      <c r="AP1687">
        <v>-82</v>
      </c>
      <c r="AQ1687" t="str">
        <f t="shared" si="387"/>
        <v/>
      </c>
      <c r="AS1687">
        <v>159122279</v>
      </c>
      <c r="AT1687">
        <v>361</v>
      </c>
      <c r="AU1687">
        <f t="shared" si="388"/>
        <v>361</v>
      </c>
      <c r="AW1687">
        <v>168072179</v>
      </c>
      <c r="AX1687">
        <v>68</v>
      </c>
      <c r="AY1687" t="str">
        <f t="shared" si="389"/>
        <v/>
      </c>
      <c r="BB1687">
        <v>1677</v>
      </c>
      <c r="BC1687">
        <v>0</v>
      </c>
      <c r="BD1687">
        <v>1677</v>
      </c>
      <c r="BE1687">
        <v>0</v>
      </c>
      <c r="BF1687">
        <v>1677</v>
      </c>
      <c r="BG1687">
        <v>0</v>
      </c>
      <c r="BH1687">
        <v>1677</v>
      </c>
      <c r="BI1687">
        <v>0</v>
      </c>
      <c r="BJ1687">
        <v>1677</v>
      </c>
      <c r="BK1687">
        <v>0</v>
      </c>
      <c r="BL1687">
        <v>1677</v>
      </c>
      <c r="BM1687">
        <v>0</v>
      </c>
      <c r="BN1687">
        <v>1677</v>
      </c>
      <c r="BO1687">
        <v>0</v>
      </c>
      <c r="BP1687">
        <v>1677</v>
      </c>
      <c r="BQ1687">
        <v>0</v>
      </c>
    </row>
    <row r="1688" spans="2:69" x14ac:dyDescent="0.25">
      <c r="B1688" s="1">
        <f t="shared" si="390"/>
        <v>0</v>
      </c>
      <c r="C1688" s="1">
        <v>169060184</v>
      </c>
      <c r="D1688">
        <f t="shared" si="383"/>
        <v>-0.28239902368024328</v>
      </c>
      <c r="E1688" s="1">
        <v>791</v>
      </c>
      <c r="L1688">
        <v>161674232</v>
      </c>
      <c r="M1688">
        <v>-68</v>
      </c>
      <c r="N1688" t="str">
        <f t="shared" si="384"/>
        <v/>
      </c>
      <c r="Y1688">
        <v>170409666</v>
      </c>
      <c r="Z1688">
        <v>153</v>
      </c>
      <c r="AA1688" t="str">
        <f t="shared" si="385"/>
        <v/>
      </c>
      <c r="AK1688">
        <v>168430200</v>
      </c>
      <c r="AL1688">
        <v>73</v>
      </c>
      <c r="AM1688" t="str">
        <f t="shared" si="386"/>
        <v/>
      </c>
      <c r="AO1688">
        <v>71113622</v>
      </c>
      <c r="AP1688">
        <v>-51</v>
      </c>
      <c r="AQ1688" t="str">
        <f t="shared" si="387"/>
        <v/>
      </c>
      <c r="AS1688">
        <v>159126111</v>
      </c>
      <c r="AT1688">
        <v>-161</v>
      </c>
      <c r="AU1688" t="str">
        <f t="shared" si="388"/>
        <v/>
      </c>
      <c r="AW1688">
        <v>168087665</v>
      </c>
      <c r="AX1688">
        <v>314</v>
      </c>
      <c r="AY1688">
        <f t="shared" si="389"/>
        <v>314</v>
      </c>
      <c r="BB1688">
        <v>1678</v>
      </c>
      <c r="BC1688">
        <v>1</v>
      </c>
      <c r="BD1688">
        <v>1678</v>
      </c>
      <c r="BE1688">
        <v>2</v>
      </c>
      <c r="BF1688">
        <v>1678</v>
      </c>
      <c r="BG1688">
        <v>2</v>
      </c>
      <c r="BH1688">
        <v>1678</v>
      </c>
      <c r="BI1688">
        <v>2</v>
      </c>
      <c r="BJ1688">
        <v>1678</v>
      </c>
      <c r="BK1688">
        <v>2</v>
      </c>
      <c r="BL1688">
        <v>1678</v>
      </c>
      <c r="BM1688">
        <v>2</v>
      </c>
      <c r="BN1688">
        <v>1678</v>
      </c>
      <c r="BO1688">
        <v>2</v>
      </c>
      <c r="BP1688">
        <v>1678</v>
      </c>
      <c r="BQ1688">
        <v>2</v>
      </c>
    </row>
    <row r="1689" spans="2:69" x14ac:dyDescent="0.25">
      <c r="B1689" s="1">
        <f t="shared" si="390"/>
        <v>0</v>
      </c>
      <c r="C1689" s="1">
        <v>169060346</v>
      </c>
      <c r="D1689">
        <f t="shared" si="383"/>
        <v>-0.26599730107119757</v>
      </c>
      <c r="E1689" s="1">
        <v>912</v>
      </c>
      <c r="L1689">
        <v>161684137</v>
      </c>
      <c r="M1689">
        <v>-102</v>
      </c>
      <c r="N1689" t="str">
        <f t="shared" si="384"/>
        <v/>
      </c>
      <c r="Y1689">
        <v>170410402</v>
      </c>
      <c r="Z1689">
        <v>71</v>
      </c>
      <c r="AA1689" t="str">
        <f t="shared" si="385"/>
        <v/>
      </c>
      <c r="AK1689">
        <v>168436124</v>
      </c>
      <c r="AL1689">
        <v>158</v>
      </c>
      <c r="AM1689" t="str">
        <f t="shared" si="386"/>
        <v/>
      </c>
      <c r="AO1689">
        <v>71320615</v>
      </c>
      <c r="AP1689">
        <v>-67</v>
      </c>
      <c r="AQ1689" t="str">
        <f t="shared" si="387"/>
        <v/>
      </c>
      <c r="AS1689">
        <v>159204426</v>
      </c>
      <c r="AT1689">
        <v>304</v>
      </c>
      <c r="AU1689">
        <f t="shared" si="388"/>
        <v>304</v>
      </c>
      <c r="AW1689">
        <v>168099579</v>
      </c>
      <c r="AX1689">
        <v>106</v>
      </c>
      <c r="AY1689" t="str">
        <f t="shared" si="389"/>
        <v/>
      </c>
      <c r="BB1689">
        <v>1679</v>
      </c>
      <c r="BC1689">
        <v>0</v>
      </c>
      <c r="BD1689">
        <v>1679</v>
      </c>
      <c r="BE1689">
        <v>0</v>
      </c>
      <c r="BF1689">
        <v>1679</v>
      </c>
      <c r="BG1689">
        <v>0</v>
      </c>
      <c r="BH1689">
        <v>1679</v>
      </c>
      <c r="BI1689">
        <v>0</v>
      </c>
      <c r="BJ1689">
        <v>1679</v>
      </c>
      <c r="BK1689">
        <v>0</v>
      </c>
      <c r="BL1689">
        <v>1679</v>
      </c>
      <c r="BM1689">
        <v>0</v>
      </c>
      <c r="BN1689">
        <v>1679</v>
      </c>
      <c r="BO1689">
        <v>0</v>
      </c>
      <c r="BP1689">
        <v>1679</v>
      </c>
      <c r="BQ1689">
        <v>0</v>
      </c>
    </row>
    <row r="1690" spans="2:69" x14ac:dyDescent="0.25">
      <c r="B1690" s="1">
        <f t="shared" si="390"/>
        <v>0</v>
      </c>
      <c r="C1690" s="1">
        <v>169069470</v>
      </c>
      <c r="D1690">
        <f t="shared" si="383"/>
        <v>-0.41588506653786761</v>
      </c>
      <c r="E1690" s="1">
        <v>266</v>
      </c>
      <c r="L1690">
        <v>161686229</v>
      </c>
      <c r="M1690">
        <v>87</v>
      </c>
      <c r="N1690" t="str">
        <f t="shared" si="384"/>
        <v/>
      </c>
      <c r="Y1690">
        <v>170429021</v>
      </c>
      <c r="Z1690">
        <v>762</v>
      </c>
      <c r="AA1690">
        <f t="shared" si="385"/>
        <v>762</v>
      </c>
      <c r="AK1690">
        <v>168436148</v>
      </c>
      <c r="AL1690">
        <v>415</v>
      </c>
      <c r="AM1690">
        <f t="shared" si="386"/>
        <v>415</v>
      </c>
      <c r="AO1690">
        <v>71422497</v>
      </c>
      <c r="AP1690">
        <v>-53</v>
      </c>
      <c r="AQ1690" t="str">
        <f t="shared" si="387"/>
        <v/>
      </c>
      <c r="AS1690">
        <v>159224594</v>
      </c>
      <c r="AT1690">
        <v>-68</v>
      </c>
      <c r="AU1690" t="str">
        <f t="shared" si="388"/>
        <v/>
      </c>
      <c r="AW1690">
        <v>168110203</v>
      </c>
      <c r="AX1690">
        <v>84</v>
      </c>
      <c r="AY1690" t="str">
        <f t="shared" si="389"/>
        <v/>
      </c>
      <c r="BB1690">
        <v>1680</v>
      </c>
      <c r="BC1690">
        <v>2</v>
      </c>
      <c r="BD1690">
        <v>1680</v>
      </c>
      <c r="BE1690">
        <v>1</v>
      </c>
      <c r="BF1690">
        <v>1680</v>
      </c>
      <c r="BG1690">
        <v>2</v>
      </c>
      <c r="BH1690">
        <v>1680</v>
      </c>
      <c r="BI1690">
        <v>2</v>
      </c>
      <c r="BJ1690">
        <v>1680</v>
      </c>
      <c r="BK1690">
        <v>2</v>
      </c>
      <c r="BL1690">
        <v>1680</v>
      </c>
      <c r="BM1690">
        <v>1</v>
      </c>
      <c r="BN1690">
        <v>1680</v>
      </c>
      <c r="BO1690">
        <v>2</v>
      </c>
      <c r="BP1690">
        <v>1680</v>
      </c>
      <c r="BQ1690">
        <v>2</v>
      </c>
    </row>
    <row r="1691" spans="2:69" x14ac:dyDescent="0.25">
      <c r="B1691" s="1">
        <f t="shared" si="390"/>
        <v>0</v>
      </c>
      <c r="C1691" s="1">
        <v>169115651</v>
      </c>
      <c r="D1691">
        <f t="shared" si="383"/>
        <v>-0.38254449600545926</v>
      </c>
      <c r="E1691" s="1">
        <v>344</v>
      </c>
      <c r="L1691">
        <v>161704203</v>
      </c>
      <c r="M1691">
        <v>135</v>
      </c>
      <c r="N1691" t="str">
        <f t="shared" si="384"/>
        <v/>
      </c>
      <c r="Y1691">
        <v>170448608</v>
      </c>
      <c r="Z1691">
        <v>-116</v>
      </c>
      <c r="AA1691" t="str">
        <f t="shared" si="385"/>
        <v/>
      </c>
      <c r="AK1691">
        <v>168476548</v>
      </c>
      <c r="AL1691">
        <v>-65</v>
      </c>
      <c r="AM1691" t="str">
        <f t="shared" si="386"/>
        <v/>
      </c>
      <c r="AO1691">
        <v>71580103</v>
      </c>
      <c r="AP1691">
        <v>-70</v>
      </c>
      <c r="AQ1691" t="str">
        <f t="shared" si="387"/>
        <v/>
      </c>
      <c r="AS1691">
        <v>159232335</v>
      </c>
      <c r="AT1691">
        <v>-57</v>
      </c>
      <c r="AU1691" t="str">
        <f t="shared" si="388"/>
        <v/>
      </c>
      <c r="AW1691">
        <v>168136169</v>
      </c>
      <c r="AX1691">
        <v>645</v>
      </c>
      <c r="AY1691">
        <f t="shared" si="389"/>
        <v>645</v>
      </c>
      <c r="BB1691">
        <v>1681</v>
      </c>
      <c r="BC1691">
        <v>3</v>
      </c>
      <c r="BD1691">
        <v>1681</v>
      </c>
      <c r="BE1691">
        <v>2</v>
      </c>
      <c r="BF1691">
        <v>1681</v>
      </c>
      <c r="BG1691">
        <v>2</v>
      </c>
      <c r="BH1691">
        <v>1681</v>
      </c>
      <c r="BI1691">
        <v>2</v>
      </c>
      <c r="BJ1691">
        <v>1681</v>
      </c>
      <c r="BK1691">
        <v>3</v>
      </c>
      <c r="BL1691">
        <v>1681</v>
      </c>
      <c r="BM1691">
        <v>2</v>
      </c>
      <c r="BN1691">
        <v>1681</v>
      </c>
      <c r="BO1691">
        <v>2</v>
      </c>
      <c r="BP1691">
        <v>1681</v>
      </c>
      <c r="BQ1691">
        <v>2</v>
      </c>
    </row>
    <row r="1692" spans="2:69" x14ac:dyDescent="0.25">
      <c r="B1692" s="1">
        <f t="shared" si="390"/>
        <v>0</v>
      </c>
      <c r="C1692" s="1">
        <v>169143028</v>
      </c>
      <c r="D1692">
        <f t="shared" si="383"/>
        <v>-1.5650178469962688</v>
      </c>
      <c r="E1692" s="1">
        <v>-231</v>
      </c>
      <c r="L1692">
        <v>161771747</v>
      </c>
      <c r="M1692">
        <v>-83</v>
      </c>
      <c r="N1692" t="str">
        <f t="shared" si="384"/>
        <v/>
      </c>
      <c r="Y1692">
        <v>170461488</v>
      </c>
      <c r="Z1692">
        <v>779</v>
      </c>
      <c r="AA1692">
        <f t="shared" si="385"/>
        <v>779</v>
      </c>
      <c r="AK1692">
        <v>168478097</v>
      </c>
      <c r="AL1692">
        <v>-95</v>
      </c>
      <c r="AM1692" t="str">
        <f t="shared" si="386"/>
        <v/>
      </c>
      <c r="AO1692">
        <v>71908162</v>
      </c>
      <c r="AP1692">
        <v>61</v>
      </c>
      <c r="AQ1692" t="str">
        <f t="shared" si="387"/>
        <v/>
      </c>
      <c r="AS1692">
        <v>159346334</v>
      </c>
      <c r="AT1692">
        <v>71</v>
      </c>
      <c r="AU1692" t="str">
        <f t="shared" si="388"/>
        <v/>
      </c>
      <c r="AW1692">
        <v>168149060</v>
      </c>
      <c r="AX1692">
        <v>-87</v>
      </c>
      <c r="AY1692" t="str">
        <f t="shared" si="389"/>
        <v/>
      </c>
      <c r="BB1692">
        <v>1682</v>
      </c>
      <c r="BC1692">
        <v>0</v>
      </c>
      <c r="BD1692">
        <v>1682</v>
      </c>
      <c r="BE1692">
        <v>0</v>
      </c>
      <c r="BF1692">
        <v>1682</v>
      </c>
      <c r="BG1692">
        <v>0</v>
      </c>
      <c r="BH1692">
        <v>1682</v>
      </c>
      <c r="BI1692">
        <v>0</v>
      </c>
      <c r="BJ1692">
        <v>1682</v>
      </c>
      <c r="BK1692">
        <v>0</v>
      </c>
      <c r="BL1692">
        <v>1682</v>
      </c>
      <c r="BM1692">
        <v>0</v>
      </c>
      <c r="BN1692">
        <v>1682</v>
      </c>
      <c r="BO1692">
        <v>0</v>
      </c>
      <c r="BP1692">
        <v>1682</v>
      </c>
      <c r="BQ1692">
        <v>0</v>
      </c>
    </row>
    <row r="1693" spans="2:69" x14ac:dyDescent="0.25">
      <c r="B1693" s="1">
        <f t="shared" si="390"/>
        <v>0</v>
      </c>
      <c r="C1693" s="1">
        <v>169219880</v>
      </c>
      <c r="D1693">
        <f t="shared" si="383"/>
        <v>-0.65494718957209852</v>
      </c>
      <c r="E1693" s="1">
        <v>73</v>
      </c>
      <c r="L1693">
        <v>161795638</v>
      </c>
      <c r="M1693">
        <v>166</v>
      </c>
      <c r="N1693" t="str">
        <f t="shared" si="384"/>
        <v/>
      </c>
      <c r="Y1693">
        <v>170484851</v>
      </c>
      <c r="Z1693">
        <v>1575</v>
      </c>
      <c r="AA1693">
        <f t="shared" si="385"/>
        <v>1575</v>
      </c>
      <c r="AK1693">
        <v>168516008</v>
      </c>
      <c r="AL1693">
        <v>-107</v>
      </c>
      <c r="AM1693" t="str">
        <f t="shared" si="386"/>
        <v/>
      </c>
      <c r="AO1693">
        <v>71952802</v>
      </c>
      <c r="AP1693">
        <v>-68</v>
      </c>
      <c r="AQ1693" t="str">
        <f t="shared" si="387"/>
        <v/>
      </c>
      <c r="AS1693">
        <v>159348726</v>
      </c>
      <c r="AT1693">
        <v>-1300</v>
      </c>
      <c r="AU1693">
        <f t="shared" si="388"/>
        <v>-1300</v>
      </c>
      <c r="AW1693">
        <v>168285608</v>
      </c>
      <c r="AX1693">
        <v>334</v>
      </c>
      <c r="AY1693">
        <f t="shared" si="389"/>
        <v>334</v>
      </c>
      <c r="BB1693">
        <v>1683</v>
      </c>
      <c r="BC1693">
        <v>0</v>
      </c>
      <c r="BD1693">
        <v>1683</v>
      </c>
      <c r="BE1693">
        <v>0</v>
      </c>
      <c r="BF1693">
        <v>1683</v>
      </c>
      <c r="BG1693">
        <v>0</v>
      </c>
      <c r="BH1693">
        <v>1683</v>
      </c>
      <c r="BI1693">
        <v>0</v>
      </c>
      <c r="BJ1693">
        <v>1683</v>
      </c>
      <c r="BK1693">
        <v>0</v>
      </c>
      <c r="BL1693">
        <v>1683</v>
      </c>
      <c r="BM1693">
        <v>0</v>
      </c>
      <c r="BN1693">
        <v>1683</v>
      </c>
      <c r="BO1693">
        <v>0</v>
      </c>
      <c r="BP1693">
        <v>1683</v>
      </c>
      <c r="BQ1693">
        <v>0</v>
      </c>
    </row>
    <row r="1694" spans="2:69" x14ac:dyDescent="0.25">
      <c r="B1694" s="1">
        <f t="shared" si="390"/>
        <v>0</v>
      </c>
      <c r="C1694" s="1">
        <v>169222895</v>
      </c>
      <c r="D1694">
        <f t="shared" si="383"/>
        <v>-1.5860980684212778</v>
      </c>
      <c r="E1694" s="1">
        <v>-270</v>
      </c>
      <c r="L1694">
        <v>161857054</v>
      </c>
      <c r="M1694">
        <v>176</v>
      </c>
      <c r="N1694" t="str">
        <f t="shared" si="384"/>
        <v/>
      </c>
      <c r="Y1694">
        <v>170485924</v>
      </c>
      <c r="Z1694">
        <v>-100</v>
      </c>
      <c r="AA1694" t="str">
        <f t="shared" si="385"/>
        <v/>
      </c>
      <c r="AK1694">
        <v>168520675</v>
      </c>
      <c r="AL1694">
        <v>550</v>
      </c>
      <c r="AM1694">
        <f t="shared" si="386"/>
        <v>550</v>
      </c>
      <c r="AO1694">
        <v>72026019</v>
      </c>
      <c r="AP1694">
        <v>96</v>
      </c>
      <c r="AQ1694" t="str">
        <f t="shared" si="387"/>
        <v/>
      </c>
      <c r="AS1694">
        <v>159652109</v>
      </c>
      <c r="AT1694">
        <v>-314</v>
      </c>
      <c r="AU1694">
        <f t="shared" si="388"/>
        <v>-314</v>
      </c>
      <c r="AW1694">
        <v>168341414</v>
      </c>
      <c r="AX1694">
        <v>-689</v>
      </c>
      <c r="AY1694">
        <f t="shared" si="389"/>
        <v>-689</v>
      </c>
      <c r="BB1694">
        <v>1684</v>
      </c>
      <c r="BC1694">
        <v>0</v>
      </c>
      <c r="BD1694">
        <v>1684</v>
      </c>
      <c r="BE1694">
        <v>3</v>
      </c>
      <c r="BF1694">
        <v>1684</v>
      </c>
      <c r="BG1694">
        <v>3</v>
      </c>
      <c r="BH1694">
        <v>1684</v>
      </c>
      <c r="BI1694">
        <v>0</v>
      </c>
      <c r="BJ1694">
        <v>1684</v>
      </c>
      <c r="BK1694">
        <v>0</v>
      </c>
      <c r="BL1694">
        <v>1684</v>
      </c>
      <c r="BM1694">
        <v>3</v>
      </c>
      <c r="BN1694">
        <v>1684</v>
      </c>
      <c r="BO1694">
        <v>3</v>
      </c>
      <c r="BP1694">
        <v>1684</v>
      </c>
      <c r="BQ1694">
        <v>0</v>
      </c>
    </row>
    <row r="1695" spans="2:69" x14ac:dyDescent="0.25">
      <c r="B1695" s="1">
        <f t="shared" si="390"/>
        <v>0</v>
      </c>
      <c r="C1695" s="1">
        <v>169225844</v>
      </c>
      <c r="D1695">
        <f t="shared" si="383"/>
        <v>-0.47068217608605889</v>
      </c>
      <c r="E1695" s="1">
        <v>180</v>
      </c>
      <c r="L1695">
        <v>161911366</v>
      </c>
      <c r="M1695">
        <v>-61</v>
      </c>
      <c r="N1695" t="str">
        <f t="shared" si="384"/>
        <v/>
      </c>
      <c r="Y1695">
        <v>170492550</v>
      </c>
      <c r="Z1695">
        <v>201</v>
      </c>
      <c r="AA1695">
        <f t="shared" si="385"/>
        <v>201</v>
      </c>
      <c r="AK1695">
        <v>168537227</v>
      </c>
      <c r="AL1695">
        <v>79</v>
      </c>
      <c r="AM1695" t="str">
        <f t="shared" si="386"/>
        <v/>
      </c>
      <c r="AO1695">
        <v>72084796</v>
      </c>
      <c r="AP1695">
        <v>55</v>
      </c>
      <c r="AQ1695" t="str">
        <f t="shared" si="387"/>
        <v/>
      </c>
      <c r="AS1695">
        <v>159666761</v>
      </c>
      <c r="AT1695">
        <v>-323</v>
      </c>
      <c r="AU1695">
        <f t="shared" si="388"/>
        <v>-323</v>
      </c>
      <c r="AW1695">
        <v>168341739</v>
      </c>
      <c r="AX1695">
        <v>-251</v>
      </c>
      <c r="AY1695">
        <f t="shared" si="389"/>
        <v>-251</v>
      </c>
      <c r="BB1695">
        <v>1685</v>
      </c>
      <c r="BC1695">
        <v>3</v>
      </c>
      <c r="BD1695">
        <v>1685</v>
      </c>
      <c r="BE1695">
        <v>3</v>
      </c>
      <c r="BF1695">
        <v>1685</v>
      </c>
      <c r="BG1695">
        <v>2</v>
      </c>
      <c r="BH1695">
        <v>1685</v>
      </c>
      <c r="BI1695">
        <v>2</v>
      </c>
      <c r="BJ1695">
        <v>1685</v>
      </c>
      <c r="BK1695">
        <v>3</v>
      </c>
      <c r="BL1695">
        <v>1685</v>
      </c>
      <c r="BM1695">
        <v>3</v>
      </c>
      <c r="BN1695">
        <v>1685</v>
      </c>
      <c r="BO1695">
        <v>2</v>
      </c>
      <c r="BP1695">
        <v>1685</v>
      </c>
      <c r="BQ1695">
        <v>2</v>
      </c>
    </row>
    <row r="1696" spans="2:69" x14ac:dyDescent="0.25">
      <c r="B1696" s="1">
        <f t="shared" si="390"/>
        <v>0</v>
      </c>
      <c r="C1696" s="1">
        <v>169239929</v>
      </c>
      <c r="D1696">
        <f t="shared" si="383"/>
        <v>-0.62371250542002343</v>
      </c>
      <c r="E1696" s="1">
        <v>81</v>
      </c>
      <c r="L1696">
        <v>161937489</v>
      </c>
      <c r="M1696">
        <v>-53</v>
      </c>
      <c r="N1696" t="str">
        <f t="shared" si="384"/>
        <v/>
      </c>
      <c r="Y1696">
        <v>170498959</v>
      </c>
      <c r="Z1696">
        <v>113</v>
      </c>
      <c r="AA1696" t="str">
        <f t="shared" si="385"/>
        <v/>
      </c>
      <c r="AK1696">
        <v>168569379</v>
      </c>
      <c r="AL1696">
        <v>-228</v>
      </c>
      <c r="AM1696">
        <f t="shared" si="386"/>
        <v>-228</v>
      </c>
      <c r="AO1696">
        <v>72091597</v>
      </c>
      <c r="AP1696">
        <v>-139</v>
      </c>
      <c r="AQ1696" t="str">
        <f t="shared" si="387"/>
        <v/>
      </c>
      <c r="AS1696">
        <v>159704465</v>
      </c>
      <c r="AT1696">
        <v>62</v>
      </c>
      <c r="AU1696" t="str">
        <f t="shared" si="388"/>
        <v/>
      </c>
      <c r="AW1696">
        <v>168378269</v>
      </c>
      <c r="AX1696">
        <v>565</v>
      </c>
      <c r="AY1696">
        <f t="shared" si="389"/>
        <v>565</v>
      </c>
      <c r="BB1696">
        <v>1686</v>
      </c>
      <c r="BC1696">
        <v>0</v>
      </c>
      <c r="BD1696">
        <v>1686</v>
      </c>
      <c r="BE1696">
        <v>0</v>
      </c>
      <c r="BF1696">
        <v>1686</v>
      </c>
      <c r="BG1696">
        <v>0</v>
      </c>
      <c r="BH1696">
        <v>1686</v>
      </c>
      <c r="BI1696">
        <v>0</v>
      </c>
      <c r="BJ1696">
        <v>1686</v>
      </c>
      <c r="BK1696">
        <v>0</v>
      </c>
      <c r="BL1696">
        <v>1686</v>
      </c>
      <c r="BM1696">
        <v>0</v>
      </c>
      <c r="BN1696">
        <v>1686</v>
      </c>
      <c r="BO1696">
        <v>0</v>
      </c>
      <c r="BP1696">
        <v>1686</v>
      </c>
      <c r="BQ1696">
        <v>0</v>
      </c>
    </row>
    <row r="1697" spans="2:69" x14ac:dyDescent="0.25">
      <c r="B1697" s="1">
        <f t="shared" si="390"/>
        <v>0</v>
      </c>
      <c r="C1697" s="1">
        <v>169239963</v>
      </c>
      <c r="D1697">
        <f t="shared" si="383"/>
        <v>-0.23548844240117961</v>
      </c>
      <c r="E1697" s="1">
        <v>1192</v>
      </c>
      <c r="L1697">
        <v>161994758</v>
      </c>
      <c r="M1697">
        <v>-50</v>
      </c>
      <c r="N1697" t="str">
        <f t="shared" si="384"/>
        <v/>
      </c>
      <c r="Y1697">
        <v>170499111</v>
      </c>
      <c r="Z1697">
        <v>1879</v>
      </c>
      <c r="AA1697">
        <f t="shared" si="385"/>
        <v>1879</v>
      </c>
      <c r="AK1697">
        <v>168630066</v>
      </c>
      <c r="AL1697">
        <v>464</v>
      </c>
      <c r="AM1697">
        <f t="shared" si="386"/>
        <v>464</v>
      </c>
      <c r="AO1697">
        <v>72091807</v>
      </c>
      <c r="AP1697">
        <v>-148</v>
      </c>
      <c r="AQ1697" t="str">
        <f t="shared" si="387"/>
        <v/>
      </c>
      <c r="AS1697">
        <v>159725844</v>
      </c>
      <c r="AT1697">
        <v>161</v>
      </c>
      <c r="AU1697" t="str">
        <f t="shared" si="388"/>
        <v/>
      </c>
      <c r="AW1697">
        <v>168390769</v>
      </c>
      <c r="AX1697">
        <v>-58</v>
      </c>
      <c r="AY1697" t="str">
        <f t="shared" si="389"/>
        <v/>
      </c>
      <c r="BB1697">
        <v>1687</v>
      </c>
      <c r="BC1697">
        <v>0</v>
      </c>
      <c r="BD1697">
        <v>1687</v>
      </c>
      <c r="BE1697">
        <v>0</v>
      </c>
      <c r="BF1697">
        <v>1687</v>
      </c>
      <c r="BG1697">
        <v>0</v>
      </c>
      <c r="BH1697">
        <v>1687</v>
      </c>
      <c r="BI1697">
        <v>0</v>
      </c>
      <c r="BJ1697">
        <v>1687</v>
      </c>
      <c r="BK1697">
        <v>0</v>
      </c>
      <c r="BL1697">
        <v>1687</v>
      </c>
      <c r="BM1697">
        <v>0</v>
      </c>
      <c r="BN1697">
        <v>1687</v>
      </c>
      <c r="BO1697">
        <v>0</v>
      </c>
      <c r="BP1697">
        <v>1687</v>
      </c>
      <c r="BQ1697">
        <v>0</v>
      </c>
    </row>
    <row r="1698" spans="2:69" x14ac:dyDescent="0.25">
      <c r="B1698" s="1">
        <f t="shared" si="390"/>
        <v>0</v>
      </c>
      <c r="C1698" s="1">
        <v>169241995</v>
      </c>
      <c r="D1698">
        <f t="shared" si="383"/>
        <v>-0.19622285473672674</v>
      </c>
      <c r="E1698" s="1">
        <v>1690</v>
      </c>
      <c r="L1698">
        <v>162067370</v>
      </c>
      <c r="M1698">
        <v>50</v>
      </c>
      <c r="N1698" t="str">
        <f t="shared" si="384"/>
        <v/>
      </c>
      <c r="Y1698">
        <v>170506774</v>
      </c>
      <c r="Z1698">
        <v>-232</v>
      </c>
      <c r="AA1698">
        <f t="shared" si="385"/>
        <v>-232</v>
      </c>
      <c r="AK1698">
        <v>168634467</v>
      </c>
      <c r="AL1698">
        <v>236</v>
      </c>
      <c r="AM1698">
        <f t="shared" si="386"/>
        <v>236</v>
      </c>
      <c r="AO1698">
        <v>72313546</v>
      </c>
      <c r="AP1698">
        <v>-53</v>
      </c>
      <c r="AQ1698" t="str">
        <f t="shared" si="387"/>
        <v/>
      </c>
      <c r="AS1698">
        <v>159892828</v>
      </c>
      <c r="AT1698">
        <v>-85</v>
      </c>
      <c r="AU1698" t="str">
        <f t="shared" si="388"/>
        <v/>
      </c>
      <c r="AW1698">
        <v>168397847</v>
      </c>
      <c r="AX1698">
        <v>356</v>
      </c>
      <c r="AY1698">
        <f t="shared" si="389"/>
        <v>356</v>
      </c>
      <c r="BB1698">
        <v>1688</v>
      </c>
      <c r="BC1698">
        <v>0</v>
      </c>
      <c r="BD1698">
        <v>1688</v>
      </c>
      <c r="BE1698">
        <v>0</v>
      </c>
      <c r="BF1698">
        <v>1688</v>
      </c>
      <c r="BG1698">
        <v>0</v>
      </c>
      <c r="BH1698">
        <v>1688</v>
      </c>
      <c r="BI1698">
        <v>0</v>
      </c>
      <c r="BJ1698">
        <v>1688</v>
      </c>
      <c r="BK1698">
        <v>0</v>
      </c>
      <c r="BL1698">
        <v>1688</v>
      </c>
      <c r="BM1698">
        <v>2</v>
      </c>
      <c r="BN1698">
        <v>1688</v>
      </c>
      <c r="BO1698">
        <v>0</v>
      </c>
      <c r="BP1698">
        <v>1688</v>
      </c>
      <c r="BQ1698">
        <v>0</v>
      </c>
    </row>
    <row r="1699" spans="2:69" x14ac:dyDescent="0.25">
      <c r="B1699" s="1">
        <f t="shared" si="390"/>
        <v>0</v>
      </c>
      <c r="C1699" s="1">
        <v>169246894</v>
      </c>
      <c r="D1699">
        <f t="shared" si="383"/>
        <v>-0.29710624853235168</v>
      </c>
      <c r="E1699" s="1">
        <v>697</v>
      </c>
      <c r="L1699">
        <v>162181224</v>
      </c>
      <c r="M1699">
        <v>3793</v>
      </c>
      <c r="N1699">
        <f t="shared" si="384"/>
        <v>3793</v>
      </c>
      <c r="Y1699">
        <v>170530282</v>
      </c>
      <c r="Z1699">
        <v>988</v>
      </c>
      <c r="AA1699">
        <f t="shared" si="385"/>
        <v>988</v>
      </c>
      <c r="AK1699">
        <v>168637974</v>
      </c>
      <c r="AL1699">
        <v>612</v>
      </c>
      <c r="AM1699">
        <f t="shared" si="386"/>
        <v>612</v>
      </c>
      <c r="AO1699">
        <v>72318106</v>
      </c>
      <c r="AP1699">
        <v>-57</v>
      </c>
      <c r="AQ1699" t="str">
        <f t="shared" si="387"/>
        <v/>
      </c>
      <c r="AS1699">
        <v>160025896</v>
      </c>
      <c r="AT1699">
        <v>333</v>
      </c>
      <c r="AU1699">
        <f t="shared" si="388"/>
        <v>333</v>
      </c>
      <c r="AW1699">
        <v>168402598</v>
      </c>
      <c r="AX1699">
        <v>-90</v>
      </c>
      <c r="AY1699" t="str">
        <f t="shared" si="389"/>
        <v/>
      </c>
      <c r="BB1699">
        <v>1689</v>
      </c>
      <c r="BC1699">
        <v>1</v>
      </c>
      <c r="BD1699">
        <v>1689</v>
      </c>
      <c r="BE1699">
        <v>1</v>
      </c>
      <c r="BF1699">
        <v>1689</v>
      </c>
      <c r="BG1699">
        <v>2</v>
      </c>
      <c r="BH1699">
        <v>1689</v>
      </c>
      <c r="BI1699">
        <v>2</v>
      </c>
      <c r="BJ1699">
        <v>1689</v>
      </c>
      <c r="BK1699">
        <v>2</v>
      </c>
      <c r="BL1699">
        <v>1689</v>
      </c>
      <c r="BM1699">
        <v>1</v>
      </c>
      <c r="BN1699">
        <v>1689</v>
      </c>
      <c r="BO1699">
        <v>2</v>
      </c>
      <c r="BP1699">
        <v>1689</v>
      </c>
      <c r="BQ1699">
        <v>2</v>
      </c>
    </row>
    <row r="1700" spans="2:69" x14ac:dyDescent="0.25">
      <c r="B1700" s="1">
        <f t="shared" si="390"/>
        <v>1</v>
      </c>
      <c r="C1700" s="1">
        <v>169246894</v>
      </c>
      <c r="D1700">
        <f t="shared" si="383"/>
        <v>-1.5805548236834799</v>
      </c>
      <c r="E1700" s="1">
        <v>-259</v>
      </c>
      <c r="L1700">
        <v>162192287</v>
      </c>
      <c r="M1700">
        <v>-56</v>
      </c>
      <c r="N1700" t="str">
        <f t="shared" si="384"/>
        <v/>
      </c>
      <c r="Y1700">
        <v>170546565</v>
      </c>
      <c r="Z1700">
        <v>229</v>
      </c>
      <c r="AA1700">
        <f t="shared" si="385"/>
        <v>229</v>
      </c>
      <c r="AK1700">
        <v>168637979</v>
      </c>
      <c r="AL1700">
        <v>844</v>
      </c>
      <c r="AM1700">
        <f t="shared" si="386"/>
        <v>844</v>
      </c>
      <c r="AO1700">
        <v>72355212</v>
      </c>
      <c r="AP1700">
        <v>-75</v>
      </c>
      <c r="AQ1700" t="str">
        <f t="shared" si="387"/>
        <v/>
      </c>
      <c r="AS1700">
        <v>160073084</v>
      </c>
      <c r="AT1700">
        <v>103</v>
      </c>
      <c r="AU1700" t="str">
        <f t="shared" si="388"/>
        <v/>
      </c>
      <c r="AW1700">
        <v>168430223</v>
      </c>
      <c r="AX1700">
        <v>62</v>
      </c>
      <c r="AY1700" t="str">
        <f t="shared" si="389"/>
        <v/>
      </c>
      <c r="BB1700">
        <v>1690</v>
      </c>
      <c r="BC1700">
        <v>0</v>
      </c>
      <c r="BD1700">
        <v>1690</v>
      </c>
      <c r="BE1700">
        <v>0</v>
      </c>
      <c r="BF1700">
        <v>1690</v>
      </c>
      <c r="BG1700">
        <v>0</v>
      </c>
      <c r="BH1700">
        <v>1690</v>
      </c>
      <c r="BI1700">
        <v>0</v>
      </c>
      <c r="BJ1700">
        <v>1690</v>
      </c>
      <c r="BK1700">
        <v>0</v>
      </c>
      <c r="BL1700">
        <v>1690</v>
      </c>
      <c r="BM1700">
        <v>0</v>
      </c>
      <c r="BN1700">
        <v>1690</v>
      </c>
      <c r="BO1700">
        <v>0</v>
      </c>
      <c r="BP1700">
        <v>1690</v>
      </c>
      <c r="BQ1700">
        <v>0</v>
      </c>
    </row>
    <row r="1701" spans="2:69" x14ac:dyDescent="0.25">
      <c r="B1701" s="1">
        <f t="shared" si="390"/>
        <v>0</v>
      </c>
      <c r="C1701" s="1">
        <v>169249953</v>
      </c>
      <c r="D1701">
        <f t="shared" si="383"/>
        <v>-1.6148481219398079</v>
      </c>
      <c r="E1701" s="1">
        <v>-337</v>
      </c>
      <c r="L1701">
        <v>162295691</v>
      </c>
      <c r="M1701">
        <v>68</v>
      </c>
      <c r="N1701" t="str">
        <f t="shared" si="384"/>
        <v/>
      </c>
      <c r="Y1701">
        <v>170555642</v>
      </c>
      <c r="Z1701">
        <v>-307</v>
      </c>
      <c r="AA1701">
        <f t="shared" si="385"/>
        <v>-307</v>
      </c>
      <c r="AK1701">
        <v>168639749</v>
      </c>
      <c r="AL1701">
        <v>92</v>
      </c>
      <c r="AM1701" t="str">
        <f t="shared" si="386"/>
        <v/>
      </c>
      <c r="AO1701">
        <v>72429383</v>
      </c>
      <c r="AP1701">
        <v>113</v>
      </c>
      <c r="AQ1701" t="str">
        <f t="shared" si="387"/>
        <v/>
      </c>
      <c r="AS1701">
        <v>160073381</v>
      </c>
      <c r="AT1701">
        <v>-185</v>
      </c>
      <c r="AU1701" t="str">
        <f t="shared" si="388"/>
        <v/>
      </c>
      <c r="AW1701">
        <v>168430244</v>
      </c>
      <c r="AX1701">
        <v>-77</v>
      </c>
      <c r="AY1701" t="str">
        <f t="shared" si="389"/>
        <v/>
      </c>
      <c r="BB1701">
        <v>1691</v>
      </c>
      <c r="BC1701">
        <v>0</v>
      </c>
      <c r="BD1701">
        <v>1691</v>
      </c>
      <c r="BE1701">
        <v>0</v>
      </c>
      <c r="BF1701">
        <v>1691</v>
      </c>
      <c r="BG1701">
        <v>0</v>
      </c>
      <c r="BH1701">
        <v>1691</v>
      </c>
      <c r="BI1701">
        <v>0</v>
      </c>
      <c r="BJ1701">
        <v>1691</v>
      </c>
      <c r="BK1701">
        <v>0</v>
      </c>
      <c r="BL1701">
        <v>1691</v>
      </c>
      <c r="BM1701">
        <v>0</v>
      </c>
      <c r="BN1701">
        <v>1691</v>
      </c>
      <c r="BO1701">
        <v>0</v>
      </c>
      <c r="BP1701">
        <v>1691</v>
      </c>
      <c r="BQ1701">
        <v>0</v>
      </c>
    </row>
    <row r="1702" spans="2:69" x14ac:dyDescent="0.25">
      <c r="B1702" s="1">
        <f t="shared" si="390"/>
        <v>0</v>
      </c>
      <c r="C1702" s="1">
        <v>169250151</v>
      </c>
      <c r="D1702">
        <f t="shared" si="383"/>
        <v>-0.65494718957209852</v>
      </c>
      <c r="E1702" s="1">
        <v>73</v>
      </c>
      <c r="L1702">
        <v>162316499</v>
      </c>
      <c r="M1702">
        <v>-220</v>
      </c>
      <c r="N1702">
        <f t="shared" si="384"/>
        <v>-220</v>
      </c>
      <c r="Y1702">
        <v>170560902</v>
      </c>
      <c r="Z1702">
        <v>-57</v>
      </c>
      <c r="AA1702" t="str">
        <f t="shared" si="385"/>
        <v/>
      </c>
      <c r="AK1702">
        <v>168646502</v>
      </c>
      <c r="AL1702">
        <v>121</v>
      </c>
      <c r="AM1702" t="str">
        <f t="shared" si="386"/>
        <v/>
      </c>
      <c r="AO1702">
        <v>72499805</v>
      </c>
      <c r="AP1702">
        <v>-85</v>
      </c>
      <c r="AQ1702" t="str">
        <f t="shared" si="387"/>
        <v/>
      </c>
      <c r="AS1702">
        <v>160086259</v>
      </c>
      <c r="AT1702">
        <v>-2433</v>
      </c>
      <c r="AU1702">
        <f t="shared" si="388"/>
        <v>-2433</v>
      </c>
      <c r="AW1702">
        <v>168436124</v>
      </c>
      <c r="AX1702">
        <v>326</v>
      </c>
      <c r="AY1702">
        <f t="shared" si="389"/>
        <v>326</v>
      </c>
      <c r="BB1702">
        <v>1692</v>
      </c>
      <c r="BC1702">
        <v>0</v>
      </c>
      <c r="BD1702">
        <v>1692</v>
      </c>
      <c r="BE1702">
        <v>0</v>
      </c>
      <c r="BF1702">
        <v>1692</v>
      </c>
      <c r="BG1702">
        <v>0</v>
      </c>
      <c r="BH1702">
        <v>1692</v>
      </c>
      <c r="BI1702">
        <v>0</v>
      </c>
      <c r="BJ1702">
        <v>1692</v>
      </c>
      <c r="BK1702">
        <v>0</v>
      </c>
      <c r="BL1702">
        <v>1692</v>
      </c>
      <c r="BM1702">
        <v>0</v>
      </c>
      <c r="BN1702">
        <v>1692</v>
      </c>
      <c r="BO1702">
        <v>0</v>
      </c>
      <c r="BP1702">
        <v>1692</v>
      </c>
      <c r="BQ1702">
        <v>0</v>
      </c>
    </row>
    <row r="1703" spans="2:69" x14ac:dyDescent="0.25">
      <c r="B1703" s="1">
        <f t="shared" si="390"/>
        <v>0</v>
      </c>
      <c r="C1703" s="1">
        <v>169256237</v>
      </c>
      <c r="D1703">
        <f t="shared" si="383"/>
        <v>-1.6353948109866452</v>
      </c>
      <c r="E1703" s="1">
        <v>-397</v>
      </c>
      <c r="L1703">
        <v>162365063</v>
      </c>
      <c r="M1703">
        <v>-52</v>
      </c>
      <c r="N1703" t="str">
        <f t="shared" si="384"/>
        <v/>
      </c>
      <c r="Y1703">
        <v>170562373</v>
      </c>
      <c r="Z1703">
        <v>101</v>
      </c>
      <c r="AA1703" t="str">
        <f t="shared" si="385"/>
        <v/>
      </c>
      <c r="AK1703">
        <v>168670938</v>
      </c>
      <c r="AL1703">
        <v>218</v>
      </c>
      <c r="AM1703">
        <f t="shared" si="386"/>
        <v>218</v>
      </c>
      <c r="AO1703">
        <v>72530234</v>
      </c>
      <c r="AP1703">
        <v>-52</v>
      </c>
      <c r="AQ1703" t="str">
        <f t="shared" si="387"/>
        <v/>
      </c>
      <c r="AS1703">
        <v>160131821</v>
      </c>
      <c r="AT1703">
        <v>-71</v>
      </c>
      <c r="AU1703" t="str">
        <f t="shared" si="388"/>
        <v/>
      </c>
      <c r="AW1703">
        <v>168444971</v>
      </c>
      <c r="AX1703">
        <v>-81</v>
      </c>
      <c r="AY1703" t="str">
        <f t="shared" si="389"/>
        <v/>
      </c>
      <c r="BB1703">
        <v>1693</v>
      </c>
      <c r="BC1703">
        <v>3</v>
      </c>
      <c r="BD1703">
        <v>1693</v>
      </c>
      <c r="BE1703">
        <v>3</v>
      </c>
      <c r="BF1703">
        <v>1693</v>
      </c>
      <c r="BG1703">
        <v>3</v>
      </c>
      <c r="BH1703">
        <v>1693</v>
      </c>
      <c r="BI1703">
        <v>3</v>
      </c>
      <c r="BJ1703">
        <v>1693</v>
      </c>
      <c r="BK1703">
        <v>3</v>
      </c>
      <c r="BL1703">
        <v>1693</v>
      </c>
      <c r="BM1703">
        <v>3</v>
      </c>
      <c r="BN1703">
        <v>1693</v>
      </c>
      <c r="BO1703">
        <v>3</v>
      </c>
      <c r="BP1703">
        <v>1693</v>
      </c>
      <c r="BQ1703">
        <v>3</v>
      </c>
    </row>
    <row r="1704" spans="2:69" x14ac:dyDescent="0.25">
      <c r="B1704" s="1">
        <f t="shared" si="390"/>
        <v>0</v>
      </c>
      <c r="C1704" s="1">
        <v>169266610</v>
      </c>
      <c r="D1704">
        <f t="shared" si="383"/>
        <v>-0.44367267956853429</v>
      </c>
      <c r="E1704" s="1">
        <v>217</v>
      </c>
      <c r="L1704">
        <v>162372019</v>
      </c>
      <c r="M1704">
        <v>2266</v>
      </c>
      <c r="N1704">
        <f t="shared" si="384"/>
        <v>2266</v>
      </c>
      <c r="Y1704">
        <v>170564928</v>
      </c>
      <c r="Z1704">
        <v>-73</v>
      </c>
      <c r="AA1704" t="str">
        <f t="shared" si="385"/>
        <v/>
      </c>
      <c r="AK1704">
        <v>168684832</v>
      </c>
      <c r="AL1704">
        <v>-73</v>
      </c>
      <c r="AM1704" t="str">
        <f t="shared" si="386"/>
        <v/>
      </c>
      <c r="AO1704">
        <v>72549048</v>
      </c>
      <c r="AP1704">
        <v>-59</v>
      </c>
      <c r="AQ1704" t="str">
        <f t="shared" si="387"/>
        <v/>
      </c>
      <c r="AS1704">
        <v>160132319</v>
      </c>
      <c r="AT1704">
        <v>-112</v>
      </c>
      <c r="AU1704" t="str">
        <f t="shared" si="388"/>
        <v/>
      </c>
      <c r="AW1704">
        <v>168470906</v>
      </c>
      <c r="AX1704">
        <v>-98</v>
      </c>
      <c r="AY1704" t="str">
        <f t="shared" si="389"/>
        <v/>
      </c>
      <c r="BB1704">
        <v>1694</v>
      </c>
      <c r="BC1704">
        <v>2</v>
      </c>
      <c r="BD1704">
        <v>1694</v>
      </c>
      <c r="BE1704">
        <v>1</v>
      </c>
      <c r="BF1704">
        <v>1694</v>
      </c>
      <c r="BG1704">
        <v>2</v>
      </c>
      <c r="BH1704">
        <v>1694</v>
      </c>
      <c r="BI1704">
        <v>0</v>
      </c>
      <c r="BJ1704">
        <v>1694</v>
      </c>
      <c r="BK1704">
        <v>2</v>
      </c>
      <c r="BL1704">
        <v>1694</v>
      </c>
      <c r="BM1704">
        <v>1</v>
      </c>
      <c r="BN1704">
        <v>1694</v>
      </c>
      <c r="BO1704">
        <v>2</v>
      </c>
      <c r="BP1704">
        <v>1694</v>
      </c>
      <c r="BQ1704">
        <v>0</v>
      </c>
    </row>
    <row r="1705" spans="2:69" x14ac:dyDescent="0.25">
      <c r="B1705" s="1">
        <f t="shared" si="390"/>
        <v>0</v>
      </c>
      <c r="C1705" s="1">
        <v>169271811</v>
      </c>
      <c r="D1705">
        <f t="shared" si="383"/>
        <v>-0.84948500216800937</v>
      </c>
      <c r="E1705" s="1">
        <v>53</v>
      </c>
      <c r="L1705">
        <v>162431546</v>
      </c>
      <c r="M1705">
        <v>59</v>
      </c>
      <c r="N1705" t="str">
        <f t="shared" si="384"/>
        <v/>
      </c>
      <c r="Y1705">
        <v>170573981</v>
      </c>
      <c r="Z1705">
        <v>-195</v>
      </c>
      <c r="AA1705" t="str">
        <f t="shared" si="385"/>
        <v/>
      </c>
      <c r="AK1705">
        <v>168691401</v>
      </c>
      <c r="AL1705">
        <v>-110</v>
      </c>
      <c r="AM1705" t="str">
        <f t="shared" si="386"/>
        <v/>
      </c>
      <c r="AO1705">
        <v>72571428</v>
      </c>
      <c r="AP1705">
        <v>-323</v>
      </c>
      <c r="AQ1705">
        <f t="shared" si="387"/>
        <v>-323</v>
      </c>
      <c r="AS1705">
        <v>160133107</v>
      </c>
      <c r="AT1705">
        <v>-183</v>
      </c>
      <c r="AU1705" t="str">
        <f t="shared" si="388"/>
        <v/>
      </c>
      <c r="AW1705">
        <v>168475130</v>
      </c>
      <c r="AX1705">
        <v>-145</v>
      </c>
      <c r="AY1705" t="str">
        <f t="shared" si="389"/>
        <v/>
      </c>
      <c r="BB1705">
        <v>1695</v>
      </c>
      <c r="BC1705">
        <v>0</v>
      </c>
      <c r="BD1705">
        <v>1695</v>
      </c>
      <c r="BE1705">
        <v>0</v>
      </c>
      <c r="BF1705">
        <v>1695</v>
      </c>
      <c r="BG1705">
        <v>0</v>
      </c>
      <c r="BH1705">
        <v>1695</v>
      </c>
      <c r="BI1705">
        <v>0</v>
      </c>
      <c r="BJ1705">
        <v>1695</v>
      </c>
      <c r="BK1705">
        <v>0</v>
      </c>
      <c r="BL1705">
        <v>1695</v>
      </c>
      <c r="BM1705">
        <v>0</v>
      </c>
      <c r="BN1705">
        <v>1695</v>
      </c>
      <c r="BO1705">
        <v>0</v>
      </c>
      <c r="BP1705">
        <v>1695</v>
      </c>
      <c r="BQ1705">
        <v>0</v>
      </c>
    </row>
    <row r="1706" spans="2:69" x14ac:dyDescent="0.25">
      <c r="B1706" s="1">
        <f t="shared" si="390"/>
        <v>0</v>
      </c>
      <c r="C1706" s="1">
        <v>169313480</v>
      </c>
      <c r="D1706">
        <f t="shared" si="383"/>
        <v>-0.73965182871044366</v>
      </c>
      <c r="E1706" s="1">
        <v>60</v>
      </c>
      <c r="L1706">
        <v>162432118</v>
      </c>
      <c r="M1706">
        <v>61</v>
      </c>
      <c r="N1706" t="str">
        <f t="shared" si="384"/>
        <v/>
      </c>
      <c r="Y1706">
        <v>170574163</v>
      </c>
      <c r="Z1706">
        <v>91</v>
      </c>
      <c r="AA1706" t="str">
        <f t="shared" si="385"/>
        <v/>
      </c>
      <c r="AK1706">
        <v>168691452</v>
      </c>
      <c r="AL1706">
        <v>-55</v>
      </c>
      <c r="AM1706" t="str">
        <f t="shared" si="386"/>
        <v/>
      </c>
      <c r="AO1706">
        <v>72580418</v>
      </c>
      <c r="AP1706">
        <v>290</v>
      </c>
      <c r="AQ1706">
        <f t="shared" si="387"/>
        <v>290</v>
      </c>
      <c r="AS1706">
        <v>160194636</v>
      </c>
      <c r="AT1706">
        <v>-57</v>
      </c>
      <c r="AU1706" t="str">
        <f t="shared" si="388"/>
        <v/>
      </c>
      <c r="AW1706">
        <v>168476532</v>
      </c>
      <c r="AX1706">
        <v>-67</v>
      </c>
      <c r="AY1706" t="str">
        <f t="shared" si="389"/>
        <v/>
      </c>
      <c r="BB1706">
        <v>1696</v>
      </c>
      <c r="BC1706">
        <v>0</v>
      </c>
      <c r="BD1706">
        <v>1696</v>
      </c>
      <c r="BE1706">
        <v>0</v>
      </c>
      <c r="BF1706">
        <v>1696</v>
      </c>
      <c r="BG1706">
        <v>0</v>
      </c>
      <c r="BH1706">
        <v>1696</v>
      </c>
      <c r="BI1706">
        <v>0</v>
      </c>
      <c r="BJ1706">
        <v>1696</v>
      </c>
      <c r="BK1706">
        <v>0</v>
      </c>
      <c r="BL1706">
        <v>1696</v>
      </c>
      <c r="BM1706">
        <v>3</v>
      </c>
      <c r="BN1706">
        <v>1696</v>
      </c>
      <c r="BO1706">
        <v>0</v>
      </c>
      <c r="BP1706">
        <v>1696</v>
      </c>
      <c r="BQ1706">
        <v>0</v>
      </c>
    </row>
    <row r="1707" spans="2:69" x14ac:dyDescent="0.25">
      <c r="B1707" s="1">
        <f t="shared" si="390"/>
        <v>0</v>
      </c>
      <c r="C1707" s="1">
        <v>169313778</v>
      </c>
      <c r="D1707">
        <f t="shared" si="383"/>
        <v>-0.24795645399839339</v>
      </c>
      <c r="E1707" s="1">
        <v>1068</v>
      </c>
      <c r="L1707">
        <v>162432257</v>
      </c>
      <c r="M1707">
        <v>250</v>
      </c>
      <c r="N1707">
        <f t="shared" si="384"/>
        <v>250</v>
      </c>
      <c r="Y1707">
        <v>170576013</v>
      </c>
      <c r="Z1707">
        <v>-540</v>
      </c>
      <c r="AA1707">
        <f t="shared" si="385"/>
        <v>-540</v>
      </c>
      <c r="AK1707">
        <v>168696700</v>
      </c>
      <c r="AL1707">
        <v>69</v>
      </c>
      <c r="AM1707" t="str">
        <f t="shared" si="386"/>
        <v/>
      </c>
      <c r="AO1707">
        <v>72585469</v>
      </c>
      <c r="AP1707">
        <v>-79</v>
      </c>
      <c r="AQ1707" t="str">
        <f t="shared" si="387"/>
        <v/>
      </c>
      <c r="AS1707">
        <v>160237172</v>
      </c>
      <c r="AT1707">
        <v>74</v>
      </c>
      <c r="AU1707" t="str">
        <f t="shared" si="388"/>
        <v/>
      </c>
      <c r="AW1707">
        <v>168478154</v>
      </c>
      <c r="AX1707">
        <v>-84</v>
      </c>
      <c r="AY1707" t="str">
        <f t="shared" si="389"/>
        <v/>
      </c>
      <c r="BB1707">
        <v>1697</v>
      </c>
      <c r="BC1707">
        <v>2</v>
      </c>
      <c r="BD1707">
        <v>1697</v>
      </c>
      <c r="BE1707">
        <v>2</v>
      </c>
      <c r="BF1707">
        <v>1697</v>
      </c>
      <c r="BG1707">
        <v>2</v>
      </c>
      <c r="BH1707">
        <v>1697</v>
      </c>
      <c r="BI1707">
        <v>2</v>
      </c>
      <c r="BJ1707">
        <v>1697</v>
      </c>
      <c r="BK1707">
        <v>2</v>
      </c>
      <c r="BL1707">
        <v>1697</v>
      </c>
      <c r="BM1707">
        <v>2</v>
      </c>
      <c r="BN1707">
        <v>1697</v>
      </c>
      <c r="BO1707">
        <v>2</v>
      </c>
      <c r="BP1707">
        <v>1697</v>
      </c>
      <c r="BQ1707">
        <v>2</v>
      </c>
    </row>
    <row r="1708" spans="2:69" x14ac:dyDescent="0.25">
      <c r="B1708" s="1">
        <f t="shared" si="390"/>
        <v>0</v>
      </c>
      <c r="C1708" s="1">
        <v>169314417</v>
      </c>
      <c r="D1708">
        <f t="shared" si="383"/>
        <v>-0.3730360320760423</v>
      </c>
      <c r="E1708" s="1">
        <v>371</v>
      </c>
      <c r="L1708">
        <v>162583770</v>
      </c>
      <c r="M1708">
        <v>-3039</v>
      </c>
      <c r="N1708">
        <f t="shared" si="384"/>
        <v>-3039</v>
      </c>
      <c r="Y1708">
        <v>170576055</v>
      </c>
      <c r="Z1708">
        <v>-109</v>
      </c>
      <c r="AA1708" t="str">
        <f t="shared" si="385"/>
        <v/>
      </c>
      <c r="AK1708">
        <v>168710136</v>
      </c>
      <c r="AL1708">
        <v>82</v>
      </c>
      <c r="AM1708" t="str">
        <f t="shared" si="386"/>
        <v/>
      </c>
      <c r="AO1708">
        <v>72596632</v>
      </c>
      <c r="AP1708">
        <v>-83</v>
      </c>
      <c r="AQ1708" t="str">
        <f t="shared" si="387"/>
        <v/>
      </c>
      <c r="AS1708">
        <v>160319658</v>
      </c>
      <c r="AT1708">
        <v>104</v>
      </c>
      <c r="AU1708" t="str">
        <f t="shared" si="388"/>
        <v/>
      </c>
      <c r="AW1708">
        <v>168479220</v>
      </c>
      <c r="AX1708">
        <v>51</v>
      </c>
      <c r="AY1708" t="str">
        <f t="shared" si="389"/>
        <v/>
      </c>
      <c r="BB1708">
        <v>1698</v>
      </c>
      <c r="BC1708">
        <v>0</v>
      </c>
      <c r="BD1708">
        <v>1698</v>
      </c>
      <c r="BE1708">
        <v>0</v>
      </c>
      <c r="BF1708">
        <v>1698</v>
      </c>
      <c r="BG1708">
        <v>0</v>
      </c>
      <c r="BH1708">
        <v>1698</v>
      </c>
      <c r="BI1708">
        <v>0</v>
      </c>
      <c r="BJ1708">
        <v>1698</v>
      </c>
      <c r="BK1708">
        <v>0</v>
      </c>
      <c r="BL1708">
        <v>1698</v>
      </c>
      <c r="BM1708">
        <v>0</v>
      </c>
      <c r="BN1708">
        <v>1698</v>
      </c>
      <c r="BO1708">
        <v>0</v>
      </c>
      <c r="BP1708">
        <v>1698</v>
      </c>
      <c r="BQ1708">
        <v>0</v>
      </c>
    </row>
    <row r="1709" spans="2:69" x14ac:dyDescent="0.25">
      <c r="B1709" s="1">
        <f t="shared" si="390"/>
        <v>0</v>
      </c>
      <c r="C1709" s="1">
        <v>169314426</v>
      </c>
      <c r="D1709">
        <f t="shared" si="383"/>
        <v>-0.6861818737241735</v>
      </c>
      <c r="E1709" s="1">
        <v>67</v>
      </c>
      <c r="L1709">
        <v>162610279</v>
      </c>
      <c r="M1709">
        <v>58</v>
      </c>
      <c r="N1709" t="str">
        <f t="shared" si="384"/>
        <v/>
      </c>
      <c r="Y1709">
        <v>170664026</v>
      </c>
      <c r="Z1709">
        <v>213</v>
      </c>
      <c r="AA1709">
        <f t="shared" si="385"/>
        <v>213</v>
      </c>
      <c r="AK1709">
        <v>168717147</v>
      </c>
      <c r="AL1709">
        <v>-1523</v>
      </c>
      <c r="AM1709">
        <f t="shared" si="386"/>
        <v>-1523</v>
      </c>
      <c r="AO1709">
        <v>72773969</v>
      </c>
      <c r="AP1709">
        <v>-88</v>
      </c>
      <c r="AQ1709" t="str">
        <f t="shared" si="387"/>
        <v/>
      </c>
      <c r="AS1709">
        <v>160348766</v>
      </c>
      <c r="AT1709">
        <v>416</v>
      </c>
      <c r="AU1709">
        <f t="shared" si="388"/>
        <v>416</v>
      </c>
      <c r="AW1709">
        <v>168516031</v>
      </c>
      <c r="AX1709">
        <v>-103</v>
      </c>
      <c r="AY1709" t="str">
        <f t="shared" si="389"/>
        <v/>
      </c>
      <c r="BB1709">
        <v>1699</v>
      </c>
      <c r="BC1709">
        <v>0</v>
      </c>
      <c r="BD1709">
        <v>1699</v>
      </c>
      <c r="BE1709">
        <v>0</v>
      </c>
      <c r="BF1709">
        <v>1699</v>
      </c>
      <c r="BG1709">
        <v>0</v>
      </c>
      <c r="BH1709">
        <v>1699</v>
      </c>
      <c r="BI1709">
        <v>0</v>
      </c>
      <c r="BJ1709">
        <v>1699</v>
      </c>
      <c r="BK1709">
        <v>0</v>
      </c>
      <c r="BL1709">
        <v>1699</v>
      </c>
      <c r="BM1709">
        <v>0</v>
      </c>
      <c r="BN1709">
        <v>1699</v>
      </c>
      <c r="BO1709">
        <v>0</v>
      </c>
      <c r="BP1709">
        <v>1699</v>
      </c>
      <c r="BQ1709">
        <v>0</v>
      </c>
    </row>
    <row r="1710" spans="2:69" x14ac:dyDescent="0.25">
      <c r="B1710" s="1">
        <f t="shared" si="390"/>
        <v>0</v>
      </c>
      <c r="C1710" s="1">
        <v>169331500</v>
      </c>
      <c r="D1710">
        <f t="shared" si="383"/>
        <v>-0.25637207681566787</v>
      </c>
      <c r="E1710" s="1">
        <v>992</v>
      </c>
      <c r="L1710">
        <v>162741395</v>
      </c>
      <c r="M1710">
        <v>-57</v>
      </c>
      <c r="N1710" t="str">
        <f t="shared" si="384"/>
        <v/>
      </c>
      <c r="Y1710">
        <v>170703532</v>
      </c>
      <c r="Z1710">
        <v>156</v>
      </c>
      <c r="AA1710" t="str">
        <f t="shared" si="385"/>
        <v/>
      </c>
      <c r="AK1710">
        <v>168722541</v>
      </c>
      <c r="AL1710">
        <v>-52</v>
      </c>
      <c r="AM1710" t="str">
        <f t="shared" si="386"/>
        <v/>
      </c>
      <c r="AO1710">
        <v>72973517</v>
      </c>
      <c r="AP1710">
        <v>-55</v>
      </c>
      <c r="AQ1710" t="str">
        <f t="shared" si="387"/>
        <v/>
      </c>
      <c r="AS1710">
        <v>160398861</v>
      </c>
      <c r="AT1710">
        <v>-90</v>
      </c>
      <c r="AU1710" t="str">
        <f t="shared" si="388"/>
        <v/>
      </c>
      <c r="AW1710">
        <v>168520675</v>
      </c>
      <c r="AX1710">
        <v>552</v>
      </c>
      <c r="AY1710">
        <f t="shared" si="389"/>
        <v>552</v>
      </c>
      <c r="BB1710">
        <v>1700</v>
      </c>
      <c r="BC1710">
        <v>0</v>
      </c>
      <c r="BD1710">
        <v>1700</v>
      </c>
      <c r="BE1710">
        <v>0</v>
      </c>
      <c r="BF1710">
        <v>1700</v>
      </c>
      <c r="BG1710">
        <v>0</v>
      </c>
      <c r="BH1710">
        <v>1700</v>
      </c>
      <c r="BI1710">
        <v>0</v>
      </c>
      <c r="BJ1710">
        <v>1700</v>
      </c>
      <c r="BK1710">
        <v>0</v>
      </c>
      <c r="BL1710">
        <v>1700</v>
      </c>
      <c r="BM1710">
        <v>0</v>
      </c>
      <c r="BN1710">
        <v>1700</v>
      </c>
      <c r="BO1710">
        <v>0</v>
      </c>
      <c r="BP1710">
        <v>1700</v>
      </c>
      <c r="BQ1710">
        <v>0</v>
      </c>
    </row>
    <row r="1711" spans="2:69" x14ac:dyDescent="0.25">
      <c r="B1711" s="1">
        <f t="shared" si="390"/>
        <v>0</v>
      </c>
      <c r="C1711" s="1">
        <v>169332893</v>
      </c>
      <c r="D1711">
        <f t="shared" si="383"/>
        <v>-0.17253924882098237</v>
      </c>
      <c r="E1711" s="1">
        <v>2090</v>
      </c>
      <c r="L1711">
        <v>162748570</v>
      </c>
      <c r="M1711">
        <v>-109</v>
      </c>
      <c r="N1711" t="str">
        <f t="shared" si="384"/>
        <v/>
      </c>
      <c r="Y1711">
        <v>170708355</v>
      </c>
      <c r="Z1711">
        <v>231</v>
      </c>
      <c r="AA1711">
        <f t="shared" si="385"/>
        <v>231</v>
      </c>
      <c r="AK1711">
        <v>168735281</v>
      </c>
      <c r="AL1711">
        <v>-132</v>
      </c>
      <c r="AM1711" t="str">
        <f t="shared" si="386"/>
        <v/>
      </c>
      <c r="AO1711">
        <v>73209930</v>
      </c>
      <c r="AP1711">
        <v>-80</v>
      </c>
      <c r="AQ1711" t="str">
        <f t="shared" si="387"/>
        <v/>
      </c>
      <c r="AS1711">
        <v>160398913</v>
      </c>
      <c r="AT1711">
        <v>61</v>
      </c>
      <c r="AU1711" t="str">
        <f t="shared" si="388"/>
        <v/>
      </c>
      <c r="AW1711">
        <v>168537627</v>
      </c>
      <c r="AX1711">
        <v>52</v>
      </c>
      <c r="AY1711" t="str">
        <f t="shared" si="389"/>
        <v/>
      </c>
      <c r="BB1711">
        <v>1701</v>
      </c>
      <c r="BC1711">
        <v>0</v>
      </c>
      <c r="BD1711">
        <v>1701</v>
      </c>
      <c r="BE1711">
        <v>0</v>
      </c>
      <c r="BF1711">
        <v>1701</v>
      </c>
      <c r="BG1711">
        <v>0</v>
      </c>
      <c r="BH1711">
        <v>1701</v>
      </c>
      <c r="BI1711">
        <v>0</v>
      </c>
      <c r="BJ1711">
        <v>1701</v>
      </c>
      <c r="BK1711">
        <v>0</v>
      </c>
      <c r="BL1711">
        <v>1701</v>
      </c>
      <c r="BM1711">
        <v>0</v>
      </c>
      <c r="BN1711">
        <v>1701</v>
      </c>
      <c r="BO1711">
        <v>0</v>
      </c>
      <c r="BP1711">
        <v>1701</v>
      </c>
      <c r="BQ1711">
        <v>0</v>
      </c>
    </row>
    <row r="1712" spans="2:69" x14ac:dyDescent="0.25">
      <c r="B1712" s="1">
        <f t="shared" si="390"/>
        <v>0</v>
      </c>
      <c r="C1712" s="1">
        <v>169334828</v>
      </c>
      <c r="D1712">
        <f t="shared" si="383"/>
        <v>-0.88071968632008435</v>
      </c>
      <c r="E1712" s="1">
        <v>52</v>
      </c>
      <c r="L1712">
        <v>162760519</v>
      </c>
      <c r="M1712">
        <v>-50</v>
      </c>
      <c r="N1712" t="str">
        <f t="shared" si="384"/>
        <v/>
      </c>
      <c r="Y1712">
        <v>170730828</v>
      </c>
      <c r="Z1712">
        <v>345</v>
      </c>
      <c r="AA1712">
        <f t="shared" si="385"/>
        <v>345</v>
      </c>
      <c r="AK1712">
        <v>168757504</v>
      </c>
      <c r="AL1712">
        <v>-384</v>
      </c>
      <c r="AM1712">
        <f t="shared" si="386"/>
        <v>-384</v>
      </c>
      <c r="AO1712">
        <v>73221970</v>
      </c>
      <c r="AP1712">
        <v>-816</v>
      </c>
      <c r="AQ1712">
        <f t="shared" si="387"/>
        <v>-816</v>
      </c>
      <c r="AS1712">
        <v>160401255</v>
      </c>
      <c r="AT1712">
        <v>115</v>
      </c>
      <c r="AU1712" t="str">
        <f t="shared" si="388"/>
        <v/>
      </c>
      <c r="AW1712">
        <v>168569255</v>
      </c>
      <c r="AX1712">
        <v>-417</v>
      </c>
      <c r="AY1712">
        <f t="shared" si="389"/>
        <v>-417</v>
      </c>
      <c r="BB1712">
        <v>1702</v>
      </c>
      <c r="BC1712">
        <v>0</v>
      </c>
      <c r="BD1712">
        <v>1702</v>
      </c>
      <c r="BE1712">
        <v>0</v>
      </c>
      <c r="BF1712">
        <v>1702</v>
      </c>
      <c r="BG1712">
        <v>0</v>
      </c>
      <c r="BH1712">
        <v>1702</v>
      </c>
      <c r="BI1712">
        <v>0</v>
      </c>
      <c r="BJ1712">
        <v>1702</v>
      </c>
      <c r="BK1712">
        <v>0</v>
      </c>
      <c r="BL1712">
        <v>1702</v>
      </c>
      <c r="BM1712">
        <v>0</v>
      </c>
      <c r="BN1712">
        <v>1702</v>
      </c>
      <c r="BO1712">
        <v>0</v>
      </c>
      <c r="BP1712">
        <v>1702</v>
      </c>
      <c r="BQ1712">
        <v>0</v>
      </c>
    </row>
    <row r="1713" spans="2:69" x14ac:dyDescent="0.25">
      <c r="B1713" s="1">
        <f t="shared" si="390"/>
        <v>0</v>
      </c>
      <c r="C1713" s="1">
        <v>169340195</v>
      </c>
      <c r="D1713">
        <f t="shared" si="383"/>
        <v>-1.3617895078355549</v>
      </c>
      <c r="E1713" s="1">
        <v>-77</v>
      </c>
      <c r="L1713">
        <v>162879160</v>
      </c>
      <c r="M1713">
        <v>-172</v>
      </c>
      <c r="N1713" t="str">
        <f t="shared" si="384"/>
        <v/>
      </c>
      <c r="Y1713">
        <v>170744480</v>
      </c>
      <c r="Z1713">
        <v>-84</v>
      </c>
      <c r="AA1713" t="str">
        <f t="shared" si="385"/>
        <v/>
      </c>
      <c r="AK1713">
        <v>168758069</v>
      </c>
      <c r="AL1713">
        <v>-271</v>
      </c>
      <c r="AM1713">
        <f t="shared" si="386"/>
        <v>-271</v>
      </c>
      <c r="AO1713">
        <v>73233370</v>
      </c>
      <c r="AP1713">
        <v>61</v>
      </c>
      <c r="AQ1713" t="str">
        <f t="shared" si="387"/>
        <v/>
      </c>
      <c r="AS1713">
        <v>160427161</v>
      </c>
      <c r="AT1713">
        <v>-54</v>
      </c>
      <c r="AU1713" t="str">
        <f t="shared" si="388"/>
        <v/>
      </c>
      <c r="AW1713">
        <v>168569431</v>
      </c>
      <c r="AX1713">
        <v>-140</v>
      </c>
      <c r="AY1713" t="str">
        <f t="shared" si="389"/>
        <v/>
      </c>
      <c r="BB1713">
        <v>1703</v>
      </c>
      <c r="BC1713">
        <v>0</v>
      </c>
      <c r="BD1713">
        <v>1703</v>
      </c>
      <c r="BE1713">
        <v>0</v>
      </c>
      <c r="BF1713">
        <v>1703</v>
      </c>
      <c r="BG1713">
        <v>0</v>
      </c>
      <c r="BH1713">
        <v>1703</v>
      </c>
      <c r="BI1713">
        <v>0</v>
      </c>
      <c r="BJ1713">
        <v>1703</v>
      </c>
      <c r="BK1713">
        <v>0</v>
      </c>
      <c r="BL1713">
        <v>1703</v>
      </c>
      <c r="BM1713">
        <v>0</v>
      </c>
      <c r="BN1713">
        <v>1703</v>
      </c>
      <c r="BO1713">
        <v>0</v>
      </c>
      <c r="BP1713">
        <v>1703</v>
      </c>
      <c r="BQ1713">
        <v>0</v>
      </c>
    </row>
    <row r="1714" spans="2:69" x14ac:dyDescent="0.25">
      <c r="B1714" s="1">
        <f t="shared" si="390"/>
        <v>0</v>
      </c>
      <c r="C1714" s="1">
        <v>169390880</v>
      </c>
      <c r="D1714">
        <f t="shared" si="383"/>
        <v>-0.47490736372060927</v>
      </c>
      <c r="E1714" s="1">
        <v>175</v>
      </c>
      <c r="L1714">
        <v>162893505</v>
      </c>
      <c r="M1714">
        <v>-327</v>
      </c>
      <c r="N1714">
        <f t="shared" si="384"/>
        <v>-327</v>
      </c>
      <c r="Y1714">
        <v>170759087</v>
      </c>
      <c r="Z1714">
        <v>722</v>
      </c>
      <c r="AA1714">
        <f t="shared" si="385"/>
        <v>722</v>
      </c>
      <c r="AK1714">
        <v>168758086</v>
      </c>
      <c r="AL1714">
        <v>142</v>
      </c>
      <c r="AM1714" t="str">
        <f t="shared" si="386"/>
        <v/>
      </c>
      <c r="AO1714">
        <v>73259733</v>
      </c>
      <c r="AP1714">
        <v>-53</v>
      </c>
      <c r="AQ1714" t="str">
        <f t="shared" si="387"/>
        <v/>
      </c>
      <c r="AS1714">
        <v>160436497</v>
      </c>
      <c r="AT1714">
        <v>-77</v>
      </c>
      <c r="AU1714" t="str">
        <f t="shared" si="388"/>
        <v/>
      </c>
      <c r="AW1714">
        <v>168613632</v>
      </c>
      <c r="AX1714">
        <v>-87</v>
      </c>
      <c r="AY1714" t="str">
        <f t="shared" si="389"/>
        <v/>
      </c>
      <c r="BB1714">
        <v>1704</v>
      </c>
      <c r="BC1714">
        <v>3</v>
      </c>
      <c r="BD1714">
        <v>1704</v>
      </c>
      <c r="BE1714">
        <v>3</v>
      </c>
      <c r="BF1714">
        <v>1704</v>
      </c>
      <c r="BG1714">
        <v>3</v>
      </c>
      <c r="BH1714">
        <v>1704</v>
      </c>
      <c r="BI1714">
        <v>3</v>
      </c>
      <c r="BJ1714">
        <v>1704</v>
      </c>
      <c r="BK1714">
        <v>3</v>
      </c>
      <c r="BL1714">
        <v>1704</v>
      </c>
      <c r="BM1714">
        <v>3</v>
      </c>
      <c r="BN1714">
        <v>1704</v>
      </c>
      <c r="BO1714">
        <v>3</v>
      </c>
      <c r="BP1714">
        <v>1704</v>
      </c>
      <c r="BQ1714">
        <v>3</v>
      </c>
    </row>
    <row r="1715" spans="2:69" x14ac:dyDescent="0.25">
      <c r="B1715" s="1">
        <f t="shared" si="390"/>
        <v>0</v>
      </c>
      <c r="C1715" s="1">
        <v>169391899</v>
      </c>
      <c r="D1715">
        <f t="shared" si="383"/>
        <v>-0.43146053768407999</v>
      </c>
      <c r="E1715" s="1">
        <v>237</v>
      </c>
      <c r="L1715">
        <v>162919426</v>
      </c>
      <c r="M1715">
        <v>-58</v>
      </c>
      <c r="N1715" t="str">
        <f t="shared" si="384"/>
        <v/>
      </c>
      <c r="Y1715">
        <v>170767841</v>
      </c>
      <c r="Z1715">
        <v>-519</v>
      </c>
      <c r="AA1715">
        <f t="shared" si="385"/>
        <v>-519</v>
      </c>
      <c r="AK1715">
        <v>168758711</v>
      </c>
      <c r="AL1715">
        <v>-421</v>
      </c>
      <c r="AM1715">
        <f t="shared" si="386"/>
        <v>-421</v>
      </c>
      <c r="AO1715">
        <v>73374875</v>
      </c>
      <c r="AP1715">
        <v>-60</v>
      </c>
      <c r="AQ1715" t="str">
        <f t="shared" si="387"/>
        <v/>
      </c>
      <c r="AS1715">
        <v>160481122</v>
      </c>
      <c r="AT1715">
        <v>-81</v>
      </c>
      <c r="AU1715" t="str">
        <f t="shared" si="388"/>
        <v/>
      </c>
      <c r="AW1715">
        <v>168630119</v>
      </c>
      <c r="AX1715">
        <v>395</v>
      </c>
      <c r="AY1715">
        <f t="shared" si="389"/>
        <v>395</v>
      </c>
      <c r="BB1715">
        <v>1705</v>
      </c>
      <c r="BC1715">
        <v>0</v>
      </c>
      <c r="BD1715">
        <v>1705</v>
      </c>
      <c r="BE1715">
        <v>0</v>
      </c>
      <c r="BF1715">
        <v>1705</v>
      </c>
      <c r="BG1715">
        <v>0</v>
      </c>
      <c r="BH1715">
        <v>1705</v>
      </c>
      <c r="BI1715">
        <v>0</v>
      </c>
      <c r="BJ1715">
        <v>1705</v>
      </c>
      <c r="BK1715">
        <v>0</v>
      </c>
      <c r="BL1715">
        <v>1705</v>
      </c>
      <c r="BM1715">
        <v>0</v>
      </c>
      <c r="BN1715">
        <v>1705</v>
      </c>
      <c r="BO1715">
        <v>0</v>
      </c>
      <c r="BP1715">
        <v>1705</v>
      </c>
      <c r="BQ1715">
        <v>0</v>
      </c>
    </row>
    <row r="1716" spans="2:69" x14ac:dyDescent="0.25">
      <c r="B1716" s="1">
        <f t="shared" si="390"/>
        <v>0</v>
      </c>
      <c r="C1716" s="1">
        <v>169425353</v>
      </c>
      <c r="D1716">
        <f t="shared" si="383"/>
        <v>-1.3010299956639813</v>
      </c>
      <c r="E1716" s="1">
        <v>-65</v>
      </c>
      <c r="L1716">
        <v>163208553</v>
      </c>
      <c r="M1716">
        <v>-54</v>
      </c>
      <c r="N1716" t="str">
        <f t="shared" si="384"/>
        <v/>
      </c>
      <c r="Y1716">
        <v>170776790</v>
      </c>
      <c r="Z1716">
        <v>525</v>
      </c>
      <c r="AA1716">
        <f t="shared" si="385"/>
        <v>525</v>
      </c>
      <c r="AK1716">
        <v>168764028</v>
      </c>
      <c r="AL1716">
        <v>356</v>
      </c>
      <c r="AM1716">
        <f t="shared" si="386"/>
        <v>356</v>
      </c>
      <c r="AO1716">
        <v>73389543</v>
      </c>
      <c r="AP1716">
        <v>-118</v>
      </c>
      <c r="AQ1716" t="str">
        <f t="shared" si="387"/>
        <v/>
      </c>
      <c r="AS1716">
        <v>160521767</v>
      </c>
      <c r="AT1716">
        <v>-73</v>
      </c>
      <c r="AU1716" t="str">
        <f t="shared" si="388"/>
        <v/>
      </c>
      <c r="AW1716">
        <v>168635988</v>
      </c>
      <c r="AX1716">
        <v>-102</v>
      </c>
      <c r="AY1716" t="str">
        <f t="shared" si="389"/>
        <v/>
      </c>
      <c r="BB1716">
        <v>1706</v>
      </c>
      <c r="BC1716">
        <v>0</v>
      </c>
      <c r="BD1716">
        <v>1706</v>
      </c>
      <c r="BE1716">
        <v>0</v>
      </c>
      <c r="BF1716">
        <v>1706</v>
      </c>
      <c r="BG1716">
        <v>0</v>
      </c>
      <c r="BH1716">
        <v>1706</v>
      </c>
      <c r="BI1716">
        <v>0</v>
      </c>
      <c r="BJ1716">
        <v>1706</v>
      </c>
      <c r="BK1716">
        <v>2</v>
      </c>
      <c r="BL1716">
        <v>1706</v>
      </c>
      <c r="BM1716">
        <v>2</v>
      </c>
      <c r="BN1716">
        <v>1706</v>
      </c>
      <c r="BO1716">
        <v>0</v>
      </c>
      <c r="BP1716">
        <v>1706</v>
      </c>
      <c r="BQ1716">
        <v>0</v>
      </c>
    </row>
    <row r="1717" spans="2:69" x14ac:dyDescent="0.25">
      <c r="B1717" s="1">
        <f t="shared" si="390"/>
        <v>0</v>
      </c>
      <c r="C1717" s="1">
        <v>169507494</v>
      </c>
      <c r="D1717">
        <f t="shared" si="383"/>
        <v>-1.3010299956639813</v>
      </c>
      <c r="E1717" s="1">
        <v>-65</v>
      </c>
      <c r="L1717">
        <v>163267976</v>
      </c>
      <c r="M1717">
        <v>-97</v>
      </c>
      <c r="N1717" t="str">
        <f t="shared" si="384"/>
        <v/>
      </c>
      <c r="Y1717">
        <v>170778546</v>
      </c>
      <c r="Z1717">
        <v>-246</v>
      </c>
      <c r="AA1717">
        <f t="shared" si="385"/>
        <v>-246</v>
      </c>
      <c r="AK1717">
        <v>168792434</v>
      </c>
      <c r="AL1717">
        <v>215</v>
      </c>
      <c r="AM1717">
        <f t="shared" si="386"/>
        <v>215</v>
      </c>
      <c r="AO1717">
        <v>73393322</v>
      </c>
      <c r="AP1717">
        <v>-52</v>
      </c>
      <c r="AQ1717" t="str">
        <f t="shared" si="387"/>
        <v/>
      </c>
      <c r="AS1717">
        <v>160546748</v>
      </c>
      <c r="AT1717">
        <v>82</v>
      </c>
      <c r="AU1717" t="str">
        <f t="shared" si="388"/>
        <v/>
      </c>
      <c r="AW1717">
        <v>168636110</v>
      </c>
      <c r="AX1717">
        <v>-383</v>
      </c>
      <c r="AY1717">
        <f t="shared" si="389"/>
        <v>-383</v>
      </c>
      <c r="BB1717">
        <v>1707</v>
      </c>
      <c r="BC1717">
        <v>0</v>
      </c>
      <c r="BD1717">
        <v>1707</v>
      </c>
      <c r="BE1717">
        <v>0</v>
      </c>
      <c r="BF1717">
        <v>1707</v>
      </c>
      <c r="BG1717">
        <v>0</v>
      </c>
      <c r="BH1717">
        <v>1707</v>
      </c>
      <c r="BI1717">
        <v>0</v>
      </c>
      <c r="BJ1717">
        <v>1707</v>
      </c>
      <c r="BK1717">
        <v>0</v>
      </c>
      <c r="BL1717">
        <v>1707</v>
      </c>
      <c r="BM1717">
        <v>0</v>
      </c>
      <c r="BN1717">
        <v>1707</v>
      </c>
      <c r="BO1717">
        <v>0</v>
      </c>
      <c r="BP1717">
        <v>1707</v>
      </c>
      <c r="BQ1717">
        <v>0</v>
      </c>
    </row>
    <row r="1718" spans="2:69" x14ac:dyDescent="0.25">
      <c r="B1718" s="1">
        <f t="shared" si="390"/>
        <v>0</v>
      </c>
      <c r="C1718" s="1">
        <v>169525169</v>
      </c>
      <c r="D1718">
        <f t="shared" si="383"/>
        <v>-0.72151416192329076</v>
      </c>
      <c r="E1718" s="1">
        <v>62</v>
      </c>
      <c r="L1718">
        <v>163651765</v>
      </c>
      <c r="M1718">
        <v>80</v>
      </c>
      <c r="N1718" t="str">
        <f t="shared" si="384"/>
        <v/>
      </c>
      <c r="Y1718">
        <v>170783891</v>
      </c>
      <c r="Z1718">
        <v>171</v>
      </c>
      <c r="AA1718" t="str">
        <f t="shared" si="385"/>
        <v/>
      </c>
      <c r="AK1718">
        <v>168793124</v>
      </c>
      <c r="AL1718">
        <v>113</v>
      </c>
      <c r="AM1718" t="str">
        <f t="shared" si="386"/>
        <v/>
      </c>
      <c r="AO1718">
        <v>73446408</v>
      </c>
      <c r="AP1718">
        <v>-55</v>
      </c>
      <c r="AQ1718" t="str">
        <f t="shared" si="387"/>
        <v/>
      </c>
      <c r="AS1718">
        <v>160547064</v>
      </c>
      <c r="AT1718">
        <v>72</v>
      </c>
      <c r="AU1718" t="str">
        <f t="shared" si="388"/>
        <v/>
      </c>
      <c r="AW1718">
        <v>168636780</v>
      </c>
      <c r="AX1718">
        <v>387</v>
      </c>
      <c r="AY1718">
        <f t="shared" si="389"/>
        <v>387</v>
      </c>
      <c r="BB1718">
        <v>1708</v>
      </c>
      <c r="BC1718">
        <v>0</v>
      </c>
      <c r="BD1718">
        <v>1708</v>
      </c>
      <c r="BE1718">
        <v>0</v>
      </c>
      <c r="BF1718">
        <v>1708</v>
      </c>
      <c r="BG1718">
        <v>0</v>
      </c>
      <c r="BH1718">
        <v>1708</v>
      </c>
      <c r="BI1718">
        <v>0</v>
      </c>
      <c r="BJ1718">
        <v>1708</v>
      </c>
      <c r="BK1718">
        <v>0</v>
      </c>
      <c r="BL1718">
        <v>1708</v>
      </c>
      <c r="BM1718">
        <v>0</v>
      </c>
      <c r="BN1718">
        <v>1708</v>
      </c>
      <c r="BO1718">
        <v>0</v>
      </c>
      <c r="BP1718">
        <v>1708</v>
      </c>
      <c r="BQ1718">
        <v>0</v>
      </c>
    </row>
    <row r="1719" spans="2:69" x14ac:dyDescent="0.25">
      <c r="B1719" s="1">
        <f t="shared" si="390"/>
        <v>0</v>
      </c>
      <c r="C1719" s="1">
        <v>169526106</v>
      </c>
      <c r="D1719">
        <f t="shared" si="383"/>
        <v>-0.42206153473606145</v>
      </c>
      <c r="E1719" s="1">
        <v>254</v>
      </c>
      <c r="L1719">
        <v>163690882</v>
      </c>
      <c r="M1719">
        <v>-92</v>
      </c>
      <c r="N1719" t="str">
        <f t="shared" si="384"/>
        <v/>
      </c>
      <c r="Y1719">
        <v>170784000</v>
      </c>
      <c r="Z1719">
        <v>65</v>
      </c>
      <c r="AA1719" t="str">
        <f t="shared" si="385"/>
        <v/>
      </c>
      <c r="AK1719">
        <v>168832686</v>
      </c>
      <c r="AL1719">
        <v>-72</v>
      </c>
      <c r="AM1719" t="str">
        <f t="shared" si="386"/>
        <v/>
      </c>
      <c r="AO1719">
        <v>73453784</v>
      </c>
      <c r="AP1719">
        <v>-64</v>
      </c>
      <c r="AQ1719" t="str">
        <f t="shared" si="387"/>
        <v/>
      </c>
      <c r="AS1719">
        <v>160547736</v>
      </c>
      <c r="AT1719">
        <v>61</v>
      </c>
      <c r="AU1719" t="str">
        <f t="shared" si="388"/>
        <v/>
      </c>
      <c r="AW1719">
        <v>168639743</v>
      </c>
      <c r="AX1719">
        <v>96</v>
      </c>
      <c r="AY1719" t="str">
        <f t="shared" si="389"/>
        <v/>
      </c>
      <c r="BB1719">
        <v>1709</v>
      </c>
      <c r="BC1719">
        <v>0</v>
      </c>
      <c r="BD1719">
        <v>1709</v>
      </c>
      <c r="BE1719">
        <v>0</v>
      </c>
      <c r="BF1719">
        <v>1709</v>
      </c>
      <c r="BG1719">
        <v>0</v>
      </c>
      <c r="BH1719">
        <v>1709</v>
      </c>
      <c r="BI1719">
        <v>0</v>
      </c>
      <c r="BJ1719">
        <v>1709</v>
      </c>
      <c r="BK1719">
        <v>0</v>
      </c>
      <c r="BL1719">
        <v>1709</v>
      </c>
      <c r="BM1719">
        <v>0</v>
      </c>
      <c r="BN1719">
        <v>1709</v>
      </c>
      <c r="BO1719">
        <v>3</v>
      </c>
      <c r="BP1719">
        <v>1709</v>
      </c>
      <c r="BQ1719">
        <v>3</v>
      </c>
    </row>
    <row r="1720" spans="2:69" x14ac:dyDescent="0.25">
      <c r="B1720" s="1">
        <f t="shared" si="390"/>
        <v>0</v>
      </c>
      <c r="C1720" s="1">
        <v>169591823</v>
      </c>
      <c r="D1720">
        <f t="shared" si="383"/>
        <v>-1.7081272281765592</v>
      </c>
      <c r="E1720" s="1">
        <v>-729</v>
      </c>
      <c r="L1720">
        <v>163692325</v>
      </c>
      <c r="M1720">
        <v>80</v>
      </c>
      <c r="N1720" t="str">
        <f t="shared" si="384"/>
        <v/>
      </c>
      <c r="Y1720">
        <v>170787851</v>
      </c>
      <c r="Z1720">
        <v>96</v>
      </c>
      <c r="AA1720" t="str">
        <f t="shared" si="385"/>
        <v/>
      </c>
      <c r="AK1720">
        <v>168889518</v>
      </c>
      <c r="AL1720">
        <v>-96</v>
      </c>
      <c r="AM1720" t="str">
        <f t="shared" si="386"/>
        <v/>
      </c>
      <c r="AO1720">
        <v>73651270</v>
      </c>
      <c r="AP1720">
        <v>-54</v>
      </c>
      <c r="AQ1720" t="str">
        <f t="shared" si="387"/>
        <v/>
      </c>
      <c r="AS1720">
        <v>160590390</v>
      </c>
      <c r="AT1720">
        <v>-211</v>
      </c>
      <c r="AU1720">
        <f t="shared" si="388"/>
        <v>-211</v>
      </c>
      <c r="AW1720">
        <v>168646355</v>
      </c>
      <c r="AX1720">
        <v>160</v>
      </c>
      <c r="AY1720" t="str">
        <f t="shared" si="389"/>
        <v/>
      </c>
      <c r="BB1720">
        <v>1710</v>
      </c>
      <c r="BC1720">
        <v>0</v>
      </c>
      <c r="BD1720">
        <v>1710</v>
      </c>
      <c r="BE1720">
        <v>0</v>
      </c>
      <c r="BF1720">
        <v>1710</v>
      </c>
      <c r="BG1720">
        <v>0</v>
      </c>
      <c r="BH1720">
        <v>1710</v>
      </c>
      <c r="BI1720">
        <v>0</v>
      </c>
      <c r="BJ1720">
        <v>1710</v>
      </c>
      <c r="BK1720">
        <v>0</v>
      </c>
      <c r="BL1720">
        <v>1710</v>
      </c>
      <c r="BM1720">
        <v>0</v>
      </c>
      <c r="BN1720">
        <v>1710</v>
      </c>
      <c r="BO1720">
        <v>0</v>
      </c>
      <c r="BP1720">
        <v>1710</v>
      </c>
      <c r="BQ1720">
        <v>0</v>
      </c>
    </row>
    <row r="1721" spans="2:69" x14ac:dyDescent="0.25">
      <c r="B1721" s="1">
        <f t="shared" si="390"/>
        <v>0</v>
      </c>
      <c r="C1721" s="1">
        <v>169591984</v>
      </c>
      <c r="D1721">
        <f t="shared" si="383"/>
        <v>-1.6694017381801234</v>
      </c>
      <c r="E1721" s="1">
        <v>-525</v>
      </c>
      <c r="L1721">
        <v>163721943</v>
      </c>
      <c r="M1721">
        <v>-99</v>
      </c>
      <c r="N1721" t="str">
        <f t="shared" si="384"/>
        <v/>
      </c>
      <c r="Y1721">
        <v>170804173</v>
      </c>
      <c r="Z1721">
        <v>-121</v>
      </c>
      <c r="AA1721" t="str">
        <f t="shared" si="385"/>
        <v/>
      </c>
      <c r="AK1721">
        <v>168961260</v>
      </c>
      <c r="AL1721">
        <v>-104</v>
      </c>
      <c r="AM1721" t="str">
        <f t="shared" si="386"/>
        <v/>
      </c>
      <c r="AO1721">
        <v>73661077</v>
      </c>
      <c r="AP1721">
        <v>-58</v>
      </c>
      <c r="AQ1721" t="str">
        <f t="shared" si="387"/>
        <v/>
      </c>
      <c r="AS1721">
        <v>160640128</v>
      </c>
      <c r="AT1721">
        <v>3405</v>
      </c>
      <c r="AU1721">
        <f t="shared" si="388"/>
        <v>3405</v>
      </c>
      <c r="AW1721">
        <v>168657634</v>
      </c>
      <c r="AX1721">
        <v>-74</v>
      </c>
      <c r="AY1721" t="str">
        <f t="shared" si="389"/>
        <v/>
      </c>
      <c r="BB1721">
        <v>1711</v>
      </c>
      <c r="BC1721">
        <v>3</v>
      </c>
      <c r="BD1721">
        <v>1711</v>
      </c>
      <c r="BE1721">
        <v>0</v>
      </c>
      <c r="BF1721">
        <v>1711</v>
      </c>
      <c r="BG1721">
        <v>3</v>
      </c>
      <c r="BH1721">
        <v>1711</v>
      </c>
      <c r="BI1721">
        <v>3</v>
      </c>
      <c r="BJ1721">
        <v>1711</v>
      </c>
      <c r="BK1721">
        <v>3</v>
      </c>
      <c r="BL1721">
        <v>1711</v>
      </c>
      <c r="BM1721">
        <v>2</v>
      </c>
      <c r="BN1721">
        <v>1711</v>
      </c>
      <c r="BO1721">
        <v>3</v>
      </c>
      <c r="BP1721">
        <v>1711</v>
      </c>
      <c r="BQ1721">
        <v>3</v>
      </c>
    </row>
    <row r="1722" spans="2:69" x14ac:dyDescent="0.25">
      <c r="B1722" s="1">
        <f t="shared" si="390"/>
        <v>0</v>
      </c>
      <c r="C1722" s="1">
        <v>169597334</v>
      </c>
      <c r="D1722">
        <f t="shared" si="383"/>
        <v>-0.63071968632008435</v>
      </c>
      <c r="E1722" s="1">
        <v>79</v>
      </c>
      <c r="L1722">
        <v>163743960</v>
      </c>
      <c r="M1722">
        <v>-73</v>
      </c>
      <c r="N1722" t="str">
        <f t="shared" si="384"/>
        <v/>
      </c>
      <c r="Y1722">
        <v>170805655</v>
      </c>
      <c r="Z1722">
        <v>-90</v>
      </c>
      <c r="AA1722" t="str">
        <f t="shared" si="385"/>
        <v/>
      </c>
      <c r="AK1722">
        <v>168961267</v>
      </c>
      <c r="AL1722">
        <v>-157</v>
      </c>
      <c r="AM1722" t="str">
        <f t="shared" si="386"/>
        <v/>
      </c>
      <c r="AO1722">
        <v>73682234</v>
      </c>
      <c r="AP1722">
        <v>-64</v>
      </c>
      <c r="AQ1722" t="str">
        <f t="shared" si="387"/>
        <v/>
      </c>
      <c r="AS1722">
        <v>160656527</v>
      </c>
      <c r="AT1722">
        <v>350</v>
      </c>
      <c r="AU1722">
        <f t="shared" si="388"/>
        <v>350</v>
      </c>
      <c r="AW1722">
        <v>168670937</v>
      </c>
      <c r="AX1722">
        <v>211</v>
      </c>
      <c r="AY1722">
        <f t="shared" si="389"/>
        <v>211</v>
      </c>
      <c r="BB1722">
        <v>1712</v>
      </c>
      <c r="BC1722">
        <v>0</v>
      </c>
      <c r="BD1722">
        <v>1712</v>
      </c>
      <c r="BE1722">
        <v>0</v>
      </c>
      <c r="BF1722">
        <v>1712</v>
      </c>
      <c r="BG1722">
        <v>0</v>
      </c>
      <c r="BH1722">
        <v>1712</v>
      </c>
      <c r="BI1722">
        <v>0</v>
      </c>
      <c r="BJ1722">
        <v>1712</v>
      </c>
      <c r="BK1722">
        <v>0</v>
      </c>
      <c r="BL1722">
        <v>1712</v>
      </c>
      <c r="BM1722">
        <v>0</v>
      </c>
      <c r="BN1722">
        <v>1712</v>
      </c>
      <c r="BO1722">
        <v>0</v>
      </c>
      <c r="BP1722">
        <v>1712</v>
      </c>
      <c r="BQ1722">
        <v>0</v>
      </c>
    </row>
    <row r="1723" spans="2:69" x14ac:dyDescent="0.25">
      <c r="B1723" s="1">
        <f t="shared" si="390"/>
        <v>0</v>
      </c>
      <c r="C1723" s="1">
        <v>169615121</v>
      </c>
      <c r="D1723">
        <f t="shared" si="383"/>
        <v>-0.59163288610510345</v>
      </c>
      <c r="E1723" s="1">
        <v>92</v>
      </c>
      <c r="L1723">
        <v>163747937</v>
      </c>
      <c r="M1723">
        <v>-128</v>
      </c>
      <c r="N1723" t="str">
        <f t="shared" si="384"/>
        <v/>
      </c>
      <c r="Y1723">
        <v>170811704</v>
      </c>
      <c r="Z1723">
        <v>-227</v>
      </c>
      <c r="AA1723">
        <f t="shared" si="385"/>
        <v>-227</v>
      </c>
      <c r="AK1723">
        <v>168961696</v>
      </c>
      <c r="AL1723">
        <v>-51</v>
      </c>
      <c r="AM1723" t="str">
        <f t="shared" si="386"/>
        <v/>
      </c>
      <c r="AO1723">
        <v>73907307</v>
      </c>
      <c r="AP1723">
        <v>-57</v>
      </c>
      <c r="AQ1723" t="str">
        <f t="shared" si="387"/>
        <v/>
      </c>
      <c r="AS1723">
        <v>160720165</v>
      </c>
      <c r="AT1723">
        <v>261</v>
      </c>
      <c r="AU1723">
        <f t="shared" si="388"/>
        <v>261</v>
      </c>
      <c r="AW1723">
        <v>168682233</v>
      </c>
      <c r="AX1723">
        <v>-197</v>
      </c>
      <c r="AY1723" t="str">
        <f t="shared" si="389"/>
        <v/>
      </c>
      <c r="BB1723">
        <v>1713</v>
      </c>
      <c r="BC1723">
        <v>0</v>
      </c>
      <c r="BD1723">
        <v>1713</v>
      </c>
      <c r="BE1723">
        <v>0</v>
      </c>
      <c r="BF1723">
        <v>1713</v>
      </c>
      <c r="BG1723">
        <v>0</v>
      </c>
      <c r="BH1723">
        <v>1713</v>
      </c>
      <c r="BI1723">
        <v>0</v>
      </c>
      <c r="BJ1723">
        <v>1713</v>
      </c>
      <c r="BK1723">
        <v>0</v>
      </c>
      <c r="BL1723">
        <v>1713</v>
      </c>
      <c r="BM1723">
        <v>0</v>
      </c>
      <c r="BN1723">
        <v>1713</v>
      </c>
      <c r="BO1723">
        <v>0</v>
      </c>
      <c r="BP1723">
        <v>1713</v>
      </c>
      <c r="BQ1723">
        <v>0</v>
      </c>
    </row>
    <row r="1724" spans="2:69" x14ac:dyDescent="0.25">
      <c r="B1724" s="1">
        <f t="shared" si="390"/>
        <v>0</v>
      </c>
      <c r="C1724" s="1">
        <v>169618044</v>
      </c>
      <c r="D1724">
        <f t="shared" si="383"/>
        <v>-1.410863169121547</v>
      </c>
      <c r="E1724" s="1">
        <v>-93</v>
      </c>
      <c r="L1724">
        <v>163750377</v>
      </c>
      <c r="M1724">
        <v>221</v>
      </c>
      <c r="N1724">
        <f t="shared" si="384"/>
        <v>221</v>
      </c>
      <c r="Y1724">
        <v>170812638</v>
      </c>
      <c r="Z1724">
        <v>-73</v>
      </c>
      <c r="AA1724" t="str">
        <f t="shared" si="385"/>
        <v/>
      </c>
      <c r="AK1724">
        <v>168961742</v>
      </c>
      <c r="AL1724">
        <v>-101</v>
      </c>
      <c r="AM1724" t="str">
        <f t="shared" si="386"/>
        <v/>
      </c>
      <c r="AO1724">
        <v>73915358</v>
      </c>
      <c r="AP1724">
        <v>108</v>
      </c>
      <c r="AQ1724" t="str">
        <f t="shared" si="387"/>
        <v/>
      </c>
      <c r="AS1724">
        <v>160823933</v>
      </c>
      <c r="AT1724">
        <v>305</v>
      </c>
      <c r="AU1724">
        <f t="shared" si="388"/>
        <v>305</v>
      </c>
      <c r="AW1724">
        <v>168682264</v>
      </c>
      <c r="AX1724">
        <v>-82</v>
      </c>
      <c r="AY1724" t="str">
        <f t="shared" si="389"/>
        <v/>
      </c>
      <c r="BB1724">
        <v>1714</v>
      </c>
      <c r="BC1724">
        <v>0</v>
      </c>
      <c r="BD1724">
        <v>1714</v>
      </c>
      <c r="BE1724">
        <v>0</v>
      </c>
      <c r="BF1724">
        <v>1714</v>
      </c>
      <c r="BG1724">
        <v>0</v>
      </c>
      <c r="BH1724">
        <v>1714</v>
      </c>
      <c r="BI1724">
        <v>0</v>
      </c>
      <c r="BJ1724">
        <v>1714</v>
      </c>
      <c r="BK1724">
        <v>0</v>
      </c>
      <c r="BL1724">
        <v>1714</v>
      </c>
      <c r="BM1724">
        <v>0</v>
      </c>
      <c r="BN1724">
        <v>1714</v>
      </c>
      <c r="BO1724">
        <v>0</v>
      </c>
      <c r="BP1724">
        <v>1714</v>
      </c>
      <c r="BQ1724">
        <v>0</v>
      </c>
    </row>
    <row r="1725" spans="2:69" x14ac:dyDescent="0.25">
      <c r="B1725" s="1">
        <f t="shared" si="390"/>
        <v>0</v>
      </c>
      <c r="C1725" s="1">
        <v>169642634</v>
      </c>
      <c r="D1725">
        <f t="shared" si="383"/>
        <v>-0.35649218306807029</v>
      </c>
      <c r="E1725" s="1">
        <v>424</v>
      </c>
      <c r="L1725">
        <v>163750493</v>
      </c>
      <c r="M1725">
        <v>897</v>
      </c>
      <c r="N1725">
        <f t="shared" si="384"/>
        <v>897</v>
      </c>
      <c r="Y1725">
        <v>170817297</v>
      </c>
      <c r="Z1725">
        <v>403</v>
      </c>
      <c r="AA1725">
        <f t="shared" si="385"/>
        <v>403</v>
      </c>
      <c r="AK1725">
        <v>168962124</v>
      </c>
      <c r="AL1725">
        <v>-209</v>
      </c>
      <c r="AM1725">
        <f t="shared" si="386"/>
        <v>-209</v>
      </c>
      <c r="AO1725">
        <v>74035877</v>
      </c>
      <c r="AP1725">
        <v>-51</v>
      </c>
      <c r="AQ1725" t="str">
        <f t="shared" si="387"/>
        <v/>
      </c>
      <c r="AS1725">
        <v>160877820</v>
      </c>
      <c r="AT1725">
        <v>1195</v>
      </c>
      <c r="AU1725">
        <f t="shared" si="388"/>
        <v>1195</v>
      </c>
      <c r="AW1725">
        <v>168684690</v>
      </c>
      <c r="AX1725">
        <v>-67</v>
      </c>
      <c r="AY1725" t="str">
        <f t="shared" si="389"/>
        <v/>
      </c>
      <c r="BB1725">
        <v>1715</v>
      </c>
      <c r="BC1725">
        <v>2</v>
      </c>
      <c r="BD1725">
        <v>1715</v>
      </c>
      <c r="BE1725">
        <v>3</v>
      </c>
      <c r="BF1725">
        <v>1715</v>
      </c>
      <c r="BG1725">
        <v>2</v>
      </c>
      <c r="BH1725">
        <v>1715</v>
      </c>
      <c r="BI1725">
        <v>2</v>
      </c>
      <c r="BJ1725">
        <v>1715</v>
      </c>
      <c r="BK1725">
        <v>2</v>
      </c>
      <c r="BL1725">
        <v>1715</v>
      </c>
      <c r="BM1725">
        <v>3</v>
      </c>
      <c r="BN1725">
        <v>1715</v>
      </c>
      <c r="BO1725">
        <v>2</v>
      </c>
      <c r="BP1725">
        <v>1715</v>
      </c>
      <c r="BQ1725">
        <v>2</v>
      </c>
    </row>
    <row r="1726" spans="2:69" x14ac:dyDescent="0.25">
      <c r="B1726" s="1">
        <f t="shared" si="390"/>
        <v>0</v>
      </c>
      <c r="C1726" s="1">
        <v>169642637</v>
      </c>
      <c r="D1726">
        <f t="shared" si="383"/>
        <v>-1.6437969612319152</v>
      </c>
      <c r="E1726" s="1">
        <v>-425</v>
      </c>
      <c r="L1726">
        <v>163752480</v>
      </c>
      <c r="M1726">
        <v>80</v>
      </c>
      <c r="N1726" t="str">
        <f t="shared" si="384"/>
        <v/>
      </c>
      <c r="Y1726">
        <v>170912494</v>
      </c>
      <c r="Z1726">
        <v>-337</v>
      </c>
      <c r="AA1726">
        <f t="shared" si="385"/>
        <v>-337</v>
      </c>
      <c r="AK1726">
        <v>168962246</v>
      </c>
      <c r="AL1726">
        <v>-103</v>
      </c>
      <c r="AM1726" t="str">
        <f t="shared" si="386"/>
        <v/>
      </c>
      <c r="AO1726">
        <v>74086549</v>
      </c>
      <c r="AP1726">
        <v>-57</v>
      </c>
      <c r="AQ1726" t="str">
        <f t="shared" si="387"/>
        <v/>
      </c>
      <c r="AS1726">
        <v>160950933</v>
      </c>
      <c r="AT1726">
        <v>55</v>
      </c>
      <c r="AU1726" t="str">
        <f t="shared" si="388"/>
        <v/>
      </c>
      <c r="AW1726">
        <v>168691346</v>
      </c>
      <c r="AX1726">
        <v>-224</v>
      </c>
      <c r="AY1726">
        <f t="shared" si="389"/>
        <v>-224</v>
      </c>
      <c r="BB1726">
        <v>1716</v>
      </c>
      <c r="BC1726">
        <v>0</v>
      </c>
      <c r="BD1726">
        <v>1716</v>
      </c>
      <c r="BE1726">
        <v>0</v>
      </c>
      <c r="BF1726">
        <v>1716</v>
      </c>
      <c r="BG1726">
        <v>0</v>
      </c>
      <c r="BH1726">
        <v>1716</v>
      </c>
      <c r="BI1726">
        <v>0</v>
      </c>
      <c r="BJ1726">
        <v>1716</v>
      </c>
      <c r="BK1726">
        <v>0</v>
      </c>
      <c r="BL1726">
        <v>1716</v>
      </c>
      <c r="BM1726">
        <v>0</v>
      </c>
      <c r="BN1726">
        <v>1716</v>
      </c>
      <c r="BO1726">
        <v>0</v>
      </c>
      <c r="BP1726">
        <v>1716</v>
      </c>
      <c r="BQ1726">
        <v>0</v>
      </c>
    </row>
    <row r="1727" spans="2:69" x14ac:dyDescent="0.25">
      <c r="B1727" s="1">
        <f t="shared" si="390"/>
        <v>0</v>
      </c>
      <c r="C1727" s="1">
        <v>169642680</v>
      </c>
      <c r="D1727">
        <f t="shared" si="383"/>
        <v>-1.4716226812931206</v>
      </c>
      <c r="E1727" s="1">
        <v>-126</v>
      </c>
      <c r="L1727">
        <v>164014931</v>
      </c>
      <c r="M1727">
        <v>-302</v>
      </c>
      <c r="N1727">
        <f t="shared" si="384"/>
        <v>-302</v>
      </c>
      <c r="Y1727">
        <v>170965616</v>
      </c>
      <c r="Z1727">
        <v>-80</v>
      </c>
      <c r="AA1727" t="str">
        <f t="shared" si="385"/>
        <v/>
      </c>
      <c r="AK1727">
        <v>168962268</v>
      </c>
      <c r="AL1727">
        <v>-53</v>
      </c>
      <c r="AM1727" t="str">
        <f t="shared" si="386"/>
        <v/>
      </c>
      <c r="AO1727">
        <v>74091817</v>
      </c>
      <c r="AP1727">
        <v>-55</v>
      </c>
      <c r="AQ1727" t="str">
        <f t="shared" si="387"/>
        <v/>
      </c>
      <c r="AS1727">
        <v>160956237</v>
      </c>
      <c r="AT1727">
        <v>1285</v>
      </c>
      <c r="AU1727">
        <f t="shared" si="388"/>
        <v>1285</v>
      </c>
      <c r="AW1727">
        <v>168691397</v>
      </c>
      <c r="AX1727">
        <v>-70</v>
      </c>
      <c r="AY1727" t="str">
        <f t="shared" si="389"/>
        <v/>
      </c>
      <c r="BB1727">
        <v>1717</v>
      </c>
      <c r="BC1727">
        <v>2</v>
      </c>
      <c r="BD1727">
        <v>1717</v>
      </c>
      <c r="BE1727">
        <v>2</v>
      </c>
      <c r="BF1727">
        <v>1717</v>
      </c>
      <c r="BG1727">
        <v>2</v>
      </c>
      <c r="BH1727">
        <v>1717</v>
      </c>
      <c r="BI1727">
        <v>2</v>
      </c>
      <c r="BJ1727">
        <v>1717</v>
      </c>
      <c r="BK1727">
        <v>2</v>
      </c>
      <c r="BL1727">
        <v>1717</v>
      </c>
      <c r="BM1727">
        <v>2</v>
      </c>
      <c r="BN1727">
        <v>1717</v>
      </c>
      <c r="BO1727">
        <v>2</v>
      </c>
      <c r="BP1727">
        <v>1717</v>
      </c>
      <c r="BQ1727">
        <v>2</v>
      </c>
    </row>
    <row r="1728" spans="2:69" x14ac:dyDescent="0.25">
      <c r="B1728" s="1">
        <f t="shared" si="390"/>
        <v>0</v>
      </c>
      <c r="C1728" s="1">
        <v>169662855</v>
      </c>
      <c r="D1728">
        <f t="shared" si="383"/>
        <v>-1.5215899576686871</v>
      </c>
      <c r="E1728" s="1">
        <v>-171</v>
      </c>
      <c r="L1728">
        <v>164032676</v>
      </c>
      <c r="M1728">
        <v>-68</v>
      </c>
      <c r="N1728" t="str">
        <f t="shared" si="384"/>
        <v/>
      </c>
      <c r="Y1728">
        <v>170966150</v>
      </c>
      <c r="Z1728">
        <v>86</v>
      </c>
      <c r="AA1728" t="str">
        <f t="shared" si="385"/>
        <v/>
      </c>
      <c r="AK1728">
        <v>168962681</v>
      </c>
      <c r="AL1728">
        <v>-52</v>
      </c>
      <c r="AM1728" t="str">
        <f t="shared" si="386"/>
        <v/>
      </c>
      <c r="AO1728">
        <v>74113749</v>
      </c>
      <c r="AP1728">
        <v>-53</v>
      </c>
      <c r="AQ1728" t="str">
        <f t="shared" si="387"/>
        <v/>
      </c>
      <c r="AS1728">
        <v>161020110</v>
      </c>
      <c r="AT1728">
        <v>-260</v>
      </c>
      <c r="AU1728">
        <f t="shared" si="388"/>
        <v>-260</v>
      </c>
      <c r="AW1728">
        <v>168696834</v>
      </c>
      <c r="AX1728">
        <v>-126</v>
      </c>
      <c r="AY1728" t="str">
        <f t="shared" si="389"/>
        <v/>
      </c>
      <c r="BB1728">
        <v>1718</v>
      </c>
      <c r="BC1728">
        <v>0</v>
      </c>
      <c r="BD1728">
        <v>1718</v>
      </c>
      <c r="BE1728">
        <v>0</v>
      </c>
      <c r="BF1728">
        <v>1718</v>
      </c>
      <c r="BG1728">
        <v>0</v>
      </c>
      <c r="BH1728">
        <v>1718</v>
      </c>
      <c r="BI1728">
        <v>0</v>
      </c>
      <c r="BJ1728">
        <v>1718</v>
      </c>
      <c r="BK1728">
        <v>0</v>
      </c>
      <c r="BL1728">
        <v>1718</v>
      </c>
      <c r="BM1728">
        <v>0</v>
      </c>
      <c r="BN1728">
        <v>1718</v>
      </c>
      <c r="BO1728">
        <v>0</v>
      </c>
      <c r="BP1728">
        <v>1718</v>
      </c>
      <c r="BQ1728">
        <v>0</v>
      </c>
    </row>
    <row r="1729" spans="2:69" x14ac:dyDescent="0.25">
      <c r="B1729" s="1">
        <f t="shared" si="390"/>
        <v>0</v>
      </c>
      <c r="C1729" s="1">
        <v>169663144</v>
      </c>
      <c r="D1729">
        <f t="shared" si="383"/>
        <v>-1.4515449934959719</v>
      </c>
      <c r="E1729" s="1">
        <v>-113</v>
      </c>
      <c r="L1729">
        <v>164034954</v>
      </c>
      <c r="M1729">
        <v>-57</v>
      </c>
      <c r="N1729" t="str">
        <f t="shared" si="384"/>
        <v/>
      </c>
      <c r="Y1729">
        <v>170966432</v>
      </c>
      <c r="Z1729">
        <v>-176</v>
      </c>
      <c r="AA1729" t="str">
        <f t="shared" si="385"/>
        <v/>
      </c>
      <c r="AK1729">
        <v>168962696</v>
      </c>
      <c r="AL1729">
        <v>-157</v>
      </c>
      <c r="AM1729" t="str">
        <f t="shared" si="386"/>
        <v/>
      </c>
      <c r="AO1729">
        <v>74122464</v>
      </c>
      <c r="AP1729">
        <v>-66</v>
      </c>
      <c r="AQ1729" t="str">
        <f t="shared" si="387"/>
        <v/>
      </c>
      <c r="AS1729">
        <v>161023506</v>
      </c>
      <c r="AT1729">
        <v>51</v>
      </c>
      <c r="AU1729" t="str">
        <f t="shared" si="388"/>
        <v/>
      </c>
      <c r="AW1729">
        <v>168697253</v>
      </c>
      <c r="AX1729">
        <v>73</v>
      </c>
      <c r="AY1729" t="str">
        <f t="shared" si="389"/>
        <v/>
      </c>
      <c r="BB1729">
        <v>1719</v>
      </c>
      <c r="BC1729">
        <v>0</v>
      </c>
      <c r="BD1729">
        <v>1719</v>
      </c>
      <c r="BE1729">
        <v>0</v>
      </c>
      <c r="BF1729">
        <v>1719</v>
      </c>
      <c r="BG1729">
        <v>0</v>
      </c>
      <c r="BH1729">
        <v>1719</v>
      </c>
      <c r="BI1729">
        <v>0</v>
      </c>
      <c r="BJ1729">
        <v>1719</v>
      </c>
      <c r="BK1729">
        <v>0</v>
      </c>
      <c r="BL1729">
        <v>1719</v>
      </c>
      <c r="BM1729">
        <v>0</v>
      </c>
      <c r="BN1729">
        <v>1719</v>
      </c>
      <c r="BO1729">
        <v>0</v>
      </c>
      <c r="BP1729">
        <v>1719</v>
      </c>
      <c r="BQ1729">
        <v>0</v>
      </c>
    </row>
    <row r="1730" spans="2:69" x14ac:dyDescent="0.25">
      <c r="B1730" s="1">
        <f t="shared" si="390"/>
        <v>0</v>
      </c>
      <c r="C1730" s="1">
        <v>169663247</v>
      </c>
      <c r="D1730">
        <f t="shared" si="383"/>
        <v>-1.2257724967479859</v>
      </c>
      <c r="E1730" s="1">
        <v>-57</v>
      </c>
      <c r="L1730">
        <v>164062436</v>
      </c>
      <c r="M1730">
        <v>-65</v>
      </c>
      <c r="N1730" t="str">
        <f t="shared" si="384"/>
        <v/>
      </c>
      <c r="Y1730">
        <v>170966495</v>
      </c>
      <c r="Z1730">
        <v>-55</v>
      </c>
      <c r="AA1730" t="str">
        <f t="shared" si="385"/>
        <v/>
      </c>
      <c r="AK1730">
        <v>168962731</v>
      </c>
      <c r="AL1730">
        <v>630</v>
      </c>
      <c r="AM1730">
        <f t="shared" si="386"/>
        <v>630</v>
      </c>
      <c r="AO1730">
        <v>74143233</v>
      </c>
      <c r="AP1730">
        <v>-61</v>
      </c>
      <c r="AQ1730" t="str">
        <f t="shared" si="387"/>
        <v/>
      </c>
      <c r="AS1730">
        <v>161029195</v>
      </c>
      <c r="AT1730">
        <v>51</v>
      </c>
      <c r="AU1730" t="str">
        <f t="shared" si="388"/>
        <v/>
      </c>
      <c r="AW1730">
        <v>168710087</v>
      </c>
      <c r="AX1730">
        <v>75</v>
      </c>
      <c r="AY1730" t="str">
        <f t="shared" si="389"/>
        <v/>
      </c>
      <c r="BB1730">
        <v>1720</v>
      </c>
      <c r="BC1730">
        <v>0</v>
      </c>
      <c r="BD1730">
        <v>1720</v>
      </c>
      <c r="BE1730">
        <v>0</v>
      </c>
      <c r="BF1730">
        <v>1720</v>
      </c>
      <c r="BG1730">
        <v>0</v>
      </c>
      <c r="BH1730">
        <v>1720</v>
      </c>
      <c r="BI1730">
        <v>0</v>
      </c>
      <c r="BJ1730">
        <v>1720</v>
      </c>
      <c r="BK1730">
        <v>0</v>
      </c>
      <c r="BL1730">
        <v>1720</v>
      </c>
      <c r="BM1730">
        <v>0</v>
      </c>
      <c r="BN1730">
        <v>1720</v>
      </c>
      <c r="BO1730">
        <v>0</v>
      </c>
      <c r="BP1730">
        <v>1720</v>
      </c>
      <c r="BQ1730">
        <v>0</v>
      </c>
    </row>
    <row r="1731" spans="2:69" x14ac:dyDescent="0.25">
      <c r="B1731" s="1">
        <f t="shared" si="390"/>
        <v>0</v>
      </c>
      <c r="C1731" s="1">
        <v>169725786</v>
      </c>
      <c r="D1731">
        <f t="shared" si="383"/>
        <v>-1.4989087986493874</v>
      </c>
      <c r="E1731" s="1">
        <v>-148</v>
      </c>
      <c r="L1731">
        <v>164161911</v>
      </c>
      <c r="M1731">
        <v>70</v>
      </c>
      <c r="N1731" t="str">
        <f t="shared" si="384"/>
        <v/>
      </c>
      <c r="Y1731">
        <v>170967613</v>
      </c>
      <c r="Z1731">
        <v>-110</v>
      </c>
      <c r="AA1731" t="str">
        <f t="shared" si="385"/>
        <v/>
      </c>
      <c r="AK1731">
        <v>168972550</v>
      </c>
      <c r="AL1731">
        <v>-61</v>
      </c>
      <c r="AM1731" t="str">
        <f t="shared" si="386"/>
        <v/>
      </c>
      <c r="AO1731">
        <v>74156160</v>
      </c>
      <c r="AP1731">
        <v>-330</v>
      </c>
      <c r="AQ1731">
        <f t="shared" si="387"/>
        <v>-330</v>
      </c>
      <c r="AS1731">
        <v>161029327</v>
      </c>
      <c r="AT1731">
        <v>-943</v>
      </c>
      <c r="AU1731">
        <f t="shared" si="388"/>
        <v>-943</v>
      </c>
      <c r="AW1731">
        <v>168717109</v>
      </c>
      <c r="AX1731">
        <v>-1507</v>
      </c>
      <c r="AY1731">
        <f t="shared" si="389"/>
        <v>-1507</v>
      </c>
      <c r="BB1731">
        <v>1721</v>
      </c>
      <c r="BC1731">
        <v>1</v>
      </c>
      <c r="BD1731">
        <v>1721</v>
      </c>
      <c r="BE1731">
        <v>2</v>
      </c>
      <c r="BF1731">
        <v>1721</v>
      </c>
      <c r="BG1731">
        <v>2</v>
      </c>
      <c r="BH1731">
        <v>1721</v>
      </c>
      <c r="BI1731">
        <v>2</v>
      </c>
      <c r="BJ1731">
        <v>1721</v>
      </c>
      <c r="BK1731">
        <v>1</v>
      </c>
      <c r="BL1731">
        <v>1721</v>
      </c>
      <c r="BM1731">
        <v>2</v>
      </c>
      <c r="BN1731">
        <v>1721</v>
      </c>
      <c r="BO1731">
        <v>2</v>
      </c>
      <c r="BP1731">
        <v>1721</v>
      </c>
      <c r="BQ1731">
        <v>2</v>
      </c>
    </row>
    <row r="1732" spans="2:69" x14ac:dyDescent="0.25">
      <c r="B1732" s="1">
        <f t="shared" si="390"/>
        <v>0</v>
      </c>
      <c r="C1732" s="1">
        <v>169725871</v>
      </c>
      <c r="D1732">
        <f t="shared" si="383"/>
        <v>-1.4389687139181229</v>
      </c>
      <c r="E1732" s="1">
        <v>-106</v>
      </c>
      <c r="L1732">
        <v>164250808</v>
      </c>
      <c r="M1732">
        <v>-108</v>
      </c>
      <c r="N1732" t="str">
        <f t="shared" si="384"/>
        <v/>
      </c>
      <c r="Y1732">
        <v>170967635</v>
      </c>
      <c r="Z1732">
        <v>57</v>
      </c>
      <c r="AA1732" t="str">
        <f t="shared" si="385"/>
        <v/>
      </c>
      <c r="AK1732">
        <v>168972824</v>
      </c>
      <c r="AL1732">
        <v>-118</v>
      </c>
      <c r="AM1732" t="str">
        <f t="shared" si="386"/>
        <v/>
      </c>
      <c r="AO1732">
        <v>74216637</v>
      </c>
      <c r="AP1732">
        <v>655</v>
      </c>
      <c r="AQ1732">
        <f t="shared" si="387"/>
        <v>655</v>
      </c>
      <c r="AS1732">
        <v>161046676</v>
      </c>
      <c r="AT1732">
        <v>83</v>
      </c>
      <c r="AU1732" t="str">
        <f t="shared" si="388"/>
        <v/>
      </c>
      <c r="AW1732">
        <v>168735280</v>
      </c>
      <c r="AX1732">
        <v>-133</v>
      </c>
      <c r="AY1732" t="str">
        <f t="shared" si="389"/>
        <v/>
      </c>
      <c r="BB1732">
        <v>1722</v>
      </c>
      <c r="BC1732">
        <v>0</v>
      </c>
      <c r="BD1732">
        <v>1722</v>
      </c>
      <c r="BE1732">
        <v>0</v>
      </c>
      <c r="BF1732">
        <v>1722</v>
      </c>
      <c r="BG1732">
        <v>0</v>
      </c>
      <c r="BH1732">
        <v>1722</v>
      </c>
      <c r="BI1732">
        <v>0</v>
      </c>
      <c r="BJ1732">
        <v>1722</v>
      </c>
      <c r="BK1732">
        <v>0</v>
      </c>
      <c r="BL1732">
        <v>1722</v>
      </c>
      <c r="BM1732">
        <v>0</v>
      </c>
      <c r="BN1732">
        <v>1722</v>
      </c>
      <c r="BO1732">
        <v>0</v>
      </c>
      <c r="BP1732">
        <v>1722</v>
      </c>
      <c r="BQ1732">
        <v>0</v>
      </c>
    </row>
    <row r="1733" spans="2:69" x14ac:dyDescent="0.25">
      <c r="B1733" s="1">
        <f t="shared" si="390"/>
        <v>0</v>
      </c>
      <c r="C1733" s="1">
        <v>169771841</v>
      </c>
      <c r="D1733">
        <f t="shared" si="383"/>
        <v>-0.26083785519869918</v>
      </c>
      <c r="E1733" s="1">
        <v>954</v>
      </c>
      <c r="L1733">
        <v>164319897</v>
      </c>
      <c r="M1733">
        <v>51</v>
      </c>
      <c r="N1733" t="str">
        <f t="shared" si="384"/>
        <v/>
      </c>
      <c r="Y1733">
        <v>170969661</v>
      </c>
      <c r="Z1733">
        <v>-156</v>
      </c>
      <c r="AA1733" t="str">
        <f t="shared" si="385"/>
        <v/>
      </c>
      <c r="AK1733">
        <v>168972855</v>
      </c>
      <c r="AL1733">
        <v>-185</v>
      </c>
      <c r="AM1733" t="str">
        <f t="shared" si="386"/>
        <v/>
      </c>
      <c r="AO1733">
        <v>74217585</v>
      </c>
      <c r="AP1733">
        <v>-54</v>
      </c>
      <c r="AQ1733" t="str">
        <f t="shared" si="387"/>
        <v/>
      </c>
      <c r="AS1733">
        <v>161050374</v>
      </c>
      <c r="AT1733">
        <v>60</v>
      </c>
      <c r="AU1733" t="str">
        <f t="shared" si="388"/>
        <v/>
      </c>
      <c r="AW1733">
        <v>168748639</v>
      </c>
      <c r="AX1733">
        <v>-82</v>
      </c>
      <c r="AY1733" t="str">
        <f t="shared" si="389"/>
        <v/>
      </c>
      <c r="BB1733">
        <v>1723</v>
      </c>
      <c r="BC1733">
        <v>0</v>
      </c>
      <c r="BD1733">
        <v>1723</v>
      </c>
      <c r="BE1733">
        <v>0</v>
      </c>
      <c r="BF1733">
        <v>1723</v>
      </c>
      <c r="BG1733">
        <v>0</v>
      </c>
      <c r="BH1733">
        <v>1723</v>
      </c>
      <c r="BI1733">
        <v>0</v>
      </c>
      <c r="BJ1733">
        <v>1723</v>
      </c>
      <c r="BK1733">
        <v>0</v>
      </c>
      <c r="BL1733">
        <v>1723</v>
      </c>
      <c r="BM1733">
        <v>0</v>
      </c>
      <c r="BN1733">
        <v>1723</v>
      </c>
      <c r="BO1733">
        <v>0</v>
      </c>
      <c r="BP1733">
        <v>1723</v>
      </c>
      <c r="BQ1733">
        <v>0</v>
      </c>
    </row>
    <row r="1734" spans="2:69" x14ac:dyDescent="0.25">
      <c r="B1734" s="1">
        <f t="shared" si="390"/>
        <v>0</v>
      </c>
      <c r="C1734" s="1">
        <v>169772644</v>
      </c>
      <c r="D1734">
        <f t="shared" si="383"/>
        <v>-0.30331214446360966</v>
      </c>
      <c r="E1734" s="1">
        <v>661</v>
      </c>
      <c r="L1734">
        <v>164406386</v>
      </c>
      <c r="M1734">
        <v>-74</v>
      </c>
      <c r="N1734" t="str">
        <f t="shared" si="384"/>
        <v/>
      </c>
      <c r="Y1734">
        <v>170970823</v>
      </c>
      <c r="Z1734">
        <v>155</v>
      </c>
      <c r="AA1734" t="str">
        <f t="shared" si="385"/>
        <v/>
      </c>
      <c r="AK1734">
        <v>168973232</v>
      </c>
      <c r="AL1734">
        <v>-183</v>
      </c>
      <c r="AM1734" t="str">
        <f t="shared" si="386"/>
        <v/>
      </c>
      <c r="AO1734">
        <v>74273293</v>
      </c>
      <c r="AP1734">
        <v>-110</v>
      </c>
      <c r="AQ1734" t="str">
        <f t="shared" si="387"/>
        <v/>
      </c>
      <c r="AS1734">
        <v>161055667</v>
      </c>
      <c r="AT1734">
        <v>53</v>
      </c>
      <c r="AU1734" t="str">
        <f t="shared" si="388"/>
        <v/>
      </c>
      <c r="AW1734">
        <v>168758081</v>
      </c>
      <c r="AX1734">
        <v>106</v>
      </c>
      <c r="AY1734" t="str">
        <f t="shared" si="389"/>
        <v/>
      </c>
      <c r="BB1734">
        <v>1724</v>
      </c>
      <c r="BC1734">
        <v>0</v>
      </c>
      <c r="BD1734">
        <v>1724</v>
      </c>
      <c r="BE1734">
        <v>0</v>
      </c>
      <c r="BF1734">
        <v>1724</v>
      </c>
      <c r="BG1734">
        <v>0</v>
      </c>
      <c r="BH1734">
        <v>1724</v>
      </c>
      <c r="BI1734">
        <v>0</v>
      </c>
      <c r="BJ1734">
        <v>1724</v>
      </c>
      <c r="BK1734">
        <v>0</v>
      </c>
      <c r="BL1734">
        <v>1724</v>
      </c>
      <c r="BM1734">
        <v>0</v>
      </c>
      <c r="BN1734">
        <v>1724</v>
      </c>
      <c r="BO1734">
        <v>0</v>
      </c>
      <c r="BP1734">
        <v>1724</v>
      </c>
      <c r="BQ1734">
        <v>0</v>
      </c>
    </row>
    <row r="1735" spans="2:69" x14ac:dyDescent="0.25">
      <c r="B1735" s="1">
        <f t="shared" si="390"/>
        <v>0</v>
      </c>
      <c r="C1735" s="1">
        <v>169772994</v>
      </c>
      <c r="D1735">
        <f t="shared" si="383"/>
        <v>-0.25465862273036388</v>
      </c>
      <c r="E1735" s="1">
        <v>1007</v>
      </c>
      <c r="L1735">
        <v>165049148</v>
      </c>
      <c r="M1735">
        <v>614</v>
      </c>
      <c r="N1735">
        <f t="shared" si="384"/>
        <v>614</v>
      </c>
      <c r="Y1735">
        <v>171022043</v>
      </c>
      <c r="Z1735">
        <v>66</v>
      </c>
      <c r="AA1735" t="str">
        <f t="shared" si="385"/>
        <v/>
      </c>
      <c r="AK1735">
        <v>168973418</v>
      </c>
      <c r="AL1735">
        <v>-61</v>
      </c>
      <c r="AM1735" t="str">
        <f t="shared" si="386"/>
        <v/>
      </c>
      <c r="AO1735">
        <v>74273522</v>
      </c>
      <c r="AP1735">
        <v>98</v>
      </c>
      <c r="AQ1735" t="str">
        <f t="shared" si="387"/>
        <v/>
      </c>
      <c r="AS1735">
        <v>161061456</v>
      </c>
      <c r="AT1735">
        <v>51</v>
      </c>
      <c r="AU1735" t="str">
        <f t="shared" si="388"/>
        <v/>
      </c>
      <c r="AW1735">
        <v>168758334</v>
      </c>
      <c r="AX1735">
        <v>-383</v>
      </c>
      <c r="AY1735">
        <f t="shared" si="389"/>
        <v>-383</v>
      </c>
      <c r="BB1735">
        <v>1725</v>
      </c>
      <c r="BC1735">
        <v>3</v>
      </c>
      <c r="BD1735">
        <v>1725</v>
      </c>
      <c r="BE1735">
        <v>3</v>
      </c>
      <c r="BF1735">
        <v>1725</v>
      </c>
      <c r="BG1735">
        <v>2</v>
      </c>
      <c r="BH1735">
        <v>1725</v>
      </c>
      <c r="BI1735">
        <v>3</v>
      </c>
      <c r="BJ1735">
        <v>1725</v>
      </c>
      <c r="BK1735">
        <v>3</v>
      </c>
      <c r="BL1735">
        <v>1725</v>
      </c>
      <c r="BM1735">
        <v>3</v>
      </c>
      <c r="BN1735">
        <v>1725</v>
      </c>
      <c r="BO1735">
        <v>2</v>
      </c>
      <c r="BP1735">
        <v>1725</v>
      </c>
      <c r="BQ1735">
        <v>3</v>
      </c>
    </row>
    <row r="1736" spans="2:69" x14ac:dyDescent="0.25">
      <c r="B1736" s="1">
        <f t="shared" si="390"/>
        <v>1</v>
      </c>
      <c r="C1736" s="1">
        <v>169772994</v>
      </c>
      <c r="D1736">
        <f t="shared" ref="D1736:D1799" si="391">IF((E1736&lt;0),-1-1*LOG(-1*E1736-49)/4,-1+LOG(E1736-49)/4)</f>
        <v>-8.4759927055979123E-2</v>
      </c>
      <c r="E1736" s="1">
        <v>4630</v>
      </c>
      <c r="L1736">
        <v>165049148</v>
      </c>
      <c r="M1736">
        <v>991</v>
      </c>
      <c r="N1736">
        <f t="shared" ref="N1736:N1799" si="392">IF(M1736&lt;0,IF(AND(M1736&lt;-199,M1736&gt;-7001),M1736,""),IF(AND(M1736&gt;199,M1736&lt;7001),M1736,""))</f>
        <v>991</v>
      </c>
      <c r="Y1736">
        <v>171033345</v>
      </c>
      <c r="Z1736">
        <v>361</v>
      </c>
      <c r="AA1736">
        <f t="shared" ref="AA1736:AA1738" si="393">IF(Z1736&lt;0,IF(AND(Z1736&lt;-199,Z1736&gt;-7001),Z1736,""),IF(AND(Z1736&gt;199,Z1736&lt;7001),Z1736,""))</f>
        <v>361</v>
      </c>
      <c r="AK1736">
        <v>168973739</v>
      </c>
      <c r="AL1736">
        <v>-184</v>
      </c>
      <c r="AM1736" t="str">
        <f t="shared" ref="AM1736:AM1799" si="394">IF(AL1736&lt;0,IF(AND(AL1736&lt;-199,AL1736&gt;-7001),AL1736,""),IF(AND(AL1736&gt;199,AL1736&lt;7001),AL1736,""))</f>
        <v/>
      </c>
      <c r="AO1736">
        <v>74273588</v>
      </c>
      <c r="AP1736">
        <v>547</v>
      </c>
      <c r="AQ1736">
        <f t="shared" ref="AQ1736:AQ1799" si="395">IF(AP1736&lt;0,IF(AND(AP1736&lt;-199,AP1736&gt;-7001),AP1736,""),IF(AND(AP1736&gt;199,AP1736&lt;7001),AP1736,""))</f>
        <v>547</v>
      </c>
      <c r="AS1736">
        <v>161075025</v>
      </c>
      <c r="AT1736">
        <v>94</v>
      </c>
      <c r="AU1736" t="str">
        <f t="shared" ref="AU1736:AU1799" si="396">IF(AT1736&lt;0,IF(AND(AT1736&lt;-199,AT1736&gt;-7001),AT1736,""),IF(AND(AT1736&gt;199,AT1736&lt;7001),AT1736,""))</f>
        <v/>
      </c>
      <c r="AW1736">
        <v>168764043</v>
      </c>
      <c r="AX1736">
        <v>398</v>
      </c>
      <c r="AY1736">
        <f t="shared" ref="AY1736:AY1799" si="397">IF(AX1736&lt;0,IF(AND(AX1736&lt;-199,AX1736&gt;-7001),AX1736,""),IF(AND(AX1736&gt;199,AX1736&lt;7001),AX1736,""))</f>
        <v>398</v>
      </c>
      <c r="BB1736">
        <v>1726</v>
      </c>
      <c r="BC1736">
        <v>0</v>
      </c>
      <c r="BD1736">
        <v>1726</v>
      </c>
      <c r="BE1736">
        <v>0</v>
      </c>
      <c r="BF1736">
        <v>1726</v>
      </c>
      <c r="BG1736">
        <v>0</v>
      </c>
      <c r="BH1736">
        <v>1726</v>
      </c>
      <c r="BI1736">
        <v>0</v>
      </c>
      <c r="BJ1736">
        <v>1726</v>
      </c>
      <c r="BK1736">
        <v>0</v>
      </c>
      <c r="BL1736">
        <v>1726</v>
      </c>
      <c r="BM1736">
        <v>0</v>
      </c>
      <c r="BN1736">
        <v>1726</v>
      </c>
      <c r="BO1736">
        <v>0</v>
      </c>
      <c r="BP1736">
        <v>1726</v>
      </c>
      <c r="BQ1736">
        <v>0</v>
      </c>
    </row>
    <row r="1737" spans="2:69" x14ac:dyDescent="0.25">
      <c r="B1737" s="1">
        <f t="shared" ref="B1737:B1800" si="398">IF(C1737=C1736,1,0)</f>
        <v>0</v>
      </c>
      <c r="C1737" s="1">
        <v>169774029</v>
      </c>
      <c r="D1737">
        <f t="shared" si="391"/>
        <v>-1.2865320089195595</v>
      </c>
      <c r="E1737" s="1">
        <v>-63</v>
      </c>
      <c r="L1737">
        <v>165131562</v>
      </c>
      <c r="M1737">
        <v>-59</v>
      </c>
      <c r="N1737" t="str">
        <f t="shared" si="392"/>
        <v/>
      </c>
      <c r="Y1737">
        <v>171033877</v>
      </c>
      <c r="Z1737">
        <v>366</v>
      </c>
      <c r="AA1737">
        <f t="shared" si="393"/>
        <v>366</v>
      </c>
      <c r="AK1737">
        <v>168973775</v>
      </c>
      <c r="AL1737">
        <v>-61</v>
      </c>
      <c r="AM1737" t="str">
        <f t="shared" si="394"/>
        <v/>
      </c>
      <c r="AO1737">
        <v>74277515</v>
      </c>
      <c r="AP1737">
        <v>-51</v>
      </c>
      <c r="AQ1737" t="str">
        <f t="shared" si="395"/>
        <v/>
      </c>
      <c r="AS1737">
        <v>161090082</v>
      </c>
      <c r="AT1737">
        <v>242</v>
      </c>
      <c r="AU1737">
        <f t="shared" si="396"/>
        <v>242</v>
      </c>
      <c r="AW1737">
        <v>168792383</v>
      </c>
      <c r="AX1737">
        <v>180</v>
      </c>
      <c r="AY1737" t="str">
        <f t="shared" si="397"/>
        <v/>
      </c>
      <c r="BB1737">
        <v>1727</v>
      </c>
      <c r="BC1737">
        <v>2</v>
      </c>
      <c r="BD1737">
        <v>1727</v>
      </c>
      <c r="BE1737">
        <v>2</v>
      </c>
      <c r="BF1737">
        <v>1727</v>
      </c>
      <c r="BG1737">
        <v>3</v>
      </c>
      <c r="BH1737">
        <v>1727</v>
      </c>
      <c r="BI1737">
        <v>3</v>
      </c>
      <c r="BJ1737">
        <v>1727</v>
      </c>
      <c r="BK1737">
        <v>2</v>
      </c>
      <c r="BL1737">
        <v>1727</v>
      </c>
      <c r="BM1737">
        <v>2</v>
      </c>
      <c r="BN1737">
        <v>1727</v>
      </c>
      <c r="BO1737">
        <v>3</v>
      </c>
      <c r="BP1737">
        <v>1727</v>
      </c>
      <c r="BQ1737">
        <v>3</v>
      </c>
    </row>
    <row r="1738" spans="2:69" x14ac:dyDescent="0.25">
      <c r="B1738" s="1">
        <f t="shared" si="398"/>
        <v>0</v>
      </c>
      <c r="C1738" s="1">
        <v>169776762</v>
      </c>
      <c r="D1738">
        <f t="shared" si="391"/>
        <v>-1.5913719962227248</v>
      </c>
      <c r="E1738" s="1">
        <v>-281</v>
      </c>
      <c r="L1738">
        <v>165186931</v>
      </c>
      <c r="M1738">
        <v>274</v>
      </c>
      <c r="N1738">
        <f t="shared" si="392"/>
        <v>274</v>
      </c>
      <c r="Y1738">
        <v>171046642</v>
      </c>
      <c r="Z1738">
        <v>-60</v>
      </c>
      <c r="AA1738" t="str">
        <f t="shared" si="393"/>
        <v/>
      </c>
      <c r="AK1738">
        <v>168988807</v>
      </c>
      <c r="AL1738">
        <v>294</v>
      </c>
      <c r="AM1738">
        <f t="shared" si="394"/>
        <v>294</v>
      </c>
      <c r="AO1738">
        <v>74295013</v>
      </c>
      <c r="AP1738">
        <v>284</v>
      </c>
      <c r="AQ1738">
        <f t="shared" si="395"/>
        <v>284</v>
      </c>
      <c r="AS1738">
        <v>161141403</v>
      </c>
      <c r="AT1738">
        <v>-54</v>
      </c>
      <c r="AU1738" t="str">
        <f t="shared" si="396"/>
        <v/>
      </c>
      <c r="AW1738">
        <v>168866404</v>
      </c>
      <c r="AX1738">
        <v>-360</v>
      </c>
      <c r="AY1738">
        <f t="shared" si="397"/>
        <v>-360</v>
      </c>
      <c r="BB1738">
        <v>1728</v>
      </c>
      <c r="BC1738">
        <v>2</v>
      </c>
      <c r="BD1738">
        <v>1728</v>
      </c>
      <c r="BE1738">
        <v>2</v>
      </c>
      <c r="BF1738">
        <v>1728</v>
      </c>
      <c r="BG1738">
        <v>2</v>
      </c>
      <c r="BH1738">
        <v>1728</v>
      </c>
      <c r="BI1738">
        <v>2</v>
      </c>
      <c r="BJ1738">
        <v>1728</v>
      </c>
      <c r="BK1738">
        <v>2</v>
      </c>
      <c r="BL1738">
        <v>1728</v>
      </c>
      <c r="BM1738">
        <v>2</v>
      </c>
      <c r="BN1738">
        <v>1728</v>
      </c>
      <c r="BO1738">
        <v>2</v>
      </c>
      <c r="BP1738">
        <v>1728</v>
      </c>
      <c r="BQ1738">
        <v>2</v>
      </c>
    </row>
    <row r="1739" spans="2:69" x14ac:dyDescent="0.25">
      <c r="B1739" s="1">
        <f t="shared" si="398"/>
        <v>0</v>
      </c>
      <c r="C1739" s="1">
        <v>169825209</v>
      </c>
      <c r="D1739">
        <f t="shared" si="391"/>
        <v>-1.6647412106661088</v>
      </c>
      <c r="E1739" s="1">
        <v>-505</v>
      </c>
      <c r="L1739">
        <v>165195473</v>
      </c>
      <c r="M1739">
        <v>6482</v>
      </c>
      <c r="N1739">
        <f t="shared" si="392"/>
        <v>6482</v>
      </c>
      <c r="AK1739">
        <v>168990550</v>
      </c>
      <c r="AL1739">
        <v>264</v>
      </c>
      <c r="AM1739">
        <f t="shared" si="394"/>
        <v>264</v>
      </c>
      <c r="AO1739">
        <v>74311328</v>
      </c>
      <c r="AP1739">
        <v>222</v>
      </c>
      <c r="AQ1739">
        <f t="shared" si="395"/>
        <v>222</v>
      </c>
      <c r="AS1739">
        <v>161149367</v>
      </c>
      <c r="AT1739">
        <v>111</v>
      </c>
      <c r="AU1739" t="str">
        <f t="shared" si="396"/>
        <v/>
      </c>
      <c r="AW1739">
        <v>168889641</v>
      </c>
      <c r="AX1739">
        <v>-82</v>
      </c>
      <c r="AY1739" t="str">
        <f t="shared" si="397"/>
        <v/>
      </c>
      <c r="BB1739">
        <v>1729</v>
      </c>
      <c r="BC1739">
        <v>0</v>
      </c>
      <c r="BD1739">
        <v>1729</v>
      </c>
      <c r="BE1739">
        <v>0</v>
      </c>
      <c r="BF1739">
        <v>1729</v>
      </c>
      <c r="BG1739">
        <v>0</v>
      </c>
      <c r="BH1739">
        <v>1729</v>
      </c>
      <c r="BI1739">
        <v>0</v>
      </c>
      <c r="BJ1739">
        <v>1729</v>
      </c>
      <c r="BK1739">
        <v>0</v>
      </c>
      <c r="BL1739">
        <v>1729</v>
      </c>
      <c r="BM1739">
        <v>0</v>
      </c>
      <c r="BN1739">
        <v>1729</v>
      </c>
      <c r="BO1739">
        <v>0</v>
      </c>
      <c r="BP1739">
        <v>1729</v>
      </c>
      <c r="BQ1739">
        <v>0</v>
      </c>
    </row>
    <row r="1740" spans="2:69" x14ac:dyDescent="0.25">
      <c r="B1740" s="1">
        <f t="shared" si="398"/>
        <v>0</v>
      </c>
      <c r="C1740" s="1">
        <v>169825312</v>
      </c>
      <c r="D1740">
        <f t="shared" si="391"/>
        <v>-1.6041601268345702</v>
      </c>
      <c r="E1740" s="1">
        <v>-310</v>
      </c>
      <c r="L1740">
        <v>165196104</v>
      </c>
      <c r="M1740">
        <v>7489</v>
      </c>
      <c r="N1740" t="str">
        <f t="shared" si="392"/>
        <v/>
      </c>
      <c r="AK1740">
        <v>168992983</v>
      </c>
      <c r="AL1740">
        <v>-310</v>
      </c>
      <c r="AM1740">
        <f t="shared" si="394"/>
        <v>-310</v>
      </c>
      <c r="AO1740">
        <v>74341702</v>
      </c>
      <c r="AP1740">
        <v>299</v>
      </c>
      <c r="AQ1740">
        <f t="shared" si="395"/>
        <v>299</v>
      </c>
      <c r="AS1740">
        <v>161206712</v>
      </c>
      <c r="AT1740">
        <v>2969</v>
      </c>
      <c r="AU1740">
        <f t="shared" si="396"/>
        <v>2969</v>
      </c>
      <c r="AW1740">
        <v>168899030</v>
      </c>
      <c r="AX1740">
        <v>-52</v>
      </c>
      <c r="AY1740" t="str">
        <f t="shared" si="397"/>
        <v/>
      </c>
      <c r="BB1740">
        <v>1730</v>
      </c>
      <c r="BC1740">
        <v>1</v>
      </c>
      <c r="BD1740">
        <v>1730</v>
      </c>
      <c r="BE1740">
        <v>2</v>
      </c>
      <c r="BF1740">
        <v>1730</v>
      </c>
      <c r="BG1740">
        <v>1</v>
      </c>
      <c r="BH1740">
        <v>1730</v>
      </c>
      <c r="BI1740">
        <v>2</v>
      </c>
      <c r="BJ1740">
        <v>1730</v>
      </c>
      <c r="BK1740">
        <v>1</v>
      </c>
      <c r="BL1740">
        <v>1730</v>
      </c>
      <c r="BM1740">
        <v>2</v>
      </c>
      <c r="BN1740">
        <v>1730</v>
      </c>
      <c r="BO1740">
        <v>1</v>
      </c>
      <c r="BP1740">
        <v>1730</v>
      </c>
      <c r="BQ1740">
        <v>2</v>
      </c>
    </row>
    <row r="1741" spans="2:69" x14ac:dyDescent="0.25">
      <c r="B1741" s="1">
        <f t="shared" si="398"/>
        <v>0</v>
      </c>
      <c r="C1741" s="1">
        <v>169825924</v>
      </c>
      <c r="D1741">
        <f t="shared" si="391"/>
        <v>-0.4936735336838074</v>
      </c>
      <c r="E1741" s="1">
        <v>155</v>
      </c>
      <c r="L1741">
        <v>165345781</v>
      </c>
      <c r="M1741">
        <v>77</v>
      </c>
      <c r="N1741" t="str">
        <f t="shared" si="392"/>
        <v/>
      </c>
      <c r="AK1741">
        <v>168993190</v>
      </c>
      <c r="AL1741">
        <v>-108</v>
      </c>
      <c r="AM1741" t="str">
        <f t="shared" si="394"/>
        <v/>
      </c>
      <c r="AO1741">
        <v>74367884</v>
      </c>
      <c r="AP1741">
        <v>-86</v>
      </c>
      <c r="AQ1741" t="str">
        <f t="shared" si="395"/>
        <v/>
      </c>
      <c r="AS1741">
        <v>161206949</v>
      </c>
      <c r="AT1741">
        <v>6034</v>
      </c>
      <c r="AU1741">
        <f t="shared" si="396"/>
        <v>6034</v>
      </c>
      <c r="AW1741">
        <v>168899421</v>
      </c>
      <c r="AX1741">
        <v>-321</v>
      </c>
      <c r="AY1741">
        <f t="shared" si="397"/>
        <v>-321</v>
      </c>
      <c r="BB1741">
        <v>1731</v>
      </c>
      <c r="BC1741">
        <v>1</v>
      </c>
      <c r="BD1741">
        <v>1731</v>
      </c>
      <c r="BE1741">
        <v>2</v>
      </c>
      <c r="BF1741">
        <v>1731</v>
      </c>
      <c r="BG1741">
        <v>2</v>
      </c>
      <c r="BH1741">
        <v>1731</v>
      </c>
      <c r="BI1741">
        <v>2</v>
      </c>
      <c r="BJ1741">
        <v>1731</v>
      </c>
      <c r="BK1741">
        <v>2</v>
      </c>
      <c r="BL1741">
        <v>1731</v>
      </c>
      <c r="BM1741">
        <v>2</v>
      </c>
      <c r="BN1741">
        <v>1731</v>
      </c>
      <c r="BO1741">
        <v>2</v>
      </c>
      <c r="BP1741">
        <v>1731</v>
      </c>
      <c r="BQ1741">
        <v>2</v>
      </c>
    </row>
    <row r="1742" spans="2:69" x14ac:dyDescent="0.25">
      <c r="B1742" s="1">
        <f t="shared" si="398"/>
        <v>0</v>
      </c>
      <c r="C1742" s="1">
        <v>169905558</v>
      </c>
      <c r="D1742">
        <f t="shared" si="391"/>
        <v>-1.410863169121547</v>
      </c>
      <c r="E1742" s="1">
        <v>-93</v>
      </c>
      <c r="L1742">
        <v>165352965</v>
      </c>
      <c r="M1742">
        <v>-68</v>
      </c>
      <c r="N1742" t="str">
        <f t="shared" si="392"/>
        <v/>
      </c>
      <c r="AK1742">
        <v>168993288</v>
      </c>
      <c r="AL1742">
        <v>-579</v>
      </c>
      <c r="AM1742">
        <f t="shared" si="394"/>
        <v>-579</v>
      </c>
      <c r="AO1742">
        <v>74391315</v>
      </c>
      <c r="AP1742">
        <v>-61</v>
      </c>
      <c r="AQ1742" t="str">
        <f t="shared" si="395"/>
        <v/>
      </c>
      <c r="AS1742">
        <v>161261801</v>
      </c>
      <c r="AT1742">
        <v>-69</v>
      </c>
      <c r="AU1742" t="str">
        <f t="shared" si="396"/>
        <v/>
      </c>
      <c r="AW1742">
        <v>168938061</v>
      </c>
      <c r="AX1742">
        <v>-79</v>
      </c>
      <c r="AY1742" t="str">
        <f t="shared" si="397"/>
        <v/>
      </c>
      <c r="BB1742">
        <v>1732</v>
      </c>
      <c r="BC1742">
        <v>2</v>
      </c>
      <c r="BD1742">
        <v>1732</v>
      </c>
      <c r="BE1742">
        <v>2</v>
      </c>
      <c r="BF1742">
        <v>1732</v>
      </c>
      <c r="BG1742">
        <v>2</v>
      </c>
      <c r="BH1742">
        <v>1732</v>
      </c>
      <c r="BI1742">
        <v>2</v>
      </c>
      <c r="BJ1742">
        <v>1732</v>
      </c>
      <c r="BK1742">
        <v>2</v>
      </c>
      <c r="BL1742">
        <v>1732</v>
      </c>
      <c r="BM1742">
        <v>2</v>
      </c>
      <c r="BN1742">
        <v>1732</v>
      </c>
      <c r="BO1742">
        <v>2</v>
      </c>
      <c r="BP1742">
        <v>1732</v>
      </c>
      <c r="BQ1742">
        <v>2</v>
      </c>
    </row>
    <row r="1743" spans="2:69" x14ac:dyDescent="0.25">
      <c r="B1743" s="1">
        <f t="shared" si="398"/>
        <v>0</v>
      </c>
      <c r="C1743" s="1">
        <v>169913724</v>
      </c>
      <c r="D1743">
        <f t="shared" si="391"/>
        <v>-1.4268925440244842</v>
      </c>
      <c r="E1743" s="1">
        <v>-100</v>
      </c>
      <c r="L1743">
        <v>165647733</v>
      </c>
      <c r="M1743">
        <v>-50</v>
      </c>
      <c r="N1743" t="str">
        <f t="shared" si="392"/>
        <v/>
      </c>
      <c r="AK1743">
        <v>168993869</v>
      </c>
      <c r="AL1743">
        <v>-79</v>
      </c>
      <c r="AM1743" t="str">
        <f t="shared" si="394"/>
        <v/>
      </c>
      <c r="AO1743">
        <v>74421253</v>
      </c>
      <c r="AP1743">
        <v>-310</v>
      </c>
      <c r="AQ1743">
        <f t="shared" si="395"/>
        <v>-310</v>
      </c>
      <c r="AS1743">
        <v>161262429</v>
      </c>
      <c r="AT1743">
        <v>70</v>
      </c>
      <c r="AU1743" t="str">
        <f t="shared" si="396"/>
        <v/>
      </c>
      <c r="AW1743">
        <v>168944443</v>
      </c>
      <c r="AX1743">
        <v>72</v>
      </c>
      <c r="AY1743" t="str">
        <f t="shared" si="397"/>
        <v/>
      </c>
      <c r="BB1743">
        <v>1733</v>
      </c>
      <c r="BC1743">
        <v>0</v>
      </c>
      <c r="BD1743">
        <v>1733</v>
      </c>
      <c r="BE1743">
        <v>0</v>
      </c>
      <c r="BF1743">
        <v>1733</v>
      </c>
      <c r="BG1743">
        <v>0</v>
      </c>
      <c r="BH1743">
        <v>1733</v>
      </c>
      <c r="BI1743">
        <v>0</v>
      </c>
      <c r="BJ1743">
        <v>1733</v>
      </c>
      <c r="BK1743">
        <v>0</v>
      </c>
      <c r="BL1743">
        <v>1733</v>
      </c>
      <c r="BM1743">
        <v>0</v>
      </c>
      <c r="BN1743">
        <v>1733</v>
      </c>
      <c r="BO1743">
        <v>0</v>
      </c>
      <c r="BP1743">
        <v>1733</v>
      </c>
      <c r="BQ1743">
        <v>0</v>
      </c>
    </row>
    <row r="1744" spans="2:69" x14ac:dyDescent="0.25">
      <c r="B1744" s="1">
        <f t="shared" si="398"/>
        <v>0</v>
      </c>
      <c r="C1744" s="1">
        <v>169913744</v>
      </c>
      <c r="D1744">
        <f t="shared" si="391"/>
        <v>-0.58197553551607062</v>
      </c>
      <c r="E1744" s="1">
        <v>96</v>
      </c>
      <c r="L1744">
        <v>165714766</v>
      </c>
      <c r="M1744">
        <v>-69</v>
      </c>
      <c r="N1744" t="str">
        <f t="shared" si="392"/>
        <v/>
      </c>
      <c r="AK1744">
        <v>168994403</v>
      </c>
      <c r="AL1744">
        <v>-321</v>
      </c>
      <c r="AM1744">
        <f t="shared" si="394"/>
        <v>-321</v>
      </c>
      <c r="AO1744">
        <v>74470736</v>
      </c>
      <c r="AP1744">
        <v>-55</v>
      </c>
      <c r="AQ1744" t="str">
        <f t="shared" si="395"/>
        <v/>
      </c>
      <c r="AS1744">
        <v>161270898</v>
      </c>
      <c r="AT1744">
        <v>972</v>
      </c>
      <c r="AU1744">
        <f t="shared" si="396"/>
        <v>972</v>
      </c>
      <c r="AW1744">
        <v>168961672</v>
      </c>
      <c r="AX1744">
        <v>760</v>
      </c>
      <c r="AY1744">
        <f t="shared" si="397"/>
        <v>760</v>
      </c>
      <c r="BB1744">
        <v>1734</v>
      </c>
      <c r="BC1744">
        <v>0</v>
      </c>
      <c r="BD1744">
        <v>1734</v>
      </c>
      <c r="BE1744">
        <v>0</v>
      </c>
      <c r="BF1744">
        <v>1734</v>
      </c>
      <c r="BG1744">
        <v>0</v>
      </c>
      <c r="BH1744">
        <v>1734</v>
      </c>
      <c r="BI1744">
        <v>0</v>
      </c>
      <c r="BJ1744">
        <v>1734</v>
      </c>
      <c r="BK1744">
        <v>0</v>
      </c>
      <c r="BL1744">
        <v>1734</v>
      </c>
      <c r="BM1744">
        <v>0</v>
      </c>
      <c r="BN1744">
        <v>1734</v>
      </c>
      <c r="BO1744">
        <v>0</v>
      </c>
      <c r="BP1744">
        <v>1734</v>
      </c>
      <c r="BQ1744">
        <v>0</v>
      </c>
    </row>
    <row r="1745" spans="2:69" x14ac:dyDescent="0.25">
      <c r="B1745" s="1">
        <f t="shared" si="398"/>
        <v>0</v>
      </c>
      <c r="C1745" s="1">
        <v>169913777</v>
      </c>
      <c r="D1745">
        <f t="shared" si="391"/>
        <v>-0.71346799108044046</v>
      </c>
      <c r="E1745" s="1">
        <v>63</v>
      </c>
      <c r="L1745">
        <v>165724667</v>
      </c>
      <c r="M1745">
        <v>-7466</v>
      </c>
      <c r="N1745" t="str">
        <f t="shared" si="392"/>
        <v/>
      </c>
      <c r="AK1745">
        <v>168994473</v>
      </c>
      <c r="AL1745">
        <v>-116</v>
      </c>
      <c r="AM1745" t="str">
        <f t="shared" si="394"/>
        <v/>
      </c>
      <c r="AO1745">
        <v>74504807</v>
      </c>
      <c r="AP1745">
        <v>287</v>
      </c>
      <c r="AQ1745">
        <f t="shared" si="395"/>
        <v>287</v>
      </c>
      <c r="AS1745">
        <v>161272870</v>
      </c>
      <c r="AT1745">
        <v>117</v>
      </c>
      <c r="AU1745" t="str">
        <f t="shared" si="396"/>
        <v/>
      </c>
      <c r="AW1745">
        <v>168962193</v>
      </c>
      <c r="AX1745">
        <v>-174</v>
      </c>
      <c r="AY1745" t="str">
        <f t="shared" si="397"/>
        <v/>
      </c>
      <c r="BB1745">
        <v>1735</v>
      </c>
      <c r="BC1745">
        <v>0</v>
      </c>
      <c r="BD1745">
        <v>1735</v>
      </c>
      <c r="BE1745">
        <v>0</v>
      </c>
      <c r="BF1745">
        <v>1735</v>
      </c>
      <c r="BG1745">
        <v>0</v>
      </c>
      <c r="BH1745">
        <v>1735</v>
      </c>
      <c r="BI1745">
        <v>0</v>
      </c>
      <c r="BJ1745">
        <v>1735</v>
      </c>
      <c r="BK1745">
        <v>0</v>
      </c>
      <c r="BL1745">
        <v>1735</v>
      </c>
      <c r="BM1745">
        <v>0</v>
      </c>
      <c r="BN1745">
        <v>1735</v>
      </c>
      <c r="BO1745">
        <v>0</v>
      </c>
      <c r="BP1745">
        <v>1735</v>
      </c>
      <c r="BQ1745">
        <v>0</v>
      </c>
    </row>
    <row r="1746" spans="2:69" x14ac:dyDescent="0.25">
      <c r="B1746" s="1">
        <f t="shared" si="398"/>
        <v>0</v>
      </c>
      <c r="C1746" s="1">
        <v>169966140</v>
      </c>
      <c r="D1746">
        <f t="shared" si="391"/>
        <v>-1.2697953115119063</v>
      </c>
      <c r="E1746" s="1">
        <v>-61</v>
      </c>
      <c r="L1746">
        <v>165835906</v>
      </c>
      <c r="M1746">
        <v>-70</v>
      </c>
      <c r="N1746" t="str">
        <f t="shared" si="392"/>
        <v/>
      </c>
      <c r="AK1746">
        <v>168995060</v>
      </c>
      <c r="AL1746">
        <v>-310</v>
      </c>
      <c r="AM1746">
        <f t="shared" si="394"/>
        <v>-310</v>
      </c>
      <c r="AO1746">
        <v>74511981</v>
      </c>
      <c r="AP1746">
        <v>-66</v>
      </c>
      <c r="AQ1746" t="str">
        <f t="shared" si="395"/>
        <v/>
      </c>
      <c r="AS1746">
        <v>161274615</v>
      </c>
      <c r="AT1746">
        <v>216</v>
      </c>
      <c r="AU1746">
        <f t="shared" si="396"/>
        <v>216</v>
      </c>
      <c r="AW1746">
        <v>168972985</v>
      </c>
      <c r="AX1746">
        <v>-117</v>
      </c>
      <c r="AY1746" t="str">
        <f t="shared" si="397"/>
        <v/>
      </c>
      <c r="BB1746">
        <v>1736</v>
      </c>
      <c r="BC1746">
        <v>0</v>
      </c>
      <c r="BD1746">
        <v>1736</v>
      </c>
      <c r="BE1746">
        <v>0</v>
      </c>
      <c r="BF1746">
        <v>1736</v>
      </c>
      <c r="BG1746">
        <v>0</v>
      </c>
      <c r="BH1746">
        <v>1736</v>
      </c>
      <c r="BI1746">
        <v>0</v>
      </c>
      <c r="BJ1746">
        <v>1736</v>
      </c>
      <c r="BK1746">
        <v>0</v>
      </c>
      <c r="BL1746">
        <v>1736</v>
      </c>
      <c r="BM1746">
        <v>0</v>
      </c>
      <c r="BN1746">
        <v>1736</v>
      </c>
      <c r="BO1746">
        <v>0</v>
      </c>
      <c r="BP1746">
        <v>1736</v>
      </c>
      <c r="BQ1746">
        <v>0</v>
      </c>
    </row>
    <row r="1747" spans="2:69" x14ac:dyDescent="0.25">
      <c r="B1747" s="1">
        <f t="shared" si="398"/>
        <v>0</v>
      </c>
      <c r="C1747" s="1">
        <v>170060912</v>
      </c>
      <c r="D1747">
        <f t="shared" si="391"/>
        <v>-0.52422750325201406</v>
      </c>
      <c r="E1747" s="1">
        <v>129</v>
      </c>
      <c r="L1747">
        <v>166032911</v>
      </c>
      <c r="M1747">
        <v>596</v>
      </c>
      <c r="N1747">
        <f t="shared" si="392"/>
        <v>596</v>
      </c>
      <c r="AK1747">
        <v>168995060</v>
      </c>
      <c r="AL1747">
        <v>442</v>
      </c>
      <c r="AM1747">
        <f t="shared" si="394"/>
        <v>442</v>
      </c>
      <c r="AO1747">
        <v>74610175</v>
      </c>
      <c r="AP1747">
        <v>-70</v>
      </c>
      <c r="AQ1747" t="str">
        <f t="shared" si="395"/>
        <v/>
      </c>
      <c r="AS1747">
        <v>161277046</v>
      </c>
      <c r="AT1747">
        <v>115</v>
      </c>
      <c r="AU1747" t="str">
        <f t="shared" si="396"/>
        <v/>
      </c>
      <c r="AW1747">
        <v>168993151</v>
      </c>
      <c r="AX1747">
        <v>512</v>
      </c>
      <c r="AY1747">
        <f t="shared" si="397"/>
        <v>512</v>
      </c>
      <c r="BB1747">
        <v>1737</v>
      </c>
      <c r="BC1747">
        <v>0</v>
      </c>
      <c r="BD1747">
        <v>1737</v>
      </c>
      <c r="BE1747">
        <v>0</v>
      </c>
      <c r="BF1747">
        <v>1737</v>
      </c>
      <c r="BG1747">
        <v>0</v>
      </c>
      <c r="BH1747">
        <v>1737</v>
      </c>
      <c r="BI1747">
        <v>0</v>
      </c>
      <c r="BJ1747">
        <v>1737</v>
      </c>
      <c r="BK1747">
        <v>0</v>
      </c>
      <c r="BL1747">
        <v>1737</v>
      </c>
      <c r="BM1747">
        <v>0</v>
      </c>
      <c r="BN1747">
        <v>1737</v>
      </c>
      <c r="BO1747">
        <v>0</v>
      </c>
      <c r="BP1747">
        <v>1737</v>
      </c>
      <c r="BQ1747">
        <v>0</v>
      </c>
    </row>
    <row r="1748" spans="2:69" x14ac:dyDescent="0.25">
      <c r="B1748" s="1">
        <f t="shared" si="398"/>
        <v>1</v>
      </c>
      <c r="C1748" s="1">
        <v>170060912</v>
      </c>
      <c r="D1748">
        <f t="shared" si="391"/>
        <v>-0.42100741363577054</v>
      </c>
      <c r="E1748" s="1">
        <v>256</v>
      </c>
      <c r="L1748">
        <v>166091676</v>
      </c>
      <c r="M1748">
        <v>481</v>
      </c>
      <c r="N1748">
        <f t="shared" si="392"/>
        <v>481</v>
      </c>
      <c r="AK1748">
        <v>168995121</v>
      </c>
      <c r="AL1748">
        <v>-202</v>
      </c>
      <c r="AM1748">
        <f t="shared" si="394"/>
        <v>-202</v>
      </c>
      <c r="AO1748">
        <v>74668019</v>
      </c>
      <c r="AP1748">
        <v>274</v>
      </c>
      <c r="AQ1748">
        <f t="shared" si="395"/>
        <v>274</v>
      </c>
      <c r="AS1748">
        <v>161278530</v>
      </c>
      <c r="AT1748">
        <v>228</v>
      </c>
      <c r="AU1748">
        <f t="shared" si="396"/>
        <v>228</v>
      </c>
      <c r="AW1748">
        <v>168993932</v>
      </c>
      <c r="AX1748">
        <v>-406</v>
      </c>
      <c r="AY1748">
        <f t="shared" si="397"/>
        <v>-406</v>
      </c>
      <c r="BB1748">
        <v>1738</v>
      </c>
      <c r="BC1748">
        <v>3</v>
      </c>
      <c r="BD1748">
        <v>1738</v>
      </c>
      <c r="BE1748">
        <v>3</v>
      </c>
      <c r="BF1748">
        <v>1738</v>
      </c>
      <c r="BG1748">
        <v>3</v>
      </c>
      <c r="BH1748">
        <v>1738</v>
      </c>
      <c r="BI1748">
        <v>3</v>
      </c>
      <c r="BJ1748">
        <v>1738</v>
      </c>
      <c r="BK1748">
        <v>3</v>
      </c>
      <c r="BL1748">
        <v>1738</v>
      </c>
      <c r="BM1748">
        <v>3</v>
      </c>
      <c r="BN1748">
        <v>1738</v>
      </c>
      <c r="BO1748">
        <v>3</v>
      </c>
      <c r="BP1748">
        <v>1738</v>
      </c>
      <c r="BQ1748">
        <v>3</v>
      </c>
    </row>
    <row r="1749" spans="2:69" x14ac:dyDescent="0.25">
      <c r="B1749" s="1">
        <f t="shared" si="398"/>
        <v>0</v>
      </c>
      <c r="C1749" s="1">
        <v>170060933</v>
      </c>
      <c r="D1749">
        <f t="shared" si="391"/>
        <v>-1.4771212547196624</v>
      </c>
      <c r="E1749" s="1">
        <v>-130</v>
      </c>
      <c r="L1749">
        <v>166122443</v>
      </c>
      <c r="M1749">
        <v>-65</v>
      </c>
      <c r="N1749" t="str">
        <f t="shared" si="392"/>
        <v/>
      </c>
      <c r="AK1749">
        <v>168995123</v>
      </c>
      <c r="AL1749">
        <v>-67</v>
      </c>
      <c r="AM1749" t="str">
        <f t="shared" si="394"/>
        <v/>
      </c>
      <c r="AO1749">
        <v>74707127</v>
      </c>
      <c r="AP1749">
        <v>-51</v>
      </c>
      <c r="AQ1749" t="str">
        <f t="shared" si="395"/>
        <v/>
      </c>
      <c r="AS1749">
        <v>161421991</v>
      </c>
      <c r="AT1749">
        <v>-77</v>
      </c>
      <c r="AU1749" t="str">
        <f t="shared" si="396"/>
        <v/>
      </c>
      <c r="AW1749">
        <v>168999975</v>
      </c>
      <c r="AX1749">
        <v>-121</v>
      </c>
      <c r="AY1749" t="str">
        <f t="shared" si="397"/>
        <v/>
      </c>
      <c r="BB1749">
        <v>1739</v>
      </c>
      <c r="BC1749">
        <v>0</v>
      </c>
      <c r="BD1749">
        <v>1739</v>
      </c>
      <c r="BE1749">
        <v>0</v>
      </c>
      <c r="BF1749">
        <v>1739</v>
      </c>
      <c r="BG1749">
        <v>0</v>
      </c>
      <c r="BH1749">
        <v>1739</v>
      </c>
      <c r="BI1749">
        <v>0</v>
      </c>
      <c r="BJ1749">
        <v>1739</v>
      </c>
      <c r="BK1749">
        <v>0</v>
      </c>
      <c r="BL1749">
        <v>1739</v>
      </c>
      <c r="BM1749">
        <v>0</v>
      </c>
      <c r="BN1749">
        <v>1739</v>
      </c>
      <c r="BO1749">
        <v>0</v>
      </c>
      <c r="BP1749">
        <v>1739</v>
      </c>
      <c r="BQ1749">
        <v>0</v>
      </c>
    </row>
    <row r="1750" spans="2:69" x14ac:dyDescent="0.25">
      <c r="B1750" s="1">
        <f t="shared" si="398"/>
        <v>0</v>
      </c>
      <c r="C1750" s="1">
        <v>170062832</v>
      </c>
      <c r="D1750">
        <f t="shared" si="391"/>
        <v>-0.6861818737241735</v>
      </c>
      <c r="E1750" s="1">
        <v>67</v>
      </c>
      <c r="L1750">
        <v>166123018</v>
      </c>
      <c r="M1750">
        <v>-72</v>
      </c>
      <c r="N1750" t="str">
        <f t="shared" si="392"/>
        <v/>
      </c>
      <c r="AK1750">
        <v>168995625</v>
      </c>
      <c r="AL1750">
        <v>-169</v>
      </c>
      <c r="AM1750" t="str">
        <f t="shared" si="394"/>
        <v/>
      </c>
      <c r="AO1750">
        <v>74772249</v>
      </c>
      <c r="AP1750">
        <v>-52</v>
      </c>
      <c r="AQ1750" t="str">
        <f t="shared" si="395"/>
        <v/>
      </c>
      <c r="AS1750">
        <v>161511467</v>
      </c>
      <c r="AT1750">
        <v>-188</v>
      </c>
      <c r="AU1750" t="str">
        <f t="shared" si="396"/>
        <v/>
      </c>
      <c r="AW1750">
        <v>169011988</v>
      </c>
      <c r="AX1750">
        <v>-71</v>
      </c>
      <c r="AY1750" t="str">
        <f t="shared" si="397"/>
        <v/>
      </c>
      <c r="BB1750">
        <v>1740</v>
      </c>
      <c r="BC1750">
        <v>2</v>
      </c>
      <c r="BD1750">
        <v>1740</v>
      </c>
      <c r="BE1750">
        <v>2</v>
      </c>
      <c r="BF1750">
        <v>1740</v>
      </c>
      <c r="BG1750">
        <v>2</v>
      </c>
      <c r="BH1750">
        <v>1740</v>
      </c>
      <c r="BI1750">
        <v>2</v>
      </c>
      <c r="BJ1750">
        <v>1740</v>
      </c>
      <c r="BK1750">
        <v>2</v>
      </c>
      <c r="BL1750">
        <v>1740</v>
      </c>
      <c r="BM1750">
        <v>2</v>
      </c>
      <c r="BN1750">
        <v>1740</v>
      </c>
      <c r="BO1750">
        <v>2</v>
      </c>
      <c r="BP1750">
        <v>1740</v>
      </c>
      <c r="BQ1750">
        <v>2</v>
      </c>
    </row>
    <row r="1751" spans="2:69" x14ac:dyDescent="0.25">
      <c r="B1751" s="1">
        <f t="shared" si="398"/>
        <v>0</v>
      </c>
      <c r="C1751" s="1">
        <v>170064946</v>
      </c>
      <c r="D1751">
        <f t="shared" si="391"/>
        <v>-1.5333847270925545</v>
      </c>
      <c r="E1751" s="1">
        <v>-185</v>
      </c>
      <c r="L1751">
        <v>166162671</v>
      </c>
      <c r="M1751">
        <v>441</v>
      </c>
      <c r="N1751">
        <f t="shared" si="392"/>
        <v>441</v>
      </c>
      <c r="AK1751">
        <v>168996686</v>
      </c>
      <c r="AL1751">
        <v>340</v>
      </c>
      <c r="AM1751">
        <f t="shared" si="394"/>
        <v>340</v>
      </c>
      <c r="AO1751">
        <v>74816466</v>
      </c>
      <c r="AP1751">
        <v>-77</v>
      </c>
      <c r="AQ1751" t="str">
        <f t="shared" si="395"/>
        <v/>
      </c>
      <c r="AS1751">
        <v>161511640</v>
      </c>
      <c r="AT1751">
        <v>-190</v>
      </c>
      <c r="AU1751" t="str">
        <f t="shared" si="396"/>
        <v/>
      </c>
      <c r="AW1751">
        <v>169015281</v>
      </c>
      <c r="AX1751">
        <v>297</v>
      </c>
      <c r="AY1751">
        <f t="shared" si="397"/>
        <v>297</v>
      </c>
      <c r="BB1751">
        <v>1741</v>
      </c>
      <c r="BC1751">
        <v>3</v>
      </c>
      <c r="BD1751">
        <v>1741</v>
      </c>
      <c r="BE1751">
        <v>3</v>
      </c>
      <c r="BF1751">
        <v>1741</v>
      </c>
      <c r="BG1751">
        <v>3</v>
      </c>
      <c r="BH1751">
        <v>1741</v>
      </c>
      <c r="BI1751">
        <v>3</v>
      </c>
      <c r="BJ1751">
        <v>1741</v>
      </c>
      <c r="BK1751">
        <v>3</v>
      </c>
      <c r="BL1751">
        <v>1741</v>
      </c>
      <c r="BM1751">
        <v>3</v>
      </c>
      <c r="BN1751">
        <v>1741</v>
      </c>
      <c r="BO1751">
        <v>3</v>
      </c>
      <c r="BP1751">
        <v>1741</v>
      </c>
      <c r="BQ1751">
        <v>3</v>
      </c>
    </row>
    <row r="1752" spans="2:69" x14ac:dyDescent="0.25">
      <c r="B1752" s="1">
        <f t="shared" si="398"/>
        <v>0</v>
      </c>
      <c r="C1752" s="1">
        <v>170165954</v>
      </c>
      <c r="D1752">
        <f t="shared" si="391"/>
        <v>-1.4955678082598922</v>
      </c>
      <c r="E1752" s="1">
        <v>-145</v>
      </c>
      <c r="L1752">
        <v>166235734</v>
      </c>
      <c r="M1752">
        <v>-55</v>
      </c>
      <c r="N1752" t="str">
        <f t="shared" si="392"/>
        <v/>
      </c>
      <c r="AK1752">
        <v>169011981</v>
      </c>
      <c r="AL1752">
        <v>-72</v>
      </c>
      <c r="AM1752" t="str">
        <f t="shared" si="394"/>
        <v/>
      </c>
      <c r="AO1752">
        <v>74865433</v>
      </c>
      <c r="AP1752">
        <v>-1152</v>
      </c>
      <c r="AQ1752">
        <f t="shared" si="395"/>
        <v>-1152</v>
      </c>
      <c r="AS1752">
        <v>161639819</v>
      </c>
      <c r="AT1752">
        <v>-59</v>
      </c>
      <c r="AU1752" t="str">
        <f t="shared" si="396"/>
        <v/>
      </c>
      <c r="AW1752">
        <v>169025386</v>
      </c>
      <c r="AX1752">
        <v>88</v>
      </c>
      <c r="AY1752" t="str">
        <f t="shared" si="397"/>
        <v/>
      </c>
      <c r="BB1752">
        <v>1742</v>
      </c>
      <c r="BC1752">
        <v>0</v>
      </c>
      <c r="BD1752">
        <v>1742</v>
      </c>
      <c r="BE1752">
        <v>0</v>
      </c>
      <c r="BF1752">
        <v>1742</v>
      </c>
      <c r="BG1752">
        <v>0</v>
      </c>
      <c r="BH1752">
        <v>1742</v>
      </c>
      <c r="BI1752">
        <v>0</v>
      </c>
      <c r="BJ1752">
        <v>1742</v>
      </c>
      <c r="BK1752">
        <v>0</v>
      </c>
      <c r="BL1752">
        <v>1742</v>
      </c>
      <c r="BM1752">
        <v>0</v>
      </c>
      <c r="BN1752">
        <v>1742</v>
      </c>
      <c r="BO1752">
        <v>0</v>
      </c>
      <c r="BP1752">
        <v>1742</v>
      </c>
      <c r="BQ1752">
        <v>0</v>
      </c>
    </row>
    <row r="1753" spans="2:69" x14ac:dyDescent="0.25">
      <c r="B1753" s="1">
        <f t="shared" si="398"/>
        <v>0</v>
      </c>
      <c r="C1753" s="1">
        <v>170206128</v>
      </c>
      <c r="D1753">
        <f t="shared" si="391"/>
        <v>-1.5923039643525358</v>
      </c>
      <c r="E1753" s="1">
        <v>-283</v>
      </c>
      <c r="L1753">
        <v>166253460</v>
      </c>
      <c r="M1753">
        <v>539</v>
      </c>
      <c r="N1753">
        <f t="shared" si="392"/>
        <v>539</v>
      </c>
      <c r="AK1753">
        <v>169015316</v>
      </c>
      <c r="AL1753">
        <v>60</v>
      </c>
      <c r="AM1753" t="str">
        <f t="shared" si="394"/>
        <v/>
      </c>
      <c r="AO1753">
        <v>74868416</v>
      </c>
      <c r="AP1753">
        <v>-1133</v>
      </c>
      <c r="AQ1753">
        <f t="shared" si="395"/>
        <v>-1133</v>
      </c>
      <c r="AS1753">
        <v>161684136</v>
      </c>
      <c r="AT1753">
        <v>-103</v>
      </c>
      <c r="AU1753" t="str">
        <f t="shared" si="396"/>
        <v/>
      </c>
      <c r="AW1753">
        <v>169055188</v>
      </c>
      <c r="AX1753">
        <v>112</v>
      </c>
      <c r="AY1753" t="str">
        <f t="shared" si="397"/>
        <v/>
      </c>
      <c r="BB1753">
        <v>1743</v>
      </c>
      <c r="BC1753">
        <v>0</v>
      </c>
      <c r="BD1753">
        <v>1743</v>
      </c>
      <c r="BE1753">
        <v>0</v>
      </c>
      <c r="BF1753">
        <v>1743</v>
      </c>
      <c r="BG1753">
        <v>0</v>
      </c>
      <c r="BH1753">
        <v>1743</v>
      </c>
      <c r="BI1753">
        <v>0</v>
      </c>
      <c r="BJ1753">
        <v>1743</v>
      </c>
      <c r="BK1753">
        <v>0</v>
      </c>
      <c r="BL1753">
        <v>1743</v>
      </c>
      <c r="BM1753">
        <v>0</v>
      </c>
      <c r="BN1753">
        <v>1743</v>
      </c>
      <c r="BO1753">
        <v>0</v>
      </c>
      <c r="BP1753">
        <v>1743</v>
      </c>
      <c r="BQ1753">
        <v>0</v>
      </c>
    </row>
    <row r="1754" spans="2:69" x14ac:dyDescent="0.25">
      <c r="B1754" s="1">
        <f t="shared" si="398"/>
        <v>0</v>
      </c>
      <c r="C1754" s="1">
        <v>170207368</v>
      </c>
      <c r="D1754">
        <f t="shared" si="391"/>
        <v>-0.54845500650402823</v>
      </c>
      <c r="E1754" s="1">
        <v>113</v>
      </c>
      <c r="L1754">
        <v>166279893</v>
      </c>
      <c r="M1754">
        <v>296</v>
      </c>
      <c r="N1754">
        <f t="shared" si="392"/>
        <v>296</v>
      </c>
      <c r="AK1754">
        <v>169016051</v>
      </c>
      <c r="AL1754">
        <v>660</v>
      </c>
      <c r="AM1754">
        <f t="shared" si="394"/>
        <v>660</v>
      </c>
      <c r="AO1754">
        <v>74872582</v>
      </c>
      <c r="AP1754">
        <v>89</v>
      </c>
      <c r="AQ1754" t="str">
        <f t="shared" si="395"/>
        <v/>
      </c>
      <c r="AS1754">
        <v>161686257</v>
      </c>
      <c r="AT1754">
        <v>79</v>
      </c>
      <c r="AU1754" t="str">
        <f t="shared" si="396"/>
        <v/>
      </c>
      <c r="AW1754">
        <v>169060626</v>
      </c>
      <c r="AX1754">
        <v>1033</v>
      </c>
      <c r="AY1754">
        <f t="shared" si="397"/>
        <v>1033</v>
      </c>
      <c r="BB1754">
        <v>1744</v>
      </c>
      <c r="BC1754">
        <v>3</v>
      </c>
      <c r="BD1754">
        <v>1744</v>
      </c>
      <c r="BE1754">
        <v>0</v>
      </c>
      <c r="BF1754">
        <v>1744</v>
      </c>
      <c r="BG1754">
        <v>3</v>
      </c>
      <c r="BH1754">
        <v>1744</v>
      </c>
      <c r="BI1754">
        <v>3</v>
      </c>
      <c r="BJ1754">
        <v>1744</v>
      </c>
      <c r="BK1754">
        <v>3</v>
      </c>
      <c r="BL1754">
        <v>1744</v>
      </c>
      <c r="BM1754">
        <v>0</v>
      </c>
      <c r="BN1754">
        <v>1744</v>
      </c>
      <c r="BO1754">
        <v>3</v>
      </c>
      <c r="BP1754">
        <v>1744</v>
      </c>
      <c r="BQ1754">
        <v>3</v>
      </c>
    </row>
    <row r="1755" spans="2:69" x14ac:dyDescent="0.25">
      <c r="B1755" s="1">
        <f t="shared" si="398"/>
        <v>0</v>
      </c>
      <c r="C1755" s="1">
        <v>170209984</v>
      </c>
      <c r="D1755">
        <f t="shared" si="391"/>
        <v>-1.6312612017592114</v>
      </c>
      <c r="E1755" s="1">
        <v>-384</v>
      </c>
      <c r="L1755">
        <v>166319535</v>
      </c>
      <c r="M1755">
        <v>200</v>
      </c>
      <c r="N1755">
        <f t="shared" si="392"/>
        <v>200</v>
      </c>
      <c r="AK1755">
        <v>169025333</v>
      </c>
      <c r="AL1755">
        <v>86</v>
      </c>
      <c r="AM1755" t="str">
        <f t="shared" si="394"/>
        <v/>
      </c>
      <c r="AO1755">
        <v>74932724</v>
      </c>
      <c r="AP1755">
        <v>-341</v>
      </c>
      <c r="AQ1755">
        <f t="shared" si="395"/>
        <v>-341</v>
      </c>
      <c r="AS1755">
        <v>161704202</v>
      </c>
      <c r="AT1755">
        <v>135</v>
      </c>
      <c r="AU1755" t="str">
        <f t="shared" si="396"/>
        <v/>
      </c>
      <c r="AW1755">
        <v>169069742</v>
      </c>
      <c r="AX1755">
        <v>186</v>
      </c>
      <c r="AY1755" t="str">
        <f t="shared" si="397"/>
        <v/>
      </c>
      <c r="BB1755">
        <v>1745</v>
      </c>
      <c r="BC1755">
        <v>0</v>
      </c>
      <c r="BD1755">
        <v>1745</v>
      </c>
      <c r="BE1755">
        <v>3</v>
      </c>
      <c r="BF1755">
        <v>1745</v>
      </c>
      <c r="BG1755">
        <v>2</v>
      </c>
      <c r="BH1755">
        <v>1745</v>
      </c>
      <c r="BI1755">
        <v>0</v>
      </c>
      <c r="BJ1755">
        <v>1745</v>
      </c>
      <c r="BK1755">
        <v>3</v>
      </c>
      <c r="BL1755">
        <v>1745</v>
      </c>
      <c r="BM1755">
        <v>3</v>
      </c>
      <c r="BN1755">
        <v>1745</v>
      </c>
      <c r="BO1755">
        <v>2</v>
      </c>
      <c r="BP1755">
        <v>1745</v>
      </c>
      <c r="BQ1755">
        <v>0</v>
      </c>
    </row>
    <row r="1756" spans="2:69" x14ac:dyDescent="0.25">
      <c r="B1756" s="1">
        <f t="shared" si="398"/>
        <v>0</v>
      </c>
      <c r="C1756" s="1">
        <v>170228947</v>
      </c>
      <c r="D1756">
        <f t="shared" si="391"/>
        <v>-1.5613781669535376</v>
      </c>
      <c r="E1756" s="1">
        <v>-225</v>
      </c>
      <c r="L1756">
        <v>166372032</v>
      </c>
      <c r="M1756">
        <v>121</v>
      </c>
      <c r="N1756" t="str">
        <f t="shared" si="392"/>
        <v/>
      </c>
      <c r="AK1756">
        <v>169055796</v>
      </c>
      <c r="AL1756">
        <v>92</v>
      </c>
      <c r="AM1756" t="str">
        <f t="shared" si="394"/>
        <v/>
      </c>
      <c r="AO1756">
        <v>74941949</v>
      </c>
      <c r="AP1756">
        <v>-132</v>
      </c>
      <c r="AQ1756" t="str">
        <f t="shared" si="395"/>
        <v/>
      </c>
      <c r="AS1756">
        <v>161771772</v>
      </c>
      <c r="AT1756">
        <v>-94</v>
      </c>
      <c r="AU1756" t="str">
        <f t="shared" si="396"/>
        <v/>
      </c>
      <c r="AW1756">
        <v>169115651</v>
      </c>
      <c r="AX1756">
        <v>341</v>
      </c>
      <c r="AY1756">
        <f t="shared" si="397"/>
        <v>341</v>
      </c>
      <c r="BB1756">
        <v>1746</v>
      </c>
      <c r="BC1756">
        <v>0</v>
      </c>
      <c r="BD1756">
        <v>1746</v>
      </c>
      <c r="BE1756">
        <v>0</v>
      </c>
      <c r="BF1756">
        <v>1746</v>
      </c>
      <c r="BG1756">
        <v>0</v>
      </c>
      <c r="BH1756">
        <v>1746</v>
      </c>
      <c r="BI1756">
        <v>0</v>
      </c>
      <c r="BJ1756">
        <v>1746</v>
      </c>
      <c r="BK1756">
        <v>0</v>
      </c>
      <c r="BL1756">
        <v>1746</v>
      </c>
      <c r="BM1756">
        <v>0</v>
      </c>
      <c r="BN1756">
        <v>1746</v>
      </c>
      <c r="BO1756">
        <v>0</v>
      </c>
      <c r="BP1756">
        <v>1746</v>
      </c>
      <c r="BQ1756">
        <v>0</v>
      </c>
    </row>
    <row r="1757" spans="2:69" x14ac:dyDescent="0.25">
      <c r="B1757" s="1">
        <f t="shared" si="398"/>
        <v>0</v>
      </c>
      <c r="C1757" s="1">
        <v>170339387</v>
      </c>
      <c r="D1757">
        <f t="shared" si="391"/>
        <v>-0.56295299324844983</v>
      </c>
      <c r="E1757" s="1">
        <v>105</v>
      </c>
      <c r="L1757">
        <v>166434528</v>
      </c>
      <c r="M1757">
        <v>72</v>
      </c>
      <c r="N1757" t="str">
        <f t="shared" si="392"/>
        <v/>
      </c>
      <c r="AK1757">
        <v>169059637</v>
      </c>
      <c r="AL1757">
        <v>-52</v>
      </c>
      <c r="AM1757" t="str">
        <f t="shared" si="394"/>
        <v/>
      </c>
      <c r="AO1757">
        <v>75162120</v>
      </c>
      <c r="AP1757">
        <v>273</v>
      </c>
      <c r="AQ1757">
        <f t="shared" si="395"/>
        <v>273</v>
      </c>
      <c r="AS1757">
        <v>161795637</v>
      </c>
      <c r="AT1757">
        <v>159</v>
      </c>
      <c r="AU1757" t="str">
        <f t="shared" si="396"/>
        <v/>
      </c>
      <c r="AW1757">
        <v>169196081</v>
      </c>
      <c r="AX1757">
        <v>-51</v>
      </c>
      <c r="AY1757" t="str">
        <f t="shared" si="397"/>
        <v/>
      </c>
      <c r="BB1757">
        <v>1747</v>
      </c>
      <c r="BC1757">
        <v>2</v>
      </c>
      <c r="BD1757">
        <v>1747</v>
      </c>
      <c r="BE1757">
        <v>0</v>
      </c>
      <c r="BF1757">
        <v>1747</v>
      </c>
      <c r="BG1757">
        <v>2</v>
      </c>
      <c r="BH1757">
        <v>1747</v>
      </c>
      <c r="BI1757">
        <v>0</v>
      </c>
      <c r="BJ1757">
        <v>1747</v>
      </c>
      <c r="BK1757">
        <v>2</v>
      </c>
      <c r="BL1757">
        <v>1747</v>
      </c>
      <c r="BM1757">
        <v>0</v>
      </c>
      <c r="BN1757">
        <v>1747</v>
      </c>
      <c r="BO1757">
        <v>3</v>
      </c>
      <c r="BP1757">
        <v>1747</v>
      </c>
      <c r="BQ1757">
        <v>0</v>
      </c>
    </row>
    <row r="1758" spans="2:69" x14ac:dyDescent="0.25">
      <c r="B1758" s="1">
        <f t="shared" si="398"/>
        <v>0</v>
      </c>
      <c r="C1758" s="1">
        <v>170339548</v>
      </c>
      <c r="D1758">
        <f t="shared" si="391"/>
        <v>-0.55728699708946394</v>
      </c>
      <c r="E1758" s="1">
        <v>108</v>
      </c>
      <c r="L1758">
        <v>166436338</v>
      </c>
      <c r="M1758">
        <v>130</v>
      </c>
      <c r="N1758" t="str">
        <f t="shared" si="392"/>
        <v/>
      </c>
      <c r="AK1758">
        <v>169060180</v>
      </c>
      <c r="AL1758">
        <v>61</v>
      </c>
      <c r="AM1758" t="str">
        <f t="shared" si="394"/>
        <v/>
      </c>
      <c r="AO1758">
        <v>75321608</v>
      </c>
      <c r="AP1758">
        <v>-73</v>
      </c>
      <c r="AQ1758" t="str">
        <f t="shared" si="395"/>
        <v/>
      </c>
      <c r="AS1758">
        <v>161833399</v>
      </c>
      <c r="AT1758">
        <v>-63</v>
      </c>
      <c r="AU1758" t="str">
        <f t="shared" si="396"/>
        <v/>
      </c>
      <c r="AW1758">
        <v>169219809</v>
      </c>
      <c r="AX1758">
        <v>67</v>
      </c>
      <c r="AY1758" t="str">
        <f t="shared" si="397"/>
        <v/>
      </c>
      <c r="BB1758">
        <v>1748</v>
      </c>
      <c r="BC1758">
        <v>0</v>
      </c>
      <c r="BD1758">
        <v>1748</v>
      </c>
      <c r="BE1758">
        <v>2</v>
      </c>
      <c r="BF1758">
        <v>1748</v>
      </c>
      <c r="BG1758">
        <v>2</v>
      </c>
      <c r="BH1758">
        <v>1748</v>
      </c>
      <c r="BI1758">
        <v>3</v>
      </c>
      <c r="BJ1758">
        <v>1748</v>
      </c>
      <c r="BK1758">
        <v>0</v>
      </c>
      <c r="BL1758">
        <v>1748</v>
      </c>
      <c r="BM1758">
        <v>2</v>
      </c>
      <c r="BN1758">
        <v>1748</v>
      </c>
      <c r="BO1758">
        <v>2</v>
      </c>
      <c r="BP1758">
        <v>1748</v>
      </c>
      <c r="BQ1758">
        <v>3</v>
      </c>
    </row>
    <row r="1759" spans="2:69" x14ac:dyDescent="0.25">
      <c r="B1759" s="1">
        <f t="shared" si="398"/>
        <v>0</v>
      </c>
      <c r="C1759" s="1">
        <v>170354821</v>
      </c>
      <c r="D1759">
        <f t="shared" si="391"/>
        <v>-1.4771212547196624</v>
      </c>
      <c r="E1759" s="1">
        <v>-130</v>
      </c>
      <c r="L1759">
        <v>166444494</v>
      </c>
      <c r="M1759">
        <v>1398</v>
      </c>
      <c r="N1759">
        <f t="shared" si="392"/>
        <v>1398</v>
      </c>
      <c r="AK1759">
        <v>169060190</v>
      </c>
      <c r="AL1759">
        <v>1086</v>
      </c>
      <c r="AM1759">
        <f t="shared" si="394"/>
        <v>1086</v>
      </c>
      <c r="AO1759">
        <v>75376543</v>
      </c>
      <c r="AP1759">
        <v>-53</v>
      </c>
      <c r="AQ1759" t="str">
        <f t="shared" si="395"/>
        <v/>
      </c>
      <c r="AS1759">
        <v>161857025</v>
      </c>
      <c r="AT1759">
        <v>194</v>
      </c>
      <c r="AU1759" t="str">
        <f t="shared" si="396"/>
        <v/>
      </c>
      <c r="AW1759">
        <v>169223150</v>
      </c>
      <c r="AX1759">
        <v>-274</v>
      </c>
      <c r="AY1759">
        <f t="shared" si="397"/>
        <v>-274</v>
      </c>
      <c r="BB1759">
        <v>1749</v>
      </c>
      <c r="BC1759">
        <v>2</v>
      </c>
      <c r="BD1759">
        <v>1749</v>
      </c>
      <c r="BE1759">
        <v>3</v>
      </c>
      <c r="BF1759">
        <v>1749</v>
      </c>
      <c r="BG1759">
        <v>3</v>
      </c>
      <c r="BH1759">
        <v>1749</v>
      </c>
      <c r="BI1759">
        <v>3</v>
      </c>
      <c r="BJ1759">
        <v>1749</v>
      </c>
      <c r="BK1759">
        <v>2</v>
      </c>
      <c r="BL1759">
        <v>1749</v>
      </c>
      <c r="BM1759">
        <v>3</v>
      </c>
      <c r="BN1759">
        <v>1749</v>
      </c>
      <c r="BO1759">
        <v>3</v>
      </c>
      <c r="BP1759">
        <v>1749</v>
      </c>
      <c r="BQ1759">
        <v>3</v>
      </c>
    </row>
    <row r="1760" spans="2:69" x14ac:dyDescent="0.25">
      <c r="B1760" s="1">
        <f t="shared" si="398"/>
        <v>0</v>
      </c>
      <c r="C1760" s="1">
        <v>170354935</v>
      </c>
      <c r="D1760">
        <f t="shared" si="391"/>
        <v>-1.3617895078355549</v>
      </c>
      <c r="E1760" s="1">
        <v>-77</v>
      </c>
      <c r="L1760">
        <v>166635388</v>
      </c>
      <c r="M1760">
        <v>-68</v>
      </c>
      <c r="N1760" t="str">
        <f t="shared" si="392"/>
        <v/>
      </c>
      <c r="AK1760">
        <v>169069739</v>
      </c>
      <c r="AL1760">
        <v>192</v>
      </c>
      <c r="AM1760" t="str">
        <f t="shared" si="394"/>
        <v/>
      </c>
      <c r="AO1760">
        <v>75547658</v>
      </c>
      <c r="AP1760">
        <v>-65</v>
      </c>
      <c r="AQ1760" t="str">
        <f t="shared" si="395"/>
        <v/>
      </c>
      <c r="AS1760">
        <v>161937486</v>
      </c>
      <c r="AT1760">
        <v>-52</v>
      </c>
      <c r="AU1760" t="str">
        <f t="shared" si="396"/>
        <v/>
      </c>
      <c r="AW1760">
        <v>169225898</v>
      </c>
      <c r="AX1760">
        <v>144</v>
      </c>
      <c r="AY1760" t="str">
        <f t="shared" si="397"/>
        <v/>
      </c>
      <c r="BB1760">
        <v>1750</v>
      </c>
      <c r="BC1760">
        <v>0</v>
      </c>
      <c r="BD1760">
        <v>1750</v>
      </c>
      <c r="BE1760">
        <v>0</v>
      </c>
      <c r="BF1760">
        <v>1750</v>
      </c>
      <c r="BG1760">
        <v>0</v>
      </c>
      <c r="BH1760">
        <v>1750</v>
      </c>
      <c r="BI1760">
        <v>3</v>
      </c>
      <c r="BJ1760">
        <v>1750</v>
      </c>
      <c r="BK1760">
        <v>0</v>
      </c>
      <c r="BL1760">
        <v>1750</v>
      </c>
      <c r="BM1760">
        <v>0</v>
      </c>
      <c r="BN1760">
        <v>1750</v>
      </c>
      <c r="BO1760">
        <v>0</v>
      </c>
      <c r="BP1760">
        <v>1750</v>
      </c>
      <c r="BQ1760">
        <v>3</v>
      </c>
    </row>
    <row r="1761" spans="2:69" x14ac:dyDescent="0.25">
      <c r="B1761" s="1">
        <f t="shared" si="398"/>
        <v>0</v>
      </c>
      <c r="C1761" s="1">
        <v>170361170</v>
      </c>
      <c r="D1761">
        <f t="shared" si="391"/>
        <v>-0.37646135149538928</v>
      </c>
      <c r="E1761" s="1">
        <v>361</v>
      </c>
      <c r="L1761">
        <v>166692640</v>
      </c>
      <c r="M1761">
        <v>-109</v>
      </c>
      <c r="N1761" t="str">
        <f t="shared" si="392"/>
        <v/>
      </c>
      <c r="AK1761">
        <v>169115645</v>
      </c>
      <c r="AL1761">
        <v>109</v>
      </c>
      <c r="AM1761" t="str">
        <f t="shared" si="394"/>
        <v/>
      </c>
      <c r="AO1761">
        <v>75637126</v>
      </c>
      <c r="AP1761">
        <v>-57</v>
      </c>
      <c r="AQ1761" t="str">
        <f t="shared" si="395"/>
        <v/>
      </c>
      <c r="AS1761">
        <v>162066927</v>
      </c>
      <c r="AT1761">
        <v>51</v>
      </c>
      <c r="AU1761" t="str">
        <f t="shared" si="396"/>
        <v/>
      </c>
      <c r="AW1761">
        <v>169239820</v>
      </c>
      <c r="AX1761">
        <v>75</v>
      </c>
      <c r="AY1761" t="str">
        <f t="shared" si="397"/>
        <v/>
      </c>
      <c r="BB1761">
        <v>1751</v>
      </c>
      <c r="BC1761">
        <v>2</v>
      </c>
      <c r="BD1761">
        <v>1751</v>
      </c>
      <c r="BE1761">
        <v>1</v>
      </c>
      <c r="BF1761">
        <v>1751</v>
      </c>
      <c r="BG1761">
        <v>1</v>
      </c>
      <c r="BH1761">
        <v>1751</v>
      </c>
      <c r="BI1761">
        <v>0</v>
      </c>
      <c r="BJ1761">
        <v>1751</v>
      </c>
      <c r="BK1761">
        <v>2</v>
      </c>
      <c r="BL1761">
        <v>1751</v>
      </c>
      <c r="BM1761">
        <v>1</v>
      </c>
      <c r="BN1761">
        <v>1751</v>
      </c>
      <c r="BO1761">
        <v>1</v>
      </c>
      <c r="BP1761">
        <v>1751</v>
      </c>
      <c r="BQ1761">
        <v>0</v>
      </c>
    </row>
    <row r="1762" spans="2:69" x14ac:dyDescent="0.25">
      <c r="B1762" s="1">
        <f t="shared" si="398"/>
        <v>0</v>
      </c>
      <c r="C1762" s="1">
        <v>170361355</v>
      </c>
      <c r="D1762">
        <f t="shared" si="391"/>
        <v>-0.4886692553033356</v>
      </c>
      <c r="E1762" s="1">
        <v>160</v>
      </c>
      <c r="L1762">
        <v>166696614</v>
      </c>
      <c r="M1762">
        <v>-206</v>
      </c>
      <c r="N1762">
        <f t="shared" si="392"/>
        <v>-206</v>
      </c>
      <c r="AK1762">
        <v>169115667</v>
      </c>
      <c r="AL1762">
        <v>335</v>
      </c>
      <c r="AM1762">
        <f t="shared" si="394"/>
        <v>335</v>
      </c>
      <c r="AO1762">
        <v>75759160</v>
      </c>
      <c r="AP1762">
        <v>85</v>
      </c>
      <c r="AQ1762" t="str">
        <f t="shared" si="395"/>
        <v/>
      </c>
      <c r="AS1762">
        <v>162067483</v>
      </c>
      <c r="AT1762">
        <v>96</v>
      </c>
      <c r="AU1762" t="str">
        <f t="shared" si="396"/>
        <v/>
      </c>
      <c r="AW1762">
        <v>169241906</v>
      </c>
      <c r="AX1762">
        <v>979</v>
      </c>
      <c r="AY1762">
        <f t="shared" si="397"/>
        <v>979</v>
      </c>
      <c r="BB1762">
        <v>1752</v>
      </c>
      <c r="BC1762">
        <v>3</v>
      </c>
      <c r="BD1762">
        <v>1752</v>
      </c>
      <c r="BE1762">
        <v>2</v>
      </c>
      <c r="BF1762">
        <v>1752</v>
      </c>
      <c r="BG1762">
        <v>2</v>
      </c>
      <c r="BH1762">
        <v>1752</v>
      </c>
      <c r="BI1762">
        <v>1</v>
      </c>
      <c r="BJ1762">
        <v>1752</v>
      </c>
      <c r="BK1762">
        <v>3</v>
      </c>
      <c r="BL1762">
        <v>1752</v>
      </c>
      <c r="BM1762">
        <v>2</v>
      </c>
      <c r="BN1762">
        <v>1752</v>
      </c>
      <c r="BO1762">
        <v>3</v>
      </c>
      <c r="BP1762">
        <v>1752</v>
      </c>
      <c r="BQ1762">
        <v>1</v>
      </c>
    </row>
    <row r="1763" spans="2:69" x14ac:dyDescent="0.25">
      <c r="B1763" s="1">
        <f t="shared" si="398"/>
        <v>0</v>
      </c>
      <c r="C1763" s="1">
        <v>170367661</v>
      </c>
      <c r="D1763">
        <f t="shared" si="391"/>
        <v>-1.3138181262758266</v>
      </c>
      <c r="E1763" s="1">
        <v>-67</v>
      </c>
      <c r="L1763">
        <v>166698998</v>
      </c>
      <c r="M1763">
        <v>1170</v>
      </c>
      <c r="N1763">
        <f t="shared" si="392"/>
        <v>1170</v>
      </c>
      <c r="AK1763">
        <v>169136288</v>
      </c>
      <c r="AL1763">
        <v>-75</v>
      </c>
      <c r="AM1763" t="str">
        <f t="shared" si="394"/>
        <v/>
      </c>
      <c r="AO1763">
        <v>75917841</v>
      </c>
      <c r="AP1763">
        <v>-95</v>
      </c>
      <c r="AQ1763" t="str">
        <f t="shared" si="395"/>
        <v/>
      </c>
      <c r="AS1763">
        <v>162181256</v>
      </c>
      <c r="AT1763">
        <v>3917</v>
      </c>
      <c r="AU1763">
        <f t="shared" si="396"/>
        <v>3917</v>
      </c>
      <c r="AW1763">
        <v>169246963</v>
      </c>
      <c r="AX1763">
        <v>370</v>
      </c>
      <c r="AY1763">
        <f t="shared" si="397"/>
        <v>370</v>
      </c>
      <c r="BB1763">
        <v>1753</v>
      </c>
      <c r="BC1763">
        <v>2</v>
      </c>
      <c r="BD1763">
        <v>1753</v>
      </c>
      <c r="BE1763">
        <v>1</v>
      </c>
      <c r="BF1763">
        <v>1753</v>
      </c>
      <c r="BG1763">
        <v>2</v>
      </c>
      <c r="BH1763">
        <v>1753</v>
      </c>
      <c r="BI1763">
        <v>2</v>
      </c>
      <c r="BJ1763">
        <v>1753</v>
      </c>
      <c r="BK1763">
        <v>2</v>
      </c>
      <c r="BL1763">
        <v>1753</v>
      </c>
      <c r="BM1763">
        <v>1</v>
      </c>
      <c r="BN1763">
        <v>1753</v>
      </c>
      <c r="BO1763">
        <v>2</v>
      </c>
      <c r="BP1763">
        <v>1753</v>
      </c>
      <c r="BQ1763">
        <v>2</v>
      </c>
    </row>
    <row r="1764" spans="2:69" x14ac:dyDescent="0.25">
      <c r="B1764" s="1">
        <f t="shared" si="398"/>
        <v>0</v>
      </c>
      <c r="C1764" s="1">
        <v>170367774</v>
      </c>
      <c r="D1764">
        <f t="shared" si="391"/>
        <v>-0.32856456534943412</v>
      </c>
      <c r="E1764" s="1">
        <v>534</v>
      </c>
      <c r="L1764">
        <v>166699430</v>
      </c>
      <c r="M1764">
        <v>5393</v>
      </c>
      <c r="N1764">
        <f t="shared" si="392"/>
        <v>5393</v>
      </c>
      <c r="AK1764">
        <v>169153409</v>
      </c>
      <c r="AL1764">
        <v>-51</v>
      </c>
      <c r="AM1764" t="str">
        <f t="shared" si="394"/>
        <v/>
      </c>
      <c r="AO1764">
        <v>75957783</v>
      </c>
      <c r="AP1764">
        <v>-320</v>
      </c>
      <c r="AQ1764">
        <f t="shared" si="395"/>
        <v>-320</v>
      </c>
      <c r="AS1764">
        <v>162295814</v>
      </c>
      <c r="AT1764">
        <v>65</v>
      </c>
      <c r="AU1764" t="str">
        <f t="shared" si="396"/>
        <v/>
      </c>
      <c r="AW1764">
        <v>169250463</v>
      </c>
      <c r="AX1764">
        <v>51</v>
      </c>
      <c r="AY1764" t="str">
        <f t="shared" si="397"/>
        <v/>
      </c>
      <c r="BB1764">
        <v>1754</v>
      </c>
      <c r="BC1764">
        <v>0</v>
      </c>
      <c r="BD1764">
        <v>1754</v>
      </c>
      <c r="BE1764">
        <v>0</v>
      </c>
      <c r="BF1764">
        <v>1754</v>
      </c>
      <c r="BG1764">
        <v>0</v>
      </c>
      <c r="BH1764">
        <v>1754</v>
      </c>
      <c r="BI1764">
        <v>0</v>
      </c>
      <c r="BJ1764">
        <v>1754</v>
      </c>
      <c r="BK1764">
        <v>0</v>
      </c>
      <c r="BL1764">
        <v>1754</v>
      </c>
      <c r="BM1764">
        <v>0</v>
      </c>
      <c r="BN1764">
        <v>1754</v>
      </c>
      <c r="BO1764">
        <v>0</v>
      </c>
      <c r="BP1764">
        <v>1754</v>
      </c>
      <c r="BQ1764">
        <v>0</v>
      </c>
    </row>
    <row r="1765" spans="2:69" x14ac:dyDescent="0.25">
      <c r="B1765" s="1">
        <f t="shared" si="398"/>
        <v>0</v>
      </c>
      <c r="C1765" s="1">
        <v>170372852</v>
      </c>
      <c r="D1765">
        <f t="shared" si="391"/>
        <v>-0.41051628824988651</v>
      </c>
      <c r="E1765" s="1">
        <v>277</v>
      </c>
      <c r="L1765">
        <v>166699467</v>
      </c>
      <c r="M1765">
        <v>9833</v>
      </c>
      <c r="N1765" t="str">
        <f t="shared" si="392"/>
        <v/>
      </c>
      <c r="AK1765">
        <v>169196062</v>
      </c>
      <c r="AL1765">
        <v>-51</v>
      </c>
      <c r="AM1765" t="str">
        <f t="shared" si="394"/>
        <v/>
      </c>
      <c r="AO1765">
        <v>76062776</v>
      </c>
      <c r="AP1765">
        <v>-51</v>
      </c>
      <c r="AQ1765" t="str">
        <f t="shared" si="395"/>
        <v/>
      </c>
      <c r="AS1765">
        <v>162316498</v>
      </c>
      <c r="AT1765">
        <v>-221</v>
      </c>
      <c r="AU1765">
        <f t="shared" si="396"/>
        <v>-221</v>
      </c>
      <c r="AW1765">
        <v>169266929</v>
      </c>
      <c r="AX1765">
        <v>205</v>
      </c>
      <c r="AY1765">
        <f t="shared" si="397"/>
        <v>205</v>
      </c>
      <c r="BB1765">
        <v>1755</v>
      </c>
      <c r="BC1765">
        <v>0</v>
      </c>
      <c r="BD1765">
        <v>1755</v>
      </c>
      <c r="BE1765">
        <v>0</v>
      </c>
      <c r="BF1765">
        <v>1755</v>
      </c>
      <c r="BG1765">
        <v>0</v>
      </c>
      <c r="BH1765">
        <v>1755</v>
      </c>
      <c r="BI1765">
        <v>0</v>
      </c>
      <c r="BJ1765">
        <v>1755</v>
      </c>
      <c r="BK1765">
        <v>0</v>
      </c>
      <c r="BL1765">
        <v>1755</v>
      </c>
      <c r="BM1765">
        <v>0</v>
      </c>
      <c r="BN1765">
        <v>1755</v>
      </c>
      <c r="BO1765">
        <v>0</v>
      </c>
      <c r="BP1765">
        <v>1755</v>
      </c>
      <c r="BQ1765">
        <v>0</v>
      </c>
    </row>
    <row r="1766" spans="2:69" x14ac:dyDescent="0.25">
      <c r="B1766" s="1">
        <f t="shared" si="398"/>
        <v>0</v>
      </c>
      <c r="C1766" s="1">
        <v>170372954</v>
      </c>
      <c r="D1766">
        <f t="shared" si="391"/>
        <v>-2.4051214314741221E-2</v>
      </c>
      <c r="E1766" s="1">
        <v>8062</v>
      </c>
      <c r="L1766">
        <v>166699651</v>
      </c>
      <c r="M1766">
        <v>3004</v>
      </c>
      <c r="N1766">
        <f t="shared" si="392"/>
        <v>3004</v>
      </c>
      <c r="AK1766">
        <v>169219825</v>
      </c>
      <c r="AL1766">
        <v>71</v>
      </c>
      <c r="AM1766" t="str">
        <f t="shared" si="394"/>
        <v/>
      </c>
      <c r="AO1766">
        <v>76082349</v>
      </c>
      <c r="AP1766">
        <v>-114</v>
      </c>
      <c r="AQ1766" t="str">
        <f t="shared" si="395"/>
        <v/>
      </c>
      <c r="AS1766">
        <v>162365062</v>
      </c>
      <c r="AT1766">
        <v>-53</v>
      </c>
      <c r="AU1766" t="str">
        <f t="shared" si="396"/>
        <v/>
      </c>
      <c r="AW1766">
        <v>169300546</v>
      </c>
      <c r="AX1766">
        <v>-132</v>
      </c>
      <c r="AY1766" t="str">
        <f t="shared" si="397"/>
        <v/>
      </c>
      <c r="BB1766">
        <v>1756</v>
      </c>
      <c r="BC1766">
        <v>0</v>
      </c>
      <c r="BD1766">
        <v>1756</v>
      </c>
      <c r="BE1766">
        <v>0</v>
      </c>
      <c r="BF1766">
        <v>1756</v>
      </c>
      <c r="BG1766">
        <v>0</v>
      </c>
      <c r="BH1766">
        <v>1756</v>
      </c>
      <c r="BI1766">
        <v>0</v>
      </c>
      <c r="BJ1766">
        <v>1756</v>
      </c>
      <c r="BK1766">
        <v>0</v>
      </c>
      <c r="BL1766">
        <v>1756</v>
      </c>
      <c r="BM1766">
        <v>0</v>
      </c>
      <c r="BN1766">
        <v>1756</v>
      </c>
      <c r="BO1766">
        <v>0</v>
      </c>
      <c r="BP1766">
        <v>1756</v>
      </c>
      <c r="BQ1766">
        <v>0</v>
      </c>
    </row>
    <row r="1767" spans="2:69" x14ac:dyDescent="0.25">
      <c r="B1767" s="1">
        <f t="shared" si="398"/>
        <v>0</v>
      </c>
      <c r="C1767" s="1">
        <v>170379939</v>
      </c>
      <c r="D1767">
        <f t="shared" si="391"/>
        <v>-0.27154653690407082</v>
      </c>
      <c r="E1767" s="1">
        <v>869</v>
      </c>
      <c r="L1767">
        <v>166809842</v>
      </c>
      <c r="M1767">
        <v>-67</v>
      </c>
      <c r="N1767" t="str">
        <f t="shared" si="392"/>
        <v/>
      </c>
      <c r="AK1767">
        <v>169223150</v>
      </c>
      <c r="AL1767">
        <v>-284</v>
      </c>
      <c r="AM1767">
        <f t="shared" si="394"/>
        <v>-284</v>
      </c>
      <c r="AO1767">
        <v>76158691</v>
      </c>
      <c r="AP1767">
        <v>-97</v>
      </c>
      <c r="AQ1767" t="str">
        <f t="shared" si="395"/>
        <v/>
      </c>
      <c r="AS1767">
        <v>162372018</v>
      </c>
      <c r="AT1767">
        <v>2317</v>
      </c>
      <c r="AU1767">
        <f t="shared" si="396"/>
        <v>2317</v>
      </c>
      <c r="AW1767">
        <v>169300700</v>
      </c>
      <c r="AX1767">
        <v>64</v>
      </c>
      <c r="AY1767" t="str">
        <f t="shared" si="397"/>
        <v/>
      </c>
      <c r="BB1767">
        <v>1757</v>
      </c>
      <c r="BC1767">
        <v>0</v>
      </c>
      <c r="BD1767">
        <v>1757</v>
      </c>
      <c r="BE1767">
        <v>0</v>
      </c>
      <c r="BF1767">
        <v>1757</v>
      </c>
      <c r="BG1767">
        <v>0</v>
      </c>
      <c r="BH1767">
        <v>1757</v>
      </c>
      <c r="BI1767">
        <v>0</v>
      </c>
      <c r="BJ1767">
        <v>1757</v>
      </c>
      <c r="BK1767">
        <v>0</v>
      </c>
      <c r="BL1767">
        <v>1757</v>
      </c>
      <c r="BM1767">
        <v>0</v>
      </c>
      <c r="BN1767">
        <v>1757</v>
      </c>
      <c r="BO1767">
        <v>0</v>
      </c>
      <c r="BP1767">
        <v>1757</v>
      </c>
      <c r="BQ1767">
        <v>0</v>
      </c>
    </row>
    <row r="1768" spans="2:69" x14ac:dyDescent="0.25">
      <c r="B1768" s="1">
        <f t="shared" si="398"/>
        <v>0</v>
      </c>
      <c r="C1768" s="1">
        <v>170381458</v>
      </c>
      <c r="D1768">
        <f t="shared" si="391"/>
        <v>-1.538072086095764</v>
      </c>
      <c r="E1768" s="1">
        <v>-191</v>
      </c>
      <c r="L1768">
        <v>166829620</v>
      </c>
      <c r="M1768">
        <v>571</v>
      </c>
      <c r="N1768">
        <f t="shared" si="392"/>
        <v>571</v>
      </c>
      <c r="AK1768">
        <v>169226078</v>
      </c>
      <c r="AL1768">
        <v>152</v>
      </c>
      <c r="AM1768" t="str">
        <f t="shared" si="394"/>
        <v/>
      </c>
      <c r="AO1768">
        <v>76195664</v>
      </c>
      <c r="AP1768">
        <v>-61</v>
      </c>
      <c r="AQ1768" t="str">
        <f t="shared" si="395"/>
        <v/>
      </c>
      <c r="AS1768">
        <v>162431552</v>
      </c>
      <c r="AT1768">
        <v>175</v>
      </c>
      <c r="AU1768" t="str">
        <f t="shared" si="396"/>
        <v/>
      </c>
      <c r="AW1768">
        <v>169314417</v>
      </c>
      <c r="AX1768">
        <v>337</v>
      </c>
      <c r="AY1768">
        <f t="shared" si="397"/>
        <v>337</v>
      </c>
      <c r="BB1768">
        <v>1758</v>
      </c>
      <c r="BC1768">
        <v>0</v>
      </c>
      <c r="BD1768">
        <v>1758</v>
      </c>
      <c r="BE1768">
        <v>0</v>
      </c>
      <c r="BF1768">
        <v>1758</v>
      </c>
      <c r="BG1768">
        <v>0</v>
      </c>
      <c r="BH1768">
        <v>1758</v>
      </c>
      <c r="BI1768">
        <v>0</v>
      </c>
      <c r="BJ1768">
        <v>1758</v>
      </c>
      <c r="BK1768">
        <v>0</v>
      </c>
      <c r="BL1768">
        <v>1758</v>
      </c>
      <c r="BM1768">
        <v>0</v>
      </c>
      <c r="BN1768">
        <v>1758</v>
      </c>
      <c r="BO1768">
        <v>0</v>
      </c>
      <c r="BP1768">
        <v>1758</v>
      </c>
      <c r="BQ1768">
        <v>0</v>
      </c>
    </row>
    <row r="1769" spans="2:69" x14ac:dyDescent="0.25">
      <c r="B1769" s="1">
        <f t="shared" si="398"/>
        <v>0</v>
      </c>
      <c r="C1769" s="1">
        <v>170383468</v>
      </c>
      <c r="D1769">
        <f t="shared" si="391"/>
        <v>-0.73020468848809372</v>
      </c>
      <c r="E1769" s="1">
        <v>61</v>
      </c>
      <c r="L1769">
        <v>166930928</v>
      </c>
      <c r="M1769">
        <v>-73</v>
      </c>
      <c r="N1769" t="str">
        <f t="shared" si="392"/>
        <v/>
      </c>
      <c r="AK1769">
        <v>169240388</v>
      </c>
      <c r="AL1769">
        <v>145</v>
      </c>
      <c r="AM1769" t="str">
        <f t="shared" si="394"/>
        <v/>
      </c>
      <c r="AO1769">
        <v>76297001</v>
      </c>
      <c r="AP1769">
        <v>-65</v>
      </c>
      <c r="AQ1769" t="str">
        <f t="shared" si="395"/>
        <v/>
      </c>
      <c r="AS1769">
        <v>162432526</v>
      </c>
      <c r="AT1769">
        <v>59</v>
      </c>
      <c r="AU1769" t="str">
        <f t="shared" si="396"/>
        <v/>
      </c>
      <c r="AW1769">
        <v>169331829</v>
      </c>
      <c r="AX1769">
        <v>670</v>
      </c>
      <c r="AY1769">
        <f t="shared" si="397"/>
        <v>670</v>
      </c>
      <c r="BB1769">
        <v>1759</v>
      </c>
      <c r="BC1769">
        <v>0</v>
      </c>
      <c r="BD1769">
        <v>1759</v>
      </c>
      <c r="BE1769">
        <v>0</v>
      </c>
      <c r="BF1769">
        <v>1759</v>
      </c>
      <c r="BG1769">
        <v>0</v>
      </c>
      <c r="BH1769">
        <v>1759</v>
      </c>
      <c r="BI1769">
        <v>0</v>
      </c>
      <c r="BJ1769">
        <v>1759</v>
      </c>
      <c r="BK1769">
        <v>0</v>
      </c>
      <c r="BL1769">
        <v>1759</v>
      </c>
      <c r="BM1769">
        <v>0</v>
      </c>
      <c r="BN1769">
        <v>1759</v>
      </c>
      <c r="BO1769">
        <v>0</v>
      </c>
      <c r="BP1769">
        <v>1759</v>
      </c>
      <c r="BQ1769">
        <v>0</v>
      </c>
    </row>
    <row r="1770" spans="2:69" x14ac:dyDescent="0.25">
      <c r="B1770" s="1">
        <f t="shared" si="398"/>
        <v>0</v>
      </c>
      <c r="C1770" s="1">
        <v>170402570</v>
      </c>
      <c r="D1770">
        <f t="shared" si="391"/>
        <v>-0.2738211136803298</v>
      </c>
      <c r="E1770" s="1">
        <v>852</v>
      </c>
      <c r="L1770">
        <v>166995488</v>
      </c>
      <c r="M1770">
        <v>413</v>
      </c>
      <c r="N1770">
        <f t="shared" si="392"/>
        <v>413</v>
      </c>
      <c r="AK1770">
        <v>169240552</v>
      </c>
      <c r="AL1770">
        <v>320</v>
      </c>
      <c r="AM1770">
        <f t="shared" si="394"/>
        <v>320</v>
      </c>
      <c r="AO1770">
        <v>76306568</v>
      </c>
      <c r="AP1770">
        <v>-52</v>
      </c>
      <c r="AQ1770" t="str">
        <f t="shared" si="395"/>
        <v/>
      </c>
      <c r="AS1770">
        <v>162583777</v>
      </c>
      <c r="AT1770">
        <v>-3040</v>
      </c>
      <c r="AU1770">
        <f t="shared" si="396"/>
        <v>-3040</v>
      </c>
      <c r="AW1770">
        <v>169334828</v>
      </c>
      <c r="AX1770">
        <v>55</v>
      </c>
      <c r="AY1770" t="str">
        <f t="shared" si="397"/>
        <v/>
      </c>
      <c r="BB1770">
        <v>1760</v>
      </c>
      <c r="BC1770">
        <v>0</v>
      </c>
      <c r="BD1770">
        <v>1760</v>
      </c>
      <c r="BE1770">
        <v>0</v>
      </c>
      <c r="BF1770">
        <v>1760</v>
      </c>
      <c r="BG1770">
        <v>0</v>
      </c>
      <c r="BH1770">
        <v>1760</v>
      </c>
      <c r="BI1770">
        <v>0</v>
      </c>
      <c r="BJ1770">
        <v>1760</v>
      </c>
      <c r="BK1770">
        <v>0</v>
      </c>
      <c r="BL1770">
        <v>1760</v>
      </c>
      <c r="BM1770">
        <v>0</v>
      </c>
      <c r="BN1770">
        <v>1760</v>
      </c>
      <c r="BO1770">
        <v>0</v>
      </c>
      <c r="BP1770">
        <v>1760</v>
      </c>
      <c r="BQ1770">
        <v>0</v>
      </c>
    </row>
    <row r="1771" spans="2:69" x14ac:dyDescent="0.25">
      <c r="B1771" s="1">
        <f t="shared" si="398"/>
        <v>1</v>
      </c>
      <c r="C1771" s="1">
        <v>170402570</v>
      </c>
      <c r="D1771">
        <f t="shared" si="391"/>
        <v>-1.6550340137434394</v>
      </c>
      <c r="E1771" s="1">
        <v>-466</v>
      </c>
      <c r="L1771">
        <v>167124798</v>
      </c>
      <c r="M1771">
        <v>291</v>
      </c>
      <c r="N1771">
        <f t="shared" si="392"/>
        <v>291</v>
      </c>
      <c r="AK1771">
        <v>169240977</v>
      </c>
      <c r="AL1771">
        <v>351</v>
      </c>
      <c r="AM1771">
        <f t="shared" si="394"/>
        <v>351</v>
      </c>
      <c r="AO1771">
        <v>76380607</v>
      </c>
      <c r="AP1771">
        <v>-68</v>
      </c>
      <c r="AQ1771" t="str">
        <f t="shared" si="395"/>
        <v/>
      </c>
      <c r="AS1771">
        <v>162610224</v>
      </c>
      <c r="AT1771">
        <v>59</v>
      </c>
      <c r="AU1771" t="str">
        <f t="shared" si="396"/>
        <v/>
      </c>
      <c r="AW1771">
        <v>169340203</v>
      </c>
      <c r="AX1771">
        <v>-77</v>
      </c>
      <c r="AY1771" t="str">
        <f t="shared" si="397"/>
        <v/>
      </c>
      <c r="BB1771">
        <v>1761</v>
      </c>
      <c r="BC1771">
        <v>0</v>
      </c>
      <c r="BD1771">
        <v>1761</v>
      </c>
      <c r="BE1771">
        <v>0</v>
      </c>
      <c r="BF1771">
        <v>1761</v>
      </c>
      <c r="BG1771">
        <v>0</v>
      </c>
      <c r="BH1771">
        <v>1761</v>
      </c>
      <c r="BI1771">
        <v>0</v>
      </c>
      <c r="BJ1771">
        <v>1761</v>
      </c>
      <c r="BK1771">
        <v>0</v>
      </c>
      <c r="BL1771">
        <v>1761</v>
      </c>
      <c r="BM1771">
        <v>0</v>
      </c>
      <c r="BN1771">
        <v>1761</v>
      </c>
      <c r="BO1771">
        <v>0</v>
      </c>
      <c r="BP1771">
        <v>1761</v>
      </c>
      <c r="BQ1771">
        <v>0</v>
      </c>
    </row>
    <row r="1772" spans="2:69" x14ac:dyDescent="0.25">
      <c r="B1772" s="1">
        <f t="shared" si="398"/>
        <v>0</v>
      </c>
      <c r="C1772" s="1">
        <v>170409560</v>
      </c>
      <c r="D1772">
        <f t="shared" si="391"/>
        <v>-0.4936735336838074</v>
      </c>
      <c r="E1772" s="1">
        <v>155</v>
      </c>
      <c r="L1772">
        <v>167198082</v>
      </c>
      <c r="M1772">
        <v>-95</v>
      </c>
      <c r="N1772" t="str">
        <f t="shared" si="392"/>
        <v/>
      </c>
      <c r="AK1772">
        <v>169241898</v>
      </c>
      <c r="AL1772">
        <v>939</v>
      </c>
      <c r="AM1772">
        <f t="shared" si="394"/>
        <v>939</v>
      </c>
      <c r="AO1772">
        <v>76512100</v>
      </c>
      <c r="AP1772">
        <v>-55</v>
      </c>
      <c r="AQ1772" t="str">
        <f t="shared" si="395"/>
        <v/>
      </c>
      <c r="AS1772">
        <v>162748569</v>
      </c>
      <c r="AT1772">
        <v>-104</v>
      </c>
      <c r="AU1772" t="str">
        <f t="shared" si="396"/>
        <v/>
      </c>
      <c r="AW1772">
        <v>169390811</v>
      </c>
      <c r="AX1772">
        <v>109</v>
      </c>
      <c r="AY1772" t="str">
        <f t="shared" si="397"/>
        <v/>
      </c>
      <c r="BB1772">
        <v>1762</v>
      </c>
      <c r="BC1772">
        <v>0</v>
      </c>
      <c r="BD1772">
        <v>1762</v>
      </c>
      <c r="BE1772">
        <v>0</v>
      </c>
      <c r="BF1772">
        <v>1762</v>
      </c>
      <c r="BG1772">
        <v>0</v>
      </c>
      <c r="BH1772">
        <v>1762</v>
      </c>
      <c r="BI1772">
        <v>0</v>
      </c>
      <c r="BJ1772">
        <v>1762</v>
      </c>
      <c r="BK1772">
        <v>0</v>
      </c>
      <c r="BL1772">
        <v>1762</v>
      </c>
      <c r="BM1772">
        <v>0</v>
      </c>
      <c r="BN1772">
        <v>1762</v>
      </c>
      <c r="BO1772">
        <v>0</v>
      </c>
      <c r="BP1772">
        <v>1762</v>
      </c>
      <c r="BQ1772">
        <v>0</v>
      </c>
    </row>
    <row r="1773" spans="2:69" x14ac:dyDescent="0.25">
      <c r="B1773" s="1">
        <f t="shared" si="398"/>
        <v>0</v>
      </c>
      <c r="C1773" s="1">
        <v>170409692</v>
      </c>
      <c r="D1773">
        <f t="shared" si="391"/>
        <v>-1.3655994994747389</v>
      </c>
      <c r="E1773" s="1">
        <v>-78</v>
      </c>
      <c r="L1773">
        <v>167253169</v>
      </c>
      <c r="M1773">
        <v>78</v>
      </c>
      <c r="N1773" t="str">
        <f t="shared" si="392"/>
        <v/>
      </c>
      <c r="AK1773">
        <v>169247723</v>
      </c>
      <c r="AL1773">
        <v>295</v>
      </c>
      <c r="AM1773">
        <f t="shared" si="394"/>
        <v>295</v>
      </c>
      <c r="AO1773">
        <v>76567966</v>
      </c>
      <c r="AP1773">
        <v>-98</v>
      </c>
      <c r="AQ1773" t="str">
        <f t="shared" si="395"/>
        <v/>
      </c>
      <c r="AS1773">
        <v>162879158</v>
      </c>
      <c r="AT1773">
        <v>-173</v>
      </c>
      <c r="AU1773" t="str">
        <f t="shared" si="396"/>
        <v/>
      </c>
      <c r="AW1773">
        <v>169507494</v>
      </c>
      <c r="AX1773">
        <v>-65</v>
      </c>
      <c r="AY1773" t="str">
        <f t="shared" si="397"/>
        <v/>
      </c>
      <c r="BB1773">
        <v>1763</v>
      </c>
      <c r="BC1773">
        <v>0</v>
      </c>
      <c r="BD1773">
        <v>1763</v>
      </c>
      <c r="BE1773">
        <v>0</v>
      </c>
      <c r="BF1773">
        <v>1763</v>
      </c>
      <c r="BG1773">
        <v>0</v>
      </c>
      <c r="BH1773">
        <v>1763</v>
      </c>
      <c r="BI1773">
        <v>0</v>
      </c>
      <c r="BJ1773">
        <v>1763</v>
      </c>
      <c r="BK1773">
        <v>0</v>
      </c>
      <c r="BL1773">
        <v>1763</v>
      </c>
      <c r="BM1773">
        <v>0</v>
      </c>
      <c r="BN1773">
        <v>1763</v>
      </c>
      <c r="BO1773">
        <v>0</v>
      </c>
      <c r="BP1773">
        <v>1763</v>
      </c>
      <c r="BQ1773">
        <v>0</v>
      </c>
    </row>
    <row r="1774" spans="2:69" x14ac:dyDescent="0.25">
      <c r="B1774" s="1">
        <f t="shared" si="398"/>
        <v>0</v>
      </c>
      <c r="C1774" s="1">
        <v>170409769</v>
      </c>
      <c r="D1774">
        <f t="shared" si="391"/>
        <v>-0.43558035628270386</v>
      </c>
      <c r="E1774" s="1">
        <v>230</v>
      </c>
      <c r="L1774">
        <v>167272486</v>
      </c>
      <c r="M1774">
        <v>-61</v>
      </c>
      <c r="N1774" t="str">
        <f t="shared" si="392"/>
        <v/>
      </c>
      <c r="AK1774">
        <v>169266920</v>
      </c>
      <c r="AL1774">
        <v>203</v>
      </c>
      <c r="AM1774">
        <f t="shared" si="394"/>
        <v>203</v>
      </c>
      <c r="AO1774">
        <v>76634430</v>
      </c>
      <c r="AP1774">
        <v>69</v>
      </c>
      <c r="AQ1774" t="str">
        <f t="shared" si="395"/>
        <v/>
      </c>
      <c r="AS1774">
        <v>162893504</v>
      </c>
      <c r="AT1774">
        <v>-328</v>
      </c>
      <c r="AU1774">
        <f t="shared" si="396"/>
        <v>-328</v>
      </c>
      <c r="AW1774">
        <v>169518237</v>
      </c>
      <c r="AX1774">
        <v>-75</v>
      </c>
      <c r="AY1774" t="str">
        <f t="shared" si="397"/>
        <v/>
      </c>
      <c r="BB1774">
        <v>1764</v>
      </c>
      <c r="BC1774">
        <v>0</v>
      </c>
      <c r="BD1774">
        <v>1764</v>
      </c>
      <c r="BE1774">
        <v>0</v>
      </c>
      <c r="BF1774">
        <v>1764</v>
      </c>
      <c r="BG1774">
        <v>0</v>
      </c>
      <c r="BH1774">
        <v>1764</v>
      </c>
      <c r="BI1774">
        <v>0</v>
      </c>
      <c r="BJ1774">
        <v>1764</v>
      </c>
      <c r="BK1774">
        <v>0</v>
      </c>
      <c r="BL1774">
        <v>1764</v>
      </c>
      <c r="BM1774">
        <v>0</v>
      </c>
      <c r="BN1774">
        <v>1764</v>
      </c>
      <c r="BO1774">
        <v>0</v>
      </c>
      <c r="BP1774">
        <v>1764</v>
      </c>
      <c r="BQ1774">
        <v>0</v>
      </c>
    </row>
    <row r="1775" spans="2:69" x14ac:dyDescent="0.25">
      <c r="B1775" s="1">
        <f t="shared" si="398"/>
        <v>0</v>
      </c>
      <c r="C1775" s="1">
        <v>170410402</v>
      </c>
      <c r="D1775">
        <f t="shared" si="391"/>
        <v>-0.65956804099560173</v>
      </c>
      <c r="E1775" s="1">
        <v>72</v>
      </c>
      <c r="L1775">
        <v>167344075</v>
      </c>
      <c r="M1775">
        <v>-102</v>
      </c>
      <c r="N1775" t="str">
        <f t="shared" si="392"/>
        <v/>
      </c>
      <c r="AK1775">
        <v>169313582</v>
      </c>
      <c r="AL1775">
        <v>53</v>
      </c>
      <c r="AM1775" t="str">
        <f t="shared" si="394"/>
        <v/>
      </c>
      <c r="AO1775">
        <v>76669635</v>
      </c>
      <c r="AP1775">
        <v>-74</v>
      </c>
      <c r="AQ1775" t="str">
        <f t="shared" si="395"/>
        <v/>
      </c>
      <c r="AS1775">
        <v>162919433</v>
      </c>
      <c r="AT1775">
        <v>-64</v>
      </c>
      <c r="AU1775" t="str">
        <f t="shared" si="396"/>
        <v/>
      </c>
      <c r="AW1775">
        <v>169526075</v>
      </c>
      <c r="AX1775">
        <v>139</v>
      </c>
      <c r="AY1775" t="str">
        <f t="shared" si="397"/>
        <v/>
      </c>
      <c r="BB1775">
        <v>1765</v>
      </c>
      <c r="BC1775">
        <v>0</v>
      </c>
      <c r="BD1775">
        <v>1765</v>
      </c>
      <c r="BE1775">
        <v>0</v>
      </c>
      <c r="BF1775">
        <v>1765</v>
      </c>
      <c r="BG1775">
        <v>0</v>
      </c>
      <c r="BH1775">
        <v>1765</v>
      </c>
      <c r="BI1775">
        <v>0</v>
      </c>
      <c r="BJ1775">
        <v>1765</v>
      </c>
      <c r="BK1775">
        <v>0</v>
      </c>
      <c r="BL1775">
        <v>1765</v>
      </c>
      <c r="BM1775">
        <v>0</v>
      </c>
      <c r="BN1775">
        <v>1765</v>
      </c>
      <c r="BO1775">
        <v>0</v>
      </c>
      <c r="BP1775">
        <v>1765</v>
      </c>
      <c r="BQ1775">
        <v>0</v>
      </c>
    </row>
    <row r="1776" spans="2:69" x14ac:dyDescent="0.25">
      <c r="B1776" s="1">
        <f t="shared" si="398"/>
        <v>0</v>
      </c>
      <c r="C1776" s="1">
        <v>170413297</v>
      </c>
      <c r="D1776">
        <f t="shared" si="391"/>
        <v>-1.357840941039747</v>
      </c>
      <c r="E1776" s="1">
        <v>-76</v>
      </c>
      <c r="L1776">
        <v>167368761</v>
      </c>
      <c r="M1776">
        <v>-100</v>
      </c>
      <c r="N1776" t="str">
        <f t="shared" si="392"/>
        <v/>
      </c>
      <c r="AK1776">
        <v>169314394</v>
      </c>
      <c r="AL1776">
        <v>349</v>
      </c>
      <c r="AM1776">
        <f t="shared" si="394"/>
        <v>349</v>
      </c>
      <c r="AO1776">
        <v>76684037</v>
      </c>
      <c r="AP1776">
        <v>-54</v>
      </c>
      <c r="AQ1776" t="str">
        <f t="shared" si="395"/>
        <v/>
      </c>
      <c r="AS1776">
        <v>163111128</v>
      </c>
      <c r="AT1776">
        <v>53</v>
      </c>
      <c r="AU1776" t="str">
        <f t="shared" si="396"/>
        <v/>
      </c>
      <c r="AW1776">
        <v>169527169</v>
      </c>
      <c r="AX1776">
        <v>-287</v>
      </c>
      <c r="AY1776">
        <f t="shared" si="397"/>
        <v>-287</v>
      </c>
      <c r="BB1776">
        <v>1766</v>
      </c>
      <c r="BC1776">
        <v>0</v>
      </c>
      <c r="BD1776">
        <v>1766</v>
      </c>
      <c r="BE1776">
        <v>0</v>
      </c>
      <c r="BF1776">
        <v>1766</v>
      </c>
      <c r="BG1776">
        <v>0</v>
      </c>
      <c r="BH1776">
        <v>1766</v>
      </c>
      <c r="BI1776">
        <v>0</v>
      </c>
      <c r="BJ1776">
        <v>1766</v>
      </c>
      <c r="BK1776">
        <v>0</v>
      </c>
      <c r="BL1776">
        <v>1766</v>
      </c>
      <c r="BM1776">
        <v>0</v>
      </c>
      <c r="BN1776">
        <v>1766</v>
      </c>
      <c r="BO1776">
        <v>0</v>
      </c>
      <c r="BP1776">
        <v>1766</v>
      </c>
      <c r="BQ1776">
        <v>0</v>
      </c>
    </row>
    <row r="1777" spans="2:69" x14ac:dyDescent="0.25">
      <c r="B1777" s="1">
        <f t="shared" si="398"/>
        <v>0</v>
      </c>
      <c r="C1777" s="1">
        <v>170423522</v>
      </c>
      <c r="D1777">
        <f t="shared" si="391"/>
        <v>-1.3494850021680094</v>
      </c>
      <c r="E1777" s="1">
        <v>-74</v>
      </c>
      <c r="L1777">
        <v>167411302</v>
      </c>
      <c r="M1777">
        <v>1405</v>
      </c>
      <c r="N1777">
        <f t="shared" si="392"/>
        <v>1405</v>
      </c>
      <c r="AK1777">
        <v>169332526</v>
      </c>
      <c r="AL1777">
        <v>589</v>
      </c>
      <c r="AM1777">
        <f t="shared" si="394"/>
        <v>589</v>
      </c>
      <c r="AO1777">
        <v>76745806</v>
      </c>
      <c r="AP1777">
        <v>-59</v>
      </c>
      <c r="AQ1777" t="str">
        <f t="shared" si="395"/>
        <v/>
      </c>
      <c r="AS1777">
        <v>163267975</v>
      </c>
      <c r="AT1777">
        <v>-98</v>
      </c>
      <c r="AU1777" t="str">
        <f t="shared" si="396"/>
        <v/>
      </c>
      <c r="AW1777">
        <v>169542314</v>
      </c>
      <c r="AX1777">
        <v>-60</v>
      </c>
      <c r="AY1777" t="str">
        <f t="shared" si="397"/>
        <v/>
      </c>
      <c r="BB1777">
        <v>1767</v>
      </c>
      <c r="BC1777">
        <v>0</v>
      </c>
      <c r="BD1777">
        <v>1767</v>
      </c>
      <c r="BE1777">
        <v>0</v>
      </c>
      <c r="BF1777">
        <v>1767</v>
      </c>
      <c r="BG1777">
        <v>0</v>
      </c>
      <c r="BH1777">
        <v>1767</v>
      </c>
      <c r="BI1777">
        <v>0</v>
      </c>
      <c r="BJ1777">
        <v>1767</v>
      </c>
      <c r="BK1777">
        <v>0</v>
      </c>
      <c r="BL1777">
        <v>1767</v>
      </c>
      <c r="BM1777">
        <v>0</v>
      </c>
      <c r="BN1777">
        <v>1767</v>
      </c>
      <c r="BO1777">
        <v>0</v>
      </c>
      <c r="BP1777">
        <v>1767</v>
      </c>
      <c r="BQ1777">
        <v>0</v>
      </c>
    </row>
    <row r="1778" spans="2:69" x14ac:dyDescent="0.25">
      <c r="B1778" s="1">
        <f t="shared" si="398"/>
        <v>0</v>
      </c>
      <c r="C1778" s="1">
        <v>170428817</v>
      </c>
      <c r="D1778">
        <f t="shared" si="391"/>
        <v>-0.28022603012498182</v>
      </c>
      <c r="E1778" s="1">
        <v>806</v>
      </c>
      <c r="L1778">
        <v>167418102</v>
      </c>
      <c r="M1778">
        <v>-69</v>
      </c>
      <c r="N1778" t="str">
        <f t="shared" si="392"/>
        <v/>
      </c>
      <c r="AK1778">
        <v>169340221</v>
      </c>
      <c r="AL1778">
        <v>-77</v>
      </c>
      <c r="AM1778" t="str">
        <f t="shared" si="394"/>
        <v/>
      </c>
      <c r="AO1778">
        <v>76746503</v>
      </c>
      <c r="AP1778">
        <v>-80</v>
      </c>
      <c r="AQ1778" t="str">
        <f t="shared" si="395"/>
        <v/>
      </c>
      <c r="AS1778">
        <v>163303032</v>
      </c>
      <c r="AT1778">
        <v>-100</v>
      </c>
      <c r="AU1778" t="str">
        <f t="shared" si="396"/>
        <v/>
      </c>
      <c r="AW1778">
        <v>169592815</v>
      </c>
      <c r="AX1778">
        <v>-71</v>
      </c>
      <c r="AY1778" t="str">
        <f t="shared" si="397"/>
        <v/>
      </c>
      <c r="BB1778">
        <v>1768</v>
      </c>
      <c r="BC1778">
        <v>0</v>
      </c>
      <c r="BD1778">
        <v>1768</v>
      </c>
      <c r="BE1778">
        <v>0</v>
      </c>
      <c r="BF1778">
        <v>1768</v>
      </c>
      <c r="BG1778">
        <v>0</v>
      </c>
      <c r="BH1778">
        <v>1768</v>
      </c>
      <c r="BI1778">
        <v>0</v>
      </c>
      <c r="BJ1778">
        <v>1768</v>
      </c>
      <c r="BK1778">
        <v>0</v>
      </c>
      <c r="BL1778">
        <v>1768</v>
      </c>
      <c r="BM1778">
        <v>0</v>
      </c>
      <c r="BN1778">
        <v>1768</v>
      </c>
      <c r="BO1778">
        <v>0</v>
      </c>
      <c r="BP1778">
        <v>1768</v>
      </c>
      <c r="BQ1778">
        <v>0</v>
      </c>
    </row>
    <row r="1779" spans="2:69" x14ac:dyDescent="0.25">
      <c r="B1779" s="1">
        <f t="shared" si="398"/>
        <v>0</v>
      </c>
      <c r="C1779" s="1">
        <v>170441193</v>
      </c>
      <c r="D1779">
        <f t="shared" si="391"/>
        <v>-0.53566687589218287</v>
      </c>
      <c r="E1779" s="1">
        <v>121</v>
      </c>
      <c r="L1779">
        <v>167488073</v>
      </c>
      <c r="M1779">
        <v>-1504</v>
      </c>
      <c r="N1779">
        <f t="shared" si="392"/>
        <v>-1504</v>
      </c>
      <c r="AK1779">
        <v>169391908</v>
      </c>
      <c r="AL1779">
        <v>122</v>
      </c>
      <c r="AM1779" t="str">
        <f t="shared" si="394"/>
        <v/>
      </c>
      <c r="AO1779">
        <v>76749174</v>
      </c>
      <c r="AP1779">
        <v>-51</v>
      </c>
      <c r="AQ1779" t="str">
        <f t="shared" si="395"/>
        <v/>
      </c>
      <c r="AS1779">
        <v>163359486</v>
      </c>
      <c r="AT1779">
        <v>-100</v>
      </c>
      <c r="AU1779" t="str">
        <f t="shared" si="396"/>
        <v/>
      </c>
      <c r="AW1779">
        <v>169615200</v>
      </c>
      <c r="AX1779">
        <v>91</v>
      </c>
      <c r="AY1779" t="str">
        <f t="shared" si="397"/>
        <v/>
      </c>
      <c r="BB1779">
        <v>1769</v>
      </c>
      <c r="BC1779">
        <v>0</v>
      </c>
      <c r="BD1779">
        <v>1769</v>
      </c>
      <c r="BE1779">
        <v>0</v>
      </c>
      <c r="BF1779">
        <v>1769</v>
      </c>
      <c r="BG1779">
        <v>0</v>
      </c>
      <c r="BH1779">
        <v>1769</v>
      </c>
      <c r="BI1779">
        <v>0</v>
      </c>
      <c r="BJ1779">
        <v>1769</v>
      </c>
      <c r="BK1779">
        <v>0</v>
      </c>
      <c r="BL1779">
        <v>1769</v>
      </c>
      <c r="BM1779">
        <v>0</v>
      </c>
      <c r="BN1779">
        <v>1769</v>
      </c>
      <c r="BO1779">
        <v>0</v>
      </c>
      <c r="BP1779">
        <v>1769</v>
      </c>
      <c r="BQ1779">
        <v>0</v>
      </c>
    </row>
    <row r="1780" spans="2:69" x14ac:dyDescent="0.25">
      <c r="B1780" s="1">
        <f t="shared" si="398"/>
        <v>0</v>
      </c>
      <c r="C1780" s="1">
        <v>170441311</v>
      </c>
      <c r="D1780">
        <f t="shared" si="391"/>
        <v>-0.73020468848809372</v>
      </c>
      <c r="E1780" s="1">
        <v>61</v>
      </c>
      <c r="L1780">
        <v>167517555</v>
      </c>
      <c r="M1780">
        <v>-94</v>
      </c>
      <c r="N1780" t="str">
        <f t="shared" si="392"/>
        <v/>
      </c>
      <c r="AK1780">
        <v>169507493</v>
      </c>
      <c r="AL1780">
        <v>-52</v>
      </c>
      <c r="AM1780" t="str">
        <f t="shared" si="394"/>
        <v/>
      </c>
      <c r="AO1780">
        <v>76858231</v>
      </c>
      <c r="AP1780">
        <v>-71</v>
      </c>
      <c r="AQ1780" t="str">
        <f t="shared" si="395"/>
        <v/>
      </c>
      <c r="AS1780">
        <v>163651686</v>
      </c>
      <c r="AT1780">
        <v>84</v>
      </c>
      <c r="AU1780" t="str">
        <f t="shared" si="396"/>
        <v/>
      </c>
      <c r="AW1780">
        <v>169618132</v>
      </c>
      <c r="AX1780">
        <v>-90</v>
      </c>
      <c r="AY1780" t="str">
        <f t="shared" si="397"/>
        <v/>
      </c>
      <c r="BB1780">
        <v>1770</v>
      </c>
      <c r="BC1780">
        <v>0</v>
      </c>
      <c r="BD1780">
        <v>1770</v>
      </c>
      <c r="BE1780">
        <v>0</v>
      </c>
      <c r="BF1780">
        <v>1770</v>
      </c>
      <c r="BG1780">
        <v>0</v>
      </c>
      <c r="BH1780">
        <v>1770</v>
      </c>
      <c r="BI1780">
        <v>0</v>
      </c>
      <c r="BJ1780">
        <v>1770</v>
      </c>
      <c r="BK1780">
        <v>0</v>
      </c>
      <c r="BL1780">
        <v>1770</v>
      </c>
      <c r="BM1780">
        <v>0</v>
      </c>
      <c r="BN1780">
        <v>1770</v>
      </c>
      <c r="BO1780">
        <v>0</v>
      </c>
      <c r="BP1780">
        <v>1770</v>
      </c>
      <c r="BQ1780">
        <v>0</v>
      </c>
    </row>
    <row r="1781" spans="2:69" x14ac:dyDescent="0.25">
      <c r="B1781" s="1">
        <f t="shared" si="398"/>
        <v>0</v>
      </c>
      <c r="C1781" s="1">
        <v>170448402</v>
      </c>
      <c r="D1781">
        <f t="shared" si="391"/>
        <v>-0.76143937264016881</v>
      </c>
      <c r="E1781" s="1">
        <v>58</v>
      </c>
      <c r="L1781">
        <v>167582869</v>
      </c>
      <c r="M1781">
        <v>-91</v>
      </c>
      <c r="N1781" t="str">
        <f t="shared" si="392"/>
        <v/>
      </c>
      <c r="AK1781">
        <v>169525141</v>
      </c>
      <c r="AL1781">
        <v>54</v>
      </c>
      <c r="AM1781" t="str">
        <f t="shared" si="394"/>
        <v/>
      </c>
      <c r="AO1781">
        <v>76928353</v>
      </c>
      <c r="AP1781">
        <v>-83</v>
      </c>
      <c r="AQ1781" t="str">
        <f t="shared" si="395"/>
        <v/>
      </c>
      <c r="AS1781">
        <v>163660787</v>
      </c>
      <c r="AT1781">
        <v>-74</v>
      </c>
      <c r="AU1781" t="str">
        <f t="shared" si="396"/>
        <v/>
      </c>
      <c r="AW1781">
        <v>169643328</v>
      </c>
      <c r="AX1781">
        <v>326</v>
      </c>
      <c r="AY1781">
        <f t="shared" si="397"/>
        <v>326</v>
      </c>
      <c r="BB1781">
        <v>1771</v>
      </c>
      <c r="BC1781">
        <v>0</v>
      </c>
      <c r="BD1781">
        <v>1771</v>
      </c>
      <c r="BE1781">
        <v>0</v>
      </c>
      <c r="BF1781">
        <v>1771</v>
      </c>
      <c r="BG1781">
        <v>0</v>
      </c>
      <c r="BH1781">
        <v>1771</v>
      </c>
      <c r="BI1781">
        <v>0</v>
      </c>
      <c r="BJ1781">
        <v>1771</v>
      </c>
      <c r="BK1781">
        <v>0</v>
      </c>
      <c r="BL1781">
        <v>1771</v>
      </c>
      <c r="BM1781">
        <v>0</v>
      </c>
      <c r="BN1781">
        <v>1771</v>
      </c>
      <c r="BO1781">
        <v>0</v>
      </c>
      <c r="BP1781">
        <v>1771</v>
      </c>
      <c r="BQ1781">
        <v>0</v>
      </c>
    </row>
    <row r="1782" spans="2:69" x14ac:dyDescent="0.25">
      <c r="B1782" s="1">
        <f t="shared" si="398"/>
        <v>0</v>
      </c>
      <c r="C1782" s="1">
        <v>170454411</v>
      </c>
      <c r="D1782">
        <f t="shared" si="391"/>
        <v>-0.80546218740408904</v>
      </c>
      <c r="E1782" s="1">
        <v>55</v>
      </c>
      <c r="L1782">
        <v>167617623</v>
      </c>
      <c r="M1782">
        <v>58</v>
      </c>
      <c r="N1782" t="str">
        <f t="shared" si="392"/>
        <v/>
      </c>
      <c r="AK1782">
        <v>169526209</v>
      </c>
      <c r="AL1782">
        <v>259</v>
      </c>
      <c r="AM1782">
        <f t="shared" si="394"/>
        <v>259</v>
      </c>
      <c r="AO1782">
        <v>76981878</v>
      </c>
      <c r="AP1782">
        <v>-104</v>
      </c>
      <c r="AQ1782" t="str">
        <f t="shared" si="395"/>
        <v/>
      </c>
      <c r="AS1782">
        <v>163690878</v>
      </c>
      <c r="AT1782">
        <v>-95</v>
      </c>
      <c r="AU1782" t="str">
        <f t="shared" si="396"/>
        <v/>
      </c>
      <c r="AW1782">
        <v>169662918</v>
      </c>
      <c r="AX1782">
        <v>-339</v>
      </c>
      <c r="AY1782">
        <f t="shared" si="397"/>
        <v>-339</v>
      </c>
      <c r="BB1782">
        <v>1772</v>
      </c>
      <c r="BC1782">
        <v>0</v>
      </c>
      <c r="BD1782">
        <v>1772</v>
      </c>
      <c r="BE1782">
        <v>0</v>
      </c>
      <c r="BF1782">
        <v>1772</v>
      </c>
      <c r="BG1782">
        <v>0</v>
      </c>
      <c r="BH1782">
        <v>1772</v>
      </c>
      <c r="BI1782">
        <v>0</v>
      </c>
      <c r="BJ1782">
        <v>1772</v>
      </c>
      <c r="BK1782">
        <v>0</v>
      </c>
      <c r="BL1782">
        <v>1772</v>
      </c>
      <c r="BM1782">
        <v>0</v>
      </c>
      <c r="BN1782">
        <v>1772</v>
      </c>
      <c r="BO1782">
        <v>0</v>
      </c>
      <c r="BP1782">
        <v>1772</v>
      </c>
      <c r="BQ1782">
        <v>0</v>
      </c>
    </row>
    <row r="1783" spans="2:69" x14ac:dyDescent="0.25">
      <c r="B1783" s="1">
        <f t="shared" si="398"/>
        <v>0</v>
      </c>
      <c r="C1783" s="1">
        <v>170454639</v>
      </c>
      <c r="D1783">
        <f t="shared" si="391"/>
        <v>-1.444537812595911</v>
      </c>
      <c r="E1783" s="1">
        <v>-109</v>
      </c>
      <c r="L1783">
        <v>167638069</v>
      </c>
      <c r="M1783">
        <v>-53</v>
      </c>
      <c r="N1783" t="str">
        <f t="shared" si="392"/>
        <v/>
      </c>
      <c r="AK1783">
        <v>169526320</v>
      </c>
      <c r="AL1783">
        <v>-108</v>
      </c>
      <c r="AM1783" t="str">
        <f t="shared" si="394"/>
        <v/>
      </c>
      <c r="AO1783">
        <v>76997868</v>
      </c>
      <c r="AP1783">
        <v>-54</v>
      </c>
      <c r="AQ1783" t="str">
        <f t="shared" si="395"/>
        <v/>
      </c>
      <c r="AS1783">
        <v>163692324</v>
      </c>
      <c r="AT1783">
        <v>81</v>
      </c>
      <c r="AU1783" t="str">
        <f t="shared" si="396"/>
        <v/>
      </c>
      <c r="AW1783">
        <v>169663104</v>
      </c>
      <c r="AX1783">
        <v>-101</v>
      </c>
      <c r="AY1783" t="str">
        <f t="shared" si="397"/>
        <v/>
      </c>
      <c r="BB1783">
        <v>1773</v>
      </c>
      <c r="BC1783">
        <v>0</v>
      </c>
      <c r="BD1783">
        <v>1773</v>
      </c>
      <c r="BE1783">
        <v>0</v>
      </c>
      <c r="BF1783">
        <v>1773</v>
      </c>
      <c r="BG1783">
        <v>0</v>
      </c>
      <c r="BH1783">
        <v>1773</v>
      </c>
      <c r="BI1783">
        <v>0</v>
      </c>
      <c r="BJ1783">
        <v>1773</v>
      </c>
      <c r="BK1783">
        <v>0</v>
      </c>
      <c r="BL1783">
        <v>1773</v>
      </c>
      <c r="BM1783">
        <v>0</v>
      </c>
      <c r="BN1783">
        <v>1773</v>
      </c>
      <c r="BO1783">
        <v>0</v>
      </c>
      <c r="BP1783">
        <v>1773</v>
      </c>
      <c r="BQ1783">
        <v>0</v>
      </c>
    </row>
    <row r="1784" spans="2:69" x14ac:dyDescent="0.25">
      <c r="B1784" s="1">
        <f t="shared" si="398"/>
        <v>0</v>
      </c>
      <c r="C1784" s="1">
        <v>170456208</v>
      </c>
      <c r="D1784">
        <f t="shared" si="391"/>
        <v>-0.34315853585181688</v>
      </c>
      <c r="E1784" s="1">
        <v>473</v>
      </c>
      <c r="L1784">
        <v>167657621</v>
      </c>
      <c r="M1784">
        <v>-80</v>
      </c>
      <c r="N1784" t="str">
        <f t="shared" si="392"/>
        <v/>
      </c>
      <c r="AK1784">
        <v>169526362</v>
      </c>
      <c r="AL1784">
        <v>-69</v>
      </c>
      <c r="AM1784" t="str">
        <f t="shared" si="394"/>
        <v/>
      </c>
      <c r="AO1784">
        <v>77097492</v>
      </c>
      <c r="AP1784">
        <v>-5149</v>
      </c>
      <c r="AQ1784">
        <f t="shared" si="395"/>
        <v>-5149</v>
      </c>
      <c r="AS1784">
        <v>163712152</v>
      </c>
      <c r="AT1784">
        <v>-229</v>
      </c>
      <c r="AU1784">
        <f t="shared" si="396"/>
        <v>-229</v>
      </c>
      <c r="AW1784">
        <v>169725871</v>
      </c>
      <c r="AX1784">
        <v>-71</v>
      </c>
      <c r="AY1784" t="str">
        <f t="shared" si="397"/>
        <v/>
      </c>
      <c r="BB1784">
        <v>1774</v>
      </c>
      <c r="BC1784">
        <v>0</v>
      </c>
      <c r="BD1784">
        <v>1774</v>
      </c>
      <c r="BE1784">
        <v>0</v>
      </c>
      <c r="BF1784">
        <v>1774</v>
      </c>
      <c r="BG1784">
        <v>0</v>
      </c>
      <c r="BH1784">
        <v>1774</v>
      </c>
      <c r="BI1784">
        <v>0</v>
      </c>
      <c r="BJ1784">
        <v>1774</v>
      </c>
      <c r="BK1784">
        <v>0</v>
      </c>
      <c r="BL1784">
        <v>1774</v>
      </c>
      <c r="BM1784">
        <v>0</v>
      </c>
      <c r="BN1784">
        <v>1774</v>
      </c>
      <c r="BO1784">
        <v>0</v>
      </c>
      <c r="BP1784">
        <v>1774</v>
      </c>
      <c r="BQ1784">
        <v>0</v>
      </c>
    </row>
    <row r="1785" spans="2:69" x14ac:dyDescent="0.25">
      <c r="B1785" s="1">
        <f t="shared" si="398"/>
        <v>0</v>
      </c>
      <c r="C1785" s="1">
        <v>170461203</v>
      </c>
      <c r="D1785">
        <f t="shared" si="391"/>
        <v>-0.23258297577210107</v>
      </c>
      <c r="E1785" s="1">
        <v>1223</v>
      </c>
      <c r="L1785">
        <v>167684601</v>
      </c>
      <c r="M1785">
        <v>155</v>
      </c>
      <c r="N1785" t="str">
        <f t="shared" si="392"/>
        <v/>
      </c>
      <c r="AK1785">
        <v>169526520</v>
      </c>
      <c r="AL1785">
        <v>73</v>
      </c>
      <c r="AM1785" t="str">
        <f t="shared" si="394"/>
        <v/>
      </c>
      <c r="AO1785">
        <v>77257005</v>
      </c>
      <c r="AP1785">
        <v>115</v>
      </c>
      <c r="AQ1785" t="str">
        <f t="shared" si="395"/>
        <v/>
      </c>
      <c r="AS1785">
        <v>163721907</v>
      </c>
      <c r="AT1785">
        <v>-64</v>
      </c>
      <c r="AU1785" t="str">
        <f t="shared" si="396"/>
        <v/>
      </c>
      <c r="AW1785">
        <v>169734364</v>
      </c>
      <c r="AX1785">
        <v>-88</v>
      </c>
      <c r="AY1785" t="str">
        <f t="shared" si="397"/>
        <v/>
      </c>
      <c r="BB1785">
        <v>1775</v>
      </c>
      <c r="BC1785">
        <v>0</v>
      </c>
      <c r="BD1785">
        <v>1775</v>
      </c>
      <c r="BE1785">
        <v>0</v>
      </c>
      <c r="BF1785">
        <v>1775</v>
      </c>
      <c r="BG1785">
        <v>0</v>
      </c>
      <c r="BH1785">
        <v>1775</v>
      </c>
      <c r="BI1785">
        <v>0</v>
      </c>
      <c r="BJ1785">
        <v>1775</v>
      </c>
      <c r="BK1785">
        <v>0</v>
      </c>
      <c r="BL1785">
        <v>1775</v>
      </c>
      <c r="BM1785">
        <v>0</v>
      </c>
      <c r="BN1785">
        <v>1775</v>
      </c>
      <c r="BO1785">
        <v>0</v>
      </c>
      <c r="BP1785">
        <v>1775</v>
      </c>
      <c r="BQ1785">
        <v>0</v>
      </c>
    </row>
    <row r="1786" spans="2:69" x14ac:dyDescent="0.25">
      <c r="B1786" s="1">
        <f t="shared" si="398"/>
        <v>0</v>
      </c>
      <c r="C1786" s="1">
        <v>170464821</v>
      </c>
      <c r="D1786">
        <f t="shared" si="391"/>
        <v>-1.2697953115119063</v>
      </c>
      <c r="E1786" s="1">
        <v>-61</v>
      </c>
      <c r="L1786">
        <v>167708954</v>
      </c>
      <c r="M1786">
        <v>-108</v>
      </c>
      <c r="N1786" t="str">
        <f t="shared" si="392"/>
        <v/>
      </c>
      <c r="AK1786">
        <v>169526678</v>
      </c>
      <c r="AL1786">
        <v>-493</v>
      </c>
      <c r="AM1786">
        <f t="shared" si="394"/>
        <v>-493</v>
      </c>
      <c r="AO1786">
        <v>77266455</v>
      </c>
      <c r="AP1786">
        <v>-93</v>
      </c>
      <c r="AQ1786" t="str">
        <f t="shared" si="395"/>
        <v/>
      </c>
      <c r="AS1786">
        <v>163721938</v>
      </c>
      <c r="AT1786">
        <v>-99</v>
      </c>
      <c r="AU1786" t="str">
        <f t="shared" si="396"/>
        <v/>
      </c>
      <c r="AW1786">
        <v>169740853</v>
      </c>
      <c r="AX1786">
        <v>-156</v>
      </c>
      <c r="AY1786" t="str">
        <f t="shared" si="397"/>
        <v/>
      </c>
      <c r="BB1786">
        <v>1776</v>
      </c>
      <c r="BC1786">
        <v>0</v>
      </c>
      <c r="BD1786">
        <v>1776</v>
      </c>
      <c r="BE1786">
        <v>0</v>
      </c>
      <c r="BF1786">
        <v>1776</v>
      </c>
      <c r="BG1786">
        <v>0</v>
      </c>
      <c r="BH1786">
        <v>1776</v>
      </c>
      <c r="BI1786">
        <v>0</v>
      </c>
      <c r="BJ1786">
        <v>1776</v>
      </c>
      <c r="BK1786">
        <v>0</v>
      </c>
      <c r="BL1786">
        <v>1776</v>
      </c>
      <c r="BM1786">
        <v>0</v>
      </c>
      <c r="BN1786">
        <v>1776</v>
      </c>
      <c r="BO1786">
        <v>0</v>
      </c>
      <c r="BP1786">
        <v>1776</v>
      </c>
      <c r="BQ1786">
        <v>0</v>
      </c>
    </row>
    <row r="1787" spans="2:69" x14ac:dyDescent="0.25">
      <c r="B1787" s="1">
        <f t="shared" si="398"/>
        <v>0</v>
      </c>
      <c r="C1787" s="1">
        <v>170465198</v>
      </c>
      <c r="D1787">
        <f t="shared" si="391"/>
        <v>-1.2784858380767092</v>
      </c>
      <c r="E1787" s="1">
        <v>-62</v>
      </c>
      <c r="L1787">
        <v>167730028</v>
      </c>
      <c r="M1787">
        <v>-111</v>
      </c>
      <c r="N1787" t="str">
        <f t="shared" si="392"/>
        <v/>
      </c>
      <c r="AK1787">
        <v>169527030</v>
      </c>
      <c r="AL1787">
        <v>-115</v>
      </c>
      <c r="AM1787" t="str">
        <f t="shared" si="394"/>
        <v/>
      </c>
      <c r="AO1787">
        <v>77270971</v>
      </c>
      <c r="AP1787">
        <v>-53</v>
      </c>
      <c r="AQ1787" t="str">
        <f t="shared" si="395"/>
        <v/>
      </c>
      <c r="AS1787">
        <v>163743961</v>
      </c>
      <c r="AT1787">
        <v>-73</v>
      </c>
      <c r="AU1787" t="str">
        <f t="shared" si="396"/>
        <v/>
      </c>
      <c r="AW1787">
        <v>169772739</v>
      </c>
      <c r="AX1787">
        <v>485</v>
      </c>
      <c r="AY1787">
        <f t="shared" si="397"/>
        <v>485</v>
      </c>
      <c r="BB1787">
        <v>1777</v>
      </c>
      <c r="BC1787">
        <v>0</v>
      </c>
      <c r="BD1787">
        <v>1777</v>
      </c>
      <c r="BE1787">
        <v>0</v>
      </c>
      <c r="BF1787">
        <v>1777</v>
      </c>
      <c r="BG1787">
        <v>0</v>
      </c>
      <c r="BH1787">
        <v>1777</v>
      </c>
      <c r="BI1787">
        <v>0</v>
      </c>
      <c r="BJ1787">
        <v>1777</v>
      </c>
      <c r="BK1787">
        <v>0</v>
      </c>
      <c r="BL1787">
        <v>1777</v>
      </c>
      <c r="BM1787">
        <v>0</v>
      </c>
      <c r="BN1787">
        <v>1777</v>
      </c>
      <c r="BO1787">
        <v>0</v>
      </c>
      <c r="BP1787">
        <v>1777</v>
      </c>
      <c r="BQ1787">
        <v>0</v>
      </c>
    </row>
    <row r="1788" spans="2:69" x14ac:dyDescent="0.25">
      <c r="B1788" s="1">
        <f t="shared" si="398"/>
        <v>0</v>
      </c>
      <c r="C1788" s="1">
        <v>170465430</v>
      </c>
      <c r="D1788">
        <f t="shared" si="391"/>
        <v>-1.2940228147639203</v>
      </c>
      <c r="E1788" s="1">
        <v>-64</v>
      </c>
      <c r="L1788">
        <v>167731943</v>
      </c>
      <c r="M1788">
        <v>-66</v>
      </c>
      <c r="N1788" t="str">
        <f t="shared" si="392"/>
        <v/>
      </c>
      <c r="AK1788">
        <v>169528202</v>
      </c>
      <c r="AL1788">
        <v>-89</v>
      </c>
      <c r="AM1788" t="str">
        <f t="shared" si="394"/>
        <v/>
      </c>
      <c r="AO1788">
        <v>77277805</v>
      </c>
      <c r="AP1788">
        <v>-51</v>
      </c>
      <c r="AQ1788" t="str">
        <f t="shared" si="395"/>
        <v/>
      </c>
      <c r="AS1788">
        <v>163747936</v>
      </c>
      <c r="AT1788">
        <v>-129</v>
      </c>
      <c r="AU1788" t="str">
        <f t="shared" si="396"/>
        <v/>
      </c>
      <c r="AW1788">
        <v>169774034</v>
      </c>
      <c r="AX1788">
        <v>-63</v>
      </c>
      <c r="AY1788" t="str">
        <f t="shared" si="397"/>
        <v/>
      </c>
      <c r="BB1788">
        <v>1778</v>
      </c>
      <c r="BC1788">
        <v>0</v>
      </c>
      <c r="BD1788">
        <v>1778</v>
      </c>
      <c r="BE1788">
        <v>0</v>
      </c>
      <c r="BF1788">
        <v>1778</v>
      </c>
      <c r="BG1788">
        <v>0</v>
      </c>
      <c r="BH1788">
        <v>1778</v>
      </c>
      <c r="BI1788">
        <v>0</v>
      </c>
      <c r="BJ1788">
        <v>1778</v>
      </c>
      <c r="BK1788">
        <v>0</v>
      </c>
      <c r="BL1788">
        <v>1778</v>
      </c>
      <c r="BM1788">
        <v>0</v>
      </c>
      <c r="BN1788">
        <v>1778</v>
      </c>
      <c r="BO1788">
        <v>0</v>
      </c>
      <c r="BP1788">
        <v>1778</v>
      </c>
      <c r="BQ1788">
        <v>0</v>
      </c>
    </row>
    <row r="1789" spans="2:69" x14ac:dyDescent="0.25">
      <c r="B1789" s="1">
        <f t="shared" si="398"/>
        <v>0</v>
      </c>
      <c r="C1789" s="1">
        <v>170473257</v>
      </c>
      <c r="D1789">
        <f t="shared" si="391"/>
        <v>-0.43498215300373133</v>
      </c>
      <c r="E1789" s="1">
        <v>231</v>
      </c>
      <c r="L1789">
        <v>167801628</v>
      </c>
      <c r="M1789">
        <v>130</v>
      </c>
      <c r="N1789" t="str">
        <f t="shared" si="392"/>
        <v/>
      </c>
      <c r="AK1789">
        <v>169528301</v>
      </c>
      <c r="AL1789">
        <v>-863</v>
      </c>
      <c r="AM1789">
        <f t="shared" si="394"/>
        <v>-863</v>
      </c>
      <c r="AO1789">
        <v>77438851</v>
      </c>
      <c r="AP1789">
        <v>-116</v>
      </c>
      <c r="AQ1789" t="str">
        <f t="shared" si="395"/>
        <v/>
      </c>
      <c r="AS1789">
        <v>163750463</v>
      </c>
      <c r="AT1789">
        <v>976</v>
      </c>
      <c r="AU1789">
        <f t="shared" si="396"/>
        <v>976</v>
      </c>
      <c r="AW1789">
        <v>169776879</v>
      </c>
      <c r="AX1789">
        <v>-260</v>
      </c>
      <c r="AY1789">
        <f t="shared" si="397"/>
        <v>-260</v>
      </c>
      <c r="BB1789">
        <v>1779</v>
      </c>
      <c r="BC1789">
        <v>0</v>
      </c>
      <c r="BD1789">
        <v>1779</v>
      </c>
      <c r="BE1789">
        <v>0</v>
      </c>
      <c r="BF1789">
        <v>1779</v>
      </c>
      <c r="BG1789">
        <v>0</v>
      </c>
      <c r="BH1789">
        <v>1779</v>
      </c>
      <c r="BI1789">
        <v>0</v>
      </c>
      <c r="BJ1789">
        <v>1779</v>
      </c>
      <c r="BK1789">
        <v>0</v>
      </c>
      <c r="BL1789">
        <v>1779</v>
      </c>
      <c r="BM1789">
        <v>0</v>
      </c>
      <c r="BN1789">
        <v>1779</v>
      </c>
      <c r="BO1789">
        <v>0</v>
      </c>
      <c r="BP1789">
        <v>1779</v>
      </c>
      <c r="BQ1789">
        <v>0</v>
      </c>
    </row>
    <row r="1790" spans="2:69" x14ac:dyDescent="0.25">
      <c r="B1790" s="1">
        <f t="shared" si="398"/>
        <v>0</v>
      </c>
      <c r="C1790" s="1">
        <v>170475714</v>
      </c>
      <c r="D1790">
        <f t="shared" si="391"/>
        <v>-1.4247425010840047</v>
      </c>
      <c r="E1790" s="1">
        <v>-99</v>
      </c>
      <c r="L1790">
        <v>167816271</v>
      </c>
      <c r="M1790">
        <v>125</v>
      </c>
      <c r="N1790" t="str">
        <f t="shared" si="392"/>
        <v/>
      </c>
      <c r="AK1790">
        <v>169597290</v>
      </c>
      <c r="AL1790">
        <v>66</v>
      </c>
      <c r="AM1790" t="str">
        <f t="shared" si="394"/>
        <v/>
      </c>
      <c r="AO1790">
        <v>77722511</v>
      </c>
      <c r="AP1790">
        <v>740</v>
      </c>
      <c r="AQ1790">
        <f t="shared" si="395"/>
        <v>740</v>
      </c>
      <c r="AS1790">
        <v>163752476</v>
      </c>
      <c r="AT1790">
        <v>123</v>
      </c>
      <c r="AU1790" t="str">
        <f t="shared" si="396"/>
        <v/>
      </c>
      <c r="AW1790">
        <v>169782029</v>
      </c>
      <c r="AX1790">
        <v>-62</v>
      </c>
      <c r="AY1790" t="str">
        <f t="shared" si="397"/>
        <v/>
      </c>
      <c r="BB1790">
        <v>1780</v>
      </c>
      <c r="BC1790">
        <v>0</v>
      </c>
      <c r="BD1790">
        <v>1780</v>
      </c>
      <c r="BE1790">
        <v>0</v>
      </c>
      <c r="BF1790">
        <v>1780</v>
      </c>
      <c r="BG1790">
        <v>0</v>
      </c>
      <c r="BH1790">
        <v>1780</v>
      </c>
      <c r="BI1790">
        <v>0</v>
      </c>
      <c r="BJ1790">
        <v>1780</v>
      </c>
      <c r="BK1790">
        <v>0</v>
      </c>
      <c r="BL1790">
        <v>1780</v>
      </c>
      <c r="BM1790">
        <v>0</v>
      </c>
      <c r="BN1790">
        <v>1780</v>
      </c>
      <c r="BO1790">
        <v>0</v>
      </c>
      <c r="BP1790">
        <v>1780</v>
      </c>
      <c r="BQ1790">
        <v>0</v>
      </c>
    </row>
    <row r="1791" spans="2:69" x14ac:dyDescent="0.25">
      <c r="B1791" s="1">
        <f t="shared" si="398"/>
        <v>0</v>
      </c>
      <c r="C1791" s="1">
        <v>170484322</v>
      </c>
      <c r="D1791">
        <f t="shared" si="391"/>
        <v>-1.6961543231582188</v>
      </c>
      <c r="E1791" s="1">
        <v>-658</v>
      </c>
      <c r="L1791">
        <v>167835488</v>
      </c>
      <c r="M1791">
        <v>-86</v>
      </c>
      <c r="N1791" t="str">
        <f t="shared" si="392"/>
        <v/>
      </c>
      <c r="AK1791">
        <v>169615155</v>
      </c>
      <c r="AL1791">
        <v>84</v>
      </c>
      <c r="AM1791" t="str">
        <f t="shared" si="394"/>
        <v/>
      </c>
      <c r="AO1791">
        <v>77920096</v>
      </c>
      <c r="AP1791">
        <v>-317</v>
      </c>
      <c r="AQ1791">
        <f t="shared" si="395"/>
        <v>-317</v>
      </c>
      <c r="AS1791">
        <v>163866350</v>
      </c>
      <c r="AT1791">
        <v>62</v>
      </c>
      <c r="AU1791" t="str">
        <f t="shared" si="396"/>
        <v/>
      </c>
      <c r="AW1791">
        <v>169796246</v>
      </c>
      <c r="AX1791">
        <v>-95</v>
      </c>
      <c r="AY1791" t="str">
        <f t="shared" si="397"/>
        <v/>
      </c>
      <c r="BB1791">
        <v>1781</v>
      </c>
      <c r="BC1791">
        <v>0</v>
      </c>
      <c r="BD1791">
        <v>1781</v>
      </c>
      <c r="BE1791">
        <v>0</v>
      </c>
      <c r="BF1791">
        <v>1781</v>
      </c>
      <c r="BG1791">
        <v>0</v>
      </c>
      <c r="BH1791">
        <v>1781</v>
      </c>
      <c r="BI1791">
        <v>0</v>
      </c>
      <c r="BJ1791">
        <v>1781</v>
      </c>
      <c r="BK1791">
        <v>0</v>
      </c>
      <c r="BL1791">
        <v>1781</v>
      </c>
      <c r="BM1791">
        <v>0</v>
      </c>
      <c r="BN1791">
        <v>1781</v>
      </c>
      <c r="BO1791">
        <v>0</v>
      </c>
      <c r="BP1791">
        <v>1781</v>
      </c>
      <c r="BQ1791">
        <v>0</v>
      </c>
    </row>
    <row r="1792" spans="2:69" x14ac:dyDescent="0.25">
      <c r="B1792" s="1">
        <f t="shared" si="398"/>
        <v>0</v>
      </c>
      <c r="C1792" s="1">
        <v>170484888</v>
      </c>
      <c r="D1792">
        <f t="shared" si="391"/>
        <v>-0.12569845482401132</v>
      </c>
      <c r="E1792" s="1">
        <v>3191</v>
      </c>
      <c r="L1792">
        <v>167835833</v>
      </c>
      <c r="M1792">
        <v>-274</v>
      </c>
      <c r="N1792">
        <f t="shared" si="392"/>
        <v>-274</v>
      </c>
      <c r="AK1792">
        <v>169618064</v>
      </c>
      <c r="AL1792">
        <v>-93</v>
      </c>
      <c r="AM1792" t="str">
        <f t="shared" si="394"/>
        <v/>
      </c>
      <c r="AO1792">
        <v>77980649</v>
      </c>
      <c r="AP1792">
        <v>760</v>
      </c>
      <c r="AQ1792">
        <f t="shared" si="395"/>
        <v>760</v>
      </c>
      <c r="AS1792">
        <v>164015001</v>
      </c>
      <c r="AT1792">
        <v>-302</v>
      </c>
      <c r="AU1792">
        <f t="shared" si="396"/>
        <v>-302</v>
      </c>
      <c r="AW1792">
        <v>169825356</v>
      </c>
      <c r="AX1792">
        <v>176</v>
      </c>
      <c r="AY1792" t="str">
        <f t="shared" si="397"/>
        <v/>
      </c>
      <c r="BB1792">
        <v>1782</v>
      </c>
      <c r="BC1792">
        <v>0</v>
      </c>
      <c r="BD1792">
        <v>1782</v>
      </c>
      <c r="BE1792">
        <v>0</v>
      </c>
      <c r="BF1792">
        <v>1782</v>
      </c>
      <c r="BG1792">
        <v>0</v>
      </c>
      <c r="BH1792">
        <v>1782</v>
      </c>
      <c r="BI1792">
        <v>0</v>
      </c>
      <c r="BJ1792">
        <v>1782</v>
      </c>
      <c r="BK1792">
        <v>0</v>
      </c>
      <c r="BL1792">
        <v>1782</v>
      </c>
      <c r="BM1792">
        <v>0</v>
      </c>
      <c r="BN1792">
        <v>1782</v>
      </c>
      <c r="BO1792">
        <v>0</v>
      </c>
      <c r="BP1792">
        <v>1782</v>
      </c>
      <c r="BQ1792">
        <v>0</v>
      </c>
    </row>
    <row r="1793" spans="2:69" x14ac:dyDescent="0.25">
      <c r="B1793" s="1">
        <f t="shared" si="398"/>
        <v>0</v>
      </c>
      <c r="C1793" s="1">
        <v>170485941</v>
      </c>
      <c r="D1793">
        <f t="shared" si="391"/>
        <v>-1.2697953115119063</v>
      </c>
      <c r="E1793" s="1">
        <v>-61</v>
      </c>
      <c r="L1793">
        <v>167836724</v>
      </c>
      <c r="M1793">
        <v>-82</v>
      </c>
      <c r="N1793" t="str">
        <f t="shared" si="392"/>
        <v/>
      </c>
      <c r="AK1793">
        <v>169642798</v>
      </c>
      <c r="AL1793">
        <v>613</v>
      </c>
      <c r="AM1793">
        <f t="shared" si="394"/>
        <v>613</v>
      </c>
      <c r="AO1793">
        <v>78009353</v>
      </c>
      <c r="AP1793">
        <v>-64</v>
      </c>
      <c r="AQ1793" t="str">
        <f t="shared" si="395"/>
        <v/>
      </c>
      <c r="AS1793">
        <v>164032715</v>
      </c>
      <c r="AT1793">
        <v>-55</v>
      </c>
      <c r="AU1793" t="str">
        <f t="shared" si="396"/>
        <v/>
      </c>
      <c r="AW1793">
        <v>169905562</v>
      </c>
      <c r="AX1793">
        <v>-87</v>
      </c>
      <c r="AY1793" t="str">
        <f t="shared" si="397"/>
        <v/>
      </c>
      <c r="BB1793">
        <v>1783</v>
      </c>
      <c r="BC1793">
        <v>0</v>
      </c>
      <c r="BD1793">
        <v>1783</v>
      </c>
      <c r="BE1793">
        <v>0</v>
      </c>
      <c r="BF1793">
        <v>1783</v>
      </c>
      <c r="BG1793">
        <v>0</v>
      </c>
      <c r="BH1793">
        <v>1783</v>
      </c>
      <c r="BI1793">
        <v>0</v>
      </c>
      <c r="BJ1793">
        <v>1783</v>
      </c>
      <c r="BK1793">
        <v>0</v>
      </c>
      <c r="BL1793">
        <v>1783</v>
      </c>
      <c r="BM1793">
        <v>0</v>
      </c>
      <c r="BN1793">
        <v>1783</v>
      </c>
      <c r="BO1793">
        <v>0</v>
      </c>
      <c r="BP1793">
        <v>1783</v>
      </c>
      <c r="BQ1793">
        <v>0</v>
      </c>
    </row>
    <row r="1794" spans="2:69" x14ac:dyDescent="0.25">
      <c r="B1794" s="1">
        <f t="shared" si="398"/>
        <v>0</v>
      </c>
      <c r="C1794" s="1">
        <v>170487252</v>
      </c>
      <c r="D1794">
        <f t="shared" si="391"/>
        <v>-1.5831096149789015</v>
      </c>
      <c r="E1794" s="1">
        <v>-264</v>
      </c>
      <c r="L1794">
        <v>167880355</v>
      </c>
      <c r="M1794">
        <v>108</v>
      </c>
      <c r="N1794" t="str">
        <f t="shared" si="392"/>
        <v/>
      </c>
      <c r="AK1794">
        <v>169642893</v>
      </c>
      <c r="AL1794">
        <v>103</v>
      </c>
      <c r="AM1794" t="str">
        <f t="shared" si="394"/>
        <v/>
      </c>
      <c r="AO1794">
        <v>78244164</v>
      </c>
      <c r="AP1794">
        <v>-67</v>
      </c>
      <c r="AQ1794" t="str">
        <f t="shared" si="395"/>
        <v/>
      </c>
      <c r="AS1794">
        <v>164034943</v>
      </c>
      <c r="AT1794">
        <v>-60</v>
      </c>
      <c r="AU1794" t="str">
        <f t="shared" si="396"/>
        <v/>
      </c>
      <c r="AW1794">
        <v>169913775</v>
      </c>
      <c r="AX1794">
        <v>97</v>
      </c>
      <c r="AY1794" t="str">
        <f t="shared" si="397"/>
        <v/>
      </c>
      <c r="BB1794">
        <v>1784</v>
      </c>
      <c r="BC1794">
        <v>0</v>
      </c>
      <c r="BD1794">
        <v>1784</v>
      </c>
      <c r="BE1794">
        <v>0</v>
      </c>
      <c r="BF1794">
        <v>1784</v>
      </c>
      <c r="BG1794">
        <v>0</v>
      </c>
      <c r="BH1794">
        <v>1784</v>
      </c>
      <c r="BI1794">
        <v>0</v>
      </c>
      <c r="BJ1794">
        <v>1784</v>
      </c>
      <c r="BK1794">
        <v>0</v>
      </c>
      <c r="BL1794">
        <v>1784</v>
      </c>
      <c r="BM1794">
        <v>0</v>
      </c>
      <c r="BN1794">
        <v>1784</v>
      </c>
      <c r="BO1794">
        <v>0</v>
      </c>
      <c r="BP1794">
        <v>1784</v>
      </c>
      <c r="BQ1794">
        <v>0</v>
      </c>
    </row>
    <row r="1795" spans="2:69" x14ac:dyDescent="0.25">
      <c r="B1795" s="1">
        <f t="shared" si="398"/>
        <v>0</v>
      </c>
      <c r="C1795" s="1">
        <v>170492461</v>
      </c>
      <c r="D1795">
        <f t="shared" si="391"/>
        <v>-0.37821540613070337</v>
      </c>
      <c r="E1795" s="1">
        <v>356</v>
      </c>
      <c r="L1795">
        <v>167926494</v>
      </c>
      <c r="M1795">
        <v>-62</v>
      </c>
      <c r="N1795" t="str">
        <f t="shared" si="392"/>
        <v/>
      </c>
      <c r="AK1795">
        <v>169663066</v>
      </c>
      <c r="AL1795">
        <v>-170</v>
      </c>
      <c r="AM1795" t="str">
        <f t="shared" si="394"/>
        <v/>
      </c>
      <c r="AO1795">
        <v>78274802</v>
      </c>
      <c r="AP1795">
        <v>-53</v>
      </c>
      <c r="AQ1795" t="str">
        <f t="shared" si="395"/>
        <v/>
      </c>
      <c r="AS1795">
        <v>164161910</v>
      </c>
      <c r="AT1795">
        <v>79</v>
      </c>
      <c r="AU1795" t="str">
        <f t="shared" si="396"/>
        <v/>
      </c>
      <c r="AW1795">
        <v>169966142</v>
      </c>
      <c r="AX1795">
        <v>-60</v>
      </c>
      <c r="AY1795" t="str">
        <f t="shared" si="397"/>
        <v/>
      </c>
      <c r="BB1795">
        <v>1785</v>
      </c>
      <c r="BC1795">
        <v>0</v>
      </c>
      <c r="BD1795">
        <v>1785</v>
      </c>
      <c r="BE1795">
        <v>0</v>
      </c>
      <c r="BF1795">
        <v>1785</v>
      </c>
      <c r="BG1795">
        <v>0</v>
      </c>
      <c r="BH1795">
        <v>1785</v>
      </c>
      <c r="BI1795">
        <v>0</v>
      </c>
      <c r="BJ1795">
        <v>1785</v>
      </c>
      <c r="BK1795">
        <v>0</v>
      </c>
      <c r="BL1795">
        <v>1785</v>
      </c>
      <c r="BM1795">
        <v>0</v>
      </c>
      <c r="BN1795">
        <v>1785</v>
      </c>
      <c r="BO1795">
        <v>0</v>
      </c>
      <c r="BP1795">
        <v>1785</v>
      </c>
      <c r="BQ1795">
        <v>0</v>
      </c>
    </row>
    <row r="1796" spans="2:69" x14ac:dyDescent="0.25">
      <c r="B1796" s="1">
        <f t="shared" si="398"/>
        <v>0</v>
      </c>
      <c r="C1796" s="1">
        <v>170492463</v>
      </c>
      <c r="D1796">
        <f t="shared" si="391"/>
        <v>-0.39377959084223324</v>
      </c>
      <c r="E1796" s="1">
        <v>315</v>
      </c>
      <c r="L1796">
        <v>168052512</v>
      </c>
      <c r="M1796">
        <v>556</v>
      </c>
      <c r="N1796">
        <f t="shared" si="392"/>
        <v>556</v>
      </c>
      <c r="AK1796">
        <v>169663110</v>
      </c>
      <c r="AL1796">
        <v>-56</v>
      </c>
      <c r="AM1796" t="str">
        <f t="shared" si="394"/>
        <v/>
      </c>
      <c r="AO1796">
        <v>78300402</v>
      </c>
      <c r="AP1796">
        <v>-55</v>
      </c>
      <c r="AQ1796" t="str">
        <f t="shared" si="395"/>
        <v/>
      </c>
      <c r="AS1796">
        <v>164250807</v>
      </c>
      <c r="AT1796">
        <v>-109</v>
      </c>
      <c r="AU1796" t="str">
        <f t="shared" si="396"/>
        <v/>
      </c>
      <c r="AW1796">
        <v>170045818</v>
      </c>
      <c r="AX1796">
        <v>-93</v>
      </c>
      <c r="AY1796" t="str">
        <f t="shared" si="397"/>
        <v/>
      </c>
      <c r="BB1796">
        <v>1786</v>
      </c>
      <c r="BC1796">
        <v>0</v>
      </c>
      <c r="BD1796">
        <v>1786</v>
      </c>
      <c r="BE1796">
        <v>0</v>
      </c>
      <c r="BF1796">
        <v>1786</v>
      </c>
      <c r="BG1796">
        <v>0</v>
      </c>
      <c r="BH1796">
        <v>1786</v>
      </c>
      <c r="BI1796">
        <v>0</v>
      </c>
      <c r="BJ1796">
        <v>1786</v>
      </c>
      <c r="BK1796">
        <v>0</v>
      </c>
      <c r="BL1796">
        <v>1786</v>
      </c>
      <c r="BM1796">
        <v>0</v>
      </c>
      <c r="BN1796">
        <v>1786</v>
      </c>
      <c r="BO1796">
        <v>0</v>
      </c>
      <c r="BP1796">
        <v>1786</v>
      </c>
      <c r="BQ1796">
        <v>0</v>
      </c>
    </row>
    <row r="1797" spans="2:69" x14ac:dyDescent="0.25">
      <c r="B1797" s="1">
        <f t="shared" si="398"/>
        <v>0</v>
      </c>
      <c r="C1797" s="1">
        <v>170492478</v>
      </c>
      <c r="D1797">
        <f t="shared" si="391"/>
        <v>-1.4180244644839295</v>
      </c>
      <c r="E1797" s="1">
        <v>-96</v>
      </c>
      <c r="L1797">
        <v>168072518</v>
      </c>
      <c r="M1797">
        <v>89</v>
      </c>
      <c r="N1797" t="str">
        <f t="shared" si="392"/>
        <v/>
      </c>
      <c r="AK1797">
        <v>169725875</v>
      </c>
      <c r="AL1797">
        <v>-106</v>
      </c>
      <c r="AM1797" t="str">
        <f t="shared" si="394"/>
        <v/>
      </c>
      <c r="AO1797">
        <v>78300979</v>
      </c>
      <c r="AP1797">
        <v>-62</v>
      </c>
      <c r="AQ1797" t="str">
        <f t="shared" si="395"/>
        <v/>
      </c>
      <c r="AS1797">
        <v>164319879</v>
      </c>
      <c r="AT1797">
        <v>52</v>
      </c>
      <c r="AU1797" t="str">
        <f t="shared" si="396"/>
        <v/>
      </c>
      <c r="AW1797">
        <v>170061126</v>
      </c>
      <c r="AX1797">
        <v>193</v>
      </c>
      <c r="AY1797" t="str">
        <f t="shared" si="397"/>
        <v/>
      </c>
      <c r="BB1797">
        <v>1787</v>
      </c>
      <c r="BC1797">
        <v>0</v>
      </c>
      <c r="BD1797">
        <v>1787</v>
      </c>
      <c r="BE1797">
        <v>0</v>
      </c>
      <c r="BF1797">
        <v>1787</v>
      </c>
      <c r="BG1797">
        <v>0</v>
      </c>
      <c r="BH1797">
        <v>1787</v>
      </c>
      <c r="BI1797">
        <v>0</v>
      </c>
      <c r="BJ1797">
        <v>1787</v>
      </c>
      <c r="BK1797">
        <v>0</v>
      </c>
      <c r="BL1797">
        <v>1787</v>
      </c>
      <c r="BM1797">
        <v>0</v>
      </c>
      <c r="BN1797">
        <v>1787</v>
      </c>
      <c r="BO1797">
        <v>0</v>
      </c>
      <c r="BP1797">
        <v>1787</v>
      </c>
      <c r="BQ1797">
        <v>0</v>
      </c>
    </row>
    <row r="1798" spans="2:69" x14ac:dyDescent="0.25">
      <c r="B1798" s="1">
        <f t="shared" si="398"/>
        <v>0</v>
      </c>
      <c r="C1798" s="1">
        <v>170498832</v>
      </c>
      <c r="D1798">
        <f t="shared" si="391"/>
        <v>-0.18268015255702541</v>
      </c>
      <c r="E1798" s="1">
        <v>1908</v>
      </c>
      <c r="L1798">
        <v>168087666</v>
      </c>
      <c r="M1798">
        <v>313</v>
      </c>
      <c r="N1798">
        <f t="shared" si="392"/>
        <v>313</v>
      </c>
      <c r="AK1798">
        <v>169772598</v>
      </c>
      <c r="AL1798">
        <v>427</v>
      </c>
      <c r="AM1798">
        <f t="shared" si="394"/>
        <v>427</v>
      </c>
      <c r="AO1798">
        <v>78312548</v>
      </c>
      <c r="AP1798">
        <v>-125</v>
      </c>
      <c r="AQ1798" t="str">
        <f t="shared" si="395"/>
        <v/>
      </c>
      <c r="AS1798">
        <v>164497763</v>
      </c>
      <c r="AT1798">
        <v>80</v>
      </c>
      <c r="AU1798" t="str">
        <f t="shared" si="396"/>
        <v/>
      </c>
      <c r="AW1798">
        <v>170062868</v>
      </c>
      <c r="AX1798">
        <v>-111</v>
      </c>
      <c r="AY1798" t="str">
        <f t="shared" si="397"/>
        <v/>
      </c>
      <c r="BB1798">
        <v>1788</v>
      </c>
      <c r="BC1798">
        <v>0</v>
      </c>
      <c r="BD1798">
        <v>1788</v>
      </c>
      <c r="BE1798">
        <v>0</v>
      </c>
      <c r="BF1798">
        <v>1788</v>
      </c>
      <c r="BG1798">
        <v>0</v>
      </c>
      <c r="BH1798">
        <v>1788</v>
      </c>
      <c r="BI1798">
        <v>0</v>
      </c>
      <c r="BJ1798">
        <v>1788</v>
      </c>
      <c r="BK1798">
        <v>0</v>
      </c>
      <c r="BL1798">
        <v>1788</v>
      </c>
      <c r="BM1798">
        <v>0</v>
      </c>
      <c r="BN1798">
        <v>1788</v>
      </c>
      <c r="BO1798">
        <v>0</v>
      </c>
      <c r="BP1798">
        <v>1788</v>
      </c>
      <c r="BQ1798">
        <v>0</v>
      </c>
    </row>
    <row r="1799" spans="2:69" x14ac:dyDescent="0.25">
      <c r="B1799" s="1">
        <f t="shared" si="398"/>
        <v>0</v>
      </c>
      <c r="C1799" s="1">
        <v>170499122</v>
      </c>
      <c r="D1799">
        <f t="shared" si="391"/>
        <v>-0.2844671551717407</v>
      </c>
      <c r="E1799" s="1">
        <v>777</v>
      </c>
      <c r="L1799">
        <v>168093277</v>
      </c>
      <c r="M1799">
        <v>-53</v>
      </c>
      <c r="N1799" t="str">
        <f t="shared" si="392"/>
        <v/>
      </c>
      <c r="AK1799">
        <v>169774066</v>
      </c>
      <c r="AL1799">
        <v>-60</v>
      </c>
      <c r="AM1799" t="str">
        <f t="shared" si="394"/>
        <v/>
      </c>
      <c r="AO1799">
        <v>78312745</v>
      </c>
      <c r="AP1799">
        <v>-204</v>
      </c>
      <c r="AQ1799">
        <f t="shared" si="395"/>
        <v>-204</v>
      </c>
      <c r="AS1799">
        <v>165049147</v>
      </c>
      <c r="AT1799">
        <v>1030</v>
      </c>
      <c r="AU1799">
        <f t="shared" si="396"/>
        <v>1030</v>
      </c>
      <c r="AW1799">
        <v>170065010</v>
      </c>
      <c r="AX1799">
        <v>-62</v>
      </c>
      <c r="AY1799" t="str">
        <f t="shared" si="397"/>
        <v/>
      </c>
      <c r="BB1799">
        <v>1789</v>
      </c>
      <c r="BC1799">
        <v>0</v>
      </c>
      <c r="BD1799">
        <v>1789</v>
      </c>
      <c r="BE1799">
        <v>0</v>
      </c>
      <c r="BF1799">
        <v>1789</v>
      </c>
      <c r="BG1799">
        <v>0</v>
      </c>
      <c r="BH1799">
        <v>1789</v>
      </c>
      <c r="BI1799">
        <v>0</v>
      </c>
      <c r="BJ1799">
        <v>1789</v>
      </c>
      <c r="BK1799">
        <v>0</v>
      </c>
      <c r="BL1799">
        <v>1789</v>
      </c>
      <c r="BM1799">
        <v>0</v>
      </c>
      <c r="BN1799">
        <v>1789</v>
      </c>
      <c r="BO1799">
        <v>0</v>
      </c>
      <c r="BP1799">
        <v>1789</v>
      </c>
      <c r="BQ1799">
        <v>0</v>
      </c>
    </row>
    <row r="1800" spans="2:69" x14ac:dyDescent="0.25">
      <c r="B1800" s="1">
        <f t="shared" si="398"/>
        <v>0</v>
      </c>
      <c r="C1800" s="1">
        <v>170500754</v>
      </c>
      <c r="D1800">
        <f t="shared" ref="D1800:D1840" si="399">IF((E1800&lt;0),-1-1*LOG(-1*E1800-49)/4,-1+LOG(E1800-49)/4)</f>
        <v>-0.38402675275352316</v>
      </c>
      <c r="E1800" s="1">
        <v>340</v>
      </c>
      <c r="L1800">
        <v>168099529</v>
      </c>
      <c r="M1800">
        <v>111</v>
      </c>
      <c r="N1800" t="str">
        <f t="shared" ref="N1800:N1863" si="400">IF(M1800&lt;0,IF(AND(M1800&lt;-199,M1800&gt;-7001),M1800,""),IF(AND(M1800&gt;199,M1800&lt;7001),M1800,""))</f>
        <v/>
      </c>
      <c r="AK1800">
        <v>169776828</v>
      </c>
      <c r="AL1800">
        <v>-273</v>
      </c>
      <c r="AM1800">
        <f t="shared" ref="AM1800:AM1863" si="401">IF(AL1800&lt;0,IF(AND(AL1800&lt;-199,AL1800&gt;-7001),AL1800,""),IF(AND(AL1800&gt;199,AL1800&lt;7001),AL1800,""))</f>
        <v>-273</v>
      </c>
      <c r="AO1800">
        <v>78364240</v>
      </c>
      <c r="AP1800">
        <v>270</v>
      </c>
      <c r="AQ1800">
        <f t="shared" ref="AQ1800:AQ1863" si="402">IF(AP1800&lt;0,IF(AND(AP1800&lt;-199,AP1800&gt;-7001),AP1800,""),IF(AND(AP1800&gt;199,AP1800&lt;7001),AP1800,""))</f>
        <v>270</v>
      </c>
      <c r="AS1800">
        <v>165049147</v>
      </c>
      <c r="AT1800">
        <v>667</v>
      </c>
      <c r="AU1800">
        <f t="shared" ref="AU1800:AU1863" si="403">IF(AT1800&lt;0,IF(AND(AT1800&lt;-199,AT1800&gt;-7001),AT1800,""),IF(AND(AT1800&gt;199,AT1800&lt;7001),AT1800,""))</f>
        <v>667</v>
      </c>
      <c r="AW1800">
        <v>170165966</v>
      </c>
      <c r="AX1800">
        <v>-91</v>
      </c>
      <c r="AY1800" t="str">
        <f t="shared" ref="AY1800:AY1863" si="404">IF(AX1800&lt;0,IF(AND(AX1800&lt;-199,AX1800&gt;-7001),AX1800,""),IF(AND(AX1800&gt;199,AX1800&lt;7001),AX1800,""))</f>
        <v/>
      </c>
      <c r="BB1800">
        <v>1790</v>
      </c>
      <c r="BC1800">
        <v>0</v>
      </c>
      <c r="BD1800">
        <v>1790</v>
      </c>
      <c r="BE1800">
        <v>0</v>
      </c>
      <c r="BF1800">
        <v>1790</v>
      </c>
      <c r="BG1800">
        <v>0</v>
      </c>
      <c r="BH1800">
        <v>1790</v>
      </c>
      <c r="BI1800">
        <v>0</v>
      </c>
      <c r="BJ1800">
        <v>1790</v>
      </c>
      <c r="BK1800">
        <v>0</v>
      </c>
      <c r="BL1800">
        <v>1790</v>
      </c>
      <c r="BM1800">
        <v>0</v>
      </c>
      <c r="BN1800">
        <v>1790</v>
      </c>
      <c r="BO1800">
        <v>0</v>
      </c>
      <c r="BP1800">
        <v>1790</v>
      </c>
      <c r="BQ1800">
        <v>0</v>
      </c>
    </row>
    <row r="1801" spans="2:69" x14ac:dyDescent="0.25">
      <c r="B1801" s="1">
        <f t="shared" ref="B1801:B1840" si="405">IF(C1801=C1800,1,0)</f>
        <v>0</v>
      </c>
      <c r="C1801" s="1">
        <v>170505720</v>
      </c>
      <c r="D1801">
        <f t="shared" si="399"/>
        <v>-1.5846141234011513</v>
      </c>
      <c r="E1801" s="1">
        <v>-267</v>
      </c>
      <c r="L1801">
        <v>168110350</v>
      </c>
      <c r="M1801">
        <v>105</v>
      </c>
      <c r="N1801" t="str">
        <f t="shared" si="400"/>
        <v/>
      </c>
      <c r="AK1801">
        <v>169825712</v>
      </c>
      <c r="AL1801">
        <v>147</v>
      </c>
      <c r="AM1801" t="str">
        <f t="shared" si="401"/>
        <v/>
      </c>
      <c r="AO1801">
        <v>78375100</v>
      </c>
      <c r="AP1801">
        <v>-62</v>
      </c>
      <c r="AQ1801" t="str">
        <f t="shared" si="402"/>
        <v/>
      </c>
      <c r="AS1801">
        <v>165186930</v>
      </c>
      <c r="AT1801">
        <v>291</v>
      </c>
      <c r="AU1801">
        <f t="shared" si="403"/>
        <v>291</v>
      </c>
      <c r="AW1801">
        <v>170207254</v>
      </c>
      <c r="AX1801">
        <v>74</v>
      </c>
      <c r="AY1801" t="str">
        <f t="shared" si="404"/>
        <v/>
      </c>
      <c r="BB1801">
        <v>1791</v>
      </c>
      <c r="BC1801">
        <v>0</v>
      </c>
      <c r="BD1801">
        <v>1791</v>
      </c>
      <c r="BE1801">
        <v>0</v>
      </c>
      <c r="BF1801">
        <v>1791</v>
      </c>
      <c r="BG1801">
        <v>0</v>
      </c>
      <c r="BH1801">
        <v>1791</v>
      </c>
      <c r="BI1801">
        <v>0</v>
      </c>
      <c r="BJ1801">
        <v>1791</v>
      </c>
      <c r="BK1801">
        <v>0</v>
      </c>
      <c r="BL1801">
        <v>1791</v>
      </c>
      <c r="BM1801">
        <v>0</v>
      </c>
      <c r="BN1801">
        <v>1791</v>
      </c>
      <c r="BO1801">
        <v>0</v>
      </c>
      <c r="BP1801">
        <v>1791</v>
      </c>
      <c r="BQ1801">
        <v>0</v>
      </c>
    </row>
    <row r="1802" spans="2:69" x14ac:dyDescent="0.25">
      <c r="B1802" s="1">
        <f t="shared" si="405"/>
        <v>1</v>
      </c>
      <c r="C1802" s="1">
        <v>170505720</v>
      </c>
      <c r="D1802">
        <f t="shared" si="399"/>
        <v>-1.6420504310167487</v>
      </c>
      <c r="E1802" s="1">
        <v>-419</v>
      </c>
      <c r="L1802">
        <v>168135859</v>
      </c>
      <c r="M1802">
        <v>840</v>
      </c>
      <c r="N1802">
        <f t="shared" si="400"/>
        <v>840</v>
      </c>
      <c r="AK1802">
        <v>169905563</v>
      </c>
      <c r="AL1802">
        <v>-85</v>
      </c>
      <c r="AM1802" t="str">
        <f t="shared" si="401"/>
        <v/>
      </c>
      <c r="AO1802">
        <v>78416770</v>
      </c>
      <c r="AP1802">
        <v>287</v>
      </c>
      <c r="AQ1802">
        <f t="shared" si="402"/>
        <v>287</v>
      </c>
      <c r="AS1802">
        <v>165196100</v>
      </c>
      <c r="AT1802">
        <v>7481</v>
      </c>
      <c r="AU1802" t="str">
        <f t="shared" si="403"/>
        <v/>
      </c>
      <c r="AW1802">
        <v>170209983</v>
      </c>
      <c r="AX1802">
        <v>-382</v>
      </c>
      <c r="AY1802">
        <f t="shared" si="404"/>
        <v>-382</v>
      </c>
      <c r="BB1802">
        <v>1792</v>
      </c>
      <c r="BC1802">
        <v>0</v>
      </c>
      <c r="BD1802">
        <v>1792</v>
      </c>
      <c r="BE1802">
        <v>0</v>
      </c>
      <c r="BF1802">
        <v>1792</v>
      </c>
      <c r="BG1802">
        <v>0</v>
      </c>
      <c r="BH1802">
        <v>1792</v>
      </c>
      <c r="BI1802">
        <v>0</v>
      </c>
      <c r="BJ1802">
        <v>1792</v>
      </c>
      <c r="BK1802">
        <v>0</v>
      </c>
      <c r="BL1802">
        <v>1792</v>
      </c>
      <c r="BM1802">
        <v>0</v>
      </c>
      <c r="BN1802">
        <v>1792</v>
      </c>
      <c r="BO1802">
        <v>0</v>
      </c>
      <c r="BP1802">
        <v>1792</v>
      </c>
      <c r="BQ1802">
        <v>0</v>
      </c>
    </row>
    <row r="1803" spans="2:69" x14ac:dyDescent="0.25">
      <c r="B1803" s="1">
        <f t="shared" si="405"/>
        <v>0</v>
      </c>
      <c r="C1803" s="1">
        <v>170506807</v>
      </c>
      <c r="D1803">
        <f t="shared" si="399"/>
        <v>-1.5856056702055517</v>
      </c>
      <c r="E1803" s="1">
        <v>-269</v>
      </c>
      <c r="L1803">
        <v>168136120</v>
      </c>
      <c r="M1803">
        <v>494</v>
      </c>
      <c r="N1803">
        <f t="shared" si="400"/>
        <v>494</v>
      </c>
      <c r="AK1803">
        <v>169913744</v>
      </c>
      <c r="AL1803">
        <v>92</v>
      </c>
      <c r="AM1803" t="str">
        <f t="shared" si="401"/>
        <v/>
      </c>
      <c r="AO1803">
        <v>78427163</v>
      </c>
      <c r="AP1803">
        <v>-8438</v>
      </c>
      <c r="AQ1803" t="str">
        <f t="shared" si="402"/>
        <v/>
      </c>
      <c r="AS1803">
        <v>165345703</v>
      </c>
      <c r="AT1803">
        <v>119</v>
      </c>
      <c r="AU1803" t="str">
        <f t="shared" si="403"/>
        <v/>
      </c>
      <c r="AW1803">
        <v>170229042</v>
      </c>
      <c r="AX1803">
        <v>-224</v>
      </c>
      <c r="AY1803">
        <f t="shared" si="404"/>
        <v>-224</v>
      </c>
      <c r="BB1803">
        <v>1793</v>
      </c>
      <c r="BC1803">
        <v>0</v>
      </c>
      <c r="BD1803">
        <v>1793</v>
      </c>
      <c r="BE1803">
        <v>0</v>
      </c>
      <c r="BF1803">
        <v>1793</v>
      </c>
      <c r="BG1803">
        <v>0</v>
      </c>
      <c r="BH1803">
        <v>1793</v>
      </c>
      <c r="BI1803">
        <v>0</v>
      </c>
      <c r="BJ1803">
        <v>1793</v>
      </c>
      <c r="BK1803">
        <v>0</v>
      </c>
      <c r="BL1803">
        <v>1793</v>
      </c>
      <c r="BM1803">
        <v>0</v>
      </c>
      <c r="BN1803">
        <v>1793</v>
      </c>
      <c r="BO1803">
        <v>0</v>
      </c>
      <c r="BP1803">
        <v>1793</v>
      </c>
      <c r="BQ1803">
        <v>0</v>
      </c>
    </row>
    <row r="1804" spans="2:69" x14ac:dyDescent="0.25">
      <c r="B1804" s="1">
        <f t="shared" si="405"/>
        <v>0</v>
      </c>
      <c r="C1804" s="1">
        <v>170528468</v>
      </c>
      <c r="D1804">
        <f t="shared" si="399"/>
        <v>-1.834314884937569</v>
      </c>
      <c r="E1804" s="1">
        <v>-2223</v>
      </c>
      <c r="L1804">
        <v>168285609</v>
      </c>
      <c r="M1804">
        <v>341</v>
      </c>
      <c r="N1804">
        <f t="shared" si="400"/>
        <v>341</v>
      </c>
      <c r="AK1804">
        <v>169966174</v>
      </c>
      <c r="AL1804">
        <v>-58</v>
      </c>
      <c r="AM1804" t="str">
        <f t="shared" si="401"/>
        <v/>
      </c>
      <c r="AO1804">
        <v>78759522</v>
      </c>
      <c r="AP1804">
        <v>-57</v>
      </c>
      <c r="AQ1804" t="str">
        <f t="shared" si="402"/>
        <v/>
      </c>
      <c r="AS1804">
        <v>165714820</v>
      </c>
      <c r="AT1804">
        <v>-72</v>
      </c>
      <c r="AU1804" t="str">
        <f t="shared" si="403"/>
        <v/>
      </c>
      <c r="AW1804">
        <v>170242365</v>
      </c>
      <c r="AX1804">
        <v>55</v>
      </c>
      <c r="AY1804" t="str">
        <f t="shared" si="404"/>
        <v/>
      </c>
      <c r="BB1804">
        <v>1794</v>
      </c>
      <c r="BC1804">
        <v>0</v>
      </c>
      <c r="BD1804">
        <v>1794</v>
      </c>
      <c r="BE1804">
        <v>0</v>
      </c>
      <c r="BF1804">
        <v>1794</v>
      </c>
      <c r="BG1804">
        <v>0</v>
      </c>
      <c r="BH1804">
        <v>1794</v>
      </c>
      <c r="BI1804">
        <v>0</v>
      </c>
      <c r="BJ1804">
        <v>1794</v>
      </c>
      <c r="BK1804">
        <v>0</v>
      </c>
      <c r="BL1804">
        <v>1794</v>
      </c>
      <c r="BM1804">
        <v>0</v>
      </c>
      <c r="BN1804">
        <v>1794</v>
      </c>
      <c r="BO1804">
        <v>0</v>
      </c>
      <c r="BP1804">
        <v>1794</v>
      </c>
      <c r="BQ1804">
        <v>0</v>
      </c>
    </row>
    <row r="1805" spans="2:69" x14ac:dyDescent="0.25">
      <c r="B1805" s="1">
        <f t="shared" si="405"/>
        <v>0</v>
      </c>
      <c r="C1805" s="1">
        <v>170530539</v>
      </c>
      <c r="D1805">
        <f t="shared" si="399"/>
        <v>-1.435090672373561</v>
      </c>
      <c r="E1805" s="1">
        <v>-104</v>
      </c>
      <c r="L1805">
        <v>168340988</v>
      </c>
      <c r="M1805">
        <v>-230</v>
      </c>
      <c r="N1805">
        <f t="shared" si="400"/>
        <v>-230</v>
      </c>
      <c r="AK1805">
        <v>170061095</v>
      </c>
      <c r="AL1805">
        <v>149</v>
      </c>
      <c r="AM1805" t="str">
        <f t="shared" si="401"/>
        <v/>
      </c>
      <c r="AO1805">
        <v>78828471</v>
      </c>
      <c r="AP1805">
        <v>-51</v>
      </c>
      <c r="AQ1805" t="str">
        <f t="shared" si="402"/>
        <v/>
      </c>
      <c r="AS1805">
        <v>165724668</v>
      </c>
      <c r="AT1805">
        <v>-7465</v>
      </c>
      <c r="AU1805" t="str">
        <f t="shared" si="403"/>
        <v/>
      </c>
      <c r="AW1805">
        <v>170249697</v>
      </c>
      <c r="AX1805">
        <v>-60</v>
      </c>
      <c r="AY1805" t="str">
        <f t="shared" si="404"/>
        <v/>
      </c>
      <c r="BB1805">
        <v>1795</v>
      </c>
      <c r="BC1805">
        <v>0</v>
      </c>
      <c r="BD1805">
        <v>1795</v>
      </c>
      <c r="BE1805">
        <v>0</v>
      </c>
      <c r="BF1805">
        <v>1795</v>
      </c>
      <c r="BG1805">
        <v>0</v>
      </c>
      <c r="BH1805">
        <v>1795</v>
      </c>
      <c r="BI1805">
        <v>0</v>
      </c>
      <c r="BJ1805">
        <v>1795</v>
      </c>
      <c r="BK1805">
        <v>0</v>
      </c>
      <c r="BL1805">
        <v>1795</v>
      </c>
      <c r="BM1805">
        <v>0</v>
      </c>
      <c r="BN1805">
        <v>1795</v>
      </c>
      <c r="BO1805">
        <v>0</v>
      </c>
      <c r="BP1805">
        <v>1795</v>
      </c>
      <c r="BQ1805">
        <v>0</v>
      </c>
    </row>
    <row r="1806" spans="2:69" x14ac:dyDescent="0.25">
      <c r="B1806" s="1">
        <f t="shared" si="405"/>
        <v>0</v>
      </c>
      <c r="C1806" s="1">
        <v>170546586</v>
      </c>
      <c r="D1806">
        <f t="shared" si="399"/>
        <v>-0.80546218740408904</v>
      </c>
      <c r="E1806" s="1">
        <v>55</v>
      </c>
      <c r="L1806">
        <v>168341446</v>
      </c>
      <c r="M1806">
        <v>-516</v>
      </c>
      <c r="N1806">
        <f t="shared" si="400"/>
        <v>-516</v>
      </c>
      <c r="AK1806">
        <v>170207200</v>
      </c>
      <c r="AL1806">
        <v>97</v>
      </c>
      <c r="AM1806" t="str">
        <f t="shared" si="401"/>
        <v/>
      </c>
      <c r="AO1806">
        <v>78837605</v>
      </c>
      <c r="AP1806">
        <v>-66</v>
      </c>
      <c r="AQ1806" t="str">
        <f t="shared" si="402"/>
        <v/>
      </c>
      <c r="AS1806">
        <v>165835860</v>
      </c>
      <c r="AT1806">
        <v>-69</v>
      </c>
      <c r="AU1806" t="str">
        <f t="shared" si="403"/>
        <v/>
      </c>
      <c r="AW1806">
        <v>170330344</v>
      </c>
      <c r="AX1806">
        <v>61</v>
      </c>
      <c r="AY1806" t="str">
        <f t="shared" si="404"/>
        <v/>
      </c>
      <c r="BB1806">
        <v>1796</v>
      </c>
      <c r="BC1806">
        <v>0</v>
      </c>
      <c r="BD1806">
        <v>1796</v>
      </c>
      <c r="BE1806">
        <v>0</v>
      </c>
      <c r="BF1806">
        <v>1796</v>
      </c>
      <c r="BG1806">
        <v>0</v>
      </c>
      <c r="BH1806">
        <v>1796</v>
      </c>
      <c r="BI1806">
        <v>0</v>
      </c>
      <c r="BJ1806">
        <v>1796</v>
      </c>
      <c r="BK1806">
        <v>0</v>
      </c>
      <c r="BL1806">
        <v>1796</v>
      </c>
      <c r="BM1806">
        <v>0</v>
      </c>
      <c r="BN1806">
        <v>1796</v>
      </c>
      <c r="BO1806">
        <v>0</v>
      </c>
      <c r="BP1806">
        <v>1796</v>
      </c>
      <c r="BQ1806">
        <v>0</v>
      </c>
    </row>
    <row r="1807" spans="2:69" x14ac:dyDescent="0.25">
      <c r="B1807" s="1">
        <f t="shared" si="405"/>
        <v>0</v>
      </c>
      <c r="C1807" s="1">
        <v>170547026</v>
      </c>
      <c r="D1807">
        <f t="shared" si="399"/>
        <v>-0.41341175638734029</v>
      </c>
      <c r="E1807" s="1">
        <v>271</v>
      </c>
      <c r="L1807">
        <v>168341678</v>
      </c>
      <c r="M1807">
        <v>-174</v>
      </c>
      <c r="N1807" t="str">
        <f t="shared" si="400"/>
        <v/>
      </c>
      <c r="AK1807">
        <v>170210000</v>
      </c>
      <c r="AL1807">
        <v>-383</v>
      </c>
      <c r="AM1807">
        <f t="shared" si="401"/>
        <v>-383</v>
      </c>
      <c r="AO1807">
        <v>78843171</v>
      </c>
      <c r="AP1807">
        <v>277</v>
      </c>
      <c r="AQ1807">
        <f t="shared" si="402"/>
        <v>277</v>
      </c>
      <c r="AS1807">
        <v>166032917</v>
      </c>
      <c r="AT1807">
        <v>601</v>
      </c>
      <c r="AU1807">
        <f t="shared" si="403"/>
        <v>601</v>
      </c>
      <c r="AW1807">
        <v>170339542</v>
      </c>
      <c r="AX1807">
        <v>-72</v>
      </c>
      <c r="AY1807" t="str">
        <f t="shared" si="404"/>
        <v/>
      </c>
      <c r="BB1807">
        <v>1797</v>
      </c>
      <c r="BC1807">
        <v>0</v>
      </c>
      <c r="BD1807">
        <v>1797</v>
      </c>
      <c r="BE1807">
        <v>0</v>
      </c>
      <c r="BF1807">
        <v>1797</v>
      </c>
      <c r="BG1807">
        <v>0</v>
      </c>
      <c r="BH1807">
        <v>1797</v>
      </c>
      <c r="BI1807">
        <v>0</v>
      </c>
      <c r="BJ1807">
        <v>1797</v>
      </c>
      <c r="BK1807">
        <v>0</v>
      </c>
      <c r="BL1807">
        <v>1797</v>
      </c>
      <c r="BM1807">
        <v>0</v>
      </c>
      <c r="BN1807">
        <v>1797</v>
      </c>
      <c r="BO1807">
        <v>0</v>
      </c>
      <c r="BP1807">
        <v>1797</v>
      </c>
      <c r="BQ1807">
        <v>0</v>
      </c>
    </row>
    <row r="1808" spans="2:69" x14ac:dyDescent="0.25">
      <c r="B1808" s="1">
        <f t="shared" si="405"/>
        <v>0</v>
      </c>
      <c r="C1808" s="1">
        <v>170555278</v>
      </c>
      <c r="D1808">
        <f t="shared" si="399"/>
        <v>-1.5696884002382072</v>
      </c>
      <c r="E1808" s="1">
        <v>-239</v>
      </c>
      <c r="L1808">
        <v>168342325</v>
      </c>
      <c r="M1808">
        <v>-115</v>
      </c>
      <c r="N1808" t="str">
        <f t="shared" si="400"/>
        <v/>
      </c>
      <c r="AK1808">
        <v>170229104</v>
      </c>
      <c r="AL1808">
        <v>-239</v>
      </c>
      <c r="AM1808">
        <f t="shared" si="401"/>
        <v>-239</v>
      </c>
      <c r="AO1808">
        <v>79109537</v>
      </c>
      <c r="AP1808">
        <v>-51</v>
      </c>
      <c r="AQ1808" t="str">
        <f t="shared" si="402"/>
        <v/>
      </c>
      <c r="AS1808">
        <v>166032932</v>
      </c>
      <c r="AT1808">
        <v>378</v>
      </c>
      <c r="AU1808">
        <f t="shared" si="403"/>
        <v>378</v>
      </c>
      <c r="AW1808">
        <v>170339652</v>
      </c>
      <c r="AX1808">
        <v>111</v>
      </c>
      <c r="AY1808" t="str">
        <f t="shared" si="404"/>
        <v/>
      </c>
      <c r="BB1808">
        <v>1798</v>
      </c>
      <c r="BC1808">
        <v>0</v>
      </c>
      <c r="BD1808">
        <v>1798</v>
      </c>
      <c r="BE1808">
        <v>0</v>
      </c>
      <c r="BF1808">
        <v>1798</v>
      </c>
      <c r="BG1808">
        <v>0</v>
      </c>
      <c r="BH1808">
        <v>1798</v>
      </c>
      <c r="BI1808">
        <v>0</v>
      </c>
      <c r="BJ1808">
        <v>1798</v>
      </c>
      <c r="BK1808">
        <v>0</v>
      </c>
      <c r="BL1808">
        <v>1798</v>
      </c>
      <c r="BM1808">
        <v>0</v>
      </c>
      <c r="BN1808">
        <v>1798</v>
      </c>
      <c r="BO1808">
        <v>0</v>
      </c>
      <c r="BP1808">
        <v>1798</v>
      </c>
      <c r="BQ1808">
        <v>0</v>
      </c>
    </row>
    <row r="1809" spans="2:69" x14ac:dyDescent="0.25">
      <c r="B1809" s="1">
        <f t="shared" si="405"/>
        <v>1</v>
      </c>
      <c r="C1809" s="1">
        <v>170555278</v>
      </c>
      <c r="D1809">
        <f t="shared" si="399"/>
        <v>-1.6586193175401829</v>
      </c>
      <c r="E1809" s="1">
        <v>-480</v>
      </c>
      <c r="L1809">
        <v>168377040</v>
      </c>
      <c r="M1809">
        <v>-90</v>
      </c>
      <c r="N1809" t="str">
        <f t="shared" si="400"/>
        <v/>
      </c>
      <c r="AK1809">
        <v>170263865</v>
      </c>
      <c r="AL1809">
        <v>-53</v>
      </c>
      <c r="AM1809" t="str">
        <f t="shared" si="401"/>
        <v/>
      </c>
      <c r="AO1809">
        <v>79192451</v>
      </c>
      <c r="AP1809">
        <v>-78</v>
      </c>
      <c r="AQ1809" t="str">
        <f t="shared" si="402"/>
        <v/>
      </c>
      <c r="AS1809">
        <v>166033117</v>
      </c>
      <c r="AT1809">
        <v>84</v>
      </c>
      <c r="AU1809" t="str">
        <f t="shared" si="403"/>
        <v/>
      </c>
      <c r="AW1809">
        <v>170354915</v>
      </c>
      <c r="AX1809">
        <v>-74</v>
      </c>
      <c r="AY1809" t="str">
        <f t="shared" si="404"/>
        <v/>
      </c>
      <c r="BB1809">
        <v>1799</v>
      </c>
      <c r="BC1809">
        <v>0</v>
      </c>
      <c r="BD1809">
        <v>1799</v>
      </c>
      <c r="BE1809">
        <v>0</v>
      </c>
      <c r="BF1809">
        <v>1799</v>
      </c>
      <c r="BG1809">
        <v>0</v>
      </c>
      <c r="BH1809">
        <v>1799</v>
      </c>
      <c r="BI1809">
        <v>0</v>
      </c>
      <c r="BJ1809">
        <v>1799</v>
      </c>
      <c r="BK1809">
        <v>0</v>
      </c>
      <c r="BL1809">
        <v>1799</v>
      </c>
      <c r="BM1809">
        <v>0</v>
      </c>
      <c r="BN1809">
        <v>1799</v>
      </c>
      <c r="BO1809">
        <v>0</v>
      </c>
      <c r="BP1809">
        <v>1799</v>
      </c>
      <c r="BQ1809">
        <v>0</v>
      </c>
    </row>
    <row r="1810" spans="2:69" x14ac:dyDescent="0.25">
      <c r="B1810" s="1">
        <f t="shared" si="405"/>
        <v>1</v>
      </c>
      <c r="C1810" s="1">
        <v>170555278</v>
      </c>
      <c r="D1810">
        <f t="shared" si="399"/>
        <v>-1.6887780665987679</v>
      </c>
      <c r="E1810" s="1">
        <v>-618</v>
      </c>
      <c r="L1810">
        <v>168377093</v>
      </c>
      <c r="M1810">
        <v>85</v>
      </c>
      <c r="N1810" t="str">
        <f t="shared" si="400"/>
        <v/>
      </c>
      <c r="AK1810">
        <v>170339465</v>
      </c>
      <c r="AL1810">
        <v>99</v>
      </c>
      <c r="AM1810" t="str">
        <f t="shared" si="401"/>
        <v/>
      </c>
      <c r="AO1810">
        <v>79260777</v>
      </c>
      <c r="AP1810">
        <v>-92</v>
      </c>
      <c r="AQ1810" t="str">
        <f t="shared" si="402"/>
        <v/>
      </c>
      <c r="AS1810">
        <v>166091675</v>
      </c>
      <c r="AT1810">
        <v>494</v>
      </c>
      <c r="AU1810">
        <f t="shared" si="403"/>
        <v>494</v>
      </c>
      <c r="AW1810">
        <v>170361304</v>
      </c>
      <c r="AX1810">
        <v>320</v>
      </c>
      <c r="AY1810">
        <f t="shared" si="404"/>
        <v>320</v>
      </c>
      <c r="BB1810">
        <v>1800</v>
      </c>
      <c r="BC1810">
        <v>0</v>
      </c>
      <c r="BD1810">
        <v>1800</v>
      </c>
      <c r="BE1810">
        <v>0</v>
      </c>
      <c r="BF1810">
        <v>1800</v>
      </c>
      <c r="BG1810">
        <v>0</v>
      </c>
      <c r="BH1810">
        <v>1800</v>
      </c>
      <c r="BI1810">
        <v>0</v>
      </c>
      <c r="BJ1810">
        <v>1800</v>
      </c>
      <c r="BK1810">
        <v>0</v>
      </c>
      <c r="BL1810">
        <v>1800</v>
      </c>
      <c r="BM1810">
        <v>0</v>
      </c>
      <c r="BN1810">
        <v>1800</v>
      </c>
      <c r="BO1810">
        <v>0</v>
      </c>
      <c r="BP1810">
        <v>1800</v>
      </c>
      <c r="BQ1810">
        <v>0</v>
      </c>
    </row>
    <row r="1811" spans="2:69" x14ac:dyDescent="0.25">
      <c r="B1811" s="1">
        <f t="shared" si="405"/>
        <v>0</v>
      </c>
      <c r="C1811" s="1">
        <v>170562348</v>
      </c>
      <c r="D1811">
        <f t="shared" si="399"/>
        <v>-0.57099916409130014</v>
      </c>
      <c r="E1811" s="1">
        <v>101</v>
      </c>
      <c r="L1811">
        <v>168378017</v>
      </c>
      <c r="M1811">
        <v>610</v>
      </c>
      <c r="N1811">
        <f t="shared" si="400"/>
        <v>610</v>
      </c>
      <c r="AK1811">
        <v>170354956</v>
      </c>
      <c r="AL1811">
        <v>-77</v>
      </c>
      <c r="AM1811" t="str">
        <f t="shared" si="401"/>
        <v/>
      </c>
      <c r="AO1811">
        <v>79263694</v>
      </c>
      <c r="AP1811">
        <v>243</v>
      </c>
      <c r="AQ1811">
        <f t="shared" si="402"/>
        <v>243</v>
      </c>
      <c r="AS1811">
        <v>166122432</v>
      </c>
      <c r="AT1811">
        <v>-74</v>
      </c>
      <c r="AU1811" t="str">
        <f t="shared" si="403"/>
        <v/>
      </c>
      <c r="AW1811">
        <v>170367961</v>
      </c>
      <c r="AX1811">
        <v>265</v>
      </c>
      <c r="AY1811">
        <f t="shared" si="404"/>
        <v>265</v>
      </c>
      <c r="BB1811">
        <v>1801</v>
      </c>
      <c r="BC1811">
        <v>0</v>
      </c>
      <c r="BD1811">
        <v>1801</v>
      </c>
      <c r="BE1811">
        <v>0</v>
      </c>
      <c r="BF1811">
        <v>1801</v>
      </c>
      <c r="BG1811">
        <v>0</v>
      </c>
      <c r="BH1811">
        <v>1801</v>
      </c>
      <c r="BI1811">
        <v>0</v>
      </c>
      <c r="BJ1811">
        <v>1801</v>
      </c>
      <c r="BK1811">
        <v>0</v>
      </c>
      <c r="BL1811">
        <v>1801</v>
      </c>
      <c r="BM1811">
        <v>0</v>
      </c>
      <c r="BN1811">
        <v>1801</v>
      </c>
      <c r="BO1811">
        <v>0</v>
      </c>
      <c r="BP1811">
        <v>1801</v>
      </c>
      <c r="BQ1811">
        <v>0</v>
      </c>
    </row>
    <row r="1812" spans="2:69" x14ac:dyDescent="0.25">
      <c r="B1812" s="1">
        <f t="shared" si="405"/>
        <v>0</v>
      </c>
      <c r="C1812" s="1">
        <v>170564903</v>
      </c>
      <c r="D1812">
        <f t="shared" si="399"/>
        <v>-1.3252574989159953</v>
      </c>
      <c r="E1812" s="1">
        <v>-69</v>
      </c>
      <c r="L1812">
        <v>168378270</v>
      </c>
      <c r="M1812">
        <v>194</v>
      </c>
      <c r="N1812" t="str">
        <f t="shared" si="400"/>
        <v/>
      </c>
      <c r="AK1812">
        <v>170361181</v>
      </c>
      <c r="AL1812">
        <v>250</v>
      </c>
      <c r="AM1812">
        <f t="shared" si="401"/>
        <v>250</v>
      </c>
      <c r="AO1812">
        <v>79431172</v>
      </c>
      <c r="AP1812">
        <v>-94</v>
      </c>
      <c r="AQ1812" t="str">
        <f t="shared" si="402"/>
        <v/>
      </c>
      <c r="AS1812">
        <v>166162670</v>
      </c>
      <c r="AT1812">
        <v>438</v>
      </c>
      <c r="AU1812">
        <f t="shared" si="403"/>
        <v>438</v>
      </c>
      <c r="AW1812">
        <v>170372881</v>
      </c>
      <c r="AX1812">
        <v>212</v>
      </c>
      <c r="AY1812">
        <f t="shared" si="404"/>
        <v>212</v>
      </c>
      <c r="BB1812">
        <v>1802</v>
      </c>
      <c r="BC1812">
        <v>0</v>
      </c>
      <c r="BD1812">
        <v>1802</v>
      </c>
      <c r="BE1812">
        <v>0</v>
      </c>
      <c r="BF1812">
        <v>1802</v>
      </c>
      <c r="BG1812">
        <v>0</v>
      </c>
      <c r="BH1812">
        <v>1802</v>
      </c>
      <c r="BI1812">
        <v>0</v>
      </c>
      <c r="BJ1812">
        <v>1802</v>
      </c>
      <c r="BK1812">
        <v>0</v>
      </c>
      <c r="BL1812">
        <v>1802</v>
      </c>
      <c r="BM1812">
        <v>0</v>
      </c>
      <c r="BN1812">
        <v>1802</v>
      </c>
      <c r="BO1812">
        <v>0</v>
      </c>
      <c r="BP1812">
        <v>1802</v>
      </c>
      <c r="BQ1812">
        <v>0</v>
      </c>
    </row>
    <row r="1813" spans="2:69" x14ac:dyDescent="0.25">
      <c r="B1813" s="1">
        <f t="shared" si="405"/>
        <v>0</v>
      </c>
      <c r="C1813" s="1">
        <v>170573825</v>
      </c>
      <c r="D1813">
        <f t="shared" si="399"/>
        <v>-0.60794956898325125</v>
      </c>
      <c r="E1813" s="1">
        <v>86</v>
      </c>
      <c r="L1813">
        <v>168398164</v>
      </c>
      <c r="M1813">
        <v>203</v>
      </c>
      <c r="N1813">
        <f t="shared" si="400"/>
        <v>203</v>
      </c>
      <c r="AK1813">
        <v>170368033</v>
      </c>
      <c r="AL1813">
        <v>241</v>
      </c>
      <c r="AM1813">
        <f t="shared" si="401"/>
        <v>241</v>
      </c>
      <c r="AO1813">
        <v>79695859</v>
      </c>
      <c r="AP1813">
        <v>-61</v>
      </c>
      <c r="AQ1813" t="str">
        <f t="shared" si="402"/>
        <v/>
      </c>
      <c r="AS1813">
        <v>166235751</v>
      </c>
      <c r="AT1813">
        <v>-51</v>
      </c>
      <c r="AU1813" t="str">
        <f t="shared" si="403"/>
        <v/>
      </c>
      <c r="AW1813">
        <v>170380166</v>
      </c>
      <c r="AX1813">
        <v>343</v>
      </c>
      <c r="AY1813">
        <f t="shared" si="404"/>
        <v>343</v>
      </c>
      <c r="BB1813">
        <v>1803</v>
      </c>
      <c r="BC1813">
        <v>0</v>
      </c>
      <c r="BD1813">
        <v>1803</v>
      </c>
      <c r="BE1813">
        <v>0</v>
      </c>
      <c r="BF1813">
        <v>1803</v>
      </c>
      <c r="BG1813">
        <v>0</v>
      </c>
      <c r="BH1813">
        <v>1803</v>
      </c>
      <c r="BI1813">
        <v>0</v>
      </c>
      <c r="BJ1813">
        <v>1803</v>
      </c>
      <c r="BK1813">
        <v>0</v>
      </c>
      <c r="BL1813">
        <v>1803</v>
      </c>
      <c r="BM1813">
        <v>0</v>
      </c>
      <c r="BN1813">
        <v>1803</v>
      </c>
      <c r="BO1813">
        <v>0</v>
      </c>
      <c r="BP1813">
        <v>1803</v>
      </c>
      <c r="BQ1813">
        <v>0</v>
      </c>
    </row>
    <row r="1814" spans="2:69" x14ac:dyDescent="0.25">
      <c r="B1814" s="1">
        <f t="shared" si="405"/>
        <v>0</v>
      </c>
      <c r="C1814" s="1">
        <v>170574006</v>
      </c>
      <c r="D1814">
        <f t="shared" si="399"/>
        <v>-1.5425654288487394</v>
      </c>
      <c r="E1814" s="1">
        <v>-197</v>
      </c>
      <c r="L1814">
        <v>168400833</v>
      </c>
      <c r="M1814">
        <v>-59</v>
      </c>
      <c r="N1814" t="str">
        <f t="shared" si="400"/>
        <v/>
      </c>
      <c r="AK1814">
        <v>170372876</v>
      </c>
      <c r="AL1814">
        <v>193</v>
      </c>
      <c r="AM1814" t="str">
        <f t="shared" si="401"/>
        <v/>
      </c>
      <c r="AO1814">
        <v>79916501</v>
      </c>
      <c r="AP1814">
        <v>-60</v>
      </c>
      <c r="AQ1814" t="str">
        <f t="shared" si="402"/>
        <v/>
      </c>
      <c r="AS1814">
        <v>166235754</v>
      </c>
      <c r="AT1814">
        <v>-166</v>
      </c>
      <c r="AU1814" t="str">
        <f t="shared" si="403"/>
        <v/>
      </c>
      <c r="AW1814">
        <v>170380501</v>
      </c>
      <c r="AX1814">
        <v>-249</v>
      </c>
      <c r="AY1814">
        <f t="shared" si="404"/>
        <v>-249</v>
      </c>
      <c r="BB1814">
        <v>1804</v>
      </c>
      <c r="BC1814">
        <v>0</v>
      </c>
      <c r="BD1814">
        <v>1804</v>
      </c>
      <c r="BE1814">
        <v>0</v>
      </c>
      <c r="BF1814">
        <v>1804</v>
      </c>
      <c r="BG1814">
        <v>0</v>
      </c>
      <c r="BH1814">
        <v>1804</v>
      </c>
      <c r="BI1814">
        <v>0</v>
      </c>
      <c r="BJ1814">
        <v>1804</v>
      </c>
      <c r="BK1814">
        <v>0</v>
      </c>
      <c r="BL1814">
        <v>1804</v>
      </c>
      <c r="BM1814">
        <v>0</v>
      </c>
      <c r="BN1814">
        <v>1804</v>
      </c>
      <c r="BO1814">
        <v>0</v>
      </c>
      <c r="BP1814">
        <v>1804</v>
      </c>
      <c r="BQ1814">
        <v>0</v>
      </c>
    </row>
    <row r="1815" spans="2:69" x14ac:dyDescent="0.25">
      <c r="B1815" s="1">
        <f t="shared" si="405"/>
        <v>0</v>
      </c>
      <c r="C1815" s="1">
        <v>170574141</v>
      </c>
      <c r="D1815">
        <f t="shared" si="399"/>
        <v>-0.58669687155616401</v>
      </c>
      <c r="E1815" s="1">
        <v>94</v>
      </c>
      <c r="L1815">
        <v>168402846</v>
      </c>
      <c r="M1815">
        <v>-100</v>
      </c>
      <c r="N1815" t="str">
        <f t="shared" si="400"/>
        <v/>
      </c>
      <c r="AK1815">
        <v>170380823</v>
      </c>
      <c r="AL1815">
        <v>285</v>
      </c>
      <c r="AM1815">
        <f t="shared" si="401"/>
        <v>285</v>
      </c>
      <c r="AO1815">
        <v>79920710</v>
      </c>
      <c r="AP1815">
        <v>-51</v>
      </c>
      <c r="AQ1815" t="str">
        <f t="shared" si="402"/>
        <v/>
      </c>
      <c r="AS1815">
        <v>166253459</v>
      </c>
      <c r="AT1815">
        <v>577</v>
      </c>
      <c r="AU1815">
        <f t="shared" si="403"/>
        <v>577</v>
      </c>
      <c r="AW1815">
        <v>170381150</v>
      </c>
      <c r="AX1815">
        <v>-107</v>
      </c>
      <c r="AY1815" t="str">
        <f t="shared" si="404"/>
        <v/>
      </c>
      <c r="BB1815">
        <v>1805</v>
      </c>
      <c r="BC1815">
        <v>0</v>
      </c>
      <c r="BD1815">
        <v>1805</v>
      </c>
      <c r="BE1815">
        <v>0</v>
      </c>
      <c r="BF1815">
        <v>1805</v>
      </c>
      <c r="BG1815">
        <v>0</v>
      </c>
      <c r="BH1815">
        <v>1805</v>
      </c>
      <c r="BI1815">
        <v>0</v>
      </c>
      <c r="BJ1815">
        <v>1805</v>
      </c>
      <c r="BK1815">
        <v>0</v>
      </c>
      <c r="BL1815">
        <v>1805</v>
      </c>
      <c r="BM1815">
        <v>0</v>
      </c>
      <c r="BN1815">
        <v>1805</v>
      </c>
      <c r="BO1815">
        <v>0</v>
      </c>
      <c r="BP1815">
        <v>1805</v>
      </c>
      <c r="BQ1815">
        <v>0</v>
      </c>
    </row>
    <row r="1816" spans="2:69" x14ac:dyDescent="0.25">
      <c r="B1816" s="1">
        <f t="shared" si="405"/>
        <v>0</v>
      </c>
      <c r="C1816" s="1">
        <v>170575828</v>
      </c>
      <c r="D1816">
        <f t="shared" si="399"/>
        <v>-1.4848798131546546</v>
      </c>
      <c r="E1816" s="1">
        <v>-136</v>
      </c>
      <c r="L1816">
        <v>168430191</v>
      </c>
      <c r="M1816">
        <v>76</v>
      </c>
      <c r="N1816" t="str">
        <f t="shared" si="400"/>
        <v/>
      </c>
      <c r="AK1816">
        <v>170383493</v>
      </c>
      <c r="AL1816">
        <v>55</v>
      </c>
      <c r="AM1816" t="str">
        <f t="shared" si="401"/>
        <v/>
      </c>
      <c r="AO1816">
        <v>79987609</v>
      </c>
      <c r="AP1816">
        <v>-59</v>
      </c>
      <c r="AQ1816" t="str">
        <f t="shared" si="402"/>
        <v/>
      </c>
      <c r="AS1816">
        <v>166253565</v>
      </c>
      <c r="AT1816">
        <v>58</v>
      </c>
      <c r="AU1816" t="str">
        <f t="shared" si="403"/>
        <v/>
      </c>
      <c r="AW1816">
        <v>170383497</v>
      </c>
      <c r="AX1816">
        <v>63</v>
      </c>
      <c r="AY1816" t="str">
        <f t="shared" si="404"/>
        <v/>
      </c>
      <c r="BB1816">
        <v>1806</v>
      </c>
      <c r="BC1816">
        <v>0</v>
      </c>
      <c r="BD1816">
        <v>1806</v>
      </c>
      <c r="BE1816">
        <v>0</v>
      </c>
      <c r="BF1816">
        <v>1806</v>
      </c>
      <c r="BG1816">
        <v>0</v>
      </c>
      <c r="BH1816">
        <v>1806</v>
      </c>
      <c r="BI1816">
        <v>0</v>
      </c>
      <c r="BJ1816">
        <v>1806</v>
      </c>
      <c r="BK1816">
        <v>0</v>
      </c>
      <c r="BL1816">
        <v>1806</v>
      </c>
      <c r="BM1816">
        <v>0</v>
      </c>
      <c r="BN1816">
        <v>1806</v>
      </c>
      <c r="BO1816">
        <v>0</v>
      </c>
      <c r="BP1816">
        <v>1806</v>
      </c>
      <c r="BQ1816">
        <v>0</v>
      </c>
    </row>
    <row r="1817" spans="2:69" x14ac:dyDescent="0.25">
      <c r="B1817" s="1">
        <f t="shared" si="405"/>
        <v>1</v>
      </c>
      <c r="C1817" s="1">
        <v>170575828</v>
      </c>
      <c r="D1817">
        <f t="shared" si="399"/>
        <v>-1.6736512997333923</v>
      </c>
      <c r="E1817" s="1">
        <v>-544</v>
      </c>
      <c r="L1817">
        <v>168436125</v>
      </c>
      <c r="M1817">
        <v>174</v>
      </c>
      <c r="N1817" t="str">
        <f t="shared" si="400"/>
        <v/>
      </c>
      <c r="AK1817">
        <v>170402624</v>
      </c>
      <c r="AL1817">
        <v>396</v>
      </c>
      <c r="AM1817">
        <f t="shared" si="401"/>
        <v>396</v>
      </c>
      <c r="AO1817">
        <v>80188072</v>
      </c>
      <c r="AP1817">
        <v>126</v>
      </c>
      <c r="AQ1817" t="str">
        <f t="shared" si="402"/>
        <v/>
      </c>
      <c r="AS1817">
        <v>166279892</v>
      </c>
      <c r="AT1817">
        <v>304</v>
      </c>
      <c r="AU1817">
        <f t="shared" si="403"/>
        <v>304</v>
      </c>
      <c r="AW1817">
        <v>170393782</v>
      </c>
      <c r="AX1817">
        <v>156</v>
      </c>
      <c r="AY1817" t="str">
        <f t="shared" si="404"/>
        <v/>
      </c>
      <c r="BB1817">
        <v>1807</v>
      </c>
      <c r="BC1817">
        <v>0</v>
      </c>
      <c r="BD1817">
        <v>1807</v>
      </c>
      <c r="BE1817">
        <v>0</v>
      </c>
      <c r="BF1817">
        <v>1807</v>
      </c>
      <c r="BG1817">
        <v>0</v>
      </c>
      <c r="BH1817">
        <v>1807</v>
      </c>
      <c r="BI1817">
        <v>0</v>
      </c>
      <c r="BJ1817">
        <v>1807</v>
      </c>
      <c r="BK1817">
        <v>0</v>
      </c>
      <c r="BL1817">
        <v>1807</v>
      </c>
      <c r="BM1817">
        <v>0</v>
      </c>
      <c r="BN1817">
        <v>1807</v>
      </c>
      <c r="BO1817">
        <v>0</v>
      </c>
      <c r="BP1817">
        <v>1807</v>
      </c>
      <c r="BQ1817">
        <v>0</v>
      </c>
    </row>
    <row r="1818" spans="2:69" x14ac:dyDescent="0.25">
      <c r="B1818" s="1">
        <f t="shared" si="405"/>
        <v>0</v>
      </c>
      <c r="C1818" s="1">
        <v>170576166</v>
      </c>
      <c r="D1818">
        <f t="shared" si="399"/>
        <v>-1.3196884002382072</v>
      </c>
      <c r="E1818" s="1">
        <v>-68</v>
      </c>
      <c r="L1818">
        <v>168436125</v>
      </c>
      <c r="M1818">
        <v>441</v>
      </c>
      <c r="N1818">
        <f t="shared" si="400"/>
        <v>441</v>
      </c>
      <c r="AK1818">
        <v>170409564</v>
      </c>
      <c r="AL1818">
        <v>147</v>
      </c>
      <c r="AM1818" t="str">
        <f t="shared" si="401"/>
        <v/>
      </c>
      <c r="AO1818">
        <v>80194744</v>
      </c>
      <c r="AP1818">
        <v>-52</v>
      </c>
      <c r="AQ1818" t="str">
        <f t="shared" si="402"/>
        <v/>
      </c>
      <c r="AS1818">
        <v>166319514</v>
      </c>
      <c r="AT1818">
        <v>221</v>
      </c>
      <c r="AU1818">
        <f t="shared" si="403"/>
        <v>221</v>
      </c>
      <c r="AW1818">
        <v>170403091</v>
      </c>
      <c r="AX1818">
        <v>453</v>
      </c>
      <c r="AY1818">
        <f t="shared" si="404"/>
        <v>453</v>
      </c>
      <c r="BB1818">
        <v>1808</v>
      </c>
      <c r="BC1818">
        <v>0</v>
      </c>
      <c r="BD1818">
        <v>1808</v>
      </c>
      <c r="BE1818">
        <v>0</v>
      </c>
      <c r="BF1818">
        <v>1808</v>
      </c>
      <c r="BG1818">
        <v>0</v>
      </c>
      <c r="BH1818">
        <v>1808</v>
      </c>
      <c r="BI1818">
        <v>0</v>
      </c>
      <c r="BJ1818">
        <v>1808</v>
      </c>
      <c r="BK1818">
        <v>0</v>
      </c>
      <c r="BL1818">
        <v>1808</v>
      </c>
      <c r="BM1818">
        <v>0</v>
      </c>
      <c r="BN1818">
        <v>1808</v>
      </c>
      <c r="BO1818">
        <v>0</v>
      </c>
      <c r="BP1818">
        <v>1808</v>
      </c>
      <c r="BQ1818">
        <v>0</v>
      </c>
    </row>
    <row r="1819" spans="2:69" x14ac:dyDescent="0.25">
      <c r="B1819" s="1">
        <f t="shared" si="405"/>
        <v>0</v>
      </c>
      <c r="C1819" s="1">
        <v>170703522</v>
      </c>
      <c r="D1819">
        <f t="shared" si="399"/>
        <v>-0.46192791390423593</v>
      </c>
      <c r="E1819" s="1">
        <v>191</v>
      </c>
      <c r="L1819">
        <v>168444888</v>
      </c>
      <c r="M1819">
        <v>-338</v>
      </c>
      <c r="N1819">
        <f t="shared" si="400"/>
        <v>-338</v>
      </c>
      <c r="AK1819">
        <v>170409743</v>
      </c>
      <c r="AL1819">
        <v>75</v>
      </c>
      <c r="AM1819" t="str">
        <f t="shared" si="401"/>
        <v/>
      </c>
      <c r="AO1819">
        <v>80247738</v>
      </c>
      <c r="AP1819">
        <v>-62</v>
      </c>
      <c r="AQ1819" t="str">
        <f t="shared" si="402"/>
        <v/>
      </c>
      <c r="AS1819">
        <v>166343508</v>
      </c>
      <c r="AT1819">
        <v>-61</v>
      </c>
      <c r="AU1819" t="str">
        <f t="shared" si="403"/>
        <v/>
      </c>
      <c r="AW1819">
        <v>170409666</v>
      </c>
      <c r="AX1819">
        <v>153</v>
      </c>
      <c r="AY1819" t="str">
        <f t="shared" si="404"/>
        <v/>
      </c>
      <c r="BB1819">
        <v>1809</v>
      </c>
      <c r="BC1819">
        <v>0</v>
      </c>
      <c r="BD1819">
        <v>1809</v>
      </c>
      <c r="BE1819">
        <v>0</v>
      </c>
      <c r="BF1819">
        <v>1809</v>
      </c>
      <c r="BG1819">
        <v>0</v>
      </c>
      <c r="BH1819">
        <v>1809</v>
      </c>
      <c r="BI1819">
        <v>0</v>
      </c>
      <c r="BJ1819">
        <v>1809</v>
      </c>
      <c r="BK1819">
        <v>0</v>
      </c>
      <c r="BL1819">
        <v>1809</v>
      </c>
      <c r="BM1819">
        <v>0</v>
      </c>
      <c r="BN1819">
        <v>1809</v>
      </c>
      <c r="BO1819">
        <v>0</v>
      </c>
      <c r="BP1819">
        <v>1809</v>
      </c>
      <c r="BQ1819">
        <v>0</v>
      </c>
    </row>
    <row r="1820" spans="2:69" x14ac:dyDescent="0.25">
      <c r="B1820" s="1">
        <f t="shared" si="405"/>
        <v>0</v>
      </c>
      <c r="C1820" s="1">
        <v>170703533</v>
      </c>
      <c r="D1820">
        <f t="shared" si="399"/>
        <v>-1.5576122303445685</v>
      </c>
      <c r="E1820" s="1">
        <v>-219</v>
      </c>
      <c r="L1820">
        <v>168476533</v>
      </c>
      <c r="M1820">
        <v>-66</v>
      </c>
      <c r="N1820" t="str">
        <f t="shared" si="400"/>
        <v/>
      </c>
      <c r="AK1820">
        <v>170410473</v>
      </c>
      <c r="AL1820">
        <v>65</v>
      </c>
      <c r="AM1820" t="str">
        <f t="shared" si="401"/>
        <v/>
      </c>
      <c r="AO1820">
        <v>80470036</v>
      </c>
      <c r="AP1820">
        <v>-66</v>
      </c>
      <c r="AQ1820" t="str">
        <f t="shared" si="402"/>
        <v/>
      </c>
      <c r="AS1820">
        <v>166372031</v>
      </c>
      <c r="AT1820">
        <v>112</v>
      </c>
      <c r="AU1820" t="str">
        <f t="shared" si="403"/>
        <v/>
      </c>
      <c r="AW1820">
        <v>170429021</v>
      </c>
      <c r="AX1820">
        <v>823</v>
      </c>
      <c r="AY1820">
        <f t="shared" si="404"/>
        <v>823</v>
      </c>
      <c r="BB1820">
        <v>1810</v>
      </c>
      <c r="BC1820">
        <v>0</v>
      </c>
      <c r="BD1820">
        <v>1810</v>
      </c>
      <c r="BE1820">
        <v>0</v>
      </c>
      <c r="BF1820">
        <v>1810</v>
      </c>
      <c r="BG1820">
        <v>0</v>
      </c>
      <c r="BH1820">
        <v>1810</v>
      </c>
      <c r="BI1820">
        <v>0</v>
      </c>
      <c r="BJ1820">
        <v>1810</v>
      </c>
      <c r="BK1820">
        <v>0</v>
      </c>
      <c r="BL1820">
        <v>1810</v>
      </c>
      <c r="BM1820">
        <v>0</v>
      </c>
      <c r="BN1820">
        <v>1810</v>
      </c>
      <c r="BO1820">
        <v>0</v>
      </c>
      <c r="BP1820">
        <v>1810</v>
      </c>
      <c r="BQ1820">
        <v>0</v>
      </c>
    </row>
    <row r="1821" spans="2:69" x14ac:dyDescent="0.25">
      <c r="B1821" s="1">
        <f t="shared" si="405"/>
        <v>0</v>
      </c>
      <c r="C1821" s="1">
        <v>170707385</v>
      </c>
      <c r="D1821">
        <f t="shared" si="399"/>
        <v>-1.7621104508876011</v>
      </c>
      <c r="E1821" s="1">
        <v>-1167</v>
      </c>
      <c r="L1821">
        <v>168478011</v>
      </c>
      <c r="M1821">
        <v>-94</v>
      </c>
      <c r="N1821" t="str">
        <f t="shared" si="400"/>
        <v/>
      </c>
      <c r="AK1821">
        <v>170429052</v>
      </c>
      <c r="AL1821">
        <v>785</v>
      </c>
      <c r="AM1821">
        <f t="shared" si="401"/>
        <v>785</v>
      </c>
      <c r="AO1821">
        <v>80505252</v>
      </c>
      <c r="AP1821">
        <v>-57</v>
      </c>
      <c r="AQ1821" t="str">
        <f t="shared" si="402"/>
        <v/>
      </c>
      <c r="AS1821">
        <v>166434579</v>
      </c>
      <c r="AT1821">
        <v>63</v>
      </c>
      <c r="AU1821" t="str">
        <f t="shared" si="403"/>
        <v/>
      </c>
      <c r="AW1821">
        <v>170448609</v>
      </c>
      <c r="AX1821">
        <v>-116</v>
      </c>
      <c r="AY1821" t="str">
        <f t="shared" si="404"/>
        <v/>
      </c>
      <c r="BB1821">
        <v>1811</v>
      </c>
      <c r="BC1821">
        <v>0</v>
      </c>
      <c r="BD1821">
        <v>1811</v>
      </c>
      <c r="BE1821">
        <v>0</v>
      </c>
      <c r="BF1821">
        <v>1811</v>
      </c>
      <c r="BG1821">
        <v>0</v>
      </c>
      <c r="BH1821">
        <v>1811</v>
      </c>
      <c r="BI1821">
        <v>0</v>
      </c>
      <c r="BJ1821">
        <v>1811</v>
      </c>
      <c r="BK1821">
        <v>0</v>
      </c>
      <c r="BL1821">
        <v>1811</v>
      </c>
      <c r="BM1821">
        <v>0</v>
      </c>
      <c r="BN1821">
        <v>1811</v>
      </c>
      <c r="BO1821">
        <v>0</v>
      </c>
      <c r="BP1821">
        <v>1811</v>
      </c>
      <c r="BQ1821">
        <v>0</v>
      </c>
    </row>
    <row r="1822" spans="2:69" x14ac:dyDescent="0.25">
      <c r="B1822" s="1">
        <f t="shared" si="405"/>
        <v>0</v>
      </c>
      <c r="C1822" s="1">
        <v>170730670</v>
      </c>
      <c r="D1822">
        <f t="shared" si="399"/>
        <v>-0.37236374744834699</v>
      </c>
      <c r="E1822" s="1">
        <v>373</v>
      </c>
      <c r="L1822">
        <v>168479289</v>
      </c>
      <c r="M1822">
        <v>54</v>
      </c>
      <c r="N1822" t="str">
        <f t="shared" si="400"/>
        <v/>
      </c>
      <c r="AK1822">
        <v>170461555</v>
      </c>
      <c r="AL1822">
        <v>787</v>
      </c>
      <c r="AM1822">
        <f t="shared" si="401"/>
        <v>787</v>
      </c>
      <c r="AO1822">
        <v>80611272</v>
      </c>
      <c r="AP1822">
        <v>2766</v>
      </c>
      <c r="AQ1822">
        <f t="shared" si="402"/>
        <v>2766</v>
      </c>
      <c r="AS1822">
        <v>166436337</v>
      </c>
      <c r="AT1822">
        <v>135</v>
      </c>
      <c r="AU1822" t="str">
        <f t="shared" si="403"/>
        <v/>
      </c>
      <c r="AW1822">
        <v>170449989</v>
      </c>
      <c r="AX1822">
        <v>-58</v>
      </c>
      <c r="AY1822" t="str">
        <f t="shared" si="404"/>
        <v/>
      </c>
      <c r="BB1822">
        <v>1812</v>
      </c>
      <c r="BC1822">
        <v>0</v>
      </c>
      <c r="BD1822">
        <v>1812</v>
      </c>
      <c r="BE1822">
        <v>0</v>
      </c>
      <c r="BF1822">
        <v>1812</v>
      </c>
      <c r="BG1822">
        <v>0</v>
      </c>
      <c r="BH1822">
        <v>1812</v>
      </c>
      <c r="BI1822">
        <v>0</v>
      </c>
      <c r="BJ1822">
        <v>1812</v>
      </c>
      <c r="BK1822">
        <v>0</v>
      </c>
      <c r="BL1822">
        <v>1812</v>
      </c>
      <c r="BM1822">
        <v>0</v>
      </c>
      <c r="BN1822">
        <v>1812</v>
      </c>
      <c r="BO1822">
        <v>0</v>
      </c>
      <c r="BP1822">
        <v>1812</v>
      </c>
      <c r="BQ1822">
        <v>0</v>
      </c>
    </row>
    <row r="1823" spans="2:69" x14ac:dyDescent="0.25">
      <c r="B1823" s="1">
        <f t="shared" si="405"/>
        <v>1</v>
      </c>
      <c r="C1823" s="1">
        <v>170730670</v>
      </c>
      <c r="D1823">
        <f t="shared" si="399"/>
        <v>-1.6029049264908075</v>
      </c>
      <c r="E1823" s="1">
        <v>-307</v>
      </c>
      <c r="L1823">
        <v>168516061</v>
      </c>
      <c r="M1823">
        <v>-107</v>
      </c>
      <c r="N1823" t="str">
        <f t="shared" si="400"/>
        <v/>
      </c>
      <c r="AK1823">
        <v>170465190</v>
      </c>
      <c r="AL1823">
        <v>-68</v>
      </c>
      <c r="AM1823" t="str">
        <f t="shared" si="401"/>
        <v/>
      </c>
      <c r="AO1823">
        <v>80675998</v>
      </c>
      <c r="AP1823">
        <v>-68</v>
      </c>
      <c r="AQ1823" t="str">
        <f t="shared" si="402"/>
        <v/>
      </c>
      <c r="AS1823">
        <v>166444436</v>
      </c>
      <c r="AT1823">
        <v>1409</v>
      </c>
      <c r="AU1823">
        <f t="shared" si="403"/>
        <v>1409</v>
      </c>
      <c r="AW1823">
        <v>170454315</v>
      </c>
      <c r="AX1823">
        <v>-190</v>
      </c>
      <c r="AY1823" t="str">
        <f t="shared" si="404"/>
        <v/>
      </c>
      <c r="BB1823">
        <v>1813</v>
      </c>
      <c r="BC1823">
        <v>0</v>
      </c>
      <c r="BD1823">
        <v>1813</v>
      </c>
      <c r="BE1823">
        <v>0</v>
      </c>
      <c r="BF1823">
        <v>1813</v>
      </c>
      <c r="BG1823">
        <v>0</v>
      </c>
      <c r="BH1823">
        <v>1813</v>
      </c>
      <c r="BI1823">
        <v>0</v>
      </c>
      <c r="BJ1823">
        <v>1813</v>
      </c>
      <c r="BK1823">
        <v>0</v>
      </c>
      <c r="BL1823">
        <v>1813</v>
      </c>
      <c r="BM1823">
        <v>0</v>
      </c>
      <c r="BN1823">
        <v>1813</v>
      </c>
      <c r="BO1823">
        <v>0</v>
      </c>
      <c r="BP1823">
        <v>1813</v>
      </c>
      <c r="BQ1823">
        <v>0</v>
      </c>
    </row>
    <row r="1824" spans="2:69" x14ac:dyDescent="0.25">
      <c r="B1824" s="1">
        <f t="shared" si="405"/>
        <v>0</v>
      </c>
      <c r="C1824" s="1">
        <v>170744351</v>
      </c>
      <c r="D1824">
        <f t="shared" si="399"/>
        <v>-1.3860170110875689</v>
      </c>
      <c r="E1824" s="1">
        <v>-84</v>
      </c>
      <c r="L1824">
        <v>168520676</v>
      </c>
      <c r="M1824">
        <v>552</v>
      </c>
      <c r="N1824">
        <f t="shared" si="400"/>
        <v>552</v>
      </c>
      <c r="AK1824">
        <v>170484771</v>
      </c>
      <c r="AL1824">
        <v>1762</v>
      </c>
      <c r="AM1824">
        <f t="shared" si="401"/>
        <v>1762</v>
      </c>
      <c r="AO1824">
        <v>80701137</v>
      </c>
      <c r="AP1824">
        <v>-54</v>
      </c>
      <c r="AQ1824" t="str">
        <f t="shared" si="402"/>
        <v/>
      </c>
      <c r="AS1824">
        <v>166576153</v>
      </c>
      <c r="AT1824">
        <v>-127</v>
      </c>
      <c r="AU1824" t="str">
        <f t="shared" si="403"/>
        <v/>
      </c>
      <c r="AW1824">
        <v>170461657</v>
      </c>
      <c r="AX1824">
        <v>684</v>
      </c>
      <c r="AY1824">
        <f t="shared" si="404"/>
        <v>684</v>
      </c>
      <c r="BB1824">
        <v>1814</v>
      </c>
      <c r="BC1824">
        <v>0</v>
      </c>
      <c r="BD1824">
        <v>1814</v>
      </c>
      <c r="BE1824">
        <v>0</v>
      </c>
      <c r="BF1824">
        <v>1814</v>
      </c>
      <c r="BG1824">
        <v>0</v>
      </c>
      <c r="BH1824">
        <v>1814</v>
      </c>
      <c r="BI1824">
        <v>0</v>
      </c>
      <c r="BJ1824">
        <v>1814</v>
      </c>
      <c r="BK1824">
        <v>0</v>
      </c>
      <c r="BL1824">
        <v>1814</v>
      </c>
      <c r="BM1824">
        <v>0</v>
      </c>
      <c r="BN1824">
        <v>1814</v>
      </c>
      <c r="BO1824">
        <v>0</v>
      </c>
      <c r="BP1824">
        <v>1814</v>
      </c>
      <c r="BQ1824">
        <v>0</v>
      </c>
    </row>
    <row r="1825" spans="2:69" x14ac:dyDescent="0.25">
      <c r="B1825" s="1">
        <f t="shared" si="405"/>
        <v>0</v>
      </c>
      <c r="C1825" s="1">
        <v>170747857</v>
      </c>
      <c r="D1825">
        <f t="shared" si="399"/>
        <v>-1.5179705018265315</v>
      </c>
      <c r="E1825" s="1">
        <v>-167</v>
      </c>
      <c r="L1825">
        <v>168537235</v>
      </c>
      <c r="M1825">
        <v>93</v>
      </c>
      <c r="N1825" t="str">
        <f t="shared" si="400"/>
        <v/>
      </c>
      <c r="AK1825">
        <v>170486304</v>
      </c>
      <c r="AL1825">
        <v>53</v>
      </c>
      <c r="AM1825" t="str">
        <f t="shared" si="401"/>
        <v/>
      </c>
      <c r="AO1825">
        <v>80764334</v>
      </c>
      <c r="AP1825">
        <v>70</v>
      </c>
      <c r="AQ1825" t="str">
        <f t="shared" si="402"/>
        <v/>
      </c>
      <c r="AS1825">
        <v>166635395</v>
      </c>
      <c r="AT1825">
        <v>-68</v>
      </c>
      <c r="AU1825" t="str">
        <f t="shared" si="403"/>
        <v/>
      </c>
      <c r="AW1825">
        <v>170472919</v>
      </c>
      <c r="AX1825">
        <v>87</v>
      </c>
      <c r="AY1825" t="str">
        <f t="shared" si="404"/>
        <v/>
      </c>
      <c r="BB1825">
        <v>1815</v>
      </c>
      <c r="BC1825">
        <v>0</v>
      </c>
      <c r="BD1825">
        <v>1815</v>
      </c>
      <c r="BE1825">
        <v>0</v>
      </c>
      <c r="BF1825">
        <v>1815</v>
      </c>
      <c r="BG1825">
        <v>0</v>
      </c>
      <c r="BH1825">
        <v>1815</v>
      </c>
      <c r="BI1825">
        <v>0</v>
      </c>
      <c r="BJ1825">
        <v>1815</v>
      </c>
      <c r="BK1825">
        <v>0</v>
      </c>
      <c r="BL1825">
        <v>1815</v>
      </c>
      <c r="BM1825">
        <v>0</v>
      </c>
      <c r="BN1825">
        <v>1815</v>
      </c>
      <c r="BO1825">
        <v>0</v>
      </c>
      <c r="BP1825">
        <v>1815</v>
      </c>
      <c r="BQ1825">
        <v>0</v>
      </c>
    </row>
    <row r="1826" spans="2:69" x14ac:dyDescent="0.25">
      <c r="B1826" s="1">
        <f t="shared" si="405"/>
        <v>0</v>
      </c>
      <c r="C1826" s="1">
        <v>170759078</v>
      </c>
      <c r="D1826">
        <f t="shared" si="399"/>
        <v>-0.31084097293853796</v>
      </c>
      <c r="E1826" s="1">
        <v>620</v>
      </c>
      <c r="L1826">
        <v>168537628</v>
      </c>
      <c r="M1826">
        <v>52</v>
      </c>
      <c r="N1826" t="str">
        <f t="shared" si="400"/>
        <v/>
      </c>
      <c r="AK1826">
        <v>170492496</v>
      </c>
      <c r="AL1826">
        <v>241</v>
      </c>
      <c r="AM1826">
        <f t="shared" si="401"/>
        <v>241</v>
      </c>
      <c r="AO1826">
        <v>81195112</v>
      </c>
      <c r="AP1826">
        <v>-55</v>
      </c>
      <c r="AQ1826" t="str">
        <f t="shared" si="402"/>
        <v/>
      </c>
      <c r="AS1826">
        <v>166696609</v>
      </c>
      <c r="AT1826">
        <v>-207</v>
      </c>
      <c r="AU1826">
        <f t="shared" si="403"/>
        <v>-207</v>
      </c>
      <c r="AW1826">
        <v>170475681</v>
      </c>
      <c r="AX1826">
        <v>-132</v>
      </c>
      <c r="AY1826" t="str">
        <f t="shared" si="404"/>
        <v/>
      </c>
      <c r="BB1826">
        <v>1816</v>
      </c>
      <c r="BC1826">
        <v>0</v>
      </c>
      <c r="BD1826">
        <v>1816</v>
      </c>
      <c r="BE1826">
        <v>0</v>
      </c>
      <c r="BF1826">
        <v>1816</v>
      </c>
      <c r="BG1826">
        <v>0</v>
      </c>
      <c r="BH1826">
        <v>1816</v>
      </c>
      <c r="BI1826">
        <v>0</v>
      </c>
      <c r="BJ1826">
        <v>1816</v>
      </c>
      <c r="BK1826">
        <v>0</v>
      </c>
      <c r="BL1826">
        <v>1816</v>
      </c>
      <c r="BM1826">
        <v>0</v>
      </c>
      <c r="BN1826">
        <v>1816</v>
      </c>
      <c r="BO1826">
        <v>0</v>
      </c>
      <c r="BP1826">
        <v>1816</v>
      </c>
      <c r="BQ1826">
        <v>0</v>
      </c>
    </row>
    <row r="1827" spans="2:69" x14ac:dyDescent="0.25">
      <c r="B1827" s="1">
        <f t="shared" si="405"/>
        <v>0</v>
      </c>
      <c r="C1827" s="1">
        <v>170766796</v>
      </c>
      <c r="D1827">
        <f t="shared" si="399"/>
        <v>-1.7122011752629509</v>
      </c>
      <c r="E1827" s="1">
        <v>-755</v>
      </c>
      <c r="L1827">
        <v>168569256</v>
      </c>
      <c r="M1827">
        <v>-230</v>
      </c>
      <c r="N1827">
        <f t="shared" si="400"/>
        <v>-230</v>
      </c>
      <c r="AK1827">
        <v>170499096</v>
      </c>
      <c r="AL1827">
        <v>114</v>
      </c>
      <c r="AM1827" t="str">
        <f t="shared" si="401"/>
        <v/>
      </c>
      <c r="AO1827">
        <v>81331345</v>
      </c>
      <c r="AP1827">
        <v>118</v>
      </c>
      <c r="AQ1827" t="str">
        <f t="shared" si="402"/>
        <v/>
      </c>
      <c r="AS1827">
        <v>166698997</v>
      </c>
      <c r="AT1827">
        <v>1183</v>
      </c>
      <c r="AU1827">
        <f t="shared" si="403"/>
        <v>1183</v>
      </c>
      <c r="AW1827">
        <v>170485043</v>
      </c>
      <c r="AX1827">
        <v>1813</v>
      </c>
      <c r="AY1827">
        <f t="shared" si="404"/>
        <v>1813</v>
      </c>
      <c r="BB1827">
        <v>1817</v>
      </c>
      <c r="BC1827">
        <v>0</v>
      </c>
      <c r="BD1827">
        <v>1817</v>
      </c>
      <c r="BE1827">
        <v>0</v>
      </c>
      <c r="BF1827">
        <v>1817</v>
      </c>
      <c r="BG1827">
        <v>0</v>
      </c>
      <c r="BH1827">
        <v>1817</v>
      </c>
      <c r="BI1827">
        <v>0</v>
      </c>
      <c r="BJ1827">
        <v>1817</v>
      </c>
      <c r="BK1827">
        <v>0</v>
      </c>
      <c r="BL1827">
        <v>1817</v>
      </c>
      <c r="BM1827">
        <v>0</v>
      </c>
      <c r="BN1827">
        <v>1817</v>
      </c>
      <c r="BO1827">
        <v>0</v>
      </c>
      <c r="BP1827">
        <v>1817</v>
      </c>
      <c r="BQ1827">
        <v>0</v>
      </c>
    </row>
    <row r="1828" spans="2:69" x14ac:dyDescent="0.25">
      <c r="B1828" s="1">
        <f t="shared" si="405"/>
        <v>0</v>
      </c>
      <c r="C1828" s="1">
        <v>170775030</v>
      </c>
      <c r="D1828">
        <f t="shared" si="399"/>
        <v>-0.23120453634532712</v>
      </c>
      <c r="E1828" s="1">
        <v>1238</v>
      </c>
      <c r="L1828">
        <v>168569466</v>
      </c>
      <c r="M1828">
        <v>-58</v>
      </c>
      <c r="N1828" t="str">
        <f t="shared" si="400"/>
        <v/>
      </c>
      <c r="AK1828">
        <v>170499107</v>
      </c>
      <c r="AL1828">
        <v>1892</v>
      </c>
      <c r="AM1828">
        <f t="shared" si="401"/>
        <v>1892</v>
      </c>
      <c r="AO1828">
        <v>81331345</v>
      </c>
      <c r="AP1828">
        <v>174</v>
      </c>
      <c r="AQ1828" t="str">
        <f t="shared" si="402"/>
        <v/>
      </c>
      <c r="AS1828">
        <v>166699466</v>
      </c>
      <c r="AT1828">
        <v>9630</v>
      </c>
      <c r="AU1828" t="str">
        <f t="shared" si="403"/>
        <v/>
      </c>
      <c r="AW1828">
        <v>170492461</v>
      </c>
      <c r="AX1828">
        <v>272</v>
      </c>
      <c r="AY1828">
        <f t="shared" si="404"/>
        <v>272</v>
      </c>
      <c r="BB1828">
        <v>1818</v>
      </c>
      <c r="BC1828">
        <v>0</v>
      </c>
      <c r="BD1828">
        <v>1818</v>
      </c>
      <c r="BE1828">
        <v>0</v>
      </c>
      <c r="BF1828">
        <v>1818</v>
      </c>
      <c r="BG1828">
        <v>0</v>
      </c>
      <c r="BH1828">
        <v>1818</v>
      </c>
      <c r="BI1828">
        <v>0</v>
      </c>
      <c r="BJ1828">
        <v>1818</v>
      </c>
      <c r="BK1828">
        <v>0</v>
      </c>
      <c r="BL1828">
        <v>1818</v>
      </c>
      <c r="BM1828">
        <v>0</v>
      </c>
      <c r="BN1828">
        <v>1818</v>
      </c>
      <c r="BO1828">
        <v>0</v>
      </c>
      <c r="BP1828">
        <v>1818</v>
      </c>
      <c r="BQ1828">
        <v>0</v>
      </c>
    </row>
    <row r="1829" spans="2:69" x14ac:dyDescent="0.25">
      <c r="B1829" s="1">
        <f t="shared" si="405"/>
        <v>0</v>
      </c>
      <c r="C1829" s="1">
        <v>170776674</v>
      </c>
      <c r="D1829">
        <f t="shared" si="399"/>
        <v>-0.50905304316361111</v>
      </c>
      <c r="E1829" s="1">
        <v>141</v>
      </c>
      <c r="L1829">
        <v>168613266</v>
      </c>
      <c r="M1829">
        <v>-101</v>
      </c>
      <c r="N1829" t="str">
        <f t="shared" si="400"/>
        <v/>
      </c>
      <c r="AK1829">
        <v>170506790</v>
      </c>
      <c r="AL1829">
        <v>-264</v>
      </c>
      <c r="AM1829">
        <f t="shared" si="401"/>
        <v>-264</v>
      </c>
      <c r="AO1829">
        <v>81331345</v>
      </c>
      <c r="AP1829">
        <v>235</v>
      </c>
      <c r="AQ1829">
        <f t="shared" si="402"/>
        <v>235</v>
      </c>
      <c r="AS1829">
        <v>166702186</v>
      </c>
      <c r="AT1829">
        <v>3032</v>
      </c>
      <c r="AU1829">
        <f t="shared" si="403"/>
        <v>3032</v>
      </c>
      <c r="AW1829">
        <v>170499111</v>
      </c>
      <c r="AX1829">
        <v>1842</v>
      </c>
      <c r="AY1829">
        <f t="shared" si="404"/>
        <v>1842</v>
      </c>
      <c r="BB1829">
        <v>1819</v>
      </c>
      <c r="BC1829">
        <v>0</v>
      </c>
      <c r="BD1829">
        <v>1819</v>
      </c>
      <c r="BE1829">
        <v>0</v>
      </c>
      <c r="BF1829">
        <v>1819</v>
      </c>
      <c r="BG1829">
        <v>0</v>
      </c>
      <c r="BH1829">
        <v>1819</v>
      </c>
      <c r="BI1829">
        <v>0</v>
      </c>
      <c r="BJ1829">
        <v>1819</v>
      </c>
      <c r="BK1829">
        <v>0</v>
      </c>
      <c r="BL1829">
        <v>1819</v>
      </c>
      <c r="BM1829">
        <v>0</v>
      </c>
      <c r="BN1829">
        <v>1819</v>
      </c>
      <c r="BO1829">
        <v>0</v>
      </c>
      <c r="BP1829">
        <v>1819</v>
      </c>
      <c r="BQ1829">
        <v>0</v>
      </c>
    </row>
    <row r="1830" spans="2:69" x14ac:dyDescent="0.25">
      <c r="B1830" s="1">
        <f t="shared" si="405"/>
        <v>0</v>
      </c>
      <c r="C1830" s="1">
        <v>170778254</v>
      </c>
      <c r="D1830">
        <f t="shared" si="399"/>
        <v>-1.6102272705163045</v>
      </c>
      <c r="E1830" s="1">
        <v>-325</v>
      </c>
      <c r="L1830">
        <v>168630037</v>
      </c>
      <c r="M1830">
        <v>480</v>
      </c>
      <c r="N1830">
        <f t="shared" si="400"/>
        <v>480</v>
      </c>
      <c r="AK1830">
        <v>170528938</v>
      </c>
      <c r="AL1830">
        <v>179</v>
      </c>
      <c r="AM1830" t="str">
        <f t="shared" si="401"/>
        <v/>
      </c>
      <c r="AO1830">
        <v>81350892</v>
      </c>
      <c r="AP1830">
        <v>-93</v>
      </c>
      <c r="AQ1830" t="str">
        <f t="shared" si="402"/>
        <v/>
      </c>
      <c r="AS1830">
        <v>166829619</v>
      </c>
      <c r="AT1830">
        <v>122</v>
      </c>
      <c r="AU1830" t="str">
        <f t="shared" si="403"/>
        <v/>
      </c>
      <c r="AW1830">
        <v>170506793</v>
      </c>
      <c r="AX1830">
        <v>-227</v>
      </c>
      <c r="AY1830">
        <f t="shared" si="404"/>
        <v>-227</v>
      </c>
      <c r="BB1830">
        <v>1820</v>
      </c>
      <c r="BC1830">
        <v>0</v>
      </c>
      <c r="BD1830">
        <v>1820</v>
      </c>
      <c r="BE1830">
        <v>0</v>
      </c>
      <c r="BF1830">
        <v>1820</v>
      </c>
      <c r="BG1830">
        <v>0</v>
      </c>
      <c r="BH1830">
        <v>1820</v>
      </c>
      <c r="BI1830">
        <v>0</v>
      </c>
      <c r="BJ1830">
        <v>1820</v>
      </c>
      <c r="BK1830">
        <v>0</v>
      </c>
      <c r="BL1830">
        <v>1820</v>
      </c>
      <c r="BM1830">
        <v>0</v>
      </c>
      <c r="BN1830">
        <v>1820</v>
      </c>
      <c r="BO1830">
        <v>0</v>
      </c>
      <c r="BP1830">
        <v>1820</v>
      </c>
      <c r="BQ1830">
        <v>0</v>
      </c>
    </row>
    <row r="1831" spans="2:69" x14ac:dyDescent="0.25">
      <c r="B1831" s="1">
        <f t="shared" si="405"/>
        <v>0</v>
      </c>
      <c r="C1831" s="1">
        <v>170778262</v>
      </c>
      <c r="D1831">
        <f t="shared" si="399"/>
        <v>-1.6457996934921557</v>
      </c>
      <c r="E1831" s="1">
        <v>-432</v>
      </c>
      <c r="L1831">
        <v>168634445</v>
      </c>
      <c r="M1831">
        <v>-68</v>
      </c>
      <c r="N1831" t="str">
        <f t="shared" si="400"/>
        <v/>
      </c>
      <c r="AK1831">
        <v>170530542</v>
      </c>
      <c r="AL1831">
        <v>934</v>
      </c>
      <c r="AM1831">
        <f t="shared" si="401"/>
        <v>934</v>
      </c>
      <c r="AO1831">
        <v>81350945</v>
      </c>
      <c r="AP1831">
        <v>-61</v>
      </c>
      <c r="AQ1831" t="str">
        <f t="shared" si="402"/>
        <v/>
      </c>
      <c r="AS1831">
        <v>166829619</v>
      </c>
      <c r="AT1831">
        <v>584</v>
      </c>
      <c r="AU1831">
        <f t="shared" si="403"/>
        <v>584</v>
      </c>
      <c r="AW1831">
        <v>170529575</v>
      </c>
      <c r="AX1831">
        <v>-152</v>
      </c>
      <c r="AY1831" t="str">
        <f t="shared" si="404"/>
        <v/>
      </c>
      <c r="BB1831">
        <v>1821</v>
      </c>
      <c r="BC1831">
        <v>0</v>
      </c>
      <c r="BD1831">
        <v>1821</v>
      </c>
      <c r="BE1831">
        <v>0</v>
      </c>
      <c r="BF1831">
        <v>1821</v>
      </c>
      <c r="BG1831">
        <v>0</v>
      </c>
      <c r="BH1831">
        <v>1821</v>
      </c>
      <c r="BI1831">
        <v>0</v>
      </c>
      <c r="BJ1831">
        <v>1821</v>
      </c>
      <c r="BK1831">
        <v>0</v>
      </c>
      <c r="BL1831">
        <v>1821</v>
      </c>
      <c r="BM1831">
        <v>0</v>
      </c>
      <c r="BN1831">
        <v>1821</v>
      </c>
      <c r="BO1831">
        <v>0</v>
      </c>
      <c r="BP1831">
        <v>1821</v>
      </c>
      <c r="BQ1831">
        <v>0</v>
      </c>
    </row>
    <row r="1832" spans="2:69" x14ac:dyDescent="0.25">
      <c r="B1832" s="1">
        <f t="shared" si="405"/>
        <v>0</v>
      </c>
      <c r="C1832" s="1">
        <v>170778410</v>
      </c>
      <c r="D1832">
        <f t="shared" si="399"/>
        <v>-0.78872548999643577</v>
      </c>
      <c r="E1832" s="1">
        <v>56</v>
      </c>
      <c r="L1832">
        <v>168639744</v>
      </c>
      <c r="M1832">
        <v>98</v>
      </c>
      <c r="N1832" t="str">
        <f t="shared" si="400"/>
        <v/>
      </c>
      <c r="AK1832">
        <v>170546735</v>
      </c>
      <c r="AL1832">
        <v>185</v>
      </c>
      <c r="AM1832" t="str">
        <f t="shared" si="401"/>
        <v/>
      </c>
      <c r="AO1832">
        <v>82034155</v>
      </c>
      <c r="AP1832">
        <v>-57</v>
      </c>
      <c r="AQ1832" t="str">
        <f t="shared" si="402"/>
        <v/>
      </c>
      <c r="AS1832">
        <v>166995487</v>
      </c>
      <c r="AT1832">
        <v>387</v>
      </c>
      <c r="AU1832">
        <f t="shared" si="403"/>
        <v>387</v>
      </c>
      <c r="AW1832">
        <v>170530539</v>
      </c>
      <c r="AX1832">
        <v>1099</v>
      </c>
      <c r="AY1832">
        <f t="shared" si="404"/>
        <v>1099</v>
      </c>
      <c r="BB1832">
        <v>1822</v>
      </c>
      <c r="BC1832">
        <v>0</v>
      </c>
      <c r="BD1832">
        <v>1822</v>
      </c>
      <c r="BE1832">
        <v>0</v>
      </c>
      <c r="BF1832">
        <v>1822</v>
      </c>
      <c r="BG1832">
        <v>0</v>
      </c>
      <c r="BH1832">
        <v>1822</v>
      </c>
      <c r="BI1832">
        <v>0</v>
      </c>
      <c r="BJ1832">
        <v>1822</v>
      </c>
      <c r="BK1832">
        <v>0</v>
      </c>
      <c r="BL1832">
        <v>1822</v>
      </c>
      <c r="BM1832">
        <v>0</v>
      </c>
      <c r="BN1832">
        <v>1822</v>
      </c>
      <c r="BO1832">
        <v>0</v>
      </c>
      <c r="BP1832">
        <v>1822</v>
      </c>
      <c r="BQ1832">
        <v>0</v>
      </c>
    </row>
    <row r="1833" spans="2:69" x14ac:dyDescent="0.25">
      <c r="B1833" s="1">
        <f t="shared" si="405"/>
        <v>0</v>
      </c>
      <c r="C1833" s="1">
        <v>170779128</v>
      </c>
      <c r="D1833">
        <f t="shared" si="399"/>
        <v>-1.4389687139181229</v>
      </c>
      <c r="E1833" s="1">
        <v>-106</v>
      </c>
      <c r="L1833">
        <v>168646377</v>
      </c>
      <c r="M1833">
        <v>147</v>
      </c>
      <c r="N1833" t="str">
        <f t="shared" si="400"/>
        <v/>
      </c>
      <c r="AK1833">
        <v>170555634</v>
      </c>
      <c r="AL1833">
        <v>-304</v>
      </c>
      <c r="AM1833">
        <f t="shared" si="401"/>
        <v>-304</v>
      </c>
      <c r="AO1833">
        <v>82178245</v>
      </c>
      <c r="AP1833">
        <v>-128</v>
      </c>
      <c r="AQ1833" t="str">
        <f t="shared" si="402"/>
        <v/>
      </c>
      <c r="AS1833">
        <v>167027233</v>
      </c>
      <c r="AT1833">
        <v>-115</v>
      </c>
      <c r="AU1833" t="str">
        <f t="shared" si="403"/>
        <v/>
      </c>
      <c r="AW1833">
        <v>170546551</v>
      </c>
      <c r="AX1833">
        <v>228</v>
      </c>
      <c r="AY1833">
        <f t="shared" si="404"/>
        <v>228</v>
      </c>
      <c r="BB1833">
        <v>1823</v>
      </c>
      <c r="BC1833">
        <v>0</v>
      </c>
      <c r="BD1833">
        <v>1823</v>
      </c>
      <c r="BE1833">
        <v>0</v>
      </c>
      <c r="BF1833">
        <v>1823</v>
      </c>
      <c r="BG1833">
        <v>0</v>
      </c>
      <c r="BH1833">
        <v>1823</v>
      </c>
      <c r="BI1833">
        <v>0</v>
      </c>
      <c r="BJ1833">
        <v>1823</v>
      </c>
      <c r="BK1833">
        <v>0</v>
      </c>
      <c r="BL1833">
        <v>1823</v>
      </c>
      <c r="BM1833">
        <v>0</v>
      </c>
      <c r="BN1833">
        <v>1823</v>
      </c>
      <c r="BO1833">
        <v>0</v>
      </c>
      <c r="BP1833">
        <v>1823</v>
      </c>
      <c r="BQ1833">
        <v>0</v>
      </c>
    </row>
    <row r="1834" spans="2:69" x14ac:dyDescent="0.25">
      <c r="B1834" s="1">
        <f t="shared" si="405"/>
        <v>0</v>
      </c>
      <c r="C1834" s="1">
        <v>170783819</v>
      </c>
      <c r="D1834">
        <f t="shared" si="399"/>
        <v>-0.54028772731568619</v>
      </c>
      <c r="E1834" s="1">
        <v>118</v>
      </c>
      <c r="L1834">
        <v>168646677</v>
      </c>
      <c r="M1834">
        <v>196</v>
      </c>
      <c r="N1834" t="str">
        <f t="shared" si="400"/>
        <v/>
      </c>
      <c r="AK1834">
        <v>170562371</v>
      </c>
      <c r="AL1834">
        <v>87</v>
      </c>
      <c r="AM1834" t="str">
        <f t="shared" si="401"/>
        <v/>
      </c>
      <c r="AO1834">
        <v>82349277</v>
      </c>
      <c r="AP1834">
        <v>287</v>
      </c>
      <c r="AQ1834">
        <f t="shared" si="402"/>
        <v>287</v>
      </c>
      <c r="AS1834">
        <v>167027236</v>
      </c>
      <c r="AT1834">
        <v>-87</v>
      </c>
      <c r="AU1834" t="str">
        <f t="shared" si="403"/>
        <v/>
      </c>
      <c r="AW1834">
        <v>170555694</v>
      </c>
      <c r="AX1834">
        <v>-274</v>
      </c>
      <c r="AY1834">
        <f t="shared" si="404"/>
        <v>-274</v>
      </c>
      <c r="BB1834">
        <v>1824</v>
      </c>
      <c r="BC1834">
        <v>0</v>
      </c>
      <c r="BD1834">
        <v>1824</v>
      </c>
      <c r="BE1834">
        <v>0</v>
      </c>
      <c r="BF1834">
        <v>1824</v>
      </c>
      <c r="BG1834">
        <v>0</v>
      </c>
      <c r="BH1834">
        <v>1824</v>
      </c>
      <c r="BI1834">
        <v>0</v>
      </c>
      <c r="BJ1834">
        <v>1824</v>
      </c>
      <c r="BK1834">
        <v>0</v>
      </c>
      <c r="BL1834">
        <v>1824</v>
      </c>
      <c r="BM1834">
        <v>0</v>
      </c>
      <c r="BN1834">
        <v>1824</v>
      </c>
      <c r="BO1834">
        <v>0</v>
      </c>
      <c r="BP1834">
        <v>1824</v>
      </c>
      <c r="BQ1834">
        <v>0</v>
      </c>
    </row>
    <row r="1835" spans="2:69" x14ac:dyDescent="0.25">
      <c r="B1835" s="1">
        <f t="shared" si="405"/>
        <v>1</v>
      </c>
      <c r="C1835" s="1">
        <v>170783819</v>
      </c>
      <c r="D1835">
        <f t="shared" si="399"/>
        <v>-0.458170666312956</v>
      </c>
      <c r="E1835" s="1">
        <v>196</v>
      </c>
      <c r="L1835">
        <v>168646726</v>
      </c>
      <c r="M1835">
        <v>90</v>
      </c>
      <c r="N1835" t="str">
        <f t="shared" si="400"/>
        <v/>
      </c>
      <c r="AK1835">
        <v>170564955</v>
      </c>
      <c r="AL1835">
        <v>-70</v>
      </c>
      <c r="AM1835" t="str">
        <f t="shared" si="401"/>
        <v/>
      </c>
      <c r="AO1835">
        <v>82378976</v>
      </c>
      <c r="AP1835">
        <v>-62</v>
      </c>
      <c r="AQ1835" t="str">
        <f t="shared" si="402"/>
        <v/>
      </c>
      <c r="AS1835">
        <v>167049731</v>
      </c>
      <c r="AT1835">
        <v>75</v>
      </c>
      <c r="AU1835" t="str">
        <f t="shared" si="403"/>
        <v/>
      </c>
      <c r="AW1835">
        <v>170562487</v>
      </c>
      <c r="AX1835">
        <v>93</v>
      </c>
      <c r="AY1835" t="str">
        <f t="shared" si="404"/>
        <v/>
      </c>
      <c r="BB1835">
        <v>1825</v>
      </c>
      <c r="BC1835">
        <v>0</v>
      </c>
      <c r="BD1835">
        <v>1825</v>
      </c>
      <c r="BE1835">
        <v>0</v>
      </c>
      <c r="BF1835">
        <v>1825</v>
      </c>
      <c r="BG1835">
        <v>0</v>
      </c>
      <c r="BH1835">
        <v>1825</v>
      </c>
      <c r="BI1835">
        <v>0</v>
      </c>
      <c r="BJ1835">
        <v>1825</v>
      </c>
      <c r="BK1835">
        <v>0</v>
      </c>
      <c r="BL1835">
        <v>1825</v>
      </c>
      <c r="BM1835">
        <v>0</v>
      </c>
      <c r="BN1835">
        <v>1825</v>
      </c>
      <c r="BO1835">
        <v>0</v>
      </c>
      <c r="BP1835">
        <v>1825</v>
      </c>
      <c r="BQ1835">
        <v>0</v>
      </c>
    </row>
    <row r="1836" spans="2:69" x14ac:dyDescent="0.25">
      <c r="B1836" s="1">
        <f t="shared" si="405"/>
        <v>0</v>
      </c>
      <c r="C1836" s="1">
        <v>170787721</v>
      </c>
      <c r="D1836">
        <f t="shared" si="399"/>
        <v>-0.57310745597551593</v>
      </c>
      <c r="E1836" s="1">
        <v>100</v>
      </c>
      <c r="L1836">
        <v>168657957</v>
      </c>
      <c r="M1836">
        <v>-80</v>
      </c>
      <c r="N1836" t="str">
        <f t="shared" si="400"/>
        <v/>
      </c>
      <c r="AK1836">
        <v>170573990</v>
      </c>
      <c r="AL1836">
        <v>-192</v>
      </c>
      <c r="AM1836" t="str">
        <f t="shared" si="401"/>
        <v/>
      </c>
      <c r="AO1836">
        <v>82389940</v>
      </c>
      <c r="AP1836">
        <v>-71</v>
      </c>
      <c r="AQ1836" t="str">
        <f t="shared" si="402"/>
        <v/>
      </c>
      <c r="AS1836">
        <v>167124797</v>
      </c>
      <c r="AT1836">
        <v>311</v>
      </c>
      <c r="AU1836">
        <f t="shared" si="403"/>
        <v>311</v>
      </c>
      <c r="AW1836">
        <v>170564915</v>
      </c>
      <c r="AX1836">
        <v>-139</v>
      </c>
      <c r="AY1836" t="str">
        <f t="shared" si="404"/>
        <v/>
      </c>
      <c r="BB1836">
        <v>1826</v>
      </c>
      <c r="BC1836">
        <v>0</v>
      </c>
      <c r="BD1836">
        <v>1826</v>
      </c>
      <c r="BE1836">
        <v>0</v>
      </c>
      <c r="BF1836">
        <v>1826</v>
      </c>
      <c r="BG1836">
        <v>0</v>
      </c>
      <c r="BH1836">
        <v>1826</v>
      </c>
      <c r="BI1836">
        <v>0</v>
      </c>
      <c r="BJ1836">
        <v>1826</v>
      </c>
      <c r="BK1836">
        <v>0</v>
      </c>
      <c r="BL1836">
        <v>1826</v>
      </c>
      <c r="BM1836">
        <v>0</v>
      </c>
      <c r="BN1836">
        <v>1826</v>
      </c>
      <c r="BO1836">
        <v>0</v>
      </c>
      <c r="BP1836">
        <v>1826</v>
      </c>
      <c r="BQ1836">
        <v>0</v>
      </c>
    </row>
    <row r="1837" spans="2:69" x14ac:dyDescent="0.25">
      <c r="B1837" s="1">
        <f t="shared" si="405"/>
        <v>0</v>
      </c>
      <c r="C1837" s="1">
        <v>170812275</v>
      </c>
      <c r="D1837">
        <f t="shared" si="399"/>
        <v>-1.6228404234585683</v>
      </c>
      <c r="E1837" s="1">
        <v>-359</v>
      </c>
      <c r="L1837">
        <v>168670938</v>
      </c>
      <c r="M1837">
        <v>228</v>
      </c>
      <c r="N1837">
        <f t="shared" si="400"/>
        <v>228</v>
      </c>
      <c r="AK1837">
        <v>170574068</v>
      </c>
      <c r="AL1837">
        <v>87</v>
      </c>
      <c r="AM1837" t="str">
        <f t="shared" si="401"/>
        <v/>
      </c>
      <c r="AO1837">
        <v>82450531</v>
      </c>
      <c r="AP1837">
        <v>205</v>
      </c>
      <c r="AQ1837">
        <f t="shared" si="402"/>
        <v>205</v>
      </c>
      <c r="AS1837">
        <v>167198085</v>
      </c>
      <c r="AT1837">
        <v>-95</v>
      </c>
      <c r="AU1837" t="str">
        <f t="shared" si="403"/>
        <v/>
      </c>
      <c r="AW1837">
        <v>170564947</v>
      </c>
      <c r="AX1837">
        <v>-68</v>
      </c>
      <c r="AY1837" t="str">
        <f t="shared" si="404"/>
        <v/>
      </c>
      <c r="BB1837">
        <v>1827</v>
      </c>
      <c r="BC1837">
        <v>0</v>
      </c>
      <c r="BD1837">
        <v>1827</v>
      </c>
      <c r="BE1837">
        <v>0</v>
      </c>
      <c r="BF1837">
        <v>1827</v>
      </c>
      <c r="BG1837">
        <v>0</v>
      </c>
      <c r="BH1837">
        <v>1827</v>
      </c>
      <c r="BI1837">
        <v>0</v>
      </c>
      <c r="BJ1837">
        <v>1827</v>
      </c>
      <c r="BK1837">
        <v>0</v>
      </c>
      <c r="BL1837">
        <v>1827</v>
      </c>
      <c r="BM1837">
        <v>0</v>
      </c>
      <c r="BN1837">
        <v>1827</v>
      </c>
      <c r="BO1837">
        <v>0</v>
      </c>
      <c r="BP1837">
        <v>1827</v>
      </c>
      <c r="BQ1837">
        <v>0</v>
      </c>
    </row>
    <row r="1838" spans="2:69" x14ac:dyDescent="0.25">
      <c r="B1838" s="1">
        <f t="shared" si="405"/>
        <v>0</v>
      </c>
      <c r="C1838" s="1">
        <v>170812640</v>
      </c>
      <c r="D1838">
        <f t="shared" si="399"/>
        <v>-1.3450528104279016</v>
      </c>
      <c r="E1838" s="1">
        <v>-73</v>
      </c>
      <c r="L1838">
        <v>168691428</v>
      </c>
      <c r="M1838">
        <v>-108</v>
      </c>
      <c r="N1838" t="str">
        <f t="shared" si="400"/>
        <v/>
      </c>
      <c r="AK1838">
        <v>170576143</v>
      </c>
      <c r="AL1838">
        <v>-523</v>
      </c>
      <c r="AM1838">
        <f t="shared" si="401"/>
        <v>-523</v>
      </c>
      <c r="AO1838">
        <v>82567198</v>
      </c>
      <c r="AP1838">
        <v>-63</v>
      </c>
      <c r="AQ1838" t="str">
        <f t="shared" si="402"/>
        <v/>
      </c>
      <c r="AS1838">
        <v>167198099</v>
      </c>
      <c r="AT1838">
        <v>-128</v>
      </c>
      <c r="AU1838" t="str">
        <f t="shared" si="403"/>
        <v/>
      </c>
      <c r="AW1838">
        <v>170573986</v>
      </c>
      <c r="AX1838">
        <v>-195</v>
      </c>
      <c r="AY1838" t="str">
        <f t="shared" si="404"/>
        <v/>
      </c>
      <c r="BB1838">
        <v>1828</v>
      </c>
      <c r="BC1838">
        <v>0</v>
      </c>
      <c r="BD1838">
        <v>1828</v>
      </c>
      <c r="BE1838">
        <v>0</v>
      </c>
      <c r="BF1838">
        <v>1828</v>
      </c>
      <c r="BG1838">
        <v>0</v>
      </c>
      <c r="BH1838">
        <v>1828</v>
      </c>
      <c r="BI1838">
        <v>0</v>
      </c>
      <c r="BJ1838">
        <v>1828</v>
      </c>
      <c r="BK1838">
        <v>0</v>
      </c>
      <c r="BL1838">
        <v>1828</v>
      </c>
      <c r="BM1838">
        <v>0</v>
      </c>
      <c r="BN1838">
        <v>1828</v>
      </c>
      <c r="BO1838">
        <v>0</v>
      </c>
      <c r="BP1838">
        <v>1828</v>
      </c>
      <c r="BQ1838">
        <v>0</v>
      </c>
    </row>
    <row r="1839" spans="2:69" x14ac:dyDescent="0.25">
      <c r="B1839" s="1">
        <f t="shared" si="405"/>
        <v>0</v>
      </c>
      <c r="C1839" s="1">
        <v>170816869</v>
      </c>
      <c r="D1839">
        <f t="shared" si="399"/>
        <v>-0.34760139769369502</v>
      </c>
      <c r="E1839" s="1">
        <v>456</v>
      </c>
      <c r="L1839">
        <v>168696788</v>
      </c>
      <c r="M1839">
        <v>73</v>
      </c>
      <c r="N1839" t="str">
        <f t="shared" si="400"/>
        <v/>
      </c>
      <c r="AK1839">
        <v>170576241</v>
      </c>
      <c r="AL1839">
        <v>-117</v>
      </c>
      <c r="AM1839" t="str">
        <f t="shared" si="401"/>
        <v/>
      </c>
      <c r="AO1839">
        <v>82591019</v>
      </c>
      <c r="AP1839">
        <v>-51</v>
      </c>
      <c r="AQ1839" t="str">
        <f t="shared" si="402"/>
        <v/>
      </c>
      <c r="AS1839">
        <v>167198113</v>
      </c>
      <c r="AT1839">
        <v>-64</v>
      </c>
      <c r="AU1839" t="str">
        <f t="shared" si="403"/>
        <v/>
      </c>
      <c r="AW1839">
        <v>170574202</v>
      </c>
      <c r="AX1839">
        <v>88</v>
      </c>
      <c r="AY1839" t="str">
        <f t="shared" si="404"/>
        <v/>
      </c>
      <c r="BB1839">
        <v>1829</v>
      </c>
      <c r="BC1839">
        <v>0</v>
      </c>
      <c r="BD1839">
        <v>1829</v>
      </c>
      <c r="BE1839">
        <v>0</v>
      </c>
      <c r="BF1839">
        <v>1829</v>
      </c>
      <c r="BG1839">
        <v>0</v>
      </c>
      <c r="BH1839">
        <v>1829</v>
      </c>
      <c r="BI1839">
        <v>0</v>
      </c>
      <c r="BJ1839">
        <v>1829</v>
      </c>
      <c r="BK1839">
        <v>0</v>
      </c>
      <c r="BL1839">
        <v>1829</v>
      </c>
      <c r="BM1839">
        <v>0</v>
      </c>
      <c r="BN1839">
        <v>1829</v>
      </c>
      <c r="BO1839">
        <v>0</v>
      </c>
      <c r="BP1839">
        <v>1829</v>
      </c>
      <c r="BQ1839">
        <v>0</v>
      </c>
    </row>
    <row r="1840" spans="2:69" x14ac:dyDescent="0.25">
      <c r="B1840" s="1">
        <f t="shared" si="405"/>
        <v>0</v>
      </c>
      <c r="C1840" s="1">
        <v>171046637</v>
      </c>
      <c r="D1840">
        <f t="shared" si="399"/>
        <v>-1.2603481712895563</v>
      </c>
      <c r="E1840" s="1">
        <v>-60</v>
      </c>
      <c r="L1840">
        <v>168707137</v>
      </c>
      <c r="M1840">
        <v>-69</v>
      </c>
      <c r="N1840" t="str">
        <f t="shared" si="400"/>
        <v/>
      </c>
      <c r="AK1840">
        <v>170703683</v>
      </c>
      <c r="AL1840">
        <v>134</v>
      </c>
      <c r="AM1840" t="str">
        <f t="shared" si="401"/>
        <v/>
      </c>
      <c r="AO1840">
        <v>82716429</v>
      </c>
      <c r="AP1840">
        <v>322</v>
      </c>
      <c r="AQ1840">
        <f t="shared" si="402"/>
        <v>322</v>
      </c>
      <c r="AS1840">
        <v>167253168</v>
      </c>
      <c r="AT1840">
        <v>83</v>
      </c>
      <c r="AU1840" t="str">
        <f t="shared" si="403"/>
        <v/>
      </c>
      <c r="AW1840">
        <v>170576024</v>
      </c>
      <c r="AX1840">
        <v>-520</v>
      </c>
      <c r="AY1840">
        <f t="shared" si="404"/>
        <v>-520</v>
      </c>
      <c r="BB1840">
        <v>1830</v>
      </c>
      <c r="BC1840">
        <v>0</v>
      </c>
      <c r="BD1840">
        <v>1830</v>
      </c>
      <c r="BE1840">
        <v>0</v>
      </c>
      <c r="BF1840">
        <v>1830</v>
      </c>
      <c r="BG1840">
        <v>0</v>
      </c>
      <c r="BH1840">
        <v>1830</v>
      </c>
      <c r="BI1840">
        <v>0</v>
      </c>
      <c r="BJ1840">
        <v>1830</v>
      </c>
      <c r="BK1840">
        <v>0</v>
      </c>
      <c r="BL1840">
        <v>1830</v>
      </c>
      <c r="BM1840">
        <v>0</v>
      </c>
      <c r="BN1840">
        <v>1830</v>
      </c>
      <c r="BO1840">
        <v>0</v>
      </c>
      <c r="BP1840">
        <v>1830</v>
      </c>
      <c r="BQ1840">
        <v>0</v>
      </c>
    </row>
    <row r="1841" spans="12:69" x14ac:dyDescent="0.25">
      <c r="L1841">
        <v>168710088</v>
      </c>
      <c r="M1841">
        <v>87</v>
      </c>
      <c r="N1841" t="str">
        <f t="shared" si="400"/>
        <v/>
      </c>
      <c r="AK1841">
        <v>170708179</v>
      </c>
      <c r="AL1841">
        <v>263</v>
      </c>
      <c r="AM1841">
        <f t="shared" si="401"/>
        <v>263</v>
      </c>
      <c r="AO1841">
        <v>82783495</v>
      </c>
      <c r="AP1841">
        <v>-60</v>
      </c>
      <c r="AQ1841" t="str">
        <f t="shared" si="402"/>
        <v/>
      </c>
      <c r="AS1841">
        <v>167272485</v>
      </c>
      <c r="AT1841">
        <v>-61</v>
      </c>
      <c r="AU1841" t="str">
        <f t="shared" si="403"/>
        <v/>
      </c>
      <c r="AW1841">
        <v>170576160</v>
      </c>
      <c r="AX1841">
        <v>-106</v>
      </c>
      <c r="AY1841" t="str">
        <f t="shared" si="404"/>
        <v/>
      </c>
      <c r="BB1841">
        <v>1831</v>
      </c>
      <c r="BC1841">
        <v>0</v>
      </c>
      <c r="BD1841">
        <v>1831</v>
      </c>
      <c r="BE1841">
        <v>0</v>
      </c>
      <c r="BF1841">
        <v>1831</v>
      </c>
      <c r="BG1841">
        <v>0</v>
      </c>
      <c r="BH1841">
        <v>1831</v>
      </c>
      <c r="BI1841">
        <v>0</v>
      </c>
      <c r="BJ1841">
        <v>1831</v>
      </c>
      <c r="BK1841">
        <v>0</v>
      </c>
      <c r="BL1841">
        <v>1831</v>
      </c>
      <c r="BM1841">
        <v>0</v>
      </c>
      <c r="BN1841">
        <v>1831</v>
      </c>
      <c r="BO1841">
        <v>0</v>
      </c>
      <c r="BP1841">
        <v>1831</v>
      </c>
      <c r="BQ1841">
        <v>0</v>
      </c>
    </row>
    <row r="1842" spans="12:69" x14ac:dyDescent="0.25">
      <c r="L1842">
        <v>168716989</v>
      </c>
      <c r="M1842">
        <v>-109</v>
      </c>
      <c r="N1842" t="str">
        <f t="shared" si="400"/>
        <v/>
      </c>
      <c r="AK1842">
        <v>170730681</v>
      </c>
      <c r="AL1842">
        <v>306</v>
      </c>
      <c r="AM1842">
        <f t="shared" si="401"/>
        <v>306</v>
      </c>
      <c r="AO1842">
        <v>82938618</v>
      </c>
      <c r="AP1842">
        <v>-53</v>
      </c>
      <c r="AQ1842" t="str">
        <f t="shared" si="402"/>
        <v/>
      </c>
      <c r="AS1842">
        <v>167319499</v>
      </c>
      <c r="AT1842">
        <v>-195</v>
      </c>
      <c r="AU1842" t="str">
        <f t="shared" si="403"/>
        <v/>
      </c>
      <c r="AW1842">
        <v>170584148</v>
      </c>
      <c r="AX1842">
        <v>-81</v>
      </c>
      <c r="AY1842" t="str">
        <f t="shared" si="404"/>
        <v/>
      </c>
      <c r="BB1842">
        <v>1832</v>
      </c>
      <c r="BC1842">
        <v>0</v>
      </c>
      <c r="BD1842">
        <v>1832</v>
      </c>
      <c r="BE1842">
        <v>0</v>
      </c>
      <c r="BF1842">
        <v>1832</v>
      </c>
      <c r="BG1842">
        <v>0</v>
      </c>
      <c r="BH1842">
        <v>1832</v>
      </c>
      <c r="BI1842">
        <v>0</v>
      </c>
      <c r="BJ1842">
        <v>1832</v>
      </c>
      <c r="BK1842">
        <v>0</v>
      </c>
      <c r="BL1842">
        <v>1832</v>
      </c>
      <c r="BM1842">
        <v>0</v>
      </c>
      <c r="BN1842">
        <v>1832</v>
      </c>
      <c r="BO1842">
        <v>0</v>
      </c>
      <c r="BP1842">
        <v>1832</v>
      </c>
      <c r="BQ1842">
        <v>0</v>
      </c>
    </row>
    <row r="1843" spans="12:69" x14ac:dyDescent="0.25">
      <c r="L1843">
        <v>168717252</v>
      </c>
      <c r="M1843">
        <v>-1496</v>
      </c>
      <c r="N1843">
        <f t="shared" si="400"/>
        <v>-1496</v>
      </c>
      <c r="AK1843">
        <v>170744468</v>
      </c>
      <c r="AL1843">
        <v>-83</v>
      </c>
      <c r="AM1843" t="str">
        <f t="shared" si="401"/>
        <v/>
      </c>
      <c r="AO1843">
        <v>82969680</v>
      </c>
      <c r="AP1843">
        <v>9678</v>
      </c>
      <c r="AQ1843" t="str">
        <f t="shared" si="402"/>
        <v/>
      </c>
      <c r="AS1843">
        <v>167368680</v>
      </c>
      <c r="AT1843">
        <v>-150</v>
      </c>
      <c r="AU1843" t="str">
        <f t="shared" si="403"/>
        <v/>
      </c>
      <c r="AW1843">
        <v>170664026</v>
      </c>
      <c r="AX1843">
        <v>182</v>
      </c>
      <c r="AY1843" t="str">
        <f t="shared" si="404"/>
        <v/>
      </c>
      <c r="BB1843">
        <v>1833</v>
      </c>
      <c r="BC1843">
        <v>0</v>
      </c>
      <c r="BD1843">
        <v>1833</v>
      </c>
      <c r="BE1843">
        <v>0</v>
      </c>
      <c r="BF1843">
        <v>1833</v>
      </c>
      <c r="BG1843">
        <v>0</v>
      </c>
      <c r="BH1843">
        <v>1833</v>
      </c>
      <c r="BI1843">
        <v>0</v>
      </c>
      <c r="BJ1843">
        <v>1833</v>
      </c>
      <c r="BK1843">
        <v>0</v>
      </c>
      <c r="BL1843">
        <v>1833</v>
      </c>
      <c r="BM1843">
        <v>0</v>
      </c>
      <c r="BN1843">
        <v>1833</v>
      </c>
      <c r="BO1843">
        <v>0</v>
      </c>
      <c r="BP1843">
        <v>1833</v>
      </c>
      <c r="BQ1843">
        <v>0</v>
      </c>
    </row>
    <row r="1844" spans="12:69" x14ac:dyDescent="0.25">
      <c r="L1844">
        <v>168735275</v>
      </c>
      <c r="M1844">
        <v>-148</v>
      </c>
      <c r="N1844" t="str">
        <f t="shared" si="400"/>
        <v/>
      </c>
      <c r="AK1844">
        <v>170759087</v>
      </c>
      <c r="AL1844">
        <v>715</v>
      </c>
      <c r="AM1844">
        <f t="shared" si="401"/>
        <v>715</v>
      </c>
      <c r="AO1844">
        <v>82976436</v>
      </c>
      <c r="AP1844">
        <v>-86</v>
      </c>
      <c r="AQ1844" t="str">
        <f t="shared" si="402"/>
        <v/>
      </c>
      <c r="AS1844">
        <v>167411301</v>
      </c>
      <c r="AT1844">
        <v>1448</v>
      </c>
      <c r="AU1844">
        <f t="shared" si="403"/>
        <v>1448</v>
      </c>
      <c r="AW1844">
        <v>170703718</v>
      </c>
      <c r="AX1844">
        <v>158</v>
      </c>
      <c r="AY1844" t="str">
        <f t="shared" si="404"/>
        <v/>
      </c>
    </row>
    <row r="1845" spans="12:69" x14ac:dyDescent="0.25">
      <c r="L1845">
        <v>168746612</v>
      </c>
      <c r="M1845">
        <v>-82</v>
      </c>
      <c r="N1845" t="str">
        <f t="shared" si="400"/>
        <v/>
      </c>
      <c r="AK1845">
        <v>170767872</v>
      </c>
      <c r="AL1845">
        <v>-542</v>
      </c>
      <c r="AM1845">
        <f t="shared" si="401"/>
        <v>-542</v>
      </c>
      <c r="AO1845">
        <v>83060952</v>
      </c>
      <c r="AP1845">
        <v>-53</v>
      </c>
      <c r="AQ1845" t="str">
        <f t="shared" si="402"/>
        <v/>
      </c>
      <c r="AS1845">
        <v>167418099</v>
      </c>
      <c r="AT1845">
        <v>-69</v>
      </c>
      <c r="AU1845" t="str">
        <f t="shared" si="403"/>
        <v/>
      </c>
      <c r="AW1845">
        <v>170707670</v>
      </c>
      <c r="AX1845">
        <v>195</v>
      </c>
      <c r="AY1845" t="str">
        <f t="shared" si="404"/>
        <v/>
      </c>
    </row>
    <row r="1846" spans="12:69" x14ac:dyDescent="0.25">
      <c r="L1846">
        <v>168757508</v>
      </c>
      <c r="M1846">
        <v>-385</v>
      </c>
      <c r="N1846">
        <f t="shared" si="400"/>
        <v>-385</v>
      </c>
      <c r="AK1846">
        <v>170775922</v>
      </c>
      <c r="AL1846">
        <v>434</v>
      </c>
      <c r="AM1846">
        <f t="shared" si="401"/>
        <v>434</v>
      </c>
      <c r="AO1846">
        <v>83067966</v>
      </c>
      <c r="AP1846">
        <v>-79</v>
      </c>
      <c r="AQ1846" t="str">
        <f t="shared" si="402"/>
        <v/>
      </c>
      <c r="AS1846">
        <v>167488072</v>
      </c>
      <c r="AT1846">
        <v>-1505</v>
      </c>
      <c r="AU1846">
        <f t="shared" si="403"/>
        <v>-1505</v>
      </c>
      <c r="AW1846">
        <v>170708446</v>
      </c>
      <c r="AX1846">
        <v>-90</v>
      </c>
      <c r="AY1846" t="str">
        <f t="shared" si="404"/>
        <v/>
      </c>
    </row>
    <row r="1847" spans="12:69" x14ac:dyDescent="0.25">
      <c r="L1847">
        <v>168757998</v>
      </c>
      <c r="M1847">
        <v>166</v>
      </c>
      <c r="N1847" t="str">
        <f t="shared" si="400"/>
        <v/>
      </c>
      <c r="AK1847">
        <v>170778475</v>
      </c>
      <c r="AL1847">
        <v>-52</v>
      </c>
      <c r="AM1847" t="str">
        <f t="shared" si="401"/>
        <v/>
      </c>
      <c r="AO1847">
        <v>83079189</v>
      </c>
      <c r="AP1847">
        <v>-53</v>
      </c>
      <c r="AQ1847" t="str">
        <f t="shared" si="402"/>
        <v/>
      </c>
      <c r="AS1847">
        <v>167517555</v>
      </c>
      <c r="AT1847">
        <v>-94</v>
      </c>
      <c r="AU1847" t="str">
        <f t="shared" si="403"/>
        <v/>
      </c>
      <c r="AW1847">
        <v>170708565</v>
      </c>
      <c r="AX1847">
        <v>5193</v>
      </c>
      <c r="AY1847">
        <f t="shared" si="404"/>
        <v>5193</v>
      </c>
    </row>
    <row r="1848" spans="12:69" x14ac:dyDescent="0.25">
      <c r="L1848">
        <v>168758064</v>
      </c>
      <c r="M1848">
        <v>-274</v>
      </c>
      <c r="N1848">
        <f t="shared" si="400"/>
        <v>-274</v>
      </c>
      <c r="AK1848">
        <v>170778491</v>
      </c>
      <c r="AL1848">
        <v>-211</v>
      </c>
      <c r="AM1848">
        <f t="shared" si="401"/>
        <v>-211</v>
      </c>
      <c r="AO1848">
        <v>83094623</v>
      </c>
      <c r="AP1848">
        <v>-53</v>
      </c>
      <c r="AQ1848" t="str">
        <f t="shared" si="402"/>
        <v/>
      </c>
      <c r="AS1848">
        <v>167583003</v>
      </c>
      <c r="AT1848">
        <v>-132</v>
      </c>
      <c r="AU1848" t="str">
        <f t="shared" si="403"/>
        <v/>
      </c>
      <c r="AW1848">
        <v>170709371</v>
      </c>
      <c r="AX1848">
        <v>8270</v>
      </c>
      <c r="AY1848" t="str">
        <f t="shared" si="404"/>
        <v/>
      </c>
    </row>
    <row r="1849" spans="12:69" x14ac:dyDescent="0.25">
      <c r="L1849">
        <v>168758685</v>
      </c>
      <c r="M1849">
        <v>-439</v>
      </c>
      <c r="N1849">
        <f t="shared" si="400"/>
        <v>-439</v>
      </c>
      <c r="AK1849">
        <v>170778520</v>
      </c>
      <c r="AL1849">
        <v>-320</v>
      </c>
      <c r="AM1849">
        <f t="shared" si="401"/>
        <v>-320</v>
      </c>
      <c r="AO1849">
        <v>83159461</v>
      </c>
      <c r="AP1849">
        <v>-102</v>
      </c>
      <c r="AQ1849" t="str">
        <f t="shared" si="402"/>
        <v/>
      </c>
      <c r="AS1849">
        <v>167585097</v>
      </c>
      <c r="AT1849">
        <v>-108</v>
      </c>
      <c r="AU1849" t="str">
        <f t="shared" si="403"/>
        <v/>
      </c>
      <c r="AW1849">
        <v>170730665</v>
      </c>
      <c r="AX1849">
        <v>352</v>
      </c>
      <c r="AY1849">
        <f t="shared" si="404"/>
        <v>352</v>
      </c>
    </row>
    <row r="1850" spans="12:69" x14ac:dyDescent="0.25">
      <c r="L1850">
        <v>168764062</v>
      </c>
      <c r="M1850">
        <v>382</v>
      </c>
      <c r="N1850">
        <f t="shared" si="400"/>
        <v>382</v>
      </c>
      <c r="AK1850">
        <v>170778876</v>
      </c>
      <c r="AL1850">
        <v>-213</v>
      </c>
      <c r="AM1850">
        <f t="shared" si="401"/>
        <v>-213</v>
      </c>
      <c r="AO1850">
        <v>83159718</v>
      </c>
      <c r="AP1850">
        <v>-53</v>
      </c>
      <c r="AQ1850" t="str">
        <f t="shared" si="402"/>
        <v/>
      </c>
      <c r="AS1850">
        <v>167606348</v>
      </c>
      <c r="AT1850">
        <v>-71</v>
      </c>
      <c r="AU1850" t="str">
        <f t="shared" si="403"/>
        <v/>
      </c>
      <c r="AW1850">
        <v>170741527</v>
      </c>
      <c r="AX1850">
        <v>-77</v>
      </c>
      <c r="AY1850" t="str">
        <f t="shared" si="404"/>
        <v/>
      </c>
    </row>
    <row r="1851" spans="12:69" x14ac:dyDescent="0.25">
      <c r="L1851">
        <v>168764143</v>
      </c>
      <c r="M1851">
        <v>133</v>
      </c>
      <c r="N1851" t="str">
        <f t="shared" si="400"/>
        <v/>
      </c>
      <c r="AK1851">
        <v>170779076</v>
      </c>
      <c r="AL1851">
        <v>-107</v>
      </c>
      <c r="AM1851" t="str">
        <f t="shared" si="401"/>
        <v/>
      </c>
      <c r="AO1851">
        <v>83314109</v>
      </c>
      <c r="AP1851">
        <v>-53</v>
      </c>
      <c r="AQ1851" t="str">
        <f t="shared" si="402"/>
        <v/>
      </c>
      <c r="AS1851">
        <v>167617622</v>
      </c>
      <c r="AT1851">
        <v>59</v>
      </c>
      <c r="AU1851" t="str">
        <f t="shared" si="403"/>
        <v/>
      </c>
      <c r="AW1851">
        <v>170744480</v>
      </c>
      <c r="AX1851">
        <v>-83</v>
      </c>
      <c r="AY1851" t="str">
        <f t="shared" si="404"/>
        <v/>
      </c>
    </row>
    <row r="1852" spans="12:69" x14ac:dyDescent="0.25">
      <c r="L1852">
        <v>168792450</v>
      </c>
      <c r="M1852">
        <v>54</v>
      </c>
      <c r="N1852" t="str">
        <f t="shared" si="400"/>
        <v/>
      </c>
      <c r="AK1852">
        <v>170784067</v>
      </c>
      <c r="AL1852">
        <v>106</v>
      </c>
      <c r="AM1852" t="str">
        <f t="shared" si="401"/>
        <v/>
      </c>
      <c r="AO1852">
        <v>83407723</v>
      </c>
      <c r="AP1852">
        <v>102</v>
      </c>
      <c r="AQ1852" t="str">
        <f t="shared" si="402"/>
        <v/>
      </c>
      <c r="AS1852">
        <v>167657627</v>
      </c>
      <c r="AT1852">
        <v>-80</v>
      </c>
      <c r="AU1852" t="str">
        <f t="shared" si="403"/>
        <v/>
      </c>
      <c r="AW1852">
        <v>170759083</v>
      </c>
      <c r="AX1852">
        <v>722</v>
      </c>
      <c r="AY1852">
        <f t="shared" si="404"/>
        <v>722</v>
      </c>
    </row>
    <row r="1853" spans="12:69" x14ac:dyDescent="0.25">
      <c r="L1853">
        <v>168889510</v>
      </c>
      <c r="M1853">
        <v>-98</v>
      </c>
      <c r="N1853" t="str">
        <f t="shared" si="400"/>
        <v/>
      </c>
      <c r="AK1853">
        <v>170787797</v>
      </c>
      <c r="AL1853">
        <v>85</v>
      </c>
      <c r="AM1853" t="str">
        <f t="shared" si="401"/>
        <v/>
      </c>
      <c r="AO1853">
        <v>83408982</v>
      </c>
      <c r="AP1853">
        <v>-55</v>
      </c>
      <c r="AQ1853" t="str">
        <f t="shared" si="402"/>
        <v/>
      </c>
      <c r="AS1853">
        <v>167684728</v>
      </c>
      <c r="AT1853">
        <v>159</v>
      </c>
      <c r="AU1853" t="str">
        <f t="shared" si="403"/>
        <v/>
      </c>
      <c r="AW1853">
        <v>170767856</v>
      </c>
      <c r="AX1853">
        <v>-501</v>
      </c>
      <c r="AY1853">
        <f t="shared" si="404"/>
        <v>-501</v>
      </c>
    </row>
    <row r="1854" spans="12:69" x14ac:dyDescent="0.25">
      <c r="L1854">
        <v>168961279</v>
      </c>
      <c r="M1854">
        <v>-104</v>
      </c>
      <c r="N1854" t="str">
        <f t="shared" si="400"/>
        <v/>
      </c>
      <c r="AK1854">
        <v>170804136</v>
      </c>
      <c r="AL1854">
        <v>-121</v>
      </c>
      <c r="AM1854" t="str">
        <f t="shared" si="401"/>
        <v/>
      </c>
      <c r="AO1854">
        <v>83414800</v>
      </c>
      <c r="AP1854">
        <v>-80</v>
      </c>
      <c r="AQ1854" t="str">
        <f t="shared" si="402"/>
        <v/>
      </c>
      <c r="AS1854">
        <v>167708968</v>
      </c>
      <c r="AT1854">
        <v>-95</v>
      </c>
      <c r="AU1854" t="str">
        <f t="shared" si="403"/>
        <v/>
      </c>
      <c r="AW1854">
        <v>170775635</v>
      </c>
      <c r="AX1854">
        <v>495</v>
      </c>
      <c r="AY1854">
        <f t="shared" si="404"/>
        <v>495</v>
      </c>
    </row>
    <row r="1855" spans="12:69" x14ac:dyDescent="0.25">
      <c r="L1855">
        <v>168963078</v>
      </c>
      <c r="M1855">
        <v>156</v>
      </c>
      <c r="N1855" t="str">
        <f t="shared" si="400"/>
        <v/>
      </c>
      <c r="AK1855">
        <v>170805614</v>
      </c>
      <c r="AL1855">
        <v>-77</v>
      </c>
      <c r="AM1855" t="str">
        <f t="shared" si="401"/>
        <v/>
      </c>
      <c r="AO1855">
        <v>83415117</v>
      </c>
      <c r="AP1855">
        <v>-54</v>
      </c>
      <c r="AQ1855" t="str">
        <f t="shared" si="402"/>
        <v/>
      </c>
      <c r="AS1855">
        <v>167731944</v>
      </c>
      <c r="AT1855">
        <v>-67</v>
      </c>
      <c r="AU1855" t="str">
        <f t="shared" si="403"/>
        <v/>
      </c>
      <c r="AW1855">
        <v>170778494</v>
      </c>
      <c r="AX1855">
        <v>-215</v>
      </c>
      <c r="AY1855">
        <f t="shared" si="404"/>
        <v>-215</v>
      </c>
    </row>
    <row r="1856" spans="12:69" x14ac:dyDescent="0.25">
      <c r="L1856">
        <v>168988817</v>
      </c>
      <c r="M1856">
        <v>291</v>
      </c>
      <c r="N1856">
        <f t="shared" si="400"/>
        <v>291</v>
      </c>
      <c r="AK1856">
        <v>170811680</v>
      </c>
      <c r="AL1856">
        <v>-248</v>
      </c>
      <c r="AM1856">
        <f t="shared" si="401"/>
        <v>-248</v>
      </c>
      <c r="AO1856">
        <v>83501725</v>
      </c>
      <c r="AP1856">
        <v>52</v>
      </c>
      <c r="AQ1856" t="str">
        <f t="shared" si="402"/>
        <v/>
      </c>
      <c r="AS1856">
        <v>167799479</v>
      </c>
      <c r="AT1856">
        <v>-181</v>
      </c>
      <c r="AU1856" t="str">
        <f t="shared" si="403"/>
        <v/>
      </c>
      <c r="AW1856">
        <v>170783897</v>
      </c>
      <c r="AX1856">
        <v>125</v>
      </c>
      <c r="AY1856" t="str">
        <f t="shared" si="404"/>
        <v/>
      </c>
    </row>
    <row r="1857" spans="12:51" x14ac:dyDescent="0.25">
      <c r="L1857">
        <v>168990840</v>
      </c>
      <c r="M1857">
        <v>379</v>
      </c>
      <c r="N1857">
        <f t="shared" si="400"/>
        <v>379</v>
      </c>
      <c r="AK1857">
        <v>170812650</v>
      </c>
      <c r="AL1857">
        <v>-74</v>
      </c>
      <c r="AM1857" t="str">
        <f t="shared" si="401"/>
        <v/>
      </c>
      <c r="AO1857">
        <v>83526561</v>
      </c>
      <c r="AP1857">
        <v>-105</v>
      </c>
      <c r="AQ1857" t="str">
        <f t="shared" si="402"/>
        <v/>
      </c>
      <c r="AS1857">
        <v>167800382</v>
      </c>
      <c r="AT1857">
        <v>56</v>
      </c>
      <c r="AU1857" t="str">
        <f t="shared" si="403"/>
        <v/>
      </c>
      <c r="AW1857">
        <v>170787880</v>
      </c>
      <c r="AX1857">
        <v>90</v>
      </c>
      <c r="AY1857" t="str">
        <f t="shared" si="404"/>
        <v/>
      </c>
    </row>
    <row r="1858" spans="12:51" x14ac:dyDescent="0.25">
      <c r="L1858">
        <v>168990972</v>
      </c>
      <c r="M1858">
        <v>86</v>
      </c>
      <c r="N1858" t="str">
        <f t="shared" si="400"/>
        <v/>
      </c>
      <c r="AK1858">
        <v>170817361</v>
      </c>
      <c r="AL1858">
        <v>374</v>
      </c>
      <c r="AM1858">
        <f t="shared" si="401"/>
        <v>374</v>
      </c>
      <c r="AO1858">
        <v>83627978</v>
      </c>
      <c r="AP1858">
        <v>-77</v>
      </c>
      <c r="AQ1858" t="str">
        <f t="shared" si="402"/>
        <v/>
      </c>
      <c r="AS1858">
        <v>167800995</v>
      </c>
      <c r="AT1858">
        <v>59</v>
      </c>
      <c r="AU1858" t="str">
        <f t="shared" si="403"/>
        <v/>
      </c>
      <c r="AW1858">
        <v>170804922</v>
      </c>
      <c r="AX1858">
        <v>-86</v>
      </c>
      <c r="AY1858" t="str">
        <f t="shared" si="404"/>
        <v/>
      </c>
    </row>
    <row r="1859" spans="12:51" x14ac:dyDescent="0.25">
      <c r="L1859">
        <v>168996784</v>
      </c>
      <c r="M1859">
        <v>649</v>
      </c>
      <c r="N1859">
        <f t="shared" si="400"/>
        <v>649</v>
      </c>
      <c r="AK1859">
        <v>170912569</v>
      </c>
      <c r="AL1859">
        <v>-330</v>
      </c>
      <c r="AM1859">
        <f t="shared" si="401"/>
        <v>-330</v>
      </c>
      <c r="AO1859">
        <v>83644659</v>
      </c>
      <c r="AP1859">
        <v>255</v>
      </c>
      <c r="AQ1859">
        <f t="shared" si="402"/>
        <v>255</v>
      </c>
      <c r="AS1859">
        <v>167801049</v>
      </c>
      <c r="AT1859">
        <v>160</v>
      </c>
      <c r="AU1859" t="str">
        <f t="shared" si="403"/>
        <v/>
      </c>
      <c r="AW1859">
        <v>170812001</v>
      </c>
      <c r="AX1859">
        <v>-203</v>
      </c>
      <c r="AY1859">
        <f t="shared" si="404"/>
        <v>-203</v>
      </c>
    </row>
    <row r="1860" spans="12:51" x14ac:dyDescent="0.25">
      <c r="L1860">
        <v>168996894</v>
      </c>
      <c r="M1860">
        <v>353</v>
      </c>
      <c r="N1860">
        <f t="shared" si="400"/>
        <v>353</v>
      </c>
      <c r="AK1860">
        <v>170965546</v>
      </c>
      <c r="AL1860">
        <v>-155</v>
      </c>
      <c r="AM1860" t="str">
        <f t="shared" si="401"/>
        <v/>
      </c>
      <c r="AO1860">
        <v>83676074</v>
      </c>
      <c r="AP1860">
        <v>-313</v>
      </c>
      <c r="AQ1860">
        <f t="shared" si="402"/>
        <v>-313</v>
      </c>
      <c r="AS1860">
        <v>167801927</v>
      </c>
      <c r="AT1860">
        <v>-91</v>
      </c>
      <c r="AU1860" t="str">
        <f t="shared" si="403"/>
        <v/>
      </c>
      <c r="AW1860">
        <v>170816911</v>
      </c>
      <c r="AX1860">
        <v>423</v>
      </c>
      <c r="AY1860">
        <f t="shared" si="404"/>
        <v>423</v>
      </c>
    </row>
    <row r="1861" spans="12:51" x14ac:dyDescent="0.25">
      <c r="L1861">
        <v>168997079</v>
      </c>
      <c r="M1861">
        <v>177</v>
      </c>
      <c r="N1861" t="str">
        <f t="shared" si="400"/>
        <v/>
      </c>
      <c r="AK1861">
        <v>170965557</v>
      </c>
      <c r="AL1861">
        <v>-80</v>
      </c>
      <c r="AM1861" t="str">
        <f t="shared" si="401"/>
        <v/>
      </c>
      <c r="AO1861">
        <v>83841472</v>
      </c>
      <c r="AP1861">
        <v>-76</v>
      </c>
      <c r="AQ1861" t="str">
        <f t="shared" si="402"/>
        <v/>
      </c>
      <c r="AS1861">
        <v>167802338</v>
      </c>
      <c r="AT1861">
        <v>-289</v>
      </c>
      <c r="AU1861">
        <f t="shared" si="403"/>
        <v>-289</v>
      </c>
      <c r="AW1861">
        <v>170877869</v>
      </c>
      <c r="AX1861">
        <v>-53</v>
      </c>
      <c r="AY1861" t="str">
        <f t="shared" si="404"/>
        <v/>
      </c>
    </row>
    <row r="1862" spans="12:51" x14ac:dyDescent="0.25">
      <c r="L1862">
        <v>169011880</v>
      </c>
      <c r="M1862">
        <v>-73</v>
      </c>
      <c r="N1862" t="str">
        <f t="shared" si="400"/>
        <v/>
      </c>
      <c r="AK1862">
        <v>170965574</v>
      </c>
      <c r="AL1862">
        <v>269</v>
      </c>
      <c r="AM1862">
        <f t="shared" si="401"/>
        <v>269</v>
      </c>
      <c r="AO1862">
        <v>83854840</v>
      </c>
      <c r="AP1862">
        <v>205</v>
      </c>
      <c r="AQ1862">
        <f t="shared" si="402"/>
        <v>205</v>
      </c>
      <c r="AS1862">
        <v>167816360</v>
      </c>
      <c r="AT1862">
        <v>85</v>
      </c>
      <c r="AU1862" t="str">
        <f t="shared" si="403"/>
        <v/>
      </c>
      <c r="AW1862">
        <v>170910993</v>
      </c>
      <c r="AX1862">
        <v>145</v>
      </c>
      <c r="AY1862" t="str">
        <f t="shared" si="404"/>
        <v/>
      </c>
    </row>
    <row r="1863" spans="12:51" x14ac:dyDescent="0.25">
      <c r="L1863">
        <v>169025334</v>
      </c>
      <c r="M1863">
        <v>91</v>
      </c>
      <c r="N1863" t="str">
        <f t="shared" si="400"/>
        <v/>
      </c>
      <c r="AK1863">
        <v>170966270</v>
      </c>
      <c r="AL1863">
        <v>-155</v>
      </c>
      <c r="AM1863" t="str">
        <f t="shared" si="401"/>
        <v/>
      </c>
      <c r="AO1863">
        <v>83915126</v>
      </c>
      <c r="AP1863">
        <v>-61</v>
      </c>
      <c r="AQ1863" t="str">
        <f t="shared" si="402"/>
        <v/>
      </c>
      <c r="AS1863">
        <v>167836979</v>
      </c>
      <c r="AT1863">
        <v>171</v>
      </c>
      <c r="AU1863" t="str">
        <f t="shared" si="403"/>
        <v/>
      </c>
      <c r="AW1863">
        <v>170912109</v>
      </c>
      <c r="AX1863">
        <v>1314</v>
      </c>
      <c r="AY1863">
        <f t="shared" si="404"/>
        <v>1314</v>
      </c>
    </row>
    <row r="1864" spans="12:51" x14ac:dyDescent="0.25">
      <c r="L1864">
        <v>169055170</v>
      </c>
      <c r="M1864">
        <v>163</v>
      </c>
      <c r="N1864" t="str">
        <f t="shared" ref="N1864:N1927" si="406">IF(M1864&lt;0,IF(AND(M1864&lt;-199,M1864&gt;-7001),M1864,""),IF(AND(M1864&gt;199,M1864&lt;7001),M1864,""))</f>
        <v/>
      </c>
      <c r="AK1864">
        <v>170966334</v>
      </c>
      <c r="AL1864">
        <v>-76</v>
      </c>
      <c r="AM1864" t="str">
        <f t="shared" ref="AM1864:AM1886" si="407">IF(AL1864&lt;0,IF(AND(AL1864&lt;-199,AL1864&gt;-7001),AL1864,""),IF(AND(AL1864&gt;199,AL1864&lt;7001),AL1864,""))</f>
        <v/>
      </c>
      <c r="AO1864">
        <v>84002517</v>
      </c>
      <c r="AP1864">
        <v>-71</v>
      </c>
      <c r="AQ1864" t="str">
        <f t="shared" ref="AQ1864:AQ1927" si="408">IF(AP1864&lt;0,IF(AND(AP1864&lt;-199,AP1864&gt;-7001),AP1864,""),IF(AND(AP1864&gt;199,AP1864&lt;7001),AP1864,""))</f>
        <v/>
      </c>
      <c r="AS1864">
        <v>167837545</v>
      </c>
      <c r="AT1864">
        <v>402</v>
      </c>
      <c r="AU1864">
        <f t="shared" ref="AU1864:AU1927" si="409">IF(AT1864&lt;0,IF(AND(AT1864&lt;-199,AT1864&gt;-7001),AT1864,""),IF(AND(AT1864&gt;199,AT1864&lt;7001),AT1864,""))</f>
        <v>402</v>
      </c>
      <c r="AW1864">
        <v>170965635</v>
      </c>
      <c r="AX1864">
        <v>1338</v>
      </c>
      <c r="AY1864">
        <f t="shared" ref="AY1864:AY1871" si="410">IF(AX1864&lt;0,IF(AND(AX1864&lt;-199,AX1864&gt;-7001),AX1864,""),IF(AND(AX1864&gt;199,AX1864&lt;7001),AX1864,""))</f>
        <v>1338</v>
      </c>
    </row>
    <row r="1865" spans="12:51" x14ac:dyDescent="0.25">
      <c r="L1865">
        <v>169060201</v>
      </c>
      <c r="M1865">
        <v>1000</v>
      </c>
      <c r="N1865">
        <f t="shared" si="406"/>
        <v>1000</v>
      </c>
      <c r="AK1865">
        <v>170966524</v>
      </c>
      <c r="AL1865">
        <v>-73</v>
      </c>
      <c r="AM1865" t="str">
        <f t="shared" si="407"/>
        <v/>
      </c>
      <c r="AO1865">
        <v>84958800</v>
      </c>
      <c r="AP1865">
        <v>-77</v>
      </c>
      <c r="AQ1865" t="str">
        <f t="shared" si="408"/>
        <v/>
      </c>
      <c r="AS1865">
        <v>167846600</v>
      </c>
      <c r="AT1865">
        <v>2057</v>
      </c>
      <c r="AU1865">
        <f t="shared" si="409"/>
        <v>2057</v>
      </c>
      <c r="AW1865">
        <v>170967968</v>
      </c>
      <c r="AX1865">
        <v>-211</v>
      </c>
      <c r="AY1865">
        <f t="shared" si="410"/>
        <v>-211</v>
      </c>
    </row>
    <row r="1866" spans="12:51" x14ac:dyDescent="0.25">
      <c r="L1866">
        <v>169060294</v>
      </c>
      <c r="M1866">
        <v>112</v>
      </c>
      <c r="N1866" t="str">
        <f t="shared" si="406"/>
        <v/>
      </c>
      <c r="AK1866">
        <v>170966757</v>
      </c>
      <c r="AL1866">
        <v>-217</v>
      </c>
      <c r="AM1866">
        <f t="shared" si="407"/>
        <v>-217</v>
      </c>
      <c r="AO1866">
        <v>85318144</v>
      </c>
      <c r="AP1866">
        <v>-6078</v>
      </c>
      <c r="AQ1866">
        <f t="shared" si="408"/>
        <v>-6078</v>
      </c>
      <c r="AS1866">
        <v>167846855</v>
      </c>
      <c r="AT1866">
        <v>120</v>
      </c>
      <c r="AU1866" t="str">
        <f t="shared" si="409"/>
        <v/>
      </c>
      <c r="AW1866">
        <v>170968442</v>
      </c>
      <c r="AX1866">
        <v>789</v>
      </c>
      <c r="AY1866">
        <f t="shared" si="410"/>
        <v>789</v>
      </c>
    </row>
    <row r="1867" spans="12:51" x14ac:dyDescent="0.25">
      <c r="L1867">
        <v>169069659</v>
      </c>
      <c r="M1867">
        <v>174</v>
      </c>
      <c r="N1867" t="str">
        <f t="shared" si="406"/>
        <v/>
      </c>
      <c r="AK1867">
        <v>170966810</v>
      </c>
      <c r="AL1867">
        <v>-140</v>
      </c>
      <c r="AM1867" t="str">
        <f t="shared" si="407"/>
        <v/>
      </c>
      <c r="AO1867">
        <v>85429042</v>
      </c>
      <c r="AP1867">
        <v>-66</v>
      </c>
      <c r="AQ1867" t="str">
        <f t="shared" si="408"/>
        <v/>
      </c>
      <c r="AS1867">
        <v>167880354</v>
      </c>
      <c r="AT1867">
        <v>110</v>
      </c>
      <c r="AU1867" t="str">
        <f t="shared" si="409"/>
        <v/>
      </c>
      <c r="AW1867">
        <v>170970795</v>
      </c>
      <c r="AX1867">
        <v>81</v>
      </c>
      <c r="AY1867" t="str">
        <f t="shared" si="410"/>
        <v/>
      </c>
    </row>
    <row r="1868" spans="12:51" x14ac:dyDescent="0.25">
      <c r="L1868">
        <v>169115652</v>
      </c>
      <c r="M1868">
        <v>346</v>
      </c>
      <c r="N1868">
        <f t="shared" si="406"/>
        <v>346</v>
      </c>
      <c r="AK1868">
        <v>170966896</v>
      </c>
      <c r="AL1868">
        <v>-61</v>
      </c>
      <c r="AM1868" t="str">
        <f t="shared" si="407"/>
        <v/>
      </c>
      <c r="AO1868">
        <v>85506149</v>
      </c>
      <c r="AP1868">
        <v>-51</v>
      </c>
      <c r="AQ1868" t="str">
        <f t="shared" si="408"/>
        <v/>
      </c>
      <c r="AS1868">
        <v>167928460</v>
      </c>
      <c r="AT1868">
        <v>67</v>
      </c>
      <c r="AU1868" t="str">
        <f t="shared" si="409"/>
        <v/>
      </c>
      <c r="AW1868">
        <v>170982774</v>
      </c>
      <c r="AX1868">
        <v>-1089</v>
      </c>
      <c r="AY1868">
        <f t="shared" si="410"/>
        <v>-1089</v>
      </c>
    </row>
    <row r="1869" spans="12:51" x14ac:dyDescent="0.25">
      <c r="L1869">
        <v>169195974</v>
      </c>
      <c r="M1869">
        <v>-51</v>
      </c>
      <c r="N1869" t="str">
        <f t="shared" si="406"/>
        <v/>
      </c>
      <c r="AK1869">
        <v>170966925</v>
      </c>
      <c r="AL1869">
        <v>73</v>
      </c>
      <c r="AM1869" t="str">
        <f t="shared" si="407"/>
        <v/>
      </c>
      <c r="AO1869">
        <v>85568662</v>
      </c>
      <c r="AP1869">
        <v>-66</v>
      </c>
      <c r="AQ1869" t="str">
        <f t="shared" si="408"/>
        <v/>
      </c>
      <c r="AS1869">
        <v>167934116</v>
      </c>
      <c r="AT1869">
        <v>-92</v>
      </c>
      <c r="AU1869" t="str">
        <f t="shared" si="409"/>
        <v/>
      </c>
      <c r="AW1869">
        <v>171022458</v>
      </c>
      <c r="AX1869">
        <v>66</v>
      </c>
      <c r="AY1869" t="str">
        <f t="shared" si="410"/>
        <v/>
      </c>
    </row>
    <row r="1870" spans="12:51" x14ac:dyDescent="0.25">
      <c r="L1870">
        <v>169219881</v>
      </c>
      <c r="M1870">
        <v>72</v>
      </c>
      <c r="N1870" t="str">
        <f t="shared" si="406"/>
        <v/>
      </c>
      <c r="AK1870">
        <v>170967332</v>
      </c>
      <c r="AL1870">
        <v>409</v>
      </c>
      <c r="AM1870">
        <f t="shared" si="407"/>
        <v>409</v>
      </c>
      <c r="AO1870">
        <v>85606656</v>
      </c>
      <c r="AP1870">
        <v>-57</v>
      </c>
      <c r="AQ1870" t="str">
        <f t="shared" si="408"/>
        <v/>
      </c>
      <c r="AS1870">
        <v>168052283</v>
      </c>
      <c r="AT1870">
        <v>464</v>
      </c>
      <c r="AU1870">
        <f t="shared" si="409"/>
        <v>464</v>
      </c>
      <c r="AW1870">
        <v>171033748</v>
      </c>
      <c r="AX1870">
        <v>294</v>
      </c>
      <c r="AY1870">
        <f t="shared" si="410"/>
        <v>294</v>
      </c>
    </row>
    <row r="1871" spans="12:51" x14ac:dyDescent="0.25">
      <c r="L1871">
        <v>169223152</v>
      </c>
      <c r="M1871">
        <v>-283</v>
      </c>
      <c r="N1871">
        <f t="shared" si="406"/>
        <v>-283</v>
      </c>
      <c r="AK1871">
        <v>170967684</v>
      </c>
      <c r="AL1871">
        <v>-100</v>
      </c>
      <c r="AM1871" t="str">
        <f t="shared" si="407"/>
        <v/>
      </c>
      <c r="AO1871">
        <v>85771706</v>
      </c>
      <c r="AP1871">
        <v>-63</v>
      </c>
      <c r="AQ1871" t="str">
        <f t="shared" si="408"/>
        <v/>
      </c>
      <c r="AS1871">
        <v>168052511</v>
      </c>
      <c r="AT1871">
        <v>1112</v>
      </c>
      <c r="AU1871">
        <f t="shared" si="409"/>
        <v>1112</v>
      </c>
      <c r="AW1871">
        <v>171046664</v>
      </c>
      <c r="AX1871">
        <v>-59</v>
      </c>
      <c r="AY1871" t="str">
        <f t="shared" si="410"/>
        <v/>
      </c>
    </row>
    <row r="1872" spans="12:51" x14ac:dyDescent="0.25">
      <c r="L1872">
        <v>169225956</v>
      </c>
      <c r="M1872">
        <v>134</v>
      </c>
      <c r="N1872" t="str">
        <f t="shared" si="406"/>
        <v/>
      </c>
      <c r="AK1872">
        <v>170967736</v>
      </c>
      <c r="AL1872">
        <v>-325</v>
      </c>
      <c r="AM1872">
        <f t="shared" si="407"/>
        <v>-325</v>
      </c>
      <c r="AO1872">
        <v>85813353</v>
      </c>
      <c r="AP1872">
        <v>51</v>
      </c>
      <c r="AQ1872" t="str">
        <f t="shared" si="408"/>
        <v/>
      </c>
      <c r="AS1872">
        <v>168052513</v>
      </c>
      <c r="AT1872">
        <v>275</v>
      </c>
      <c r="AU1872">
        <f t="shared" si="409"/>
        <v>275</v>
      </c>
    </row>
    <row r="1873" spans="12:47" x14ac:dyDescent="0.25">
      <c r="L1873">
        <v>169241907</v>
      </c>
      <c r="M1873">
        <v>894</v>
      </c>
      <c r="N1873">
        <f t="shared" si="406"/>
        <v>894</v>
      </c>
      <c r="AK1873">
        <v>170967978</v>
      </c>
      <c r="AL1873">
        <v>88</v>
      </c>
      <c r="AM1873" t="str">
        <f t="shared" si="407"/>
        <v/>
      </c>
      <c r="AO1873">
        <v>85868722</v>
      </c>
      <c r="AP1873">
        <v>102</v>
      </c>
      <c r="AQ1873" t="str">
        <f t="shared" si="408"/>
        <v/>
      </c>
      <c r="AS1873">
        <v>168072537</v>
      </c>
      <c r="AT1873">
        <v>90</v>
      </c>
      <c r="AU1873" t="str">
        <f t="shared" si="409"/>
        <v/>
      </c>
    </row>
    <row r="1874" spans="12:47" x14ac:dyDescent="0.25">
      <c r="L1874">
        <v>169246948</v>
      </c>
      <c r="M1874">
        <v>143</v>
      </c>
      <c r="N1874" t="str">
        <f t="shared" si="406"/>
        <v/>
      </c>
      <c r="AK1874">
        <v>170968749</v>
      </c>
      <c r="AL1874">
        <v>397</v>
      </c>
      <c r="AM1874">
        <f t="shared" si="407"/>
        <v>397</v>
      </c>
      <c r="AO1874">
        <v>85874725</v>
      </c>
      <c r="AP1874">
        <v>-92</v>
      </c>
      <c r="AQ1874" t="str">
        <f t="shared" si="408"/>
        <v/>
      </c>
      <c r="AS1874">
        <v>168087665</v>
      </c>
      <c r="AT1874">
        <v>314</v>
      </c>
      <c r="AU1874">
        <f t="shared" si="409"/>
        <v>314</v>
      </c>
    </row>
    <row r="1875" spans="12:47" x14ac:dyDescent="0.25">
      <c r="L1875">
        <v>169250182</v>
      </c>
      <c r="M1875">
        <v>75</v>
      </c>
      <c r="N1875" t="str">
        <f t="shared" si="406"/>
        <v/>
      </c>
      <c r="AK1875">
        <v>170968855</v>
      </c>
      <c r="AL1875">
        <v>-231</v>
      </c>
      <c r="AM1875">
        <f t="shared" si="407"/>
        <v>-231</v>
      </c>
      <c r="AO1875">
        <v>85903534</v>
      </c>
      <c r="AP1875">
        <v>-55</v>
      </c>
      <c r="AQ1875" t="str">
        <f t="shared" si="408"/>
        <v/>
      </c>
      <c r="AS1875">
        <v>168099598</v>
      </c>
      <c r="AT1875">
        <v>110</v>
      </c>
      <c r="AU1875" t="str">
        <f t="shared" si="409"/>
        <v/>
      </c>
    </row>
    <row r="1876" spans="12:47" x14ac:dyDescent="0.25">
      <c r="L1876">
        <v>169266817</v>
      </c>
      <c r="M1876">
        <v>217</v>
      </c>
      <c r="N1876">
        <f t="shared" si="406"/>
        <v>217</v>
      </c>
      <c r="AK1876">
        <v>170968903</v>
      </c>
      <c r="AL1876">
        <v>601</v>
      </c>
      <c r="AM1876">
        <f t="shared" si="407"/>
        <v>601</v>
      </c>
      <c r="AO1876">
        <v>85929800</v>
      </c>
      <c r="AP1876">
        <v>102</v>
      </c>
      <c r="AQ1876" t="str">
        <f t="shared" si="408"/>
        <v/>
      </c>
      <c r="AS1876">
        <v>168110349</v>
      </c>
      <c r="AT1876">
        <v>105</v>
      </c>
      <c r="AU1876" t="str">
        <f t="shared" si="409"/>
        <v/>
      </c>
    </row>
    <row r="1877" spans="12:47" x14ac:dyDescent="0.25">
      <c r="L1877">
        <v>169271812</v>
      </c>
      <c r="M1877">
        <v>53</v>
      </c>
      <c r="N1877" t="str">
        <f t="shared" si="406"/>
        <v/>
      </c>
      <c r="AK1877">
        <v>170968908</v>
      </c>
      <c r="AL1877">
        <v>-154</v>
      </c>
      <c r="AM1877" t="str">
        <f t="shared" si="407"/>
        <v/>
      </c>
      <c r="AO1877">
        <v>86026352</v>
      </c>
      <c r="AP1877">
        <v>-316</v>
      </c>
      <c r="AQ1877">
        <f t="shared" si="408"/>
        <v>-316</v>
      </c>
      <c r="AS1877">
        <v>168136169</v>
      </c>
      <c r="AT1877">
        <v>645</v>
      </c>
      <c r="AU1877">
        <f t="shared" si="409"/>
        <v>645</v>
      </c>
    </row>
    <row r="1878" spans="12:47" x14ac:dyDescent="0.25">
      <c r="L1878">
        <v>169313481</v>
      </c>
      <c r="M1878">
        <v>59</v>
      </c>
      <c r="N1878" t="str">
        <f t="shared" si="406"/>
        <v/>
      </c>
      <c r="AK1878">
        <v>170968928</v>
      </c>
      <c r="AL1878">
        <v>-76</v>
      </c>
      <c r="AM1878" t="str">
        <f t="shared" si="407"/>
        <v/>
      </c>
      <c r="AO1878">
        <v>86114216</v>
      </c>
      <c r="AP1878">
        <v>-51</v>
      </c>
      <c r="AQ1878" t="str">
        <f t="shared" si="408"/>
        <v/>
      </c>
      <c r="AS1878">
        <v>168149060</v>
      </c>
      <c r="AT1878">
        <v>-87</v>
      </c>
      <c r="AU1878" t="str">
        <f t="shared" si="409"/>
        <v/>
      </c>
    </row>
    <row r="1879" spans="12:47" x14ac:dyDescent="0.25">
      <c r="L1879">
        <v>169314418</v>
      </c>
      <c r="M1879">
        <v>370</v>
      </c>
      <c r="N1879">
        <f t="shared" si="406"/>
        <v>370</v>
      </c>
      <c r="AK1879">
        <v>170969376</v>
      </c>
      <c r="AL1879">
        <v>-76</v>
      </c>
      <c r="AM1879" t="str">
        <f t="shared" si="407"/>
        <v/>
      </c>
      <c r="AO1879">
        <v>86144298</v>
      </c>
      <c r="AP1879">
        <v>-334</v>
      </c>
      <c r="AQ1879">
        <f t="shared" si="408"/>
        <v>-334</v>
      </c>
      <c r="AS1879">
        <v>168285608</v>
      </c>
      <c r="AT1879">
        <v>341</v>
      </c>
      <c r="AU1879">
        <f t="shared" si="409"/>
        <v>341</v>
      </c>
    </row>
    <row r="1880" spans="12:47" x14ac:dyDescent="0.25">
      <c r="L1880">
        <v>169332673</v>
      </c>
      <c r="M1880">
        <v>245</v>
      </c>
      <c r="N1880">
        <f t="shared" si="406"/>
        <v>245</v>
      </c>
      <c r="AK1880">
        <v>170969429</v>
      </c>
      <c r="AL1880">
        <v>-153</v>
      </c>
      <c r="AM1880" t="str">
        <f t="shared" si="407"/>
        <v/>
      </c>
      <c r="AO1880">
        <v>86296607</v>
      </c>
      <c r="AP1880">
        <v>-60</v>
      </c>
      <c r="AQ1880" t="str">
        <f t="shared" si="408"/>
        <v/>
      </c>
      <c r="AS1880">
        <v>168341000</v>
      </c>
      <c r="AT1880">
        <v>-111</v>
      </c>
      <c r="AU1880" t="str">
        <f t="shared" si="409"/>
        <v/>
      </c>
    </row>
    <row r="1881" spans="12:47" x14ac:dyDescent="0.25">
      <c r="L1881">
        <v>169334829</v>
      </c>
      <c r="M1881">
        <v>51</v>
      </c>
      <c r="N1881" t="str">
        <f t="shared" si="406"/>
        <v/>
      </c>
      <c r="AK1881">
        <v>170970335</v>
      </c>
      <c r="AL1881">
        <v>-217</v>
      </c>
      <c r="AM1881">
        <f t="shared" si="407"/>
        <v>-217</v>
      </c>
      <c r="AO1881">
        <v>86345481</v>
      </c>
      <c r="AP1881">
        <v>-51</v>
      </c>
      <c r="AQ1881" t="str">
        <f t="shared" si="408"/>
        <v/>
      </c>
      <c r="AS1881">
        <v>168341003</v>
      </c>
      <c r="AT1881">
        <v>-224</v>
      </c>
      <c r="AU1881">
        <f t="shared" si="409"/>
        <v>-224</v>
      </c>
    </row>
    <row r="1882" spans="12:47" x14ac:dyDescent="0.25">
      <c r="L1882">
        <v>169340196</v>
      </c>
      <c r="M1882">
        <v>-76</v>
      </c>
      <c r="N1882" t="str">
        <f t="shared" si="406"/>
        <v/>
      </c>
      <c r="AK1882">
        <v>170970785</v>
      </c>
      <c r="AL1882">
        <v>111</v>
      </c>
      <c r="AM1882" t="str">
        <f t="shared" si="407"/>
        <v/>
      </c>
      <c r="AO1882">
        <v>86347635</v>
      </c>
      <c r="AP1882">
        <v>-81</v>
      </c>
      <c r="AQ1882" t="str">
        <f t="shared" si="408"/>
        <v/>
      </c>
      <c r="AS1882">
        <v>168341414</v>
      </c>
      <c r="AT1882">
        <v>-689</v>
      </c>
      <c r="AU1882">
        <f t="shared" si="409"/>
        <v>-689</v>
      </c>
    </row>
    <row r="1883" spans="12:47" x14ac:dyDescent="0.25">
      <c r="L1883">
        <v>169391806</v>
      </c>
      <c r="M1883">
        <v>204</v>
      </c>
      <c r="N1883">
        <f t="shared" si="406"/>
        <v>204</v>
      </c>
      <c r="AK1883">
        <v>170982774</v>
      </c>
      <c r="AL1883">
        <v>-1089</v>
      </c>
      <c r="AM1883">
        <f t="shared" si="407"/>
        <v>-1089</v>
      </c>
      <c r="AO1883">
        <v>86380571</v>
      </c>
      <c r="AP1883">
        <v>-51</v>
      </c>
      <c r="AQ1883" t="str">
        <f t="shared" si="408"/>
        <v/>
      </c>
      <c r="AS1883">
        <v>168341746</v>
      </c>
      <c r="AT1883">
        <v>-136</v>
      </c>
      <c r="AU1883" t="str">
        <f t="shared" si="409"/>
        <v/>
      </c>
    </row>
    <row r="1884" spans="12:47" x14ac:dyDescent="0.25">
      <c r="L1884">
        <v>169392349</v>
      </c>
      <c r="M1884">
        <v>-60</v>
      </c>
      <c r="N1884" t="str">
        <f t="shared" si="406"/>
        <v/>
      </c>
      <c r="AK1884">
        <v>171022088</v>
      </c>
      <c r="AL1884">
        <v>62</v>
      </c>
      <c r="AM1884" t="str">
        <f t="shared" si="407"/>
        <v/>
      </c>
      <c r="AO1884">
        <v>86411964</v>
      </c>
      <c r="AP1884">
        <v>-75</v>
      </c>
      <c r="AQ1884" t="str">
        <f t="shared" si="408"/>
        <v/>
      </c>
      <c r="AS1884">
        <v>168341751</v>
      </c>
      <c r="AT1884">
        <v>-400</v>
      </c>
      <c r="AU1884">
        <f t="shared" si="409"/>
        <v>-400</v>
      </c>
    </row>
    <row r="1885" spans="12:47" x14ac:dyDescent="0.25">
      <c r="L1885">
        <v>169462756</v>
      </c>
      <c r="M1885">
        <v>-54</v>
      </c>
      <c r="N1885" t="str">
        <f t="shared" si="406"/>
        <v/>
      </c>
      <c r="AK1885">
        <v>171033632</v>
      </c>
      <c r="AL1885">
        <v>259</v>
      </c>
      <c r="AM1885">
        <f t="shared" si="407"/>
        <v>259</v>
      </c>
      <c r="AO1885">
        <v>86514745</v>
      </c>
      <c r="AP1885">
        <v>-60</v>
      </c>
      <c r="AQ1885" t="str">
        <f t="shared" si="408"/>
        <v/>
      </c>
      <c r="AS1885">
        <v>168377213</v>
      </c>
      <c r="AT1885">
        <v>96</v>
      </c>
      <c r="AU1885" t="str">
        <f t="shared" si="409"/>
        <v/>
      </c>
    </row>
    <row r="1886" spans="12:47" x14ac:dyDescent="0.25">
      <c r="L1886">
        <v>169465855</v>
      </c>
      <c r="M1886">
        <v>-70</v>
      </c>
      <c r="N1886" t="str">
        <f t="shared" si="406"/>
        <v/>
      </c>
      <c r="AK1886">
        <v>171046682</v>
      </c>
      <c r="AL1886">
        <v>-59</v>
      </c>
      <c r="AM1886" t="str">
        <f t="shared" si="407"/>
        <v/>
      </c>
      <c r="AO1886">
        <v>86708725</v>
      </c>
      <c r="AP1886">
        <v>-348</v>
      </c>
      <c r="AQ1886">
        <f t="shared" si="408"/>
        <v>-348</v>
      </c>
      <c r="AS1886">
        <v>168378269</v>
      </c>
      <c r="AT1886">
        <v>584</v>
      </c>
      <c r="AU1886">
        <f t="shared" si="409"/>
        <v>584</v>
      </c>
    </row>
    <row r="1887" spans="12:47" x14ac:dyDescent="0.25">
      <c r="L1887">
        <v>169507495</v>
      </c>
      <c r="M1887">
        <v>-64</v>
      </c>
      <c r="N1887" t="str">
        <f t="shared" si="406"/>
        <v/>
      </c>
      <c r="AO1887">
        <v>86708741</v>
      </c>
      <c r="AP1887">
        <v>-6054</v>
      </c>
      <c r="AQ1887">
        <f t="shared" si="408"/>
        <v>-6054</v>
      </c>
      <c r="AS1887">
        <v>168390769</v>
      </c>
      <c r="AT1887">
        <v>-58</v>
      </c>
      <c r="AU1887" t="str">
        <f t="shared" si="409"/>
        <v/>
      </c>
    </row>
    <row r="1888" spans="12:47" x14ac:dyDescent="0.25">
      <c r="L1888">
        <v>169518238</v>
      </c>
      <c r="M1888">
        <v>-74</v>
      </c>
      <c r="N1888" t="str">
        <f t="shared" si="406"/>
        <v/>
      </c>
      <c r="AO1888">
        <v>86709177</v>
      </c>
      <c r="AP1888">
        <v>-5656</v>
      </c>
      <c r="AQ1888">
        <f t="shared" si="408"/>
        <v>-5656</v>
      </c>
      <c r="AS1888">
        <v>168398113</v>
      </c>
      <c r="AT1888">
        <v>402</v>
      </c>
      <c r="AU1888">
        <f t="shared" si="409"/>
        <v>402</v>
      </c>
    </row>
    <row r="1889" spans="12:47" x14ac:dyDescent="0.25">
      <c r="L1889">
        <v>169525170</v>
      </c>
      <c r="M1889">
        <v>61</v>
      </c>
      <c r="N1889" t="str">
        <f t="shared" si="406"/>
        <v/>
      </c>
      <c r="AO1889">
        <v>86952173</v>
      </c>
      <c r="AP1889">
        <v>-53</v>
      </c>
      <c r="AQ1889" t="str">
        <f t="shared" si="408"/>
        <v/>
      </c>
      <c r="AS1889">
        <v>168400727</v>
      </c>
      <c r="AT1889">
        <v>-62</v>
      </c>
      <c r="AU1889" t="str">
        <f t="shared" si="409"/>
        <v/>
      </c>
    </row>
    <row r="1890" spans="12:47" x14ac:dyDescent="0.25">
      <c r="L1890">
        <v>169526076</v>
      </c>
      <c r="M1890">
        <v>251</v>
      </c>
      <c r="N1890">
        <f t="shared" si="406"/>
        <v>251</v>
      </c>
      <c r="AO1890">
        <v>86961756</v>
      </c>
      <c r="AP1890">
        <v>-57</v>
      </c>
      <c r="AQ1890" t="str">
        <f t="shared" si="408"/>
        <v/>
      </c>
      <c r="AS1890">
        <v>168402833</v>
      </c>
      <c r="AT1890">
        <v>-96</v>
      </c>
      <c r="AU1890" t="str">
        <f t="shared" si="409"/>
        <v/>
      </c>
    </row>
    <row r="1891" spans="12:47" x14ac:dyDescent="0.25">
      <c r="L1891">
        <v>169526817</v>
      </c>
      <c r="M1891">
        <v>-72</v>
      </c>
      <c r="N1891" t="str">
        <f t="shared" si="406"/>
        <v/>
      </c>
      <c r="AO1891">
        <v>87066987</v>
      </c>
      <c r="AP1891">
        <v>-61</v>
      </c>
      <c r="AQ1891" t="str">
        <f t="shared" si="408"/>
        <v/>
      </c>
      <c r="AS1891">
        <v>168430223</v>
      </c>
      <c r="AT1891">
        <v>75</v>
      </c>
      <c r="AU1891" t="str">
        <f t="shared" si="409"/>
        <v/>
      </c>
    </row>
    <row r="1892" spans="12:47" x14ac:dyDescent="0.25">
      <c r="L1892">
        <v>169528242</v>
      </c>
      <c r="M1892">
        <v>-864</v>
      </c>
      <c r="N1892">
        <f t="shared" si="406"/>
        <v>-864</v>
      </c>
      <c r="AO1892">
        <v>87113339</v>
      </c>
      <c r="AP1892">
        <v>-62</v>
      </c>
      <c r="AQ1892" t="str">
        <f t="shared" si="408"/>
        <v/>
      </c>
      <c r="AS1892">
        <v>168430244</v>
      </c>
      <c r="AT1892">
        <v>-77</v>
      </c>
      <c r="AU1892" t="str">
        <f t="shared" si="409"/>
        <v/>
      </c>
    </row>
    <row r="1893" spans="12:47" x14ac:dyDescent="0.25">
      <c r="L1893">
        <v>169528386</v>
      </c>
      <c r="M1893">
        <v>-72</v>
      </c>
      <c r="N1893" t="str">
        <f t="shared" si="406"/>
        <v/>
      </c>
      <c r="AO1893">
        <v>87117369</v>
      </c>
      <c r="AP1893">
        <v>-52</v>
      </c>
      <c r="AQ1893" t="str">
        <f t="shared" si="408"/>
        <v/>
      </c>
      <c r="AS1893">
        <v>168436124</v>
      </c>
      <c r="AT1893">
        <v>165</v>
      </c>
      <c r="AU1893" t="str">
        <f t="shared" si="409"/>
        <v/>
      </c>
    </row>
    <row r="1894" spans="12:47" x14ac:dyDescent="0.25">
      <c r="L1894">
        <v>169615134</v>
      </c>
      <c r="M1894">
        <v>94</v>
      </c>
      <c r="N1894" t="str">
        <f t="shared" si="406"/>
        <v/>
      </c>
      <c r="AO1894">
        <v>87752151</v>
      </c>
      <c r="AP1894">
        <v>-63</v>
      </c>
      <c r="AQ1894" t="str">
        <f t="shared" si="408"/>
        <v/>
      </c>
      <c r="AS1894">
        <v>168436124</v>
      </c>
      <c r="AT1894">
        <v>435</v>
      </c>
      <c r="AU1894">
        <f t="shared" si="409"/>
        <v>435</v>
      </c>
    </row>
    <row r="1895" spans="12:47" x14ac:dyDescent="0.25">
      <c r="L1895">
        <v>169618045</v>
      </c>
      <c r="M1895">
        <v>-92</v>
      </c>
      <c r="N1895" t="str">
        <f t="shared" si="406"/>
        <v/>
      </c>
      <c r="AO1895">
        <v>87769408</v>
      </c>
      <c r="AP1895">
        <v>-68</v>
      </c>
      <c r="AQ1895" t="str">
        <f t="shared" si="408"/>
        <v/>
      </c>
      <c r="AS1895">
        <v>168444971</v>
      </c>
      <c r="AT1895">
        <v>-81</v>
      </c>
      <c r="AU1895" t="str">
        <f t="shared" si="409"/>
        <v/>
      </c>
    </row>
    <row r="1896" spans="12:47" x14ac:dyDescent="0.25">
      <c r="L1896">
        <v>169642779</v>
      </c>
      <c r="M1896">
        <v>652</v>
      </c>
      <c r="N1896">
        <f t="shared" si="406"/>
        <v>652</v>
      </c>
      <c r="AO1896">
        <v>87769495</v>
      </c>
      <c r="AP1896">
        <v>-86</v>
      </c>
      <c r="AQ1896" t="str">
        <f t="shared" si="408"/>
        <v/>
      </c>
      <c r="AS1896">
        <v>168470906</v>
      </c>
      <c r="AT1896">
        <v>-98</v>
      </c>
      <c r="AU1896" t="str">
        <f t="shared" si="409"/>
        <v/>
      </c>
    </row>
    <row r="1897" spans="12:47" x14ac:dyDescent="0.25">
      <c r="L1897">
        <v>169642979</v>
      </c>
      <c r="M1897">
        <v>112</v>
      </c>
      <c r="N1897" t="str">
        <f t="shared" si="406"/>
        <v/>
      </c>
      <c r="AO1897">
        <v>87796134</v>
      </c>
      <c r="AP1897">
        <v>-97</v>
      </c>
      <c r="AQ1897" t="str">
        <f t="shared" si="408"/>
        <v/>
      </c>
      <c r="AS1897">
        <v>168475130</v>
      </c>
      <c r="AT1897">
        <v>-145</v>
      </c>
      <c r="AU1897" t="str">
        <f t="shared" si="409"/>
        <v/>
      </c>
    </row>
    <row r="1898" spans="12:47" x14ac:dyDescent="0.25">
      <c r="L1898">
        <v>169660568</v>
      </c>
      <c r="M1898">
        <v>-55</v>
      </c>
      <c r="N1898" t="str">
        <f t="shared" si="406"/>
        <v/>
      </c>
      <c r="AO1898">
        <v>87796450</v>
      </c>
      <c r="AP1898">
        <v>-62</v>
      </c>
      <c r="AQ1898" t="str">
        <f t="shared" si="408"/>
        <v/>
      </c>
      <c r="AS1898">
        <v>168476532</v>
      </c>
      <c r="AT1898">
        <v>-67</v>
      </c>
      <c r="AU1898" t="str">
        <f t="shared" si="409"/>
        <v/>
      </c>
    </row>
    <row r="1899" spans="12:47" x14ac:dyDescent="0.25">
      <c r="L1899">
        <v>169662919</v>
      </c>
      <c r="M1899">
        <v>-56</v>
      </c>
      <c r="N1899" t="str">
        <f t="shared" si="406"/>
        <v/>
      </c>
      <c r="AO1899">
        <v>87802276</v>
      </c>
      <c r="AP1899">
        <v>-73</v>
      </c>
      <c r="AQ1899" t="str">
        <f t="shared" si="408"/>
        <v/>
      </c>
      <c r="AS1899">
        <v>168478031</v>
      </c>
      <c r="AT1899">
        <v>-94</v>
      </c>
      <c r="AU1899" t="str">
        <f t="shared" si="409"/>
        <v/>
      </c>
    </row>
    <row r="1900" spans="12:47" x14ac:dyDescent="0.25">
      <c r="L1900">
        <v>169663088</v>
      </c>
      <c r="M1900">
        <v>-169</v>
      </c>
      <c r="N1900" t="str">
        <f t="shared" si="406"/>
        <v/>
      </c>
      <c r="AO1900">
        <v>87817994</v>
      </c>
      <c r="AP1900">
        <v>-54</v>
      </c>
      <c r="AQ1900" t="str">
        <f t="shared" si="408"/>
        <v/>
      </c>
      <c r="AS1900">
        <v>168479314</v>
      </c>
      <c r="AT1900">
        <v>55</v>
      </c>
      <c r="AU1900" t="str">
        <f t="shared" si="409"/>
        <v/>
      </c>
    </row>
    <row r="1901" spans="12:47" x14ac:dyDescent="0.25">
      <c r="L1901">
        <v>169663145</v>
      </c>
      <c r="M1901">
        <v>-112</v>
      </c>
      <c r="N1901" t="str">
        <f t="shared" si="406"/>
        <v/>
      </c>
      <c r="AO1901">
        <v>87838062</v>
      </c>
      <c r="AP1901">
        <v>53</v>
      </c>
      <c r="AQ1901" t="str">
        <f t="shared" si="408"/>
        <v/>
      </c>
      <c r="AS1901">
        <v>168516031</v>
      </c>
      <c r="AT1901">
        <v>-103</v>
      </c>
      <c r="AU1901" t="str">
        <f t="shared" si="409"/>
        <v/>
      </c>
    </row>
    <row r="1902" spans="12:47" x14ac:dyDescent="0.25">
      <c r="L1902">
        <v>169663200</v>
      </c>
      <c r="M1902">
        <v>-57</v>
      </c>
      <c r="N1902" t="str">
        <f t="shared" si="406"/>
        <v/>
      </c>
      <c r="AO1902">
        <v>88042441</v>
      </c>
      <c r="AP1902">
        <v>87</v>
      </c>
      <c r="AQ1902" t="str">
        <f t="shared" si="408"/>
        <v/>
      </c>
      <c r="AS1902">
        <v>168520675</v>
      </c>
      <c r="AT1902">
        <v>555</v>
      </c>
      <c r="AU1902">
        <f t="shared" si="409"/>
        <v>555</v>
      </c>
    </row>
    <row r="1903" spans="12:47" x14ac:dyDescent="0.25">
      <c r="L1903">
        <v>169725872</v>
      </c>
      <c r="M1903">
        <v>-105</v>
      </c>
      <c r="N1903" t="str">
        <f t="shared" si="406"/>
        <v/>
      </c>
      <c r="AO1903">
        <v>88088786</v>
      </c>
      <c r="AP1903">
        <v>-57</v>
      </c>
      <c r="AQ1903" t="str">
        <f t="shared" si="408"/>
        <v/>
      </c>
      <c r="AS1903">
        <v>168537385</v>
      </c>
      <c r="AT1903">
        <v>91</v>
      </c>
      <c r="AU1903" t="str">
        <f t="shared" si="409"/>
        <v/>
      </c>
    </row>
    <row r="1904" spans="12:47" x14ac:dyDescent="0.25">
      <c r="L1904">
        <v>169772543</v>
      </c>
      <c r="M1904">
        <v>184</v>
      </c>
      <c r="N1904" t="str">
        <f t="shared" si="406"/>
        <v/>
      </c>
      <c r="AO1904">
        <v>88093110</v>
      </c>
      <c r="AP1904">
        <v>-87</v>
      </c>
      <c r="AQ1904" t="str">
        <f t="shared" si="408"/>
        <v/>
      </c>
      <c r="AS1904">
        <v>168537627</v>
      </c>
      <c r="AT1904">
        <v>53</v>
      </c>
      <c r="AU1904" t="str">
        <f t="shared" si="409"/>
        <v/>
      </c>
    </row>
    <row r="1905" spans="12:47" x14ac:dyDescent="0.25">
      <c r="L1905">
        <v>169772543</v>
      </c>
      <c r="M1905">
        <v>855</v>
      </c>
      <c r="N1905">
        <f t="shared" si="406"/>
        <v>855</v>
      </c>
      <c r="AO1905">
        <v>88118169</v>
      </c>
      <c r="AP1905">
        <v>-135</v>
      </c>
      <c r="AQ1905" t="str">
        <f t="shared" si="408"/>
        <v/>
      </c>
      <c r="AS1905">
        <v>168569255</v>
      </c>
      <c r="AT1905">
        <v>-432</v>
      </c>
      <c r="AU1905">
        <f t="shared" si="409"/>
        <v>-432</v>
      </c>
    </row>
    <row r="1906" spans="12:47" x14ac:dyDescent="0.25">
      <c r="L1906">
        <v>169774030</v>
      </c>
      <c r="M1906">
        <v>-62</v>
      </c>
      <c r="N1906" t="str">
        <f t="shared" si="406"/>
        <v/>
      </c>
      <c r="AO1906">
        <v>88257561</v>
      </c>
      <c r="AP1906">
        <v>-55</v>
      </c>
      <c r="AQ1906" t="str">
        <f t="shared" si="408"/>
        <v/>
      </c>
      <c r="AS1906">
        <v>168569394</v>
      </c>
      <c r="AT1906">
        <v>-142</v>
      </c>
      <c r="AU1906" t="str">
        <f t="shared" si="409"/>
        <v/>
      </c>
    </row>
    <row r="1907" spans="12:47" x14ac:dyDescent="0.25">
      <c r="L1907">
        <v>169776815</v>
      </c>
      <c r="M1907">
        <v>-280</v>
      </c>
      <c r="N1907">
        <f t="shared" si="406"/>
        <v>-280</v>
      </c>
      <c r="AO1907">
        <v>88285789</v>
      </c>
      <c r="AP1907">
        <v>-478</v>
      </c>
      <c r="AQ1907">
        <f t="shared" si="408"/>
        <v>-478</v>
      </c>
      <c r="AS1907">
        <v>168613297</v>
      </c>
      <c r="AT1907">
        <v>-94</v>
      </c>
      <c r="AU1907" t="str">
        <f t="shared" si="409"/>
        <v/>
      </c>
    </row>
    <row r="1908" spans="12:47" x14ac:dyDescent="0.25">
      <c r="L1908">
        <v>169796232</v>
      </c>
      <c r="M1908">
        <v>-84</v>
      </c>
      <c r="N1908" t="str">
        <f t="shared" si="406"/>
        <v/>
      </c>
      <c r="AO1908">
        <v>88311229</v>
      </c>
      <c r="AP1908">
        <v>-54</v>
      </c>
      <c r="AQ1908" t="str">
        <f t="shared" si="408"/>
        <v/>
      </c>
      <c r="AS1908">
        <v>168613968</v>
      </c>
      <c r="AT1908">
        <v>-81</v>
      </c>
      <c r="AU1908" t="str">
        <f t="shared" si="409"/>
        <v/>
      </c>
    </row>
    <row r="1909" spans="12:47" x14ac:dyDescent="0.25">
      <c r="L1909">
        <v>169825687</v>
      </c>
      <c r="M1909">
        <v>88</v>
      </c>
      <c r="N1909" t="str">
        <f t="shared" si="406"/>
        <v/>
      </c>
      <c r="AO1909">
        <v>88434363</v>
      </c>
      <c r="AP1909">
        <v>-71</v>
      </c>
      <c r="AQ1909" t="str">
        <f t="shared" si="408"/>
        <v/>
      </c>
      <c r="AS1909">
        <v>168630036</v>
      </c>
      <c r="AT1909">
        <v>526</v>
      </c>
      <c r="AU1909">
        <f t="shared" si="409"/>
        <v>526</v>
      </c>
    </row>
    <row r="1910" spans="12:47" x14ac:dyDescent="0.25">
      <c r="L1910">
        <v>169905563</v>
      </c>
      <c r="M1910">
        <v>-86</v>
      </c>
      <c r="N1910" t="str">
        <f t="shared" si="406"/>
        <v/>
      </c>
      <c r="AO1910">
        <v>88460714</v>
      </c>
      <c r="AP1910">
        <v>-52</v>
      </c>
      <c r="AQ1910" t="str">
        <f t="shared" si="408"/>
        <v/>
      </c>
      <c r="AS1910">
        <v>168634456</v>
      </c>
      <c r="AT1910">
        <v>-57</v>
      </c>
      <c r="AU1910" t="str">
        <f t="shared" si="409"/>
        <v/>
      </c>
    </row>
    <row r="1911" spans="12:47" x14ac:dyDescent="0.25">
      <c r="L1911">
        <v>169913726</v>
      </c>
      <c r="M1911">
        <v>99</v>
      </c>
      <c r="N1911" t="str">
        <f t="shared" si="406"/>
        <v/>
      </c>
      <c r="AO1911">
        <v>88502698</v>
      </c>
      <c r="AP1911">
        <v>-81</v>
      </c>
      <c r="AQ1911" t="str">
        <f t="shared" si="408"/>
        <v/>
      </c>
      <c r="AS1911">
        <v>168635472</v>
      </c>
      <c r="AT1911">
        <v>344</v>
      </c>
      <c r="AU1911">
        <f t="shared" si="409"/>
        <v>344</v>
      </c>
    </row>
    <row r="1912" spans="12:47" x14ac:dyDescent="0.25">
      <c r="L1912">
        <v>169953078</v>
      </c>
      <c r="M1912">
        <v>-77</v>
      </c>
      <c r="N1912" t="str">
        <f t="shared" si="406"/>
        <v/>
      </c>
      <c r="AO1912">
        <v>88530678</v>
      </c>
      <c r="AP1912">
        <v>-63</v>
      </c>
      <c r="AQ1912" t="str">
        <f t="shared" si="408"/>
        <v/>
      </c>
      <c r="AS1912">
        <v>168635675</v>
      </c>
      <c r="AT1912">
        <v>-54</v>
      </c>
      <c r="AU1912" t="str">
        <f t="shared" si="409"/>
        <v/>
      </c>
    </row>
    <row r="1913" spans="12:47" x14ac:dyDescent="0.25">
      <c r="L1913">
        <v>169966141</v>
      </c>
      <c r="M1913">
        <v>-60</v>
      </c>
      <c r="N1913" t="str">
        <f t="shared" si="406"/>
        <v/>
      </c>
      <c r="AO1913">
        <v>88563373</v>
      </c>
      <c r="AP1913">
        <v>-73</v>
      </c>
      <c r="AQ1913" t="str">
        <f t="shared" si="408"/>
        <v/>
      </c>
      <c r="AS1913">
        <v>168636913</v>
      </c>
      <c r="AT1913">
        <v>-97</v>
      </c>
      <c r="AU1913" t="str">
        <f t="shared" si="409"/>
        <v/>
      </c>
    </row>
    <row r="1914" spans="12:47" x14ac:dyDescent="0.25">
      <c r="L1914">
        <v>170061063</v>
      </c>
      <c r="M1914">
        <v>128</v>
      </c>
      <c r="N1914" t="str">
        <f t="shared" si="406"/>
        <v/>
      </c>
      <c r="AO1914">
        <v>88579090</v>
      </c>
      <c r="AP1914">
        <v>51</v>
      </c>
      <c r="AQ1914" t="str">
        <f t="shared" si="408"/>
        <v/>
      </c>
      <c r="AS1914">
        <v>168637598</v>
      </c>
      <c r="AT1914">
        <v>-136</v>
      </c>
      <c r="AU1914" t="str">
        <f t="shared" si="409"/>
        <v/>
      </c>
    </row>
    <row r="1915" spans="12:47" x14ac:dyDescent="0.25">
      <c r="L1915">
        <v>170061063</v>
      </c>
      <c r="M1915">
        <v>256</v>
      </c>
      <c r="N1915">
        <f t="shared" si="406"/>
        <v>256</v>
      </c>
      <c r="AO1915">
        <v>88651308</v>
      </c>
      <c r="AP1915">
        <v>-73</v>
      </c>
      <c r="AQ1915" t="str">
        <f t="shared" si="408"/>
        <v/>
      </c>
      <c r="AS1915">
        <v>168639743</v>
      </c>
      <c r="AT1915">
        <v>99</v>
      </c>
      <c r="AU1915" t="str">
        <f t="shared" si="409"/>
        <v/>
      </c>
    </row>
    <row r="1916" spans="12:47" x14ac:dyDescent="0.25">
      <c r="L1916">
        <v>170207261</v>
      </c>
      <c r="M1916">
        <v>108</v>
      </c>
      <c r="N1916" t="str">
        <f t="shared" si="406"/>
        <v/>
      </c>
      <c r="AO1916">
        <v>88698067</v>
      </c>
      <c r="AP1916">
        <v>274</v>
      </c>
      <c r="AQ1916">
        <f t="shared" si="408"/>
        <v>274</v>
      </c>
      <c r="AS1916">
        <v>168646355</v>
      </c>
      <c r="AT1916">
        <v>154</v>
      </c>
      <c r="AU1916" t="str">
        <f t="shared" si="409"/>
        <v/>
      </c>
    </row>
    <row r="1917" spans="12:47" x14ac:dyDescent="0.25">
      <c r="L1917">
        <v>170209985</v>
      </c>
      <c r="M1917">
        <v>-383</v>
      </c>
      <c r="N1917">
        <f t="shared" si="406"/>
        <v>-383</v>
      </c>
      <c r="AO1917">
        <v>88986880</v>
      </c>
      <c r="AP1917">
        <v>-126</v>
      </c>
      <c r="AQ1917" t="str">
        <f t="shared" si="408"/>
        <v/>
      </c>
      <c r="AS1917">
        <v>168670912</v>
      </c>
      <c r="AT1917">
        <v>94</v>
      </c>
      <c r="AU1917" t="str">
        <f t="shared" si="409"/>
        <v/>
      </c>
    </row>
    <row r="1918" spans="12:47" x14ac:dyDescent="0.25">
      <c r="L1918">
        <v>170229003</v>
      </c>
      <c r="M1918">
        <v>-256</v>
      </c>
      <c r="N1918">
        <f t="shared" si="406"/>
        <v>-256</v>
      </c>
      <c r="AO1918">
        <v>89025561</v>
      </c>
      <c r="AP1918">
        <v>-78</v>
      </c>
      <c r="AQ1918" t="str">
        <f t="shared" si="408"/>
        <v/>
      </c>
      <c r="AS1918">
        <v>168670937</v>
      </c>
      <c r="AT1918">
        <v>229</v>
      </c>
      <c r="AU1918">
        <f t="shared" si="409"/>
        <v>229</v>
      </c>
    </row>
    <row r="1919" spans="12:47" x14ac:dyDescent="0.25">
      <c r="L1919">
        <v>170339549</v>
      </c>
      <c r="M1919">
        <v>107</v>
      </c>
      <c r="N1919" t="str">
        <f t="shared" si="406"/>
        <v/>
      </c>
      <c r="AO1919">
        <v>89300040</v>
      </c>
      <c r="AP1919">
        <v>-63</v>
      </c>
      <c r="AQ1919" t="str">
        <f t="shared" si="408"/>
        <v/>
      </c>
      <c r="AS1919">
        <v>168682233</v>
      </c>
      <c r="AT1919">
        <v>-197</v>
      </c>
      <c r="AU1919" t="str">
        <f t="shared" si="409"/>
        <v/>
      </c>
    </row>
    <row r="1920" spans="12:47" x14ac:dyDescent="0.25">
      <c r="L1920">
        <v>170354936</v>
      </c>
      <c r="M1920">
        <v>-76</v>
      </c>
      <c r="N1920" t="str">
        <f t="shared" si="406"/>
        <v/>
      </c>
      <c r="AO1920">
        <v>89424153</v>
      </c>
      <c r="AP1920">
        <v>-308</v>
      </c>
      <c r="AQ1920">
        <f t="shared" si="408"/>
        <v>-308</v>
      </c>
      <c r="AS1920">
        <v>168684690</v>
      </c>
      <c r="AT1920">
        <v>-67</v>
      </c>
      <c r="AU1920" t="str">
        <f t="shared" si="409"/>
        <v/>
      </c>
    </row>
    <row r="1921" spans="12:47" x14ac:dyDescent="0.25">
      <c r="L1921">
        <v>170361209</v>
      </c>
      <c r="M1921">
        <v>360</v>
      </c>
      <c r="N1921">
        <f t="shared" si="406"/>
        <v>360</v>
      </c>
      <c r="AO1921">
        <v>89657697</v>
      </c>
      <c r="AP1921">
        <v>72</v>
      </c>
      <c r="AQ1921" t="str">
        <f t="shared" si="408"/>
        <v/>
      </c>
      <c r="AS1921">
        <v>168691346</v>
      </c>
      <c r="AT1921">
        <v>-224</v>
      </c>
      <c r="AU1921">
        <f t="shared" si="409"/>
        <v>-224</v>
      </c>
    </row>
    <row r="1922" spans="12:47" x14ac:dyDescent="0.25">
      <c r="L1922">
        <v>170367879</v>
      </c>
      <c r="M1922">
        <v>198</v>
      </c>
      <c r="N1922" t="str">
        <f t="shared" si="406"/>
        <v/>
      </c>
      <c r="AO1922">
        <v>89701863</v>
      </c>
      <c r="AP1922">
        <v>80</v>
      </c>
      <c r="AQ1922" t="str">
        <f t="shared" si="408"/>
        <v/>
      </c>
      <c r="AS1922">
        <v>168691393</v>
      </c>
      <c r="AT1922">
        <v>-109</v>
      </c>
      <c r="AU1922" t="str">
        <f t="shared" si="409"/>
        <v/>
      </c>
    </row>
    <row r="1923" spans="12:47" x14ac:dyDescent="0.25">
      <c r="L1923">
        <v>170372952</v>
      </c>
      <c r="M1923">
        <v>202</v>
      </c>
      <c r="N1923">
        <f t="shared" si="406"/>
        <v>202</v>
      </c>
      <c r="AO1923">
        <v>89750136</v>
      </c>
      <c r="AP1923">
        <v>-70</v>
      </c>
      <c r="AQ1923" t="str">
        <f t="shared" si="408"/>
        <v/>
      </c>
      <c r="AS1923">
        <v>168691398</v>
      </c>
      <c r="AT1923">
        <v>-56</v>
      </c>
      <c r="AU1923" t="str">
        <f t="shared" si="409"/>
        <v/>
      </c>
    </row>
    <row r="1924" spans="12:47" x14ac:dyDescent="0.25">
      <c r="L1924">
        <v>170381220</v>
      </c>
      <c r="M1924">
        <v>182</v>
      </c>
      <c r="N1924" t="str">
        <f t="shared" si="406"/>
        <v/>
      </c>
      <c r="AO1924">
        <v>89779753</v>
      </c>
      <c r="AP1924">
        <v>-66</v>
      </c>
      <c r="AQ1924" t="str">
        <f t="shared" si="408"/>
        <v/>
      </c>
      <c r="AS1924">
        <v>168697253</v>
      </c>
      <c r="AT1924">
        <v>73</v>
      </c>
      <c r="AU1924" t="str">
        <f t="shared" si="409"/>
        <v/>
      </c>
    </row>
    <row r="1925" spans="12:47" x14ac:dyDescent="0.25">
      <c r="L1925">
        <v>170383469</v>
      </c>
      <c r="M1925">
        <v>60</v>
      </c>
      <c r="N1925" t="str">
        <f t="shared" si="406"/>
        <v/>
      </c>
      <c r="AO1925">
        <v>89809259</v>
      </c>
      <c r="AP1925">
        <v>-98</v>
      </c>
      <c r="AQ1925" t="str">
        <f t="shared" si="408"/>
        <v/>
      </c>
      <c r="AS1925">
        <v>168710087</v>
      </c>
      <c r="AT1925">
        <v>88</v>
      </c>
      <c r="AU1925" t="str">
        <f t="shared" si="409"/>
        <v/>
      </c>
    </row>
    <row r="1926" spans="12:47" x14ac:dyDescent="0.25">
      <c r="L1926">
        <v>170399822</v>
      </c>
      <c r="M1926">
        <v>-50</v>
      </c>
      <c r="N1926" t="str">
        <f t="shared" si="406"/>
        <v/>
      </c>
      <c r="AO1926">
        <v>89809273</v>
      </c>
      <c r="AP1926">
        <v>-66</v>
      </c>
      <c r="AQ1926" t="str">
        <f t="shared" si="408"/>
        <v/>
      </c>
      <c r="AS1926">
        <v>168717109</v>
      </c>
      <c r="AT1926">
        <v>-1507</v>
      </c>
      <c r="AU1926">
        <f t="shared" si="409"/>
        <v>-1507</v>
      </c>
    </row>
    <row r="1927" spans="12:47" x14ac:dyDescent="0.25">
      <c r="L1927">
        <v>170402990</v>
      </c>
      <c r="M1927">
        <v>181</v>
      </c>
      <c r="N1927" t="str">
        <f t="shared" si="406"/>
        <v/>
      </c>
      <c r="AO1927">
        <v>89811175</v>
      </c>
      <c r="AP1927">
        <v>-56</v>
      </c>
      <c r="AQ1927" t="str">
        <f t="shared" si="408"/>
        <v/>
      </c>
      <c r="AS1927">
        <v>168718647</v>
      </c>
      <c r="AT1927">
        <v>-111</v>
      </c>
      <c r="AU1927" t="str">
        <f t="shared" si="409"/>
        <v/>
      </c>
    </row>
    <row r="1928" spans="12:47" x14ac:dyDescent="0.25">
      <c r="L1928">
        <v>170409667</v>
      </c>
      <c r="M1928">
        <v>153</v>
      </c>
      <c r="N1928" t="str">
        <f t="shared" ref="N1928:N1971" si="411">IF(M1928&lt;0,IF(AND(M1928&lt;-199,M1928&gt;-7001),M1928,""),IF(AND(M1928&gt;199,M1928&lt;7001),M1928,""))</f>
        <v/>
      </c>
      <c r="AO1928">
        <v>89825049</v>
      </c>
      <c r="AP1928">
        <v>-60</v>
      </c>
      <c r="AQ1928" t="str">
        <f t="shared" ref="AQ1928:AQ1991" si="412">IF(AP1928&lt;0,IF(AND(AP1928&lt;-199,AP1928&gt;-7001),AP1928,""),IF(AND(AP1928&gt;199,AP1928&lt;7001),AP1928,""))</f>
        <v/>
      </c>
      <c r="AS1928">
        <v>168735274</v>
      </c>
      <c r="AT1928">
        <v>-133</v>
      </c>
      <c r="AU1928" t="str">
        <f t="shared" ref="AU1928:AU1991" si="413">IF(AT1928&lt;0,IF(AND(AT1928&lt;-199,AT1928&gt;-7001),AT1928,""),IF(AND(AT1928&gt;199,AT1928&lt;7001),AT1928,""))</f>
        <v/>
      </c>
    </row>
    <row r="1929" spans="12:47" x14ac:dyDescent="0.25">
      <c r="L1929">
        <v>170410403</v>
      </c>
      <c r="M1929">
        <v>71</v>
      </c>
      <c r="N1929" t="str">
        <f t="shared" si="411"/>
        <v/>
      </c>
      <c r="AO1929">
        <v>89840532</v>
      </c>
      <c r="AP1929">
        <v>-55</v>
      </c>
      <c r="AQ1929" t="str">
        <f t="shared" si="412"/>
        <v/>
      </c>
      <c r="AS1929">
        <v>168748639</v>
      </c>
      <c r="AT1929">
        <v>-82</v>
      </c>
      <c r="AU1929" t="str">
        <f t="shared" si="413"/>
        <v/>
      </c>
    </row>
    <row r="1930" spans="12:47" x14ac:dyDescent="0.25">
      <c r="L1930">
        <v>170429022</v>
      </c>
      <c r="M1930">
        <v>799</v>
      </c>
      <c r="N1930">
        <f t="shared" si="411"/>
        <v>799</v>
      </c>
      <c r="AO1930">
        <v>89857508</v>
      </c>
      <c r="AP1930">
        <v>-52</v>
      </c>
      <c r="AQ1930" t="str">
        <f t="shared" si="412"/>
        <v/>
      </c>
      <c r="AS1930">
        <v>168757449</v>
      </c>
      <c r="AT1930">
        <v>-206</v>
      </c>
      <c r="AU1930">
        <f t="shared" si="413"/>
        <v>-206</v>
      </c>
    </row>
    <row r="1931" spans="12:47" x14ac:dyDescent="0.25">
      <c r="L1931">
        <v>170448610</v>
      </c>
      <c r="M1931">
        <v>-115</v>
      </c>
      <c r="N1931" t="str">
        <f t="shared" si="411"/>
        <v/>
      </c>
      <c r="AO1931">
        <v>89861112</v>
      </c>
      <c r="AP1931">
        <v>-67</v>
      </c>
      <c r="AQ1931" t="str">
        <f t="shared" si="412"/>
        <v/>
      </c>
      <c r="AS1931">
        <v>168757475</v>
      </c>
      <c r="AT1931">
        <v>-381</v>
      </c>
      <c r="AU1931">
        <f t="shared" si="413"/>
        <v>-381</v>
      </c>
    </row>
    <row r="1932" spans="12:47" x14ac:dyDescent="0.25">
      <c r="L1932">
        <v>170448732</v>
      </c>
      <c r="M1932">
        <v>-58</v>
      </c>
      <c r="N1932" t="str">
        <f t="shared" si="411"/>
        <v/>
      </c>
      <c r="AO1932">
        <v>89921753</v>
      </c>
      <c r="AP1932">
        <v>-424</v>
      </c>
      <c r="AQ1932">
        <f t="shared" si="412"/>
        <v>-424</v>
      </c>
      <c r="AS1932">
        <v>168758048</v>
      </c>
      <c r="AT1932">
        <v>167</v>
      </c>
      <c r="AU1932" t="str">
        <f t="shared" si="413"/>
        <v/>
      </c>
    </row>
    <row r="1933" spans="12:47" x14ac:dyDescent="0.25">
      <c r="L1933">
        <v>170461658</v>
      </c>
      <c r="M1933">
        <v>550</v>
      </c>
      <c r="N1933">
        <f t="shared" si="411"/>
        <v>550</v>
      </c>
      <c r="AO1933">
        <v>89922433</v>
      </c>
      <c r="AP1933">
        <v>-52</v>
      </c>
      <c r="AQ1933" t="str">
        <f t="shared" si="412"/>
        <v/>
      </c>
      <c r="AS1933">
        <v>168758071</v>
      </c>
      <c r="AT1933">
        <v>-274</v>
      </c>
      <c r="AU1933">
        <f t="shared" si="413"/>
        <v>-274</v>
      </c>
    </row>
    <row r="1934" spans="12:47" x14ac:dyDescent="0.25">
      <c r="L1934">
        <v>170485925</v>
      </c>
      <c r="M1934">
        <v>-99</v>
      </c>
      <c r="N1934" t="str">
        <f t="shared" si="411"/>
        <v/>
      </c>
      <c r="AO1934">
        <v>89923706</v>
      </c>
      <c r="AP1934">
        <v>461</v>
      </c>
      <c r="AQ1934">
        <f t="shared" si="412"/>
        <v>461</v>
      </c>
      <c r="AS1934">
        <v>168758097</v>
      </c>
      <c r="AT1934">
        <v>109</v>
      </c>
      <c r="AU1934" t="str">
        <f t="shared" si="413"/>
        <v/>
      </c>
    </row>
    <row r="1935" spans="12:47" x14ac:dyDescent="0.25">
      <c r="L1935">
        <v>170492551</v>
      </c>
      <c r="M1935">
        <v>257</v>
      </c>
      <c r="N1935">
        <f t="shared" si="411"/>
        <v>257</v>
      </c>
      <c r="AO1935">
        <v>90014638</v>
      </c>
      <c r="AP1935">
        <v>-216</v>
      </c>
      <c r="AQ1935">
        <f t="shared" si="412"/>
        <v>-216</v>
      </c>
      <c r="AS1935">
        <v>168758763</v>
      </c>
      <c r="AT1935">
        <v>-380</v>
      </c>
      <c r="AU1935">
        <f t="shared" si="413"/>
        <v>-380</v>
      </c>
    </row>
    <row r="1936" spans="12:47" x14ac:dyDescent="0.25">
      <c r="L1936">
        <v>170499112</v>
      </c>
      <c r="M1936">
        <v>1939</v>
      </c>
      <c r="N1936">
        <f t="shared" si="411"/>
        <v>1939</v>
      </c>
      <c r="AO1936">
        <v>90049372</v>
      </c>
      <c r="AP1936">
        <v>62</v>
      </c>
      <c r="AQ1936" t="str">
        <f t="shared" si="412"/>
        <v/>
      </c>
      <c r="AS1936">
        <v>168764043</v>
      </c>
      <c r="AT1936">
        <v>406</v>
      </c>
      <c r="AU1936">
        <f t="shared" si="413"/>
        <v>406</v>
      </c>
    </row>
    <row r="1937" spans="12:47" x14ac:dyDescent="0.25">
      <c r="L1937">
        <v>170506777</v>
      </c>
      <c r="M1937">
        <v>-266</v>
      </c>
      <c r="N1937">
        <f t="shared" si="411"/>
        <v>-266</v>
      </c>
      <c r="AO1937">
        <v>90250277</v>
      </c>
      <c r="AP1937">
        <v>-57</v>
      </c>
      <c r="AQ1937" t="str">
        <f t="shared" si="412"/>
        <v/>
      </c>
      <c r="AS1937">
        <v>168792383</v>
      </c>
      <c r="AT1937">
        <v>179</v>
      </c>
      <c r="AU1937" t="str">
        <f t="shared" si="413"/>
        <v/>
      </c>
    </row>
    <row r="1938" spans="12:47" x14ac:dyDescent="0.25">
      <c r="L1938">
        <v>170546701</v>
      </c>
      <c r="M1938">
        <v>53</v>
      </c>
      <c r="N1938" t="str">
        <f t="shared" si="411"/>
        <v/>
      </c>
      <c r="AO1938">
        <v>90317552</v>
      </c>
      <c r="AP1938">
        <v>-129</v>
      </c>
      <c r="AQ1938" t="str">
        <f t="shared" si="412"/>
        <v/>
      </c>
      <c r="AS1938">
        <v>168866404</v>
      </c>
      <c r="AT1938">
        <v>-360</v>
      </c>
      <c r="AU1938">
        <f t="shared" si="413"/>
        <v>-360</v>
      </c>
    </row>
    <row r="1939" spans="12:47" x14ac:dyDescent="0.25">
      <c r="L1939">
        <v>170546726</v>
      </c>
      <c r="M1939">
        <v>270</v>
      </c>
      <c r="N1939">
        <f t="shared" si="411"/>
        <v>270</v>
      </c>
      <c r="AO1939">
        <v>90330690</v>
      </c>
      <c r="AP1939">
        <v>-53</v>
      </c>
      <c r="AQ1939" t="str">
        <f t="shared" si="412"/>
        <v/>
      </c>
      <c r="AS1939">
        <v>168889517</v>
      </c>
      <c r="AT1939">
        <v>-97</v>
      </c>
      <c r="AU1939" t="str">
        <f t="shared" si="413"/>
        <v/>
      </c>
    </row>
    <row r="1940" spans="12:47" x14ac:dyDescent="0.25">
      <c r="L1940">
        <v>170556090</v>
      </c>
      <c r="M1940">
        <v>-103</v>
      </c>
      <c r="N1940" t="str">
        <f t="shared" si="411"/>
        <v/>
      </c>
      <c r="AO1940">
        <v>90408254</v>
      </c>
      <c r="AP1940">
        <v>-55</v>
      </c>
      <c r="AQ1940" t="str">
        <f t="shared" si="412"/>
        <v/>
      </c>
      <c r="AS1940">
        <v>168899421</v>
      </c>
      <c r="AT1940">
        <v>-321</v>
      </c>
      <c r="AU1940">
        <f t="shared" si="413"/>
        <v>-321</v>
      </c>
    </row>
    <row r="1941" spans="12:47" x14ac:dyDescent="0.25">
      <c r="L1941">
        <v>170560903</v>
      </c>
      <c r="M1941">
        <v>-56</v>
      </c>
      <c r="N1941" t="str">
        <f t="shared" si="411"/>
        <v/>
      </c>
      <c r="AO1941">
        <v>90466406</v>
      </c>
      <c r="AP1941">
        <v>-82</v>
      </c>
      <c r="AQ1941" t="str">
        <f t="shared" si="412"/>
        <v/>
      </c>
      <c r="AS1941">
        <v>168938061</v>
      </c>
      <c r="AT1941">
        <v>-79</v>
      </c>
      <c r="AU1941" t="str">
        <f t="shared" si="413"/>
        <v/>
      </c>
    </row>
    <row r="1942" spans="12:47" x14ac:dyDescent="0.25">
      <c r="L1942">
        <v>170562374</v>
      </c>
      <c r="M1942">
        <v>100</v>
      </c>
      <c r="N1942" t="str">
        <f t="shared" si="411"/>
        <v/>
      </c>
      <c r="AO1942">
        <v>90541413</v>
      </c>
      <c r="AP1942">
        <v>-65</v>
      </c>
      <c r="AQ1942" t="str">
        <f t="shared" si="412"/>
        <v/>
      </c>
      <c r="AS1942">
        <v>168961241</v>
      </c>
      <c r="AT1942">
        <v>-156</v>
      </c>
      <c r="AU1942" t="str">
        <f t="shared" si="413"/>
        <v/>
      </c>
    </row>
    <row r="1943" spans="12:47" x14ac:dyDescent="0.25">
      <c r="L1943">
        <v>170564916</v>
      </c>
      <c r="M1943">
        <v>-69</v>
      </c>
      <c r="N1943" t="str">
        <f t="shared" si="411"/>
        <v/>
      </c>
      <c r="AO1943">
        <v>90582106</v>
      </c>
      <c r="AP1943">
        <v>2158</v>
      </c>
      <c r="AQ1943">
        <f t="shared" si="412"/>
        <v>2158</v>
      </c>
      <c r="AS1943">
        <v>168961265</v>
      </c>
      <c r="AT1943">
        <v>-105</v>
      </c>
      <c r="AU1943" t="str">
        <f t="shared" si="413"/>
        <v/>
      </c>
    </row>
    <row r="1944" spans="12:47" x14ac:dyDescent="0.25">
      <c r="L1944">
        <v>170574009</v>
      </c>
      <c r="M1944">
        <v>-192</v>
      </c>
      <c r="N1944" t="str">
        <f t="shared" si="411"/>
        <v/>
      </c>
      <c r="AO1944">
        <v>90607618</v>
      </c>
      <c r="AP1944">
        <v>-57</v>
      </c>
      <c r="AQ1944" t="str">
        <f t="shared" si="412"/>
        <v/>
      </c>
      <c r="AS1944">
        <v>168961615</v>
      </c>
      <c r="AT1944">
        <v>-51</v>
      </c>
      <c r="AU1944" t="str">
        <f t="shared" si="413"/>
        <v/>
      </c>
    </row>
    <row r="1945" spans="12:47" x14ac:dyDescent="0.25">
      <c r="L1945">
        <v>170574142</v>
      </c>
      <c r="M1945">
        <v>93</v>
      </c>
      <c r="N1945" t="str">
        <f t="shared" si="411"/>
        <v/>
      </c>
      <c r="AO1945">
        <v>90630058</v>
      </c>
      <c r="AP1945">
        <v>-59</v>
      </c>
      <c r="AQ1945" t="str">
        <f t="shared" si="412"/>
        <v/>
      </c>
      <c r="AS1945">
        <v>168961758</v>
      </c>
      <c r="AT1945">
        <v>591</v>
      </c>
      <c r="AU1945">
        <f t="shared" si="413"/>
        <v>591</v>
      </c>
    </row>
    <row r="1946" spans="12:47" x14ac:dyDescent="0.25">
      <c r="L1946">
        <v>170575854</v>
      </c>
      <c r="M1946">
        <v>-544</v>
      </c>
      <c r="N1946">
        <f t="shared" si="411"/>
        <v>-544</v>
      </c>
      <c r="AO1946">
        <v>90961201</v>
      </c>
      <c r="AP1946">
        <v>-85</v>
      </c>
      <c r="AQ1946" t="str">
        <f t="shared" si="412"/>
        <v/>
      </c>
      <c r="AS1946">
        <v>168962449</v>
      </c>
      <c r="AT1946">
        <v>-177</v>
      </c>
      <c r="AU1946" t="str">
        <f t="shared" si="413"/>
        <v/>
      </c>
    </row>
    <row r="1947" spans="12:47" x14ac:dyDescent="0.25">
      <c r="L1947">
        <v>170576185</v>
      </c>
      <c r="M1947">
        <v>-136</v>
      </c>
      <c r="N1947" t="str">
        <f t="shared" si="411"/>
        <v/>
      </c>
      <c r="AO1947">
        <v>91237575</v>
      </c>
      <c r="AP1947">
        <v>-322</v>
      </c>
      <c r="AQ1947">
        <f t="shared" si="412"/>
        <v>-322</v>
      </c>
      <c r="AS1947">
        <v>168962706</v>
      </c>
      <c r="AT1947">
        <v>450</v>
      </c>
      <c r="AU1947">
        <f t="shared" si="413"/>
        <v>450</v>
      </c>
    </row>
    <row r="1948" spans="12:47" x14ac:dyDescent="0.25">
      <c r="L1948">
        <v>170664027</v>
      </c>
      <c r="M1948">
        <v>212</v>
      </c>
      <c r="N1948">
        <f t="shared" si="411"/>
        <v>212</v>
      </c>
      <c r="AO1948">
        <v>91375287</v>
      </c>
      <c r="AP1948">
        <v>-80</v>
      </c>
      <c r="AQ1948" t="str">
        <f t="shared" si="412"/>
        <v/>
      </c>
      <c r="AS1948">
        <v>168963077</v>
      </c>
      <c r="AT1948">
        <v>122</v>
      </c>
      <c r="AU1948" t="str">
        <f t="shared" si="413"/>
        <v/>
      </c>
    </row>
    <row r="1949" spans="12:47" x14ac:dyDescent="0.25">
      <c r="L1949">
        <v>170703506</v>
      </c>
      <c r="M1949">
        <v>152</v>
      </c>
      <c r="N1949" t="str">
        <f t="shared" si="411"/>
        <v/>
      </c>
      <c r="AO1949">
        <v>91674000</v>
      </c>
      <c r="AP1949">
        <v>554</v>
      </c>
      <c r="AQ1949">
        <f t="shared" si="412"/>
        <v>554</v>
      </c>
      <c r="AS1949">
        <v>168972611</v>
      </c>
      <c r="AT1949">
        <v>-61</v>
      </c>
      <c r="AU1949" t="str">
        <f t="shared" si="413"/>
        <v/>
      </c>
    </row>
    <row r="1950" spans="12:47" x14ac:dyDescent="0.25">
      <c r="L1950">
        <v>170730666</v>
      </c>
      <c r="M1950">
        <v>342</v>
      </c>
      <c r="N1950">
        <f t="shared" si="411"/>
        <v>342</v>
      </c>
      <c r="AO1950">
        <v>91744895</v>
      </c>
      <c r="AP1950">
        <v>-71</v>
      </c>
      <c r="AQ1950" t="str">
        <f t="shared" si="412"/>
        <v/>
      </c>
      <c r="AS1950">
        <v>168972993</v>
      </c>
      <c r="AT1950">
        <v>-151</v>
      </c>
      <c r="AU1950" t="str">
        <f t="shared" si="413"/>
        <v/>
      </c>
    </row>
    <row r="1951" spans="12:47" x14ac:dyDescent="0.25">
      <c r="L1951">
        <v>170730947</v>
      </c>
      <c r="M1951">
        <v>61</v>
      </c>
      <c r="N1951" t="str">
        <f t="shared" si="411"/>
        <v/>
      </c>
      <c r="AO1951">
        <v>91781841</v>
      </c>
      <c r="AP1951">
        <v>-95</v>
      </c>
      <c r="AQ1951" t="str">
        <f t="shared" si="412"/>
        <v/>
      </c>
      <c r="AS1951">
        <v>168973659</v>
      </c>
      <c r="AT1951">
        <v>-248</v>
      </c>
      <c r="AU1951">
        <f t="shared" si="413"/>
        <v>-248</v>
      </c>
    </row>
    <row r="1952" spans="12:47" x14ac:dyDescent="0.25">
      <c r="L1952">
        <v>170744481</v>
      </c>
      <c r="M1952">
        <v>-83</v>
      </c>
      <c r="N1952" t="str">
        <f t="shared" si="411"/>
        <v/>
      </c>
      <c r="AO1952">
        <v>91812087</v>
      </c>
      <c r="AP1952">
        <v>-54</v>
      </c>
      <c r="AQ1952" t="str">
        <f t="shared" si="412"/>
        <v/>
      </c>
      <c r="AS1952">
        <v>168973713</v>
      </c>
      <c r="AT1952">
        <v>-60</v>
      </c>
      <c r="AU1952" t="str">
        <f t="shared" si="413"/>
        <v/>
      </c>
    </row>
    <row r="1953" spans="12:47" x14ac:dyDescent="0.25">
      <c r="L1953">
        <v>170759084</v>
      </c>
      <c r="M1953">
        <v>819</v>
      </c>
      <c r="N1953">
        <f t="shared" si="411"/>
        <v>819</v>
      </c>
      <c r="AO1953">
        <v>91830767</v>
      </c>
      <c r="AP1953">
        <v>-66</v>
      </c>
      <c r="AQ1953" t="str">
        <f t="shared" si="412"/>
        <v/>
      </c>
      <c r="AS1953">
        <v>168973739</v>
      </c>
      <c r="AT1953">
        <v>-186</v>
      </c>
      <c r="AU1953" t="str">
        <f t="shared" si="413"/>
        <v/>
      </c>
    </row>
    <row r="1954" spans="12:47" x14ac:dyDescent="0.25">
      <c r="L1954">
        <v>170767650</v>
      </c>
      <c r="M1954">
        <v>-80</v>
      </c>
      <c r="N1954" t="str">
        <f t="shared" si="411"/>
        <v/>
      </c>
      <c r="AO1954">
        <v>91855911</v>
      </c>
      <c r="AP1954">
        <v>-70</v>
      </c>
      <c r="AQ1954" t="str">
        <f t="shared" si="412"/>
        <v/>
      </c>
      <c r="AS1954">
        <v>168988816</v>
      </c>
      <c r="AT1954">
        <v>307</v>
      </c>
      <c r="AU1954">
        <f t="shared" si="413"/>
        <v>307</v>
      </c>
    </row>
    <row r="1955" spans="12:47" x14ac:dyDescent="0.25">
      <c r="L1955">
        <v>170767861</v>
      </c>
      <c r="M1955">
        <v>-574</v>
      </c>
      <c r="N1955">
        <f t="shared" si="411"/>
        <v>-574</v>
      </c>
      <c r="AO1955">
        <v>91861548</v>
      </c>
      <c r="AP1955">
        <v>-51</v>
      </c>
      <c r="AQ1955" t="str">
        <f t="shared" si="412"/>
        <v/>
      </c>
      <c r="AS1955">
        <v>168990711</v>
      </c>
      <c r="AT1955">
        <v>347</v>
      </c>
      <c r="AU1955">
        <f t="shared" si="413"/>
        <v>347</v>
      </c>
    </row>
    <row r="1956" spans="12:47" x14ac:dyDescent="0.25">
      <c r="L1956">
        <v>170768143</v>
      </c>
      <c r="M1956">
        <v>-293</v>
      </c>
      <c r="N1956">
        <f t="shared" si="411"/>
        <v>-293</v>
      </c>
      <c r="AO1956">
        <v>92180960</v>
      </c>
      <c r="AP1956">
        <v>-68</v>
      </c>
      <c r="AQ1956" t="str">
        <f t="shared" si="412"/>
        <v/>
      </c>
      <c r="AS1956">
        <v>168993055</v>
      </c>
      <c r="AT1956">
        <v>-553</v>
      </c>
      <c r="AU1956">
        <f t="shared" si="413"/>
        <v>-553</v>
      </c>
    </row>
    <row r="1957" spans="12:47" x14ac:dyDescent="0.25">
      <c r="L1957">
        <v>170779073</v>
      </c>
      <c r="M1957">
        <v>-107</v>
      </c>
      <c r="N1957" t="str">
        <f t="shared" si="411"/>
        <v/>
      </c>
      <c r="AO1957">
        <v>92180979</v>
      </c>
      <c r="AP1957">
        <v>-216</v>
      </c>
      <c r="AQ1957">
        <f t="shared" si="412"/>
        <v>-216</v>
      </c>
      <c r="AS1957">
        <v>168993096</v>
      </c>
      <c r="AT1957">
        <v>-165</v>
      </c>
      <c r="AU1957" t="str">
        <f t="shared" si="413"/>
        <v/>
      </c>
    </row>
    <row r="1958" spans="12:47" x14ac:dyDescent="0.25">
      <c r="L1958">
        <v>170784001</v>
      </c>
      <c r="M1958">
        <v>75</v>
      </c>
      <c r="N1958" t="str">
        <f t="shared" si="411"/>
        <v/>
      </c>
      <c r="AO1958">
        <v>92298998</v>
      </c>
      <c r="AP1958">
        <v>-61</v>
      </c>
      <c r="AQ1958" t="str">
        <f t="shared" si="412"/>
        <v/>
      </c>
      <c r="AS1958">
        <v>168993340</v>
      </c>
      <c r="AT1958">
        <v>-102</v>
      </c>
      <c r="AU1958" t="str">
        <f t="shared" si="413"/>
        <v/>
      </c>
    </row>
    <row r="1959" spans="12:47" x14ac:dyDescent="0.25">
      <c r="L1959">
        <v>170787990</v>
      </c>
      <c r="M1959">
        <v>99</v>
      </c>
      <c r="N1959" t="str">
        <f t="shared" si="411"/>
        <v/>
      </c>
      <c r="AO1959">
        <v>92353741</v>
      </c>
      <c r="AP1959">
        <v>-56</v>
      </c>
      <c r="AQ1959" t="str">
        <f t="shared" si="412"/>
        <v/>
      </c>
      <c r="AS1959">
        <v>168993822</v>
      </c>
      <c r="AT1959">
        <v>-154</v>
      </c>
      <c r="AU1959" t="str">
        <f t="shared" si="413"/>
        <v/>
      </c>
    </row>
    <row r="1960" spans="12:47" x14ac:dyDescent="0.25">
      <c r="L1960">
        <v>170804174</v>
      </c>
      <c r="M1960">
        <v>-89</v>
      </c>
      <c r="N1960" t="str">
        <f t="shared" si="411"/>
        <v/>
      </c>
      <c r="AO1960">
        <v>92550861</v>
      </c>
      <c r="AP1960">
        <v>-67</v>
      </c>
      <c r="AQ1960" t="str">
        <f t="shared" si="412"/>
        <v/>
      </c>
      <c r="AS1960">
        <v>168993857</v>
      </c>
      <c r="AT1960">
        <v>-70</v>
      </c>
      <c r="AU1960" t="str">
        <f t="shared" si="413"/>
        <v/>
      </c>
    </row>
    <row r="1961" spans="12:47" x14ac:dyDescent="0.25">
      <c r="L1961">
        <v>170805724</v>
      </c>
      <c r="M1961">
        <v>-77</v>
      </c>
      <c r="N1961" t="str">
        <f t="shared" si="411"/>
        <v/>
      </c>
      <c r="AO1961">
        <v>92606648</v>
      </c>
      <c r="AP1961">
        <v>-103</v>
      </c>
      <c r="AQ1961" t="str">
        <f t="shared" si="412"/>
        <v/>
      </c>
      <c r="AS1961">
        <v>168994503</v>
      </c>
      <c r="AT1961">
        <v>524</v>
      </c>
      <c r="AU1961">
        <f t="shared" si="413"/>
        <v>524</v>
      </c>
    </row>
    <row r="1962" spans="12:47" x14ac:dyDescent="0.25">
      <c r="L1962">
        <v>170811665</v>
      </c>
      <c r="M1962">
        <v>-252</v>
      </c>
      <c r="N1962">
        <f t="shared" si="411"/>
        <v>-252</v>
      </c>
      <c r="AO1962">
        <v>92619704</v>
      </c>
      <c r="AP1962">
        <v>-70</v>
      </c>
      <c r="AQ1962" t="str">
        <f t="shared" si="412"/>
        <v/>
      </c>
      <c r="AS1962">
        <v>168994859</v>
      </c>
      <c r="AT1962">
        <v>-312</v>
      </c>
      <c r="AU1962">
        <f t="shared" si="413"/>
        <v>-312</v>
      </c>
    </row>
    <row r="1963" spans="12:47" x14ac:dyDescent="0.25">
      <c r="L1963">
        <v>170812641</v>
      </c>
      <c r="M1963">
        <v>-72</v>
      </c>
      <c r="N1963" t="str">
        <f t="shared" si="411"/>
        <v/>
      </c>
      <c r="AO1963">
        <v>92651970</v>
      </c>
      <c r="AP1963">
        <v>-51</v>
      </c>
      <c r="AQ1963" t="str">
        <f t="shared" si="412"/>
        <v/>
      </c>
      <c r="AS1963">
        <v>168995712</v>
      </c>
      <c r="AT1963">
        <v>-194</v>
      </c>
      <c r="AU1963" t="str">
        <f t="shared" si="413"/>
        <v/>
      </c>
    </row>
    <row r="1964" spans="12:47" x14ac:dyDescent="0.25">
      <c r="L1964">
        <v>170817003</v>
      </c>
      <c r="M1964">
        <v>453</v>
      </c>
      <c r="N1964">
        <f t="shared" si="411"/>
        <v>453</v>
      </c>
      <c r="AO1964">
        <v>92768755</v>
      </c>
      <c r="AP1964">
        <v>236</v>
      </c>
      <c r="AQ1964">
        <f t="shared" si="412"/>
        <v>236</v>
      </c>
      <c r="AS1964">
        <v>168996716</v>
      </c>
      <c r="AT1964">
        <v>271</v>
      </c>
      <c r="AU1964">
        <f t="shared" si="413"/>
        <v>271</v>
      </c>
    </row>
    <row r="1965" spans="12:47" x14ac:dyDescent="0.25">
      <c r="L1965">
        <v>170911646</v>
      </c>
      <c r="M1965">
        <v>519</v>
      </c>
      <c r="N1965">
        <f t="shared" si="411"/>
        <v>519</v>
      </c>
      <c r="AO1965">
        <v>92769096</v>
      </c>
      <c r="AP1965">
        <v>-65</v>
      </c>
      <c r="AQ1965" t="str">
        <f t="shared" si="412"/>
        <v/>
      </c>
      <c r="AS1965">
        <v>168996788</v>
      </c>
      <c r="AT1965">
        <v>640</v>
      </c>
      <c r="AU1965">
        <f t="shared" si="413"/>
        <v>640</v>
      </c>
    </row>
    <row r="1966" spans="12:47" x14ac:dyDescent="0.25">
      <c r="L1966">
        <v>170912071</v>
      </c>
      <c r="M1966">
        <v>879</v>
      </c>
      <c r="N1966">
        <f t="shared" si="411"/>
        <v>879</v>
      </c>
      <c r="AO1966">
        <v>92807994</v>
      </c>
      <c r="AP1966">
        <v>-326</v>
      </c>
      <c r="AQ1966">
        <f t="shared" si="412"/>
        <v>-326</v>
      </c>
      <c r="AS1966">
        <v>168999943</v>
      </c>
      <c r="AT1966">
        <v>-109</v>
      </c>
      <c r="AU1966" t="str">
        <f t="shared" si="413"/>
        <v/>
      </c>
    </row>
    <row r="1967" spans="12:47" x14ac:dyDescent="0.25">
      <c r="L1967">
        <v>170912464</v>
      </c>
      <c r="M1967">
        <v>-335</v>
      </c>
      <c r="N1967">
        <f t="shared" si="411"/>
        <v>-335</v>
      </c>
      <c r="AO1967">
        <v>92871759</v>
      </c>
      <c r="AP1967">
        <v>-91</v>
      </c>
      <c r="AQ1967" t="str">
        <f t="shared" si="412"/>
        <v/>
      </c>
      <c r="AS1967">
        <v>169011941</v>
      </c>
      <c r="AT1967">
        <v>-71</v>
      </c>
      <c r="AU1967" t="str">
        <f t="shared" si="413"/>
        <v/>
      </c>
    </row>
    <row r="1968" spans="12:47" x14ac:dyDescent="0.25">
      <c r="L1968">
        <v>170985532</v>
      </c>
      <c r="M1968">
        <v>-57</v>
      </c>
      <c r="N1968" t="str">
        <f t="shared" si="411"/>
        <v/>
      </c>
      <c r="AO1968">
        <v>92885664</v>
      </c>
      <c r="AP1968">
        <v>-61</v>
      </c>
      <c r="AQ1968" t="str">
        <f t="shared" si="412"/>
        <v/>
      </c>
      <c r="AS1968">
        <v>169015308</v>
      </c>
      <c r="AT1968">
        <v>80</v>
      </c>
      <c r="AU1968" t="str">
        <f t="shared" si="413"/>
        <v/>
      </c>
    </row>
    <row r="1969" spans="12:47" x14ac:dyDescent="0.25">
      <c r="L1969">
        <v>171022238</v>
      </c>
      <c r="M1969">
        <v>64</v>
      </c>
      <c r="N1969" t="str">
        <f t="shared" si="411"/>
        <v/>
      </c>
      <c r="AO1969">
        <v>92910651</v>
      </c>
      <c r="AP1969">
        <v>-324</v>
      </c>
      <c r="AQ1969">
        <f t="shared" si="412"/>
        <v>-324</v>
      </c>
      <c r="AS1969">
        <v>169016078</v>
      </c>
      <c r="AT1969">
        <v>631</v>
      </c>
      <c r="AU1969">
        <f t="shared" si="413"/>
        <v>631</v>
      </c>
    </row>
    <row r="1970" spans="12:47" x14ac:dyDescent="0.25">
      <c r="L1970">
        <v>171033346</v>
      </c>
      <c r="M1970">
        <v>376</v>
      </c>
      <c r="N1970">
        <f t="shared" si="411"/>
        <v>376</v>
      </c>
      <c r="AO1970">
        <v>92957323</v>
      </c>
      <c r="AP1970">
        <v>-53</v>
      </c>
      <c r="AQ1970" t="str">
        <f t="shared" si="412"/>
        <v/>
      </c>
      <c r="AS1970">
        <v>169025333</v>
      </c>
      <c r="AT1970">
        <v>92</v>
      </c>
      <c r="AU1970" t="str">
        <f t="shared" si="413"/>
        <v/>
      </c>
    </row>
    <row r="1971" spans="12:47" x14ac:dyDescent="0.25">
      <c r="L1971">
        <v>171046638</v>
      </c>
      <c r="M1971">
        <v>-59</v>
      </c>
      <c r="N1971" t="str">
        <f t="shared" si="411"/>
        <v/>
      </c>
      <c r="AO1971">
        <v>93066050</v>
      </c>
      <c r="AP1971">
        <v>-65</v>
      </c>
      <c r="AQ1971" t="str">
        <f t="shared" si="412"/>
        <v/>
      </c>
      <c r="AS1971">
        <v>169055188</v>
      </c>
      <c r="AT1971">
        <v>113</v>
      </c>
      <c r="AU1971" t="str">
        <f t="shared" si="413"/>
        <v/>
      </c>
    </row>
    <row r="1972" spans="12:47" x14ac:dyDescent="0.25">
      <c r="AO1972">
        <v>93124537</v>
      </c>
      <c r="AP1972">
        <v>-58</v>
      </c>
      <c r="AQ1972" t="str">
        <f t="shared" si="412"/>
        <v/>
      </c>
      <c r="AS1972">
        <v>169060200</v>
      </c>
      <c r="AT1972">
        <v>1152</v>
      </c>
      <c r="AU1972">
        <f t="shared" si="413"/>
        <v>1152</v>
      </c>
    </row>
    <row r="1973" spans="12:47" x14ac:dyDescent="0.25">
      <c r="AO1973">
        <v>93258332</v>
      </c>
      <c r="AP1973">
        <v>-54</v>
      </c>
      <c r="AQ1973" t="str">
        <f t="shared" si="412"/>
        <v/>
      </c>
      <c r="AS1973">
        <v>169060277</v>
      </c>
      <c r="AT1973">
        <v>57</v>
      </c>
      <c r="AU1973" t="str">
        <f t="shared" si="413"/>
        <v/>
      </c>
    </row>
    <row r="1974" spans="12:47" x14ac:dyDescent="0.25">
      <c r="AO1974">
        <v>93265779</v>
      </c>
      <c r="AP1974">
        <v>-121</v>
      </c>
      <c r="AQ1974" t="str">
        <f t="shared" si="412"/>
        <v/>
      </c>
      <c r="AS1974">
        <v>169069742</v>
      </c>
      <c r="AT1974">
        <v>186</v>
      </c>
      <c r="AU1974" t="str">
        <f t="shared" si="413"/>
        <v/>
      </c>
    </row>
    <row r="1975" spans="12:47" x14ac:dyDescent="0.25">
      <c r="AO1975">
        <v>93313125</v>
      </c>
      <c r="AP1975">
        <v>-51</v>
      </c>
      <c r="AQ1975" t="str">
        <f t="shared" si="412"/>
        <v/>
      </c>
      <c r="AS1975">
        <v>169115651</v>
      </c>
      <c r="AT1975">
        <v>345</v>
      </c>
      <c r="AU1975">
        <f t="shared" si="413"/>
        <v>345</v>
      </c>
    </row>
    <row r="1976" spans="12:47" x14ac:dyDescent="0.25">
      <c r="AO1976">
        <v>93319938</v>
      </c>
      <c r="AP1976">
        <v>-51</v>
      </c>
      <c r="AQ1976" t="str">
        <f t="shared" si="412"/>
        <v/>
      </c>
      <c r="AS1976">
        <v>169136352</v>
      </c>
      <c r="AT1976">
        <v>-54</v>
      </c>
      <c r="AU1976" t="str">
        <f t="shared" si="413"/>
        <v/>
      </c>
    </row>
    <row r="1977" spans="12:47" x14ac:dyDescent="0.25">
      <c r="AO1977">
        <v>93390174</v>
      </c>
      <c r="AP1977">
        <v>281</v>
      </c>
      <c r="AQ1977">
        <f t="shared" si="412"/>
        <v>281</v>
      </c>
      <c r="AS1977">
        <v>169196023</v>
      </c>
      <c r="AT1977">
        <v>-51</v>
      </c>
      <c r="AU1977" t="str">
        <f t="shared" si="413"/>
        <v/>
      </c>
    </row>
    <row r="1978" spans="12:47" x14ac:dyDescent="0.25">
      <c r="AO1978">
        <v>93453543</v>
      </c>
      <c r="AP1978">
        <v>-53</v>
      </c>
      <c r="AQ1978" t="str">
        <f t="shared" si="412"/>
        <v/>
      </c>
      <c r="AS1978">
        <v>169196334</v>
      </c>
      <c r="AT1978">
        <v>-52</v>
      </c>
      <c r="AU1978" t="str">
        <f t="shared" si="413"/>
        <v/>
      </c>
    </row>
    <row r="1979" spans="12:47" x14ac:dyDescent="0.25">
      <c r="AO1979">
        <v>93576142</v>
      </c>
      <c r="AP1979">
        <v>280</v>
      </c>
      <c r="AQ1979">
        <f t="shared" si="412"/>
        <v>280</v>
      </c>
      <c r="AS1979">
        <v>169219880</v>
      </c>
      <c r="AT1979">
        <v>73</v>
      </c>
      <c r="AU1979" t="str">
        <f t="shared" si="413"/>
        <v/>
      </c>
    </row>
    <row r="1980" spans="12:47" x14ac:dyDescent="0.25">
      <c r="AO1980">
        <v>93595607</v>
      </c>
      <c r="AP1980">
        <v>-51</v>
      </c>
      <c r="AQ1980" t="str">
        <f t="shared" si="412"/>
        <v/>
      </c>
      <c r="AS1980">
        <v>169223150</v>
      </c>
      <c r="AT1980">
        <v>-274</v>
      </c>
      <c r="AU1980">
        <f t="shared" si="413"/>
        <v>-274</v>
      </c>
    </row>
    <row r="1981" spans="12:47" x14ac:dyDescent="0.25">
      <c r="AO1981">
        <v>93597143</v>
      </c>
      <c r="AP1981">
        <v>-58</v>
      </c>
      <c r="AQ1981" t="str">
        <f t="shared" si="412"/>
        <v/>
      </c>
      <c r="AS1981">
        <v>169225970</v>
      </c>
      <c r="AT1981">
        <v>168</v>
      </c>
      <c r="AU1981" t="str">
        <f t="shared" si="413"/>
        <v/>
      </c>
    </row>
    <row r="1982" spans="12:47" x14ac:dyDescent="0.25">
      <c r="AO1982">
        <v>93623426</v>
      </c>
      <c r="AP1982">
        <v>-92</v>
      </c>
      <c r="AQ1982" t="str">
        <f t="shared" si="412"/>
        <v/>
      </c>
      <c r="AS1982">
        <v>169239829</v>
      </c>
      <c r="AT1982">
        <v>137</v>
      </c>
      <c r="AU1982" t="str">
        <f t="shared" si="413"/>
        <v/>
      </c>
    </row>
    <row r="1983" spans="12:47" x14ac:dyDescent="0.25">
      <c r="AO1983">
        <v>93834948</v>
      </c>
      <c r="AP1983">
        <v>-63</v>
      </c>
      <c r="AQ1983" t="str">
        <f t="shared" si="412"/>
        <v/>
      </c>
      <c r="AS1983">
        <v>169240792</v>
      </c>
      <c r="AT1983">
        <v>408</v>
      </c>
      <c r="AU1983">
        <f t="shared" si="413"/>
        <v>408</v>
      </c>
    </row>
    <row r="1984" spans="12:47" x14ac:dyDescent="0.25">
      <c r="AO1984">
        <v>94078868</v>
      </c>
      <c r="AP1984">
        <v>-70</v>
      </c>
      <c r="AQ1984" t="str">
        <f t="shared" si="412"/>
        <v/>
      </c>
      <c r="AS1984">
        <v>169241906</v>
      </c>
      <c r="AT1984">
        <v>979</v>
      </c>
      <c r="AU1984">
        <f t="shared" si="413"/>
        <v>979</v>
      </c>
    </row>
    <row r="1985" spans="41:47" x14ac:dyDescent="0.25">
      <c r="AO1985">
        <v>94212372</v>
      </c>
      <c r="AP1985">
        <v>-64</v>
      </c>
      <c r="AQ1985" t="str">
        <f t="shared" si="412"/>
        <v/>
      </c>
      <c r="AS1985">
        <v>169247840</v>
      </c>
      <c r="AT1985">
        <v>354</v>
      </c>
      <c r="AU1985">
        <f t="shared" si="413"/>
        <v>354</v>
      </c>
    </row>
    <row r="1986" spans="41:47" x14ac:dyDescent="0.25">
      <c r="AO1986">
        <v>94234228</v>
      </c>
      <c r="AP1986">
        <v>-63</v>
      </c>
      <c r="AQ1986" t="str">
        <f t="shared" si="412"/>
        <v/>
      </c>
      <c r="AS1986">
        <v>169250463</v>
      </c>
      <c r="AT1986">
        <v>51</v>
      </c>
      <c r="AU1986" t="str">
        <f t="shared" si="413"/>
        <v/>
      </c>
    </row>
    <row r="1987" spans="41:47" x14ac:dyDescent="0.25">
      <c r="AO1987">
        <v>94374428</v>
      </c>
      <c r="AP1987">
        <v>-90</v>
      </c>
      <c r="AQ1987" t="str">
        <f t="shared" si="412"/>
        <v/>
      </c>
      <c r="AS1987">
        <v>169266844</v>
      </c>
      <c r="AT1987">
        <v>210</v>
      </c>
      <c r="AU1987">
        <f t="shared" si="413"/>
        <v>210</v>
      </c>
    </row>
    <row r="1988" spans="41:47" x14ac:dyDescent="0.25">
      <c r="AO1988">
        <v>94383563</v>
      </c>
      <c r="AP1988">
        <v>-54</v>
      </c>
      <c r="AQ1988" t="str">
        <f t="shared" si="412"/>
        <v/>
      </c>
      <c r="AS1988">
        <v>169300546</v>
      </c>
      <c r="AT1988">
        <v>-132</v>
      </c>
      <c r="AU1988" t="str">
        <f t="shared" si="413"/>
        <v/>
      </c>
    </row>
    <row r="1989" spans="41:47" x14ac:dyDescent="0.25">
      <c r="AO1989">
        <v>94390155</v>
      </c>
      <c r="AP1989">
        <v>-57</v>
      </c>
      <c r="AQ1989" t="str">
        <f t="shared" si="412"/>
        <v/>
      </c>
      <c r="AS1989">
        <v>169313493</v>
      </c>
      <c r="AT1989">
        <v>59</v>
      </c>
      <c r="AU1989" t="str">
        <f t="shared" si="413"/>
        <v/>
      </c>
    </row>
    <row r="1990" spans="41:47" x14ac:dyDescent="0.25">
      <c r="AO1990">
        <v>94397504</v>
      </c>
      <c r="AP1990">
        <v>-62</v>
      </c>
      <c r="AQ1990" t="str">
        <f t="shared" si="412"/>
        <v/>
      </c>
      <c r="AS1990">
        <v>169313743</v>
      </c>
      <c r="AT1990">
        <v>61</v>
      </c>
      <c r="AU1990" t="str">
        <f t="shared" si="413"/>
        <v/>
      </c>
    </row>
    <row r="1991" spans="41:47" x14ac:dyDescent="0.25">
      <c r="AO1991">
        <v>94414529</v>
      </c>
      <c r="AP1991">
        <v>-57</v>
      </c>
      <c r="AQ1991" t="str">
        <f t="shared" si="412"/>
        <v/>
      </c>
      <c r="AS1991">
        <v>169314417</v>
      </c>
      <c r="AT1991">
        <v>75</v>
      </c>
      <c r="AU1991" t="str">
        <f t="shared" si="413"/>
        <v/>
      </c>
    </row>
    <row r="1992" spans="41:47" x14ac:dyDescent="0.25">
      <c r="AO1992">
        <v>94544491</v>
      </c>
      <c r="AP1992">
        <v>-64</v>
      </c>
      <c r="AQ1992" t="str">
        <f t="shared" ref="AQ1992:AQ2055" si="414">IF(AP1992&lt;0,IF(AND(AP1992&lt;-199,AP1992&gt;-7001),AP1992,""),IF(AND(AP1992&gt;199,AP1992&lt;7001),AP1992,""))</f>
        <v/>
      </c>
      <c r="AS1992">
        <v>169314417</v>
      </c>
      <c r="AT1992">
        <v>381</v>
      </c>
      <c r="AU1992">
        <f t="shared" ref="AU1992:AU2055" si="415">IF(AT1992&lt;0,IF(AND(AT1992&lt;-199,AT1992&gt;-7001),AT1992,""),IF(AND(AT1992&gt;199,AT1992&lt;7001),AT1992,""))</f>
        <v>381</v>
      </c>
    </row>
    <row r="1993" spans="41:47" x14ac:dyDescent="0.25">
      <c r="AO1993">
        <v>94657363</v>
      </c>
      <c r="AP1993">
        <v>-168</v>
      </c>
      <c r="AQ1993" t="str">
        <f t="shared" si="414"/>
        <v/>
      </c>
      <c r="AS1993">
        <v>169331829</v>
      </c>
      <c r="AT1993">
        <v>670</v>
      </c>
      <c r="AU1993">
        <f t="shared" si="415"/>
        <v>670</v>
      </c>
    </row>
    <row r="1994" spans="41:47" x14ac:dyDescent="0.25">
      <c r="AO1994">
        <v>94700147</v>
      </c>
      <c r="AP1994">
        <v>-52</v>
      </c>
      <c r="AQ1994" t="str">
        <f t="shared" si="414"/>
        <v/>
      </c>
      <c r="AS1994">
        <v>169334828</v>
      </c>
      <c r="AT1994">
        <v>52</v>
      </c>
      <c r="AU1994" t="str">
        <f t="shared" si="415"/>
        <v/>
      </c>
    </row>
    <row r="1995" spans="41:47" x14ac:dyDescent="0.25">
      <c r="AO1995">
        <v>94741112</v>
      </c>
      <c r="AP1995">
        <v>2948</v>
      </c>
      <c r="AQ1995">
        <f t="shared" si="414"/>
        <v>2948</v>
      </c>
      <c r="AS1995">
        <v>169340203</v>
      </c>
      <c r="AT1995">
        <v>-77</v>
      </c>
      <c r="AU1995" t="str">
        <f t="shared" si="415"/>
        <v/>
      </c>
    </row>
    <row r="1996" spans="41:47" x14ac:dyDescent="0.25">
      <c r="AO1996">
        <v>94764710</v>
      </c>
      <c r="AP1996">
        <v>90</v>
      </c>
      <c r="AQ1996" t="str">
        <f t="shared" si="414"/>
        <v/>
      </c>
      <c r="AS1996">
        <v>169390811</v>
      </c>
      <c r="AT1996">
        <v>103</v>
      </c>
      <c r="AU1996" t="str">
        <f t="shared" si="415"/>
        <v/>
      </c>
    </row>
    <row r="1997" spans="41:47" x14ac:dyDescent="0.25">
      <c r="AO1997">
        <v>94799238</v>
      </c>
      <c r="AP1997">
        <v>-56</v>
      </c>
      <c r="AQ1997" t="str">
        <f t="shared" si="414"/>
        <v/>
      </c>
      <c r="AS1997">
        <v>169424876</v>
      </c>
      <c r="AT1997">
        <v>96</v>
      </c>
      <c r="AU1997" t="str">
        <f t="shared" si="415"/>
        <v/>
      </c>
    </row>
    <row r="1998" spans="41:47" x14ac:dyDescent="0.25">
      <c r="AO1998">
        <v>94917252</v>
      </c>
      <c r="AP1998">
        <v>-66</v>
      </c>
      <c r="AQ1998" t="str">
        <f t="shared" si="414"/>
        <v/>
      </c>
      <c r="AS1998">
        <v>169425232</v>
      </c>
      <c r="AT1998">
        <v>67</v>
      </c>
      <c r="AU1998" t="str">
        <f t="shared" si="415"/>
        <v/>
      </c>
    </row>
    <row r="1999" spans="41:47" x14ac:dyDescent="0.25">
      <c r="AO1999">
        <v>95027884</v>
      </c>
      <c r="AP1999">
        <v>-88</v>
      </c>
      <c r="AQ1999" t="str">
        <f t="shared" si="414"/>
        <v/>
      </c>
      <c r="AS1999">
        <v>169507494</v>
      </c>
      <c r="AT1999">
        <v>-65</v>
      </c>
      <c r="AU1999" t="str">
        <f t="shared" si="415"/>
        <v/>
      </c>
    </row>
    <row r="2000" spans="41:47" x14ac:dyDescent="0.25">
      <c r="AO2000">
        <v>95193322</v>
      </c>
      <c r="AP2000">
        <v>-1015</v>
      </c>
      <c r="AQ2000">
        <f t="shared" si="414"/>
        <v>-1015</v>
      </c>
      <c r="AS2000">
        <v>169517719</v>
      </c>
      <c r="AT2000">
        <v>71</v>
      </c>
      <c r="AU2000" t="str">
        <f t="shared" si="415"/>
        <v/>
      </c>
    </row>
    <row r="2001" spans="41:47" x14ac:dyDescent="0.25">
      <c r="AO2001">
        <v>95335622</v>
      </c>
      <c r="AP2001">
        <v>-306</v>
      </c>
      <c r="AQ2001">
        <f t="shared" si="414"/>
        <v>-306</v>
      </c>
      <c r="AS2001">
        <v>169518237</v>
      </c>
      <c r="AT2001">
        <v>-75</v>
      </c>
      <c r="AU2001" t="str">
        <f t="shared" si="415"/>
        <v/>
      </c>
    </row>
    <row r="2002" spans="41:47" x14ac:dyDescent="0.25">
      <c r="AO2002">
        <v>95400827</v>
      </c>
      <c r="AP2002">
        <v>-96</v>
      </c>
      <c r="AQ2002" t="str">
        <f t="shared" si="414"/>
        <v/>
      </c>
      <c r="AS2002">
        <v>169525169</v>
      </c>
      <c r="AT2002">
        <v>62</v>
      </c>
      <c r="AU2002" t="str">
        <f t="shared" si="415"/>
        <v/>
      </c>
    </row>
    <row r="2003" spans="41:47" x14ac:dyDescent="0.25">
      <c r="AO2003">
        <v>95413945</v>
      </c>
      <c r="AP2003">
        <v>-55</v>
      </c>
      <c r="AQ2003" t="str">
        <f t="shared" si="414"/>
        <v/>
      </c>
      <c r="AS2003">
        <v>169526074</v>
      </c>
      <c r="AT2003">
        <v>252</v>
      </c>
      <c r="AU2003">
        <f t="shared" si="415"/>
        <v>252</v>
      </c>
    </row>
    <row r="2004" spans="41:47" x14ac:dyDescent="0.25">
      <c r="AO2004">
        <v>95532054</v>
      </c>
      <c r="AP2004">
        <v>-78</v>
      </c>
      <c r="AQ2004" t="str">
        <f t="shared" si="414"/>
        <v/>
      </c>
      <c r="AS2004">
        <v>169526238</v>
      </c>
      <c r="AT2004">
        <v>65</v>
      </c>
      <c r="AU2004" t="str">
        <f t="shared" si="415"/>
        <v/>
      </c>
    </row>
    <row r="2005" spans="41:47" x14ac:dyDescent="0.25">
      <c r="AO2005">
        <v>95539921</v>
      </c>
      <c r="AP2005">
        <v>-51</v>
      </c>
      <c r="AQ2005" t="str">
        <f t="shared" si="414"/>
        <v/>
      </c>
      <c r="AS2005">
        <v>169526288</v>
      </c>
      <c r="AT2005">
        <v>-145</v>
      </c>
      <c r="AU2005" t="str">
        <f t="shared" si="415"/>
        <v/>
      </c>
    </row>
    <row r="2006" spans="41:47" x14ac:dyDescent="0.25">
      <c r="AO2006">
        <v>95545924</v>
      </c>
      <c r="AP2006">
        <v>-79</v>
      </c>
      <c r="AQ2006" t="str">
        <f t="shared" si="414"/>
        <v/>
      </c>
      <c r="AS2006">
        <v>169526355</v>
      </c>
      <c r="AT2006">
        <v>-65</v>
      </c>
      <c r="AU2006" t="str">
        <f t="shared" si="415"/>
        <v/>
      </c>
    </row>
    <row r="2007" spans="41:47" x14ac:dyDescent="0.25">
      <c r="AO2007">
        <v>95667118</v>
      </c>
      <c r="AP2007">
        <v>269</v>
      </c>
      <c r="AQ2007">
        <f t="shared" si="414"/>
        <v>269</v>
      </c>
      <c r="AS2007">
        <v>169526614</v>
      </c>
      <c r="AT2007">
        <v>63</v>
      </c>
      <c r="AU2007" t="str">
        <f t="shared" si="415"/>
        <v/>
      </c>
    </row>
    <row r="2008" spans="41:47" x14ac:dyDescent="0.25">
      <c r="AO2008">
        <v>95950311</v>
      </c>
      <c r="AP2008">
        <v>716</v>
      </c>
      <c r="AQ2008">
        <f t="shared" si="414"/>
        <v>716</v>
      </c>
      <c r="AS2008">
        <v>169526623</v>
      </c>
      <c r="AT2008">
        <v>264</v>
      </c>
      <c r="AU2008">
        <f t="shared" si="415"/>
        <v>264</v>
      </c>
    </row>
    <row r="2009" spans="41:47" x14ac:dyDescent="0.25">
      <c r="AO2009">
        <v>96032267</v>
      </c>
      <c r="AP2009">
        <v>-117</v>
      </c>
      <c r="AQ2009" t="str">
        <f t="shared" si="414"/>
        <v/>
      </c>
      <c r="AS2009">
        <v>169526655</v>
      </c>
      <c r="AT2009">
        <v>-487</v>
      </c>
      <c r="AU2009">
        <f t="shared" si="415"/>
        <v>-487</v>
      </c>
    </row>
    <row r="2010" spans="41:47" x14ac:dyDescent="0.25">
      <c r="AO2010">
        <v>96116245</v>
      </c>
      <c r="AP2010">
        <v>-60</v>
      </c>
      <c r="AQ2010" t="str">
        <f t="shared" si="414"/>
        <v/>
      </c>
      <c r="AS2010">
        <v>169526838</v>
      </c>
      <c r="AT2010">
        <v>-135</v>
      </c>
      <c r="AU2010" t="str">
        <f t="shared" si="415"/>
        <v/>
      </c>
    </row>
    <row r="2011" spans="41:47" x14ac:dyDescent="0.25">
      <c r="AO2011">
        <v>96163931</v>
      </c>
      <c r="AP2011">
        <v>-75</v>
      </c>
      <c r="AQ2011" t="str">
        <f t="shared" si="414"/>
        <v/>
      </c>
      <c r="AS2011">
        <v>169527490</v>
      </c>
      <c r="AT2011">
        <v>-73</v>
      </c>
      <c r="AU2011" t="str">
        <f t="shared" si="415"/>
        <v/>
      </c>
    </row>
    <row r="2012" spans="41:47" x14ac:dyDescent="0.25">
      <c r="AO2012">
        <v>96402673</v>
      </c>
      <c r="AP2012">
        <v>-60</v>
      </c>
      <c r="AQ2012" t="str">
        <f t="shared" si="414"/>
        <v/>
      </c>
      <c r="AS2012">
        <v>169528185</v>
      </c>
      <c r="AT2012">
        <v>-85</v>
      </c>
      <c r="AU2012" t="str">
        <f t="shared" si="415"/>
        <v/>
      </c>
    </row>
    <row r="2013" spans="41:47" x14ac:dyDescent="0.25">
      <c r="AO2013">
        <v>96483733</v>
      </c>
      <c r="AP2013">
        <v>-105</v>
      </c>
      <c r="AQ2013" t="str">
        <f t="shared" si="414"/>
        <v/>
      </c>
      <c r="AS2013">
        <v>169528255</v>
      </c>
      <c r="AT2013">
        <v>-360</v>
      </c>
      <c r="AU2013">
        <f t="shared" si="415"/>
        <v>-360</v>
      </c>
    </row>
    <row r="2014" spans="41:47" x14ac:dyDescent="0.25">
      <c r="AO2014">
        <v>96509162</v>
      </c>
      <c r="AP2014">
        <v>287</v>
      </c>
      <c r="AQ2014">
        <f t="shared" si="414"/>
        <v>287</v>
      </c>
      <c r="AS2014">
        <v>169528738</v>
      </c>
      <c r="AT2014">
        <v>-84</v>
      </c>
      <c r="AU2014" t="str">
        <f t="shared" si="415"/>
        <v/>
      </c>
    </row>
    <row r="2015" spans="41:47" x14ac:dyDescent="0.25">
      <c r="AO2015">
        <v>96548083</v>
      </c>
      <c r="AP2015">
        <v>-72</v>
      </c>
      <c r="AQ2015" t="str">
        <f t="shared" si="414"/>
        <v/>
      </c>
      <c r="AS2015">
        <v>169528961</v>
      </c>
      <c r="AT2015">
        <v>-119</v>
      </c>
      <c r="AU2015" t="str">
        <f t="shared" si="415"/>
        <v/>
      </c>
    </row>
    <row r="2016" spans="41:47" x14ac:dyDescent="0.25">
      <c r="AO2016">
        <v>96641117</v>
      </c>
      <c r="AP2016">
        <v>962</v>
      </c>
      <c r="AQ2016">
        <f t="shared" si="414"/>
        <v>962</v>
      </c>
      <c r="AS2016">
        <v>169542314</v>
      </c>
      <c r="AT2016">
        <v>-60</v>
      </c>
      <c r="AU2016" t="str">
        <f t="shared" si="415"/>
        <v/>
      </c>
    </row>
    <row r="2017" spans="41:47" x14ac:dyDescent="0.25">
      <c r="AO2017">
        <v>96674276</v>
      </c>
      <c r="AP2017">
        <v>-60</v>
      </c>
      <c r="AQ2017" t="str">
        <f t="shared" si="414"/>
        <v/>
      </c>
      <c r="AS2017">
        <v>169591993</v>
      </c>
      <c r="AT2017">
        <v>-65</v>
      </c>
      <c r="AU2017" t="str">
        <f t="shared" si="415"/>
        <v/>
      </c>
    </row>
    <row r="2018" spans="41:47" x14ac:dyDescent="0.25">
      <c r="AO2018">
        <v>96734264</v>
      </c>
      <c r="AP2018">
        <v>-76</v>
      </c>
      <c r="AQ2018" t="str">
        <f t="shared" si="414"/>
        <v/>
      </c>
      <c r="AS2018">
        <v>169593154</v>
      </c>
      <c r="AT2018">
        <v>-74</v>
      </c>
      <c r="AU2018" t="str">
        <f t="shared" si="415"/>
        <v/>
      </c>
    </row>
    <row r="2019" spans="41:47" x14ac:dyDescent="0.25">
      <c r="AO2019">
        <v>96852798</v>
      </c>
      <c r="AP2019">
        <v>-332</v>
      </c>
      <c r="AQ2019">
        <f t="shared" si="414"/>
        <v>-332</v>
      </c>
      <c r="AS2019">
        <v>169597236</v>
      </c>
      <c r="AT2019">
        <v>74</v>
      </c>
      <c r="AU2019" t="str">
        <f t="shared" si="415"/>
        <v/>
      </c>
    </row>
    <row r="2020" spans="41:47" x14ac:dyDescent="0.25">
      <c r="AO2020">
        <v>96853026</v>
      </c>
      <c r="AP2020">
        <v>-298</v>
      </c>
      <c r="AQ2020">
        <f t="shared" si="414"/>
        <v>-298</v>
      </c>
      <c r="AS2020">
        <v>169615200</v>
      </c>
      <c r="AT2020">
        <v>91</v>
      </c>
      <c r="AU2020" t="str">
        <f t="shared" si="415"/>
        <v/>
      </c>
    </row>
    <row r="2021" spans="41:47" x14ac:dyDescent="0.25">
      <c r="AO2021">
        <v>96945605</v>
      </c>
      <c r="AP2021">
        <v>67</v>
      </c>
      <c r="AQ2021" t="str">
        <f t="shared" si="414"/>
        <v/>
      </c>
      <c r="AS2021">
        <v>169618060</v>
      </c>
      <c r="AT2021">
        <v>-93</v>
      </c>
      <c r="AU2021" t="str">
        <f t="shared" si="415"/>
        <v/>
      </c>
    </row>
    <row r="2022" spans="41:47" x14ac:dyDescent="0.25">
      <c r="AO2022">
        <v>97087579</v>
      </c>
      <c r="AP2022">
        <v>94</v>
      </c>
      <c r="AQ2022" t="str">
        <f t="shared" si="414"/>
        <v/>
      </c>
      <c r="AS2022">
        <v>169642901</v>
      </c>
      <c r="AT2022">
        <v>537</v>
      </c>
      <c r="AU2022">
        <f t="shared" si="415"/>
        <v>537</v>
      </c>
    </row>
    <row r="2023" spans="41:47" x14ac:dyDescent="0.25">
      <c r="AO2023">
        <v>97103170</v>
      </c>
      <c r="AP2023">
        <v>-51</v>
      </c>
      <c r="AQ2023" t="str">
        <f t="shared" si="414"/>
        <v/>
      </c>
      <c r="AS2023">
        <v>169662918</v>
      </c>
      <c r="AT2023">
        <v>-339</v>
      </c>
      <c r="AU2023">
        <f t="shared" si="415"/>
        <v>-339</v>
      </c>
    </row>
    <row r="2024" spans="41:47" x14ac:dyDescent="0.25">
      <c r="AO2024">
        <v>97153524</v>
      </c>
      <c r="AP2024">
        <v>-57</v>
      </c>
      <c r="AQ2024" t="str">
        <f t="shared" si="414"/>
        <v/>
      </c>
      <c r="AS2024">
        <v>169663082</v>
      </c>
      <c r="AT2024">
        <v>-169</v>
      </c>
      <c r="AU2024" t="str">
        <f t="shared" si="415"/>
        <v/>
      </c>
    </row>
    <row r="2025" spans="41:47" x14ac:dyDescent="0.25">
      <c r="AO2025">
        <v>97160249</v>
      </c>
      <c r="AP2025">
        <v>-157</v>
      </c>
      <c r="AQ2025" t="str">
        <f t="shared" si="414"/>
        <v/>
      </c>
      <c r="AS2025">
        <v>169663118</v>
      </c>
      <c r="AT2025">
        <v>-64</v>
      </c>
      <c r="AU2025" t="str">
        <f t="shared" si="415"/>
        <v/>
      </c>
    </row>
    <row r="2026" spans="41:47" x14ac:dyDescent="0.25">
      <c r="AO2026">
        <v>97172283</v>
      </c>
      <c r="AP2026">
        <v>-100</v>
      </c>
      <c r="AQ2026" t="str">
        <f t="shared" si="414"/>
        <v/>
      </c>
      <c r="AS2026">
        <v>169715032</v>
      </c>
      <c r="AT2026">
        <v>72</v>
      </c>
      <c r="AU2026" t="str">
        <f t="shared" si="415"/>
        <v/>
      </c>
    </row>
    <row r="2027" spans="41:47" x14ac:dyDescent="0.25">
      <c r="AO2027">
        <v>97374235</v>
      </c>
      <c r="AP2027">
        <v>-53</v>
      </c>
      <c r="AQ2027" t="str">
        <f t="shared" si="414"/>
        <v/>
      </c>
      <c r="AS2027">
        <v>169725841</v>
      </c>
      <c r="AT2027">
        <v>-58</v>
      </c>
      <c r="AU2027" t="str">
        <f t="shared" si="415"/>
        <v/>
      </c>
    </row>
    <row r="2028" spans="41:47" x14ac:dyDescent="0.25">
      <c r="AO2028">
        <v>97430688</v>
      </c>
      <c r="AP2028">
        <v>1577</v>
      </c>
      <c r="AQ2028">
        <f t="shared" si="414"/>
        <v>1577</v>
      </c>
      <c r="AS2028">
        <v>169725862</v>
      </c>
      <c r="AT2028">
        <v>-108</v>
      </c>
      <c r="AU2028" t="str">
        <f t="shared" si="415"/>
        <v/>
      </c>
    </row>
    <row r="2029" spans="41:47" x14ac:dyDescent="0.25">
      <c r="AO2029">
        <v>97431466</v>
      </c>
      <c r="AP2029">
        <v>1558</v>
      </c>
      <c r="AQ2029">
        <f t="shared" si="414"/>
        <v>1558</v>
      </c>
      <c r="AS2029">
        <v>169734364</v>
      </c>
      <c r="AT2029">
        <v>-88</v>
      </c>
      <c r="AU2029" t="str">
        <f t="shared" si="415"/>
        <v/>
      </c>
    </row>
    <row r="2030" spans="41:47" x14ac:dyDescent="0.25">
      <c r="AO2030">
        <v>97467836</v>
      </c>
      <c r="AP2030">
        <v>-61</v>
      </c>
      <c r="AQ2030" t="str">
        <f t="shared" si="414"/>
        <v/>
      </c>
      <c r="AS2030">
        <v>169740853</v>
      </c>
      <c r="AT2030">
        <v>-156</v>
      </c>
      <c r="AU2030" t="str">
        <f t="shared" si="415"/>
        <v/>
      </c>
    </row>
    <row r="2031" spans="41:47" x14ac:dyDescent="0.25">
      <c r="AO2031">
        <v>97530371</v>
      </c>
      <c r="AP2031">
        <v>-53</v>
      </c>
      <c r="AQ2031" t="str">
        <f t="shared" si="414"/>
        <v/>
      </c>
      <c r="AS2031">
        <v>169772739</v>
      </c>
      <c r="AT2031">
        <v>485</v>
      </c>
      <c r="AU2031">
        <f t="shared" si="415"/>
        <v>485</v>
      </c>
    </row>
    <row r="2032" spans="41:47" x14ac:dyDescent="0.25">
      <c r="AO2032">
        <v>97686736</v>
      </c>
      <c r="AP2032">
        <v>450</v>
      </c>
      <c r="AQ2032">
        <f t="shared" si="414"/>
        <v>450</v>
      </c>
      <c r="AS2032">
        <v>169774034</v>
      </c>
      <c r="AT2032">
        <v>-63</v>
      </c>
      <c r="AU2032" t="str">
        <f t="shared" si="415"/>
        <v/>
      </c>
    </row>
    <row r="2033" spans="41:47" x14ac:dyDescent="0.25">
      <c r="AO2033">
        <v>97693712</v>
      </c>
      <c r="AP2033">
        <v>-53</v>
      </c>
      <c r="AQ2033" t="str">
        <f t="shared" si="414"/>
        <v/>
      </c>
      <c r="AS2033">
        <v>169776854</v>
      </c>
      <c r="AT2033">
        <v>-257</v>
      </c>
      <c r="AU2033">
        <f t="shared" si="415"/>
        <v>-257</v>
      </c>
    </row>
    <row r="2034" spans="41:47" x14ac:dyDescent="0.25">
      <c r="AO2034">
        <v>97727286</v>
      </c>
      <c r="AP2034">
        <v>-52</v>
      </c>
      <c r="AQ2034" t="str">
        <f t="shared" si="414"/>
        <v/>
      </c>
      <c r="AS2034">
        <v>169825374</v>
      </c>
      <c r="AT2034">
        <v>358</v>
      </c>
      <c r="AU2034">
        <f t="shared" si="415"/>
        <v>358</v>
      </c>
    </row>
    <row r="2035" spans="41:47" x14ac:dyDescent="0.25">
      <c r="AO2035">
        <v>97795386</v>
      </c>
      <c r="AP2035">
        <v>-58</v>
      </c>
      <c r="AQ2035" t="str">
        <f t="shared" si="414"/>
        <v/>
      </c>
      <c r="AS2035">
        <v>169825865</v>
      </c>
      <c r="AT2035">
        <v>140</v>
      </c>
      <c r="AU2035" t="str">
        <f t="shared" si="415"/>
        <v/>
      </c>
    </row>
    <row r="2036" spans="41:47" x14ac:dyDescent="0.25">
      <c r="AO2036">
        <v>98002282</v>
      </c>
      <c r="AP2036">
        <v>-66</v>
      </c>
      <c r="AQ2036" t="str">
        <f t="shared" si="414"/>
        <v/>
      </c>
      <c r="AS2036">
        <v>169852586</v>
      </c>
      <c r="AT2036">
        <v>-70</v>
      </c>
      <c r="AU2036" t="str">
        <f t="shared" si="415"/>
        <v/>
      </c>
    </row>
    <row r="2037" spans="41:47" x14ac:dyDescent="0.25">
      <c r="AO2037">
        <v>98251330</v>
      </c>
      <c r="AP2037">
        <v>271</v>
      </c>
      <c r="AQ2037">
        <f t="shared" si="414"/>
        <v>271</v>
      </c>
      <c r="AS2037">
        <v>169905562</v>
      </c>
      <c r="AT2037">
        <v>-87</v>
      </c>
      <c r="AU2037" t="str">
        <f t="shared" si="415"/>
        <v/>
      </c>
    </row>
    <row r="2038" spans="41:47" x14ac:dyDescent="0.25">
      <c r="AO2038">
        <v>98255804</v>
      </c>
      <c r="AP2038">
        <v>-70</v>
      </c>
      <c r="AQ2038" t="str">
        <f t="shared" si="414"/>
        <v/>
      </c>
      <c r="AS2038">
        <v>169913725</v>
      </c>
      <c r="AT2038">
        <v>65</v>
      </c>
      <c r="AU2038" t="str">
        <f t="shared" si="415"/>
        <v/>
      </c>
    </row>
    <row r="2039" spans="41:47" x14ac:dyDescent="0.25">
      <c r="AO2039">
        <v>98588256</v>
      </c>
      <c r="AP2039">
        <v>-56</v>
      </c>
      <c r="AQ2039" t="str">
        <f t="shared" si="414"/>
        <v/>
      </c>
      <c r="AS2039">
        <v>169913744</v>
      </c>
      <c r="AT2039">
        <v>99</v>
      </c>
      <c r="AU2039" t="str">
        <f t="shared" si="415"/>
        <v/>
      </c>
    </row>
    <row r="2040" spans="41:47" x14ac:dyDescent="0.25">
      <c r="AO2040">
        <v>98631361</v>
      </c>
      <c r="AP2040">
        <v>-59</v>
      </c>
      <c r="AQ2040" t="str">
        <f t="shared" si="414"/>
        <v/>
      </c>
      <c r="AS2040">
        <v>169953096</v>
      </c>
      <c r="AT2040">
        <v>-61</v>
      </c>
      <c r="AU2040" t="str">
        <f t="shared" si="415"/>
        <v/>
      </c>
    </row>
    <row r="2041" spans="41:47" x14ac:dyDescent="0.25">
      <c r="AO2041">
        <v>98688692</v>
      </c>
      <c r="AP2041">
        <v>-75</v>
      </c>
      <c r="AQ2041" t="str">
        <f t="shared" si="414"/>
        <v/>
      </c>
      <c r="AS2041">
        <v>169966142</v>
      </c>
      <c r="AT2041">
        <v>-60</v>
      </c>
      <c r="AU2041" t="str">
        <f t="shared" si="415"/>
        <v/>
      </c>
    </row>
    <row r="2042" spans="41:47" x14ac:dyDescent="0.25">
      <c r="AO2042">
        <v>98693593</v>
      </c>
      <c r="AP2042">
        <v>65</v>
      </c>
      <c r="AQ2042" t="str">
        <f t="shared" si="414"/>
        <v/>
      </c>
      <c r="AS2042">
        <v>170045084</v>
      </c>
      <c r="AT2042">
        <v>-52</v>
      </c>
      <c r="AU2042" t="str">
        <f t="shared" si="415"/>
        <v/>
      </c>
    </row>
    <row r="2043" spans="41:47" x14ac:dyDescent="0.25">
      <c r="AO2043">
        <v>98785863</v>
      </c>
      <c r="AP2043">
        <v>-58</v>
      </c>
      <c r="AQ2043" t="str">
        <f t="shared" si="414"/>
        <v/>
      </c>
      <c r="AS2043">
        <v>170045818</v>
      </c>
      <c r="AT2043">
        <v>-93</v>
      </c>
      <c r="AU2043" t="str">
        <f t="shared" si="415"/>
        <v/>
      </c>
    </row>
    <row r="2044" spans="41:47" x14ac:dyDescent="0.25">
      <c r="AO2044">
        <v>98890371</v>
      </c>
      <c r="AP2044">
        <v>-111</v>
      </c>
      <c r="AQ2044" t="str">
        <f t="shared" si="414"/>
        <v/>
      </c>
      <c r="AS2044">
        <v>170061032</v>
      </c>
      <c r="AT2044">
        <v>259</v>
      </c>
      <c r="AU2044">
        <f t="shared" si="415"/>
        <v>259</v>
      </c>
    </row>
    <row r="2045" spans="41:47" x14ac:dyDescent="0.25">
      <c r="AO2045">
        <v>98891638</v>
      </c>
      <c r="AP2045">
        <v>-74</v>
      </c>
      <c r="AQ2045" t="str">
        <f t="shared" si="414"/>
        <v/>
      </c>
      <c r="AS2045">
        <v>170061094</v>
      </c>
      <c r="AT2045">
        <v>136</v>
      </c>
      <c r="AU2045" t="str">
        <f t="shared" si="415"/>
        <v/>
      </c>
    </row>
    <row r="2046" spans="41:47" x14ac:dyDescent="0.25">
      <c r="AO2046">
        <v>98916583</v>
      </c>
      <c r="AP2046">
        <v>-75</v>
      </c>
      <c r="AQ2046" t="str">
        <f t="shared" si="414"/>
        <v/>
      </c>
      <c r="AS2046">
        <v>170065010</v>
      </c>
      <c r="AT2046">
        <v>-62</v>
      </c>
      <c r="AU2046" t="str">
        <f t="shared" si="415"/>
        <v/>
      </c>
    </row>
    <row r="2047" spans="41:47" x14ac:dyDescent="0.25">
      <c r="AO2047">
        <v>98985125</v>
      </c>
      <c r="AP2047">
        <v>-59</v>
      </c>
      <c r="AQ2047" t="str">
        <f t="shared" si="414"/>
        <v/>
      </c>
      <c r="AS2047">
        <v>170165966</v>
      </c>
      <c r="AT2047">
        <v>-91</v>
      </c>
      <c r="AU2047" t="str">
        <f t="shared" si="415"/>
        <v/>
      </c>
    </row>
    <row r="2048" spans="41:47" x14ac:dyDescent="0.25">
      <c r="AO2048">
        <v>98991862</v>
      </c>
      <c r="AP2048">
        <v>-84</v>
      </c>
      <c r="AQ2048" t="str">
        <f t="shared" si="414"/>
        <v/>
      </c>
      <c r="AS2048">
        <v>170207260</v>
      </c>
      <c r="AT2048">
        <v>131</v>
      </c>
      <c r="AU2048" t="str">
        <f t="shared" si="415"/>
        <v/>
      </c>
    </row>
    <row r="2049" spans="41:47" x14ac:dyDescent="0.25">
      <c r="AO2049">
        <v>99114737</v>
      </c>
      <c r="AP2049">
        <v>-51</v>
      </c>
      <c r="AQ2049" t="str">
        <f t="shared" si="414"/>
        <v/>
      </c>
      <c r="AS2049">
        <v>170209983</v>
      </c>
      <c r="AT2049">
        <v>-382</v>
      </c>
      <c r="AU2049">
        <f t="shared" si="415"/>
        <v>-382</v>
      </c>
    </row>
    <row r="2050" spans="41:47" x14ac:dyDescent="0.25">
      <c r="AO2050">
        <v>99193559</v>
      </c>
      <c r="AP2050">
        <v>-57</v>
      </c>
      <c r="AQ2050" t="str">
        <f t="shared" si="414"/>
        <v/>
      </c>
      <c r="AS2050">
        <v>170229042</v>
      </c>
      <c r="AT2050">
        <v>-224</v>
      </c>
      <c r="AU2050">
        <f t="shared" si="415"/>
        <v>-224</v>
      </c>
    </row>
    <row r="2051" spans="41:47" x14ac:dyDescent="0.25">
      <c r="AO2051">
        <v>99200336</v>
      </c>
      <c r="AP2051">
        <v>-61</v>
      </c>
      <c r="AQ2051" t="str">
        <f t="shared" si="414"/>
        <v/>
      </c>
      <c r="AS2051">
        <v>170249697</v>
      </c>
      <c r="AT2051">
        <v>-60</v>
      </c>
      <c r="AU2051" t="str">
        <f t="shared" si="415"/>
        <v/>
      </c>
    </row>
    <row r="2052" spans="41:47" x14ac:dyDescent="0.25">
      <c r="AO2052">
        <v>99442051</v>
      </c>
      <c r="AP2052">
        <v>-59</v>
      </c>
      <c r="AQ2052" t="str">
        <f t="shared" si="414"/>
        <v/>
      </c>
      <c r="AS2052">
        <v>170339542</v>
      </c>
      <c r="AT2052">
        <v>-72</v>
      </c>
      <c r="AU2052" t="str">
        <f t="shared" si="415"/>
        <v/>
      </c>
    </row>
    <row r="2053" spans="41:47" x14ac:dyDescent="0.25">
      <c r="AO2053">
        <v>99527212</v>
      </c>
      <c r="AP2053">
        <v>-67</v>
      </c>
      <c r="AQ2053" t="str">
        <f t="shared" si="414"/>
        <v/>
      </c>
      <c r="AS2053">
        <v>170339652</v>
      </c>
      <c r="AT2053">
        <v>111</v>
      </c>
      <c r="AU2053" t="str">
        <f t="shared" si="415"/>
        <v/>
      </c>
    </row>
    <row r="2054" spans="41:47" x14ac:dyDescent="0.25">
      <c r="AO2054">
        <v>99578862</v>
      </c>
      <c r="AP2054">
        <v>-93</v>
      </c>
      <c r="AQ2054" t="str">
        <f t="shared" si="414"/>
        <v/>
      </c>
      <c r="AS2054">
        <v>170354915</v>
      </c>
      <c r="AT2054">
        <v>-74</v>
      </c>
      <c r="AU2054" t="str">
        <f t="shared" si="415"/>
        <v/>
      </c>
    </row>
    <row r="2055" spans="41:47" x14ac:dyDescent="0.25">
      <c r="AO2055">
        <v>99622368</v>
      </c>
      <c r="AP2055">
        <v>-111</v>
      </c>
      <c r="AQ2055" t="str">
        <f t="shared" si="414"/>
        <v/>
      </c>
      <c r="AS2055">
        <v>170361304</v>
      </c>
      <c r="AT2055">
        <v>320</v>
      </c>
      <c r="AU2055">
        <f t="shared" si="415"/>
        <v>320</v>
      </c>
    </row>
    <row r="2056" spans="41:47" x14ac:dyDescent="0.25">
      <c r="AO2056">
        <v>99711191</v>
      </c>
      <c r="AP2056">
        <v>-51</v>
      </c>
      <c r="AQ2056" t="str">
        <f t="shared" ref="AQ2056:AQ2119" si="416">IF(AP2056&lt;0,IF(AND(AP2056&lt;-199,AP2056&gt;-7001),AP2056,""),IF(AND(AP2056&gt;199,AP2056&lt;7001),AP2056,""))</f>
        <v/>
      </c>
      <c r="AS2056">
        <v>170368026</v>
      </c>
      <c r="AT2056">
        <v>291</v>
      </c>
      <c r="AU2056">
        <f t="shared" ref="AU2056:AU2119" si="417">IF(AT2056&lt;0,IF(AND(AT2056&lt;-199,AT2056&gt;-7001),AT2056,""),IF(AND(AT2056&gt;199,AT2056&lt;7001),AT2056,""))</f>
        <v>291</v>
      </c>
    </row>
    <row r="2057" spans="41:47" x14ac:dyDescent="0.25">
      <c r="AO2057">
        <v>99811563</v>
      </c>
      <c r="AP2057">
        <v>-52</v>
      </c>
      <c r="AQ2057" t="str">
        <f t="shared" si="416"/>
        <v/>
      </c>
      <c r="AS2057">
        <v>170372881</v>
      </c>
      <c r="AT2057">
        <v>212</v>
      </c>
      <c r="AU2057">
        <f t="shared" si="417"/>
        <v>212</v>
      </c>
    </row>
    <row r="2058" spans="41:47" x14ac:dyDescent="0.25">
      <c r="AO2058">
        <v>99833851</v>
      </c>
      <c r="AP2058">
        <v>-51</v>
      </c>
      <c r="AQ2058" t="str">
        <f t="shared" si="416"/>
        <v/>
      </c>
      <c r="AS2058">
        <v>170381057</v>
      </c>
      <c r="AT2058">
        <v>-95</v>
      </c>
      <c r="AU2058" t="str">
        <f t="shared" si="417"/>
        <v/>
      </c>
    </row>
    <row r="2059" spans="41:47" x14ac:dyDescent="0.25">
      <c r="AO2059">
        <v>99866156</v>
      </c>
      <c r="AP2059">
        <v>-56</v>
      </c>
      <c r="AQ2059" t="str">
        <f t="shared" si="416"/>
        <v/>
      </c>
      <c r="AS2059">
        <v>170381753</v>
      </c>
      <c r="AT2059">
        <v>323</v>
      </c>
      <c r="AU2059">
        <f t="shared" si="417"/>
        <v>323</v>
      </c>
    </row>
    <row r="2060" spans="41:47" x14ac:dyDescent="0.25">
      <c r="AO2060">
        <v>99928305</v>
      </c>
      <c r="AP2060">
        <v>-51</v>
      </c>
      <c r="AQ2060" t="str">
        <f t="shared" si="416"/>
        <v/>
      </c>
      <c r="AS2060">
        <v>170383526</v>
      </c>
      <c r="AT2060">
        <v>59</v>
      </c>
      <c r="AU2060" t="str">
        <f t="shared" si="417"/>
        <v/>
      </c>
    </row>
    <row r="2061" spans="41:47" x14ac:dyDescent="0.25">
      <c r="AO2061">
        <v>100028271</v>
      </c>
      <c r="AP2061">
        <v>-55</v>
      </c>
      <c r="AQ2061" t="str">
        <f t="shared" si="416"/>
        <v/>
      </c>
      <c r="AS2061">
        <v>170383528</v>
      </c>
      <c r="AT2061">
        <v>99</v>
      </c>
      <c r="AU2061" t="str">
        <f t="shared" si="417"/>
        <v/>
      </c>
    </row>
    <row r="2062" spans="41:47" x14ac:dyDescent="0.25">
      <c r="AO2062">
        <v>100034504</v>
      </c>
      <c r="AP2062">
        <v>-814</v>
      </c>
      <c r="AQ2062">
        <f t="shared" si="416"/>
        <v>-814</v>
      </c>
      <c r="AS2062">
        <v>170393879</v>
      </c>
      <c r="AT2062">
        <v>149</v>
      </c>
      <c r="AU2062" t="str">
        <f t="shared" si="417"/>
        <v/>
      </c>
    </row>
    <row r="2063" spans="41:47" x14ac:dyDescent="0.25">
      <c r="AO2063">
        <v>100260131</v>
      </c>
      <c r="AP2063">
        <v>-149</v>
      </c>
      <c r="AQ2063" t="str">
        <f t="shared" si="416"/>
        <v/>
      </c>
      <c r="AS2063">
        <v>170403091</v>
      </c>
      <c r="AT2063">
        <v>453</v>
      </c>
      <c r="AU2063">
        <f t="shared" si="417"/>
        <v>453</v>
      </c>
    </row>
    <row r="2064" spans="41:47" x14ac:dyDescent="0.25">
      <c r="AO2064">
        <v>100367657</v>
      </c>
      <c r="AP2064">
        <v>-55</v>
      </c>
      <c r="AQ2064" t="str">
        <f t="shared" si="416"/>
        <v/>
      </c>
      <c r="AS2064">
        <v>170409560</v>
      </c>
      <c r="AT2064">
        <v>163</v>
      </c>
      <c r="AU2064" t="str">
        <f t="shared" si="417"/>
        <v/>
      </c>
    </row>
    <row r="2065" spans="41:47" x14ac:dyDescent="0.25">
      <c r="AO2065">
        <v>100643786</v>
      </c>
      <c r="AP2065">
        <v>-61</v>
      </c>
      <c r="AQ2065" t="str">
        <f t="shared" si="416"/>
        <v/>
      </c>
      <c r="AS2065">
        <v>170409563</v>
      </c>
      <c r="AT2065">
        <v>81</v>
      </c>
      <c r="AU2065" t="str">
        <f t="shared" si="417"/>
        <v/>
      </c>
    </row>
    <row r="2066" spans="41:47" x14ac:dyDescent="0.25">
      <c r="AO2066">
        <v>100860475</v>
      </c>
      <c r="AP2066">
        <v>-56</v>
      </c>
      <c r="AQ2066" t="str">
        <f t="shared" si="416"/>
        <v/>
      </c>
      <c r="AS2066">
        <v>170410452</v>
      </c>
      <c r="AT2066">
        <v>69</v>
      </c>
      <c r="AU2066" t="str">
        <f t="shared" si="417"/>
        <v/>
      </c>
    </row>
    <row r="2067" spans="41:47" x14ac:dyDescent="0.25">
      <c r="AO2067">
        <v>100860501</v>
      </c>
      <c r="AP2067">
        <v>-150</v>
      </c>
      <c r="AQ2067" t="str">
        <f t="shared" si="416"/>
        <v/>
      </c>
      <c r="AS2067">
        <v>170429021</v>
      </c>
      <c r="AT2067">
        <v>823</v>
      </c>
      <c r="AU2067">
        <f t="shared" si="417"/>
        <v>823</v>
      </c>
    </row>
    <row r="2068" spans="41:47" x14ac:dyDescent="0.25">
      <c r="AO2068">
        <v>100926510</v>
      </c>
      <c r="AP2068">
        <v>-64</v>
      </c>
      <c r="AQ2068" t="str">
        <f t="shared" si="416"/>
        <v/>
      </c>
      <c r="AS2068">
        <v>170448609</v>
      </c>
      <c r="AT2068">
        <v>-116</v>
      </c>
      <c r="AU2068" t="str">
        <f t="shared" si="417"/>
        <v/>
      </c>
    </row>
    <row r="2069" spans="41:47" x14ac:dyDescent="0.25">
      <c r="AO2069">
        <v>101056366</v>
      </c>
      <c r="AP2069">
        <v>59</v>
      </c>
      <c r="AQ2069" t="str">
        <f t="shared" si="416"/>
        <v/>
      </c>
      <c r="AS2069">
        <v>170449989</v>
      </c>
      <c r="AT2069">
        <v>-58</v>
      </c>
      <c r="AU2069" t="str">
        <f t="shared" si="417"/>
        <v/>
      </c>
    </row>
    <row r="2070" spans="41:47" x14ac:dyDescent="0.25">
      <c r="AO2070">
        <v>101222467</v>
      </c>
      <c r="AP2070">
        <v>-65</v>
      </c>
      <c r="AQ2070" t="str">
        <f t="shared" si="416"/>
        <v/>
      </c>
      <c r="AS2070">
        <v>170454315</v>
      </c>
      <c r="AT2070">
        <v>-190</v>
      </c>
      <c r="AU2070" t="str">
        <f t="shared" si="417"/>
        <v/>
      </c>
    </row>
    <row r="2071" spans="41:47" x14ac:dyDescent="0.25">
      <c r="AO2071">
        <v>101353077</v>
      </c>
      <c r="AP2071">
        <v>-62</v>
      </c>
      <c r="AQ2071" t="str">
        <f t="shared" si="416"/>
        <v/>
      </c>
      <c r="AS2071">
        <v>170461657</v>
      </c>
      <c r="AT2071">
        <v>684</v>
      </c>
      <c r="AU2071">
        <f t="shared" si="417"/>
        <v>684</v>
      </c>
    </row>
    <row r="2072" spans="41:47" x14ac:dyDescent="0.25">
      <c r="AO2072">
        <v>101494639</v>
      </c>
      <c r="AP2072">
        <v>-1986</v>
      </c>
      <c r="AQ2072">
        <f t="shared" si="416"/>
        <v>-1986</v>
      </c>
      <c r="AS2072">
        <v>170475700</v>
      </c>
      <c r="AT2072">
        <v>-126</v>
      </c>
      <c r="AU2072" t="str">
        <f t="shared" si="417"/>
        <v/>
      </c>
    </row>
    <row r="2073" spans="41:47" x14ac:dyDescent="0.25">
      <c r="AO2073">
        <v>101543611</v>
      </c>
      <c r="AP2073">
        <v>-53</v>
      </c>
      <c r="AQ2073" t="str">
        <f t="shared" si="416"/>
        <v/>
      </c>
      <c r="AS2073">
        <v>170483998</v>
      </c>
      <c r="AT2073">
        <v>1854</v>
      </c>
      <c r="AU2073">
        <f t="shared" si="417"/>
        <v>1854</v>
      </c>
    </row>
    <row r="2074" spans="41:47" x14ac:dyDescent="0.25">
      <c r="AO2074">
        <v>101546056</v>
      </c>
      <c r="AP2074">
        <v>-52</v>
      </c>
      <c r="AQ2074" t="str">
        <f t="shared" si="416"/>
        <v/>
      </c>
      <c r="AS2074">
        <v>170485433</v>
      </c>
      <c r="AT2074">
        <v>-100</v>
      </c>
      <c r="AU2074" t="str">
        <f t="shared" si="417"/>
        <v/>
      </c>
    </row>
    <row r="2075" spans="41:47" x14ac:dyDescent="0.25">
      <c r="AO2075">
        <v>101712396</v>
      </c>
      <c r="AP2075">
        <v>-102</v>
      </c>
      <c r="AQ2075" t="str">
        <f t="shared" si="416"/>
        <v/>
      </c>
      <c r="AS2075">
        <v>170492461</v>
      </c>
      <c r="AT2075">
        <v>276</v>
      </c>
      <c r="AU2075">
        <f t="shared" si="417"/>
        <v>276</v>
      </c>
    </row>
    <row r="2076" spans="41:47" x14ac:dyDescent="0.25">
      <c r="AO2076">
        <v>101720767</v>
      </c>
      <c r="AP2076">
        <v>275</v>
      </c>
      <c r="AQ2076">
        <f t="shared" si="416"/>
        <v>275</v>
      </c>
      <c r="AS2076">
        <v>170498945</v>
      </c>
      <c r="AT2076">
        <v>145</v>
      </c>
      <c r="AU2076" t="str">
        <f t="shared" si="417"/>
        <v/>
      </c>
    </row>
    <row r="2077" spans="41:47" x14ac:dyDescent="0.25">
      <c r="AO2077">
        <v>102075004</v>
      </c>
      <c r="AP2077">
        <v>-60</v>
      </c>
      <c r="AQ2077" t="str">
        <f t="shared" si="416"/>
        <v/>
      </c>
      <c r="AS2077">
        <v>170499111</v>
      </c>
      <c r="AT2077">
        <v>2004</v>
      </c>
      <c r="AU2077">
        <f t="shared" si="417"/>
        <v>2004</v>
      </c>
    </row>
    <row r="2078" spans="41:47" x14ac:dyDescent="0.25">
      <c r="AO2078">
        <v>102186026</v>
      </c>
      <c r="AP2078">
        <v>-55</v>
      </c>
      <c r="AQ2078" t="str">
        <f t="shared" si="416"/>
        <v/>
      </c>
      <c r="AS2078">
        <v>170506810</v>
      </c>
      <c r="AT2078">
        <v>-220</v>
      </c>
      <c r="AU2078">
        <f t="shared" si="417"/>
        <v>-220</v>
      </c>
    </row>
    <row r="2079" spans="41:47" x14ac:dyDescent="0.25">
      <c r="AO2079">
        <v>102204250</v>
      </c>
      <c r="AP2079">
        <v>58</v>
      </c>
      <c r="AQ2079" t="str">
        <f t="shared" si="416"/>
        <v/>
      </c>
      <c r="AS2079">
        <v>170530539</v>
      </c>
      <c r="AT2079">
        <v>1099</v>
      </c>
      <c r="AU2079">
        <f t="shared" si="417"/>
        <v>1099</v>
      </c>
    </row>
    <row r="2080" spans="41:47" x14ac:dyDescent="0.25">
      <c r="AO2080">
        <v>102209801</v>
      </c>
      <c r="AP2080">
        <v>-112</v>
      </c>
      <c r="AQ2080" t="str">
        <f t="shared" si="416"/>
        <v/>
      </c>
      <c r="AS2080">
        <v>170546810</v>
      </c>
      <c r="AT2080">
        <v>244</v>
      </c>
      <c r="AU2080">
        <f t="shared" si="417"/>
        <v>244</v>
      </c>
    </row>
    <row r="2081" spans="41:47" x14ac:dyDescent="0.25">
      <c r="AO2081">
        <v>102283758</v>
      </c>
      <c r="AP2081">
        <v>1197</v>
      </c>
      <c r="AQ2081">
        <f t="shared" si="416"/>
        <v>1197</v>
      </c>
      <c r="AS2081">
        <v>170555694</v>
      </c>
      <c r="AT2081">
        <v>-274</v>
      </c>
      <c r="AU2081">
        <f t="shared" si="417"/>
        <v>-274</v>
      </c>
    </row>
    <row r="2082" spans="41:47" x14ac:dyDescent="0.25">
      <c r="AO2082">
        <v>102337497</v>
      </c>
      <c r="AP2082">
        <v>-62</v>
      </c>
      <c r="AQ2082" t="str">
        <f t="shared" si="416"/>
        <v/>
      </c>
      <c r="AS2082">
        <v>170562523</v>
      </c>
      <c r="AT2082">
        <v>102</v>
      </c>
      <c r="AU2082" t="str">
        <f t="shared" si="417"/>
        <v/>
      </c>
    </row>
    <row r="2083" spans="41:47" x14ac:dyDescent="0.25">
      <c r="AO2083">
        <v>102411346</v>
      </c>
      <c r="AP2083">
        <v>-52</v>
      </c>
      <c r="AQ2083" t="str">
        <f t="shared" si="416"/>
        <v/>
      </c>
      <c r="AS2083">
        <v>170564915</v>
      </c>
      <c r="AT2083">
        <v>-139</v>
      </c>
      <c r="AU2083" t="str">
        <f t="shared" si="417"/>
        <v/>
      </c>
    </row>
    <row r="2084" spans="41:47" x14ac:dyDescent="0.25">
      <c r="AO2084">
        <v>102449192</v>
      </c>
      <c r="AP2084">
        <v>-66</v>
      </c>
      <c r="AQ2084" t="str">
        <f t="shared" si="416"/>
        <v/>
      </c>
      <c r="AS2084">
        <v>170564947</v>
      </c>
      <c r="AT2084">
        <v>-68</v>
      </c>
      <c r="AU2084" t="str">
        <f t="shared" si="417"/>
        <v/>
      </c>
    </row>
    <row r="2085" spans="41:47" x14ac:dyDescent="0.25">
      <c r="AO2085">
        <v>102461964</v>
      </c>
      <c r="AP2085">
        <v>83</v>
      </c>
      <c r="AQ2085" t="str">
        <f t="shared" si="416"/>
        <v/>
      </c>
      <c r="AS2085">
        <v>170573994</v>
      </c>
      <c r="AT2085">
        <v>-195</v>
      </c>
      <c r="AU2085" t="str">
        <f t="shared" si="417"/>
        <v/>
      </c>
    </row>
    <row r="2086" spans="41:47" x14ac:dyDescent="0.25">
      <c r="AO2086">
        <v>102469964</v>
      </c>
      <c r="AP2086">
        <v>-52</v>
      </c>
      <c r="AQ2086" t="str">
        <f t="shared" si="416"/>
        <v/>
      </c>
      <c r="AS2086">
        <v>170574202</v>
      </c>
      <c r="AT2086">
        <v>93</v>
      </c>
      <c r="AU2086" t="str">
        <f t="shared" si="417"/>
        <v/>
      </c>
    </row>
    <row r="2087" spans="41:47" x14ac:dyDescent="0.25">
      <c r="AO2087">
        <v>102791685</v>
      </c>
      <c r="AP2087">
        <v>62</v>
      </c>
      <c r="AQ2087" t="str">
        <f t="shared" si="416"/>
        <v/>
      </c>
      <c r="AS2087">
        <v>170576024</v>
      </c>
      <c r="AT2087">
        <v>-520</v>
      </c>
      <c r="AU2087">
        <f t="shared" si="417"/>
        <v>-520</v>
      </c>
    </row>
    <row r="2088" spans="41:47" x14ac:dyDescent="0.25">
      <c r="AO2088">
        <v>102815030</v>
      </c>
      <c r="AP2088">
        <v>-74</v>
      </c>
      <c r="AQ2088" t="str">
        <f t="shared" si="416"/>
        <v/>
      </c>
      <c r="AS2088">
        <v>170576125</v>
      </c>
      <c r="AT2088">
        <v>-108</v>
      </c>
      <c r="AU2088" t="str">
        <f t="shared" si="417"/>
        <v/>
      </c>
    </row>
    <row r="2089" spans="41:47" x14ac:dyDescent="0.25">
      <c r="AO2089">
        <v>102815121</v>
      </c>
      <c r="AP2089">
        <v>-687</v>
      </c>
      <c r="AQ2089">
        <f t="shared" si="416"/>
        <v>-687</v>
      </c>
      <c r="AS2089">
        <v>170576732</v>
      </c>
      <c r="AT2089">
        <v>-65</v>
      </c>
      <c r="AU2089" t="str">
        <f t="shared" si="417"/>
        <v/>
      </c>
    </row>
    <row r="2090" spans="41:47" x14ac:dyDescent="0.25">
      <c r="AO2090">
        <v>102821002</v>
      </c>
      <c r="AP2090">
        <v>712</v>
      </c>
      <c r="AQ2090">
        <f t="shared" si="416"/>
        <v>712</v>
      </c>
      <c r="AS2090">
        <v>170584148</v>
      </c>
      <c r="AT2090">
        <v>-81</v>
      </c>
      <c r="AU2090" t="str">
        <f t="shared" si="417"/>
        <v/>
      </c>
    </row>
    <row r="2091" spans="41:47" x14ac:dyDescent="0.25">
      <c r="AO2091">
        <v>102911656</v>
      </c>
      <c r="AP2091">
        <v>140</v>
      </c>
      <c r="AQ2091" t="str">
        <f t="shared" si="416"/>
        <v/>
      </c>
      <c r="AS2091">
        <v>170664026</v>
      </c>
      <c r="AT2091">
        <v>213</v>
      </c>
      <c r="AU2091">
        <f t="shared" si="417"/>
        <v>213</v>
      </c>
    </row>
    <row r="2092" spans="41:47" x14ac:dyDescent="0.25">
      <c r="AO2092">
        <v>102958481</v>
      </c>
      <c r="AP2092">
        <v>287</v>
      </c>
      <c r="AQ2092">
        <f t="shared" si="416"/>
        <v>287</v>
      </c>
      <c r="AS2092">
        <v>170703680</v>
      </c>
      <c r="AT2092">
        <v>160</v>
      </c>
      <c r="AU2092" t="str">
        <f t="shared" si="417"/>
        <v/>
      </c>
    </row>
    <row r="2093" spans="41:47" x14ac:dyDescent="0.25">
      <c r="AO2093">
        <v>103039909</v>
      </c>
      <c r="AP2093">
        <v>95</v>
      </c>
      <c r="AQ2093" t="str">
        <f t="shared" si="416"/>
        <v/>
      </c>
      <c r="AS2093">
        <v>170707670</v>
      </c>
      <c r="AT2093">
        <v>203</v>
      </c>
      <c r="AU2093">
        <f t="shared" si="417"/>
        <v>203</v>
      </c>
    </row>
    <row r="2094" spans="41:47" x14ac:dyDescent="0.25">
      <c r="AO2094">
        <v>103040226</v>
      </c>
      <c r="AP2094">
        <v>95</v>
      </c>
      <c r="AQ2094" t="str">
        <f t="shared" si="416"/>
        <v/>
      </c>
      <c r="AS2094">
        <v>170708855</v>
      </c>
      <c r="AT2094">
        <v>-139</v>
      </c>
      <c r="AU2094" t="str">
        <f t="shared" si="417"/>
        <v/>
      </c>
    </row>
    <row r="2095" spans="41:47" x14ac:dyDescent="0.25">
      <c r="AO2095">
        <v>103308105</v>
      </c>
      <c r="AP2095">
        <v>-56</v>
      </c>
      <c r="AQ2095" t="str">
        <f t="shared" si="416"/>
        <v/>
      </c>
      <c r="AS2095">
        <v>170730624</v>
      </c>
      <c r="AT2095">
        <v>357</v>
      </c>
      <c r="AU2095">
        <f t="shared" si="417"/>
        <v>357</v>
      </c>
    </row>
    <row r="2096" spans="41:47" x14ac:dyDescent="0.25">
      <c r="AO2096">
        <v>103471685</v>
      </c>
      <c r="AP2096">
        <v>56</v>
      </c>
      <c r="AQ2096" t="str">
        <f t="shared" si="416"/>
        <v/>
      </c>
      <c r="AS2096">
        <v>170741525</v>
      </c>
      <c r="AT2096">
        <v>-67</v>
      </c>
      <c r="AU2096" t="str">
        <f t="shared" si="417"/>
        <v/>
      </c>
    </row>
    <row r="2097" spans="41:47" x14ac:dyDescent="0.25">
      <c r="AO2097">
        <v>103471748</v>
      </c>
      <c r="AP2097">
        <v>86</v>
      </c>
      <c r="AQ2097" t="str">
        <f t="shared" si="416"/>
        <v/>
      </c>
      <c r="AS2097">
        <v>170741529</v>
      </c>
      <c r="AT2097">
        <v>-95</v>
      </c>
      <c r="AU2097" t="str">
        <f t="shared" si="417"/>
        <v/>
      </c>
    </row>
    <row r="2098" spans="41:47" x14ac:dyDescent="0.25">
      <c r="AO2098">
        <v>103653153</v>
      </c>
      <c r="AP2098">
        <v>-207</v>
      </c>
      <c r="AQ2098">
        <f t="shared" si="416"/>
        <v>-207</v>
      </c>
      <c r="AS2098">
        <v>170744480</v>
      </c>
      <c r="AT2098">
        <v>-83</v>
      </c>
      <c r="AU2098" t="str">
        <f t="shared" si="417"/>
        <v/>
      </c>
    </row>
    <row r="2099" spans="41:47" x14ac:dyDescent="0.25">
      <c r="AO2099">
        <v>103653253</v>
      </c>
      <c r="AP2099">
        <v>-75</v>
      </c>
      <c r="AQ2099" t="str">
        <f t="shared" si="416"/>
        <v/>
      </c>
      <c r="AS2099">
        <v>170759080</v>
      </c>
      <c r="AT2099">
        <v>762</v>
      </c>
      <c r="AU2099">
        <f t="shared" si="417"/>
        <v>762</v>
      </c>
    </row>
    <row r="2100" spans="41:47" x14ac:dyDescent="0.25">
      <c r="AO2100">
        <v>103773313</v>
      </c>
      <c r="AP2100">
        <v>-73</v>
      </c>
      <c r="AQ2100" t="str">
        <f t="shared" si="416"/>
        <v/>
      </c>
      <c r="AS2100">
        <v>170767856</v>
      </c>
      <c r="AT2100">
        <v>-501</v>
      </c>
      <c r="AU2100">
        <f t="shared" si="417"/>
        <v>-501</v>
      </c>
    </row>
    <row r="2101" spans="41:47" x14ac:dyDescent="0.25">
      <c r="AO2101">
        <v>103832025</v>
      </c>
      <c r="AP2101">
        <v>151</v>
      </c>
      <c r="AQ2101" t="str">
        <f t="shared" si="416"/>
        <v/>
      </c>
      <c r="AS2101">
        <v>170775635</v>
      </c>
      <c r="AT2101">
        <v>495</v>
      </c>
      <c r="AU2101">
        <f t="shared" si="417"/>
        <v>495</v>
      </c>
    </row>
    <row r="2102" spans="41:47" x14ac:dyDescent="0.25">
      <c r="AO2102">
        <v>103848796</v>
      </c>
      <c r="AP2102">
        <v>-89</v>
      </c>
      <c r="AQ2102" t="str">
        <f t="shared" si="416"/>
        <v/>
      </c>
      <c r="AS2102">
        <v>170778063</v>
      </c>
      <c r="AT2102">
        <v>-270</v>
      </c>
      <c r="AU2102">
        <f t="shared" si="417"/>
        <v>-270</v>
      </c>
    </row>
    <row r="2103" spans="41:47" x14ac:dyDescent="0.25">
      <c r="AO2103">
        <v>103870237</v>
      </c>
      <c r="AP2103">
        <v>-73</v>
      </c>
      <c r="AQ2103" t="str">
        <f t="shared" si="416"/>
        <v/>
      </c>
      <c r="AS2103">
        <v>170778522</v>
      </c>
      <c r="AT2103">
        <v>-199</v>
      </c>
      <c r="AU2103" t="str">
        <f t="shared" si="417"/>
        <v/>
      </c>
    </row>
    <row r="2104" spans="41:47" x14ac:dyDescent="0.25">
      <c r="AO2104">
        <v>103877261</v>
      </c>
      <c r="AP2104">
        <v>-51</v>
      </c>
      <c r="AQ2104" t="str">
        <f t="shared" si="416"/>
        <v/>
      </c>
      <c r="AS2104">
        <v>170778544</v>
      </c>
      <c r="AT2104">
        <v>-366</v>
      </c>
      <c r="AU2104">
        <f t="shared" si="417"/>
        <v>-366</v>
      </c>
    </row>
    <row r="2105" spans="41:47" x14ac:dyDescent="0.25">
      <c r="AO2105">
        <v>103904162</v>
      </c>
      <c r="AP2105">
        <v>-54</v>
      </c>
      <c r="AQ2105" t="str">
        <f t="shared" si="416"/>
        <v/>
      </c>
      <c r="AS2105">
        <v>170778677</v>
      </c>
      <c r="AT2105">
        <v>-54</v>
      </c>
      <c r="AU2105" t="str">
        <f t="shared" si="417"/>
        <v/>
      </c>
    </row>
    <row r="2106" spans="41:47" x14ac:dyDescent="0.25">
      <c r="AO2106">
        <v>103971130</v>
      </c>
      <c r="AP2106">
        <v>-76</v>
      </c>
      <c r="AQ2106" t="str">
        <f t="shared" si="416"/>
        <v/>
      </c>
      <c r="AS2106">
        <v>170779084</v>
      </c>
      <c r="AT2106">
        <v>-107</v>
      </c>
      <c r="AU2106" t="str">
        <f t="shared" si="417"/>
        <v/>
      </c>
    </row>
    <row r="2107" spans="41:47" x14ac:dyDescent="0.25">
      <c r="AO2107">
        <v>104124867</v>
      </c>
      <c r="AP2107">
        <v>-78</v>
      </c>
      <c r="AQ2107" t="str">
        <f t="shared" si="416"/>
        <v/>
      </c>
      <c r="AS2107">
        <v>170779149</v>
      </c>
      <c r="AT2107">
        <v>-53</v>
      </c>
      <c r="AU2107" t="str">
        <f t="shared" si="417"/>
        <v/>
      </c>
    </row>
    <row r="2108" spans="41:47" x14ac:dyDescent="0.25">
      <c r="AO2108">
        <v>104127536</v>
      </c>
      <c r="AP2108">
        <v>-125</v>
      </c>
      <c r="AQ2108" t="str">
        <f t="shared" si="416"/>
        <v/>
      </c>
      <c r="AS2108">
        <v>170783839</v>
      </c>
      <c r="AT2108">
        <v>198</v>
      </c>
      <c r="AU2108" t="str">
        <f t="shared" si="417"/>
        <v/>
      </c>
    </row>
    <row r="2109" spans="41:47" x14ac:dyDescent="0.25">
      <c r="AO2109">
        <v>104178212</v>
      </c>
      <c r="AP2109">
        <v>-57</v>
      </c>
      <c r="AQ2109" t="str">
        <f t="shared" si="416"/>
        <v/>
      </c>
      <c r="AS2109">
        <v>170784000</v>
      </c>
      <c r="AT2109">
        <v>74</v>
      </c>
      <c r="AU2109" t="str">
        <f t="shared" si="417"/>
        <v/>
      </c>
    </row>
    <row r="2110" spans="41:47" x14ac:dyDescent="0.25">
      <c r="AO2110">
        <v>104183186</v>
      </c>
      <c r="AP2110">
        <v>-326</v>
      </c>
      <c r="AQ2110">
        <f t="shared" si="416"/>
        <v>-326</v>
      </c>
      <c r="AS2110">
        <v>170787906</v>
      </c>
      <c r="AT2110">
        <v>93</v>
      </c>
      <c r="AU2110" t="str">
        <f t="shared" si="417"/>
        <v/>
      </c>
    </row>
    <row r="2111" spans="41:47" x14ac:dyDescent="0.25">
      <c r="AO2111">
        <v>104188330</v>
      </c>
      <c r="AP2111">
        <v>-64</v>
      </c>
      <c r="AQ2111" t="str">
        <f t="shared" si="416"/>
        <v/>
      </c>
      <c r="AS2111">
        <v>170804165</v>
      </c>
      <c r="AT2111">
        <v>-61</v>
      </c>
      <c r="AU2111" t="str">
        <f t="shared" si="417"/>
        <v/>
      </c>
    </row>
    <row r="2112" spans="41:47" x14ac:dyDescent="0.25">
      <c r="AO2112">
        <v>104270448</v>
      </c>
      <c r="AP2112">
        <v>-52</v>
      </c>
      <c r="AQ2112" t="str">
        <f t="shared" si="416"/>
        <v/>
      </c>
      <c r="AS2112">
        <v>170804167</v>
      </c>
      <c r="AT2112">
        <v>-117</v>
      </c>
      <c r="AU2112" t="str">
        <f t="shared" si="417"/>
        <v/>
      </c>
    </row>
    <row r="2113" spans="41:47" x14ac:dyDescent="0.25">
      <c r="AO2113">
        <v>104346637</v>
      </c>
      <c r="AP2113">
        <v>-63</v>
      </c>
      <c r="AQ2113" t="str">
        <f t="shared" si="416"/>
        <v/>
      </c>
      <c r="AS2113">
        <v>170805608</v>
      </c>
      <c r="AT2113">
        <v>-160</v>
      </c>
      <c r="AU2113" t="str">
        <f t="shared" si="417"/>
        <v/>
      </c>
    </row>
    <row r="2114" spans="41:47" x14ac:dyDescent="0.25">
      <c r="AO2114">
        <v>104365842</v>
      </c>
      <c r="AP2114">
        <v>-78</v>
      </c>
      <c r="AQ2114" t="str">
        <f t="shared" si="416"/>
        <v/>
      </c>
      <c r="AS2114">
        <v>170805636</v>
      </c>
      <c r="AT2114">
        <v>-76</v>
      </c>
      <c r="AU2114" t="str">
        <f t="shared" si="417"/>
        <v/>
      </c>
    </row>
    <row r="2115" spans="41:47" x14ac:dyDescent="0.25">
      <c r="AO2115">
        <v>104715227</v>
      </c>
      <c r="AP2115">
        <v>595</v>
      </c>
      <c r="AQ2115">
        <f t="shared" si="416"/>
        <v>595</v>
      </c>
      <c r="AS2115">
        <v>170811199</v>
      </c>
      <c r="AT2115">
        <v>-52</v>
      </c>
      <c r="AU2115" t="str">
        <f t="shared" si="417"/>
        <v/>
      </c>
    </row>
    <row r="2116" spans="41:47" x14ac:dyDescent="0.25">
      <c r="AO2116">
        <v>104772651</v>
      </c>
      <c r="AP2116">
        <v>287</v>
      </c>
      <c r="AQ2116">
        <f t="shared" si="416"/>
        <v>287</v>
      </c>
      <c r="AS2116">
        <v>170811687</v>
      </c>
      <c r="AT2116">
        <v>-242</v>
      </c>
      <c r="AU2116">
        <f t="shared" si="417"/>
        <v>-242</v>
      </c>
    </row>
    <row r="2117" spans="41:47" x14ac:dyDescent="0.25">
      <c r="AO2117">
        <v>104872041</v>
      </c>
      <c r="AP2117">
        <v>-105</v>
      </c>
      <c r="AQ2117" t="str">
        <f t="shared" si="416"/>
        <v/>
      </c>
      <c r="AS2117">
        <v>170811746</v>
      </c>
      <c r="AT2117">
        <v>-65</v>
      </c>
      <c r="AU2117" t="str">
        <f t="shared" si="417"/>
        <v/>
      </c>
    </row>
    <row r="2118" spans="41:47" x14ac:dyDescent="0.25">
      <c r="AO2118">
        <v>104981710</v>
      </c>
      <c r="AP2118">
        <v>-55</v>
      </c>
      <c r="AQ2118" t="str">
        <f t="shared" si="416"/>
        <v/>
      </c>
      <c r="AS2118">
        <v>170812644</v>
      </c>
      <c r="AT2118">
        <v>-71</v>
      </c>
      <c r="AU2118" t="str">
        <f t="shared" si="417"/>
        <v/>
      </c>
    </row>
    <row r="2119" spans="41:47" x14ac:dyDescent="0.25">
      <c r="AO2119">
        <v>105116321</v>
      </c>
      <c r="AP2119">
        <v>148</v>
      </c>
      <c r="AQ2119" t="str">
        <f t="shared" si="416"/>
        <v/>
      </c>
      <c r="AS2119">
        <v>170817034</v>
      </c>
      <c r="AT2119">
        <v>455</v>
      </c>
      <c r="AU2119">
        <f t="shared" si="417"/>
        <v>455</v>
      </c>
    </row>
    <row r="2120" spans="41:47" x14ac:dyDescent="0.25">
      <c r="AO2120">
        <v>105175158</v>
      </c>
      <c r="AP2120">
        <v>-53</v>
      </c>
      <c r="AQ2120" t="str">
        <f t="shared" ref="AQ2120:AQ2183" si="418">IF(AP2120&lt;0,IF(AND(AP2120&lt;-199,AP2120&gt;-7001),AP2120,""),IF(AND(AP2120&gt;199,AP2120&lt;7001),AP2120,""))</f>
        <v/>
      </c>
      <c r="AS2120">
        <v>170817375</v>
      </c>
      <c r="AT2120">
        <v>251</v>
      </c>
      <c r="AU2120">
        <f t="shared" ref="AU2120:AU2156" si="419">IF(AT2120&lt;0,IF(AND(AT2120&lt;-199,AT2120&gt;-7001),AT2120,""),IF(AND(AT2120&gt;199,AT2120&lt;7001),AT2120,""))</f>
        <v>251</v>
      </c>
    </row>
    <row r="2121" spans="41:47" x14ac:dyDescent="0.25">
      <c r="AO2121">
        <v>105175378</v>
      </c>
      <c r="AP2121">
        <v>-129</v>
      </c>
      <c r="AQ2121" t="str">
        <f t="shared" si="418"/>
        <v/>
      </c>
      <c r="AS2121">
        <v>170911676</v>
      </c>
      <c r="AT2121">
        <v>572</v>
      </c>
      <c r="AU2121">
        <f t="shared" si="419"/>
        <v>572</v>
      </c>
    </row>
    <row r="2122" spans="41:47" x14ac:dyDescent="0.25">
      <c r="AO2122">
        <v>105175542</v>
      </c>
      <c r="AP2122">
        <v>-57</v>
      </c>
      <c r="AQ2122" t="str">
        <f t="shared" si="418"/>
        <v/>
      </c>
      <c r="AS2122">
        <v>170965572</v>
      </c>
      <c r="AT2122">
        <v>118</v>
      </c>
      <c r="AU2122" t="str">
        <f t="shared" si="419"/>
        <v/>
      </c>
    </row>
    <row r="2123" spans="41:47" x14ac:dyDescent="0.25">
      <c r="AO2123">
        <v>105215761</v>
      </c>
      <c r="AP2123">
        <v>-64</v>
      </c>
      <c r="AQ2123" t="str">
        <f t="shared" si="418"/>
        <v/>
      </c>
      <c r="AS2123">
        <v>170965593</v>
      </c>
      <c r="AT2123">
        <v>-98</v>
      </c>
      <c r="AU2123" t="str">
        <f t="shared" si="419"/>
        <v/>
      </c>
    </row>
    <row r="2124" spans="41:47" x14ac:dyDescent="0.25">
      <c r="AO2124">
        <v>105221951</v>
      </c>
      <c r="AP2124">
        <v>-314</v>
      </c>
      <c r="AQ2124">
        <f t="shared" si="418"/>
        <v>-314</v>
      </c>
      <c r="AS2124">
        <v>170966213</v>
      </c>
      <c r="AT2124">
        <v>247</v>
      </c>
      <c r="AU2124">
        <f t="shared" si="419"/>
        <v>247</v>
      </c>
    </row>
    <row r="2125" spans="41:47" x14ac:dyDescent="0.25">
      <c r="AO2125">
        <v>105260826</v>
      </c>
      <c r="AP2125">
        <v>-2932</v>
      </c>
      <c r="AQ2125">
        <f t="shared" si="418"/>
        <v>-2932</v>
      </c>
      <c r="AS2125">
        <v>170966252</v>
      </c>
      <c r="AT2125">
        <v>-152</v>
      </c>
      <c r="AU2125" t="str">
        <f t="shared" si="419"/>
        <v/>
      </c>
    </row>
    <row r="2126" spans="41:47" x14ac:dyDescent="0.25">
      <c r="AO2126">
        <v>105297761</v>
      </c>
      <c r="AP2126">
        <v>-60</v>
      </c>
      <c r="AQ2126" t="str">
        <f t="shared" si="418"/>
        <v/>
      </c>
      <c r="AS2126">
        <v>170966273</v>
      </c>
      <c r="AT2126">
        <v>-230</v>
      </c>
      <c r="AU2126">
        <f t="shared" si="419"/>
        <v>-230</v>
      </c>
    </row>
    <row r="2127" spans="41:47" x14ac:dyDescent="0.25">
      <c r="AO2127">
        <v>105427295</v>
      </c>
      <c r="AP2127">
        <v>-66</v>
      </c>
      <c r="AQ2127" t="str">
        <f t="shared" si="418"/>
        <v/>
      </c>
      <c r="AS2127">
        <v>170966290</v>
      </c>
      <c r="AT2127">
        <v>-75</v>
      </c>
      <c r="AU2127" t="str">
        <f t="shared" si="419"/>
        <v/>
      </c>
    </row>
    <row r="2128" spans="41:47" x14ac:dyDescent="0.25">
      <c r="AO2128">
        <v>105471418</v>
      </c>
      <c r="AP2128">
        <v>83</v>
      </c>
      <c r="AQ2128" t="str">
        <f t="shared" si="418"/>
        <v/>
      </c>
      <c r="AS2128">
        <v>170966494</v>
      </c>
      <c r="AT2128">
        <v>87</v>
      </c>
      <c r="AU2128" t="str">
        <f t="shared" si="419"/>
        <v/>
      </c>
    </row>
    <row r="2129" spans="41:47" x14ac:dyDescent="0.25">
      <c r="AO2129">
        <v>105567837</v>
      </c>
      <c r="AP2129">
        <v>-336</v>
      </c>
      <c r="AQ2129">
        <f t="shared" si="418"/>
        <v>-336</v>
      </c>
      <c r="AS2129">
        <v>170966504</v>
      </c>
      <c r="AT2129">
        <v>385</v>
      </c>
      <c r="AU2129">
        <f t="shared" si="419"/>
        <v>385</v>
      </c>
    </row>
    <row r="2130" spans="41:47" x14ac:dyDescent="0.25">
      <c r="AO2130">
        <v>105691838</v>
      </c>
      <c r="AP2130">
        <v>-58</v>
      </c>
      <c r="AQ2130" t="str">
        <f t="shared" si="418"/>
        <v/>
      </c>
      <c r="AS2130">
        <v>170966800</v>
      </c>
      <c r="AT2130">
        <v>-139</v>
      </c>
      <c r="AU2130" t="str">
        <f t="shared" si="419"/>
        <v/>
      </c>
    </row>
    <row r="2131" spans="41:47" x14ac:dyDescent="0.25">
      <c r="AO2131">
        <v>105734756</v>
      </c>
      <c r="AP2131">
        <v>121</v>
      </c>
      <c r="AQ2131" t="str">
        <f t="shared" si="418"/>
        <v/>
      </c>
      <c r="AS2131">
        <v>170966873</v>
      </c>
      <c r="AT2131">
        <v>-60</v>
      </c>
      <c r="AU2131" t="str">
        <f t="shared" si="419"/>
        <v/>
      </c>
    </row>
    <row r="2132" spans="41:47" x14ac:dyDescent="0.25">
      <c r="AO2132">
        <v>105741896</v>
      </c>
      <c r="AP2132">
        <v>-54</v>
      </c>
      <c r="AQ2132" t="str">
        <f t="shared" si="418"/>
        <v/>
      </c>
      <c r="AS2132">
        <v>170967194</v>
      </c>
      <c r="AT2132">
        <v>-82</v>
      </c>
      <c r="AU2132" t="str">
        <f t="shared" si="419"/>
        <v/>
      </c>
    </row>
    <row r="2133" spans="41:47" x14ac:dyDescent="0.25">
      <c r="AO2133">
        <v>105939463</v>
      </c>
      <c r="AP2133">
        <v>-58</v>
      </c>
      <c r="AQ2133" t="str">
        <f t="shared" si="418"/>
        <v/>
      </c>
      <c r="AS2133">
        <v>170967289</v>
      </c>
      <c r="AT2133">
        <v>-311</v>
      </c>
      <c r="AU2133">
        <f t="shared" si="419"/>
        <v>-311</v>
      </c>
    </row>
    <row r="2134" spans="41:47" x14ac:dyDescent="0.25">
      <c r="AO2134">
        <v>106030974</v>
      </c>
      <c r="AP2134">
        <v>-55</v>
      </c>
      <c r="AQ2134" t="str">
        <f t="shared" si="418"/>
        <v/>
      </c>
      <c r="AS2134">
        <v>170967515</v>
      </c>
      <c r="AT2134">
        <v>149</v>
      </c>
      <c r="AU2134" t="str">
        <f t="shared" si="419"/>
        <v/>
      </c>
    </row>
    <row r="2135" spans="41:47" x14ac:dyDescent="0.25">
      <c r="AO2135">
        <v>106196422</v>
      </c>
      <c r="AP2135">
        <v>-63</v>
      </c>
      <c r="AQ2135" t="str">
        <f t="shared" si="418"/>
        <v/>
      </c>
      <c r="AS2135">
        <v>170967515</v>
      </c>
      <c r="AT2135">
        <v>77</v>
      </c>
      <c r="AU2135" t="str">
        <f t="shared" si="419"/>
        <v/>
      </c>
    </row>
    <row r="2136" spans="41:47" x14ac:dyDescent="0.25">
      <c r="AO2136">
        <v>106271897</v>
      </c>
      <c r="AP2136">
        <v>107</v>
      </c>
      <c r="AQ2136" t="str">
        <f t="shared" si="418"/>
        <v/>
      </c>
      <c r="AS2136">
        <v>170967681</v>
      </c>
      <c r="AT2136">
        <v>-96</v>
      </c>
      <c r="AU2136" t="str">
        <f t="shared" si="419"/>
        <v/>
      </c>
    </row>
    <row r="2137" spans="41:47" x14ac:dyDescent="0.25">
      <c r="AO2137">
        <v>106278909</v>
      </c>
      <c r="AP2137">
        <v>-64</v>
      </c>
      <c r="AQ2137" t="str">
        <f t="shared" si="418"/>
        <v/>
      </c>
      <c r="AS2137">
        <v>170967941</v>
      </c>
      <c r="AT2137">
        <v>-151</v>
      </c>
      <c r="AU2137" t="str">
        <f t="shared" si="419"/>
        <v/>
      </c>
    </row>
    <row r="2138" spans="41:47" x14ac:dyDescent="0.25">
      <c r="AO2138">
        <v>106295400</v>
      </c>
      <c r="AP2138">
        <v>-74</v>
      </c>
      <c r="AQ2138" t="str">
        <f t="shared" si="418"/>
        <v/>
      </c>
      <c r="AS2138">
        <v>170968028</v>
      </c>
      <c r="AT2138">
        <v>83</v>
      </c>
      <c r="AU2138" t="str">
        <f t="shared" si="419"/>
        <v/>
      </c>
    </row>
    <row r="2139" spans="41:47" x14ac:dyDescent="0.25">
      <c r="AO2139">
        <v>106357484</v>
      </c>
      <c r="AP2139">
        <v>-55</v>
      </c>
      <c r="AQ2139" t="str">
        <f t="shared" si="418"/>
        <v/>
      </c>
      <c r="AS2139">
        <v>170968096</v>
      </c>
      <c r="AT2139">
        <v>-73</v>
      </c>
      <c r="AU2139" t="str">
        <f t="shared" si="419"/>
        <v/>
      </c>
    </row>
    <row r="2140" spans="41:47" x14ac:dyDescent="0.25">
      <c r="AO2140">
        <v>106405690</v>
      </c>
      <c r="AP2140">
        <v>-88</v>
      </c>
      <c r="AQ2140" t="str">
        <f t="shared" si="418"/>
        <v/>
      </c>
      <c r="AS2140">
        <v>170968595</v>
      </c>
      <c r="AT2140">
        <v>134</v>
      </c>
      <c r="AU2140" t="str">
        <f t="shared" si="419"/>
        <v/>
      </c>
    </row>
    <row r="2141" spans="41:47" x14ac:dyDescent="0.25">
      <c r="AO2141">
        <v>106409561</v>
      </c>
      <c r="AP2141">
        <v>-58</v>
      </c>
      <c r="AQ2141" t="str">
        <f t="shared" si="418"/>
        <v/>
      </c>
      <c r="AS2141">
        <v>170968891</v>
      </c>
      <c r="AT2141">
        <v>154</v>
      </c>
      <c r="AU2141" t="str">
        <f t="shared" si="419"/>
        <v/>
      </c>
    </row>
    <row r="2142" spans="41:47" x14ac:dyDescent="0.25">
      <c r="AO2142">
        <v>106428113</v>
      </c>
      <c r="AP2142">
        <v>-66</v>
      </c>
      <c r="AQ2142" t="str">
        <f t="shared" si="418"/>
        <v/>
      </c>
      <c r="AS2142">
        <v>170968948</v>
      </c>
      <c r="AT2142">
        <v>-231</v>
      </c>
      <c r="AU2142">
        <f t="shared" si="419"/>
        <v>-231</v>
      </c>
    </row>
    <row r="2143" spans="41:47" x14ac:dyDescent="0.25">
      <c r="AO2143">
        <v>106434795</v>
      </c>
      <c r="AP2143">
        <v>-82</v>
      </c>
      <c r="AQ2143" t="str">
        <f t="shared" si="418"/>
        <v/>
      </c>
      <c r="AS2143">
        <v>170969054</v>
      </c>
      <c r="AT2143">
        <v>75</v>
      </c>
      <c r="AU2143" t="str">
        <f t="shared" si="419"/>
        <v/>
      </c>
    </row>
    <row r="2144" spans="41:47" x14ac:dyDescent="0.25">
      <c r="AO2144">
        <v>106459957</v>
      </c>
      <c r="AP2144">
        <v>-127</v>
      </c>
      <c r="AQ2144" t="str">
        <f t="shared" si="418"/>
        <v/>
      </c>
      <c r="AS2144">
        <v>170969227</v>
      </c>
      <c r="AT2144">
        <v>-121</v>
      </c>
      <c r="AU2144" t="str">
        <f t="shared" si="419"/>
        <v/>
      </c>
    </row>
    <row r="2145" spans="41:47" x14ac:dyDescent="0.25">
      <c r="AO2145">
        <v>106492039</v>
      </c>
      <c r="AP2145">
        <v>-64</v>
      </c>
      <c r="AQ2145" t="str">
        <f t="shared" si="418"/>
        <v/>
      </c>
      <c r="AS2145">
        <v>170969835</v>
      </c>
      <c r="AT2145">
        <v>788</v>
      </c>
      <c r="AU2145">
        <f t="shared" si="419"/>
        <v>788</v>
      </c>
    </row>
    <row r="2146" spans="41:47" x14ac:dyDescent="0.25">
      <c r="AO2146">
        <v>106500731</v>
      </c>
      <c r="AP2146">
        <v>-71</v>
      </c>
      <c r="AQ2146" t="str">
        <f t="shared" si="418"/>
        <v/>
      </c>
      <c r="AS2146">
        <v>170970035</v>
      </c>
      <c r="AT2146">
        <v>-69</v>
      </c>
      <c r="AU2146" t="str">
        <f t="shared" si="419"/>
        <v/>
      </c>
    </row>
    <row r="2147" spans="41:47" x14ac:dyDescent="0.25">
      <c r="AO2147">
        <v>106508997</v>
      </c>
      <c r="AP2147">
        <v>-99</v>
      </c>
      <c r="AQ2147" t="str">
        <f t="shared" si="418"/>
        <v/>
      </c>
      <c r="AS2147">
        <v>170970155</v>
      </c>
      <c r="AT2147">
        <v>79</v>
      </c>
      <c r="AU2147" t="str">
        <f t="shared" si="419"/>
        <v/>
      </c>
    </row>
    <row r="2148" spans="41:47" x14ac:dyDescent="0.25">
      <c r="AO2148">
        <v>106535872</v>
      </c>
      <c r="AP2148">
        <v>-57</v>
      </c>
      <c r="AQ2148" t="str">
        <f t="shared" si="418"/>
        <v/>
      </c>
      <c r="AS2148">
        <v>170970360</v>
      </c>
      <c r="AT2148">
        <v>73</v>
      </c>
      <c r="AU2148" t="str">
        <f t="shared" si="419"/>
        <v/>
      </c>
    </row>
    <row r="2149" spans="41:47" x14ac:dyDescent="0.25">
      <c r="AO2149">
        <v>106699549</v>
      </c>
      <c r="AP2149">
        <v>224</v>
      </c>
      <c r="AQ2149">
        <f t="shared" si="418"/>
        <v>224</v>
      </c>
      <c r="AS2149">
        <v>170970525</v>
      </c>
      <c r="AT2149">
        <v>287</v>
      </c>
      <c r="AU2149">
        <f t="shared" si="419"/>
        <v>287</v>
      </c>
    </row>
    <row r="2150" spans="41:47" x14ac:dyDescent="0.25">
      <c r="AO2150">
        <v>106771127</v>
      </c>
      <c r="AP2150">
        <v>-55</v>
      </c>
      <c r="AQ2150" t="str">
        <f t="shared" si="418"/>
        <v/>
      </c>
      <c r="AS2150">
        <v>170970673</v>
      </c>
      <c r="AT2150">
        <v>-150</v>
      </c>
      <c r="AU2150" t="str">
        <f t="shared" si="419"/>
        <v/>
      </c>
    </row>
    <row r="2151" spans="41:47" x14ac:dyDescent="0.25">
      <c r="AO2151">
        <v>106813554</v>
      </c>
      <c r="AP2151">
        <v>275</v>
      </c>
      <c r="AQ2151">
        <f t="shared" si="418"/>
        <v>275</v>
      </c>
      <c r="AS2151">
        <v>170970755</v>
      </c>
      <c r="AT2151">
        <v>-80</v>
      </c>
      <c r="AU2151" t="str">
        <f t="shared" si="419"/>
        <v/>
      </c>
    </row>
    <row r="2152" spans="41:47" x14ac:dyDescent="0.25">
      <c r="AO2152">
        <v>106815367</v>
      </c>
      <c r="AP2152">
        <v>-63</v>
      </c>
      <c r="AQ2152" t="str">
        <f t="shared" si="418"/>
        <v/>
      </c>
      <c r="AS2152">
        <v>170970821</v>
      </c>
      <c r="AT2152">
        <v>152</v>
      </c>
      <c r="AU2152" t="str">
        <f t="shared" si="419"/>
        <v/>
      </c>
    </row>
    <row r="2153" spans="41:47" x14ac:dyDescent="0.25">
      <c r="AO2153">
        <v>106897963</v>
      </c>
      <c r="AP2153">
        <v>-58</v>
      </c>
      <c r="AQ2153" t="str">
        <f t="shared" si="418"/>
        <v/>
      </c>
      <c r="AS2153">
        <v>170982774</v>
      </c>
      <c r="AT2153">
        <v>-1089</v>
      </c>
      <c r="AU2153">
        <f t="shared" si="419"/>
        <v>-1089</v>
      </c>
    </row>
    <row r="2154" spans="41:47" x14ac:dyDescent="0.25">
      <c r="AO2154">
        <v>106928835</v>
      </c>
      <c r="AP2154">
        <v>-318</v>
      </c>
      <c r="AQ2154">
        <f t="shared" si="418"/>
        <v>-318</v>
      </c>
      <c r="AS2154">
        <v>171022458</v>
      </c>
      <c r="AT2154">
        <v>67</v>
      </c>
      <c r="AU2154" t="str">
        <f t="shared" si="419"/>
        <v/>
      </c>
    </row>
    <row r="2155" spans="41:47" x14ac:dyDescent="0.25">
      <c r="AO2155">
        <v>106930125</v>
      </c>
      <c r="AP2155">
        <v>3556</v>
      </c>
      <c r="AQ2155">
        <f t="shared" si="418"/>
        <v>3556</v>
      </c>
      <c r="AS2155">
        <v>171033748</v>
      </c>
      <c r="AT2155">
        <v>306</v>
      </c>
      <c r="AU2155">
        <f t="shared" si="419"/>
        <v>306</v>
      </c>
    </row>
    <row r="2156" spans="41:47" x14ac:dyDescent="0.25">
      <c r="AO2156">
        <v>106971699</v>
      </c>
      <c r="AP2156">
        <v>-59</v>
      </c>
      <c r="AQ2156" t="str">
        <f t="shared" si="418"/>
        <v/>
      </c>
      <c r="AS2156">
        <v>171046664</v>
      </c>
      <c r="AT2156">
        <v>-59</v>
      </c>
      <c r="AU2156" t="str">
        <f t="shared" si="419"/>
        <v/>
      </c>
    </row>
    <row r="2157" spans="41:47" x14ac:dyDescent="0.25">
      <c r="AO2157">
        <v>106983622</v>
      </c>
      <c r="AP2157">
        <v>-320</v>
      </c>
      <c r="AQ2157">
        <f t="shared" si="418"/>
        <v>-320</v>
      </c>
    </row>
    <row r="2158" spans="41:47" x14ac:dyDescent="0.25">
      <c r="AO2158">
        <v>107036979</v>
      </c>
      <c r="AP2158">
        <v>240</v>
      </c>
      <c r="AQ2158">
        <f t="shared" si="418"/>
        <v>240</v>
      </c>
    </row>
    <row r="2159" spans="41:47" x14ac:dyDescent="0.25">
      <c r="AO2159">
        <v>107168107</v>
      </c>
      <c r="AP2159">
        <v>-52</v>
      </c>
      <c r="AQ2159" t="str">
        <f t="shared" si="418"/>
        <v/>
      </c>
    </row>
    <row r="2160" spans="41:47" x14ac:dyDescent="0.25">
      <c r="AO2160">
        <v>107311385</v>
      </c>
      <c r="AP2160">
        <v>-57</v>
      </c>
      <c r="AQ2160" t="str">
        <f t="shared" si="418"/>
        <v/>
      </c>
    </row>
    <row r="2161" spans="41:43" x14ac:dyDescent="0.25">
      <c r="AO2161">
        <v>107311396</v>
      </c>
      <c r="AP2161">
        <v>-77</v>
      </c>
      <c r="AQ2161" t="str">
        <f t="shared" si="418"/>
        <v/>
      </c>
    </row>
    <row r="2162" spans="41:43" x14ac:dyDescent="0.25">
      <c r="AO2162">
        <v>107321855</v>
      </c>
      <c r="AP2162">
        <v>2623</v>
      </c>
      <c r="AQ2162">
        <f t="shared" si="418"/>
        <v>2623</v>
      </c>
    </row>
    <row r="2163" spans="41:43" x14ac:dyDescent="0.25">
      <c r="AO2163">
        <v>107337827</v>
      </c>
      <c r="AP2163">
        <v>-104</v>
      </c>
      <c r="AQ2163" t="str">
        <f t="shared" si="418"/>
        <v/>
      </c>
    </row>
    <row r="2164" spans="41:43" x14ac:dyDescent="0.25">
      <c r="AO2164">
        <v>107422353</v>
      </c>
      <c r="AP2164">
        <v>-57</v>
      </c>
      <c r="AQ2164" t="str">
        <f t="shared" si="418"/>
        <v/>
      </c>
    </row>
    <row r="2165" spans="41:43" x14ac:dyDescent="0.25">
      <c r="AO2165">
        <v>107428051</v>
      </c>
      <c r="AP2165">
        <v>-77</v>
      </c>
      <c r="AQ2165" t="str">
        <f t="shared" si="418"/>
        <v/>
      </c>
    </row>
    <row r="2166" spans="41:43" x14ac:dyDescent="0.25">
      <c r="AO2166">
        <v>107502702</v>
      </c>
      <c r="AP2166">
        <v>-51</v>
      </c>
      <c r="AQ2166" t="str">
        <f t="shared" si="418"/>
        <v/>
      </c>
    </row>
    <row r="2167" spans="41:43" x14ac:dyDescent="0.25">
      <c r="AO2167">
        <v>107548360</v>
      </c>
      <c r="AP2167">
        <v>-65</v>
      </c>
      <c r="AQ2167" t="str">
        <f t="shared" si="418"/>
        <v/>
      </c>
    </row>
    <row r="2168" spans="41:43" x14ac:dyDescent="0.25">
      <c r="AO2168">
        <v>107568956</v>
      </c>
      <c r="AP2168">
        <v>-60</v>
      </c>
      <c r="AQ2168" t="str">
        <f t="shared" si="418"/>
        <v/>
      </c>
    </row>
    <row r="2169" spans="41:43" x14ac:dyDescent="0.25">
      <c r="AO2169">
        <v>107580662</v>
      </c>
      <c r="AP2169">
        <v>-59</v>
      </c>
      <c r="AQ2169" t="str">
        <f t="shared" si="418"/>
        <v/>
      </c>
    </row>
    <row r="2170" spans="41:43" x14ac:dyDescent="0.25">
      <c r="AO2170">
        <v>107591973</v>
      </c>
      <c r="AP2170">
        <v>-59</v>
      </c>
      <c r="AQ2170" t="str">
        <f t="shared" si="418"/>
        <v/>
      </c>
    </row>
    <row r="2171" spans="41:43" x14ac:dyDescent="0.25">
      <c r="AO2171">
        <v>107723670</v>
      </c>
      <c r="AP2171">
        <v>106</v>
      </c>
      <c r="AQ2171" t="str">
        <f t="shared" si="418"/>
        <v/>
      </c>
    </row>
    <row r="2172" spans="41:43" x14ac:dyDescent="0.25">
      <c r="AO2172">
        <v>107738864</v>
      </c>
      <c r="AP2172">
        <v>-59</v>
      </c>
      <c r="AQ2172" t="str">
        <f t="shared" si="418"/>
        <v/>
      </c>
    </row>
    <row r="2173" spans="41:43" x14ac:dyDescent="0.25">
      <c r="AO2173">
        <v>107977511</v>
      </c>
      <c r="AP2173">
        <v>-66</v>
      </c>
      <c r="AQ2173" t="str">
        <f t="shared" si="418"/>
        <v/>
      </c>
    </row>
    <row r="2174" spans="41:43" x14ac:dyDescent="0.25">
      <c r="AO2174">
        <v>108021860</v>
      </c>
      <c r="AP2174">
        <v>-76</v>
      </c>
      <c r="AQ2174" t="str">
        <f t="shared" si="418"/>
        <v/>
      </c>
    </row>
    <row r="2175" spans="41:43" x14ac:dyDescent="0.25">
      <c r="AO2175">
        <v>108031342</v>
      </c>
      <c r="AP2175">
        <v>-593</v>
      </c>
      <c r="AQ2175">
        <f t="shared" si="418"/>
        <v>-593</v>
      </c>
    </row>
    <row r="2176" spans="41:43" x14ac:dyDescent="0.25">
      <c r="AO2176">
        <v>108031951</v>
      </c>
      <c r="AP2176">
        <v>-450</v>
      </c>
      <c r="AQ2176">
        <f t="shared" si="418"/>
        <v>-450</v>
      </c>
    </row>
    <row r="2177" spans="41:43" x14ac:dyDescent="0.25">
      <c r="AO2177">
        <v>108104266</v>
      </c>
      <c r="AP2177">
        <v>-264</v>
      </c>
      <c r="AQ2177">
        <f t="shared" si="418"/>
        <v>-264</v>
      </c>
    </row>
    <row r="2178" spans="41:43" x14ac:dyDescent="0.25">
      <c r="AO2178">
        <v>108147407</v>
      </c>
      <c r="AP2178">
        <v>-76</v>
      </c>
      <c r="AQ2178" t="str">
        <f t="shared" si="418"/>
        <v/>
      </c>
    </row>
    <row r="2179" spans="41:43" x14ac:dyDescent="0.25">
      <c r="AO2179">
        <v>108153146</v>
      </c>
      <c r="AP2179">
        <v>-78</v>
      </c>
      <c r="AQ2179" t="str">
        <f t="shared" si="418"/>
        <v/>
      </c>
    </row>
    <row r="2180" spans="41:43" x14ac:dyDescent="0.25">
      <c r="AO2180">
        <v>108255834</v>
      </c>
      <c r="AP2180">
        <v>-206</v>
      </c>
      <c r="AQ2180">
        <f t="shared" si="418"/>
        <v>-206</v>
      </c>
    </row>
    <row r="2181" spans="41:43" x14ac:dyDescent="0.25">
      <c r="AO2181">
        <v>108266112</v>
      </c>
      <c r="AP2181">
        <v>-304</v>
      </c>
      <c r="AQ2181">
        <f t="shared" si="418"/>
        <v>-304</v>
      </c>
    </row>
    <row r="2182" spans="41:43" x14ac:dyDescent="0.25">
      <c r="AO2182">
        <v>108280067</v>
      </c>
      <c r="AP2182">
        <v>-78</v>
      </c>
      <c r="AQ2182" t="str">
        <f t="shared" si="418"/>
        <v/>
      </c>
    </row>
    <row r="2183" spans="41:43" x14ac:dyDescent="0.25">
      <c r="AO2183">
        <v>108306644</v>
      </c>
      <c r="AP2183">
        <v>-62</v>
      </c>
      <c r="AQ2183" t="str">
        <f t="shared" si="418"/>
        <v/>
      </c>
    </row>
    <row r="2184" spans="41:43" x14ac:dyDescent="0.25">
      <c r="AO2184">
        <v>108327496</v>
      </c>
      <c r="AP2184">
        <v>-54</v>
      </c>
      <c r="AQ2184" t="str">
        <f t="shared" ref="AQ2184:AQ2247" si="420">IF(AP2184&lt;0,IF(AND(AP2184&lt;-199,AP2184&gt;-7001),AP2184,""),IF(AND(AP2184&gt;199,AP2184&lt;7001),AP2184,""))</f>
        <v/>
      </c>
    </row>
    <row r="2185" spans="41:43" x14ac:dyDescent="0.25">
      <c r="AO2185">
        <v>108388965</v>
      </c>
      <c r="AP2185">
        <v>-63</v>
      </c>
      <c r="AQ2185" t="str">
        <f t="shared" si="420"/>
        <v/>
      </c>
    </row>
    <row r="2186" spans="41:43" x14ac:dyDescent="0.25">
      <c r="AO2186">
        <v>108414850</v>
      </c>
      <c r="AP2186">
        <v>-51</v>
      </c>
      <c r="AQ2186" t="str">
        <f t="shared" si="420"/>
        <v/>
      </c>
    </row>
    <row r="2187" spans="41:43" x14ac:dyDescent="0.25">
      <c r="AO2187">
        <v>108518446</v>
      </c>
      <c r="AP2187">
        <v>-62</v>
      </c>
      <c r="AQ2187" t="str">
        <f t="shared" si="420"/>
        <v/>
      </c>
    </row>
    <row r="2188" spans="41:43" x14ac:dyDescent="0.25">
      <c r="AO2188">
        <v>108579665</v>
      </c>
      <c r="AP2188">
        <v>-54</v>
      </c>
      <c r="AQ2188" t="str">
        <f t="shared" si="420"/>
        <v/>
      </c>
    </row>
    <row r="2189" spans="41:43" x14ac:dyDescent="0.25">
      <c r="AO2189">
        <v>108614373</v>
      </c>
      <c r="AP2189">
        <v>-52</v>
      </c>
      <c r="AQ2189" t="str">
        <f t="shared" si="420"/>
        <v/>
      </c>
    </row>
    <row r="2190" spans="41:43" x14ac:dyDescent="0.25">
      <c r="AO2190">
        <v>108614476</v>
      </c>
      <c r="AP2190">
        <v>232</v>
      </c>
      <c r="AQ2190">
        <f t="shared" si="420"/>
        <v>232</v>
      </c>
    </row>
    <row r="2191" spans="41:43" x14ac:dyDescent="0.25">
      <c r="AO2191">
        <v>108614815</v>
      </c>
      <c r="AP2191">
        <v>70</v>
      </c>
      <c r="AQ2191" t="str">
        <f t="shared" si="420"/>
        <v/>
      </c>
    </row>
    <row r="2192" spans="41:43" x14ac:dyDescent="0.25">
      <c r="AO2192">
        <v>108855210</v>
      </c>
      <c r="AP2192">
        <v>-93</v>
      </c>
      <c r="AQ2192" t="str">
        <f t="shared" si="420"/>
        <v/>
      </c>
    </row>
    <row r="2193" spans="41:43" x14ac:dyDescent="0.25">
      <c r="AO2193">
        <v>108914885</v>
      </c>
      <c r="AP2193">
        <v>-53</v>
      </c>
      <c r="AQ2193" t="str">
        <f t="shared" si="420"/>
        <v/>
      </c>
    </row>
    <row r="2194" spans="41:43" x14ac:dyDescent="0.25">
      <c r="AO2194">
        <v>109039758</v>
      </c>
      <c r="AP2194">
        <v>-63</v>
      </c>
      <c r="AQ2194" t="str">
        <f t="shared" si="420"/>
        <v/>
      </c>
    </row>
    <row r="2195" spans="41:43" x14ac:dyDescent="0.25">
      <c r="AO2195">
        <v>109064029</v>
      </c>
      <c r="AP2195">
        <v>-80</v>
      </c>
      <c r="AQ2195" t="str">
        <f t="shared" si="420"/>
        <v/>
      </c>
    </row>
    <row r="2196" spans="41:43" x14ac:dyDescent="0.25">
      <c r="AO2196">
        <v>109164072</v>
      </c>
      <c r="AP2196">
        <v>61</v>
      </c>
      <c r="AQ2196" t="str">
        <f t="shared" si="420"/>
        <v/>
      </c>
    </row>
    <row r="2197" spans="41:43" x14ac:dyDescent="0.25">
      <c r="AO2197">
        <v>109241455</v>
      </c>
      <c r="AP2197">
        <v>-58</v>
      </c>
      <c r="AQ2197" t="str">
        <f t="shared" si="420"/>
        <v/>
      </c>
    </row>
    <row r="2198" spans="41:43" x14ac:dyDescent="0.25">
      <c r="AO2198">
        <v>109360146</v>
      </c>
      <c r="AP2198">
        <v>-136</v>
      </c>
      <c r="AQ2198" t="str">
        <f t="shared" si="420"/>
        <v/>
      </c>
    </row>
    <row r="2199" spans="41:43" x14ac:dyDescent="0.25">
      <c r="AO2199">
        <v>109368195</v>
      </c>
      <c r="AP2199">
        <v>622</v>
      </c>
      <c r="AQ2199">
        <f t="shared" si="420"/>
        <v>622</v>
      </c>
    </row>
    <row r="2200" spans="41:43" x14ac:dyDescent="0.25">
      <c r="AO2200">
        <v>109368263</v>
      </c>
      <c r="AP2200">
        <v>260</v>
      </c>
      <c r="AQ2200">
        <f t="shared" si="420"/>
        <v>260</v>
      </c>
    </row>
    <row r="2201" spans="41:43" x14ac:dyDescent="0.25">
      <c r="AO2201">
        <v>109368280</v>
      </c>
      <c r="AP2201">
        <v>-78</v>
      </c>
      <c r="AQ2201" t="str">
        <f t="shared" si="420"/>
        <v/>
      </c>
    </row>
    <row r="2202" spans="41:43" x14ac:dyDescent="0.25">
      <c r="AO2202">
        <v>109479239</v>
      </c>
      <c r="AP2202">
        <v>-66</v>
      </c>
      <c r="AQ2202" t="str">
        <f t="shared" si="420"/>
        <v/>
      </c>
    </row>
    <row r="2203" spans="41:43" x14ac:dyDescent="0.25">
      <c r="AO2203">
        <v>109502909</v>
      </c>
      <c r="AP2203">
        <v>-77</v>
      </c>
      <c r="AQ2203" t="str">
        <f t="shared" si="420"/>
        <v/>
      </c>
    </row>
    <row r="2204" spans="41:43" x14ac:dyDescent="0.25">
      <c r="AO2204">
        <v>109542698</v>
      </c>
      <c r="AP2204">
        <v>-72</v>
      </c>
      <c r="AQ2204" t="str">
        <f t="shared" si="420"/>
        <v/>
      </c>
    </row>
    <row r="2205" spans="41:43" x14ac:dyDescent="0.25">
      <c r="AO2205">
        <v>109610345</v>
      </c>
      <c r="AP2205">
        <v>-52</v>
      </c>
      <c r="AQ2205" t="str">
        <f t="shared" si="420"/>
        <v/>
      </c>
    </row>
    <row r="2206" spans="41:43" x14ac:dyDescent="0.25">
      <c r="AO2206">
        <v>109756787</v>
      </c>
      <c r="AP2206">
        <v>-71</v>
      </c>
      <c r="AQ2206" t="str">
        <f t="shared" si="420"/>
        <v/>
      </c>
    </row>
    <row r="2207" spans="41:43" x14ac:dyDescent="0.25">
      <c r="AO2207">
        <v>109818576</v>
      </c>
      <c r="AP2207">
        <v>-75</v>
      </c>
      <c r="AQ2207" t="str">
        <f t="shared" si="420"/>
        <v/>
      </c>
    </row>
    <row r="2208" spans="41:43" x14ac:dyDescent="0.25">
      <c r="AO2208">
        <v>109972428</v>
      </c>
      <c r="AP2208">
        <v>1572</v>
      </c>
      <c r="AQ2208">
        <f t="shared" si="420"/>
        <v>1572</v>
      </c>
    </row>
    <row r="2209" spans="41:43" x14ac:dyDescent="0.25">
      <c r="AO2209">
        <v>110102976</v>
      </c>
      <c r="AP2209">
        <v>252</v>
      </c>
      <c r="AQ2209">
        <f t="shared" si="420"/>
        <v>252</v>
      </c>
    </row>
    <row r="2210" spans="41:43" x14ac:dyDescent="0.25">
      <c r="AO2210">
        <v>110237190</v>
      </c>
      <c r="AP2210">
        <v>85</v>
      </c>
      <c r="AQ2210" t="str">
        <f t="shared" si="420"/>
        <v/>
      </c>
    </row>
    <row r="2211" spans="41:43" x14ac:dyDescent="0.25">
      <c r="AO2211">
        <v>110248707</v>
      </c>
      <c r="AP2211">
        <v>-102</v>
      </c>
      <c r="AQ2211" t="str">
        <f t="shared" si="420"/>
        <v/>
      </c>
    </row>
    <row r="2212" spans="41:43" x14ac:dyDescent="0.25">
      <c r="AO2212">
        <v>110248784</v>
      </c>
      <c r="AP2212">
        <v>-66</v>
      </c>
      <c r="AQ2212" t="str">
        <f t="shared" si="420"/>
        <v/>
      </c>
    </row>
    <row r="2213" spans="41:43" x14ac:dyDescent="0.25">
      <c r="AO2213">
        <v>110270048</v>
      </c>
      <c r="AP2213">
        <v>-51</v>
      </c>
      <c r="AQ2213" t="str">
        <f t="shared" si="420"/>
        <v/>
      </c>
    </row>
    <row r="2214" spans="41:43" x14ac:dyDescent="0.25">
      <c r="AO2214">
        <v>110272129</v>
      </c>
      <c r="AP2214">
        <v>-64</v>
      </c>
      <c r="AQ2214" t="str">
        <f t="shared" si="420"/>
        <v/>
      </c>
    </row>
    <row r="2215" spans="41:43" x14ac:dyDescent="0.25">
      <c r="AO2215">
        <v>110330000</v>
      </c>
      <c r="AP2215">
        <v>-53</v>
      </c>
      <c r="AQ2215" t="str">
        <f t="shared" si="420"/>
        <v/>
      </c>
    </row>
    <row r="2216" spans="41:43" x14ac:dyDescent="0.25">
      <c r="AO2216">
        <v>110623680</v>
      </c>
      <c r="AP2216">
        <v>-99</v>
      </c>
      <c r="AQ2216" t="str">
        <f t="shared" si="420"/>
        <v/>
      </c>
    </row>
    <row r="2217" spans="41:43" x14ac:dyDescent="0.25">
      <c r="AO2217">
        <v>110626762</v>
      </c>
      <c r="AP2217">
        <v>272</v>
      </c>
      <c r="AQ2217">
        <f t="shared" si="420"/>
        <v>272</v>
      </c>
    </row>
    <row r="2218" spans="41:43" x14ac:dyDescent="0.25">
      <c r="AO2218">
        <v>110775820</v>
      </c>
      <c r="AP2218">
        <v>-69</v>
      </c>
      <c r="AQ2218" t="str">
        <f t="shared" si="420"/>
        <v/>
      </c>
    </row>
    <row r="2219" spans="41:43" x14ac:dyDescent="0.25">
      <c r="AO2219">
        <v>110867457</v>
      </c>
      <c r="AP2219">
        <v>-53</v>
      </c>
      <c r="AQ2219" t="str">
        <f t="shared" si="420"/>
        <v/>
      </c>
    </row>
    <row r="2220" spans="41:43" x14ac:dyDescent="0.25">
      <c r="AO2220">
        <v>110987322</v>
      </c>
      <c r="AP2220">
        <v>287</v>
      </c>
      <c r="AQ2220">
        <f t="shared" si="420"/>
        <v>287</v>
      </c>
    </row>
    <row r="2221" spans="41:43" x14ac:dyDescent="0.25">
      <c r="AO2221">
        <v>111050844</v>
      </c>
      <c r="AP2221">
        <v>-55</v>
      </c>
      <c r="AQ2221" t="str">
        <f t="shared" si="420"/>
        <v/>
      </c>
    </row>
    <row r="2222" spans="41:43" x14ac:dyDescent="0.25">
      <c r="AO2222">
        <v>111052157</v>
      </c>
      <c r="AP2222">
        <v>-97</v>
      </c>
      <c r="AQ2222" t="str">
        <f t="shared" si="420"/>
        <v/>
      </c>
    </row>
    <row r="2223" spans="41:43" x14ac:dyDescent="0.25">
      <c r="AO2223">
        <v>111059368</v>
      </c>
      <c r="AP2223">
        <v>-53</v>
      </c>
      <c r="AQ2223" t="str">
        <f t="shared" si="420"/>
        <v/>
      </c>
    </row>
    <row r="2224" spans="41:43" x14ac:dyDescent="0.25">
      <c r="AO2224">
        <v>111153206</v>
      </c>
      <c r="AP2224">
        <v>-69</v>
      </c>
      <c r="AQ2224" t="str">
        <f t="shared" si="420"/>
        <v/>
      </c>
    </row>
    <row r="2225" spans="41:43" x14ac:dyDescent="0.25">
      <c r="AO2225">
        <v>111295211</v>
      </c>
      <c r="AP2225">
        <v>-309</v>
      </c>
      <c r="AQ2225">
        <f t="shared" si="420"/>
        <v>-309</v>
      </c>
    </row>
    <row r="2226" spans="41:43" x14ac:dyDescent="0.25">
      <c r="AO2226">
        <v>111324215</v>
      </c>
      <c r="AP2226">
        <v>-56</v>
      </c>
      <c r="AQ2226" t="str">
        <f t="shared" si="420"/>
        <v/>
      </c>
    </row>
    <row r="2227" spans="41:43" x14ac:dyDescent="0.25">
      <c r="AO2227">
        <v>111325599</v>
      </c>
      <c r="AP2227">
        <v>-52</v>
      </c>
      <c r="AQ2227" t="str">
        <f t="shared" si="420"/>
        <v/>
      </c>
    </row>
    <row r="2228" spans="41:43" x14ac:dyDescent="0.25">
      <c r="AO2228">
        <v>111411121</v>
      </c>
      <c r="AP2228">
        <v>-72</v>
      </c>
      <c r="AQ2228" t="str">
        <f t="shared" si="420"/>
        <v/>
      </c>
    </row>
    <row r="2229" spans="41:43" x14ac:dyDescent="0.25">
      <c r="AO2229">
        <v>111414234</v>
      </c>
      <c r="AP2229">
        <v>-55</v>
      </c>
      <c r="AQ2229" t="str">
        <f t="shared" si="420"/>
        <v/>
      </c>
    </row>
    <row r="2230" spans="41:43" x14ac:dyDescent="0.25">
      <c r="AO2230">
        <v>111450110</v>
      </c>
      <c r="AP2230">
        <v>-59</v>
      </c>
      <c r="AQ2230" t="str">
        <f t="shared" si="420"/>
        <v/>
      </c>
    </row>
    <row r="2231" spans="41:43" x14ac:dyDescent="0.25">
      <c r="AO2231">
        <v>111487550</v>
      </c>
      <c r="AP2231">
        <v>4273</v>
      </c>
      <c r="AQ2231">
        <f t="shared" si="420"/>
        <v>4273</v>
      </c>
    </row>
    <row r="2232" spans="41:43" x14ac:dyDescent="0.25">
      <c r="AO2232">
        <v>111489235</v>
      </c>
      <c r="AP2232">
        <v>-55</v>
      </c>
      <c r="AQ2232" t="str">
        <f t="shared" si="420"/>
        <v/>
      </c>
    </row>
    <row r="2233" spans="41:43" x14ac:dyDescent="0.25">
      <c r="AO2233">
        <v>111686073</v>
      </c>
      <c r="AP2233">
        <v>-98</v>
      </c>
      <c r="AQ2233" t="str">
        <f t="shared" si="420"/>
        <v/>
      </c>
    </row>
    <row r="2234" spans="41:43" x14ac:dyDescent="0.25">
      <c r="AO2234">
        <v>111743779</v>
      </c>
      <c r="AP2234">
        <v>-60</v>
      </c>
      <c r="AQ2234" t="str">
        <f t="shared" si="420"/>
        <v/>
      </c>
    </row>
    <row r="2235" spans="41:43" x14ac:dyDescent="0.25">
      <c r="AO2235">
        <v>111877258</v>
      </c>
      <c r="AP2235">
        <v>-57</v>
      </c>
      <c r="AQ2235" t="str">
        <f t="shared" si="420"/>
        <v/>
      </c>
    </row>
    <row r="2236" spans="41:43" x14ac:dyDescent="0.25">
      <c r="AO2236">
        <v>111948504</v>
      </c>
      <c r="AP2236">
        <v>-62</v>
      </c>
      <c r="AQ2236" t="str">
        <f t="shared" si="420"/>
        <v/>
      </c>
    </row>
    <row r="2237" spans="41:43" x14ac:dyDescent="0.25">
      <c r="AO2237">
        <v>112239601</v>
      </c>
      <c r="AP2237">
        <v>-63</v>
      </c>
      <c r="AQ2237" t="str">
        <f t="shared" si="420"/>
        <v/>
      </c>
    </row>
    <row r="2238" spans="41:43" x14ac:dyDescent="0.25">
      <c r="AO2238">
        <v>112271372</v>
      </c>
      <c r="AP2238">
        <v>-55</v>
      </c>
      <c r="AQ2238" t="str">
        <f t="shared" si="420"/>
        <v/>
      </c>
    </row>
    <row r="2239" spans="41:43" x14ac:dyDescent="0.25">
      <c r="AO2239">
        <v>112284806</v>
      </c>
      <c r="AP2239">
        <v>-55</v>
      </c>
      <c r="AQ2239" t="str">
        <f t="shared" si="420"/>
        <v/>
      </c>
    </row>
    <row r="2240" spans="41:43" x14ac:dyDescent="0.25">
      <c r="AO2240">
        <v>112285471</v>
      </c>
      <c r="AP2240">
        <v>-66</v>
      </c>
      <c r="AQ2240" t="str">
        <f t="shared" si="420"/>
        <v/>
      </c>
    </row>
    <row r="2241" spans="41:43" x14ac:dyDescent="0.25">
      <c r="AO2241">
        <v>112354505</v>
      </c>
      <c r="AP2241">
        <v>244</v>
      </c>
      <c r="AQ2241">
        <f t="shared" si="420"/>
        <v>244</v>
      </c>
    </row>
    <row r="2242" spans="41:43" x14ac:dyDescent="0.25">
      <c r="AO2242">
        <v>112399853</v>
      </c>
      <c r="AP2242">
        <v>-55</v>
      </c>
      <c r="AQ2242" t="str">
        <f t="shared" si="420"/>
        <v/>
      </c>
    </row>
    <row r="2243" spans="41:43" x14ac:dyDescent="0.25">
      <c r="AO2243">
        <v>112562307</v>
      </c>
      <c r="AP2243">
        <v>86</v>
      </c>
      <c r="AQ2243" t="str">
        <f t="shared" si="420"/>
        <v/>
      </c>
    </row>
    <row r="2244" spans="41:43" x14ac:dyDescent="0.25">
      <c r="AO2244">
        <v>112626804</v>
      </c>
      <c r="AP2244">
        <v>-56</v>
      </c>
      <c r="AQ2244" t="str">
        <f t="shared" si="420"/>
        <v/>
      </c>
    </row>
    <row r="2245" spans="41:43" x14ac:dyDescent="0.25">
      <c r="AO2245">
        <v>112691745</v>
      </c>
      <c r="AP2245">
        <v>-51</v>
      </c>
      <c r="AQ2245" t="str">
        <f t="shared" si="420"/>
        <v/>
      </c>
    </row>
    <row r="2246" spans="41:43" x14ac:dyDescent="0.25">
      <c r="AO2246">
        <v>112770039</v>
      </c>
      <c r="AP2246">
        <v>-53</v>
      </c>
      <c r="AQ2246" t="str">
        <f t="shared" si="420"/>
        <v/>
      </c>
    </row>
    <row r="2247" spans="41:43" x14ac:dyDescent="0.25">
      <c r="AO2247">
        <v>112800845</v>
      </c>
      <c r="AP2247">
        <v>-52</v>
      </c>
      <c r="AQ2247" t="str">
        <f t="shared" si="420"/>
        <v/>
      </c>
    </row>
    <row r="2248" spans="41:43" x14ac:dyDescent="0.25">
      <c r="AO2248">
        <v>112833309</v>
      </c>
      <c r="AP2248">
        <v>-52</v>
      </c>
      <c r="AQ2248" t="str">
        <f t="shared" ref="AQ2248:AQ2311" si="421">IF(AP2248&lt;0,IF(AND(AP2248&lt;-199,AP2248&gt;-7001),AP2248,""),IF(AND(AP2248&gt;199,AP2248&lt;7001),AP2248,""))</f>
        <v/>
      </c>
    </row>
    <row r="2249" spans="41:43" x14ac:dyDescent="0.25">
      <c r="AO2249">
        <v>112849492</v>
      </c>
      <c r="AP2249">
        <v>-51</v>
      </c>
      <c r="AQ2249" t="str">
        <f t="shared" si="421"/>
        <v/>
      </c>
    </row>
    <row r="2250" spans="41:43" x14ac:dyDescent="0.25">
      <c r="AO2250">
        <v>112894417</v>
      </c>
      <c r="AP2250">
        <v>67</v>
      </c>
      <c r="AQ2250" t="str">
        <f t="shared" si="421"/>
        <v/>
      </c>
    </row>
    <row r="2251" spans="41:43" x14ac:dyDescent="0.25">
      <c r="AO2251">
        <v>113117125</v>
      </c>
      <c r="AP2251">
        <v>-101</v>
      </c>
      <c r="AQ2251" t="str">
        <f t="shared" si="421"/>
        <v/>
      </c>
    </row>
    <row r="2252" spans="41:43" x14ac:dyDescent="0.25">
      <c r="AO2252">
        <v>113117176</v>
      </c>
      <c r="AP2252">
        <v>-65</v>
      </c>
      <c r="AQ2252" t="str">
        <f t="shared" si="421"/>
        <v/>
      </c>
    </row>
    <row r="2253" spans="41:43" x14ac:dyDescent="0.25">
      <c r="AO2253">
        <v>113292106</v>
      </c>
      <c r="AP2253">
        <v>-62</v>
      </c>
      <c r="AQ2253" t="str">
        <f t="shared" si="421"/>
        <v/>
      </c>
    </row>
    <row r="2254" spans="41:43" x14ac:dyDescent="0.25">
      <c r="AO2254">
        <v>113317805</v>
      </c>
      <c r="AP2254">
        <v>-56</v>
      </c>
      <c r="AQ2254" t="str">
        <f t="shared" si="421"/>
        <v/>
      </c>
    </row>
    <row r="2255" spans="41:43" x14ac:dyDescent="0.25">
      <c r="AO2255">
        <v>113350649</v>
      </c>
      <c r="AP2255">
        <v>-113</v>
      </c>
      <c r="AQ2255" t="str">
        <f t="shared" si="421"/>
        <v/>
      </c>
    </row>
    <row r="2256" spans="41:43" x14ac:dyDescent="0.25">
      <c r="AO2256">
        <v>113359162</v>
      </c>
      <c r="AP2256">
        <v>114</v>
      </c>
      <c r="AQ2256" t="str">
        <f t="shared" si="421"/>
        <v/>
      </c>
    </row>
    <row r="2257" spans="41:43" x14ac:dyDescent="0.25">
      <c r="AO2257">
        <v>113424372</v>
      </c>
      <c r="AP2257">
        <v>-62</v>
      </c>
      <c r="AQ2257" t="str">
        <f t="shared" si="421"/>
        <v/>
      </c>
    </row>
    <row r="2258" spans="41:43" x14ac:dyDescent="0.25">
      <c r="AO2258">
        <v>113526070</v>
      </c>
      <c r="AP2258">
        <v>88</v>
      </c>
      <c r="AQ2258" t="str">
        <f t="shared" si="421"/>
        <v/>
      </c>
    </row>
    <row r="2259" spans="41:43" x14ac:dyDescent="0.25">
      <c r="AO2259">
        <v>113630736</v>
      </c>
      <c r="AP2259">
        <v>-90</v>
      </c>
      <c r="AQ2259" t="str">
        <f t="shared" si="421"/>
        <v/>
      </c>
    </row>
    <row r="2260" spans="41:43" x14ac:dyDescent="0.25">
      <c r="AO2260">
        <v>113635743</v>
      </c>
      <c r="AP2260">
        <v>-100</v>
      </c>
      <c r="AQ2260" t="str">
        <f t="shared" si="421"/>
        <v/>
      </c>
    </row>
    <row r="2261" spans="41:43" x14ac:dyDescent="0.25">
      <c r="AO2261">
        <v>113670653</v>
      </c>
      <c r="AP2261">
        <v>-76</v>
      </c>
      <c r="AQ2261" t="str">
        <f t="shared" si="421"/>
        <v/>
      </c>
    </row>
    <row r="2262" spans="41:43" x14ac:dyDescent="0.25">
      <c r="AO2262">
        <v>113701081</v>
      </c>
      <c r="AP2262">
        <v>185</v>
      </c>
      <c r="AQ2262" t="str">
        <f t="shared" si="421"/>
        <v/>
      </c>
    </row>
    <row r="2263" spans="41:43" x14ac:dyDescent="0.25">
      <c r="AO2263">
        <v>113701513</v>
      </c>
      <c r="AP2263">
        <v>255</v>
      </c>
      <c r="AQ2263">
        <f t="shared" si="421"/>
        <v>255</v>
      </c>
    </row>
    <row r="2264" spans="41:43" x14ac:dyDescent="0.25">
      <c r="AO2264">
        <v>113701586</v>
      </c>
      <c r="AP2264">
        <v>51</v>
      </c>
      <c r="AQ2264" t="str">
        <f t="shared" si="421"/>
        <v/>
      </c>
    </row>
    <row r="2265" spans="41:43" x14ac:dyDescent="0.25">
      <c r="AO2265">
        <v>113730716</v>
      </c>
      <c r="AP2265">
        <v>68</v>
      </c>
      <c r="AQ2265" t="str">
        <f t="shared" si="421"/>
        <v/>
      </c>
    </row>
    <row r="2266" spans="41:43" x14ac:dyDescent="0.25">
      <c r="AO2266">
        <v>113746538</v>
      </c>
      <c r="AP2266">
        <v>-71</v>
      </c>
      <c r="AQ2266" t="str">
        <f t="shared" si="421"/>
        <v/>
      </c>
    </row>
    <row r="2267" spans="41:43" x14ac:dyDescent="0.25">
      <c r="AO2267">
        <v>113899614</v>
      </c>
      <c r="AP2267">
        <v>-107</v>
      </c>
      <c r="AQ2267" t="str">
        <f t="shared" si="421"/>
        <v/>
      </c>
    </row>
    <row r="2268" spans="41:43" x14ac:dyDescent="0.25">
      <c r="AO2268">
        <v>113942929</v>
      </c>
      <c r="AP2268">
        <v>-83</v>
      </c>
      <c r="AQ2268" t="str">
        <f t="shared" si="421"/>
        <v/>
      </c>
    </row>
    <row r="2269" spans="41:43" x14ac:dyDescent="0.25">
      <c r="AO2269">
        <v>113958428</v>
      </c>
      <c r="AP2269">
        <v>-52</v>
      </c>
      <c r="AQ2269" t="str">
        <f t="shared" si="421"/>
        <v/>
      </c>
    </row>
    <row r="2270" spans="41:43" x14ac:dyDescent="0.25">
      <c r="AO2270">
        <v>113987787</v>
      </c>
      <c r="AP2270">
        <v>-100</v>
      </c>
      <c r="AQ2270" t="str">
        <f t="shared" si="421"/>
        <v/>
      </c>
    </row>
    <row r="2271" spans="41:43" x14ac:dyDescent="0.25">
      <c r="AO2271">
        <v>114043621</v>
      </c>
      <c r="AP2271">
        <v>-57</v>
      </c>
      <c r="AQ2271" t="str">
        <f t="shared" si="421"/>
        <v/>
      </c>
    </row>
    <row r="2272" spans="41:43" x14ac:dyDescent="0.25">
      <c r="AO2272">
        <v>114068413</v>
      </c>
      <c r="AP2272">
        <v>295</v>
      </c>
      <c r="AQ2272">
        <f t="shared" si="421"/>
        <v>295</v>
      </c>
    </row>
    <row r="2273" spans="41:43" x14ac:dyDescent="0.25">
      <c r="AO2273">
        <v>114114141</v>
      </c>
      <c r="AP2273">
        <v>-124</v>
      </c>
      <c r="AQ2273" t="str">
        <f t="shared" si="421"/>
        <v/>
      </c>
    </row>
    <row r="2274" spans="41:43" x14ac:dyDescent="0.25">
      <c r="AO2274">
        <v>114123945</v>
      </c>
      <c r="AP2274">
        <v>-83</v>
      </c>
      <c r="AQ2274" t="str">
        <f t="shared" si="421"/>
        <v/>
      </c>
    </row>
    <row r="2275" spans="41:43" x14ac:dyDescent="0.25">
      <c r="AO2275">
        <v>114124042</v>
      </c>
      <c r="AP2275">
        <v>-106</v>
      </c>
      <c r="AQ2275" t="str">
        <f t="shared" si="421"/>
        <v/>
      </c>
    </row>
    <row r="2276" spans="41:43" x14ac:dyDescent="0.25">
      <c r="AO2276">
        <v>114251808</v>
      </c>
      <c r="AP2276">
        <v>-109</v>
      </c>
      <c r="AQ2276" t="str">
        <f t="shared" si="421"/>
        <v/>
      </c>
    </row>
    <row r="2277" spans="41:43" x14ac:dyDescent="0.25">
      <c r="AO2277">
        <v>114548406</v>
      </c>
      <c r="AP2277">
        <v>291</v>
      </c>
      <c r="AQ2277">
        <f t="shared" si="421"/>
        <v>291</v>
      </c>
    </row>
    <row r="2278" spans="41:43" x14ac:dyDescent="0.25">
      <c r="AO2278">
        <v>114774995</v>
      </c>
      <c r="AP2278">
        <v>-74</v>
      </c>
      <c r="AQ2278" t="str">
        <f t="shared" si="421"/>
        <v/>
      </c>
    </row>
    <row r="2279" spans="41:43" x14ac:dyDescent="0.25">
      <c r="AO2279">
        <v>114797465</v>
      </c>
      <c r="AP2279">
        <v>-74</v>
      </c>
      <c r="AQ2279" t="str">
        <f t="shared" si="421"/>
        <v/>
      </c>
    </row>
    <row r="2280" spans="41:43" x14ac:dyDescent="0.25">
      <c r="AO2280">
        <v>114837016</v>
      </c>
      <c r="AP2280">
        <v>-51</v>
      </c>
      <c r="AQ2280" t="str">
        <f t="shared" si="421"/>
        <v/>
      </c>
    </row>
    <row r="2281" spans="41:43" x14ac:dyDescent="0.25">
      <c r="AO2281">
        <v>114847484</v>
      </c>
      <c r="AP2281">
        <v>-63</v>
      </c>
      <c r="AQ2281" t="str">
        <f t="shared" si="421"/>
        <v/>
      </c>
    </row>
    <row r="2282" spans="41:43" x14ac:dyDescent="0.25">
      <c r="AO2282">
        <v>114881532</v>
      </c>
      <c r="AP2282">
        <v>-61</v>
      </c>
      <c r="AQ2282" t="str">
        <f t="shared" si="421"/>
        <v/>
      </c>
    </row>
    <row r="2283" spans="41:43" x14ac:dyDescent="0.25">
      <c r="AO2283">
        <v>114963145</v>
      </c>
      <c r="AP2283">
        <v>-67</v>
      </c>
      <c r="AQ2283" t="str">
        <f t="shared" si="421"/>
        <v/>
      </c>
    </row>
    <row r="2284" spans="41:43" x14ac:dyDescent="0.25">
      <c r="AO2284">
        <v>115089872</v>
      </c>
      <c r="AP2284">
        <v>102</v>
      </c>
      <c r="AQ2284" t="str">
        <f t="shared" si="421"/>
        <v/>
      </c>
    </row>
    <row r="2285" spans="41:43" x14ac:dyDescent="0.25">
      <c r="AO2285">
        <v>115109881</v>
      </c>
      <c r="AP2285">
        <v>1176</v>
      </c>
      <c r="AQ2285">
        <f t="shared" si="421"/>
        <v>1176</v>
      </c>
    </row>
    <row r="2286" spans="41:43" x14ac:dyDescent="0.25">
      <c r="AO2286">
        <v>115243058</v>
      </c>
      <c r="AP2286">
        <v>76</v>
      </c>
      <c r="AQ2286" t="str">
        <f t="shared" si="421"/>
        <v/>
      </c>
    </row>
    <row r="2287" spans="41:43" x14ac:dyDescent="0.25">
      <c r="AO2287">
        <v>115352108</v>
      </c>
      <c r="AP2287">
        <v>193</v>
      </c>
      <c r="AQ2287" t="str">
        <f t="shared" si="421"/>
        <v/>
      </c>
    </row>
    <row r="2288" spans="41:43" x14ac:dyDescent="0.25">
      <c r="AO2288">
        <v>115365637</v>
      </c>
      <c r="AP2288">
        <v>149</v>
      </c>
      <c r="AQ2288" t="str">
        <f t="shared" si="421"/>
        <v/>
      </c>
    </row>
    <row r="2289" spans="41:43" x14ac:dyDescent="0.25">
      <c r="AO2289">
        <v>115402130</v>
      </c>
      <c r="AP2289">
        <v>-141</v>
      </c>
      <c r="AQ2289" t="str">
        <f t="shared" si="421"/>
        <v/>
      </c>
    </row>
    <row r="2290" spans="41:43" x14ac:dyDescent="0.25">
      <c r="AO2290">
        <v>115402797</v>
      </c>
      <c r="AP2290">
        <v>-93</v>
      </c>
      <c r="AQ2290" t="str">
        <f t="shared" si="421"/>
        <v/>
      </c>
    </row>
    <row r="2291" spans="41:43" x14ac:dyDescent="0.25">
      <c r="AO2291">
        <v>115565908</v>
      </c>
      <c r="AP2291">
        <v>-59</v>
      </c>
      <c r="AQ2291" t="str">
        <f t="shared" si="421"/>
        <v/>
      </c>
    </row>
    <row r="2292" spans="41:43" x14ac:dyDescent="0.25">
      <c r="AO2292">
        <v>115632656</v>
      </c>
      <c r="AP2292">
        <v>-60</v>
      </c>
      <c r="AQ2292" t="str">
        <f t="shared" si="421"/>
        <v/>
      </c>
    </row>
    <row r="2293" spans="41:43" x14ac:dyDescent="0.25">
      <c r="AO2293">
        <v>115658681</v>
      </c>
      <c r="AP2293">
        <v>-68</v>
      </c>
      <c r="AQ2293" t="str">
        <f t="shared" si="421"/>
        <v/>
      </c>
    </row>
    <row r="2294" spans="41:43" x14ac:dyDescent="0.25">
      <c r="AO2294">
        <v>115680006</v>
      </c>
      <c r="AP2294">
        <v>-54</v>
      </c>
      <c r="AQ2294" t="str">
        <f t="shared" si="421"/>
        <v/>
      </c>
    </row>
    <row r="2295" spans="41:43" x14ac:dyDescent="0.25">
      <c r="AO2295">
        <v>116126348</v>
      </c>
      <c r="AP2295">
        <v>-80</v>
      </c>
      <c r="AQ2295" t="str">
        <f t="shared" si="421"/>
        <v/>
      </c>
    </row>
    <row r="2296" spans="41:43" x14ac:dyDescent="0.25">
      <c r="AO2296">
        <v>116146546</v>
      </c>
      <c r="AP2296">
        <v>-53</v>
      </c>
      <c r="AQ2296" t="str">
        <f t="shared" si="421"/>
        <v/>
      </c>
    </row>
    <row r="2297" spans="41:43" x14ac:dyDescent="0.25">
      <c r="AO2297">
        <v>116169853</v>
      </c>
      <c r="AP2297">
        <v>-52</v>
      </c>
      <c r="AQ2297" t="str">
        <f t="shared" si="421"/>
        <v/>
      </c>
    </row>
    <row r="2298" spans="41:43" x14ac:dyDescent="0.25">
      <c r="AO2298">
        <v>116279832</v>
      </c>
      <c r="AP2298">
        <v>-65</v>
      </c>
      <c r="AQ2298" t="str">
        <f t="shared" si="421"/>
        <v/>
      </c>
    </row>
    <row r="2299" spans="41:43" x14ac:dyDescent="0.25">
      <c r="AO2299">
        <v>116368767</v>
      </c>
      <c r="AP2299">
        <v>531</v>
      </c>
      <c r="AQ2299">
        <f t="shared" si="421"/>
        <v>531</v>
      </c>
    </row>
    <row r="2300" spans="41:43" x14ac:dyDescent="0.25">
      <c r="AO2300">
        <v>116383127</v>
      </c>
      <c r="AP2300">
        <v>-82</v>
      </c>
      <c r="AQ2300" t="str">
        <f t="shared" si="421"/>
        <v/>
      </c>
    </row>
    <row r="2301" spans="41:43" x14ac:dyDescent="0.25">
      <c r="AO2301">
        <v>116750813</v>
      </c>
      <c r="AP2301">
        <v>-319</v>
      </c>
      <c r="AQ2301">
        <f t="shared" si="421"/>
        <v>-319</v>
      </c>
    </row>
    <row r="2302" spans="41:43" x14ac:dyDescent="0.25">
      <c r="AO2302">
        <v>116921756</v>
      </c>
      <c r="AP2302">
        <v>-58</v>
      </c>
      <c r="AQ2302" t="str">
        <f t="shared" si="421"/>
        <v/>
      </c>
    </row>
    <row r="2303" spans="41:43" x14ac:dyDescent="0.25">
      <c r="AO2303">
        <v>117003269</v>
      </c>
      <c r="AP2303">
        <v>-67</v>
      </c>
      <c r="AQ2303" t="str">
        <f t="shared" si="421"/>
        <v/>
      </c>
    </row>
    <row r="2304" spans="41:43" x14ac:dyDescent="0.25">
      <c r="AO2304">
        <v>117005105</v>
      </c>
      <c r="AP2304">
        <v>-60</v>
      </c>
      <c r="AQ2304" t="str">
        <f t="shared" si="421"/>
        <v/>
      </c>
    </row>
    <row r="2305" spans="41:43" x14ac:dyDescent="0.25">
      <c r="AO2305">
        <v>117076161</v>
      </c>
      <c r="AP2305">
        <v>52</v>
      </c>
      <c r="AQ2305" t="str">
        <f t="shared" si="421"/>
        <v/>
      </c>
    </row>
    <row r="2306" spans="41:43" x14ac:dyDescent="0.25">
      <c r="AO2306">
        <v>117121454</v>
      </c>
      <c r="AP2306">
        <v>-115</v>
      </c>
      <c r="AQ2306" t="str">
        <f t="shared" si="421"/>
        <v/>
      </c>
    </row>
    <row r="2307" spans="41:43" x14ac:dyDescent="0.25">
      <c r="AO2307">
        <v>117187117</v>
      </c>
      <c r="AP2307">
        <v>-68</v>
      </c>
      <c r="AQ2307" t="str">
        <f t="shared" si="421"/>
        <v/>
      </c>
    </row>
    <row r="2308" spans="41:43" x14ac:dyDescent="0.25">
      <c r="AO2308">
        <v>117256793</v>
      </c>
      <c r="AP2308">
        <v>-69</v>
      </c>
      <c r="AQ2308" t="str">
        <f t="shared" si="421"/>
        <v/>
      </c>
    </row>
    <row r="2309" spans="41:43" x14ac:dyDescent="0.25">
      <c r="AO2309">
        <v>117395593</v>
      </c>
      <c r="AP2309">
        <v>-88</v>
      </c>
      <c r="AQ2309" t="str">
        <f t="shared" si="421"/>
        <v/>
      </c>
    </row>
    <row r="2310" spans="41:43" x14ac:dyDescent="0.25">
      <c r="AO2310">
        <v>117621256</v>
      </c>
      <c r="AP2310">
        <v>-72</v>
      </c>
      <c r="AQ2310" t="str">
        <f t="shared" si="421"/>
        <v/>
      </c>
    </row>
    <row r="2311" spans="41:43" x14ac:dyDescent="0.25">
      <c r="AO2311">
        <v>117758757</v>
      </c>
      <c r="AP2311">
        <v>82</v>
      </c>
      <c r="AQ2311" t="str">
        <f t="shared" si="421"/>
        <v/>
      </c>
    </row>
    <row r="2312" spans="41:43" x14ac:dyDescent="0.25">
      <c r="AO2312">
        <v>117780565</v>
      </c>
      <c r="AP2312">
        <v>-93</v>
      </c>
      <c r="AQ2312" t="str">
        <f t="shared" ref="AQ2312:AQ2375" si="422">IF(AP2312&lt;0,IF(AND(AP2312&lt;-199,AP2312&gt;-7001),AP2312,""),IF(AND(AP2312&gt;199,AP2312&lt;7001),AP2312,""))</f>
        <v/>
      </c>
    </row>
    <row r="2313" spans="41:43" x14ac:dyDescent="0.25">
      <c r="AO2313">
        <v>117798628</v>
      </c>
      <c r="AP2313">
        <v>112</v>
      </c>
      <c r="AQ2313" t="str">
        <f t="shared" si="422"/>
        <v/>
      </c>
    </row>
    <row r="2314" spans="41:43" x14ac:dyDescent="0.25">
      <c r="AO2314">
        <v>117863359</v>
      </c>
      <c r="AP2314">
        <v>-64</v>
      </c>
      <c r="AQ2314" t="str">
        <f t="shared" si="422"/>
        <v/>
      </c>
    </row>
    <row r="2315" spans="41:43" x14ac:dyDescent="0.25">
      <c r="AO2315">
        <v>118037663</v>
      </c>
      <c r="AP2315">
        <v>-81</v>
      </c>
      <c r="AQ2315" t="str">
        <f t="shared" si="422"/>
        <v/>
      </c>
    </row>
    <row r="2316" spans="41:43" x14ac:dyDescent="0.25">
      <c r="AO2316">
        <v>118213287</v>
      </c>
      <c r="AP2316">
        <v>-52</v>
      </c>
      <c r="AQ2316" t="str">
        <f t="shared" si="422"/>
        <v/>
      </c>
    </row>
    <row r="2317" spans="41:43" x14ac:dyDescent="0.25">
      <c r="AO2317">
        <v>118245306</v>
      </c>
      <c r="AP2317">
        <v>346</v>
      </c>
      <c r="AQ2317">
        <f t="shared" si="422"/>
        <v>346</v>
      </c>
    </row>
    <row r="2318" spans="41:43" x14ac:dyDescent="0.25">
      <c r="AO2318">
        <v>118245354</v>
      </c>
      <c r="AP2318">
        <v>105</v>
      </c>
      <c r="AQ2318" t="str">
        <f t="shared" si="422"/>
        <v/>
      </c>
    </row>
    <row r="2319" spans="41:43" x14ac:dyDescent="0.25">
      <c r="AO2319">
        <v>118384114</v>
      </c>
      <c r="AP2319">
        <v>-61</v>
      </c>
      <c r="AQ2319" t="str">
        <f t="shared" si="422"/>
        <v/>
      </c>
    </row>
    <row r="2320" spans="41:43" x14ac:dyDescent="0.25">
      <c r="AO2320">
        <v>118392227</v>
      </c>
      <c r="AP2320">
        <v>305</v>
      </c>
      <c r="AQ2320">
        <f t="shared" si="422"/>
        <v>305</v>
      </c>
    </row>
    <row r="2321" spans="41:43" x14ac:dyDescent="0.25">
      <c r="AO2321">
        <v>118571965</v>
      </c>
      <c r="AP2321">
        <v>-70</v>
      </c>
      <c r="AQ2321" t="str">
        <f t="shared" si="422"/>
        <v/>
      </c>
    </row>
    <row r="2322" spans="41:43" x14ac:dyDescent="0.25">
      <c r="AO2322">
        <v>118696457</v>
      </c>
      <c r="AP2322">
        <v>-58</v>
      </c>
      <c r="AQ2322" t="str">
        <f t="shared" si="422"/>
        <v/>
      </c>
    </row>
    <row r="2323" spans="41:43" x14ac:dyDescent="0.25">
      <c r="AO2323">
        <v>118760321</v>
      </c>
      <c r="AP2323">
        <v>-56</v>
      </c>
      <c r="AQ2323" t="str">
        <f t="shared" si="422"/>
        <v/>
      </c>
    </row>
    <row r="2324" spans="41:43" x14ac:dyDescent="0.25">
      <c r="AO2324">
        <v>118840633</v>
      </c>
      <c r="AP2324">
        <v>-57</v>
      </c>
      <c r="AQ2324" t="str">
        <f t="shared" si="422"/>
        <v/>
      </c>
    </row>
    <row r="2325" spans="41:43" x14ac:dyDescent="0.25">
      <c r="AO2325">
        <v>118879782</v>
      </c>
      <c r="AP2325">
        <v>-61</v>
      </c>
      <c r="AQ2325" t="str">
        <f t="shared" si="422"/>
        <v/>
      </c>
    </row>
    <row r="2326" spans="41:43" x14ac:dyDescent="0.25">
      <c r="AO2326">
        <v>118921470</v>
      </c>
      <c r="AP2326">
        <v>-74</v>
      </c>
      <c r="AQ2326" t="str">
        <f t="shared" si="422"/>
        <v/>
      </c>
    </row>
    <row r="2327" spans="41:43" x14ac:dyDescent="0.25">
      <c r="AO2327">
        <v>119062823</v>
      </c>
      <c r="AP2327">
        <v>67</v>
      </c>
      <c r="AQ2327" t="str">
        <f t="shared" si="422"/>
        <v/>
      </c>
    </row>
    <row r="2328" spans="41:43" x14ac:dyDescent="0.25">
      <c r="AO2328">
        <v>119094778</v>
      </c>
      <c r="AP2328">
        <v>-123</v>
      </c>
      <c r="AQ2328" t="str">
        <f t="shared" si="422"/>
        <v/>
      </c>
    </row>
    <row r="2329" spans="41:43" x14ac:dyDescent="0.25">
      <c r="AO2329">
        <v>119261990</v>
      </c>
      <c r="AP2329">
        <v>329</v>
      </c>
      <c r="AQ2329">
        <f t="shared" si="422"/>
        <v>329</v>
      </c>
    </row>
    <row r="2330" spans="41:43" x14ac:dyDescent="0.25">
      <c r="AO2330">
        <v>119262175</v>
      </c>
      <c r="AP2330">
        <v>322</v>
      </c>
      <c r="AQ2330">
        <f t="shared" si="422"/>
        <v>322</v>
      </c>
    </row>
    <row r="2331" spans="41:43" x14ac:dyDescent="0.25">
      <c r="AO2331">
        <v>119417503</v>
      </c>
      <c r="AP2331">
        <v>-329</v>
      </c>
      <c r="AQ2331">
        <f t="shared" si="422"/>
        <v>-329</v>
      </c>
    </row>
    <row r="2332" spans="41:43" x14ac:dyDescent="0.25">
      <c r="AO2332">
        <v>119603052</v>
      </c>
      <c r="AP2332">
        <v>-51</v>
      </c>
      <c r="AQ2332" t="str">
        <f t="shared" si="422"/>
        <v/>
      </c>
    </row>
    <row r="2333" spans="41:43" x14ac:dyDescent="0.25">
      <c r="AO2333">
        <v>119735335</v>
      </c>
      <c r="AP2333">
        <v>-54</v>
      </c>
      <c r="AQ2333" t="str">
        <f t="shared" si="422"/>
        <v/>
      </c>
    </row>
    <row r="2334" spans="41:43" x14ac:dyDescent="0.25">
      <c r="AO2334">
        <v>119756569</v>
      </c>
      <c r="AP2334">
        <v>-92</v>
      </c>
      <c r="AQ2334" t="str">
        <f t="shared" si="422"/>
        <v/>
      </c>
    </row>
    <row r="2335" spans="41:43" x14ac:dyDescent="0.25">
      <c r="AO2335">
        <v>119758810</v>
      </c>
      <c r="AP2335">
        <v>-58</v>
      </c>
      <c r="AQ2335" t="str">
        <f t="shared" si="422"/>
        <v/>
      </c>
    </row>
    <row r="2336" spans="41:43" x14ac:dyDescent="0.25">
      <c r="AO2336">
        <v>120214962</v>
      </c>
      <c r="AP2336">
        <v>-74</v>
      </c>
      <c r="AQ2336" t="str">
        <f t="shared" si="422"/>
        <v/>
      </c>
    </row>
    <row r="2337" spans="41:43" x14ac:dyDescent="0.25">
      <c r="AO2337">
        <v>120380253</v>
      </c>
      <c r="AP2337">
        <v>269</v>
      </c>
      <c r="AQ2337">
        <f t="shared" si="422"/>
        <v>269</v>
      </c>
    </row>
    <row r="2338" spans="41:43" x14ac:dyDescent="0.25">
      <c r="AO2338">
        <v>120511009</v>
      </c>
      <c r="AP2338">
        <v>-52</v>
      </c>
      <c r="AQ2338" t="str">
        <f t="shared" si="422"/>
        <v/>
      </c>
    </row>
    <row r="2339" spans="41:43" x14ac:dyDescent="0.25">
      <c r="AO2339">
        <v>120568246</v>
      </c>
      <c r="AP2339">
        <v>295</v>
      </c>
      <c r="AQ2339">
        <f t="shared" si="422"/>
        <v>295</v>
      </c>
    </row>
    <row r="2340" spans="41:43" x14ac:dyDescent="0.25">
      <c r="AO2340">
        <v>120569757</v>
      </c>
      <c r="AP2340">
        <v>-51</v>
      </c>
      <c r="AQ2340" t="str">
        <f t="shared" si="422"/>
        <v/>
      </c>
    </row>
    <row r="2341" spans="41:43" x14ac:dyDescent="0.25">
      <c r="AO2341">
        <v>120579466</v>
      </c>
      <c r="AP2341">
        <v>-54</v>
      </c>
      <c r="AQ2341" t="str">
        <f t="shared" si="422"/>
        <v/>
      </c>
    </row>
    <row r="2342" spans="41:43" x14ac:dyDescent="0.25">
      <c r="AO2342">
        <v>120620884</v>
      </c>
      <c r="AP2342">
        <v>-53</v>
      </c>
      <c r="AQ2342" t="str">
        <f t="shared" si="422"/>
        <v/>
      </c>
    </row>
    <row r="2343" spans="41:43" x14ac:dyDescent="0.25">
      <c r="AO2343">
        <v>120622978</v>
      </c>
      <c r="AP2343">
        <v>87</v>
      </c>
      <c r="AQ2343" t="str">
        <f t="shared" si="422"/>
        <v/>
      </c>
    </row>
    <row r="2344" spans="41:43" x14ac:dyDescent="0.25">
      <c r="AO2344">
        <v>120673763</v>
      </c>
      <c r="AP2344">
        <v>-156</v>
      </c>
      <c r="AQ2344" t="str">
        <f t="shared" si="422"/>
        <v/>
      </c>
    </row>
    <row r="2345" spans="41:43" x14ac:dyDescent="0.25">
      <c r="AO2345">
        <v>120732841</v>
      </c>
      <c r="AP2345">
        <v>-51</v>
      </c>
      <c r="AQ2345" t="str">
        <f t="shared" si="422"/>
        <v/>
      </c>
    </row>
    <row r="2346" spans="41:43" x14ac:dyDescent="0.25">
      <c r="AO2346">
        <v>120764834</v>
      </c>
      <c r="AP2346">
        <v>102</v>
      </c>
      <c r="AQ2346" t="str">
        <f t="shared" si="422"/>
        <v/>
      </c>
    </row>
    <row r="2347" spans="41:43" x14ac:dyDescent="0.25">
      <c r="AO2347">
        <v>120825241</v>
      </c>
      <c r="AP2347">
        <v>180</v>
      </c>
      <c r="AQ2347" t="str">
        <f t="shared" si="422"/>
        <v/>
      </c>
    </row>
    <row r="2348" spans="41:43" x14ac:dyDescent="0.25">
      <c r="AO2348">
        <v>121077636</v>
      </c>
      <c r="AP2348">
        <v>292</v>
      </c>
      <c r="AQ2348">
        <f t="shared" si="422"/>
        <v>292</v>
      </c>
    </row>
    <row r="2349" spans="41:43" x14ac:dyDescent="0.25">
      <c r="AO2349">
        <v>121155012</v>
      </c>
      <c r="AP2349">
        <v>-65</v>
      </c>
      <c r="AQ2349" t="str">
        <f t="shared" si="422"/>
        <v/>
      </c>
    </row>
    <row r="2350" spans="41:43" x14ac:dyDescent="0.25">
      <c r="AO2350">
        <v>121179098</v>
      </c>
      <c r="AP2350">
        <v>-145</v>
      </c>
      <c r="AQ2350" t="str">
        <f t="shared" si="422"/>
        <v/>
      </c>
    </row>
    <row r="2351" spans="41:43" x14ac:dyDescent="0.25">
      <c r="AO2351">
        <v>121319291</v>
      </c>
      <c r="AP2351">
        <v>-325</v>
      </c>
      <c r="AQ2351">
        <f t="shared" si="422"/>
        <v>-325</v>
      </c>
    </row>
    <row r="2352" spans="41:43" x14ac:dyDescent="0.25">
      <c r="AO2352">
        <v>121360958</v>
      </c>
      <c r="AP2352">
        <v>-103</v>
      </c>
      <c r="AQ2352" t="str">
        <f t="shared" si="422"/>
        <v/>
      </c>
    </row>
    <row r="2353" spans="41:43" x14ac:dyDescent="0.25">
      <c r="AO2353">
        <v>121382890</v>
      </c>
      <c r="AP2353">
        <v>-88</v>
      </c>
      <c r="AQ2353" t="str">
        <f t="shared" si="422"/>
        <v/>
      </c>
    </row>
    <row r="2354" spans="41:43" x14ac:dyDescent="0.25">
      <c r="AO2354">
        <v>121389893</v>
      </c>
      <c r="AP2354">
        <v>-67</v>
      </c>
      <c r="AQ2354" t="str">
        <f t="shared" si="422"/>
        <v/>
      </c>
    </row>
    <row r="2355" spans="41:43" x14ac:dyDescent="0.25">
      <c r="AO2355">
        <v>121733185</v>
      </c>
      <c r="AP2355">
        <v>55</v>
      </c>
      <c r="AQ2355" t="str">
        <f t="shared" si="422"/>
        <v/>
      </c>
    </row>
    <row r="2356" spans="41:43" x14ac:dyDescent="0.25">
      <c r="AO2356">
        <v>121735996</v>
      </c>
      <c r="AP2356">
        <v>-69</v>
      </c>
      <c r="AQ2356" t="str">
        <f t="shared" si="422"/>
        <v/>
      </c>
    </row>
    <row r="2357" spans="41:43" x14ac:dyDescent="0.25">
      <c r="AO2357">
        <v>121770164</v>
      </c>
      <c r="AP2357">
        <v>-51</v>
      </c>
      <c r="AQ2357" t="str">
        <f t="shared" si="422"/>
        <v/>
      </c>
    </row>
    <row r="2358" spans="41:43" x14ac:dyDescent="0.25">
      <c r="AO2358">
        <v>121780135</v>
      </c>
      <c r="AP2358">
        <v>103</v>
      </c>
      <c r="AQ2358" t="str">
        <f t="shared" si="422"/>
        <v/>
      </c>
    </row>
    <row r="2359" spans="41:43" x14ac:dyDescent="0.25">
      <c r="AO2359">
        <v>121780135</v>
      </c>
      <c r="AP2359">
        <v>57</v>
      </c>
      <c r="AQ2359" t="str">
        <f t="shared" si="422"/>
        <v/>
      </c>
    </row>
    <row r="2360" spans="41:43" x14ac:dyDescent="0.25">
      <c r="AO2360">
        <v>121780260</v>
      </c>
      <c r="AP2360">
        <v>59</v>
      </c>
      <c r="AQ2360" t="str">
        <f t="shared" si="422"/>
        <v/>
      </c>
    </row>
    <row r="2361" spans="41:43" x14ac:dyDescent="0.25">
      <c r="AO2361">
        <v>121793187</v>
      </c>
      <c r="AP2361">
        <v>107</v>
      </c>
      <c r="AQ2361" t="str">
        <f t="shared" si="422"/>
        <v/>
      </c>
    </row>
    <row r="2362" spans="41:43" x14ac:dyDescent="0.25">
      <c r="AO2362">
        <v>121797443</v>
      </c>
      <c r="AP2362">
        <v>-612</v>
      </c>
      <c r="AQ2362">
        <f t="shared" si="422"/>
        <v>-612</v>
      </c>
    </row>
    <row r="2363" spans="41:43" x14ac:dyDescent="0.25">
      <c r="AO2363">
        <v>121821371</v>
      </c>
      <c r="AP2363">
        <v>-53</v>
      </c>
      <c r="AQ2363" t="str">
        <f t="shared" si="422"/>
        <v/>
      </c>
    </row>
    <row r="2364" spans="41:43" x14ac:dyDescent="0.25">
      <c r="AO2364">
        <v>121828815</v>
      </c>
      <c r="AP2364">
        <v>-59</v>
      </c>
      <c r="AQ2364" t="str">
        <f t="shared" si="422"/>
        <v/>
      </c>
    </row>
    <row r="2365" spans="41:43" x14ac:dyDescent="0.25">
      <c r="AO2365">
        <v>121861666</v>
      </c>
      <c r="AP2365">
        <v>-53</v>
      </c>
      <c r="AQ2365" t="str">
        <f t="shared" si="422"/>
        <v/>
      </c>
    </row>
    <row r="2366" spans="41:43" x14ac:dyDescent="0.25">
      <c r="AO2366">
        <v>121917797</v>
      </c>
      <c r="AP2366">
        <v>-54</v>
      </c>
      <c r="AQ2366" t="str">
        <f t="shared" si="422"/>
        <v/>
      </c>
    </row>
    <row r="2367" spans="41:43" x14ac:dyDescent="0.25">
      <c r="AO2367">
        <v>121946416</v>
      </c>
      <c r="AP2367">
        <v>-63</v>
      </c>
      <c r="AQ2367" t="str">
        <f t="shared" si="422"/>
        <v/>
      </c>
    </row>
    <row r="2368" spans="41:43" x14ac:dyDescent="0.25">
      <c r="AO2368">
        <v>122007331</v>
      </c>
      <c r="AP2368">
        <v>-88</v>
      </c>
      <c r="AQ2368" t="str">
        <f t="shared" si="422"/>
        <v/>
      </c>
    </row>
    <row r="2369" spans="41:43" x14ac:dyDescent="0.25">
      <c r="AO2369">
        <v>122063992</v>
      </c>
      <c r="AP2369">
        <v>-51</v>
      </c>
      <c r="AQ2369" t="str">
        <f t="shared" si="422"/>
        <v/>
      </c>
    </row>
    <row r="2370" spans="41:43" x14ac:dyDescent="0.25">
      <c r="AO2370">
        <v>122125735</v>
      </c>
      <c r="AP2370">
        <v>-68</v>
      </c>
      <c r="AQ2370" t="str">
        <f t="shared" si="422"/>
        <v/>
      </c>
    </row>
    <row r="2371" spans="41:43" x14ac:dyDescent="0.25">
      <c r="AO2371">
        <v>122161670</v>
      </c>
      <c r="AP2371">
        <v>105</v>
      </c>
      <c r="AQ2371" t="str">
        <f t="shared" si="422"/>
        <v/>
      </c>
    </row>
    <row r="2372" spans="41:43" x14ac:dyDescent="0.25">
      <c r="AO2372">
        <v>122301642</v>
      </c>
      <c r="AP2372">
        <v>-320</v>
      </c>
      <c r="AQ2372">
        <f t="shared" si="422"/>
        <v>-320</v>
      </c>
    </row>
    <row r="2373" spans="41:43" x14ac:dyDescent="0.25">
      <c r="AO2373">
        <v>122559247</v>
      </c>
      <c r="AP2373">
        <v>106</v>
      </c>
      <c r="AQ2373" t="str">
        <f t="shared" si="422"/>
        <v/>
      </c>
    </row>
    <row r="2374" spans="41:43" x14ac:dyDescent="0.25">
      <c r="AO2374">
        <v>122625916</v>
      </c>
      <c r="AP2374">
        <v>-59</v>
      </c>
      <c r="AQ2374" t="str">
        <f t="shared" si="422"/>
        <v/>
      </c>
    </row>
    <row r="2375" spans="41:43" x14ac:dyDescent="0.25">
      <c r="AO2375">
        <v>122637946</v>
      </c>
      <c r="AP2375">
        <v>-97</v>
      </c>
      <c r="AQ2375" t="str">
        <f t="shared" si="422"/>
        <v/>
      </c>
    </row>
    <row r="2376" spans="41:43" x14ac:dyDescent="0.25">
      <c r="AO2376">
        <v>122675954</v>
      </c>
      <c r="AP2376">
        <v>-56</v>
      </c>
      <c r="AQ2376" t="str">
        <f t="shared" ref="AQ2376:AQ2439" si="423">IF(AP2376&lt;0,IF(AND(AP2376&lt;-199,AP2376&gt;-7001),AP2376,""),IF(AND(AP2376&gt;199,AP2376&lt;7001),AP2376,""))</f>
        <v/>
      </c>
    </row>
    <row r="2377" spans="41:43" x14ac:dyDescent="0.25">
      <c r="AO2377">
        <v>122872998</v>
      </c>
      <c r="AP2377">
        <v>-54</v>
      </c>
      <c r="AQ2377" t="str">
        <f t="shared" si="423"/>
        <v/>
      </c>
    </row>
    <row r="2378" spans="41:43" x14ac:dyDescent="0.25">
      <c r="AO2378">
        <v>122979992</v>
      </c>
      <c r="AP2378">
        <v>280</v>
      </c>
      <c r="AQ2378">
        <f t="shared" si="423"/>
        <v>280</v>
      </c>
    </row>
    <row r="2379" spans="41:43" x14ac:dyDescent="0.25">
      <c r="AO2379">
        <v>123136580</v>
      </c>
      <c r="AP2379">
        <v>-56</v>
      </c>
      <c r="AQ2379" t="str">
        <f t="shared" si="423"/>
        <v/>
      </c>
    </row>
    <row r="2380" spans="41:43" x14ac:dyDescent="0.25">
      <c r="AO2380">
        <v>123158316</v>
      </c>
      <c r="AP2380">
        <v>-68</v>
      </c>
      <c r="AQ2380" t="str">
        <f t="shared" si="423"/>
        <v/>
      </c>
    </row>
    <row r="2381" spans="41:43" x14ac:dyDescent="0.25">
      <c r="AO2381">
        <v>123169757</v>
      </c>
      <c r="AP2381">
        <v>111</v>
      </c>
      <c r="AQ2381" t="str">
        <f t="shared" si="423"/>
        <v/>
      </c>
    </row>
    <row r="2382" spans="41:43" x14ac:dyDescent="0.25">
      <c r="AO2382">
        <v>123169956</v>
      </c>
      <c r="AP2382">
        <v>-55</v>
      </c>
      <c r="AQ2382" t="str">
        <f t="shared" si="423"/>
        <v/>
      </c>
    </row>
    <row r="2383" spans="41:43" x14ac:dyDescent="0.25">
      <c r="AO2383">
        <v>123170090</v>
      </c>
      <c r="AP2383">
        <v>96</v>
      </c>
      <c r="AQ2383" t="str">
        <f t="shared" si="423"/>
        <v/>
      </c>
    </row>
    <row r="2384" spans="41:43" x14ac:dyDescent="0.25">
      <c r="AO2384">
        <v>123396451</v>
      </c>
      <c r="AP2384">
        <v>-62</v>
      </c>
      <c r="AQ2384" t="str">
        <f t="shared" si="423"/>
        <v/>
      </c>
    </row>
    <row r="2385" spans="41:43" x14ac:dyDescent="0.25">
      <c r="AO2385">
        <v>123488436</v>
      </c>
      <c r="AP2385">
        <v>-160</v>
      </c>
      <c r="AQ2385" t="str">
        <f t="shared" si="423"/>
        <v/>
      </c>
    </row>
    <row r="2386" spans="41:43" x14ac:dyDescent="0.25">
      <c r="AO2386">
        <v>123515058</v>
      </c>
      <c r="AP2386">
        <v>-316</v>
      </c>
      <c r="AQ2386">
        <f t="shared" si="423"/>
        <v>-316</v>
      </c>
    </row>
    <row r="2387" spans="41:43" x14ac:dyDescent="0.25">
      <c r="AO2387">
        <v>123549075</v>
      </c>
      <c r="AP2387">
        <v>-95</v>
      </c>
      <c r="AQ2387" t="str">
        <f t="shared" si="423"/>
        <v/>
      </c>
    </row>
    <row r="2388" spans="41:43" x14ac:dyDescent="0.25">
      <c r="AO2388">
        <v>123587485</v>
      </c>
      <c r="AP2388">
        <v>-58</v>
      </c>
      <c r="AQ2388" t="str">
        <f t="shared" si="423"/>
        <v/>
      </c>
    </row>
    <row r="2389" spans="41:43" x14ac:dyDescent="0.25">
      <c r="AO2389">
        <v>123706364</v>
      </c>
      <c r="AP2389">
        <v>-84</v>
      </c>
      <c r="AQ2389" t="str">
        <f t="shared" si="423"/>
        <v/>
      </c>
    </row>
    <row r="2390" spans="41:43" x14ac:dyDescent="0.25">
      <c r="AO2390">
        <v>123836115</v>
      </c>
      <c r="AP2390">
        <v>-51</v>
      </c>
      <c r="AQ2390" t="str">
        <f t="shared" si="423"/>
        <v/>
      </c>
    </row>
    <row r="2391" spans="41:43" x14ac:dyDescent="0.25">
      <c r="AO2391">
        <v>123853937</v>
      </c>
      <c r="AP2391">
        <v>5749</v>
      </c>
      <c r="AQ2391">
        <f t="shared" si="423"/>
        <v>5749</v>
      </c>
    </row>
    <row r="2392" spans="41:43" x14ac:dyDescent="0.25">
      <c r="AO2392">
        <v>123924306</v>
      </c>
      <c r="AP2392">
        <v>86</v>
      </c>
      <c r="AQ2392" t="str">
        <f t="shared" si="423"/>
        <v/>
      </c>
    </row>
    <row r="2393" spans="41:43" x14ac:dyDescent="0.25">
      <c r="AO2393">
        <v>124419921</v>
      </c>
      <c r="AP2393">
        <v>-57</v>
      </c>
      <c r="AQ2393" t="str">
        <f t="shared" si="423"/>
        <v/>
      </c>
    </row>
    <row r="2394" spans="41:43" x14ac:dyDescent="0.25">
      <c r="AO2394">
        <v>124498906</v>
      </c>
      <c r="AP2394">
        <v>-324</v>
      </c>
      <c r="AQ2394">
        <f t="shared" si="423"/>
        <v>-324</v>
      </c>
    </row>
    <row r="2395" spans="41:43" x14ac:dyDescent="0.25">
      <c r="AO2395">
        <v>124700291</v>
      </c>
      <c r="AP2395">
        <v>-87</v>
      </c>
      <c r="AQ2395" t="str">
        <f t="shared" si="423"/>
        <v/>
      </c>
    </row>
    <row r="2396" spans="41:43" x14ac:dyDescent="0.25">
      <c r="AO2396">
        <v>124798819</v>
      </c>
      <c r="AP2396">
        <v>-115</v>
      </c>
      <c r="AQ2396" t="str">
        <f t="shared" si="423"/>
        <v/>
      </c>
    </row>
    <row r="2397" spans="41:43" x14ac:dyDescent="0.25">
      <c r="AO2397">
        <v>124818957</v>
      </c>
      <c r="AP2397">
        <v>-52</v>
      </c>
      <c r="AQ2397" t="str">
        <f t="shared" si="423"/>
        <v/>
      </c>
    </row>
    <row r="2398" spans="41:43" x14ac:dyDescent="0.25">
      <c r="AO2398">
        <v>124836874</v>
      </c>
      <c r="AP2398">
        <v>-108</v>
      </c>
      <c r="AQ2398" t="str">
        <f t="shared" si="423"/>
        <v/>
      </c>
    </row>
    <row r="2399" spans="41:43" x14ac:dyDescent="0.25">
      <c r="AO2399">
        <v>124937583</v>
      </c>
      <c r="AP2399">
        <v>-52</v>
      </c>
      <c r="AQ2399" t="str">
        <f t="shared" si="423"/>
        <v/>
      </c>
    </row>
    <row r="2400" spans="41:43" x14ac:dyDescent="0.25">
      <c r="AO2400">
        <v>124956145</v>
      </c>
      <c r="AP2400">
        <v>-100</v>
      </c>
      <c r="AQ2400" t="str">
        <f t="shared" si="423"/>
        <v/>
      </c>
    </row>
    <row r="2401" spans="41:43" x14ac:dyDescent="0.25">
      <c r="AO2401">
        <v>125008716</v>
      </c>
      <c r="AP2401">
        <v>665</v>
      </c>
      <c r="AQ2401">
        <f t="shared" si="423"/>
        <v>665</v>
      </c>
    </row>
    <row r="2402" spans="41:43" x14ac:dyDescent="0.25">
      <c r="AO2402">
        <v>125100428</v>
      </c>
      <c r="AP2402">
        <v>-59</v>
      </c>
      <c r="AQ2402" t="str">
        <f t="shared" si="423"/>
        <v/>
      </c>
    </row>
    <row r="2403" spans="41:43" x14ac:dyDescent="0.25">
      <c r="AO2403">
        <v>125178736</v>
      </c>
      <c r="AP2403">
        <v>-56</v>
      </c>
      <c r="AQ2403" t="str">
        <f t="shared" si="423"/>
        <v/>
      </c>
    </row>
    <row r="2404" spans="41:43" x14ac:dyDescent="0.25">
      <c r="AO2404">
        <v>125180211</v>
      </c>
      <c r="AP2404">
        <v>-71</v>
      </c>
      <c r="AQ2404" t="str">
        <f t="shared" si="423"/>
        <v/>
      </c>
    </row>
    <row r="2405" spans="41:43" x14ac:dyDescent="0.25">
      <c r="AO2405">
        <v>125203908</v>
      </c>
      <c r="AP2405">
        <v>-79</v>
      </c>
      <c r="AQ2405" t="str">
        <f t="shared" si="423"/>
        <v/>
      </c>
    </row>
    <row r="2406" spans="41:43" x14ac:dyDescent="0.25">
      <c r="AO2406">
        <v>125246230</v>
      </c>
      <c r="AP2406">
        <v>-71</v>
      </c>
      <c r="AQ2406" t="str">
        <f t="shared" si="423"/>
        <v/>
      </c>
    </row>
    <row r="2407" spans="41:43" x14ac:dyDescent="0.25">
      <c r="AO2407">
        <v>125316887</v>
      </c>
      <c r="AP2407">
        <v>-57</v>
      </c>
      <c r="AQ2407" t="str">
        <f t="shared" si="423"/>
        <v/>
      </c>
    </row>
    <row r="2408" spans="41:43" x14ac:dyDescent="0.25">
      <c r="AO2408">
        <v>125421400</v>
      </c>
      <c r="AP2408">
        <v>277</v>
      </c>
      <c r="AQ2408">
        <f t="shared" si="423"/>
        <v>277</v>
      </c>
    </row>
    <row r="2409" spans="41:43" x14ac:dyDescent="0.25">
      <c r="AO2409">
        <v>125582014</v>
      </c>
      <c r="AP2409">
        <v>-110</v>
      </c>
      <c r="AQ2409" t="str">
        <f t="shared" si="423"/>
        <v/>
      </c>
    </row>
    <row r="2410" spans="41:43" x14ac:dyDescent="0.25">
      <c r="AO2410">
        <v>125673689</v>
      </c>
      <c r="AP2410">
        <v>-68</v>
      </c>
      <c r="AQ2410" t="str">
        <f t="shared" si="423"/>
        <v/>
      </c>
    </row>
    <row r="2411" spans="41:43" x14ac:dyDescent="0.25">
      <c r="AO2411">
        <v>125680721</v>
      </c>
      <c r="AP2411">
        <v>-76</v>
      </c>
      <c r="AQ2411" t="str">
        <f t="shared" si="423"/>
        <v/>
      </c>
    </row>
    <row r="2412" spans="41:43" x14ac:dyDescent="0.25">
      <c r="AO2412">
        <v>125709721</v>
      </c>
      <c r="AP2412">
        <v>-52</v>
      </c>
      <c r="AQ2412" t="str">
        <f t="shared" si="423"/>
        <v/>
      </c>
    </row>
    <row r="2413" spans="41:43" x14ac:dyDescent="0.25">
      <c r="AO2413">
        <v>125710058</v>
      </c>
      <c r="AP2413">
        <v>-291</v>
      </c>
      <c r="AQ2413">
        <f t="shared" si="423"/>
        <v>-291</v>
      </c>
    </row>
    <row r="2414" spans="41:43" x14ac:dyDescent="0.25">
      <c r="AO2414">
        <v>125770566</v>
      </c>
      <c r="AP2414">
        <v>349</v>
      </c>
      <c r="AQ2414">
        <f t="shared" si="423"/>
        <v>349</v>
      </c>
    </row>
    <row r="2415" spans="41:43" x14ac:dyDescent="0.25">
      <c r="AO2415">
        <v>125929212</v>
      </c>
      <c r="AP2415">
        <v>-57</v>
      </c>
      <c r="AQ2415" t="str">
        <f t="shared" si="423"/>
        <v/>
      </c>
    </row>
    <row r="2416" spans="41:43" x14ac:dyDescent="0.25">
      <c r="AO2416">
        <v>125957682</v>
      </c>
      <c r="AP2416">
        <v>-52</v>
      </c>
      <c r="AQ2416" t="str">
        <f t="shared" si="423"/>
        <v/>
      </c>
    </row>
    <row r="2417" spans="41:43" x14ac:dyDescent="0.25">
      <c r="AO2417">
        <v>126027842</v>
      </c>
      <c r="AP2417">
        <v>-64</v>
      </c>
      <c r="AQ2417" t="str">
        <f t="shared" si="423"/>
        <v/>
      </c>
    </row>
    <row r="2418" spans="41:43" x14ac:dyDescent="0.25">
      <c r="AO2418">
        <v>126046899</v>
      </c>
      <c r="AP2418">
        <v>-53</v>
      </c>
      <c r="AQ2418" t="str">
        <f t="shared" si="423"/>
        <v/>
      </c>
    </row>
    <row r="2419" spans="41:43" x14ac:dyDescent="0.25">
      <c r="AO2419">
        <v>126070741</v>
      </c>
      <c r="AP2419">
        <v>67</v>
      </c>
      <c r="AQ2419" t="str">
        <f t="shared" si="423"/>
        <v/>
      </c>
    </row>
    <row r="2420" spans="41:43" x14ac:dyDescent="0.25">
      <c r="AO2420">
        <v>126094073</v>
      </c>
      <c r="AP2420">
        <v>117</v>
      </c>
      <c r="AQ2420" t="str">
        <f t="shared" si="423"/>
        <v/>
      </c>
    </row>
    <row r="2421" spans="41:43" x14ac:dyDescent="0.25">
      <c r="AO2421">
        <v>126183040</v>
      </c>
      <c r="AP2421">
        <v>-4298</v>
      </c>
      <c r="AQ2421">
        <f t="shared" si="423"/>
        <v>-4298</v>
      </c>
    </row>
    <row r="2422" spans="41:43" x14ac:dyDescent="0.25">
      <c r="AO2422">
        <v>126283371</v>
      </c>
      <c r="AP2422">
        <v>-59</v>
      </c>
      <c r="AQ2422" t="str">
        <f t="shared" si="423"/>
        <v/>
      </c>
    </row>
    <row r="2423" spans="41:43" x14ac:dyDescent="0.25">
      <c r="AO2423">
        <v>126468006</v>
      </c>
      <c r="AP2423">
        <v>-238</v>
      </c>
      <c r="AQ2423">
        <f t="shared" si="423"/>
        <v>-238</v>
      </c>
    </row>
    <row r="2424" spans="41:43" x14ac:dyDescent="0.25">
      <c r="AO2424">
        <v>126527046</v>
      </c>
      <c r="AP2424">
        <v>-80</v>
      </c>
      <c r="AQ2424" t="str">
        <f t="shared" si="423"/>
        <v/>
      </c>
    </row>
    <row r="2425" spans="41:43" x14ac:dyDescent="0.25">
      <c r="AO2425">
        <v>126720639</v>
      </c>
      <c r="AP2425">
        <v>-57</v>
      </c>
      <c r="AQ2425" t="str">
        <f t="shared" si="423"/>
        <v/>
      </c>
    </row>
    <row r="2426" spans="41:43" x14ac:dyDescent="0.25">
      <c r="AO2426">
        <v>126794924</v>
      </c>
      <c r="AP2426">
        <v>-54</v>
      </c>
      <c r="AQ2426" t="str">
        <f t="shared" si="423"/>
        <v/>
      </c>
    </row>
    <row r="2427" spans="41:43" x14ac:dyDescent="0.25">
      <c r="AO2427">
        <v>126800873</v>
      </c>
      <c r="AP2427">
        <v>-72</v>
      </c>
      <c r="AQ2427" t="str">
        <f t="shared" si="423"/>
        <v/>
      </c>
    </row>
    <row r="2428" spans="41:43" x14ac:dyDescent="0.25">
      <c r="AO2428">
        <v>126902627</v>
      </c>
      <c r="AP2428">
        <v>-62</v>
      </c>
      <c r="AQ2428" t="str">
        <f t="shared" si="423"/>
        <v/>
      </c>
    </row>
    <row r="2429" spans="41:43" x14ac:dyDescent="0.25">
      <c r="AO2429">
        <v>126903241</v>
      </c>
      <c r="AP2429">
        <v>-54</v>
      </c>
      <c r="AQ2429" t="str">
        <f t="shared" si="423"/>
        <v/>
      </c>
    </row>
    <row r="2430" spans="41:43" x14ac:dyDescent="0.25">
      <c r="AO2430">
        <v>127088241</v>
      </c>
      <c r="AP2430">
        <v>74</v>
      </c>
      <c r="AQ2430" t="str">
        <f t="shared" si="423"/>
        <v/>
      </c>
    </row>
    <row r="2431" spans="41:43" x14ac:dyDescent="0.25">
      <c r="AO2431">
        <v>127110147</v>
      </c>
      <c r="AP2431">
        <v>-54</v>
      </c>
      <c r="AQ2431" t="str">
        <f t="shared" si="423"/>
        <v/>
      </c>
    </row>
    <row r="2432" spans="41:43" x14ac:dyDescent="0.25">
      <c r="AO2432">
        <v>127282685</v>
      </c>
      <c r="AP2432">
        <v>197</v>
      </c>
      <c r="AQ2432" t="str">
        <f t="shared" si="423"/>
        <v/>
      </c>
    </row>
    <row r="2433" spans="41:43" x14ac:dyDescent="0.25">
      <c r="AO2433">
        <v>127434892</v>
      </c>
      <c r="AP2433">
        <v>-54</v>
      </c>
      <c r="AQ2433" t="str">
        <f t="shared" si="423"/>
        <v/>
      </c>
    </row>
    <row r="2434" spans="41:43" x14ac:dyDescent="0.25">
      <c r="AO2434">
        <v>127439083</v>
      </c>
      <c r="AP2434">
        <v>-75</v>
      </c>
      <c r="AQ2434" t="str">
        <f t="shared" si="423"/>
        <v/>
      </c>
    </row>
    <row r="2435" spans="41:43" x14ac:dyDescent="0.25">
      <c r="AO2435">
        <v>127460143</v>
      </c>
      <c r="AP2435">
        <v>-80</v>
      </c>
      <c r="AQ2435" t="str">
        <f t="shared" si="423"/>
        <v/>
      </c>
    </row>
    <row r="2436" spans="41:43" x14ac:dyDescent="0.25">
      <c r="AO2436">
        <v>127845832</v>
      </c>
      <c r="AP2436">
        <v>-80</v>
      </c>
      <c r="AQ2436" t="str">
        <f t="shared" si="423"/>
        <v/>
      </c>
    </row>
    <row r="2437" spans="41:43" x14ac:dyDescent="0.25">
      <c r="AO2437">
        <v>128032121</v>
      </c>
      <c r="AP2437">
        <v>-64</v>
      </c>
      <c r="AQ2437" t="str">
        <f t="shared" si="423"/>
        <v/>
      </c>
    </row>
    <row r="2438" spans="41:43" x14ac:dyDescent="0.25">
      <c r="AO2438">
        <v>128051392</v>
      </c>
      <c r="AP2438">
        <v>-113</v>
      </c>
      <c r="AQ2438" t="str">
        <f t="shared" si="423"/>
        <v/>
      </c>
    </row>
    <row r="2439" spans="41:43" x14ac:dyDescent="0.25">
      <c r="AO2439">
        <v>128055799</v>
      </c>
      <c r="AP2439">
        <v>-61</v>
      </c>
      <c r="AQ2439" t="str">
        <f t="shared" si="423"/>
        <v/>
      </c>
    </row>
    <row r="2440" spans="41:43" x14ac:dyDescent="0.25">
      <c r="AO2440">
        <v>128182914</v>
      </c>
      <c r="AP2440">
        <v>-61</v>
      </c>
      <c r="AQ2440" t="str">
        <f t="shared" ref="AQ2440:AQ2503" si="424">IF(AP2440&lt;0,IF(AND(AP2440&lt;-199,AP2440&gt;-7001),AP2440,""),IF(AND(AP2440&gt;199,AP2440&lt;7001),AP2440,""))</f>
        <v/>
      </c>
    </row>
    <row r="2441" spans="41:43" x14ac:dyDescent="0.25">
      <c r="AO2441">
        <v>128326850</v>
      </c>
      <c r="AP2441">
        <v>4042</v>
      </c>
      <c r="AQ2441">
        <f t="shared" si="424"/>
        <v>4042</v>
      </c>
    </row>
    <row r="2442" spans="41:43" x14ac:dyDescent="0.25">
      <c r="AO2442">
        <v>128438235</v>
      </c>
      <c r="AP2442">
        <v>-77</v>
      </c>
      <c r="AQ2442" t="str">
        <f t="shared" si="424"/>
        <v/>
      </c>
    </row>
    <row r="2443" spans="41:43" x14ac:dyDescent="0.25">
      <c r="AO2443">
        <v>128467560</v>
      </c>
      <c r="AP2443">
        <v>-65</v>
      </c>
      <c r="AQ2443" t="str">
        <f t="shared" si="424"/>
        <v/>
      </c>
    </row>
    <row r="2444" spans="41:43" x14ac:dyDescent="0.25">
      <c r="AO2444">
        <v>128700781</v>
      </c>
      <c r="AP2444">
        <v>-53</v>
      </c>
      <c r="AQ2444" t="str">
        <f t="shared" si="424"/>
        <v/>
      </c>
    </row>
    <row r="2445" spans="41:43" x14ac:dyDescent="0.25">
      <c r="AO2445">
        <v>128783933</v>
      </c>
      <c r="AP2445">
        <v>-84</v>
      </c>
      <c r="AQ2445" t="str">
        <f t="shared" si="424"/>
        <v/>
      </c>
    </row>
    <row r="2446" spans="41:43" x14ac:dyDescent="0.25">
      <c r="AO2446">
        <v>128788873</v>
      </c>
      <c r="AP2446">
        <v>-80</v>
      </c>
      <c r="AQ2446" t="str">
        <f t="shared" si="424"/>
        <v/>
      </c>
    </row>
    <row r="2447" spans="41:43" x14ac:dyDescent="0.25">
      <c r="AO2447">
        <v>128976346</v>
      </c>
      <c r="AP2447">
        <v>-218</v>
      </c>
      <c r="AQ2447">
        <f t="shared" si="424"/>
        <v>-218</v>
      </c>
    </row>
    <row r="2448" spans="41:43" x14ac:dyDescent="0.25">
      <c r="AO2448">
        <v>128989816</v>
      </c>
      <c r="AP2448">
        <v>-335</v>
      </c>
      <c r="AQ2448">
        <f t="shared" si="424"/>
        <v>-335</v>
      </c>
    </row>
    <row r="2449" spans="41:43" x14ac:dyDescent="0.25">
      <c r="AO2449">
        <v>129048877</v>
      </c>
      <c r="AP2449">
        <v>-51</v>
      </c>
      <c r="AQ2449" t="str">
        <f t="shared" si="424"/>
        <v/>
      </c>
    </row>
    <row r="2450" spans="41:43" x14ac:dyDescent="0.25">
      <c r="AO2450">
        <v>129319516</v>
      </c>
      <c r="AP2450">
        <v>-6060</v>
      </c>
      <c r="AQ2450">
        <f t="shared" si="424"/>
        <v>-6060</v>
      </c>
    </row>
    <row r="2451" spans="41:43" x14ac:dyDescent="0.25">
      <c r="AO2451">
        <v>129416950</v>
      </c>
      <c r="AP2451">
        <v>-52</v>
      </c>
      <c r="AQ2451" t="str">
        <f t="shared" si="424"/>
        <v/>
      </c>
    </row>
    <row r="2452" spans="41:43" x14ac:dyDescent="0.25">
      <c r="AO2452">
        <v>129521371</v>
      </c>
      <c r="AP2452">
        <v>89</v>
      </c>
      <c r="AQ2452" t="str">
        <f t="shared" si="424"/>
        <v/>
      </c>
    </row>
    <row r="2453" spans="41:43" x14ac:dyDescent="0.25">
      <c r="AO2453">
        <v>129529642</v>
      </c>
      <c r="AP2453">
        <v>-157</v>
      </c>
      <c r="AQ2453" t="str">
        <f t="shared" si="424"/>
        <v/>
      </c>
    </row>
    <row r="2454" spans="41:43" x14ac:dyDescent="0.25">
      <c r="AO2454">
        <v>129607867</v>
      </c>
      <c r="AP2454">
        <v>-160</v>
      </c>
      <c r="AQ2454" t="str">
        <f t="shared" si="424"/>
        <v/>
      </c>
    </row>
    <row r="2455" spans="41:43" x14ac:dyDescent="0.25">
      <c r="AO2455">
        <v>129607884</v>
      </c>
      <c r="AP2455">
        <v>-115</v>
      </c>
      <c r="AQ2455" t="str">
        <f t="shared" si="424"/>
        <v/>
      </c>
    </row>
    <row r="2456" spans="41:43" x14ac:dyDescent="0.25">
      <c r="AO2456">
        <v>129608173</v>
      </c>
      <c r="AP2456">
        <v>-72</v>
      </c>
      <c r="AQ2456" t="str">
        <f t="shared" si="424"/>
        <v/>
      </c>
    </row>
    <row r="2457" spans="41:43" x14ac:dyDescent="0.25">
      <c r="AO2457">
        <v>129706224</v>
      </c>
      <c r="AP2457">
        <v>997</v>
      </c>
      <c r="AQ2457">
        <f t="shared" si="424"/>
        <v>997</v>
      </c>
    </row>
    <row r="2458" spans="41:43" x14ac:dyDescent="0.25">
      <c r="AO2458">
        <v>129737070</v>
      </c>
      <c r="AP2458">
        <v>-314</v>
      </c>
      <c r="AQ2458">
        <f t="shared" si="424"/>
        <v>-314</v>
      </c>
    </row>
    <row r="2459" spans="41:43" x14ac:dyDescent="0.25">
      <c r="AO2459">
        <v>129817482</v>
      </c>
      <c r="AP2459">
        <v>-55</v>
      </c>
      <c r="AQ2459" t="str">
        <f t="shared" si="424"/>
        <v/>
      </c>
    </row>
    <row r="2460" spans="41:43" x14ac:dyDescent="0.25">
      <c r="AO2460">
        <v>129848132</v>
      </c>
      <c r="AP2460">
        <v>-113</v>
      </c>
      <c r="AQ2460" t="str">
        <f t="shared" si="424"/>
        <v/>
      </c>
    </row>
    <row r="2461" spans="41:43" x14ac:dyDescent="0.25">
      <c r="AO2461">
        <v>129940613</v>
      </c>
      <c r="AP2461">
        <v>762</v>
      </c>
      <c r="AQ2461">
        <f t="shared" si="424"/>
        <v>762</v>
      </c>
    </row>
    <row r="2462" spans="41:43" x14ac:dyDescent="0.25">
      <c r="AO2462">
        <v>129946393</v>
      </c>
      <c r="AP2462">
        <v>69</v>
      </c>
      <c r="AQ2462" t="str">
        <f t="shared" si="424"/>
        <v/>
      </c>
    </row>
    <row r="2463" spans="41:43" x14ac:dyDescent="0.25">
      <c r="AO2463">
        <v>130034884</v>
      </c>
      <c r="AP2463">
        <v>-70</v>
      </c>
      <c r="AQ2463" t="str">
        <f t="shared" si="424"/>
        <v/>
      </c>
    </row>
    <row r="2464" spans="41:43" x14ac:dyDescent="0.25">
      <c r="AO2464">
        <v>130034893</v>
      </c>
      <c r="AP2464">
        <v>-54</v>
      </c>
      <c r="AQ2464" t="str">
        <f t="shared" si="424"/>
        <v/>
      </c>
    </row>
    <row r="2465" spans="41:43" x14ac:dyDescent="0.25">
      <c r="AO2465">
        <v>130039135</v>
      </c>
      <c r="AP2465">
        <v>434</v>
      </c>
      <c r="AQ2465">
        <f t="shared" si="424"/>
        <v>434</v>
      </c>
    </row>
    <row r="2466" spans="41:43" x14ac:dyDescent="0.25">
      <c r="AO2466">
        <v>130039389</v>
      </c>
      <c r="AP2466">
        <v>378</v>
      </c>
      <c r="AQ2466">
        <f t="shared" si="424"/>
        <v>378</v>
      </c>
    </row>
    <row r="2467" spans="41:43" x14ac:dyDescent="0.25">
      <c r="AO2467">
        <v>130039474</v>
      </c>
      <c r="AP2467">
        <v>91</v>
      </c>
      <c r="AQ2467" t="str">
        <f t="shared" si="424"/>
        <v/>
      </c>
    </row>
    <row r="2468" spans="41:43" x14ac:dyDescent="0.25">
      <c r="AO2468">
        <v>130090163</v>
      </c>
      <c r="AP2468">
        <v>-64</v>
      </c>
      <c r="AQ2468" t="str">
        <f t="shared" si="424"/>
        <v/>
      </c>
    </row>
    <row r="2469" spans="41:43" x14ac:dyDescent="0.25">
      <c r="AO2469">
        <v>130374621</v>
      </c>
      <c r="AP2469">
        <v>-75</v>
      </c>
      <c r="AQ2469" t="str">
        <f t="shared" si="424"/>
        <v/>
      </c>
    </row>
    <row r="2470" spans="41:43" x14ac:dyDescent="0.25">
      <c r="AO2470">
        <v>130582348</v>
      </c>
      <c r="AP2470">
        <v>-122</v>
      </c>
      <c r="AQ2470" t="str">
        <f t="shared" si="424"/>
        <v/>
      </c>
    </row>
    <row r="2471" spans="41:43" x14ac:dyDescent="0.25">
      <c r="AO2471">
        <v>130614783</v>
      </c>
      <c r="AP2471">
        <v>268</v>
      </c>
      <c r="AQ2471">
        <f t="shared" si="424"/>
        <v>268</v>
      </c>
    </row>
    <row r="2472" spans="41:43" x14ac:dyDescent="0.25">
      <c r="AO2472">
        <v>130629504</v>
      </c>
      <c r="AP2472">
        <v>57</v>
      </c>
      <c r="AQ2472" t="str">
        <f t="shared" si="424"/>
        <v/>
      </c>
    </row>
    <row r="2473" spans="41:43" x14ac:dyDescent="0.25">
      <c r="AO2473">
        <v>130757790</v>
      </c>
      <c r="AP2473">
        <v>-65</v>
      </c>
      <c r="AQ2473" t="str">
        <f t="shared" si="424"/>
        <v/>
      </c>
    </row>
    <row r="2474" spans="41:43" x14ac:dyDescent="0.25">
      <c r="AO2474">
        <v>130959398</v>
      </c>
      <c r="AP2474">
        <v>-323</v>
      </c>
      <c r="AQ2474">
        <f t="shared" si="424"/>
        <v>-323</v>
      </c>
    </row>
    <row r="2475" spans="41:43" x14ac:dyDescent="0.25">
      <c r="AO2475">
        <v>130989004</v>
      </c>
      <c r="AP2475">
        <v>-92</v>
      </c>
      <c r="AQ2475" t="str">
        <f t="shared" si="424"/>
        <v/>
      </c>
    </row>
    <row r="2476" spans="41:43" x14ac:dyDescent="0.25">
      <c r="AO2476">
        <v>131169248</v>
      </c>
      <c r="AP2476">
        <v>-57</v>
      </c>
      <c r="AQ2476" t="str">
        <f t="shared" si="424"/>
        <v/>
      </c>
    </row>
    <row r="2477" spans="41:43" x14ac:dyDescent="0.25">
      <c r="AO2477">
        <v>131194714</v>
      </c>
      <c r="AP2477">
        <v>-67</v>
      </c>
      <c r="AQ2477" t="str">
        <f t="shared" si="424"/>
        <v/>
      </c>
    </row>
    <row r="2478" spans="41:43" x14ac:dyDescent="0.25">
      <c r="AO2478">
        <v>131272475</v>
      </c>
      <c r="AP2478">
        <v>-57</v>
      </c>
      <c r="AQ2478" t="str">
        <f t="shared" si="424"/>
        <v/>
      </c>
    </row>
    <row r="2479" spans="41:43" x14ac:dyDescent="0.25">
      <c r="AO2479">
        <v>131285292</v>
      </c>
      <c r="AP2479">
        <v>-73</v>
      </c>
      <c r="AQ2479" t="str">
        <f t="shared" si="424"/>
        <v/>
      </c>
    </row>
    <row r="2480" spans="41:43" x14ac:dyDescent="0.25">
      <c r="AO2480">
        <v>131472532</v>
      </c>
      <c r="AP2480">
        <v>-57</v>
      </c>
      <c r="AQ2480" t="str">
        <f t="shared" si="424"/>
        <v/>
      </c>
    </row>
    <row r="2481" spans="41:43" x14ac:dyDescent="0.25">
      <c r="AO2481">
        <v>131491323</v>
      </c>
      <c r="AP2481">
        <v>-74</v>
      </c>
      <c r="AQ2481" t="str">
        <f t="shared" si="424"/>
        <v/>
      </c>
    </row>
    <row r="2482" spans="41:43" x14ac:dyDescent="0.25">
      <c r="AO2482">
        <v>131553855</v>
      </c>
      <c r="AP2482">
        <v>-53</v>
      </c>
      <c r="AQ2482" t="str">
        <f t="shared" si="424"/>
        <v/>
      </c>
    </row>
    <row r="2483" spans="41:43" x14ac:dyDescent="0.25">
      <c r="AO2483">
        <v>131562720</v>
      </c>
      <c r="AP2483">
        <v>-54</v>
      </c>
      <c r="AQ2483" t="str">
        <f t="shared" si="424"/>
        <v/>
      </c>
    </row>
    <row r="2484" spans="41:43" x14ac:dyDescent="0.25">
      <c r="AO2484">
        <v>131610218</v>
      </c>
      <c r="AP2484">
        <v>-54</v>
      </c>
      <c r="AQ2484" t="str">
        <f t="shared" si="424"/>
        <v/>
      </c>
    </row>
    <row r="2485" spans="41:43" x14ac:dyDescent="0.25">
      <c r="AO2485">
        <v>131675778</v>
      </c>
      <c r="AP2485">
        <v>-90</v>
      </c>
      <c r="AQ2485" t="str">
        <f t="shared" si="424"/>
        <v/>
      </c>
    </row>
    <row r="2486" spans="41:43" x14ac:dyDescent="0.25">
      <c r="AO2486">
        <v>131678387</v>
      </c>
      <c r="AP2486">
        <v>-57</v>
      </c>
      <c r="AQ2486" t="str">
        <f t="shared" si="424"/>
        <v/>
      </c>
    </row>
    <row r="2487" spans="41:43" x14ac:dyDescent="0.25">
      <c r="AO2487">
        <v>131797714</v>
      </c>
      <c r="AP2487">
        <v>-55</v>
      </c>
      <c r="AQ2487" t="str">
        <f t="shared" si="424"/>
        <v/>
      </c>
    </row>
    <row r="2488" spans="41:43" x14ac:dyDescent="0.25">
      <c r="AO2488">
        <v>131803323</v>
      </c>
      <c r="AP2488">
        <v>-80</v>
      </c>
      <c r="AQ2488" t="str">
        <f t="shared" si="424"/>
        <v/>
      </c>
    </row>
    <row r="2489" spans="41:43" x14ac:dyDescent="0.25">
      <c r="AO2489">
        <v>131830129</v>
      </c>
      <c r="AP2489">
        <v>-58</v>
      </c>
      <c r="AQ2489" t="str">
        <f t="shared" si="424"/>
        <v/>
      </c>
    </row>
    <row r="2490" spans="41:43" x14ac:dyDescent="0.25">
      <c r="AO2490">
        <v>131855196</v>
      </c>
      <c r="AP2490">
        <v>-55</v>
      </c>
      <c r="AQ2490" t="str">
        <f t="shared" si="424"/>
        <v/>
      </c>
    </row>
    <row r="2491" spans="41:43" x14ac:dyDescent="0.25">
      <c r="AO2491">
        <v>131996869</v>
      </c>
      <c r="AP2491">
        <v>-55</v>
      </c>
      <c r="AQ2491" t="str">
        <f t="shared" si="424"/>
        <v/>
      </c>
    </row>
    <row r="2492" spans="41:43" x14ac:dyDescent="0.25">
      <c r="AO2492">
        <v>132022822</v>
      </c>
      <c r="AP2492">
        <v>-78</v>
      </c>
      <c r="AQ2492" t="str">
        <f t="shared" si="424"/>
        <v/>
      </c>
    </row>
    <row r="2493" spans="41:43" x14ac:dyDescent="0.25">
      <c r="AO2493">
        <v>132037847</v>
      </c>
      <c r="AP2493">
        <v>424</v>
      </c>
      <c r="AQ2493">
        <f t="shared" si="424"/>
        <v>424</v>
      </c>
    </row>
    <row r="2494" spans="41:43" x14ac:dyDescent="0.25">
      <c r="AO2494">
        <v>132038486</v>
      </c>
      <c r="AP2494">
        <v>-59</v>
      </c>
      <c r="AQ2494" t="str">
        <f t="shared" si="424"/>
        <v/>
      </c>
    </row>
    <row r="2495" spans="41:43" x14ac:dyDescent="0.25">
      <c r="AO2495">
        <v>132081989</v>
      </c>
      <c r="AP2495">
        <v>-215</v>
      </c>
      <c r="AQ2495">
        <f t="shared" si="424"/>
        <v>-215</v>
      </c>
    </row>
    <row r="2496" spans="41:43" x14ac:dyDescent="0.25">
      <c r="AO2496">
        <v>132223662</v>
      </c>
      <c r="AP2496">
        <v>-55</v>
      </c>
      <c r="AQ2496" t="str">
        <f t="shared" si="424"/>
        <v/>
      </c>
    </row>
    <row r="2497" spans="41:43" x14ac:dyDescent="0.25">
      <c r="AO2497">
        <v>132231967</v>
      </c>
      <c r="AP2497">
        <v>-55</v>
      </c>
      <c r="AQ2497" t="str">
        <f t="shared" si="424"/>
        <v/>
      </c>
    </row>
    <row r="2498" spans="41:43" x14ac:dyDescent="0.25">
      <c r="AO2498">
        <v>132320431</v>
      </c>
      <c r="AP2498">
        <v>288</v>
      </c>
      <c r="AQ2498">
        <f t="shared" si="424"/>
        <v>288</v>
      </c>
    </row>
    <row r="2499" spans="41:43" x14ac:dyDescent="0.25">
      <c r="AO2499">
        <v>132337010</v>
      </c>
      <c r="AP2499">
        <v>-53</v>
      </c>
      <c r="AQ2499" t="str">
        <f t="shared" si="424"/>
        <v/>
      </c>
    </row>
    <row r="2500" spans="41:43" x14ac:dyDescent="0.25">
      <c r="AO2500">
        <v>132526117</v>
      </c>
      <c r="AP2500">
        <v>271</v>
      </c>
      <c r="AQ2500">
        <f t="shared" si="424"/>
        <v>271</v>
      </c>
    </row>
    <row r="2501" spans="41:43" x14ac:dyDescent="0.25">
      <c r="AO2501">
        <v>132661117</v>
      </c>
      <c r="AP2501">
        <v>-92</v>
      </c>
      <c r="AQ2501" t="str">
        <f t="shared" si="424"/>
        <v/>
      </c>
    </row>
    <row r="2502" spans="41:43" x14ac:dyDescent="0.25">
      <c r="AO2502">
        <v>132779205</v>
      </c>
      <c r="AP2502">
        <v>-51</v>
      </c>
      <c r="AQ2502" t="str">
        <f t="shared" si="424"/>
        <v/>
      </c>
    </row>
    <row r="2503" spans="41:43" x14ac:dyDescent="0.25">
      <c r="AO2503">
        <v>132921938</v>
      </c>
      <c r="AP2503">
        <v>531</v>
      </c>
      <c r="AQ2503">
        <f t="shared" si="424"/>
        <v>531</v>
      </c>
    </row>
    <row r="2504" spans="41:43" x14ac:dyDescent="0.25">
      <c r="AO2504">
        <v>132968643</v>
      </c>
      <c r="AP2504">
        <v>-79</v>
      </c>
      <c r="AQ2504" t="str">
        <f t="shared" ref="AQ2504:AQ2567" si="425">IF(AP2504&lt;0,IF(AND(AP2504&lt;-199,AP2504&gt;-7001),AP2504,""),IF(AND(AP2504&gt;199,AP2504&lt;7001),AP2504,""))</f>
        <v/>
      </c>
    </row>
    <row r="2505" spans="41:43" x14ac:dyDescent="0.25">
      <c r="AO2505">
        <v>133157286</v>
      </c>
      <c r="AP2505">
        <v>-59</v>
      </c>
      <c r="AQ2505" t="str">
        <f t="shared" si="425"/>
        <v/>
      </c>
    </row>
    <row r="2506" spans="41:43" x14ac:dyDescent="0.25">
      <c r="AO2506">
        <v>133160106</v>
      </c>
      <c r="AP2506">
        <v>285</v>
      </c>
      <c r="AQ2506">
        <f t="shared" si="425"/>
        <v>285</v>
      </c>
    </row>
    <row r="2507" spans="41:43" x14ac:dyDescent="0.25">
      <c r="AO2507">
        <v>133341821</v>
      </c>
      <c r="AP2507">
        <v>-6066</v>
      </c>
      <c r="AQ2507">
        <f t="shared" si="425"/>
        <v>-6066</v>
      </c>
    </row>
    <row r="2508" spans="41:43" x14ac:dyDescent="0.25">
      <c r="AO2508">
        <v>133365908</v>
      </c>
      <c r="AP2508">
        <v>-64</v>
      </c>
      <c r="AQ2508" t="str">
        <f t="shared" si="425"/>
        <v/>
      </c>
    </row>
    <row r="2509" spans="41:43" x14ac:dyDescent="0.25">
      <c r="AO2509">
        <v>133609064</v>
      </c>
      <c r="AP2509">
        <v>-54</v>
      </c>
      <c r="AQ2509" t="str">
        <f t="shared" si="425"/>
        <v/>
      </c>
    </row>
    <row r="2510" spans="41:43" x14ac:dyDescent="0.25">
      <c r="AO2510">
        <v>133653806</v>
      </c>
      <c r="AP2510">
        <v>-67</v>
      </c>
      <c r="AQ2510" t="str">
        <f t="shared" si="425"/>
        <v/>
      </c>
    </row>
    <row r="2511" spans="41:43" x14ac:dyDescent="0.25">
      <c r="AO2511">
        <v>133731753</v>
      </c>
      <c r="AP2511">
        <v>139</v>
      </c>
      <c r="AQ2511" t="str">
        <f t="shared" si="425"/>
        <v/>
      </c>
    </row>
    <row r="2512" spans="41:43" x14ac:dyDescent="0.25">
      <c r="AO2512">
        <v>133986560</v>
      </c>
      <c r="AP2512">
        <v>-79</v>
      </c>
      <c r="AQ2512" t="str">
        <f t="shared" si="425"/>
        <v/>
      </c>
    </row>
    <row r="2513" spans="41:43" x14ac:dyDescent="0.25">
      <c r="AO2513">
        <v>134154546</v>
      </c>
      <c r="AP2513">
        <v>-129</v>
      </c>
      <c r="AQ2513" t="str">
        <f t="shared" si="425"/>
        <v/>
      </c>
    </row>
    <row r="2514" spans="41:43" x14ac:dyDescent="0.25">
      <c r="AO2514">
        <v>134268976</v>
      </c>
      <c r="AP2514">
        <v>-749</v>
      </c>
      <c r="AQ2514">
        <f t="shared" si="425"/>
        <v>-749</v>
      </c>
    </row>
    <row r="2515" spans="41:43" x14ac:dyDescent="0.25">
      <c r="AO2515">
        <v>134353543</v>
      </c>
      <c r="AP2515">
        <v>-67</v>
      </c>
      <c r="AQ2515" t="str">
        <f t="shared" si="425"/>
        <v/>
      </c>
    </row>
    <row r="2516" spans="41:43" x14ac:dyDescent="0.25">
      <c r="AO2516">
        <v>134373379</v>
      </c>
      <c r="AP2516">
        <v>-63</v>
      </c>
      <c r="AQ2516" t="str">
        <f t="shared" si="425"/>
        <v/>
      </c>
    </row>
    <row r="2517" spans="41:43" x14ac:dyDescent="0.25">
      <c r="AO2517">
        <v>134403294</v>
      </c>
      <c r="AP2517">
        <v>-53</v>
      </c>
      <c r="AQ2517" t="str">
        <f t="shared" si="425"/>
        <v/>
      </c>
    </row>
    <row r="2518" spans="41:43" x14ac:dyDescent="0.25">
      <c r="AO2518">
        <v>134434840</v>
      </c>
      <c r="AP2518">
        <v>-63</v>
      </c>
      <c r="AQ2518" t="str">
        <f t="shared" si="425"/>
        <v/>
      </c>
    </row>
    <row r="2519" spans="41:43" x14ac:dyDescent="0.25">
      <c r="AO2519">
        <v>134514932</v>
      </c>
      <c r="AP2519">
        <v>113</v>
      </c>
      <c r="AQ2519" t="str">
        <f t="shared" si="425"/>
        <v/>
      </c>
    </row>
    <row r="2520" spans="41:43" x14ac:dyDescent="0.25">
      <c r="AO2520">
        <v>134530018</v>
      </c>
      <c r="AP2520">
        <v>-56</v>
      </c>
      <c r="AQ2520" t="str">
        <f t="shared" si="425"/>
        <v/>
      </c>
    </row>
    <row r="2521" spans="41:43" x14ac:dyDescent="0.25">
      <c r="AO2521">
        <v>134534659</v>
      </c>
      <c r="AP2521">
        <v>-85</v>
      </c>
      <c r="AQ2521" t="str">
        <f t="shared" si="425"/>
        <v/>
      </c>
    </row>
    <row r="2522" spans="41:43" x14ac:dyDescent="0.25">
      <c r="AO2522">
        <v>134536355</v>
      </c>
      <c r="AP2522">
        <v>-78</v>
      </c>
      <c r="AQ2522" t="str">
        <f t="shared" si="425"/>
        <v/>
      </c>
    </row>
    <row r="2523" spans="41:43" x14ac:dyDescent="0.25">
      <c r="AO2523">
        <v>134553547</v>
      </c>
      <c r="AP2523">
        <v>-82</v>
      </c>
      <c r="AQ2523" t="str">
        <f t="shared" si="425"/>
        <v/>
      </c>
    </row>
    <row r="2524" spans="41:43" x14ac:dyDescent="0.25">
      <c r="AO2524">
        <v>134622777</v>
      </c>
      <c r="AP2524">
        <v>-52</v>
      </c>
      <c r="AQ2524" t="str">
        <f t="shared" si="425"/>
        <v/>
      </c>
    </row>
    <row r="2525" spans="41:43" x14ac:dyDescent="0.25">
      <c r="AO2525">
        <v>134679040</v>
      </c>
      <c r="AP2525">
        <v>-65</v>
      </c>
      <c r="AQ2525" t="str">
        <f t="shared" si="425"/>
        <v/>
      </c>
    </row>
    <row r="2526" spans="41:43" x14ac:dyDescent="0.25">
      <c r="AO2526">
        <v>134706969</v>
      </c>
      <c r="AP2526">
        <v>-101</v>
      </c>
      <c r="AQ2526" t="str">
        <f t="shared" si="425"/>
        <v/>
      </c>
    </row>
    <row r="2527" spans="41:43" x14ac:dyDescent="0.25">
      <c r="AO2527">
        <v>134707029</v>
      </c>
      <c r="AP2527">
        <v>-71</v>
      </c>
      <c r="AQ2527" t="str">
        <f t="shared" si="425"/>
        <v/>
      </c>
    </row>
    <row r="2528" spans="41:43" x14ac:dyDescent="0.25">
      <c r="AO2528">
        <v>134717330</v>
      </c>
      <c r="AP2528">
        <v>-248</v>
      </c>
      <c r="AQ2528">
        <f t="shared" si="425"/>
        <v>-248</v>
      </c>
    </row>
    <row r="2529" spans="41:43" x14ac:dyDescent="0.25">
      <c r="AO2529">
        <v>134717374</v>
      </c>
      <c r="AP2529">
        <v>-108</v>
      </c>
      <c r="AQ2529" t="str">
        <f t="shared" si="425"/>
        <v/>
      </c>
    </row>
    <row r="2530" spans="41:43" x14ac:dyDescent="0.25">
      <c r="AO2530">
        <v>134722956</v>
      </c>
      <c r="AP2530">
        <v>-61</v>
      </c>
      <c r="AQ2530" t="str">
        <f t="shared" si="425"/>
        <v/>
      </c>
    </row>
    <row r="2531" spans="41:43" x14ac:dyDescent="0.25">
      <c r="AO2531">
        <v>134725625</v>
      </c>
      <c r="AP2531">
        <v>231</v>
      </c>
      <c r="AQ2531">
        <f t="shared" si="425"/>
        <v>231</v>
      </c>
    </row>
    <row r="2532" spans="41:43" x14ac:dyDescent="0.25">
      <c r="AO2532">
        <v>134817345</v>
      </c>
      <c r="AP2532">
        <v>-318</v>
      </c>
      <c r="AQ2532">
        <f t="shared" si="425"/>
        <v>-318</v>
      </c>
    </row>
    <row r="2533" spans="41:43" x14ac:dyDescent="0.25">
      <c r="AO2533">
        <v>134902143</v>
      </c>
      <c r="AP2533">
        <v>-56</v>
      </c>
      <c r="AQ2533" t="str">
        <f t="shared" si="425"/>
        <v/>
      </c>
    </row>
    <row r="2534" spans="41:43" x14ac:dyDescent="0.25">
      <c r="AO2534">
        <v>134920833</v>
      </c>
      <c r="AP2534">
        <v>-52</v>
      </c>
      <c r="AQ2534" t="str">
        <f t="shared" si="425"/>
        <v/>
      </c>
    </row>
    <row r="2535" spans="41:43" x14ac:dyDescent="0.25">
      <c r="AO2535">
        <v>134922262</v>
      </c>
      <c r="AP2535">
        <v>-91</v>
      </c>
      <c r="AQ2535" t="str">
        <f t="shared" si="425"/>
        <v/>
      </c>
    </row>
    <row r="2536" spans="41:43" x14ac:dyDescent="0.25">
      <c r="AO2536">
        <v>134974044</v>
      </c>
      <c r="AP2536">
        <v>-57</v>
      </c>
      <c r="AQ2536" t="str">
        <f t="shared" si="425"/>
        <v/>
      </c>
    </row>
    <row r="2537" spans="41:43" x14ac:dyDescent="0.25">
      <c r="AO2537">
        <v>135229165</v>
      </c>
      <c r="AP2537">
        <v>75</v>
      </c>
      <c r="AQ2537" t="str">
        <f t="shared" si="425"/>
        <v/>
      </c>
    </row>
    <row r="2538" spans="41:43" x14ac:dyDescent="0.25">
      <c r="AO2538">
        <v>135294832</v>
      </c>
      <c r="AP2538">
        <v>-56</v>
      </c>
      <c r="AQ2538" t="str">
        <f t="shared" si="425"/>
        <v/>
      </c>
    </row>
    <row r="2539" spans="41:43" x14ac:dyDescent="0.25">
      <c r="AO2539">
        <v>135309291</v>
      </c>
      <c r="AP2539">
        <v>-57</v>
      </c>
      <c r="AQ2539" t="str">
        <f t="shared" si="425"/>
        <v/>
      </c>
    </row>
    <row r="2540" spans="41:43" x14ac:dyDescent="0.25">
      <c r="AO2540">
        <v>135372267</v>
      </c>
      <c r="AP2540">
        <v>-71</v>
      </c>
      <c r="AQ2540" t="str">
        <f t="shared" si="425"/>
        <v/>
      </c>
    </row>
    <row r="2541" spans="41:43" x14ac:dyDescent="0.25">
      <c r="AO2541">
        <v>135408075</v>
      </c>
      <c r="AP2541">
        <v>-53</v>
      </c>
      <c r="AQ2541" t="str">
        <f t="shared" si="425"/>
        <v/>
      </c>
    </row>
    <row r="2542" spans="41:43" x14ac:dyDescent="0.25">
      <c r="AO2542">
        <v>135529283</v>
      </c>
      <c r="AP2542">
        <v>-70</v>
      </c>
      <c r="AQ2542" t="str">
        <f t="shared" si="425"/>
        <v/>
      </c>
    </row>
    <row r="2543" spans="41:43" x14ac:dyDescent="0.25">
      <c r="AO2543">
        <v>135650553</v>
      </c>
      <c r="AP2543">
        <v>192</v>
      </c>
      <c r="AQ2543" t="str">
        <f t="shared" si="425"/>
        <v/>
      </c>
    </row>
    <row r="2544" spans="41:43" x14ac:dyDescent="0.25">
      <c r="AO2544">
        <v>135686517</v>
      </c>
      <c r="AP2544">
        <v>-52</v>
      </c>
      <c r="AQ2544" t="str">
        <f t="shared" si="425"/>
        <v/>
      </c>
    </row>
    <row r="2545" spans="41:43" x14ac:dyDescent="0.25">
      <c r="AO2545">
        <v>135704015</v>
      </c>
      <c r="AP2545">
        <v>-56</v>
      </c>
      <c r="AQ2545" t="str">
        <f t="shared" si="425"/>
        <v/>
      </c>
    </row>
    <row r="2546" spans="41:43" x14ac:dyDescent="0.25">
      <c r="AO2546">
        <v>135739431</v>
      </c>
      <c r="AP2546">
        <v>-73</v>
      </c>
      <c r="AQ2546" t="str">
        <f t="shared" si="425"/>
        <v/>
      </c>
    </row>
    <row r="2547" spans="41:43" x14ac:dyDescent="0.25">
      <c r="AO2547">
        <v>135910872</v>
      </c>
      <c r="AP2547">
        <v>-86</v>
      </c>
      <c r="AQ2547" t="str">
        <f t="shared" si="425"/>
        <v/>
      </c>
    </row>
    <row r="2548" spans="41:43" x14ac:dyDescent="0.25">
      <c r="AO2548">
        <v>136209691</v>
      </c>
      <c r="AP2548">
        <v>-137</v>
      </c>
      <c r="AQ2548" t="str">
        <f t="shared" si="425"/>
        <v/>
      </c>
    </row>
    <row r="2549" spans="41:43" x14ac:dyDescent="0.25">
      <c r="AO2549">
        <v>136210785</v>
      </c>
      <c r="AP2549">
        <v>-313</v>
      </c>
      <c r="AQ2549">
        <f t="shared" si="425"/>
        <v>-313</v>
      </c>
    </row>
    <row r="2550" spans="41:43" x14ac:dyDescent="0.25">
      <c r="AO2550">
        <v>136235616</v>
      </c>
      <c r="AP2550">
        <v>-312</v>
      </c>
      <c r="AQ2550">
        <f t="shared" si="425"/>
        <v>-312</v>
      </c>
    </row>
    <row r="2551" spans="41:43" x14ac:dyDescent="0.25">
      <c r="AO2551">
        <v>136249603</v>
      </c>
      <c r="AP2551">
        <v>64</v>
      </c>
      <c r="AQ2551" t="str">
        <f t="shared" si="425"/>
        <v/>
      </c>
    </row>
    <row r="2552" spans="41:43" x14ac:dyDescent="0.25">
      <c r="AO2552">
        <v>136256069</v>
      </c>
      <c r="AP2552">
        <v>-85</v>
      </c>
      <c r="AQ2552" t="str">
        <f t="shared" si="425"/>
        <v/>
      </c>
    </row>
    <row r="2553" spans="41:43" x14ac:dyDescent="0.25">
      <c r="AO2553">
        <v>136279089</v>
      </c>
      <c r="AP2553">
        <v>-112</v>
      </c>
      <c r="AQ2553" t="str">
        <f t="shared" si="425"/>
        <v/>
      </c>
    </row>
    <row r="2554" spans="41:43" x14ac:dyDescent="0.25">
      <c r="AO2554">
        <v>136366975</v>
      </c>
      <c r="AP2554">
        <v>238</v>
      </c>
      <c r="AQ2554">
        <f t="shared" si="425"/>
        <v>238</v>
      </c>
    </row>
    <row r="2555" spans="41:43" x14ac:dyDescent="0.25">
      <c r="AO2555">
        <v>136559554</v>
      </c>
      <c r="AP2555">
        <v>-60</v>
      </c>
      <c r="AQ2555" t="str">
        <f t="shared" si="425"/>
        <v/>
      </c>
    </row>
    <row r="2556" spans="41:43" x14ac:dyDescent="0.25">
      <c r="AO2556">
        <v>136619435</v>
      </c>
      <c r="AP2556">
        <v>-52</v>
      </c>
      <c r="AQ2556" t="str">
        <f t="shared" si="425"/>
        <v/>
      </c>
    </row>
    <row r="2557" spans="41:43" x14ac:dyDescent="0.25">
      <c r="AO2557">
        <v>136630992</v>
      </c>
      <c r="AP2557">
        <v>-112</v>
      </c>
      <c r="AQ2557" t="str">
        <f t="shared" si="425"/>
        <v/>
      </c>
    </row>
    <row r="2558" spans="41:43" x14ac:dyDescent="0.25">
      <c r="AO2558">
        <v>136703015</v>
      </c>
      <c r="AP2558">
        <v>-51</v>
      </c>
      <c r="AQ2558" t="str">
        <f t="shared" si="425"/>
        <v/>
      </c>
    </row>
    <row r="2559" spans="41:43" x14ac:dyDescent="0.25">
      <c r="AO2559">
        <v>136880495</v>
      </c>
      <c r="AP2559">
        <v>-56</v>
      </c>
      <c r="AQ2559" t="str">
        <f t="shared" si="425"/>
        <v/>
      </c>
    </row>
    <row r="2560" spans="41:43" x14ac:dyDescent="0.25">
      <c r="AO2560">
        <v>137015006</v>
      </c>
      <c r="AP2560">
        <v>-65</v>
      </c>
      <c r="AQ2560" t="str">
        <f t="shared" si="425"/>
        <v/>
      </c>
    </row>
    <row r="2561" spans="41:43" x14ac:dyDescent="0.25">
      <c r="AO2561">
        <v>137023304</v>
      </c>
      <c r="AP2561">
        <v>-52</v>
      </c>
      <c r="AQ2561" t="str">
        <f t="shared" si="425"/>
        <v/>
      </c>
    </row>
    <row r="2562" spans="41:43" x14ac:dyDescent="0.25">
      <c r="AO2562">
        <v>137146882</v>
      </c>
      <c r="AP2562">
        <v>-52</v>
      </c>
      <c r="AQ2562" t="str">
        <f t="shared" si="425"/>
        <v/>
      </c>
    </row>
    <row r="2563" spans="41:43" x14ac:dyDescent="0.25">
      <c r="AO2563">
        <v>137254170</v>
      </c>
      <c r="AP2563">
        <v>252</v>
      </c>
      <c r="AQ2563">
        <f t="shared" si="425"/>
        <v>252</v>
      </c>
    </row>
    <row r="2564" spans="41:43" x14ac:dyDescent="0.25">
      <c r="AO2564">
        <v>137296985</v>
      </c>
      <c r="AP2564">
        <v>-62</v>
      </c>
      <c r="AQ2564" t="str">
        <f t="shared" si="425"/>
        <v/>
      </c>
    </row>
    <row r="2565" spans="41:43" x14ac:dyDescent="0.25">
      <c r="AO2565">
        <v>137313693</v>
      </c>
      <c r="AP2565">
        <v>-492</v>
      </c>
      <c r="AQ2565">
        <f t="shared" si="425"/>
        <v>-492</v>
      </c>
    </row>
    <row r="2566" spans="41:43" x14ac:dyDescent="0.25">
      <c r="AO2566">
        <v>137387104</v>
      </c>
      <c r="AP2566">
        <v>-80</v>
      </c>
      <c r="AQ2566" t="str">
        <f t="shared" si="425"/>
        <v/>
      </c>
    </row>
    <row r="2567" spans="41:43" x14ac:dyDescent="0.25">
      <c r="AO2567">
        <v>137400462</v>
      </c>
      <c r="AP2567">
        <v>97</v>
      </c>
      <c r="AQ2567" t="str">
        <f t="shared" si="425"/>
        <v/>
      </c>
    </row>
    <row r="2568" spans="41:43" x14ac:dyDescent="0.25">
      <c r="AO2568">
        <v>137438407</v>
      </c>
      <c r="AP2568">
        <v>503</v>
      </c>
      <c r="AQ2568">
        <f t="shared" ref="AQ2568:AQ2631" si="426">IF(AP2568&lt;0,IF(AND(AP2568&lt;-199,AP2568&gt;-7001),AP2568,""),IF(AND(AP2568&gt;199,AP2568&lt;7001),AP2568,""))</f>
        <v>503</v>
      </c>
    </row>
    <row r="2569" spans="41:43" x14ac:dyDescent="0.25">
      <c r="AO2569">
        <v>137520665</v>
      </c>
      <c r="AP2569">
        <v>106</v>
      </c>
      <c r="AQ2569" t="str">
        <f t="shared" si="426"/>
        <v/>
      </c>
    </row>
    <row r="2570" spans="41:43" x14ac:dyDescent="0.25">
      <c r="AO2570">
        <v>137841324</v>
      </c>
      <c r="AP2570">
        <v>-76</v>
      </c>
      <c r="AQ2570" t="str">
        <f t="shared" si="426"/>
        <v/>
      </c>
    </row>
    <row r="2571" spans="41:43" x14ac:dyDescent="0.25">
      <c r="AO2571">
        <v>137900140</v>
      </c>
      <c r="AP2571">
        <v>-60</v>
      </c>
      <c r="AQ2571" t="str">
        <f t="shared" si="426"/>
        <v/>
      </c>
    </row>
    <row r="2572" spans="41:43" x14ac:dyDescent="0.25">
      <c r="AO2572">
        <v>137903038</v>
      </c>
      <c r="AP2572">
        <v>69</v>
      </c>
      <c r="AQ2572" t="str">
        <f t="shared" si="426"/>
        <v/>
      </c>
    </row>
    <row r="2573" spans="41:43" x14ac:dyDescent="0.25">
      <c r="AO2573">
        <v>137964759</v>
      </c>
      <c r="AP2573">
        <v>-57</v>
      </c>
      <c r="AQ2573" t="str">
        <f t="shared" si="426"/>
        <v/>
      </c>
    </row>
    <row r="2574" spans="41:43" x14ac:dyDescent="0.25">
      <c r="AO2574">
        <v>138000595</v>
      </c>
      <c r="AP2574">
        <v>-60</v>
      </c>
      <c r="AQ2574" t="str">
        <f t="shared" si="426"/>
        <v/>
      </c>
    </row>
    <row r="2575" spans="41:43" x14ac:dyDescent="0.25">
      <c r="AO2575">
        <v>138040450</v>
      </c>
      <c r="AP2575">
        <v>-55</v>
      </c>
      <c r="AQ2575" t="str">
        <f t="shared" si="426"/>
        <v/>
      </c>
    </row>
    <row r="2576" spans="41:43" x14ac:dyDescent="0.25">
      <c r="AO2576">
        <v>138131250</v>
      </c>
      <c r="AP2576">
        <v>-59</v>
      </c>
      <c r="AQ2576" t="str">
        <f t="shared" si="426"/>
        <v/>
      </c>
    </row>
    <row r="2577" spans="41:43" x14ac:dyDescent="0.25">
      <c r="AO2577">
        <v>138131283</v>
      </c>
      <c r="AP2577">
        <v>-94</v>
      </c>
      <c r="AQ2577" t="str">
        <f t="shared" si="426"/>
        <v/>
      </c>
    </row>
    <row r="2578" spans="41:43" x14ac:dyDescent="0.25">
      <c r="AO2578">
        <v>138146053</v>
      </c>
      <c r="AP2578">
        <v>-59</v>
      </c>
      <c r="AQ2578" t="str">
        <f t="shared" si="426"/>
        <v/>
      </c>
    </row>
    <row r="2579" spans="41:43" x14ac:dyDescent="0.25">
      <c r="AO2579">
        <v>138152706</v>
      </c>
      <c r="AP2579">
        <v>-51</v>
      </c>
      <c r="AQ2579" t="str">
        <f t="shared" si="426"/>
        <v/>
      </c>
    </row>
    <row r="2580" spans="41:43" x14ac:dyDescent="0.25">
      <c r="AO2580">
        <v>138251756</v>
      </c>
      <c r="AP2580">
        <v>-52</v>
      </c>
      <c r="AQ2580" t="str">
        <f t="shared" si="426"/>
        <v/>
      </c>
    </row>
    <row r="2581" spans="41:43" x14ac:dyDescent="0.25">
      <c r="AO2581">
        <v>138286473</v>
      </c>
      <c r="AP2581">
        <v>-116</v>
      </c>
      <c r="AQ2581" t="str">
        <f t="shared" si="426"/>
        <v/>
      </c>
    </row>
    <row r="2582" spans="41:43" x14ac:dyDescent="0.25">
      <c r="AO2582">
        <v>138286581</v>
      </c>
      <c r="AP2582">
        <v>52</v>
      </c>
      <c r="AQ2582" t="str">
        <f t="shared" si="426"/>
        <v/>
      </c>
    </row>
    <row r="2583" spans="41:43" x14ac:dyDescent="0.25">
      <c r="AO2583">
        <v>138290895</v>
      </c>
      <c r="AP2583">
        <v>-63</v>
      </c>
      <c r="AQ2583" t="str">
        <f t="shared" si="426"/>
        <v/>
      </c>
    </row>
    <row r="2584" spans="41:43" x14ac:dyDescent="0.25">
      <c r="AO2584">
        <v>138300294</v>
      </c>
      <c r="AP2584">
        <v>-53</v>
      </c>
      <c r="AQ2584" t="str">
        <f t="shared" si="426"/>
        <v/>
      </c>
    </row>
    <row r="2585" spans="41:43" x14ac:dyDescent="0.25">
      <c r="AO2585">
        <v>138313688</v>
      </c>
      <c r="AP2585">
        <v>-66</v>
      </c>
      <c r="AQ2585" t="str">
        <f t="shared" si="426"/>
        <v/>
      </c>
    </row>
    <row r="2586" spans="41:43" x14ac:dyDescent="0.25">
      <c r="AO2586">
        <v>138315329</v>
      </c>
      <c r="AP2586">
        <v>-89</v>
      </c>
      <c r="AQ2586" t="str">
        <f t="shared" si="426"/>
        <v/>
      </c>
    </row>
    <row r="2587" spans="41:43" x14ac:dyDescent="0.25">
      <c r="AO2587">
        <v>138333670</v>
      </c>
      <c r="AP2587">
        <v>-51</v>
      </c>
      <c r="AQ2587" t="str">
        <f t="shared" si="426"/>
        <v/>
      </c>
    </row>
    <row r="2588" spans="41:43" x14ac:dyDescent="0.25">
      <c r="AO2588">
        <v>138338008</v>
      </c>
      <c r="AP2588">
        <v>-55</v>
      </c>
      <c r="AQ2588" t="str">
        <f t="shared" si="426"/>
        <v/>
      </c>
    </row>
    <row r="2589" spans="41:43" x14ac:dyDescent="0.25">
      <c r="AO2589">
        <v>138350423</v>
      </c>
      <c r="AP2589">
        <v>-102</v>
      </c>
      <c r="AQ2589" t="str">
        <f t="shared" si="426"/>
        <v/>
      </c>
    </row>
    <row r="2590" spans="41:43" x14ac:dyDescent="0.25">
      <c r="AO2590">
        <v>138384572</v>
      </c>
      <c r="AP2590">
        <v>-57</v>
      </c>
      <c r="AQ2590" t="str">
        <f t="shared" si="426"/>
        <v/>
      </c>
    </row>
    <row r="2591" spans="41:43" x14ac:dyDescent="0.25">
      <c r="AO2591">
        <v>138586108</v>
      </c>
      <c r="AP2591">
        <v>-53</v>
      </c>
      <c r="AQ2591" t="str">
        <f t="shared" si="426"/>
        <v/>
      </c>
    </row>
    <row r="2592" spans="41:43" x14ac:dyDescent="0.25">
      <c r="AO2592">
        <v>138671976</v>
      </c>
      <c r="AP2592">
        <v>-52</v>
      </c>
      <c r="AQ2592" t="str">
        <f t="shared" si="426"/>
        <v/>
      </c>
    </row>
    <row r="2593" spans="41:43" x14ac:dyDescent="0.25">
      <c r="AO2593">
        <v>138744910</v>
      </c>
      <c r="AP2593">
        <v>-58</v>
      </c>
      <c r="AQ2593" t="str">
        <f t="shared" si="426"/>
        <v/>
      </c>
    </row>
    <row r="2594" spans="41:43" x14ac:dyDescent="0.25">
      <c r="AO2594">
        <v>138776594</v>
      </c>
      <c r="AP2594">
        <v>-59</v>
      </c>
      <c r="AQ2594" t="str">
        <f t="shared" si="426"/>
        <v/>
      </c>
    </row>
    <row r="2595" spans="41:43" x14ac:dyDescent="0.25">
      <c r="AO2595">
        <v>138786005</v>
      </c>
      <c r="AP2595">
        <v>-57</v>
      </c>
      <c r="AQ2595" t="str">
        <f t="shared" si="426"/>
        <v/>
      </c>
    </row>
    <row r="2596" spans="41:43" x14ac:dyDescent="0.25">
      <c r="AO2596">
        <v>138811003</v>
      </c>
      <c r="AP2596">
        <v>-116</v>
      </c>
      <c r="AQ2596" t="str">
        <f t="shared" si="426"/>
        <v/>
      </c>
    </row>
    <row r="2597" spans="41:43" x14ac:dyDescent="0.25">
      <c r="AO2597">
        <v>138821802</v>
      </c>
      <c r="AP2597">
        <v>-83</v>
      </c>
      <c r="AQ2597" t="str">
        <f t="shared" si="426"/>
        <v/>
      </c>
    </row>
    <row r="2598" spans="41:43" x14ac:dyDescent="0.25">
      <c r="AO2598">
        <v>138962694</v>
      </c>
      <c r="AP2598">
        <v>-71</v>
      </c>
      <c r="AQ2598" t="str">
        <f t="shared" si="426"/>
        <v/>
      </c>
    </row>
    <row r="2599" spans="41:43" x14ac:dyDescent="0.25">
      <c r="AO2599">
        <v>139061812</v>
      </c>
      <c r="AP2599">
        <v>-72</v>
      </c>
      <c r="AQ2599" t="str">
        <f t="shared" si="426"/>
        <v/>
      </c>
    </row>
    <row r="2600" spans="41:43" x14ac:dyDescent="0.25">
      <c r="AO2600">
        <v>139085360</v>
      </c>
      <c r="AP2600">
        <v>-51</v>
      </c>
      <c r="AQ2600" t="str">
        <f t="shared" si="426"/>
        <v/>
      </c>
    </row>
    <row r="2601" spans="41:43" x14ac:dyDescent="0.25">
      <c r="AO2601">
        <v>139096911</v>
      </c>
      <c r="AP2601">
        <v>2450</v>
      </c>
      <c r="AQ2601">
        <f t="shared" si="426"/>
        <v>2450</v>
      </c>
    </row>
    <row r="2602" spans="41:43" x14ac:dyDescent="0.25">
      <c r="AO2602">
        <v>139109669</v>
      </c>
      <c r="AP2602">
        <v>-58</v>
      </c>
      <c r="AQ2602" t="str">
        <f t="shared" si="426"/>
        <v/>
      </c>
    </row>
    <row r="2603" spans="41:43" x14ac:dyDescent="0.25">
      <c r="AO2603">
        <v>139194822</v>
      </c>
      <c r="AP2603">
        <v>-72</v>
      </c>
      <c r="AQ2603" t="str">
        <f t="shared" si="426"/>
        <v/>
      </c>
    </row>
    <row r="2604" spans="41:43" x14ac:dyDescent="0.25">
      <c r="AO2604">
        <v>139200977</v>
      </c>
      <c r="AP2604">
        <v>-75</v>
      </c>
      <c r="AQ2604" t="str">
        <f t="shared" si="426"/>
        <v/>
      </c>
    </row>
    <row r="2605" spans="41:43" x14ac:dyDescent="0.25">
      <c r="AO2605">
        <v>139316100</v>
      </c>
      <c r="AP2605">
        <v>-51</v>
      </c>
      <c r="AQ2605" t="str">
        <f t="shared" si="426"/>
        <v/>
      </c>
    </row>
    <row r="2606" spans="41:43" x14ac:dyDescent="0.25">
      <c r="AO2606">
        <v>139334788</v>
      </c>
      <c r="AP2606">
        <v>-64</v>
      </c>
      <c r="AQ2606" t="str">
        <f t="shared" si="426"/>
        <v/>
      </c>
    </row>
    <row r="2607" spans="41:43" x14ac:dyDescent="0.25">
      <c r="AO2607">
        <v>139517690</v>
      </c>
      <c r="AP2607">
        <v>-52</v>
      </c>
      <c r="AQ2607" t="str">
        <f t="shared" si="426"/>
        <v/>
      </c>
    </row>
    <row r="2608" spans="41:43" x14ac:dyDescent="0.25">
      <c r="AO2608">
        <v>139602667</v>
      </c>
      <c r="AP2608">
        <v>-318</v>
      </c>
      <c r="AQ2608">
        <f t="shared" si="426"/>
        <v>-318</v>
      </c>
    </row>
    <row r="2609" spans="41:43" x14ac:dyDescent="0.25">
      <c r="AO2609">
        <v>139629102</v>
      </c>
      <c r="AP2609">
        <v>-51</v>
      </c>
      <c r="AQ2609" t="str">
        <f t="shared" si="426"/>
        <v/>
      </c>
    </row>
    <row r="2610" spans="41:43" x14ac:dyDescent="0.25">
      <c r="AO2610">
        <v>139661290</v>
      </c>
      <c r="AP2610">
        <v>-74</v>
      </c>
      <c r="AQ2610" t="str">
        <f t="shared" si="426"/>
        <v/>
      </c>
    </row>
    <row r="2611" spans="41:43" x14ac:dyDescent="0.25">
      <c r="AO2611">
        <v>139705625</v>
      </c>
      <c r="AP2611">
        <v>-61</v>
      </c>
      <c r="AQ2611" t="str">
        <f t="shared" si="426"/>
        <v/>
      </c>
    </row>
    <row r="2612" spans="41:43" x14ac:dyDescent="0.25">
      <c r="AO2612">
        <v>139712611</v>
      </c>
      <c r="AP2612">
        <v>-52</v>
      </c>
      <c r="AQ2612" t="str">
        <f t="shared" si="426"/>
        <v/>
      </c>
    </row>
    <row r="2613" spans="41:43" x14ac:dyDescent="0.25">
      <c r="AO2613">
        <v>139715304</v>
      </c>
      <c r="AP2613">
        <v>-85</v>
      </c>
      <c r="AQ2613" t="str">
        <f t="shared" si="426"/>
        <v/>
      </c>
    </row>
    <row r="2614" spans="41:43" x14ac:dyDescent="0.25">
      <c r="AO2614">
        <v>139947310</v>
      </c>
      <c r="AP2614">
        <v>-53</v>
      </c>
      <c r="AQ2614" t="str">
        <f t="shared" si="426"/>
        <v/>
      </c>
    </row>
    <row r="2615" spans="41:43" x14ac:dyDescent="0.25">
      <c r="AO2615">
        <v>139964634</v>
      </c>
      <c r="AP2615">
        <v>-60</v>
      </c>
      <c r="AQ2615" t="str">
        <f t="shared" si="426"/>
        <v/>
      </c>
    </row>
    <row r="2616" spans="41:43" x14ac:dyDescent="0.25">
      <c r="AO2616">
        <v>139994439</v>
      </c>
      <c r="AP2616">
        <v>-55</v>
      </c>
      <c r="AQ2616" t="str">
        <f t="shared" si="426"/>
        <v/>
      </c>
    </row>
    <row r="2617" spans="41:43" x14ac:dyDescent="0.25">
      <c r="AO2617">
        <v>140258822</v>
      </c>
      <c r="AP2617">
        <v>-60</v>
      </c>
      <c r="AQ2617" t="str">
        <f t="shared" si="426"/>
        <v/>
      </c>
    </row>
    <row r="2618" spans="41:43" x14ac:dyDescent="0.25">
      <c r="AO2618">
        <v>140268796</v>
      </c>
      <c r="AP2618">
        <v>86</v>
      </c>
      <c r="AQ2618" t="str">
        <f t="shared" si="426"/>
        <v/>
      </c>
    </row>
    <row r="2619" spans="41:43" x14ac:dyDescent="0.25">
      <c r="AO2619">
        <v>140269417</v>
      </c>
      <c r="AP2619">
        <v>287</v>
      </c>
      <c r="AQ2619">
        <f t="shared" si="426"/>
        <v>287</v>
      </c>
    </row>
    <row r="2620" spans="41:43" x14ac:dyDescent="0.25">
      <c r="AO2620">
        <v>140357189</v>
      </c>
      <c r="AP2620">
        <v>-59</v>
      </c>
      <c r="AQ2620" t="str">
        <f t="shared" si="426"/>
        <v/>
      </c>
    </row>
    <row r="2621" spans="41:43" x14ac:dyDescent="0.25">
      <c r="AO2621">
        <v>140695856</v>
      </c>
      <c r="AP2621">
        <v>-74</v>
      </c>
      <c r="AQ2621" t="str">
        <f t="shared" si="426"/>
        <v/>
      </c>
    </row>
    <row r="2622" spans="41:43" x14ac:dyDescent="0.25">
      <c r="AO2622">
        <v>140752897</v>
      </c>
      <c r="AP2622">
        <v>-55</v>
      </c>
      <c r="AQ2622" t="str">
        <f t="shared" si="426"/>
        <v/>
      </c>
    </row>
    <row r="2623" spans="41:43" x14ac:dyDescent="0.25">
      <c r="AO2623">
        <v>140858025</v>
      </c>
      <c r="AP2623">
        <v>-62</v>
      </c>
      <c r="AQ2623" t="str">
        <f t="shared" si="426"/>
        <v/>
      </c>
    </row>
    <row r="2624" spans="41:43" x14ac:dyDescent="0.25">
      <c r="AO2624">
        <v>140918679</v>
      </c>
      <c r="AP2624">
        <v>-51</v>
      </c>
      <c r="AQ2624" t="str">
        <f t="shared" si="426"/>
        <v/>
      </c>
    </row>
    <row r="2625" spans="41:43" x14ac:dyDescent="0.25">
      <c r="AO2625">
        <v>140952889</v>
      </c>
      <c r="AP2625">
        <v>-289</v>
      </c>
      <c r="AQ2625">
        <f t="shared" si="426"/>
        <v>-289</v>
      </c>
    </row>
    <row r="2626" spans="41:43" x14ac:dyDescent="0.25">
      <c r="AO2626">
        <v>141003569</v>
      </c>
      <c r="AP2626">
        <v>-427</v>
      </c>
      <c r="AQ2626">
        <f t="shared" si="426"/>
        <v>-427</v>
      </c>
    </row>
    <row r="2627" spans="41:43" x14ac:dyDescent="0.25">
      <c r="AO2627">
        <v>141020030</v>
      </c>
      <c r="AP2627">
        <v>-56</v>
      </c>
      <c r="AQ2627" t="str">
        <f t="shared" si="426"/>
        <v/>
      </c>
    </row>
    <row r="2628" spans="41:43" x14ac:dyDescent="0.25">
      <c r="AO2628">
        <v>141033523</v>
      </c>
      <c r="AP2628">
        <v>337</v>
      </c>
      <c r="AQ2628">
        <f t="shared" si="426"/>
        <v>337</v>
      </c>
    </row>
    <row r="2629" spans="41:43" x14ac:dyDescent="0.25">
      <c r="AO2629">
        <v>141033994</v>
      </c>
      <c r="AP2629">
        <v>59</v>
      </c>
      <c r="AQ2629" t="str">
        <f t="shared" si="426"/>
        <v/>
      </c>
    </row>
    <row r="2630" spans="41:43" x14ac:dyDescent="0.25">
      <c r="AO2630">
        <v>141034591</v>
      </c>
      <c r="AP2630">
        <v>100</v>
      </c>
      <c r="AQ2630" t="str">
        <f t="shared" si="426"/>
        <v/>
      </c>
    </row>
    <row r="2631" spans="41:43" x14ac:dyDescent="0.25">
      <c r="AO2631">
        <v>141055221</v>
      </c>
      <c r="AP2631">
        <v>-500</v>
      </c>
      <c r="AQ2631">
        <f t="shared" si="426"/>
        <v>-500</v>
      </c>
    </row>
    <row r="2632" spans="41:43" x14ac:dyDescent="0.25">
      <c r="AO2632">
        <v>141183202</v>
      </c>
      <c r="AP2632">
        <v>-77</v>
      </c>
      <c r="AQ2632" t="str">
        <f t="shared" ref="AQ2632:AQ2695" si="427">IF(AP2632&lt;0,IF(AND(AP2632&lt;-199,AP2632&gt;-7001),AP2632,""),IF(AND(AP2632&gt;199,AP2632&lt;7001),AP2632,""))</f>
        <v/>
      </c>
    </row>
    <row r="2633" spans="41:43" x14ac:dyDescent="0.25">
      <c r="AO2633">
        <v>141325704</v>
      </c>
      <c r="AP2633">
        <v>-328</v>
      </c>
      <c r="AQ2633">
        <f t="shared" si="427"/>
        <v>-328</v>
      </c>
    </row>
    <row r="2634" spans="41:43" x14ac:dyDescent="0.25">
      <c r="AO2634">
        <v>141335865</v>
      </c>
      <c r="AP2634">
        <v>132</v>
      </c>
      <c r="AQ2634" t="str">
        <f t="shared" si="427"/>
        <v/>
      </c>
    </row>
    <row r="2635" spans="41:43" x14ac:dyDescent="0.25">
      <c r="AO2635">
        <v>141509609</v>
      </c>
      <c r="AP2635">
        <v>-66</v>
      </c>
      <c r="AQ2635" t="str">
        <f t="shared" si="427"/>
        <v/>
      </c>
    </row>
    <row r="2636" spans="41:43" x14ac:dyDescent="0.25">
      <c r="AO2636">
        <v>141677608</v>
      </c>
      <c r="AP2636">
        <v>170</v>
      </c>
      <c r="AQ2636" t="str">
        <f t="shared" si="427"/>
        <v/>
      </c>
    </row>
    <row r="2637" spans="41:43" x14ac:dyDescent="0.25">
      <c r="AO2637">
        <v>141693631</v>
      </c>
      <c r="AP2637">
        <v>400</v>
      </c>
      <c r="AQ2637">
        <f t="shared" si="427"/>
        <v>400</v>
      </c>
    </row>
    <row r="2638" spans="41:43" x14ac:dyDescent="0.25">
      <c r="AO2638">
        <v>141753558</v>
      </c>
      <c r="AP2638">
        <v>-71</v>
      </c>
      <c r="AQ2638" t="str">
        <f t="shared" si="427"/>
        <v/>
      </c>
    </row>
    <row r="2639" spans="41:43" x14ac:dyDescent="0.25">
      <c r="AO2639">
        <v>141770871</v>
      </c>
      <c r="AP2639">
        <v>294</v>
      </c>
      <c r="AQ2639">
        <f t="shared" si="427"/>
        <v>294</v>
      </c>
    </row>
    <row r="2640" spans="41:43" x14ac:dyDescent="0.25">
      <c r="AO2640">
        <v>141900094</v>
      </c>
      <c r="AP2640">
        <v>-52</v>
      </c>
      <c r="AQ2640" t="str">
        <f t="shared" si="427"/>
        <v/>
      </c>
    </row>
    <row r="2641" spans="41:43" x14ac:dyDescent="0.25">
      <c r="AO2641">
        <v>141999709</v>
      </c>
      <c r="AP2641">
        <v>-54</v>
      </c>
      <c r="AQ2641" t="str">
        <f t="shared" si="427"/>
        <v/>
      </c>
    </row>
    <row r="2642" spans="41:43" x14ac:dyDescent="0.25">
      <c r="AO2642">
        <v>142446558</v>
      </c>
      <c r="AP2642">
        <v>95</v>
      </c>
      <c r="AQ2642" t="str">
        <f t="shared" si="427"/>
        <v/>
      </c>
    </row>
    <row r="2643" spans="41:43" x14ac:dyDescent="0.25">
      <c r="AO2643">
        <v>142450100</v>
      </c>
      <c r="AP2643">
        <v>5831</v>
      </c>
      <c r="AQ2643">
        <f t="shared" si="427"/>
        <v>5831</v>
      </c>
    </row>
    <row r="2644" spans="41:43" x14ac:dyDescent="0.25">
      <c r="AO2644">
        <v>142543799</v>
      </c>
      <c r="AP2644">
        <v>134</v>
      </c>
      <c r="AQ2644" t="str">
        <f t="shared" si="427"/>
        <v/>
      </c>
    </row>
    <row r="2645" spans="41:43" x14ac:dyDescent="0.25">
      <c r="AO2645">
        <v>142639396</v>
      </c>
      <c r="AP2645">
        <v>97</v>
      </c>
      <c r="AQ2645" t="str">
        <f t="shared" si="427"/>
        <v/>
      </c>
    </row>
    <row r="2646" spans="41:43" x14ac:dyDescent="0.25">
      <c r="AO2646">
        <v>142811141</v>
      </c>
      <c r="AP2646">
        <v>-88</v>
      </c>
      <c r="AQ2646" t="str">
        <f t="shared" si="427"/>
        <v/>
      </c>
    </row>
    <row r="2647" spans="41:43" x14ac:dyDescent="0.25">
      <c r="AO2647">
        <v>143114694</v>
      </c>
      <c r="AP2647">
        <v>-56</v>
      </c>
      <c r="AQ2647" t="str">
        <f t="shared" si="427"/>
        <v/>
      </c>
    </row>
    <row r="2648" spans="41:43" x14ac:dyDescent="0.25">
      <c r="AO2648">
        <v>143161433</v>
      </c>
      <c r="AP2648">
        <v>-81</v>
      </c>
      <c r="AQ2648" t="str">
        <f t="shared" si="427"/>
        <v/>
      </c>
    </row>
    <row r="2649" spans="41:43" x14ac:dyDescent="0.25">
      <c r="AO2649">
        <v>143183618</v>
      </c>
      <c r="AP2649">
        <v>108</v>
      </c>
      <c r="AQ2649" t="str">
        <f t="shared" si="427"/>
        <v/>
      </c>
    </row>
    <row r="2650" spans="41:43" x14ac:dyDescent="0.25">
      <c r="AO2650">
        <v>143265519</v>
      </c>
      <c r="AP2650">
        <v>-57</v>
      </c>
      <c r="AQ2650" t="str">
        <f t="shared" si="427"/>
        <v/>
      </c>
    </row>
    <row r="2651" spans="41:43" x14ac:dyDescent="0.25">
      <c r="AO2651">
        <v>143375142</v>
      </c>
      <c r="AP2651">
        <v>-60</v>
      </c>
      <c r="AQ2651" t="str">
        <f t="shared" si="427"/>
        <v/>
      </c>
    </row>
    <row r="2652" spans="41:43" x14ac:dyDescent="0.25">
      <c r="AO2652">
        <v>143405379</v>
      </c>
      <c r="AP2652">
        <v>-94</v>
      </c>
      <c r="AQ2652" t="str">
        <f t="shared" si="427"/>
        <v/>
      </c>
    </row>
    <row r="2653" spans="41:43" x14ac:dyDescent="0.25">
      <c r="AO2653">
        <v>143434541</v>
      </c>
      <c r="AP2653">
        <v>-57</v>
      </c>
      <c r="AQ2653" t="str">
        <f t="shared" si="427"/>
        <v/>
      </c>
    </row>
    <row r="2654" spans="41:43" x14ac:dyDescent="0.25">
      <c r="AO2654">
        <v>143661746</v>
      </c>
      <c r="AP2654">
        <v>-63</v>
      </c>
      <c r="AQ2654" t="str">
        <f t="shared" si="427"/>
        <v/>
      </c>
    </row>
    <row r="2655" spans="41:43" x14ac:dyDescent="0.25">
      <c r="AO2655">
        <v>143693462</v>
      </c>
      <c r="AP2655">
        <v>96</v>
      </c>
      <c r="AQ2655" t="str">
        <f t="shared" si="427"/>
        <v/>
      </c>
    </row>
    <row r="2656" spans="41:43" x14ac:dyDescent="0.25">
      <c r="AO2656">
        <v>143776436</v>
      </c>
      <c r="AP2656">
        <v>-51</v>
      </c>
      <c r="AQ2656" t="str">
        <f t="shared" si="427"/>
        <v/>
      </c>
    </row>
    <row r="2657" spans="41:43" x14ac:dyDescent="0.25">
      <c r="AO2657">
        <v>143813386</v>
      </c>
      <c r="AP2657">
        <v>-60</v>
      </c>
      <c r="AQ2657" t="str">
        <f t="shared" si="427"/>
        <v/>
      </c>
    </row>
    <row r="2658" spans="41:43" x14ac:dyDescent="0.25">
      <c r="AO2658">
        <v>143855933</v>
      </c>
      <c r="AP2658">
        <v>-62</v>
      </c>
      <c r="AQ2658" t="str">
        <f t="shared" si="427"/>
        <v/>
      </c>
    </row>
    <row r="2659" spans="41:43" x14ac:dyDescent="0.25">
      <c r="AO2659">
        <v>143881986</v>
      </c>
      <c r="AP2659">
        <v>-97</v>
      </c>
      <c r="AQ2659" t="str">
        <f t="shared" si="427"/>
        <v/>
      </c>
    </row>
    <row r="2660" spans="41:43" x14ac:dyDescent="0.25">
      <c r="AO2660">
        <v>143951364</v>
      </c>
      <c r="AP2660">
        <v>279</v>
      </c>
      <c r="AQ2660">
        <f t="shared" si="427"/>
        <v>279</v>
      </c>
    </row>
    <row r="2661" spans="41:43" x14ac:dyDescent="0.25">
      <c r="AO2661">
        <v>143957158</v>
      </c>
      <c r="AP2661">
        <v>-84</v>
      </c>
      <c r="AQ2661" t="str">
        <f t="shared" si="427"/>
        <v/>
      </c>
    </row>
    <row r="2662" spans="41:43" x14ac:dyDescent="0.25">
      <c r="AO2662">
        <v>144439508</v>
      </c>
      <c r="AP2662">
        <v>-53</v>
      </c>
      <c r="AQ2662" t="str">
        <f t="shared" si="427"/>
        <v/>
      </c>
    </row>
    <row r="2663" spans="41:43" x14ac:dyDescent="0.25">
      <c r="AO2663">
        <v>144453401</v>
      </c>
      <c r="AP2663">
        <v>-262</v>
      </c>
      <c r="AQ2663">
        <f t="shared" si="427"/>
        <v>-262</v>
      </c>
    </row>
    <row r="2664" spans="41:43" x14ac:dyDescent="0.25">
      <c r="AO2664">
        <v>144453585</v>
      </c>
      <c r="AP2664">
        <v>-68</v>
      </c>
      <c r="AQ2664" t="str">
        <f t="shared" si="427"/>
        <v/>
      </c>
    </row>
    <row r="2665" spans="41:43" x14ac:dyDescent="0.25">
      <c r="AO2665">
        <v>144467914</v>
      </c>
      <c r="AP2665">
        <v>-53</v>
      </c>
      <c r="AQ2665" t="str">
        <f t="shared" si="427"/>
        <v/>
      </c>
    </row>
    <row r="2666" spans="41:43" x14ac:dyDescent="0.25">
      <c r="AO2666">
        <v>144487603</v>
      </c>
      <c r="AP2666">
        <v>-62</v>
      </c>
      <c r="AQ2666" t="str">
        <f t="shared" si="427"/>
        <v/>
      </c>
    </row>
    <row r="2667" spans="41:43" x14ac:dyDescent="0.25">
      <c r="AO2667">
        <v>144514998</v>
      </c>
      <c r="AP2667">
        <v>-89</v>
      </c>
      <c r="AQ2667" t="str">
        <f t="shared" si="427"/>
        <v/>
      </c>
    </row>
    <row r="2668" spans="41:43" x14ac:dyDescent="0.25">
      <c r="AO2668">
        <v>144627512</v>
      </c>
      <c r="AP2668">
        <v>-221</v>
      </c>
      <c r="AQ2668">
        <f t="shared" si="427"/>
        <v>-221</v>
      </c>
    </row>
    <row r="2669" spans="41:43" x14ac:dyDescent="0.25">
      <c r="AO2669">
        <v>144638699</v>
      </c>
      <c r="AP2669">
        <v>-76</v>
      </c>
      <c r="AQ2669" t="str">
        <f t="shared" si="427"/>
        <v/>
      </c>
    </row>
    <row r="2670" spans="41:43" x14ac:dyDescent="0.25">
      <c r="AO2670">
        <v>144644688</v>
      </c>
      <c r="AP2670">
        <v>-99</v>
      </c>
      <c r="AQ2670" t="str">
        <f t="shared" si="427"/>
        <v/>
      </c>
    </row>
    <row r="2671" spans="41:43" x14ac:dyDescent="0.25">
      <c r="AO2671">
        <v>144649294</v>
      </c>
      <c r="AP2671">
        <v>-54</v>
      </c>
      <c r="AQ2671" t="str">
        <f t="shared" si="427"/>
        <v/>
      </c>
    </row>
    <row r="2672" spans="41:43" x14ac:dyDescent="0.25">
      <c r="AO2672">
        <v>144681158</v>
      </c>
      <c r="AP2672">
        <v>-90</v>
      </c>
      <c r="AQ2672" t="str">
        <f t="shared" si="427"/>
        <v/>
      </c>
    </row>
    <row r="2673" spans="41:43" x14ac:dyDescent="0.25">
      <c r="AO2673">
        <v>144691275</v>
      </c>
      <c r="AP2673">
        <v>-61</v>
      </c>
      <c r="AQ2673" t="str">
        <f t="shared" si="427"/>
        <v/>
      </c>
    </row>
    <row r="2674" spans="41:43" x14ac:dyDescent="0.25">
      <c r="AO2674">
        <v>145015387</v>
      </c>
      <c r="AP2674">
        <v>3592</v>
      </c>
      <c r="AQ2674">
        <f t="shared" si="427"/>
        <v>3592</v>
      </c>
    </row>
    <row r="2675" spans="41:43" x14ac:dyDescent="0.25">
      <c r="AO2675">
        <v>145045296</v>
      </c>
      <c r="AP2675">
        <v>-63</v>
      </c>
      <c r="AQ2675" t="str">
        <f t="shared" si="427"/>
        <v/>
      </c>
    </row>
    <row r="2676" spans="41:43" x14ac:dyDescent="0.25">
      <c r="AO2676">
        <v>145113500</v>
      </c>
      <c r="AP2676">
        <v>-110</v>
      </c>
      <c r="AQ2676" t="str">
        <f t="shared" si="427"/>
        <v/>
      </c>
    </row>
    <row r="2677" spans="41:43" x14ac:dyDescent="0.25">
      <c r="AO2677">
        <v>145127691</v>
      </c>
      <c r="AP2677">
        <v>-327</v>
      </c>
      <c r="AQ2677">
        <f t="shared" si="427"/>
        <v>-327</v>
      </c>
    </row>
    <row r="2678" spans="41:43" x14ac:dyDescent="0.25">
      <c r="AO2678">
        <v>145145636</v>
      </c>
      <c r="AP2678">
        <v>66</v>
      </c>
      <c r="AQ2678" t="str">
        <f t="shared" si="427"/>
        <v/>
      </c>
    </row>
    <row r="2679" spans="41:43" x14ac:dyDescent="0.25">
      <c r="AO2679">
        <v>145198609</v>
      </c>
      <c r="AP2679">
        <v>-70</v>
      </c>
      <c r="AQ2679" t="str">
        <f t="shared" si="427"/>
        <v/>
      </c>
    </row>
    <row r="2680" spans="41:43" x14ac:dyDescent="0.25">
      <c r="AO2680">
        <v>145209519</v>
      </c>
      <c r="AP2680">
        <v>-67</v>
      </c>
      <c r="AQ2680" t="str">
        <f t="shared" si="427"/>
        <v/>
      </c>
    </row>
    <row r="2681" spans="41:43" x14ac:dyDescent="0.25">
      <c r="AO2681">
        <v>145211108</v>
      </c>
      <c r="AP2681">
        <v>-67</v>
      </c>
      <c r="AQ2681" t="str">
        <f t="shared" si="427"/>
        <v/>
      </c>
    </row>
    <row r="2682" spans="41:43" x14ac:dyDescent="0.25">
      <c r="AO2682">
        <v>145255996</v>
      </c>
      <c r="AP2682">
        <v>-54</v>
      </c>
      <c r="AQ2682" t="str">
        <f t="shared" si="427"/>
        <v/>
      </c>
    </row>
    <row r="2683" spans="41:43" x14ac:dyDescent="0.25">
      <c r="AO2683">
        <v>145321386</v>
      </c>
      <c r="AP2683">
        <v>-67</v>
      </c>
      <c r="AQ2683" t="str">
        <f t="shared" si="427"/>
        <v/>
      </c>
    </row>
    <row r="2684" spans="41:43" x14ac:dyDescent="0.25">
      <c r="AO2684">
        <v>145400524</v>
      </c>
      <c r="AP2684">
        <v>216</v>
      </c>
      <c r="AQ2684">
        <f t="shared" si="427"/>
        <v>216</v>
      </c>
    </row>
    <row r="2685" spans="41:43" x14ac:dyDescent="0.25">
      <c r="AO2685">
        <v>145424690</v>
      </c>
      <c r="AP2685">
        <v>-73</v>
      </c>
      <c r="AQ2685" t="str">
        <f t="shared" si="427"/>
        <v/>
      </c>
    </row>
    <row r="2686" spans="41:43" x14ac:dyDescent="0.25">
      <c r="AO2686">
        <v>145500927</v>
      </c>
      <c r="AP2686">
        <v>1514</v>
      </c>
      <c r="AQ2686">
        <f t="shared" si="427"/>
        <v>1514</v>
      </c>
    </row>
    <row r="2687" spans="41:43" x14ac:dyDescent="0.25">
      <c r="AO2687">
        <v>145550354</v>
      </c>
      <c r="AP2687">
        <v>-63</v>
      </c>
      <c r="AQ2687" t="str">
        <f t="shared" si="427"/>
        <v/>
      </c>
    </row>
    <row r="2688" spans="41:43" x14ac:dyDescent="0.25">
      <c r="AO2688">
        <v>145587823</v>
      </c>
      <c r="AP2688">
        <v>-74</v>
      </c>
      <c r="AQ2688" t="str">
        <f t="shared" si="427"/>
        <v/>
      </c>
    </row>
    <row r="2689" spans="41:43" x14ac:dyDescent="0.25">
      <c r="AO2689">
        <v>145600161</v>
      </c>
      <c r="AP2689">
        <v>-66</v>
      </c>
      <c r="AQ2689" t="str">
        <f t="shared" si="427"/>
        <v/>
      </c>
    </row>
    <row r="2690" spans="41:43" x14ac:dyDescent="0.25">
      <c r="AO2690">
        <v>145809591</v>
      </c>
      <c r="AP2690">
        <v>-62</v>
      </c>
      <c r="AQ2690" t="str">
        <f t="shared" si="427"/>
        <v/>
      </c>
    </row>
    <row r="2691" spans="41:43" x14ac:dyDescent="0.25">
      <c r="AO2691">
        <v>145993744</v>
      </c>
      <c r="AP2691">
        <v>-82</v>
      </c>
      <c r="AQ2691" t="str">
        <f t="shared" si="427"/>
        <v/>
      </c>
    </row>
    <row r="2692" spans="41:43" x14ac:dyDescent="0.25">
      <c r="AO2692">
        <v>146086290</v>
      </c>
      <c r="AP2692">
        <v>-53</v>
      </c>
      <c r="AQ2692" t="str">
        <f t="shared" si="427"/>
        <v/>
      </c>
    </row>
    <row r="2693" spans="41:43" x14ac:dyDescent="0.25">
      <c r="AO2693">
        <v>146139669</v>
      </c>
      <c r="AP2693">
        <v>-56</v>
      </c>
      <c r="AQ2693" t="str">
        <f t="shared" si="427"/>
        <v/>
      </c>
    </row>
    <row r="2694" spans="41:43" x14ac:dyDescent="0.25">
      <c r="AO2694">
        <v>146171455</v>
      </c>
      <c r="AP2694">
        <v>-54</v>
      </c>
      <c r="AQ2694" t="str">
        <f t="shared" si="427"/>
        <v/>
      </c>
    </row>
    <row r="2695" spans="41:43" x14ac:dyDescent="0.25">
      <c r="AO2695">
        <v>146189541</v>
      </c>
      <c r="AP2695">
        <v>-51</v>
      </c>
      <c r="AQ2695" t="str">
        <f t="shared" si="427"/>
        <v/>
      </c>
    </row>
    <row r="2696" spans="41:43" x14ac:dyDescent="0.25">
      <c r="AO2696">
        <v>146349318</v>
      </c>
      <c r="AP2696">
        <v>-64</v>
      </c>
      <c r="AQ2696" t="str">
        <f t="shared" ref="AQ2696:AQ2759" si="428">IF(AP2696&lt;0,IF(AND(AP2696&lt;-199,AP2696&gt;-7001),AP2696,""),IF(AND(AP2696&gt;199,AP2696&lt;7001),AP2696,""))</f>
        <v/>
      </c>
    </row>
    <row r="2697" spans="41:43" x14ac:dyDescent="0.25">
      <c r="AO2697">
        <v>146776421</v>
      </c>
      <c r="AP2697">
        <v>52</v>
      </c>
      <c r="AQ2697" t="str">
        <f t="shared" si="428"/>
        <v/>
      </c>
    </row>
    <row r="2698" spans="41:43" x14ac:dyDescent="0.25">
      <c r="AO2698">
        <v>147108754</v>
      </c>
      <c r="AP2698">
        <v>-52</v>
      </c>
      <c r="AQ2698" t="str">
        <f t="shared" si="428"/>
        <v/>
      </c>
    </row>
    <row r="2699" spans="41:43" x14ac:dyDescent="0.25">
      <c r="AO2699">
        <v>147207941</v>
      </c>
      <c r="AP2699">
        <v>-55</v>
      </c>
      <c r="AQ2699" t="str">
        <f t="shared" si="428"/>
        <v/>
      </c>
    </row>
    <row r="2700" spans="41:43" x14ac:dyDescent="0.25">
      <c r="AO2700">
        <v>147228409</v>
      </c>
      <c r="AP2700">
        <v>-61</v>
      </c>
      <c r="AQ2700" t="str">
        <f t="shared" si="428"/>
        <v/>
      </c>
    </row>
    <row r="2701" spans="41:43" x14ac:dyDescent="0.25">
      <c r="AO2701">
        <v>147230294</v>
      </c>
      <c r="AP2701">
        <v>-51</v>
      </c>
      <c r="AQ2701" t="str">
        <f t="shared" si="428"/>
        <v/>
      </c>
    </row>
    <row r="2702" spans="41:43" x14ac:dyDescent="0.25">
      <c r="AO2702">
        <v>147371896</v>
      </c>
      <c r="AP2702">
        <v>-54</v>
      </c>
      <c r="AQ2702" t="str">
        <f t="shared" si="428"/>
        <v/>
      </c>
    </row>
    <row r="2703" spans="41:43" x14ac:dyDescent="0.25">
      <c r="AO2703">
        <v>147386430</v>
      </c>
      <c r="AP2703">
        <v>-58</v>
      </c>
      <c r="AQ2703" t="str">
        <f t="shared" si="428"/>
        <v/>
      </c>
    </row>
    <row r="2704" spans="41:43" x14ac:dyDescent="0.25">
      <c r="AO2704">
        <v>147394643</v>
      </c>
      <c r="AP2704">
        <v>-61</v>
      </c>
      <c r="AQ2704" t="str">
        <f t="shared" si="428"/>
        <v/>
      </c>
    </row>
    <row r="2705" spans="41:43" x14ac:dyDescent="0.25">
      <c r="AO2705">
        <v>147704799</v>
      </c>
      <c r="AP2705">
        <v>-54</v>
      </c>
      <c r="AQ2705" t="str">
        <f t="shared" si="428"/>
        <v/>
      </c>
    </row>
    <row r="2706" spans="41:43" x14ac:dyDescent="0.25">
      <c r="AO2706">
        <v>147748986</v>
      </c>
      <c r="AP2706">
        <v>-66</v>
      </c>
      <c r="AQ2706" t="str">
        <f t="shared" si="428"/>
        <v/>
      </c>
    </row>
    <row r="2707" spans="41:43" x14ac:dyDescent="0.25">
      <c r="AO2707">
        <v>148195788</v>
      </c>
      <c r="AP2707">
        <v>2560</v>
      </c>
      <c r="AQ2707">
        <f t="shared" si="428"/>
        <v>2560</v>
      </c>
    </row>
    <row r="2708" spans="41:43" x14ac:dyDescent="0.25">
      <c r="AO2708">
        <v>148209838</v>
      </c>
      <c r="AP2708">
        <v>-55</v>
      </c>
      <c r="AQ2708" t="str">
        <f t="shared" si="428"/>
        <v/>
      </c>
    </row>
    <row r="2709" spans="41:43" x14ac:dyDescent="0.25">
      <c r="AO2709">
        <v>148429785</v>
      </c>
      <c r="AP2709">
        <v>87</v>
      </c>
      <c r="AQ2709" t="str">
        <f t="shared" si="428"/>
        <v/>
      </c>
    </row>
    <row r="2710" spans="41:43" x14ac:dyDescent="0.25">
      <c r="AO2710">
        <v>148494664</v>
      </c>
      <c r="AP2710">
        <v>-51</v>
      </c>
      <c r="AQ2710" t="str">
        <f t="shared" si="428"/>
        <v/>
      </c>
    </row>
    <row r="2711" spans="41:43" x14ac:dyDescent="0.25">
      <c r="AO2711">
        <v>148499922</v>
      </c>
      <c r="AP2711">
        <v>107</v>
      </c>
      <c r="AQ2711" t="str">
        <f t="shared" si="428"/>
        <v/>
      </c>
    </row>
    <row r="2712" spans="41:43" x14ac:dyDescent="0.25">
      <c r="AO2712">
        <v>148506314</v>
      </c>
      <c r="AP2712">
        <v>-135</v>
      </c>
      <c r="AQ2712" t="str">
        <f t="shared" si="428"/>
        <v/>
      </c>
    </row>
    <row r="2713" spans="41:43" x14ac:dyDescent="0.25">
      <c r="AO2713">
        <v>148545658</v>
      </c>
      <c r="AP2713">
        <v>-54</v>
      </c>
      <c r="AQ2713" t="str">
        <f t="shared" si="428"/>
        <v/>
      </c>
    </row>
    <row r="2714" spans="41:43" x14ac:dyDescent="0.25">
      <c r="AO2714">
        <v>148588647</v>
      </c>
      <c r="AP2714">
        <v>-64</v>
      </c>
      <c r="AQ2714" t="str">
        <f t="shared" si="428"/>
        <v/>
      </c>
    </row>
    <row r="2715" spans="41:43" x14ac:dyDescent="0.25">
      <c r="AO2715">
        <v>148725771</v>
      </c>
      <c r="AP2715">
        <v>-141</v>
      </c>
      <c r="AQ2715" t="str">
        <f t="shared" si="428"/>
        <v/>
      </c>
    </row>
    <row r="2716" spans="41:43" x14ac:dyDescent="0.25">
      <c r="AO2716">
        <v>148726370</v>
      </c>
      <c r="AP2716">
        <v>-52</v>
      </c>
      <c r="AQ2716" t="str">
        <f t="shared" si="428"/>
        <v/>
      </c>
    </row>
    <row r="2717" spans="41:43" x14ac:dyDescent="0.25">
      <c r="AO2717">
        <v>148734963</v>
      </c>
      <c r="AP2717">
        <v>-51</v>
      </c>
      <c r="AQ2717" t="str">
        <f t="shared" si="428"/>
        <v/>
      </c>
    </row>
    <row r="2718" spans="41:43" x14ac:dyDescent="0.25">
      <c r="AO2718">
        <v>148802159</v>
      </c>
      <c r="AP2718">
        <v>253</v>
      </c>
      <c r="AQ2718">
        <f t="shared" si="428"/>
        <v>253</v>
      </c>
    </row>
    <row r="2719" spans="41:43" x14ac:dyDescent="0.25">
      <c r="AO2719">
        <v>148879475</v>
      </c>
      <c r="AP2719">
        <v>-51</v>
      </c>
      <c r="AQ2719" t="str">
        <f t="shared" si="428"/>
        <v/>
      </c>
    </row>
    <row r="2720" spans="41:43" x14ac:dyDescent="0.25">
      <c r="AO2720">
        <v>148889575</v>
      </c>
      <c r="AP2720">
        <v>90</v>
      </c>
      <c r="AQ2720" t="str">
        <f t="shared" si="428"/>
        <v/>
      </c>
    </row>
    <row r="2721" spans="41:43" x14ac:dyDescent="0.25">
      <c r="AO2721">
        <v>148889589</v>
      </c>
      <c r="AP2721">
        <v>124</v>
      </c>
      <c r="AQ2721" t="str">
        <f t="shared" si="428"/>
        <v/>
      </c>
    </row>
    <row r="2722" spans="41:43" x14ac:dyDescent="0.25">
      <c r="AO2722">
        <v>148889704</v>
      </c>
      <c r="AP2722">
        <v>100</v>
      </c>
      <c r="AQ2722" t="str">
        <f t="shared" si="428"/>
        <v/>
      </c>
    </row>
    <row r="2723" spans="41:43" x14ac:dyDescent="0.25">
      <c r="AO2723">
        <v>148958821</v>
      </c>
      <c r="AP2723">
        <v>-83</v>
      </c>
      <c r="AQ2723" t="str">
        <f t="shared" si="428"/>
        <v/>
      </c>
    </row>
    <row r="2724" spans="41:43" x14ac:dyDescent="0.25">
      <c r="AO2724">
        <v>149031805</v>
      </c>
      <c r="AP2724">
        <v>-79</v>
      </c>
      <c r="AQ2724" t="str">
        <f t="shared" si="428"/>
        <v/>
      </c>
    </row>
    <row r="2725" spans="41:43" x14ac:dyDescent="0.25">
      <c r="AO2725">
        <v>149059729</v>
      </c>
      <c r="AP2725">
        <v>3096</v>
      </c>
      <c r="AQ2725">
        <f t="shared" si="428"/>
        <v>3096</v>
      </c>
    </row>
    <row r="2726" spans="41:43" x14ac:dyDescent="0.25">
      <c r="AO2726">
        <v>149059917</v>
      </c>
      <c r="AP2726">
        <v>89</v>
      </c>
      <c r="AQ2726" t="str">
        <f t="shared" si="428"/>
        <v/>
      </c>
    </row>
    <row r="2727" spans="41:43" x14ac:dyDescent="0.25">
      <c r="AO2727">
        <v>149069564</v>
      </c>
      <c r="AP2727">
        <v>-61</v>
      </c>
      <c r="AQ2727" t="str">
        <f t="shared" si="428"/>
        <v/>
      </c>
    </row>
    <row r="2728" spans="41:43" x14ac:dyDescent="0.25">
      <c r="AO2728">
        <v>149072535</v>
      </c>
      <c r="AP2728">
        <v>-57</v>
      </c>
      <c r="AQ2728" t="str">
        <f t="shared" si="428"/>
        <v/>
      </c>
    </row>
    <row r="2729" spans="41:43" x14ac:dyDescent="0.25">
      <c r="AO2729">
        <v>149121780</v>
      </c>
      <c r="AP2729">
        <v>-59</v>
      </c>
      <c r="AQ2729" t="str">
        <f t="shared" si="428"/>
        <v/>
      </c>
    </row>
    <row r="2730" spans="41:43" x14ac:dyDescent="0.25">
      <c r="AO2730">
        <v>149138683</v>
      </c>
      <c r="AP2730">
        <v>65</v>
      </c>
      <c r="AQ2730" t="str">
        <f t="shared" si="428"/>
        <v/>
      </c>
    </row>
    <row r="2731" spans="41:43" x14ac:dyDescent="0.25">
      <c r="AO2731">
        <v>149142101</v>
      </c>
      <c r="AP2731">
        <v>-51</v>
      </c>
      <c r="AQ2731" t="str">
        <f t="shared" si="428"/>
        <v/>
      </c>
    </row>
    <row r="2732" spans="41:43" x14ac:dyDescent="0.25">
      <c r="AO2732">
        <v>149198526</v>
      </c>
      <c r="AP2732">
        <v>-55</v>
      </c>
      <c r="AQ2732" t="str">
        <f t="shared" si="428"/>
        <v/>
      </c>
    </row>
    <row r="2733" spans="41:43" x14ac:dyDescent="0.25">
      <c r="AO2733">
        <v>149199105</v>
      </c>
      <c r="AP2733">
        <v>-257</v>
      </c>
      <c r="AQ2733">
        <f t="shared" si="428"/>
        <v>-257</v>
      </c>
    </row>
    <row r="2734" spans="41:43" x14ac:dyDescent="0.25">
      <c r="AO2734">
        <v>149284416</v>
      </c>
      <c r="AP2734">
        <v>-55</v>
      </c>
      <c r="AQ2734" t="str">
        <f t="shared" si="428"/>
        <v/>
      </c>
    </row>
    <row r="2735" spans="41:43" x14ac:dyDescent="0.25">
      <c r="AO2735">
        <v>149293987</v>
      </c>
      <c r="AP2735">
        <v>-74</v>
      </c>
      <c r="AQ2735" t="str">
        <f t="shared" si="428"/>
        <v/>
      </c>
    </row>
    <row r="2736" spans="41:43" x14ac:dyDescent="0.25">
      <c r="AO2736">
        <v>149355653</v>
      </c>
      <c r="AP2736">
        <v>66</v>
      </c>
      <c r="AQ2736" t="str">
        <f t="shared" si="428"/>
        <v/>
      </c>
    </row>
    <row r="2737" spans="41:43" x14ac:dyDescent="0.25">
      <c r="AO2737">
        <v>149364115</v>
      </c>
      <c r="AP2737">
        <v>-52</v>
      </c>
      <c r="AQ2737" t="str">
        <f t="shared" si="428"/>
        <v/>
      </c>
    </row>
    <row r="2738" spans="41:43" x14ac:dyDescent="0.25">
      <c r="AO2738">
        <v>149575118</v>
      </c>
      <c r="AP2738">
        <v>-59</v>
      </c>
      <c r="AQ2738" t="str">
        <f t="shared" si="428"/>
        <v/>
      </c>
    </row>
    <row r="2739" spans="41:43" x14ac:dyDescent="0.25">
      <c r="AO2739">
        <v>149632777</v>
      </c>
      <c r="AP2739">
        <v>-167</v>
      </c>
      <c r="AQ2739" t="str">
        <f t="shared" si="428"/>
        <v/>
      </c>
    </row>
    <row r="2740" spans="41:43" x14ac:dyDescent="0.25">
      <c r="AO2740">
        <v>149686737</v>
      </c>
      <c r="AP2740">
        <v>-56</v>
      </c>
      <c r="AQ2740" t="str">
        <f t="shared" si="428"/>
        <v/>
      </c>
    </row>
    <row r="2741" spans="41:43" x14ac:dyDescent="0.25">
      <c r="AO2741">
        <v>149763650</v>
      </c>
      <c r="AP2741">
        <v>-56</v>
      </c>
      <c r="AQ2741" t="str">
        <f t="shared" si="428"/>
        <v/>
      </c>
    </row>
    <row r="2742" spans="41:43" x14ac:dyDescent="0.25">
      <c r="AO2742">
        <v>149765586</v>
      </c>
      <c r="AP2742">
        <v>-103</v>
      </c>
      <c r="AQ2742" t="str">
        <f t="shared" si="428"/>
        <v/>
      </c>
    </row>
    <row r="2743" spans="41:43" x14ac:dyDescent="0.25">
      <c r="AO2743">
        <v>149836401</v>
      </c>
      <c r="AP2743">
        <v>-64</v>
      </c>
      <c r="AQ2743" t="str">
        <f t="shared" si="428"/>
        <v/>
      </c>
    </row>
    <row r="2744" spans="41:43" x14ac:dyDescent="0.25">
      <c r="AO2744">
        <v>149884480</v>
      </c>
      <c r="AP2744">
        <v>-58</v>
      </c>
      <c r="AQ2744" t="str">
        <f t="shared" si="428"/>
        <v/>
      </c>
    </row>
    <row r="2745" spans="41:43" x14ac:dyDescent="0.25">
      <c r="AO2745">
        <v>150053334</v>
      </c>
      <c r="AP2745">
        <v>-51</v>
      </c>
      <c r="AQ2745" t="str">
        <f t="shared" si="428"/>
        <v/>
      </c>
    </row>
    <row r="2746" spans="41:43" x14ac:dyDescent="0.25">
      <c r="AO2746">
        <v>150083723</v>
      </c>
      <c r="AP2746">
        <v>-563</v>
      </c>
      <c r="AQ2746">
        <f t="shared" si="428"/>
        <v>-563</v>
      </c>
    </row>
    <row r="2747" spans="41:43" x14ac:dyDescent="0.25">
      <c r="AO2747">
        <v>150083745</v>
      </c>
      <c r="AP2747">
        <v>-86</v>
      </c>
      <c r="AQ2747" t="str">
        <f t="shared" si="428"/>
        <v/>
      </c>
    </row>
    <row r="2748" spans="41:43" x14ac:dyDescent="0.25">
      <c r="AO2748">
        <v>150083876</v>
      </c>
      <c r="AP2748">
        <v>-471</v>
      </c>
      <c r="AQ2748">
        <f t="shared" si="428"/>
        <v>-471</v>
      </c>
    </row>
    <row r="2749" spans="41:43" x14ac:dyDescent="0.25">
      <c r="AO2749">
        <v>150093939</v>
      </c>
      <c r="AP2749">
        <v>-60</v>
      </c>
      <c r="AQ2749" t="str">
        <f t="shared" si="428"/>
        <v/>
      </c>
    </row>
    <row r="2750" spans="41:43" x14ac:dyDescent="0.25">
      <c r="AO2750">
        <v>150097467</v>
      </c>
      <c r="AP2750">
        <v>111</v>
      </c>
      <c r="AQ2750" t="str">
        <f t="shared" si="428"/>
        <v/>
      </c>
    </row>
    <row r="2751" spans="41:43" x14ac:dyDescent="0.25">
      <c r="AO2751">
        <v>150124645</v>
      </c>
      <c r="AP2751">
        <v>269</v>
      </c>
      <c r="AQ2751">
        <f t="shared" si="428"/>
        <v>269</v>
      </c>
    </row>
    <row r="2752" spans="41:43" x14ac:dyDescent="0.25">
      <c r="AO2752">
        <v>150126993</v>
      </c>
      <c r="AP2752">
        <v>-61</v>
      </c>
      <c r="AQ2752" t="str">
        <f t="shared" si="428"/>
        <v/>
      </c>
    </row>
    <row r="2753" spans="41:43" x14ac:dyDescent="0.25">
      <c r="AO2753">
        <v>150239206</v>
      </c>
      <c r="AP2753">
        <v>-52</v>
      </c>
      <c r="AQ2753" t="str">
        <f t="shared" si="428"/>
        <v/>
      </c>
    </row>
    <row r="2754" spans="41:43" x14ac:dyDescent="0.25">
      <c r="AO2754">
        <v>150251945</v>
      </c>
      <c r="AP2754">
        <v>-54</v>
      </c>
      <c r="AQ2754" t="str">
        <f t="shared" si="428"/>
        <v/>
      </c>
    </row>
    <row r="2755" spans="41:43" x14ac:dyDescent="0.25">
      <c r="AO2755">
        <v>150267354</v>
      </c>
      <c r="AP2755">
        <v>-57</v>
      </c>
      <c r="AQ2755" t="str">
        <f t="shared" si="428"/>
        <v/>
      </c>
    </row>
    <row r="2756" spans="41:43" x14ac:dyDescent="0.25">
      <c r="AO2756">
        <v>150285758</v>
      </c>
      <c r="AP2756">
        <v>-323</v>
      </c>
      <c r="AQ2756">
        <f t="shared" si="428"/>
        <v>-323</v>
      </c>
    </row>
    <row r="2757" spans="41:43" x14ac:dyDescent="0.25">
      <c r="AO2757">
        <v>150286292</v>
      </c>
      <c r="AP2757">
        <v>-107</v>
      </c>
      <c r="AQ2757" t="str">
        <f t="shared" si="428"/>
        <v/>
      </c>
    </row>
    <row r="2758" spans="41:43" x14ac:dyDescent="0.25">
      <c r="AO2758">
        <v>150301446</v>
      </c>
      <c r="AP2758">
        <v>-328</v>
      </c>
      <c r="AQ2758">
        <f t="shared" si="428"/>
        <v>-328</v>
      </c>
    </row>
    <row r="2759" spans="41:43" x14ac:dyDescent="0.25">
      <c r="AO2759">
        <v>150302658</v>
      </c>
      <c r="AP2759">
        <v>-148</v>
      </c>
      <c r="AQ2759" t="str">
        <f t="shared" si="428"/>
        <v/>
      </c>
    </row>
    <row r="2760" spans="41:43" x14ac:dyDescent="0.25">
      <c r="AO2760">
        <v>150470518</v>
      </c>
      <c r="AP2760">
        <v>-83</v>
      </c>
      <c r="AQ2760" t="str">
        <f t="shared" ref="AQ2760:AQ2823" si="429">IF(AP2760&lt;0,IF(AND(AP2760&lt;-199,AP2760&gt;-7001),AP2760,""),IF(AND(AP2760&gt;199,AP2760&lt;7001),AP2760,""))</f>
        <v/>
      </c>
    </row>
    <row r="2761" spans="41:43" x14ac:dyDescent="0.25">
      <c r="AO2761">
        <v>150489125</v>
      </c>
      <c r="AP2761">
        <v>93</v>
      </c>
      <c r="AQ2761" t="str">
        <f t="shared" si="429"/>
        <v/>
      </c>
    </row>
    <row r="2762" spans="41:43" x14ac:dyDescent="0.25">
      <c r="AO2762">
        <v>150518908</v>
      </c>
      <c r="AP2762">
        <v>1129</v>
      </c>
      <c r="AQ2762">
        <f t="shared" si="429"/>
        <v>1129</v>
      </c>
    </row>
    <row r="2763" spans="41:43" x14ac:dyDescent="0.25">
      <c r="AO2763">
        <v>150519044</v>
      </c>
      <c r="AP2763">
        <v>77</v>
      </c>
      <c r="AQ2763" t="str">
        <f t="shared" si="429"/>
        <v/>
      </c>
    </row>
    <row r="2764" spans="41:43" x14ac:dyDescent="0.25">
      <c r="AO2764">
        <v>150519301</v>
      </c>
      <c r="AP2764">
        <v>565</v>
      </c>
      <c r="AQ2764">
        <f t="shared" si="429"/>
        <v>565</v>
      </c>
    </row>
    <row r="2765" spans="41:43" x14ac:dyDescent="0.25">
      <c r="AO2765">
        <v>150522092</v>
      </c>
      <c r="AP2765">
        <v>-82</v>
      </c>
      <c r="AQ2765" t="str">
        <f t="shared" si="429"/>
        <v/>
      </c>
    </row>
    <row r="2766" spans="41:43" x14ac:dyDescent="0.25">
      <c r="AO2766">
        <v>150539517</v>
      </c>
      <c r="AP2766">
        <v>-69</v>
      </c>
      <c r="AQ2766" t="str">
        <f t="shared" si="429"/>
        <v/>
      </c>
    </row>
    <row r="2767" spans="41:43" x14ac:dyDescent="0.25">
      <c r="AO2767">
        <v>150557800</v>
      </c>
      <c r="AP2767">
        <v>-93</v>
      </c>
      <c r="AQ2767" t="str">
        <f t="shared" si="429"/>
        <v/>
      </c>
    </row>
    <row r="2768" spans="41:43" x14ac:dyDescent="0.25">
      <c r="AO2768">
        <v>150566512</v>
      </c>
      <c r="AP2768">
        <v>-70</v>
      </c>
      <c r="AQ2768" t="str">
        <f t="shared" si="429"/>
        <v/>
      </c>
    </row>
    <row r="2769" spans="41:43" x14ac:dyDescent="0.25">
      <c r="AO2769">
        <v>150585292</v>
      </c>
      <c r="AP2769">
        <v>-53</v>
      </c>
      <c r="AQ2769" t="str">
        <f t="shared" si="429"/>
        <v/>
      </c>
    </row>
    <row r="2770" spans="41:43" x14ac:dyDescent="0.25">
      <c r="AO2770">
        <v>150590247</v>
      </c>
      <c r="AP2770">
        <v>718</v>
      </c>
      <c r="AQ2770">
        <f t="shared" si="429"/>
        <v>718</v>
      </c>
    </row>
    <row r="2771" spans="41:43" x14ac:dyDescent="0.25">
      <c r="AO2771">
        <v>150693566</v>
      </c>
      <c r="AP2771">
        <v>-155</v>
      </c>
      <c r="AQ2771" t="str">
        <f t="shared" si="429"/>
        <v/>
      </c>
    </row>
    <row r="2772" spans="41:43" x14ac:dyDescent="0.25">
      <c r="AO2772">
        <v>150857569</v>
      </c>
      <c r="AP2772">
        <v>-57</v>
      </c>
      <c r="AQ2772" t="str">
        <f t="shared" si="429"/>
        <v/>
      </c>
    </row>
    <row r="2773" spans="41:43" x14ac:dyDescent="0.25">
      <c r="AO2773">
        <v>150876177</v>
      </c>
      <c r="AP2773">
        <v>-58</v>
      </c>
      <c r="AQ2773" t="str">
        <f t="shared" si="429"/>
        <v/>
      </c>
    </row>
    <row r="2774" spans="41:43" x14ac:dyDescent="0.25">
      <c r="AO2774">
        <v>150910857</v>
      </c>
      <c r="AP2774">
        <v>158</v>
      </c>
      <c r="AQ2774" t="str">
        <f t="shared" si="429"/>
        <v/>
      </c>
    </row>
    <row r="2775" spans="41:43" x14ac:dyDescent="0.25">
      <c r="AO2775">
        <v>150940867</v>
      </c>
      <c r="AP2775">
        <v>-51</v>
      </c>
      <c r="AQ2775" t="str">
        <f t="shared" si="429"/>
        <v/>
      </c>
    </row>
    <row r="2776" spans="41:43" x14ac:dyDescent="0.25">
      <c r="AO2776">
        <v>150998103</v>
      </c>
      <c r="AP2776">
        <v>-62</v>
      </c>
      <c r="AQ2776" t="str">
        <f t="shared" si="429"/>
        <v/>
      </c>
    </row>
    <row r="2777" spans="41:43" x14ac:dyDescent="0.25">
      <c r="AO2777">
        <v>151036850</v>
      </c>
      <c r="AP2777">
        <v>-70</v>
      </c>
      <c r="AQ2777" t="str">
        <f t="shared" si="429"/>
        <v/>
      </c>
    </row>
    <row r="2778" spans="41:43" x14ac:dyDescent="0.25">
      <c r="AO2778">
        <v>151066805</v>
      </c>
      <c r="AP2778">
        <v>-60</v>
      </c>
      <c r="AQ2778" t="str">
        <f t="shared" si="429"/>
        <v/>
      </c>
    </row>
    <row r="2779" spans="41:43" x14ac:dyDescent="0.25">
      <c r="AO2779">
        <v>151102323</v>
      </c>
      <c r="AP2779">
        <v>-57</v>
      </c>
      <c r="AQ2779" t="str">
        <f t="shared" si="429"/>
        <v/>
      </c>
    </row>
    <row r="2780" spans="41:43" x14ac:dyDescent="0.25">
      <c r="AO2780">
        <v>151113574</v>
      </c>
      <c r="AP2780">
        <v>-62</v>
      </c>
      <c r="AQ2780" t="str">
        <f t="shared" si="429"/>
        <v/>
      </c>
    </row>
    <row r="2781" spans="41:43" x14ac:dyDescent="0.25">
      <c r="AO2781">
        <v>151253877</v>
      </c>
      <c r="AP2781">
        <v>-65</v>
      </c>
      <c r="AQ2781" t="str">
        <f t="shared" si="429"/>
        <v/>
      </c>
    </row>
    <row r="2782" spans="41:43" x14ac:dyDescent="0.25">
      <c r="AO2782">
        <v>151315195</v>
      </c>
      <c r="AP2782">
        <v>65</v>
      </c>
      <c r="AQ2782" t="str">
        <f t="shared" si="429"/>
        <v/>
      </c>
    </row>
    <row r="2783" spans="41:43" x14ac:dyDescent="0.25">
      <c r="AO2783">
        <v>151321298</v>
      </c>
      <c r="AP2783">
        <v>-83</v>
      </c>
      <c r="AQ2783" t="str">
        <f t="shared" si="429"/>
        <v/>
      </c>
    </row>
    <row r="2784" spans="41:43" x14ac:dyDescent="0.25">
      <c r="AO2784">
        <v>151424277</v>
      </c>
      <c r="AP2784">
        <v>-56</v>
      </c>
      <c r="AQ2784" t="str">
        <f t="shared" si="429"/>
        <v/>
      </c>
    </row>
    <row r="2785" spans="41:43" x14ac:dyDescent="0.25">
      <c r="AO2785">
        <v>151456530</v>
      </c>
      <c r="AP2785">
        <v>-52</v>
      </c>
      <c r="AQ2785" t="str">
        <f t="shared" si="429"/>
        <v/>
      </c>
    </row>
    <row r="2786" spans="41:43" x14ac:dyDescent="0.25">
      <c r="AO2786">
        <v>151485867</v>
      </c>
      <c r="AP2786">
        <v>-1074</v>
      </c>
      <c r="AQ2786">
        <f t="shared" si="429"/>
        <v>-1074</v>
      </c>
    </row>
    <row r="2787" spans="41:43" x14ac:dyDescent="0.25">
      <c r="AO2787">
        <v>151503416</v>
      </c>
      <c r="AP2787">
        <v>-52</v>
      </c>
      <c r="AQ2787" t="str">
        <f t="shared" si="429"/>
        <v/>
      </c>
    </row>
    <row r="2788" spans="41:43" x14ac:dyDescent="0.25">
      <c r="AO2788">
        <v>151518711</v>
      </c>
      <c r="AP2788">
        <v>-70</v>
      </c>
      <c r="AQ2788" t="str">
        <f t="shared" si="429"/>
        <v/>
      </c>
    </row>
    <row r="2789" spans="41:43" x14ac:dyDescent="0.25">
      <c r="AO2789">
        <v>151526583</v>
      </c>
      <c r="AP2789">
        <v>-67</v>
      </c>
      <c r="AQ2789" t="str">
        <f t="shared" si="429"/>
        <v/>
      </c>
    </row>
    <row r="2790" spans="41:43" x14ac:dyDescent="0.25">
      <c r="AO2790">
        <v>151623272</v>
      </c>
      <c r="AP2790">
        <v>-56</v>
      </c>
      <c r="AQ2790" t="str">
        <f t="shared" si="429"/>
        <v/>
      </c>
    </row>
    <row r="2791" spans="41:43" x14ac:dyDescent="0.25">
      <c r="AO2791">
        <v>151770164</v>
      </c>
      <c r="AP2791">
        <v>-72</v>
      </c>
      <c r="AQ2791" t="str">
        <f t="shared" si="429"/>
        <v/>
      </c>
    </row>
    <row r="2792" spans="41:43" x14ac:dyDescent="0.25">
      <c r="AO2792">
        <v>151990328</v>
      </c>
      <c r="AP2792">
        <v>109</v>
      </c>
      <c r="AQ2792" t="str">
        <f t="shared" si="429"/>
        <v/>
      </c>
    </row>
    <row r="2793" spans="41:43" x14ac:dyDescent="0.25">
      <c r="AO2793">
        <v>152061396</v>
      </c>
      <c r="AP2793">
        <v>-51</v>
      </c>
      <c r="AQ2793" t="str">
        <f t="shared" si="429"/>
        <v/>
      </c>
    </row>
    <row r="2794" spans="41:43" x14ac:dyDescent="0.25">
      <c r="AO2794">
        <v>152097957</v>
      </c>
      <c r="AP2794">
        <v>-74</v>
      </c>
      <c r="AQ2794" t="str">
        <f t="shared" si="429"/>
        <v/>
      </c>
    </row>
    <row r="2795" spans="41:43" x14ac:dyDescent="0.25">
      <c r="AO2795">
        <v>152100940</v>
      </c>
      <c r="AP2795">
        <v>-118</v>
      </c>
      <c r="AQ2795" t="str">
        <f t="shared" si="429"/>
        <v/>
      </c>
    </row>
    <row r="2796" spans="41:43" x14ac:dyDescent="0.25">
      <c r="AO2796">
        <v>152171249</v>
      </c>
      <c r="AP2796">
        <v>105</v>
      </c>
      <c r="AQ2796" t="str">
        <f t="shared" si="429"/>
        <v/>
      </c>
    </row>
    <row r="2797" spans="41:43" x14ac:dyDescent="0.25">
      <c r="AO2797">
        <v>152460775</v>
      </c>
      <c r="AP2797">
        <v>-59</v>
      </c>
      <c r="AQ2797" t="str">
        <f t="shared" si="429"/>
        <v/>
      </c>
    </row>
    <row r="2798" spans="41:43" x14ac:dyDescent="0.25">
      <c r="AO2798">
        <v>152612220</v>
      </c>
      <c r="AP2798">
        <v>-93</v>
      </c>
      <c r="AQ2798" t="str">
        <f t="shared" si="429"/>
        <v/>
      </c>
    </row>
    <row r="2799" spans="41:43" x14ac:dyDescent="0.25">
      <c r="AO2799">
        <v>152694560</v>
      </c>
      <c r="AP2799">
        <v>-61</v>
      </c>
      <c r="AQ2799" t="str">
        <f t="shared" si="429"/>
        <v/>
      </c>
    </row>
    <row r="2800" spans="41:43" x14ac:dyDescent="0.25">
      <c r="AO2800">
        <v>153004270</v>
      </c>
      <c r="AP2800">
        <v>-100</v>
      </c>
      <c r="AQ2800" t="str">
        <f t="shared" si="429"/>
        <v/>
      </c>
    </row>
    <row r="2801" spans="41:43" x14ac:dyDescent="0.25">
      <c r="AO2801">
        <v>153004296</v>
      </c>
      <c r="AP2801">
        <v>-54</v>
      </c>
      <c r="AQ2801" t="str">
        <f t="shared" si="429"/>
        <v/>
      </c>
    </row>
    <row r="2802" spans="41:43" x14ac:dyDescent="0.25">
      <c r="AO2802">
        <v>153029974</v>
      </c>
      <c r="AP2802">
        <v>-3819</v>
      </c>
      <c r="AQ2802">
        <f t="shared" si="429"/>
        <v>-3819</v>
      </c>
    </row>
    <row r="2803" spans="41:43" x14ac:dyDescent="0.25">
      <c r="AO2803">
        <v>153165971</v>
      </c>
      <c r="AP2803">
        <v>-124</v>
      </c>
      <c r="AQ2803" t="str">
        <f t="shared" si="429"/>
        <v/>
      </c>
    </row>
    <row r="2804" spans="41:43" x14ac:dyDescent="0.25">
      <c r="AO2804">
        <v>153210743</v>
      </c>
      <c r="AP2804">
        <v>-78</v>
      </c>
      <c r="AQ2804" t="str">
        <f t="shared" si="429"/>
        <v/>
      </c>
    </row>
    <row r="2805" spans="41:43" x14ac:dyDescent="0.25">
      <c r="AO2805">
        <v>153375034</v>
      </c>
      <c r="AP2805">
        <v>-79</v>
      </c>
      <c r="AQ2805" t="str">
        <f t="shared" si="429"/>
        <v/>
      </c>
    </row>
    <row r="2806" spans="41:43" x14ac:dyDescent="0.25">
      <c r="AO2806">
        <v>153375040</v>
      </c>
      <c r="AP2806">
        <v>-108</v>
      </c>
      <c r="AQ2806" t="str">
        <f t="shared" si="429"/>
        <v/>
      </c>
    </row>
    <row r="2807" spans="41:43" x14ac:dyDescent="0.25">
      <c r="AO2807">
        <v>153375096</v>
      </c>
      <c r="AP2807">
        <v>131</v>
      </c>
      <c r="AQ2807" t="str">
        <f t="shared" si="429"/>
        <v/>
      </c>
    </row>
    <row r="2808" spans="41:43" x14ac:dyDescent="0.25">
      <c r="AO2808">
        <v>153408249</v>
      </c>
      <c r="AP2808">
        <v>-60</v>
      </c>
      <c r="AQ2808" t="str">
        <f t="shared" si="429"/>
        <v/>
      </c>
    </row>
    <row r="2809" spans="41:43" x14ac:dyDescent="0.25">
      <c r="AO2809">
        <v>153429836</v>
      </c>
      <c r="AP2809">
        <v>785</v>
      </c>
      <c r="AQ2809">
        <f t="shared" si="429"/>
        <v>785</v>
      </c>
    </row>
    <row r="2810" spans="41:43" x14ac:dyDescent="0.25">
      <c r="AO2810">
        <v>153501392</v>
      </c>
      <c r="AP2810">
        <v>-90</v>
      </c>
      <c r="AQ2810" t="str">
        <f t="shared" si="429"/>
        <v/>
      </c>
    </row>
    <row r="2811" spans="41:43" x14ac:dyDescent="0.25">
      <c r="AO2811">
        <v>153555582</v>
      </c>
      <c r="AP2811">
        <v>-90</v>
      </c>
      <c r="AQ2811" t="str">
        <f t="shared" si="429"/>
        <v/>
      </c>
    </row>
    <row r="2812" spans="41:43" x14ac:dyDescent="0.25">
      <c r="AO2812">
        <v>153592204</v>
      </c>
      <c r="AP2812">
        <v>-52</v>
      </c>
      <c r="AQ2812" t="str">
        <f t="shared" si="429"/>
        <v/>
      </c>
    </row>
    <row r="2813" spans="41:43" x14ac:dyDescent="0.25">
      <c r="AO2813">
        <v>153633369</v>
      </c>
      <c r="AP2813">
        <v>285</v>
      </c>
      <c r="AQ2813">
        <f t="shared" si="429"/>
        <v>285</v>
      </c>
    </row>
    <row r="2814" spans="41:43" x14ac:dyDescent="0.25">
      <c r="AO2814">
        <v>153678109</v>
      </c>
      <c r="AP2814">
        <v>-60</v>
      </c>
      <c r="AQ2814" t="str">
        <f t="shared" si="429"/>
        <v/>
      </c>
    </row>
    <row r="2815" spans="41:43" x14ac:dyDescent="0.25">
      <c r="AO2815">
        <v>153742980</v>
      </c>
      <c r="AP2815">
        <v>-318</v>
      </c>
      <c r="AQ2815">
        <f t="shared" si="429"/>
        <v>-318</v>
      </c>
    </row>
    <row r="2816" spans="41:43" x14ac:dyDescent="0.25">
      <c r="AO2816">
        <v>153743257</v>
      </c>
      <c r="AP2816">
        <v>-68</v>
      </c>
      <c r="AQ2816" t="str">
        <f t="shared" si="429"/>
        <v/>
      </c>
    </row>
    <row r="2817" spans="41:43" x14ac:dyDescent="0.25">
      <c r="AO2817">
        <v>153744282</v>
      </c>
      <c r="AP2817">
        <v>-62</v>
      </c>
      <c r="AQ2817" t="str">
        <f t="shared" si="429"/>
        <v/>
      </c>
    </row>
    <row r="2818" spans="41:43" x14ac:dyDescent="0.25">
      <c r="AO2818">
        <v>153749640</v>
      </c>
      <c r="AP2818">
        <v>280</v>
      </c>
      <c r="AQ2818">
        <f t="shared" si="429"/>
        <v>280</v>
      </c>
    </row>
    <row r="2819" spans="41:43" x14ac:dyDescent="0.25">
      <c r="AO2819">
        <v>153749854</v>
      </c>
      <c r="AP2819">
        <v>-194</v>
      </c>
      <c r="AQ2819" t="str">
        <f t="shared" si="429"/>
        <v/>
      </c>
    </row>
    <row r="2820" spans="41:43" x14ac:dyDescent="0.25">
      <c r="AO2820">
        <v>153783265</v>
      </c>
      <c r="AP2820">
        <v>-75</v>
      </c>
      <c r="AQ2820" t="str">
        <f t="shared" si="429"/>
        <v/>
      </c>
    </row>
    <row r="2821" spans="41:43" x14ac:dyDescent="0.25">
      <c r="AO2821">
        <v>153794126</v>
      </c>
      <c r="AP2821">
        <v>-76</v>
      </c>
      <c r="AQ2821" t="str">
        <f t="shared" si="429"/>
        <v/>
      </c>
    </row>
    <row r="2822" spans="41:43" x14ac:dyDescent="0.25">
      <c r="AO2822">
        <v>153820737</v>
      </c>
      <c r="AP2822">
        <v>-61</v>
      </c>
      <c r="AQ2822" t="str">
        <f t="shared" si="429"/>
        <v/>
      </c>
    </row>
    <row r="2823" spans="41:43" x14ac:dyDescent="0.25">
      <c r="AO2823">
        <v>153929105</v>
      </c>
      <c r="AP2823">
        <v>-68</v>
      </c>
      <c r="AQ2823" t="str">
        <f t="shared" si="429"/>
        <v/>
      </c>
    </row>
    <row r="2824" spans="41:43" x14ac:dyDescent="0.25">
      <c r="AO2824">
        <v>154174422</v>
      </c>
      <c r="AP2824">
        <v>-54</v>
      </c>
      <c r="AQ2824" t="str">
        <f t="shared" ref="AQ2824:AQ2887" si="430">IF(AP2824&lt;0,IF(AND(AP2824&lt;-199,AP2824&gt;-7001),AP2824,""),IF(AND(AP2824&gt;199,AP2824&lt;7001),AP2824,""))</f>
        <v/>
      </c>
    </row>
    <row r="2825" spans="41:43" x14ac:dyDescent="0.25">
      <c r="AO2825">
        <v>154197788</v>
      </c>
      <c r="AP2825">
        <v>-64</v>
      </c>
      <c r="AQ2825" t="str">
        <f t="shared" si="430"/>
        <v/>
      </c>
    </row>
    <row r="2826" spans="41:43" x14ac:dyDescent="0.25">
      <c r="AO2826">
        <v>154228946</v>
      </c>
      <c r="AP2826">
        <v>-59</v>
      </c>
      <c r="AQ2826" t="str">
        <f t="shared" si="430"/>
        <v/>
      </c>
    </row>
    <row r="2827" spans="41:43" x14ac:dyDescent="0.25">
      <c r="AO2827">
        <v>154235646</v>
      </c>
      <c r="AP2827">
        <v>-52</v>
      </c>
      <c r="AQ2827" t="str">
        <f t="shared" si="430"/>
        <v/>
      </c>
    </row>
    <row r="2828" spans="41:43" x14ac:dyDescent="0.25">
      <c r="AO2828">
        <v>154284275</v>
      </c>
      <c r="AP2828">
        <v>-53</v>
      </c>
      <c r="AQ2828" t="str">
        <f t="shared" si="430"/>
        <v/>
      </c>
    </row>
    <row r="2829" spans="41:43" x14ac:dyDescent="0.25">
      <c r="AO2829">
        <v>154420410</v>
      </c>
      <c r="AP2829">
        <v>-166</v>
      </c>
      <c r="AQ2829" t="str">
        <f t="shared" si="430"/>
        <v/>
      </c>
    </row>
    <row r="2830" spans="41:43" x14ac:dyDescent="0.25">
      <c r="AO2830">
        <v>154420506</v>
      </c>
      <c r="AP2830">
        <v>-90</v>
      </c>
      <c r="AQ2830" t="str">
        <f t="shared" si="430"/>
        <v/>
      </c>
    </row>
    <row r="2831" spans="41:43" x14ac:dyDescent="0.25">
      <c r="AO2831">
        <v>154421242</v>
      </c>
      <c r="AP2831">
        <v>261</v>
      </c>
      <c r="AQ2831">
        <f t="shared" si="430"/>
        <v>261</v>
      </c>
    </row>
    <row r="2832" spans="41:43" x14ac:dyDescent="0.25">
      <c r="AO2832">
        <v>154446915</v>
      </c>
      <c r="AP2832">
        <v>-323</v>
      </c>
      <c r="AQ2832">
        <f t="shared" si="430"/>
        <v>-323</v>
      </c>
    </row>
    <row r="2833" spans="41:43" x14ac:dyDescent="0.25">
      <c r="AO2833">
        <v>154463239</v>
      </c>
      <c r="AP2833">
        <v>-92</v>
      </c>
      <c r="AQ2833" t="str">
        <f t="shared" si="430"/>
        <v/>
      </c>
    </row>
    <row r="2834" spans="41:43" x14ac:dyDescent="0.25">
      <c r="AO2834">
        <v>154463414</v>
      </c>
      <c r="AP2834">
        <v>78</v>
      </c>
      <c r="AQ2834" t="str">
        <f t="shared" si="430"/>
        <v/>
      </c>
    </row>
    <row r="2835" spans="41:43" x14ac:dyDescent="0.25">
      <c r="AO2835">
        <v>154522921</v>
      </c>
      <c r="AP2835">
        <v>-60</v>
      </c>
      <c r="AQ2835" t="str">
        <f t="shared" si="430"/>
        <v/>
      </c>
    </row>
    <row r="2836" spans="41:43" x14ac:dyDescent="0.25">
      <c r="AO2836">
        <v>154543721</v>
      </c>
      <c r="AP2836">
        <v>-55</v>
      </c>
      <c r="AQ2836" t="str">
        <f t="shared" si="430"/>
        <v/>
      </c>
    </row>
    <row r="2837" spans="41:43" x14ac:dyDescent="0.25">
      <c r="AO2837">
        <v>154584934</v>
      </c>
      <c r="AP2837">
        <v>-133</v>
      </c>
      <c r="AQ2837" t="str">
        <f t="shared" si="430"/>
        <v/>
      </c>
    </row>
    <row r="2838" spans="41:43" x14ac:dyDescent="0.25">
      <c r="AO2838">
        <v>154619985</v>
      </c>
      <c r="AP2838">
        <v>-1516</v>
      </c>
      <c r="AQ2838">
        <f t="shared" si="430"/>
        <v>-1516</v>
      </c>
    </row>
    <row r="2839" spans="41:43" x14ac:dyDescent="0.25">
      <c r="AO2839">
        <v>154678806</v>
      </c>
      <c r="AP2839">
        <v>-166</v>
      </c>
      <c r="AQ2839" t="str">
        <f t="shared" si="430"/>
        <v/>
      </c>
    </row>
    <row r="2840" spans="41:43" x14ac:dyDescent="0.25">
      <c r="AO2840">
        <v>154678838</v>
      </c>
      <c r="AP2840">
        <v>73</v>
      </c>
      <c r="AQ2840" t="str">
        <f t="shared" si="430"/>
        <v/>
      </c>
    </row>
    <row r="2841" spans="41:43" x14ac:dyDescent="0.25">
      <c r="AO2841">
        <v>154686526</v>
      </c>
      <c r="AP2841">
        <v>-275</v>
      </c>
      <c r="AQ2841">
        <f t="shared" si="430"/>
        <v>-275</v>
      </c>
    </row>
    <row r="2842" spans="41:43" x14ac:dyDescent="0.25">
      <c r="AO2842">
        <v>154780197</v>
      </c>
      <c r="AP2842">
        <v>-89</v>
      </c>
      <c r="AQ2842" t="str">
        <f t="shared" si="430"/>
        <v/>
      </c>
    </row>
    <row r="2843" spans="41:43" x14ac:dyDescent="0.25">
      <c r="AO2843">
        <v>154817448</v>
      </c>
      <c r="AP2843">
        <v>-199</v>
      </c>
      <c r="AQ2843" t="str">
        <f t="shared" si="430"/>
        <v/>
      </c>
    </row>
    <row r="2844" spans="41:43" x14ac:dyDescent="0.25">
      <c r="AO2844">
        <v>154846628</v>
      </c>
      <c r="AP2844">
        <v>498</v>
      </c>
      <c r="AQ2844">
        <f t="shared" si="430"/>
        <v>498</v>
      </c>
    </row>
    <row r="2845" spans="41:43" x14ac:dyDescent="0.25">
      <c r="AO2845">
        <v>154895696</v>
      </c>
      <c r="AP2845">
        <v>-52</v>
      </c>
      <c r="AQ2845" t="str">
        <f t="shared" si="430"/>
        <v/>
      </c>
    </row>
    <row r="2846" spans="41:43" x14ac:dyDescent="0.25">
      <c r="AO2846">
        <v>154908782</v>
      </c>
      <c r="AP2846">
        <v>-54</v>
      </c>
      <c r="AQ2846" t="str">
        <f t="shared" si="430"/>
        <v/>
      </c>
    </row>
    <row r="2847" spans="41:43" x14ac:dyDescent="0.25">
      <c r="AO2847">
        <v>154923883</v>
      </c>
      <c r="AP2847">
        <v>54</v>
      </c>
      <c r="AQ2847" t="str">
        <f t="shared" si="430"/>
        <v/>
      </c>
    </row>
    <row r="2848" spans="41:43" x14ac:dyDescent="0.25">
      <c r="AO2848">
        <v>154965887</v>
      </c>
      <c r="AP2848">
        <v>-62</v>
      </c>
      <c r="AQ2848" t="str">
        <f t="shared" si="430"/>
        <v/>
      </c>
    </row>
    <row r="2849" spans="41:43" x14ac:dyDescent="0.25">
      <c r="AO2849">
        <v>155051651</v>
      </c>
      <c r="AP2849">
        <v>96</v>
      </c>
      <c r="AQ2849" t="str">
        <f t="shared" si="430"/>
        <v/>
      </c>
    </row>
    <row r="2850" spans="41:43" x14ac:dyDescent="0.25">
      <c r="AO2850">
        <v>155165288</v>
      </c>
      <c r="AP2850">
        <v>-68</v>
      </c>
      <c r="AQ2850" t="str">
        <f t="shared" si="430"/>
        <v/>
      </c>
    </row>
    <row r="2851" spans="41:43" x14ac:dyDescent="0.25">
      <c r="AO2851">
        <v>155263387</v>
      </c>
      <c r="AP2851">
        <v>-71</v>
      </c>
      <c r="AQ2851" t="str">
        <f t="shared" si="430"/>
        <v/>
      </c>
    </row>
    <row r="2852" spans="41:43" x14ac:dyDescent="0.25">
      <c r="AO2852">
        <v>155277472</v>
      </c>
      <c r="AP2852">
        <v>51</v>
      </c>
      <c r="AQ2852" t="str">
        <f t="shared" si="430"/>
        <v/>
      </c>
    </row>
    <row r="2853" spans="41:43" x14ac:dyDescent="0.25">
      <c r="AO2853">
        <v>155348607</v>
      </c>
      <c r="AP2853">
        <v>-66</v>
      </c>
      <c r="AQ2853" t="str">
        <f t="shared" si="430"/>
        <v/>
      </c>
    </row>
    <row r="2854" spans="41:43" x14ac:dyDescent="0.25">
      <c r="AO2854">
        <v>155350201</v>
      </c>
      <c r="AP2854">
        <v>56</v>
      </c>
      <c r="AQ2854" t="str">
        <f t="shared" si="430"/>
        <v/>
      </c>
    </row>
    <row r="2855" spans="41:43" x14ac:dyDescent="0.25">
      <c r="AO2855">
        <v>155350690</v>
      </c>
      <c r="AP2855">
        <v>62</v>
      </c>
      <c r="AQ2855" t="str">
        <f t="shared" si="430"/>
        <v/>
      </c>
    </row>
    <row r="2856" spans="41:43" x14ac:dyDescent="0.25">
      <c r="AO2856">
        <v>155350723</v>
      </c>
      <c r="AP2856">
        <v>100</v>
      </c>
      <c r="AQ2856" t="str">
        <f t="shared" si="430"/>
        <v/>
      </c>
    </row>
    <row r="2857" spans="41:43" x14ac:dyDescent="0.25">
      <c r="AO2857">
        <v>155368802</v>
      </c>
      <c r="AP2857">
        <v>-86</v>
      </c>
      <c r="AQ2857" t="str">
        <f t="shared" si="430"/>
        <v/>
      </c>
    </row>
    <row r="2858" spans="41:43" x14ac:dyDescent="0.25">
      <c r="AO2858">
        <v>155387301</v>
      </c>
      <c r="AP2858">
        <v>-71</v>
      </c>
      <c r="AQ2858" t="str">
        <f t="shared" si="430"/>
        <v/>
      </c>
    </row>
    <row r="2859" spans="41:43" x14ac:dyDescent="0.25">
      <c r="AO2859">
        <v>155425169</v>
      </c>
      <c r="AP2859">
        <v>-52</v>
      </c>
      <c r="AQ2859" t="str">
        <f t="shared" si="430"/>
        <v/>
      </c>
    </row>
    <row r="2860" spans="41:43" x14ac:dyDescent="0.25">
      <c r="AO2860">
        <v>155539984</v>
      </c>
      <c r="AP2860">
        <v>-159</v>
      </c>
      <c r="AQ2860" t="str">
        <f t="shared" si="430"/>
        <v/>
      </c>
    </row>
    <row r="2861" spans="41:43" x14ac:dyDescent="0.25">
      <c r="AO2861">
        <v>155540070</v>
      </c>
      <c r="AP2861">
        <v>-67</v>
      </c>
      <c r="AQ2861" t="str">
        <f t="shared" si="430"/>
        <v/>
      </c>
    </row>
    <row r="2862" spans="41:43" x14ac:dyDescent="0.25">
      <c r="AO2862">
        <v>155552034</v>
      </c>
      <c r="AP2862">
        <v>-62</v>
      </c>
      <c r="AQ2862" t="str">
        <f t="shared" si="430"/>
        <v/>
      </c>
    </row>
    <row r="2863" spans="41:43" x14ac:dyDescent="0.25">
      <c r="AO2863">
        <v>155626346</v>
      </c>
      <c r="AP2863">
        <v>-168</v>
      </c>
      <c r="AQ2863" t="str">
        <f t="shared" si="430"/>
        <v/>
      </c>
    </row>
    <row r="2864" spans="41:43" x14ac:dyDescent="0.25">
      <c r="AO2864">
        <v>155626693</v>
      </c>
      <c r="AP2864">
        <v>-56</v>
      </c>
      <c r="AQ2864" t="str">
        <f t="shared" si="430"/>
        <v/>
      </c>
    </row>
    <row r="2865" spans="41:43" x14ac:dyDescent="0.25">
      <c r="AO2865">
        <v>155748082</v>
      </c>
      <c r="AP2865">
        <v>-70</v>
      </c>
      <c r="AQ2865" t="str">
        <f t="shared" si="430"/>
        <v/>
      </c>
    </row>
    <row r="2866" spans="41:43" x14ac:dyDescent="0.25">
      <c r="AO2866">
        <v>155925962</v>
      </c>
      <c r="AP2866">
        <v>-57</v>
      </c>
      <c r="AQ2866" t="str">
        <f t="shared" si="430"/>
        <v/>
      </c>
    </row>
    <row r="2867" spans="41:43" x14ac:dyDescent="0.25">
      <c r="AO2867">
        <v>156029175</v>
      </c>
      <c r="AP2867">
        <v>55</v>
      </c>
      <c r="AQ2867" t="str">
        <f t="shared" si="430"/>
        <v/>
      </c>
    </row>
    <row r="2868" spans="41:43" x14ac:dyDescent="0.25">
      <c r="AO2868">
        <v>156081223</v>
      </c>
      <c r="AP2868">
        <v>138</v>
      </c>
      <c r="AQ2868" t="str">
        <f t="shared" si="430"/>
        <v/>
      </c>
    </row>
    <row r="2869" spans="41:43" x14ac:dyDescent="0.25">
      <c r="AO2869">
        <v>156092172</v>
      </c>
      <c r="AP2869">
        <v>60</v>
      </c>
      <c r="AQ2869" t="str">
        <f t="shared" si="430"/>
        <v/>
      </c>
    </row>
    <row r="2870" spans="41:43" x14ac:dyDescent="0.25">
      <c r="AO2870">
        <v>156155868</v>
      </c>
      <c r="AP2870">
        <v>-63</v>
      </c>
      <c r="AQ2870" t="str">
        <f t="shared" si="430"/>
        <v/>
      </c>
    </row>
    <row r="2871" spans="41:43" x14ac:dyDescent="0.25">
      <c r="AO2871">
        <v>156240695</v>
      </c>
      <c r="AP2871">
        <v>-63</v>
      </c>
      <c r="AQ2871" t="str">
        <f t="shared" si="430"/>
        <v/>
      </c>
    </row>
    <row r="2872" spans="41:43" x14ac:dyDescent="0.25">
      <c r="AO2872">
        <v>156241743</v>
      </c>
      <c r="AP2872">
        <v>-69</v>
      </c>
      <c r="AQ2872" t="str">
        <f t="shared" si="430"/>
        <v/>
      </c>
    </row>
    <row r="2873" spans="41:43" x14ac:dyDescent="0.25">
      <c r="AO2873">
        <v>156338376</v>
      </c>
      <c r="AP2873">
        <v>-58</v>
      </c>
      <c r="AQ2873" t="str">
        <f t="shared" si="430"/>
        <v/>
      </c>
    </row>
    <row r="2874" spans="41:43" x14ac:dyDescent="0.25">
      <c r="AO2874">
        <v>156449890</v>
      </c>
      <c r="AP2874">
        <v>65</v>
      </c>
      <c r="AQ2874" t="str">
        <f t="shared" si="430"/>
        <v/>
      </c>
    </row>
    <row r="2875" spans="41:43" x14ac:dyDescent="0.25">
      <c r="AO2875">
        <v>156499943</v>
      </c>
      <c r="AP2875">
        <v>-171</v>
      </c>
      <c r="AQ2875" t="str">
        <f t="shared" si="430"/>
        <v/>
      </c>
    </row>
    <row r="2876" spans="41:43" x14ac:dyDescent="0.25">
      <c r="AO2876">
        <v>156512568</v>
      </c>
      <c r="AP2876">
        <v>266</v>
      </c>
      <c r="AQ2876">
        <f t="shared" si="430"/>
        <v>266</v>
      </c>
    </row>
    <row r="2877" spans="41:43" x14ac:dyDescent="0.25">
      <c r="AO2877">
        <v>156523135</v>
      </c>
      <c r="AP2877">
        <v>-61</v>
      </c>
      <c r="AQ2877" t="str">
        <f t="shared" si="430"/>
        <v/>
      </c>
    </row>
    <row r="2878" spans="41:43" x14ac:dyDescent="0.25">
      <c r="AO2878">
        <v>156577881</v>
      </c>
      <c r="AP2878">
        <v>-57</v>
      </c>
      <c r="AQ2878" t="str">
        <f t="shared" si="430"/>
        <v/>
      </c>
    </row>
    <row r="2879" spans="41:43" x14ac:dyDescent="0.25">
      <c r="AO2879">
        <v>156777258</v>
      </c>
      <c r="AP2879">
        <v>55</v>
      </c>
      <c r="AQ2879" t="str">
        <f t="shared" si="430"/>
        <v/>
      </c>
    </row>
    <row r="2880" spans="41:43" x14ac:dyDescent="0.25">
      <c r="AO2880">
        <v>156811269</v>
      </c>
      <c r="AP2880">
        <v>54</v>
      </c>
      <c r="AQ2880" t="str">
        <f t="shared" si="430"/>
        <v/>
      </c>
    </row>
    <row r="2881" spans="41:43" x14ac:dyDescent="0.25">
      <c r="AO2881">
        <v>156812450</v>
      </c>
      <c r="AP2881">
        <v>-142</v>
      </c>
      <c r="AQ2881" t="str">
        <f t="shared" si="430"/>
        <v/>
      </c>
    </row>
    <row r="2882" spans="41:43" x14ac:dyDescent="0.25">
      <c r="AO2882">
        <v>156839749</v>
      </c>
      <c r="AP2882">
        <v>-65</v>
      </c>
      <c r="AQ2882" t="str">
        <f t="shared" si="430"/>
        <v/>
      </c>
    </row>
    <row r="2883" spans="41:43" x14ac:dyDescent="0.25">
      <c r="AO2883">
        <v>156880145</v>
      </c>
      <c r="AP2883">
        <v>-100</v>
      </c>
      <c r="AQ2883" t="str">
        <f t="shared" si="430"/>
        <v/>
      </c>
    </row>
    <row r="2884" spans="41:43" x14ac:dyDescent="0.25">
      <c r="AO2884">
        <v>157011882</v>
      </c>
      <c r="AP2884">
        <v>-64</v>
      </c>
      <c r="AQ2884" t="str">
        <f t="shared" si="430"/>
        <v/>
      </c>
    </row>
    <row r="2885" spans="41:43" x14ac:dyDescent="0.25">
      <c r="AO2885">
        <v>157077909</v>
      </c>
      <c r="AP2885">
        <v>-71</v>
      </c>
      <c r="AQ2885" t="str">
        <f t="shared" si="430"/>
        <v/>
      </c>
    </row>
    <row r="2886" spans="41:43" x14ac:dyDescent="0.25">
      <c r="AO2886">
        <v>157149117</v>
      </c>
      <c r="AP2886">
        <v>-58</v>
      </c>
      <c r="AQ2886" t="str">
        <f t="shared" si="430"/>
        <v/>
      </c>
    </row>
    <row r="2887" spans="41:43" x14ac:dyDescent="0.25">
      <c r="AO2887">
        <v>157167389</v>
      </c>
      <c r="AP2887">
        <v>-51</v>
      </c>
      <c r="AQ2887" t="str">
        <f t="shared" si="430"/>
        <v/>
      </c>
    </row>
    <row r="2888" spans="41:43" x14ac:dyDescent="0.25">
      <c r="AO2888">
        <v>157360869</v>
      </c>
      <c r="AP2888">
        <v>-63</v>
      </c>
      <c r="AQ2888" t="str">
        <f t="shared" ref="AQ2888:AQ2951" si="431">IF(AP2888&lt;0,IF(AND(AP2888&lt;-199,AP2888&gt;-7001),AP2888,""),IF(AND(AP2888&gt;199,AP2888&lt;7001),AP2888,""))</f>
        <v/>
      </c>
    </row>
    <row r="2889" spans="41:43" x14ac:dyDescent="0.25">
      <c r="AO2889">
        <v>157468382</v>
      </c>
      <c r="AP2889">
        <v>1200</v>
      </c>
      <c r="AQ2889">
        <f t="shared" si="431"/>
        <v>1200</v>
      </c>
    </row>
    <row r="2890" spans="41:43" x14ac:dyDescent="0.25">
      <c r="AO2890">
        <v>157468509</v>
      </c>
      <c r="AP2890">
        <v>609</v>
      </c>
      <c r="AQ2890">
        <f t="shared" si="431"/>
        <v>609</v>
      </c>
    </row>
    <row r="2891" spans="41:43" x14ac:dyDescent="0.25">
      <c r="AO2891">
        <v>157534300</v>
      </c>
      <c r="AP2891">
        <v>100</v>
      </c>
      <c r="AQ2891" t="str">
        <f t="shared" si="431"/>
        <v/>
      </c>
    </row>
    <row r="2892" spans="41:43" x14ac:dyDescent="0.25">
      <c r="AO2892">
        <v>157696061</v>
      </c>
      <c r="AP2892">
        <v>-69</v>
      </c>
      <c r="AQ2892" t="str">
        <f t="shared" si="431"/>
        <v/>
      </c>
    </row>
    <row r="2893" spans="41:43" x14ac:dyDescent="0.25">
      <c r="AO2893">
        <v>157702459</v>
      </c>
      <c r="AP2893">
        <v>-107</v>
      </c>
      <c r="AQ2893" t="str">
        <f t="shared" si="431"/>
        <v/>
      </c>
    </row>
    <row r="2894" spans="41:43" x14ac:dyDescent="0.25">
      <c r="AO2894">
        <v>157703974</v>
      </c>
      <c r="AP2894">
        <v>-98</v>
      </c>
      <c r="AQ2894" t="str">
        <f t="shared" si="431"/>
        <v/>
      </c>
    </row>
    <row r="2895" spans="41:43" x14ac:dyDescent="0.25">
      <c r="AO2895">
        <v>157704326</v>
      </c>
      <c r="AP2895">
        <v>252</v>
      </c>
      <c r="AQ2895">
        <f t="shared" si="431"/>
        <v>252</v>
      </c>
    </row>
    <row r="2896" spans="41:43" x14ac:dyDescent="0.25">
      <c r="AO2896">
        <v>157704793</v>
      </c>
      <c r="AP2896">
        <v>120</v>
      </c>
      <c r="AQ2896" t="str">
        <f t="shared" si="431"/>
        <v/>
      </c>
    </row>
    <row r="2897" spans="41:43" x14ac:dyDescent="0.25">
      <c r="AO2897">
        <v>157704891</v>
      </c>
      <c r="AP2897">
        <v>279</v>
      </c>
      <c r="AQ2897">
        <f t="shared" si="431"/>
        <v>279</v>
      </c>
    </row>
    <row r="2898" spans="41:43" x14ac:dyDescent="0.25">
      <c r="AO2898">
        <v>157704967</v>
      </c>
      <c r="AP2898">
        <v>-127</v>
      </c>
      <c r="AQ2898" t="str">
        <f t="shared" si="431"/>
        <v/>
      </c>
    </row>
    <row r="2899" spans="41:43" x14ac:dyDescent="0.25">
      <c r="AO2899">
        <v>157705067</v>
      </c>
      <c r="AP2899">
        <v>183</v>
      </c>
      <c r="AQ2899" t="str">
        <f t="shared" si="431"/>
        <v/>
      </c>
    </row>
    <row r="2900" spans="41:43" x14ac:dyDescent="0.25">
      <c r="AO2900">
        <v>157732497</v>
      </c>
      <c r="AP2900">
        <v>-197</v>
      </c>
      <c r="AQ2900" t="str">
        <f t="shared" si="431"/>
        <v/>
      </c>
    </row>
    <row r="2901" spans="41:43" x14ac:dyDescent="0.25">
      <c r="AO2901">
        <v>157732806</v>
      </c>
      <c r="AP2901">
        <v>-136</v>
      </c>
      <c r="AQ2901" t="str">
        <f t="shared" si="431"/>
        <v/>
      </c>
    </row>
    <row r="2902" spans="41:43" x14ac:dyDescent="0.25">
      <c r="AO2902">
        <v>157733012</v>
      </c>
      <c r="AP2902">
        <v>844</v>
      </c>
      <c r="AQ2902">
        <f t="shared" si="431"/>
        <v>844</v>
      </c>
    </row>
    <row r="2903" spans="41:43" x14ac:dyDescent="0.25">
      <c r="AO2903">
        <v>157733256</v>
      </c>
      <c r="AP2903">
        <v>-267</v>
      </c>
      <c r="AQ2903">
        <f t="shared" si="431"/>
        <v>-267</v>
      </c>
    </row>
    <row r="2904" spans="41:43" x14ac:dyDescent="0.25">
      <c r="AO2904">
        <v>157733302</v>
      </c>
      <c r="AP2904">
        <v>-427</v>
      </c>
      <c r="AQ2904">
        <f t="shared" si="431"/>
        <v>-427</v>
      </c>
    </row>
    <row r="2905" spans="41:43" x14ac:dyDescent="0.25">
      <c r="AO2905">
        <v>157733790</v>
      </c>
      <c r="AP2905">
        <v>-100</v>
      </c>
      <c r="AQ2905" t="str">
        <f t="shared" si="431"/>
        <v/>
      </c>
    </row>
    <row r="2906" spans="41:43" x14ac:dyDescent="0.25">
      <c r="AO2906">
        <v>157733927</v>
      </c>
      <c r="AP2906">
        <v>-65</v>
      </c>
      <c r="AQ2906" t="str">
        <f t="shared" si="431"/>
        <v/>
      </c>
    </row>
    <row r="2907" spans="41:43" x14ac:dyDescent="0.25">
      <c r="AO2907">
        <v>157734370</v>
      </c>
      <c r="AP2907">
        <v>-106</v>
      </c>
      <c r="AQ2907" t="str">
        <f t="shared" si="431"/>
        <v/>
      </c>
    </row>
    <row r="2908" spans="41:43" x14ac:dyDescent="0.25">
      <c r="AO2908">
        <v>158051790</v>
      </c>
      <c r="AP2908">
        <v>-64</v>
      </c>
      <c r="AQ2908" t="str">
        <f t="shared" si="431"/>
        <v/>
      </c>
    </row>
    <row r="2909" spans="41:43" x14ac:dyDescent="0.25">
      <c r="AO2909">
        <v>158108132</v>
      </c>
      <c r="AP2909">
        <v>-186</v>
      </c>
      <c r="AQ2909" t="str">
        <f t="shared" si="431"/>
        <v/>
      </c>
    </row>
    <row r="2910" spans="41:43" x14ac:dyDescent="0.25">
      <c r="AO2910">
        <v>158108530</v>
      </c>
      <c r="AP2910">
        <v>-52</v>
      </c>
      <c r="AQ2910" t="str">
        <f t="shared" si="431"/>
        <v/>
      </c>
    </row>
    <row r="2911" spans="41:43" x14ac:dyDescent="0.25">
      <c r="AO2911">
        <v>158195254</v>
      </c>
      <c r="AP2911">
        <v>4788</v>
      </c>
      <c r="AQ2911">
        <f t="shared" si="431"/>
        <v>4788</v>
      </c>
    </row>
    <row r="2912" spans="41:43" x14ac:dyDescent="0.25">
      <c r="AO2912">
        <v>158248295</v>
      </c>
      <c r="AP2912">
        <v>381</v>
      </c>
      <c r="AQ2912">
        <f t="shared" si="431"/>
        <v>381</v>
      </c>
    </row>
    <row r="2913" spans="41:43" x14ac:dyDescent="0.25">
      <c r="AO2913">
        <v>158257702</v>
      </c>
      <c r="AP2913">
        <v>-54</v>
      </c>
      <c r="AQ2913" t="str">
        <f t="shared" si="431"/>
        <v/>
      </c>
    </row>
    <row r="2914" spans="41:43" x14ac:dyDescent="0.25">
      <c r="AO2914">
        <v>158367132</v>
      </c>
      <c r="AP2914">
        <v>-51</v>
      </c>
      <c r="AQ2914" t="str">
        <f t="shared" si="431"/>
        <v/>
      </c>
    </row>
    <row r="2915" spans="41:43" x14ac:dyDescent="0.25">
      <c r="AO2915">
        <v>158395895</v>
      </c>
      <c r="AP2915">
        <v>-77</v>
      </c>
      <c r="AQ2915" t="str">
        <f t="shared" si="431"/>
        <v/>
      </c>
    </row>
    <row r="2916" spans="41:43" x14ac:dyDescent="0.25">
      <c r="AO2916">
        <v>158401098</v>
      </c>
      <c r="AP2916">
        <v>-90</v>
      </c>
      <c r="AQ2916" t="str">
        <f t="shared" si="431"/>
        <v/>
      </c>
    </row>
    <row r="2917" spans="41:43" x14ac:dyDescent="0.25">
      <c r="AO2917">
        <v>158421072</v>
      </c>
      <c r="AP2917">
        <v>-82</v>
      </c>
      <c r="AQ2917" t="str">
        <f t="shared" si="431"/>
        <v/>
      </c>
    </row>
    <row r="2918" spans="41:43" x14ac:dyDescent="0.25">
      <c r="AO2918">
        <v>158445404</v>
      </c>
      <c r="AP2918">
        <v>-66</v>
      </c>
      <c r="AQ2918" t="str">
        <f t="shared" si="431"/>
        <v/>
      </c>
    </row>
    <row r="2919" spans="41:43" x14ac:dyDescent="0.25">
      <c r="AO2919">
        <v>158450431</v>
      </c>
      <c r="AP2919">
        <v>-92</v>
      </c>
      <c r="AQ2919" t="str">
        <f t="shared" si="431"/>
        <v/>
      </c>
    </row>
    <row r="2920" spans="41:43" x14ac:dyDescent="0.25">
      <c r="AO2920">
        <v>158509037</v>
      </c>
      <c r="AP2920">
        <v>-61</v>
      </c>
      <c r="AQ2920" t="str">
        <f t="shared" si="431"/>
        <v/>
      </c>
    </row>
    <row r="2921" spans="41:43" x14ac:dyDescent="0.25">
      <c r="AO2921">
        <v>158515390</v>
      </c>
      <c r="AP2921">
        <v>-90</v>
      </c>
      <c r="AQ2921" t="str">
        <f t="shared" si="431"/>
        <v/>
      </c>
    </row>
    <row r="2922" spans="41:43" x14ac:dyDescent="0.25">
      <c r="AO2922">
        <v>158521412</v>
      </c>
      <c r="AP2922">
        <v>-58</v>
      </c>
      <c r="AQ2922" t="str">
        <f t="shared" si="431"/>
        <v/>
      </c>
    </row>
    <row r="2923" spans="41:43" x14ac:dyDescent="0.25">
      <c r="AO2923">
        <v>158523536</v>
      </c>
      <c r="AP2923">
        <v>61</v>
      </c>
      <c r="AQ2923" t="str">
        <f t="shared" si="431"/>
        <v/>
      </c>
    </row>
    <row r="2924" spans="41:43" x14ac:dyDescent="0.25">
      <c r="AO2924">
        <v>158548266</v>
      </c>
      <c r="AP2924">
        <v>-801</v>
      </c>
      <c r="AQ2924">
        <f t="shared" si="431"/>
        <v>-801</v>
      </c>
    </row>
    <row r="2925" spans="41:43" x14ac:dyDescent="0.25">
      <c r="AO2925">
        <v>158548416</v>
      </c>
      <c r="AP2925">
        <v>260</v>
      </c>
      <c r="AQ2925">
        <f t="shared" si="431"/>
        <v>260</v>
      </c>
    </row>
    <row r="2926" spans="41:43" x14ac:dyDescent="0.25">
      <c r="AO2926">
        <v>158577950</v>
      </c>
      <c r="AP2926">
        <v>60</v>
      </c>
      <c r="AQ2926" t="str">
        <f t="shared" si="431"/>
        <v/>
      </c>
    </row>
    <row r="2927" spans="41:43" x14ac:dyDescent="0.25">
      <c r="AO2927">
        <v>158590718</v>
      </c>
      <c r="AP2927">
        <v>72</v>
      </c>
      <c r="AQ2927" t="str">
        <f t="shared" si="431"/>
        <v/>
      </c>
    </row>
    <row r="2928" spans="41:43" x14ac:dyDescent="0.25">
      <c r="AO2928">
        <v>158627600</v>
      </c>
      <c r="AP2928">
        <v>-53</v>
      </c>
      <c r="AQ2928" t="str">
        <f t="shared" si="431"/>
        <v/>
      </c>
    </row>
    <row r="2929" spans="41:43" x14ac:dyDescent="0.25">
      <c r="AO2929">
        <v>158638854</v>
      </c>
      <c r="AP2929">
        <v>2786</v>
      </c>
      <c r="AQ2929">
        <f t="shared" si="431"/>
        <v>2786</v>
      </c>
    </row>
    <row r="2930" spans="41:43" x14ac:dyDescent="0.25">
      <c r="AO2930">
        <v>158653406</v>
      </c>
      <c r="AP2930">
        <v>-66</v>
      </c>
      <c r="AQ2930" t="str">
        <f t="shared" si="431"/>
        <v/>
      </c>
    </row>
    <row r="2931" spans="41:43" x14ac:dyDescent="0.25">
      <c r="AO2931">
        <v>158660273</v>
      </c>
      <c r="AP2931">
        <v>-386</v>
      </c>
      <c r="AQ2931">
        <f t="shared" si="431"/>
        <v>-386</v>
      </c>
    </row>
    <row r="2932" spans="41:43" x14ac:dyDescent="0.25">
      <c r="AO2932">
        <v>158660281</v>
      </c>
      <c r="AP2932">
        <v>66</v>
      </c>
      <c r="AQ2932" t="str">
        <f t="shared" si="431"/>
        <v/>
      </c>
    </row>
    <row r="2933" spans="41:43" x14ac:dyDescent="0.25">
      <c r="AO2933">
        <v>158660981</v>
      </c>
      <c r="AP2933">
        <v>352</v>
      </c>
      <c r="AQ2933">
        <f t="shared" si="431"/>
        <v>352</v>
      </c>
    </row>
    <row r="2934" spans="41:43" x14ac:dyDescent="0.25">
      <c r="AO2934">
        <v>158660981</v>
      </c>
      <c r="AP2934">
        <v>139</v>
      </c>
      <c r="AQ2934" t="str">
        <f t="shared" si="431"/>
        <v/>
      </c>
    </row>
    <row r="2935" spans="41:43" x14ac:dyDescent="0.25">
      <c r="AO2935">
        <v>158661220</v>
      </c>
      <c r="AP2935">
        <v>159</v>
      </c>
      <c r="AQ2935" t="str">
        <f t="shared" si="431"/>
        <v/>
      </c>
    </row>
    <row r="2936" spans="41:43" x14ac:dyDescent="0.25">
      <c r="AO2936">
        <v>158661550</v>
      </c>
      <c r="AP2936">
        <v>-224</v>
      </c>
      <c r="AQ2936">
        <f t="shared" si="431"/>
        <v>-224</v>
      </c>
    </row>
    <row r="2937" spans="41:43" x14ac:dyDescent="0.25">
      <c r="AO2937">
        <v>158661630</v>
      </c>
      <c r="AP2937">
        <v>-52</v>
      </c>
      <c r="AQ2937" t="str">
        <f t="shared" si="431"/>
        <v/>
      </c>
    </row>
    <row r="2938" spans="41:43" x14ac:dyDescent="0.25">
      <c r="AO2938">
        <v>158683980</v>
      </c>
      <c r="AP2938">
        <v>95</v>
      </c>
      <c r="AQ2938" t="str">
        <f t="shared" si="431"/>
        <v/>
      </c>
    </row>
    <row r="2939" spans="41:43" x14ac:dyDescent="0.25">
      <c r="AO2939">
        <v>158702308</v>
      </c>
      <c r="AP2939">
        <v>-64</v>
      </c>
      <c r="AQ2939" t="str">
        <f t="shared" si="431"/>
        <v/>
      </c>
    </row>
    <row r="2940" spans="41:43" x14ac:dyDescent="0.25">
      <c r="AO2940">
        <v>158746471</v>
      </c>
      <c r="AP2940">
        <v>-53</v>
      </c>
      <c r="AQ2940" t="str">
        <f t="shared" si="431"/>
        <v/>
      </c>
    </row>
    <row r="2941" spans="41:43" x14ac:dyDescent="0.25">
      <c r="AO2941">
        <v>158749122</v>
      </c>
      <c r="AP2941">
        <v>-56</v>
      </c>
      <c r="AQ2941" t="str">
        <f t="shared" si="431"/>
        <v/>
      </c>
    </row>
    <row r="2942" spans="41:43" x14ac:dyDescent="0.25">
      <c r="AO2942">
        <v>158752765</v>
      </c>
      <c r="AP2942">
        <v>112</v>
      </c>
      <c r="AQ2942" t="str">
        <f t="shared" si="431"/>
        <v/>
      </c>
    </row>
    <row r="2943" spans="41:43" x14ac:dyDescent="0.25">
      <c r="AO2943">
        <v>158770257</v>
      </c>
      <c r="AP2943">
        <v>214</v>
      </c>
      <c r="AQ2943">
        <f t="shared" si="431"/>
        <v>214</v>
      </c>
    </row>
    <row r="2944" spans="41:43" x14ac:dyDescent="0.25">
      <c r="AO2944">
        <v>158786579</v>
      </c>
      <c r="AP2944">
        <v>-61</v>
      </c>
      <c r="AQ2944" t="str">
        <f t="shared" si="431"/>
        <v/>
      </c>
    </row>
    <row r="2945" spans="41:43" x14ac:dyDescent="0.25">
      <c r="AO2945">
        <v>158793117</v>
      </c>
      <c r="AP2945">
        <v>-53</v>
      </c>
      <c r="AQ2945" t="str">
        <f t="shared" si="431"/>
        <v/>
      </c>
    </row>
    <row r="2946" spans="41:43" x14ac:dyDescent="0.25">
      <c r="AO2946">
        <v>158876076</v>
      </c>
      <c r="AP2946">
        <v>-329</v>
      </c>
      <c r="AQ2946">
        <f t="shared" si="431"/>
        <v>-329</v>
      </c>
    </row>
    <row r="2947" spans="41:43" x14ac:dyDescent="0.25">
      <c r="AO2947">
        <v>158912451</v>
      </c>
      <c r="AP2947">
        <v>-71</v>
      </c>
      <c r="AQ2947" t="str">
        <f t="shared" si="431"/>
        <v/>
      </c>
    </row>
    <row r="2948" spans="41:43" x14ac:dyDescent="0.25">
      <c r="AO2948">
        <v>158987593</v>
      </c>
      <c r="AP2948">
        <v>163</v>
      </c>
      <c r="AQ2948" t="str">
        <f t="shared" si="431"/>
        <v/>
      </c>
    </row>
    <row r="2949" spans="41:43" x14ac:dyDescent="0.25">
      <c r="AO2949">
        <v>159027147</v>
      </c>
      <c r="AP2949">
        <v>68</v>
      </c>
      <c r="AQ2949" t="str">
        <f t="shared" si="431"/>
        <v/>
      </c>
    </row>
    <row r="2950" spans="41:43" x14ac:dyDescent="0.25">
      <c r="AO2950">
        <v>159122223</v>
      </c>
      <c r="AP2950">
        <v>338</v>
      </c>
      <c r="AQ2950">
        <f t="shared" si="431"/>
        <v>338</v>
      </c>
    </row>
    <row r="2951" spans="41:43" x14ac:dyDescent="0.25">
      <c r="AO2951">
        <v>159126195</v>
      </c>
      <c r="AP2951">
        <v>-186</v>
      </c>
      <c r="AQ2951" t="str">
        <f t="shared" si="431"/>
        <v/>
      </c>
    </row>
    <row r="2952" spans="41:43" x14ac:dyDescent="0.25">
      <c r="AO2952">
        <v>159204406</v>
      </c>
      <c r="AP2952">
        <v>287</v>
      </c>
      <c r="AQ2952">
        <f t="shared" ref="AQ2952:AQ3015" si="432">IF(AP2952&lt;0,IF(AND(AP2952&lt;-199,AP2952&gt;-7001),AP2952,""),IF(AND(AP2952&gt;199,AP2952&lt;7001),AP2952,""))</f>
        <v>287</v>
      </c>
    </row>
    <row r="2953" spans="41:43" x14ac:dyDescent="0.25">
      <c r="AO2953">
        <v>159224593</v>
      </c>
      <c r="AP2953">
        <v>-70</v>
      </c>
      <c r="AQ2953" t="str">
        <f t="shared" si="432"/>
        <v/>
      </c>
    </row>
    <row r="2954" spans="41:43" x14ac:dyDescent="0.25">
      <c r="AO2954">
        <v>159232339</v>
      </c>
      <c r="AP2954">
        <v>-57</v>
      </c>
      <c r="AQ2954" t="str">
        <f t="shared" si="432"/>
        <v/>
      </c>
    </row>
    <row r="2955" spans="41:43" x14ac:dyDescent="0.25">
      <c r="AO2955">
        <v>159239527</v>
      </c>
      <c r="AP2955">
        <v>-93</v>
      </c>
      <c r="AQ2955" t="str">
        <f t="shared" si="432"/>
        <v/>
      </c>
    </row>
    <row r="2956" spans="41:43" x14ac:dyDescent="0.25">
      <c r="AO2956">
        <v>159280615</v>
      </c>
      <c r="AP2956">
        <v>-56</v>
      </c>
      <c r="AQ2956" t="str">
        <f t="shared" si="432"/>
        <v/>
      </c>
    </row>
    <row r="2957" spans="41:43" x14ac:dyDescent="0.25">
      <c r="AO2957">
        <v>159285890</v>
      </c>
      <c r="AP2957">
        <v>-53</v>
      </c>
      <c r="AQ2957" t="str">
        <f t="shared" si="432"/>
        <v/>
      </c>
    </row>
    <row r="2958" spans="41:43" x14ac:dyDescent="0.25">
      <c r="AO2958">
        <v>159291847</v>
      </c>
      <c r="AP2958">
        <v>-54</v>
      </c>
      <c r="AQ2958" t="str">
        <f t="shared" si="432"/>
        <v/>
      </c>
    </row>
    <row r="2959" spans="41:43" x14ac:dyDescent="0.25">
      <c r="AO2959">
        <v>159293595</v>
      </c>
      <c r="AP2959">
        <v>-119</v>
      </c>
      <c r="AQ2959" t="str">
        <f t="shared" si="432"/>
        <v/>
      </c>
    </row>
    <row r="2960" spans="41:43" x14ac:dyDescent="0.25">
      <c r="AO2960">
        <v>159297410</v>
      </c>
      <c r="AP2960">
        <v>-63</v>
      </c>
      <c r="AQ2960" t="str">
        <f t="shared" si="432"/>
        <v/>
      </c>
    </row>
    <row r="2961" spans="41:43" x14ac:dyDescent="0.25">
      <c r="AO2961">
        <v>159306196</v>
      </c>
      <c r="AP2961">
        <v>-55</v>
      </c>
      <c r="AQ2961" t="str">
        <f t="shared" si="432"/>
        <v/>
      </c>
    </row>
    <row r="2962" spans="41:43" x14ac:dyDescent="0.25">
      <c r="AO2962">
        <v>159323420</v>
      </c>
      <c r="AP2962">
        <v>-65</v>
      </c>
      <c r="AQ2962" t="str">
        <f t="shared" si="432"/>
        <v/>
      </c>
    </row>
    <row r="2963" spans="41:43" x14ac:dyDescent="0.25">
      <c r="AO2963">
        <v>159331857</v>
      </c>
      <c r="AP2963">
        <v>-51</v>
      </c>
      <c r="AQ2963" t="str">
        <f t="shared" si="432"/>
        <v/>
      </c>
    </row>
    <row r="2964" spans="41:43" x14ac:dyDescent="0.25">
      <c r="AO2964">
        <v>159339201</v>
      </c>
      <c r="AP2964">
        <v>-72</v>
      </c>
      <c r="AQ2964" t="str">
        <f t="shared" si="432"/>
        <v/>
      </c>
    </row>
    <row r="2965" spans="41:43" x14ac:dyDescent="0.25">
      <c r="AO2965">
        <v>159348727</v>
      </c>
      <c r="AP2965">
        <v>-1303</v>
      </c>
      <c r="AQ2965">
        <f t="shared" si="432"/>
        <v>-1303</v>
      </c>
    </row>
    <row r="2966" spans="41:43" x14ac:dyDescent="0.25">
      <c r="AO2966">
        <v>159349402</v>
      </c>
      <c r="AP2966">
        <v>-86</v>
      </c>
      <c r="AQ2966" t="str">
        <f t="shared" si="432"/>
        <v/>
      </c>
    </row>
    <row r="2967" spans="41:43" x14ac:dyDescent="0.25">
      <c r="AO2967">
        <v>159383459</v>
      </c>
      <c r="AP2967">
        <v>-56</v>
      </c>
      <c r="AQ2967" t="str">
        <f t="shared" si="432"/>
        <v/>
      </c>
    </row>
    <row r="2968" spans="41:43" x14ac:dyDescent="0.25">
      <c r="AO2968">
        <v>159431238</v>
      </c>
      <c r="AP2968">
        <v>-79</v>
      </c>
      <c r="AQ2968" t="str">
        <f t="shared" si="432"/>
        <v/>
      </c>
    </row>
    <row r="2969" spans="41:43" x14ac:dyDescent="0.25">
      <c r="AO2969">
        <v>159574958</v>
      </c>
      <c r="AP2969">
        <v>-71</v>
      </c>
      <c r="AQ2969" t="str">
        <f t="shared" si="432"/>
        <v/>
      </c>
    </row>
    <row r="2970" spans="41:43" x14ac:dyDescent="0.25">
      <c r="AO2970">
        <v>159652109</v>
      </c>
      <c r="AP2970">
        <v>-313</v>
      </c>
      <c r="AQ2970">
        <f t="shared" si="432"/>
        <v>-313</v>
      </c>
    </row>
    <row r="2971" spans="41:43" x14ac:dyDescent="0.25">
      <c r="AO2971">
        <v>159666761</v>
      </c>
      <c r="AP2971">
        <v>-324</v>
      </c>
      <c r="AQ2971">
        <f t="shared" si="432"/>
        <v>-324</v>
      </c>
    </row>
    <row r="2972" spans="41:43" x14ac:dyDescent="0.25">
      <c r="AO2972">
        <v>159704521</v>
      </c>
      <c r="AP2972">
        <v>63</v>
      </c>
      <c r="AQ2972" t="str">
        <f t="shared" si="432"/>
        <v/>
      </c>
    </row>
    <row r="2973" spans="41:43" x14ac:dyDescent="0.25">
      <c r="AO2973">
        <v>159725856</v>
      </c>
      <c r="AP2973">
        <v>151</v>
      </c>
      <c r="AQ2973" t="str">
        <f t="shared" si="432"/>
        <v/>
      </c>
    </row>
    <row r="2974" spans="41:43" x14ac:dyDescent="0.25">
      <c r="AO2974">
        <v>159892828</v>
      </c>
      <c r="AP2974">
        <v>-85</v>
      </c>
      <c r="AQ2974" t="str">
        <f t="shared" si="432"/>
        <v/>
      </c>
    </row>
    <row r="2975" spans="41:43" x14ac:dyDescent="0.25">
      <c r="AO2975">
        <v>159928016</v>
      </c>
      <c r="AP2975">
        <v>-57</v>
      </c>
      <c r="AQ2975" t="str">
        <f t="shared" si="432"/>
        <v/>
      </c>
    </row>
    <row r="2976" spans="41:43" x14ac:dyDescent="0.25">
      <c r="AO2976">
        <v>159943908</v>
      </c>
      <c r="AP2976">
        <v>-238</v>
      </c>
      <c r="AQ2976">
        <f t="shared" si="432"/>
        <v>-238</v>
      </c>
    </row>
    <row r="2977" spans="41:43" x14ac:dyDescent="0.25">
      <c r="AO2977">
        <v>160015528</v>
      </c>
      <c r="AP2977">
        <v>-54</v>
      </c>
      <c r="AQ2977" t="str">
        <f t="shared" si="432"/>
        <v/>
      </c>
    </row>
    <row r="2978" spans="41:43" x14ac:dyDescent="0.25">
      <c r="AO2978">
        <v>160025896</v>
      </c>
      <c r="AP2978">
        <v>293</v>
      </c>
      <c r="AQ2978">
        <f t="shared" si="432"/>
        <v>293</v>
      </c>
    </row>
    <row r="2979" spans="41:43" x14ac:dyDescent="0.25">
      <c r="AO2979">
        <v>160072985</v>
      </c>
      <c r="AP2979">
        <v>-542</v>
      </c>
      <c r="AQ2979">
        <f t="shared" si="432"/>
        <v>-542</v>
      </c>
    </row>
    <row r="2980" spans="41:43" x14ac:dyDescent="0.25">
      <c r="AO2980">
        <v>160073021</v>
      </c>
      <c r="AP2980">
        <v>129</v>
      </c>
      <c r="AQ2980" t="str">
        <f t="shared" si="432"/>
        <v/>
      </c>
    </row>
    <row r="2981" spans="41:43" x14ac:dyDescent="0.25">
      <c r="AO2981">
        <v>160073440</v>
      </c>
      <c r="AP2981">
        <v>-251</v>
      </c>
      <c r="AQ2981">
        <f t="shared" si="432"/>
        <v>-251</v>
      </c>
    </row>
    <row r="2982" spans="41:43" x14ac:dyDescent="0.25">
      <c r="AO2982">
        <v>160086259</v>
      </c>
      <c r="AP2982">
        <v>-2430</v>
      </c>
      <c r="AQ2982">
        <f t="shared" si="432"/>
        <v>-2430</v>
      </c>
    </row>
    <row r="2983" spans="41:43" x14ac:dyDescent="0.25">
      <c r="AO2983">
        <v>160132145</v>
      </c>
      <c r="AP2983">
        <v>-106</v>
      </c>
      <c r="AQ2983" t="str">
        <f t="shared" si="432"/>
        <v/>
      </c>
    </row>
    <row r="2984" spans="41:43" x14ac:dyDescent="0.25">
      <c r="AO2984">
        <v>160132843</v>
      </c>
      <c r="AP2984">
        <v>-63</v>
      </c>
      <c r="AQ2984" t="str">
        <f t="shared" si="432"/>
        <v/>
      </c>
    </row>
    <row r="2985" spans="41:43" x14ac:dyDescent="0.25">
      <c r="AO2985">
        <v>160132873</v>
      </c>
      <c r="AP2985">
        <v>-398</v>
      </c>
      <c r="AQ2985">
        <f t="shared" si="432"/>
        <v>-398</v>
      </c>
    </row>
    <row r="2986" spans="41:43" x14ac:dyDescent="0.25">
      <c r="AO2986">
        <v>160132977</v>
      </c>
      <c r="AP2986">
        <v>-233</v>
      </c>
      <c r="AQ2986">
        <f t="shared" si="432"/>
        <v>-233</v>
      </c>
    </row>
    <row r="2987" spans="41:43" x14ac:dyDescent="0.25">
      <c r="AO2987">
        <v>160133517</v>
      </c>
      <c r="AP2987">
        <v>-85</v>
      </c>
      <c r="AQ2987" t="str">
        <f t="shared" si="432"/>
        <v/>
      </c>
    </row>
    <row r="2988" spans="41:43" x14ac:dyDescent="0.25">
      <c r="AO2988">
        <v>160176772</v>
      </c>
      <c r="AP2988">
        <v>-70</v>
      </c>
      <c r="AQ2988" t="str">
        <f t="shared" si="432"/>
        <v/>
      </c>
    </row>
    <row r="2989" spans="41:43" x14ac:dyDescent="0.25">
      <c r="AO2989">
        <v>160203766</v>
      </c>
      <c r="AP2989">
        <v>-58</v>
      </c>
      <c r="AQ2989" t="str">
        <f t="shared" si="432"/>
        <v/>
      </c>
    </row>
    <row r="2990" spans="41:43" x14ac:dyDescent="0.25">
      <c r="AO2990">
        <v>160237187</v>
      </c>
      <c r="AP2990">
        <v>60</v>
      </c>
      <c r="AQ2990" t="str">
        <f t="shared" si="432"/>
        <v/>
      </c>
    </row>
    <row r="2991" spans="41:43" x14ac:dyDescent="0.25">
      <c r="AO2991">
        <v>160319674</v>
      </c>
      <c r="AP2991">
        <v>91</v>
      </c>
      <c r="AQ2991" t="str">
        <f t="shared" si="432"/>
        <v/>
      </c>
    </row>
    <row r="2992" spans="41:43" x14ac:dyDescent="0.25">
      <c r="AO2992">
        <v>160343191</v>
      </c>
      <c r="AP2992">
        <v>-57</v>
      </c>
      <c r="AQ2992" t="str">
        <f t="shared" si="432"/>
        <v/>
      </c>
    </row>
    <row r="2993" spans="41:43" x14ac:dyDescent="0.25">
      <c r="AO2993">
        <v>160348627</v>
      </c>
      <c r="AP2993">
        <v>417</v>
      </c>
      <c r="AQ2993">
        <f t="shared" si="432"/>
        <v>417</v>
      </c>
    </row>
    <row r="2994" spans="41:43" x14ac:dyDescent="0.25">
      <c r="AO2994">
        <v>160387116</v>
      </c>
      <c r="AP2994">
        <v>-52</v>
      </c>
      <c r="AQ2994" t="str">
        <f t="shared" si="432"/>
        <v/>
      </c>
    </row>
    <row r="2995" spans="41:43" x14ac:dyDescent="0.25">
      <c r="AO2995">
        <v>160401255</v>
      </c>
      <c r="AP2995">
        <v>108</v>
      </c>
      <c r="AQ2995" t="str">
        <f t="shared" si="432"/>
        <v/>
      </c>
    </row>
    <row r="2996" spans="41:43" x14ac:dyDescent="0.25">
      <c r="AO2996">
        <v>160481122</v>
      </c>
      <c r="AP2996">
        <v>-81</v>
      </c>
      <c r="AQ2996" t="str">
        <f t="shared" si="432"/>
        <v/>
      </c>
    </row>
    <row r="2997" spans="41:43" x14ac:dyDescent="0.25">
      <c r="AO2997">
        <v>160513070</v>
      </c>
      <c r="AP2997">
        <v>-81</v>
      </c>
      <c r="AQ2997" t="str">
        <f t="shared" si="432"/>
        <v/>
      </c>
    </row>
    <row r="2998" spans="41:43" x14ac:dyDescent="0.25">
      <c r="AO2998">
        <v>160521758</v>
      </c>
      <c r="AP2998">
        <v>-79</v>
      </c>
      <c r="AQ2998" t="str">
        <f t="shared" si="432"/>
        <v/>
      </c>
    </row>
    <row r="2999" spans="41:43" x14ac:dyDescent="0.25">
      <c r="AO2999">
        <v>160546588</v>
      </c>
      <c r="AP2999">
        <v>82</v>
      </c>
      <c r="AQ2999" t="str">
        <f t="shared" si="432"/>
        <v/>
      </c>
    </row>
    <row r="3000" spans="41:43" x14ac:dyDescent="0.25">
      <c r="AO3000">
        <v>160546790</v>
      </c>
      <c r="AP3000">
        <v>74</v>
      </c>
      <c r="AQ3000" t="str">
        <f t="shared" si="432"/>
        <v/>
      </c>
    </row>
    <row r="3001" spans="41:43" x14ac:dyDescent="0.25">
      <c r="AO3001">
        <v>160555397</v>
      </c>
      <c r="AP3001">
        <v>-84</v>
      </c>
      <c r="AQ3001" t="str">
        <f t="shared" si="432"/>
        <v/>
      </c>
    </row>
    <row r="3002" spans="41:43" x14ac:dyDescent="0.25">
      <c r="AO3002">
        <v>160590420</v>
      </c>
      <c r="AP3002">
        <v>-245</v>
      </c>
      <c r="AQ3002">
        <f t="shared" si="432"/>
        <v>-245</v>
      </c>
    </row>
    <row r="3003" spans="41:43" x14ac:dyDescent="0.25">
      <c r="AO3003">
        <v>160639630</v>
      </c>
      <c r="AP3003">
        <v>2576</v>
      </c>
      <c r="AQ3003">
        <f t="shared" si="432"/>
        <v>2576</v>
      </c>
    </row>
    <row r="3004" spans="41:43" x14ac:dyDescent="0.25">
      <c r="AO3004">
        <v>160640128</v>
      </c>
      <c r="AP3004">
        <v>3024</v>
      </c>
      <c r="AQ3004">
        <f t="shared" si="432"/>
        <v>3024</v>
      </c>
    </row>
    <row r="3005" spans="41:43" x14ac:dyDescent="0.25">
      <c r="AO3005">
        <v>160656527</v>
      </c>
      <c r="AP3005">
        <v>350</v>
      </c>
      <c r="AQ3005">
        <f t="shared" si="432"/>
        <v>350</v>
      </c>
    </row>
    <row r="3006" spans="41:43" x14ac:dyDescent="0.25">
      <c r="AO3006">
        <v>160707191</v>
      </c>
      <c r="AP3006">
        <v>-87</v>
      </c>
      <c r="AQ3006" t="str">
        <f t="shared" si="432"/>
        <v/>
      </c>
    </row>
    <row r="3007" spans="41:43" x14ac:dyDescent="0.25">
      <c r="AO3007">
        <v>160720228</v>
      </c>
      <c r="AP3007">
        <v>217</v>
      </c>
      <c r="AQ3007">
        <f t="shared" si="432"/>
        <v>217</v>
      </c>
    </row>
    <row r="3008" spans="41:43" x14ac:dyDescent="0.25">
      <c r="AO3008">
        <v>160725223</v>
      </c>
      <c r="AP3008">
        <v>-58</v>
      </c>
      <c r="AQ3008" t="str">
        <f t="shared" si="432"/>
        <v/>
      </c>
    </row>
    <row r="3009" spans="41:43" x14ac:dyDescent="0.25">
      <c r="AO3009">
        <v>160733333</v>
      </c>
      <c r="AP3009">
        <v>-81</v>
      </c>
      <c r="AQ3009" t="str">
        <f t="shared" si="432"/>
        <v/>
      </c>
    </row>
    <row r="3010" spans="41:43" x14ac:dyDescent="0.25">
      <c r="AO3010">
        <v>160823933</v>
      </c>
      <c r="AP3010">
        <v>303</v>
      </c>
      <c r="AQ3010">
        <f t="shared" si="432"/>
        <v>303</v>
      </c>
    </row>
    <row r="3011" spans="41:43" x14ac:dyDescent="0.25">
      <c r="AO3011">
        <v>160877820</v>
      </c>
      <c r="AP3011">
        <v>1053</v>
      </c>
      <c r="AQ3011">
        <f t="shared" si="432"/>
        <v>1053</v>
      </c>
    </row>
    <row r="3012" spans="41:43" x14ac:dyDescent="0.25">
      <c r="AO3012">
        <v>160956237</v>
      </c>
      <c r="AP3012">
        <v>1203</v>
      </c>
      <c r="AQ3012">
        <f t="shared" si="432"/>
        <v>1203</v>
      </c>
    </row>
    <row r="3013" spans="41:43" x14ac:dyDescent="0.25">
      <c r="AO3013">
        <v>161020113</v>
      </c>
      <c r="AP3013">
        <v>-265</v>
      </c>
      <c r="AQ3013">
        <f t="shared" si="432"/>
        <v>-265</v>
      </c>
    </row>
    <row r="3014" spans="41:43" x14ac:dyDescent="0.25">
      <c r="AO3014">
        <v>161029328</v>
      </c>
      <c r="AP3014">
        <v>-943</v>
      </c>
      <c r="AQ3014">
        <f t="shared" si="432"/>
        <v>-943</v>
      </c>
    </row>
    <row r="3015" spans="41:43" x14ac:dyDescent="0.25">
      <c r="AO3015">
        <v>161036360</v>
      </c>
      <c r="AP3015">
        <v>-55</v>
      </c>
      <c r="AQ3015" t="str">
        <f t="shared" si="432"/>
        <v/>
      </c>
    </row>
    <row r="3016" spans="41:43" x14ac:dyDescent="0.25">
      <c r="AO3016">
        <v>161041878</v>
      </c>
      <c r="AP3016">
        <v>-51</v>
      </c>
      <c r="AQ3016" t="str">
        <f t="shared" ref="AQ3016:AQ3079" si="433">IF(AP3016&lt;0,IF(AND(AP3016&lt;-199,AP3016&gt;-7001),AP3016,""),IF(AND(AP3016&gt;199,AP3016&lt;7001),AP3016,""))</f>
        <v/>
      </c>
    </row>
    <row r="3017" spans="41:43" x14ac:dyDescent="0.25">
      <c r="AO3017">
        <v>161049943</v>
      </c>
      <c r="AP3017">
        <v>-133</v>
      </c>
      <c r="AQ3017" t="str">
        <f t="shared" si="433"/>
        <v/>
      </c>
    </row>
    <row r="3018" spans="41:43" x14ac:dyDescent="0.25">
      <c r="AO3018">
        <v>161075020</v>
      </c>
      <c r="AP3018">
        <v>89</v>
      </c>
      <c r="AQ3018" t="str">
        <f t="shared" si="433"/>
        <v/>
      </c>
    </row>
    <row r="3019" spans="41:43" x14ac:dyDescent="0.25">
      <c r="AO3019">
        <v>161075029</v>
      </c>
      <c r="AP3019">
        <v>-78</v>
      </c>
      <c r="AQ3019" t="str">
        <f t="shared" si="433"/>
        <v/>
      </c>
    </row>
    <row r="3020" spans="41:43" x14ac:dyDescent="0.25">
      <c r="AO3020">
        <v>161090082</v>
      </c>
      <c r="AP3020">
        <v>242</v>
      </c>
      <c r="AQ3020">
        <f t="shared" si="433"/>
        <v>242</v>
      </c>
    </row>
    <row r="3021" spans="41:43" x14ac:dyDescent="0.25">
      <c r="AO3021">
        <v>161122109</v>
      </c>
      <c r="AP3021">
        <v>-54</v>
      </c>
      <c r="AQ3021" t="str">
        <f t="shared" si="433"/>
        <v/>
      </c>
    </row>
    <row r="3022" spans="41:43" x14ac:dyDescent="0.25">
      <c r="AO3022">
        <v>161141412</v>
      </c>
      <c r="AP3022">
        <v>-53</v>
      </c>
      <c r="AQ3022" t="str">
        <f t="shared" si="433"/>
        <v/>
      </c>
    </row>
    <row r="3023" spans="41:43" x14ac:dyDescent="0.25">
      <c r="AO3023">
        <v>161149332</v>
      </c>
      <c r="AP3023">
        <v>106</v>
      </c>
      <c r="AQ3023" t="str">
        <f t="shared" si="433"/>
        <v/>
      </c>
    </row>
    <row r="3024" spans="41:43" x14ac:dyDescent="0.25">
      <c r="AO3024">
        <v>161206728</v>
      </c>
      <c r="AP3024">
        <v>2819</v>
      </c>
      <c r="AQ3024">
        <f t="shared" si="433"/>
        <v>2819</v>
      </c>
    </row>
    <row r="3025" spans="41:43" x14ac:dyDescent="0.25">
      <c r="AO3025">
        <v>161206949</v>
      </c>
      <c r="AP3025">
        <v>5794</v>
      </c>
      <c r="AQ3025">
        <f t="shared" si="433"/>
        <v>5794</v>
      </c>
    </row>
    <row r="3026" spans="41:43" x14ac:dyDescent="0.25">
      <c r="AO3026">
        <v>161261801</v>
      </c>
      <c r="AP3026">
        <v>-70</v>
      </c>
      <c r="AQ3026" t="str">
        <f t="shared" si="433"/>
        <v/>
      </c>
    </row>
    <row r="3027" spans="41:43" x14ac:dyDescent="0.25">
      <c r="AO3027">
        <v>161262429</v>
      </c>
      <c r="AP3027">
        <v>67</v>
      </c>
      <c r="AQ3027" t="str">
        <f t="shared" si="433"/>
        <v/>
      </c>
    </row>
    <row r="3028" spans="41:43" x14ac:dyDescent="0.25">
      <c r="AO3028">
        <v>161270921</v>
      </c>
      <c r="AP3028">
        <v>939</v>
      </c>
      <c r="AQ3028">
        <f t="shared" si="433"/>
        <v>939</v>
      </c>
    </row>
    <row r="3029" spans="41:43" x14ac:dyDescent="0.25">
      <c r="AO3029">
        <v>161272958</v>
      </c>
      <c r="AP3029">
        <v>70</v>
      </c>
      <c r="AQ3029" t="str">
        <f t="shared" si="433"/>
        <v/>
      </c>
    </row>
    <row r="3030" spans="41:43" x14ac:dyDescent="0.25">
      <c r="AO3030">
        <v>161274559</v>
      </c>
      <c r="AP3030">
        <v>208</v>
      </c>
      <c r="AQ3030">
        <f t="shared" si="433"/>
        <v>208</v>
      </c>
    </row>
    <row r="3031" spans="41:43" x14ac:dyDescent="0.25">
      <c r="AO3031">
        <v>161277046</v>
      </c>
      <c r="AP3031">
        <v>115</v>
      </c>
      <c r="AQ3031" t="str">
        <f t="shared" si="433"/>
        <v/>
      </c>
    </row>
    <row r="3032" spans="41:43" x14ac:dyDescent="0.25">
      <c r="AO3032">
        <v>161278512</v>
      </c>
      <c r="AP3032">
        <v>221</v>
      </c>
      <c r="AQ3032">
        <f t="shared" si="433"/>
        <v>221</v>
      </c>
    </row>
    <row r="3033" spans="41:43" x14ac:dyDescent="0.25">
      <c r="AO3033">
        <v>161421991</v>
      </c>
      <c r="AP3033">
        <v>-77</v>
      </c>
      <c r="AQ3033" t="str">
        <f t="shared" si="433"/>
        <v/>
      </c>
    </row>
    <row r="3034" spans="41:43" x14ac:dyDescent="0.25">
      <c r="AO3034">
        <v>161511579</v>
      </c>
      <c r="AP3034">
        <v>-202</v>
      </c>
      <c r="AQ3034">
        <f t="shared" si="433"/>
        <v>-202</v>
      </c>
    </row>
    <row r="3035" spans="41:43" x14ac:dyDescent="0.25">
      <c r="AO3035">
        <v>161511610</v>
      </c>
      <c r="AP3035">
        <v>-51</v>
      </c>
      <c r="AQ3035" t="str">
        <f t="shared" si="433"/>
        <v/>
      </c>
    </row>
    <row r="3036" spans="41:43" x14ac:dyDescent="0.25">
      <c r="AO3036">
        <v>161574625</v>
      </c>
      <c r="AP3036">
        <v>-145</v>
      </c>
      <c r="AQ3036" t="str">
        <f t="shared" si="433"/>
        <v/>
      </c>
    </row>
    <row r="3037" spans="41:43" x14ac:dyDescent="0.25">
      <c r="AO3037">
        <v>161674190</v>
      </c>
      <c r="AP3037">
        <v>-71</v>
      </c>
      <c r="AQ3037" t="str">
        <f t="shared" si="433"/>
        <v/>
      </c>
    </row>
    <row r="3038" spans="41:43" x14ac:dyDescent="0.25">
      <c r="AO3038">
        <v>161684135</v>
      </c>
      <c r="AP3038">
        <v>-103</v>
      </c>
      <c r="AQ3038" t="str">
        <f t="shared" si="433"/>
        <v/>
      </c>
    </row>
    <row r="3039" spans="41:43" x14ac:dyDescent="0.25">
      <c r="AO3039">
        <v>161686335</v>
      </c>
      <c r="AP3039">
        <v>70</v>
      </c>
      <c r="AQ3039" t="str">
        <f t="shared" si="433"/>
        <v/>
      </c>
    </row>
    <row r="3040" spans="41:43" x14ac:dyDescent="0.25">
      <c r="AO3040">
        <v>161704202</v>
      </c>
      <c r="AP3040">
        <v>130</v>
      </c>
      <c r="AQ3040" t="str">
        <f t="shared" si="433"/>
        <v/>
      </c>
    </row>
    <row r="3041" spans="41:43" x14ac:dyDescent="0.25">
      <c r="AO3041">
        <v>161729660</v>
      </c>
      <c r="AP3041">
        <v>-66</v>
      </c>
      <c r="AQ3041" t="str">
        <f t="shared" si="433"/>
        <v/>
      </c>
    </row>
    <row r="3042" spans="41:43" x14ac:dyDescent="0.25">
      <c r="AO3042">
        <v>161771757</v>
      </c>
      <c r="AP3042">
        <v>-90</v>
      </c>
      <c r="AQ3042" t="str">
        <f t="shared" si="433"/>
        <v/>
      </c>
    </row>
    <row r="3043" spans="41:43" x14ac:dyDescent="0.25">
      <c r="AO3043">
        <v>161795637</v>
      </c>
      <c r="AP3043">
        <v>144</v>
      </c>
      <c r="AQ3043" t="str">
        <f t="shared" si="433"/>
        <v/>
      </c>
    </row>
    <row r="3044" spans="41:43" x14ac:dyDescent="0.25">
      <c r="AO3044">
        <v>161857058</v>
      </c>
      <c r="AP3044">
        <v>156</v>
      </c>
      <c r="AQ3044" t="str">
        <f t="shared" si="433"/>
        <v/>
      </c>
    </row>
    <row r="3045" spans="41:43" x14ac:dyDescent="0.25">
      <c r="AO3045">
        <v>161873060</v>
      </c>
      <c r="AP3045">
        <v>-75</v>
      </c>
      <c r="AQ3045" t="str">
        <f t="shared" si="433"/>
        <v/>
      </c>
    </row>
    <row r="3046" spans="41:43" x14ac:dyDescent="0.25">
      <c r="AO3046">
        <v>161911374</v>
      </c>
      <c r="AP3046">
        <v>-59</v>
      </c>
      <c r="AQ3046" t="str">
        <f t="shared" si="433"/>
        <v/>
      </c>
    </row>
    <row r="3047" spans="41:43" x14ac:dyDescent="0.25">
      <c r="AO3047">
        <v>161937485</v>
      </c>
      <c r="AP3047">
        <v>-69</v>
      </c>
      <c r="AQ3047" t="str">
        <f t="shared" si="433"/>
        <v/>
      </c>
    </row>
    <row r="3048" spans="41:43" x14ac:dyDescent="0.25">
      <c r="AO3048">
        <v>162067120</v>
      </c>
      <c r="AP3048">
        <v>90</v>
      </c>
      <c r="AQ3048" t="str">
        <f t="shared" si="433"/>
        <v/>
      </c>
    </row>
    <row r="3049" spans="41:43" x14ac:dyDescent="0.25">
      <c r="AO3049">
        <v>162108440</v>
      </c>
      <c r="AP3049">
        <v>-97</v>
      </c>
      <c r="AQ3049" t="str">
        <f t="shared" si="433"/>
        <v/>
      </c>
    </row>
    <row r="3050" spans="41:43" x14ac:dyDescent="0.25">
      <c r="AO3050">
        <v>162181108</v>
      </c>
      <c r="AP3050">
        <v>3830</v>
      </c>
      <c r="AQ3050">
        <f t="shared" si="433"/>
        <v>3830</v>
      </c>
    </row>
    <row r="3051" spans="41:43" x14ac:dyDescent="0.25">
      <c r="AO3051">
        <v>162200444</v>
      </c>
      <c r="AP3051">
        <v>-60</v>
      </c>
      <c r="AQ3051" t="str">
        <f t="shared" si="433"/>
        <v/>
      </c>
    </row>
    <row r="3052" spans="41:43" x14ac:dyDescent="0.25">
      <c r="AO3052">
        <v>162223448</v>
      </c>
      <c r="AP3052">
        <v>-68</v>
      </c>
      <c r="AQ3052" t="str">
        <f t="shared" si="433"/>
        <v/>
      </c>
    </row>
    <row r="3053" spans="41:43" x14ac:dyDescent="0.25">
      <c r="AO3053">
        <v>162295676</v>
      </c>
      <c r="AP3053">
        <v>63</v>
      </c>
      <c r="AQ3053" t="str">
        <f t="shared" si="433"/>
        <v/>
      </c>
    </row>
    <row r="3054" spans="41:43" x14ac:dyDescent="0.25">
      <c r="AO3054">
        <v>162316498</v>
      </c>
      <c r="AP3054">
        <v>-221</v>
      </c>
      <c r="AQ3054">
        <f t="shared" si="433"/>
        <v>-221</v>
      </c>
    </row>
    <row r="3055" spans="41:43" x14ac:dyDescent="0.25">
      <c r="AO3055">
        <v>162331426</v>
      </c>
      <c r="AP3055">
        <v>-51</v>
      </c>
      <c r="AQ3055" t="str">
        <f t="shared" si="433"/>
        <v/>
      </c>
    </row>
    <row r="3056" spans="41:43" x14ac:dyDescent="0.25">
      <c r="AO3056">
        <v>162338138</v>
      </c>
      <c r="AP3056">
        <v>-61</v>
      </c>
      <c r="AQ3056" t="str">
        <f t="shared" si="433"/>
        <v/>
      </c>
    </row>
    <row r="3057" spans="41:43" x14ac:dyDescent="0.25">
      <c r="AO3057">
        <v>162365060</v>
      </c>
      <c r="AP3057">
        <v>-54</v>
      </c>
      <c r="AQ3057" t="str">
        <f t="shared" si="433"/>
        <v/>
      </c>
    </row>
    <row r="3058" spans="41:43" x14ac:dyDescent="0.25">
      <c r="AO3058">
        <v>162371956</v>
      </c>
      <c r="AP3058">
        <v>2243</v>
      </c>
      <c r="AQ3058">
        <f t="shared" si="433"/>
        <v>2243</v>
      </c>
    </row>
    <row r="3059" spans="41:43" x14ac:dyDescent="0.25">
      <c r="AO3059">
        <v>162431545</v>
      </c>
      <c r="AP3059">
        <v>58</v>
      </c>
      <c r="AQ3059" t="str">
        <f t="shared" si="433"/>
        <v/>
      </c>
    </row>
    <row r="3060" spans="41:43" x14ac:dyDescent="0.25">
      <c r="AO3060">
        <v>162432182</v>
      </c>
      <c r="AP3060">
        <v>253</v>
      </c>
      <c r="AQ3060">
        <f t="shared" si="433"/>
        <v>253</v>
      </c>
    </row>
    <row r="3061" spans="41:43" x14ac:dyDescent="0.25">
      <c r="AO3061">
        <v>162497114</v>
      </c>
      <c r="AP3061">
        <v>-76</v>
      </c>
      <c r="AQ3061" t="str">
        <f t="shared" si="433"/>
        <v/>
      </c>
    </row>
    <row r="3062" spans="41:43" x14ac:dyDescent="0.25">
      <c r="AO3062">
        <v>162583777</v>
      </c>
      <c r="AP3062">
        <v>-3018</v>
      </c>
      <c r="AQ3062">
        <f t="shared" si="433"/>
        <v>-3018</v>
      </c>
    </row>
    <row r="3063" spans="41:43" x14ac:dyDescent="0.25">
      <c r="AO3063">
        <v>162610278</v>
      </c>
      <c r="AP3063">
        <v>58</v>
      </c>
      <c r="AQ3063" t="str">
        <f t="shared" si="433"/>
        <v/>
      </c>
    </row>
    <row r="3064" spans="41:43" x14ac:dyDescent="0.25">
      <c r="AO3064">
        <v>162700542</v>
      </c>
      <c r="AP3064">
        <v>-77</v>
      </c>
      <c r="AQ3064" t="str">
        <f t="shared" si="433"/>
        <v/>
      </c>
    </row>
    <row r="3065" spans="41:43" x14ac:dyDescent="0.25">
      <c r="AO3065">
        <v>162741421</v>
      </c>
      <c r="AP3065">
        <v>-52</v>
      </c>
      <c r="AQ3065" t="str">
        <f t="shared" si="433"/>
        <v/>
      </c>
    </row>
    <row r="3066" spans="41:43" x14ac:dyDescent="0.25">
      <c r="AO3066">
        <v>162748554</v>
      </c>
      <c r="AP3066">
        <v>-109</v>
      </c>
      <c r="AQ3066" t="str">
        <f t="shared" si="433"/>
        <v/>
      </c>
    </row>
    <row r="3067" spans="41:43" x14ac:dyDescent="0.25">
      <c r="AO3067">
        <v>162879159</v>
      </c>
      <c r="AP3067">
        <v>-172</v>
      </c>
      <c r="AQ3067" t="str">
        <f t="shared" si="433"/>
        <v/>
      </c>
    </row>
    <row r="3068" spans="41:43" x14ac:dyDescent="0.25">
      <c r="AO3068">
        <v>162882506</v>
      </c>
      <c r="AP3068">
        <v>-80</v>
      </c>
      <c r="AQ3068" t="str">
        <f t="shared" si="433"/>
        <v/>
      </c>
    </row>
    <row r="3069" spans="41:43" x14ac:dyDescent="0.25">
      <c r="AO3069">
        <v>162882528</v>
      </c>
      <c r="AP3069">
        <v>-60</v>
      </c>
      <c r="AQ3069" t="str">
        <f t="shared" si="433"/>
        <v/>
      </c>
    </row>
    <row r="3070" spans="41:43" x14ac:dyDescent="0.25">
      <c r="AO3070">
        <v>162893500</v>
      </c>
      <c r="AP3070">
        <v>-330</v>
      </c>
      <c r="AQ3070">
        <f t="shared" si="433"/>
        <v>-330</v>
      </c>
    </row>
    <row r="3071" spans="41:43" x14ac:dyDescent="0.25">
      <c r="AO3071">
        <v>162934479</v>
      </c>
      <c r="AP3071">
        <v>-51</v>
      </c>
      <c r="AQ3071" t="str">
        <f t="shared" si="433"/>
        <v/>
      </c>
    </row>
    <row r="3072" spans="41:43" x14ac:dyDescent="0.25">
      <c r="AO3072">
        <v>162944612</v>
      </c>
      <c r="AP3072">
        <v>-53</v>
      </c>
      <c r="AQ3072" t="str">
        <f t="shared" si="433"/>
        <v/>
      </c>
    </row>
    <row r="3073" spans="41:43" x14ac:dyDescent="0.25">
      <c r="AO3073">
        <v>163199181</v>
      </c>
      <c r="AP3073">
        <v>-61</v>
      </c>
      <c r="AQ3073" t="str">
        <f t="shared" si="433"/>
        <v/>
      </c>
    </row>
    <row r="3074" spans="41:43" x14ac:dyDescent="0.25">
      <c r="AO3074">
        <v>163227352</v>
      </c>
      <c r="AP3074">
        <v>-72</v>
      </c>
      <c r="AQ3074" t="str">
        <f t="shared" si="433"/>
        <v/>
      </c>
    </row>
    <row r="3075" spans="41:43" x14ac:dyDescent="0.25">
      <c r="AO3075">
        <v>163267978</v>
      </c>
      <c r="AP3075">
        <v>-99</v>
      </c>
      <c r="AQ3075" t="str">
        <f t="shared" si="433"/>
        <v/>
      </c>
    </row>
    <row r="3076" spans="41:43" x14ac:dyDescent="0.25">
      <c r="AO3076">
        <v>163296246</v>
      </c>
      <c r="AP3076">
        <v>-79</v>
      </c>
      <c r="AQ3076" t="str">
        <f t="shared" si="433"/>
        <v/>
      </c>
    </row>
    <row r="3077" spans="41:43" x14ac:dyDescent="0.25">
      <c r="AO3077">
        <v>163303032</v>
      </c>
      <c r="AP3077">
        <v>-100</v>
      </c>
      <c r="AQ3077" t="str">
        <f t="shared" si="433"/>
        <v/>
      </c>
    </row>
    <row r="3078" spans="41:43" x14ac:dyDescent="0.25">
      <c r="AO3078">
        <v>163501025</v>
      </c>
      <c r="AP3078">
        <v>-69</v>
      </c>
      <c r="AQ3078" t="str">
        <f t="shared" si="433"/>
        <v/>
      </c>
    </row>
    <row r="3079" spans="41:43" x14ac:dyDescent="0.25">
      <c r="AO3079">
        <v>163651764</v>
      </c>
      <c r="AP3079">
        <v>81</v>
      </c>
      <c r="AQ3079" t="str">
        <f t="shared" si="433"/>
        <v/>
      </c>
    </row>
    <row r="3080" spans="41:43" x14ac:dyDescent="0.25">
      <c r="AO3080">
        <v>163660851</v>
      </c>
      <c r="AP3080">
        <v>-75</v>
      </c>
      <c r="AQ3080" t="str">
        <f t="shared" ref="AQ3080:AQ3143" si="434">IF(AP3080&lt;0,IF(AND(AP3080&lt;-199,AP3080&gt;-7001),AP3080,""),IF(AND(AP3080&gt;199,AP3080&lt;7001),AP3080,""))</f>
        <v/>
      </c>
    </row>
    <row r="3081" spans="41:43" x14ac:dyDescent="0.25">
      <c r="AO3081">
        <v>163690871</v>
      </c>
      <c r="AP3081">
        <v>-98</v>
      </c>
      <c r="AQ3081" t="str">
        <f t="shared" si="434"/>
        <v/>
      </c>
    </row>
    <row r="3082" spans="41:43" x14ac:dyDescent="0.25">
      <c r="AO3082">
        <v>163692287</v>
      </c>
      <c r="AP3082">
        <v>78</v>
      </c>
      <c r="AQ3082" t="str">
        <f t="shared" si="434"/>
        <v/>
      </c>
    </row>
    <row r="3083" spans="41:43" x14ac:dyDescent="0.25">
      <c r="AO3083">
        <v>163712219</v>
      </c>
      <c r="AP3083">
        <v>-92</v>
      </c>
      <c r="AQ3083" t="str">
        <f t="shared" si="434"/>
        <v/>
      </c>
    </row>
    <row r="3084" spans="41:43" x14ac:dyDescent="0.25">
      <c r="AO3084">
        <v>163717347</v>
      </c>
      <c r="AP3084">
        <v>-97</v>
      </c>
      <c r="AQ3084" t="str">
        <f t="shared" si="434"/>
        <v/>
      </c>
    </row>
    <row r="3085" spans="41:43" x14ac:dyDescent="0.25">
      <c r="AO3085">
        <v>163721871</v>
      </c>
      <c r="AP3085">
        <v>66</v>
      </c>
      <c r="AQ3085" t="str">
        <f t="shared" si="434"/>
        <v/>
      </c>
    </row>
    <row r="3086" spans="41:43" x14ac:dyDescent="0.25">
      <c r="AO3086">
        <v>163721941</v>
      </c>
      <c r="AP3086">
        <v>-101</v>
      </c>
      <c r="AQ3086" t="str">
        <f t="shared" si="434"/>
        <v/>
      </c>
    </row>
    <row r="3087" spans="41:43" x14ac:dyDescent="0.25">
      <c r="AO3087">
        <v>163743959</v>
      </c>
      <c r="AP3087">
        <v>-74</v>
      </c>
      <c r="AQ3087" t="str">
        <f t="shared" si="434"/>
        <v/>
      </c>
    </row>
    <row r="3088" spans="41:43" x14ac:dyDescent="0.25">
      <c r="AO3088">
        <v>163747935</v>
      </c>
      <c r="AP3088">
        <v>-129</v>
      </c>
      <c r="AQ3088" t="str">
        <f t="shared" si="434"/>
        <v/>
      </c>
    </row>
    <row r="3089" spans="41:43" x14ac:dyDescent="0.25">
      <c r="AO3089">
        <v>163750467</v>
      </c>
      <c r="AP3089">
        <v>818</v>
      </c>
      <c r="AQ3089">
        <f t="shared" si="434"/>
        <v>818</v>
      </c>
    </row>
    <row r="3090" spans="41:43" x14ac:dyDescent="0.25">
      <c r="AO3090">
        <v>163752507</v>
      </c>
      <c r="AP3090">
        <v>99</v>
      </c>
      <c r="AQ3090" t="str">
        <f t="shared" si="434"/>
        <v/>
      </c>
    </row>
    <row r="3091" spans="41:43" x14ac:dyDescent="0.25">
      <c r="AO3091">
        <v>163774809</v>
      </c>
      <c r="AP3091">
        <v>-74</v>
      </c>
      <c r="AQ3091" t="str">
        <f t="shared" si="434"/>
        <v/>
      </c>
    </row>
    <row r="3092" spans="41:43" x14ac:dyDescent="0.25">
      <c r="AO3092">
        <v>163793539</v>
      </c>
      <c r="AP3092">
        <v>-56</v>
      </c>
      <c r="AQ3092" t="str">
        <f t="shared" si="434"/>
        <v/>
      </c>
    </row>
    <row r="3093" spans="41:43" x14ac:dyDescent="0.25">
      <c r="AO3093">
        <v>164014930</v>
      </c>
      <c r="AP3093">
        <v>-305</v>
      </c>
      <c r="AQ3093">
        <f t="shared" si="434"/>
        <v>-305</v>
      </c>
    </row>
    <row r="3094" spans="41:43" x14ac:dyDescent="0.25">
      <c r="AO3094">
        <v>164032723</v>
      </c>
      <c r="AP3094">
        <v>-62</v>
      </c>
      <c r="AQ3094" t="str">
        <f t="shared" si="434"/>
        <v/>
      </c>
    </row>
    <row r="3095" spans="41:43" x14ac:dyDescent="0.25">
      <c r="AO3095">
        <v>164032826</v>
      </c>
      <c r="AP3095">
        <v>-103</v>
      </c>
      <c r="AQ3095" t="str">
        <f t="shared" si="434"/>
        <v/>
      </c>
    </row>
    <row r="3096" spans="41:43" x14ac:dyDescent="0.25">
      <c r="AO3096">
        <v>164034953</v>
      </c>
      <c r="AP3096">
        <v>-58</v>
      </c>
      <c r="AQ3096" t="str">
        <f t="shared" si="434"/>
        <v/>
      </c>
    </row>
    <row r="3097" spans="41:43" x14ac:dyDescent="0.25">
      <c r="AO3097">
        <v>164161910</v>
      </c>
      <c r="AP3097">
        <v>65</v>
      </c>
      <c r="AQ3097" t="str">
        <f t="shared" si="434"/>
        <v/>
      </c>
    </row>
    <row r="3098" spans="41:43" x14ac:dyDescent="0.25">
      <c r="AO3098">
        <v>164250807</v>
      </c>
      <c r="AP3098">
        <v>-109</v>
      </c>
      <c r="AQ3098" t="str">
        <f t="shared" si="434"/>
        <v/>
      </c>
    </row>
    <row r="3099" spans="41:43" x14ac:dyDescent="0.25">
      <c r="AO3099">
        <v>164319879</v>
      </c>
      <c r="AP3099">
        <v>52</v>
      </c>
      <c r="AQ3099" t="str">
        <f t="shared" si="434"/>
        <v/>
      </c>
    </row>
    <row r="3100" spans="41:43" x14ac:dyDescent="0.25">
      <c r="AO3100">
        <v>164338347</v>
      </c>
      <c r="AP3100">
        <v>-52</v>
      </c>
      <c r="AQ3100" t="str">
        <f t="shared" si="434"/>
        <v/>
      </c>
    </row>
    <row r="3101" spans="41:43" x14ac:dyDescent="0.25">
      <c r="AO3101">
        <v>164406361</v>
      </c>
      <c r="AP3101">
        <v>-77</v>
      </c>
      <c r="AQ3101" t="str">
        <f t="shared" si="434"/>
        <v/>
      </c>
    </row>
    <row r="3102" spans="41:43" x14ac:dyDescent="0.25">
      <c r="AO3102">
        <v>164442719</v>
      </c>
      <c r="AP3102">
        <v>-146</v>
      </c>
      <c r="AQ3102" t="str">
        <f t="shared" si="434"/>
        <v/>
      </c>
    </row>
    <row r="3103" spans="41:43" x14ac:dyDescent="0.25">
      <c r="AO3103">
        <v>164668975</v>
      </c>
      <c r="AP3103">
        <v>-57</v>
      </c>
      <c r="AQ3103" t="str">
        <f t="shared" si="434"/>
        <v/>
      </c>
    </row>
    <row r="3104" spans="41:43" x14ac:dyDescent="0.25">
      <c r="AO3104">
        <v>164671934</v>
      </c>
      <c r="AP3104">
        <v>-94</v>
      </c>
      <c r="AQ3104" t="str">
        <f t="shared" si="434"/>
        <v/>
      </c>
    </row>
    <row r="3105" spans="41:43" x14ac:dyDescent="0.25">
      <c r="AO3105">
        <v>164677862</v>
      </c>
      <c r="AP3105">
        <v>-61</v>
      </c>
      <c r="AQ3105" t="str">
        <f t="shared" si="434"/>
        <v/>
      </c>
    </row>
    <row r="3106" spans="41:43" x14ac:dyDescent="0.25">
      <c r="AO3106">
        <v>164709723</v>
      </c>
      <c r="AP3106">
        <v>-53</v>
      </c>
      <c r="AQ3106" t="str">
        <f t="shared" si="434"/>
        <v/>
      </c>
    </row>
    <row r="3107" spans="41:43" x14ac:dyDescent="0.25">
      <c r="AO3107">
        <v>164764723</v>
      </c>
      <c r="AP3107">
        <v>-80</v>
      </c>
      <c r="AQ3107" t="str">
        <f t="shared" si="434"/>
        <v/>
      </c>
    </row>
    <row r="3108" spans="41:43" x14ac:dyDescent="0.25">
      <c r="AO3108">
        <v>164813395</v>
      </c>
      <c r="AP3108">
        <v>-90</v>
      </c>
      <c r="AQ3108" t="str">
        <f t="shared" si="434"/>
        <v/>
      </c>
    </row>
    <row r="3109" spans="41:43" x14ac:dyDescent="0.25">
      <c r="AO3109">
        <v>164837650</v>
      </c>
      <c r="AP3109">
        <v>-52</v>
      </c>
      <c r="AQ3109" t="str">
        <f t="shared" si="434"/>
        <v/>
      </c>
    </row>
    <row r="3110" spans="41:43" x14ac:dyDescent="0.25">
      <c r="AO3110">
        <v>164841183</v>
      </c>
      <c r="AP3110">
        <v>-58</v>
      </c>
      <c r="AQ3110" t="str">
        <f t="shared" si="434"/>
        <v/>
      </c>
    </row>
    <row r="3111" spans="41:43" x14ac:dyDescent="0.25">
      <c r="AO3111">
        <v>165049147</v>
      </c>
      <c r="AP3111">
        <v>993</v>
      </c>
      <c r="AQ3111">
        <f t="shared" si="434"/>
        <v>993</v>
      </c>
    </row>
    <row r="3112" spans="41:43" x14ac:dyDescent="0.25">
      <c r="AO3112">
        <v>165049147</v>
      </c>
      <c r="AP3112">
        <v>633</v>
      </c>
      <c r="AQ3112">
        <f t="shared" si="434"/>
        <v>633</v>
      </c>
    </row>
    <row r="3113" spans="41:43" x14ac:dyDescent="0.25">
      <c r="AO3113">
        <v>165131547</v>
      </c>
      <c r="AP3113">
        <v>-64</v>
      </c>
      <c r="AQ3113" t="str">
        <f t="shared" si="434"/>
        <v/>
      </c>
    </row>
    <row r="3114" spans="41:43" x14ac:dyDescent="0.25">
      <c r="AO3114">
        <v>165186930</v>
      </c>
      <c r="AP3114">
        <v>273</v>
      </c>
      <c r="AQ3114">
        <f t="shared" si="434"/>
        <v>273</v>
      </c>
    </row>
    <row r="3115" spans="41:43" x14ac:dyDescent="0.25">
      <c r="AO3115">
        <v>165196103</v>
      </c>
      <c r="AP3115">
        <v>7472</v>
      </c>
      <c r="AQ3115" t="str">
        <f t="shared" si="434"/>
        <v/>
      </c>
    </row>
    <row r="3116" spans="41:43" x14ac:dyDescent="0.25">
      <c r="AO3116">
        <v>165322300</v>
      </c>
      <c r="AP3116">
        <v>-51</v>
      </c>
      <c r="AQ3116" t="str">
        <f t="shared" si="434"/>
        <v/>
      </c>
    </row>
    <row r="3117" spans="41:43" x14ac:dyDescent="0.25">
      <c r="AO3117">
        <v>165345703</v>
      </c>
      <c r="AP3117">
        <v>116</v>
      </c>
      <c r="AQ3117" t="str">
        <f t="shared" si="434"/>
        <v/>
      </c>
    </row>
    <row r="3118" spans="41:43" x14ac:dyDescent="0.25">
      <c r="AO3118">
        <v>165442478</v>
      </c>
      <c r="AP3118">
        <v>-55</v>
      </c>
      <c r="AQ3118" t="str">
        <f t="shared" si="434"/>
        <v/>
      </c>
    </row>
    <row r="3119" spans="41:43" x14ac:dyDescent="0.25">
      <c r="AO3119">
        <v>165689587</v>
      </c>
      <c r="AP3119">
        <v>-79</v>
      </c>
      <c r="AQ3119" t="str">
        <f t="shared" si="434"/>
        <v/>
      </c>
    </row>
    <row r="3120" spans="41:43" x14ac:dyDescent="0.25">
      <c r="AO3120">
        <v>165691738</v>
      </c>
      <c r="AP3120">
        <v>-79</v>
      </c>
      <c r="AQ3120" t="str">
        <f t="shared" si="434"/>
        <v/>
      </c>
    </row>
    <row r="3121" spans="41:43" x14ac:dyDescent="0.25">
      <c r="AO3121">
        <v>165714790</v>
      </c>
      <c r="AP3121">
        <v>-68</v>
      </c>
      <c r="AQ3121" t="str">
        <f t="shared" si="434"/>
        <v/>
      </c>
    </row>
    <row r="3122" spans="41:43" x14ac:dyDescent="0.25">
      <c r="AO3122">
        <v>165724666</v>
      </c>
      <c r="AP3122">
        <v>-7469</v>
      </c>
      <c r="AQ3122" t="str">
        <f t="shared" si="434"/>
        <v/>
      </c>
    </row>
    <row r="3123" spans="41:43" x14ac:dyDescent="0.25">
      <c r="AO3123">
        <v>165798100</v>
      </c>
      <c r="AP3123">
        <v>-62</v>
      </c>
      <c r="AQ3123" t="str">
        <f t="shared" si="434"/>
        <v/>
      </c>
    </row>
    <row r="3124" spans="41:43" x14ac:dyDescent="0.25">
      <c r="AO3124">
        <v>165835893</v>
      </c>
      <c r="AP3124">
        <v>-71</v>
      </c>
      <c r="AQ3124" t="str">
        <f t="shared" si="434"/>
        <v/>
      </c>
    </row>
    <row r="3125" spans="41:43" x14ac:dyDescent="0.25">
      <c r="AO3125">
        <v>165859396</v>
      </c>
      <c r="AP3125">
        <v>-59</v>
      </c>
      <c r="AQ3125" t="str">
        <f t="shared" si="434"/>
        <v/>
      </c>
    </row>
    <row r="3126" spans="41:43" x14ac:dyDescent="0.25">
      <c r="AO3126">
        <v>166032990</v>
      </c>
      <c r="AP3126">
        <v>485</v>
      </c>
      <c r="AQ3126">
        <f t="shared" si="434"/>
        <v>485</v>
      </c>
    </row>
    <row r="3127" spans="41:43" x14ac:dyDescent="0.25">
      <c r="AO3127">
        <v>166091675</v>
      </c>
      <c r="AP3127">
        <v>463</v>
      </c>
      <c r="AQ3127">
        <f t="shared" si="434"/>
        <v>463</v>
      </c>
    </row>
    <row r="3128" spans="41:43" x14ac:dyDescent="0.25">
      <c r="AO3128">
        <v>166122259</v>
      </c>
      <c r="AP3128">
        <v>-306</v>
      </c>
      <c r="AQ3128">
        <f t="shared" si="434"/>
        <v>-306</v>
      </c>
    </row>
    <row r="3129" spans="41:43" x14ac:dyDescent="0.25">
      <c r="AO3129">
        <v>166123017</v>
      </c>
      <c r="AP3129">
        <v>-73</v>
      </c>
      <c r="AQ3129" t="str">
        <f t="shared" si="434"/>
        <v/>
      </c>
    </row>
    <row r="3130" spans="41:43" x14ac:dyDescent="0.25">
      <c r="AO3130">
        <v>166162670</v>
      </c>
      <c r="AP3130">
        <v>415</v>
      </c>
      <c r="AQ3130">
        <f t="shared" si="434"/>
        <v>415</v>
      </c>
    </row>
    <row r="3131" spans="41:43" x14ac:dyDescent="0.25">
      <c r="AO3131">
        <v>166191585</v>
      </c>
      <c r="AP3131">
        <v>-73</v>
      </c>
      <c r="AQ3131" t="str">
        <f t="shared" si="434"/>
        <v/>
      </c>
    </row>
    <row r="3132" spans="41:43" x14ac:dyDescent="0.25">
      <c r="AO3132">
        <v>166197586</v>
      </c>
      <c r="AP3132">
        <v>-78</v>
      </c>
      <c r="AQ3132" t="str">
        <f t="shared" si="434"/>
        <v/>
      </c>
    </row>
    <row r="3133" spans="41:43" x14ac:dyDescent="0.25">
      <c r="AO3133">
        <v>166235719</v>
      </c>
      <c r="AP3133">
        <v>-56</v>
      </c>
      <c r="AQ3133" t="str">
        <f t="shared" si="434"/>
        <v/>
      </c>
    </row>
    <row r="3134" spans="41:43" x14ac:dyDescent="0.25">
      <c r="AO3134">
        <v>166235917</v>
      </c>
      <c r="AP3134">
        <v>-60</v>
      </c>
      <c r="AQ3134" t="str">
        <f t="shared" si="434"/>
        <v/>
      </c>
    </row>
    <row r="3135" spans="41:43" x14ac:dyDescent="0.25">
      <c r="AO3135">
        <v>166253487</v>
      </c>
      <c r="AP3135">
        <v>489</v>
      </c>
      <c r="AQ3135">
        <f t="shared" si="434"/>
        <v>489</v>
      </c>
    </row>
    <row r="3136" spans="41:43" x14ac:dyDescent="0.25">
      <c r="AO3136">
        <v>166279892</v>
      </c>
      <c r="AP3136">
        <v>288</v>
      </c>
      <c r="AQ3136">
        <f t="shared" si="434"/>
        <v>288</v>
      </c>
    </row>
    <row r="3137" spans="41:43" x14ac:dyDescent="0.25">
      <c r="AO3137">
        <v>166319512</v>
      </c>
      <c r="AP3137">
        <v>196</v>
      </c>
      <c r="AQ3137" t="str">
        <f t="shared" si="434"/>
        <v/>
      </c>
    </row>
    <row r="3138" spans="41:43" x14ac:dyDescent="0.25">
      <c r="AO3138">
        <v>166356689</v>
      </c>
      <c r="AP3138">
        <v>-75</v>
      </c>
      <c r="AQ3138" t="str">
        <f t="shared" si="434"/>
        <v/>
      </c>
    </row>
    <row r="3139" spans="41:43" x14ac:dyDescent="0.25">
      <c r="AO3139">
        <v>166372034</v>
      </c>
      <c r="AP3139">
        <v>95</v>
      </c>
      <c r="AQ3139" t="str">
        <f t="shared" si="434"/>
        <v/>
      </c>
    </row>
    <row r="3140" spans="41:43" x14ac:dyDescent="0.25">
      <c r="AO3140">
        <v>166434433</v>
      </c>
      <c r="AP3140">
        <v>58</v>
      </c>
      <c r="AQ3140" t="str">
        <f t="shared" si="434"/>
        <v/>
      </c>
    </row>
    <row r="3141" spans="41:43" x14ac:dyDescent="0.25">
      <c r="AO3141">
        <v>166436337</v>
      </c>
      <c r="AP3141">
        <v>132</v>
      </c>
      <c r="AQ3141" t="str">
        <f t="shared" si="434"/>
        <v/>
      </c>
    </row>
    <row r="3142" spans="41:43" x14ac:dyDescent="0.25">
      <c r="AO3142">
        <v>166440021</v>
      </c>
      <c r="AP3142">
        <v>-55</v>
      </c>
      <c r="AQ3142" t="str">
        <f t="shared" si="434"/>
        <v/>
      </c>
    </row>
    <row r="3143" spans="41:43" x14ac:dyDescent="0.25">
      <c r="AO3143">
        <v>166444452</v>
      </c>
      <c r="AP3143">
        <v>1281</v>
      </c>
      <c r="AQ3143">
        <f t="shared" si="434"/>
        <v>1281</v>
      </c>
    </row>
    <row r="3144" spans="41:43" x14ac:dyDescent="0.25">
      <c r="AO3144">
        <v>166501440</v>
      </c>
      <c r="AP3144">
        <v>-135</v>
      </c>
      <c r="AQ3144" t="str">
        <f t="shared" ref="AQ3144:AQ3207" si="435">IF(AP3144&lt;0,IF(AND(AP3144&lt;-199,AP3144&gt;-7001),AP3144,""),IF(AND(AP3144&gt;199,AP3144&lt;7001),AP3144,""))</f>
        <v/>
      </c>
    </row>
    <row r="3145" spans="41:43" x14ac:dyDescent="0.25">
      <c r="AO3145">
        <v>166635390</v>
      </c>
      <c r="AP3145">
        <v>-68</v>
      </c>
      <c r="AQ3145" t="str">
        <f t="shared" si="435"/>
        <v/>
      </c>
    </row>
    <row r="3146" spans="41:43" x14ac:dyDescent="0.25">
      <c r="AO3146">
        <v>166644329</v>
      </c>
      <c r="AP3146">
        <v>-51</v>
      </c>
      <c r="AQ3146" t="str">
        <f t="shared" si="435"/>
        <v/>
      </c>
    </row>
    <row r="3147" spans="41:43" x14ac:dyDescent="0.25">
      <c r="AO3147">
        <v>166692667</v>
      </c>
      <c r="AP3147">
        <v>-67</v>
      </c>
      <c r="AQ3147" t="str">
        <f t="shared" si="435"/>
        <v/>
      </c>
    </row>
    <row r="3148" spans="41:43" x14ac:dyDescent="0.25">
      <c r="AO3148">
        <v>166696613</v>
      </c>
      <c r="AP3148">
        <v>-207</v>
      </c>
      <c r="AQ3148">
        <f t="shared" si="435"/>
        <v>-207</v>
      </c>
    </row>
    <row r="3149" spans="41:43" x14ac:dyDescent="0.25">
      <c r="AO3149">
        <v>166698997</v>
      </c>
      <c r="AP3149">
        <v>1144</v>
      </c>
      <c r="AQ3149">
        <f t="shared" si="435"/>
        <v>1144</v>
      </c>
    </row>
    <row r="3150" spans="41:43" x14ac:dyDescent="0.25">
      <c r="AO3150">
        <v>166699468</v>
      </c>
      <c r="AP3150">
        <v>9658</v>
      </c>
      <c r="AQ3150" t="str">
        <f t="shared" si="435"/>
        <v/>
      </c>
    </row>
    <row r="3151" spans="41:43" x14ac:dyDescent="0.25">
      <c r="AO3151">
        <v>166701762</v>
      </c>
      <c r="AP3151">
        <v>164</v>
      </c>
      <c r="AQ3151" t="str">
        <f t="shared" si="435"/>
        <v/>
      </c>
    </row>
    <row r="3152" spans="41:43" x14ac:dyDescent="0.25">
      <c r="AO3152">
        <v>166702200</v>
      </c>
      <c r="AP3152">
        <v>3796</v>
      </c>
      <c r="AQ3152">
        <f t="shared" si="435"/>
        <v>3796</v>
      </c>
    </row>
    <row r="3153" spans="41:43" x14ac:dyDescent="0.25">
      <c r="AO3153">
        <v>166709290</v>
      </c>
      <c r="AP3153">
        <v>-61</v>
      </c>
      <c r="AQ3153" t="str">
        <f t="shared" si="435"/>
        <v/>
      </c>
    </row>
    <row r="3154" spans="41:43" x14ac:dyDescent="0.25">
      <c r="AO3154">
        <v>166725392</v>
      </c>
      <c r="AP3154">
        <v>-70</v>
      </c>
      <c r="AQ3154" t="str">
        <f t="shared" si="435"/>
        <v/>
      </c>
    </row>
    <row r="3155" spans="41:43" x14ac:dyDescent="0.25">
      <c r="AO3155">
        <v>166734278</v>
      </c>
      <c r="AP3155">
        <v>-72</v>
      </c>
      <c r="AQ3155" t="str">
        <f t="shared" si="435"/>
        <v/>
      </c>
    </row>
    <row r="3156" spans="41:43" x14ac:dyDescent="0.25">
      <c r="AO3156">
        <v>166795938</v>
      </c>
      <c r="AP3156">
        <v>-66</v>
      </c>
      <c r="AQ3156" t="str">
        <f t="shared" si="435"/>
        <v/>
      </c>
    </row>
    <row r="3157" spans="41:43" x14ac:dyDescent="0.25">
      <c r="AO3157">
        <v>166809724</v>
      </c>
      <c r="AP3157">
        <v>-85</v>
      </c>
      <c r="AQ3157" t="str">
        <f t="shared" si="435"/>
        <v/>
      </c>
    </row>
    <row r="3158" spans="41:43" x14ac:dyDescent="0.25">
      <c r="AO3158">
        <v>166829588</v>
      </c>
      <c r="AP3158">
        <v>221</v>
      </c>
      <c r="AQ3158">
        <f t="shared" si="435"/>
        <v>221</v>
      </c>
    </row>
    <row r="3159" spans="41:43" x14ac:dyDescent="0.25">
      <c r="AO3159">
        <v>166829687</v>
      </c>
      <c r="AP3159">
        <v>554</v>
      </c>
      <c r="AQ3159">
        <f t="shared" si="435"/>
        <v>554</v>
      </c>
    </row>
    <row r="3160" spans="41:43" x14ac:dyDescent="0.25">
      <c r="AO3160">
        <v>166921382</v>
      </c>
      <c r="AP3160">
        <v>-64</v>
      </c>
      <c r="AQ3160" t="str">
        <f t="shared" si="435"/>
        <v/>
      </c>
    </row>
    <row r="3161" spans="41:43" x14ac:dyDescent="0.25">
      <c r="AO3161">
        <v>166937806</v>
      </c>
      <c r="AP3161">
        <v>-51</v>
      </c>
      <c r="AQ3161" t="str">
        <f t="shared" si="435"/>
        <v/>
      </c>
    </row>
    <row r="3162" spans="41:43" x14ac:dyDescent="0.25">
      <c r="AO3162">
        <v>166990765</v>
      </c>
      <c r="AP3162">
        <v>-56</v>
      </c>
      <c r="AQ3162" t="str">
        <f t="shared" si="435"/>
        <v/>
      </c>
    </row>
    <row r="3163" spans="41:43" x14ac:dyDescent="0.25">
      <c r="AO3163">
        <v>166995436</v>
      </c>
      <c r="AP3163">
        <v>350</v>
      </c>
      <c r="AQ3163">
        <f t="shared" si="435"/>
        <v>350</v>
      </c>
    </row>
    <row r="3164" spans="41:43" x14ac:dyDescent="0.25">
      <c r="AO3164">
        <v>167032478</v>
      </c>
      <c r="AP3164">
        <v>-52</v>
      </c>
      <c r="AQ3164" t="str">
        <f t="shared" si="435"/>
        <v/>
      </c>
    </row>
    <row r="3165" spans="41:43" x14ac:dyDescent="0.25">
      <c r="AO3165">
        <v>167063880</v>
      </c>
      <c r="AP3165">
        <v>-63</v>
      </c>
      <c r="AQ3165" t="str">
        <f t="shared" si="435"/>
        <v/>
      </c>
    </row>
    <row r="3166" spans="41:43" x14ac:dyDescent="0.25">
      <c r="AO3166">
        <v>167073811</v>
      </c>
      <c r="AP3166">
        <v>-82</v>
      </c>
      <c r="AQ3166" t="str">
        <f t="shared" si="435"/>
        <v/>
      </c>
    </row>
    <row r="3167" spans="41:43" x14ac:dyDescent="0.25">
      <c r="AO3167">
        <v>167092984</v>
      </c>
      <c r="AP3167">
        <v>-65</v>
      </c>
      <c r="AQ3167" t="str">
        <f t="shared" si="435"/>
        <v/>
      </c>
    </row>
    <row r="3168" spans="41:43" x14ac:dyDescent="0.25">
      <c r="AO3168">
        <v>167124797</v>
      </c>
      <c r="AP3168">
        <v>297</v>
      </c>
      <c r="AQ3168">
        <f t="shared" si="435"/>
        <v>297</v>
      </c>
    </row>
    <row r="3169" spans="41:43" x14ac:dyDescent="0.25">
      <c r="AO3169">
        <v>167178342</v>
      </c>
      <c r="AP3169">
        <v>-90</v>
      </c>
      <c r="AQ3169" t="str">
        <f t="shared" si="435"/>
        <v/>
      </c>
    </row>
    <row r="3170" spans="41:43" x14ac:dyDescent="0.25">
      <c r="AO3170">
        <v>167198065</v>
      </c>
      <c r="AP3170">
        <v>-116</v>
      </c>
      <c r="AQ3170" t="str">
        <f t="shared" si="435"/>
        <v/>
      </c>
    </row>
    <row r="3171" spans="41:43" x14ac:dyDescent="0.25">
      <c r="AO3171">
        <v>167229829</v>
      </c>
      <c r="AP3171">
        <v>-54</v>
      </c>
      <c r="AQ3171" t="str">
        <f t="shared" si="435"/>
        <v/>
      </c>
    </row>
    <row r="3172" spans="41:43" x14ac:dyDescent="0.25">
      <c r="AO3172">
        <v>167253168</v>
      </c>
      <c r="AP3172">
        <v>74</v>
      </c>
      <c r="AQ3172" t="str">
        <f t="shared" si="435"/>
        <v/>
      </c>
    </row>
    <row r="3173" spans="41:43" x14ac:dyDescent="0.25">
      <c r="AO3173">
        <v>167272485</v>
      </c>
      <c r="AP3173">
        <v>-62</v>
      </c>
      <c r="AQ3173" t="str">
        <f t="shared" si="435"/>
        <v/>
      </c>
    </row>
    <row r="3174" spans="41:43" x14ac:dyDescent="0.25">
      <c r="AO3174">
        <v>167344074</v>
      </c>
      <c r="AP3174">
        <v>-103</v>
      </c>
      <c r="AQ3174" t="str">
        <f t="shared" si="435"/>
        <v/>
      </c>
    </row>
    <row r="3175" spans="41:43" x14ac:dyDescent="0.25">
      <c r="AO3175">
        <v>167368720</v>
      </c>
      <c r="AP3175">
        <v>-167</v>
      </c>
      <c r="AQ3175" t="str">
        <f t="shared" si="435"/>
        <v/>
      </c>
    </row>
    <row r="3176" spans="41:43" x14ac:dyDescent="0.25">
      <c r="AO3176">
        <v>167369315</v>
      </c>
      <c r="AP3176">
        <v>-55</v>
      </c>
      <c r="AQ3176" t="str">
        <f t="shared" si="435"/>
        <v/>
      </c>
    </row>
    <row r="3177" spans="41:43" x14ac:dyDescent="0.25">
      <c r="AO3177">
        <v>167411301</v>
      </c>
      <c r="AP3177">
        <v>1338</v>
      </c>
      <c r="AQ3177">
        <f t="shared" si="435"/>
        <v>1338</v>
      </c>
    </row>
    <row r="3178" spans="41:43" x14ac:dyDescent="0.25">
      <c r="AO3178">
        <v>167418099</v>
      </c>
      <c r="AP3178">
        <v>-69</v>
      </c>
      <c r="AQ3178" t="str">
        <f t="shared" si="435"/>
        <v/>
      </c>
    </row>
    <row r="3179" spans="41:43" x14ac:dyDescent="0.25">
      <c r="AO3179">
        <v>167421603</v>
      </c>
      <c r="AP3179">
        <v>-51</v>
      </c>
      <c r="AQ3179" t="str">
        <f t="shared" si="435"/>
        <v/>
      </c>
    </row>
    <row r="3180" spans="41:43" x14ac:dyDescent="0.25">
      <c r="AO3180">
        <v>167458801</v>
      </c>
      <c r="AP3180">
        <v>-58</v>
      </c>
      <c r="AQ3180" t="str">
        <f t="shared" si="435"/>
        <v/>
      </c>
    </row>
    <row r="3181" spans="41:43" x14ac:dyDescent="0.25">
      <c r="AO3181">
        <v>167488076</v>
      </c>
      <c r="AP3181">
        <v>-1506</v>
      </c>
      <c r="AQ3181">
        <f t="shared" si="435"/>
        <v>-1506</v>
      </c>
    </row>
    <row r="3182" spans="41:43" x14ac:dyDescent="0.25">
      <c r="AO3182">
        <v>167517553</v>
      </c>
      <c r="AP3182">
        <v>-95</v>
      </c>
      <c r="AQ3182" t="str">
        <f t="shared" si="435"/>
        <v/>
      </c>
    </row>
    <row r="3183" spans="41:43" x14ac:dyDescent="0.25">
      <c r="AO3183">
        <v>167582832</v>
      </c>
      <c r="AP3183">
        <v>-53</v>
      </c>
      <c r="AQ3183" t="str">
        <f t="shared" si="435"/>
        <v/>
      </c>
    </row>
    <row r="3184" spans="41:43" x14ac:dyDescent="0.25">
      <c r="AO3184">
        <v>167606298</v>
      </c>
      <c r="AP3184">
        <v>-66</v>
      </c>
      <c r="AQ3184" t="str">
        <f t="shared" si="435"/>
        <v/>
      </c>
    </row>
    <row r="3185" spans="41:43" x14ac:dyDescent="0.25">
      <c r="AO3185">
        <v>167617622</v>
      </c>
      <c r="AP3185">
        <v>58</v>
      </c>
      <c r="AQ3185" t="str">
        <f t="shared" si="435"/>
        <v/>
      </c>
    </row>
    <row r="3186" spans="41:43" x14ac:dyDescent="0.25">
      <c r="AO3186">
        <v>167638027</v>
      </c>
      <c r="AP3186">
        <v>-52</v>
      </c>
      <c r="AQ3186" t="str">
        <f t="shared" si="435"/>
        <v/>
      </c>
    </row>
    <row r="3187" spans="41:43" x14ac:dyDescent="0.25">
      <c r="AO3187">
        <v>167657645</v>
      </c>
      <c r="AP3187">
        <v>-81</v>
      </c>
      <c r="AQ3187" t="str">
        <f t="shared" si="435"/>
        <v/>
      </c>
    </row>
    <row r="3188" spans="41:43" x14ac:dyDescent="0.25">
      <c r="AO3188">
        <v>167684628</v>
      </c>
      <c r="AP3188">
        <v>155</v>
      </c>
      <c r="AQ3188" t="str">
        <f t="shared" si="435"/>
        <v/>
      </c>
    </row>
    <row r="3189" spans="41:43" x14ac:dyDescent="0.25">
      <c r="AO3189">
        <v>167708965</v>
      </c>
      <c r="AP3189">
        <v>-199</v>
      </c>
      <c r="AQ3189" t="str">
        <f t="shared" si="435"/>
        <v/>
      </c>
    </row>
    <row r="3190" spans="41:43" x14ac:dyDescent="0.25">
      <c r="AO3190">
        <v>167708989</v>
      </c>
      <c r="AP3190">
        <v>-89</v>
      </c>
      <c r="AQ3190" t="str">
        <f t="shared" si="435"/>
        <v/>
      </c>
    </row>
    <row r="3191" spans="41:43" x14ac:dyDescent="0.25">
      <c r="AO3191">
        <v>167730072</v>
      </c>
      <c r="AP3191">
        <v>-126</v>
      </c>
      <c r="AQ3191" t="str">
        <f t="shared" si="435"/>
        <v/>
      </c>
    </row>
    <row r="3192" spans="41:43" x14ac:dyDescent="0.25">
      <c r="AO3192">
        <v>167731944</v>
      </c>
      <c r="AP3192">
        <v>-67</v>
      </c>
      <c r="AQ3192" t="str">
        <f t="shared" si="435"/>
        <v/>
      </c>
    </row>
    <row r="3193" spans="41:43" x14ac:dyDescent="0.25">
      <c r="AO3193">
        <v>167799483</v>
      </c>
      <c r="AP3193">
        <v>52</v>
      </c>
      <c r="AQ3193" t="str">
        <f t="shared" si="435"/>
        <v/>
      </c>
    </row>
    <row r="3194" spans="41:43" x14ac:dyDescent="0.25">
      <c r="AO3194">
        <v>167800310</v>
      </c>
      <c r="AP3194">
        <v>-190</v>
      </c>
      <c r="AQ3194" t="str">
        <f t="shared" si="435"/>
        <v/>
      </c>
    </row>
    <row r="3195" spans="41:43" x14ac:dyDescent="0.25">
      <c r="AO3195">
        <v>167800952</v>
      </c>
      <c r="AP3195">
        <v>-531</v>
      </c>
      <c r="AQ3195">
        <f t="shared" si="435"/>
        <v>-531</v>
      </c>
    </row>
    <row r="3196" spans="41:43" x14ac:dyDescent="0.25">
      <c r="AO3196">
        <v>167801042</v>
      </c>
      <c r="AP3196">
        <v>137</v>
      </c>
      <c r="AQ3196" t="str">
        <f t="shared" si="435"/>
        <v/>
      </c>
    </row>
    <row r="3197" spans="41:43" x14ac:dyDescent="0.25">
      <c r="AO3197">
        <v>167816270</v>
      </c>
      <c r="AP3197">
        <v>129</v>
      </c>
      <c r="AQ3197" t="str">
        <f t="shared" si="435"/>
        <v/>
      </c>
    </row>
    <row r="3198" spans="41:43" x14ac:dyDescent="0.25">
      <c r="AO3198">
        <v>167835452</v>
      </c>
      <c r="AP3198">
        <v>-58</v>
      </c>
      <c r="AQ3198" t="str">
        <f t="shared" si="435"/>
        <v/>
      </c>
    </row>
    <row r="3199" spans="41:43" x14ac:dyDescent="0.25">
      <c r="AO3199">
        <v>167835669</v>
      </c>
      <c r="AP3199">
        <v>96</v>
      </c>
      <c r="AQ3199" t="str">
        <f t="shared" si="435"/>
        <v/>
      </c>
    </row>
    <row r="3200" spans="41:43" x14ac:dyDescent="0.25">
      <c r="AO3200">
        <v>167836813</v>
      </c>
      <c r="AP3200">
        <v>-82</v>
      </c>
      <c r="AQ3200" t="str">
        <f t="shared" si="435"/>
        <v/>
      </c>
    </row>
    <row r="3201" spans="41:43" x14ac:dyDescent="0.25">
      <c r="AO3201">
        <v>167844743</v>
      </c>
      <c r="AP3201">
        <v>-82</v>
      </c>
      <c r="AQ3201" t="str">
        <f t="shared" si="435"/>
        <v/>
      </c>
    </row>
    <row r="3202" spans="41:43" x14ac:dyDescent="0.25">
      <c r="AO3202">
        <v>167846605</v>
      </c>
      <c r="AP3202">
        <v>1561</v>
      </c>
      <c r="AQ3202">
        <f t="shared" si="435"/>
        <v>1561</v>
      </c>
    </row>
    <row r="3203" spans="41:43" x14ac:dyDescent="0.25">
      <c r="AO3203">
        <v>167858560</v>
      </c>
      <c r="AP3203">
        <v>-62</v>
      </c>
      <c r="AQ3203" t="str">
        <f t="shared" si="435"/>
        <v/>
      </c>
    </row>
    <row r="3204" spans="41:43" x14ac:dyDescent="0.25">
      <c r="AO3204">
        <v>167859951</v>
      </c>
      <c r="AP3204">
        <v>-57</v>
      </c>
      <c r="AQ3204" t="str">
        <f t="shared" si="435"/>
        <v/>
      </c>
    </row>
    <row r="3205" spans="41:43" x14ac:dyDescent="0.25">
      <c r="AO3205">
        <v>167867065</v>
      </c>
      <c r="AP3205">
        <v>-80</v>
      </c>
      <c r="AQ3205" t="str">
        <f t="shared" si="435"/>
        <v/>
      </c>
    </row>
    <row r="3206" spans="41:43" x14ac:dyDescent="0.25">
      <c r="AO3206">
        <v>167880354</v>
      </c>
      <c r="AP3206">
        <v>108</v>
      </c>
      <c r="AQ3206" t="str">
        <f t="shared" si="435"/>
        <v/>
      </c>
    </row>
    <row r="3207" spans="41:43" x14ac:dyDescent="0.25">
      <c r="AO3207">
        <v>167907467</v>
      </c>
      <c r="AP3207">
        <v>-221</v>
      </c>
      <c r="AQ3207">
        <f t="shared" si="435"/>
        <v>-221</v>
      </c>
    </row>
    <row r="3208" spans="41:43" x14ac:dyDescent="0.25">
      <c r="AO3208">
        <v>167920415</v>
      </c>
      <c r="AP3208">
        <v>-77</v>
      </c>
      <c r="AQ3208" t="str">
        <f t="shared" ref="AQ3208:AQ3271" si="436">IF(AP3208&lt;0,IF(AND(AP3208&lt;-199,AP3208&gt;-7001),AP3208,""),IF(AND(AP3208&gt;199,AP3208&lt;7001),AP3208,""))</f>
        <v/>
      </c>
    </row>
    <row r="3209" spans="41:43" x14ac:dyDescent="0.25">
      <c r="AO3209">
        <v>167923506</v>
      </c>
      <c r="AP3209">
        <v>-93</v>
      </c>
      <c r="AQ3209" t="str">
        <f t="shared" si="436"/>
        <v/>
      </c>
    </row>
    <row r="3210" spans="41:43" x14ac:dyDescent="0.25">
      <c r="AO3210">
        <v>167926509</v>
      </c>
      <c r="AP3210">
        <v>-61</v>
      </c>
      <c r="AQ3210" t="str">
        <f t="shared" si="436"/>
        <v/>
      </c>
    </row>
    <row r="3211" spans="41:43" x14ac:dyDescent="0.25">
      <c r="AO3211">
        <v>168052627</v>
      </c>
      <c r="AP3211">
        <v>651</v>
      </c>
      <c r="AQ3211">
        <f t="shared" si="436"/>
        <v>651</v>
      </c>
    </row>
    <row r="3212" spans="41:43" x14ac:dyDescent="0.25">
      <c r="AO3212">
        <v>168072523</v>
      </c>
      <c r="AP3212">
        <v>84</v>
      </c>
      <c r="AQ3212" t="str">
        <f t="shared" si="436"/>
        <v/>
      </c>
    </row>
    <row r="3213" spans="41:43" x14ac:dyDescent="0.25">
      <c r="AO3213">
        <v>168072803</v>
      </c>
      <c r="AP3213">
        <v>-91</v>
      </c>
      <c r="AQ3213" t="str">
        <f t="shared" si="436"/>
        <v/>
      </c>
    </row>
    <row r="3214" spans="41:43" x14ac:dyDescent="0.25">
      <c r="AO3214">
        <v>168087665</v>
      </c>
      <c r="AP3214">
        <v>313</v>
      </c>
      <c r="AQ3214">
        <f t="shared" si="436"/>
        <v>313</v>
      </c>
    </row>
    <row r="3215" spans="41:43" x14ac:dyDescent="0.25">
      <c r="AO3215">
        <v>168099528</v>
      </c>
      <c r="AP3215">
        <v>112</v>
      </c>
      <c r="AQ3215" t="str">
        <f t="shared" si="436"/>
        <v/>
      </c>
    </row>
    <row r="3216" spans="41:43" x14ac:dyDescent="0.25">
      <c r="AO3216">
        <v>168099604</v>
      </c>
      <c r="AP3216">
        <v>52</v>
      </c>
      <c r="AQ3216" t="str">
        <f t="shared" si="436"/>
        <v/>
      </c>
    </row>
    <row r="3217" spans="41:43" x14ac:dyDescent="0.25">
      <c r="AO3217">
        <v>168110349</v>
      </c>
      <c r="AP3217">
        <v>100</v>
      </c>
      <c r="AQ3217" t="str">
        <f t="shared" si="436"/>
        <v/>
      </c>
    </row>
    <row r="3218" spans="41:43" x14ac:dyDescent="0.25">
      <c r="AO3218">
        <v>168133922</v>
      </c>
      <c r="AP3218">
        <v>-59</v>
      </c>
      <c r="AQ3218" t="str">
        <f t="shared" si="436"/>
        <v/>
      </c>
    </row>
    <row r="3219" spans="41:43" x14ac:dyDescent="0.25">
      <c r="AO3219">
        <v>168135858</v>
      </c>
      <c r="AP3219">
        <v>844</v>
      </c>
      <c r="AQ3219">
        <f t="shared" si="436"/>
        <v>844</v>
      </c>
    </row>
    <row r="3220" spans="41:43" x14ac:dyDescent="0.25">
      <c r="AO3220">
        <v>168136094</v>
      </c>
      <c r="AP3220">
        <v>490</v>
      </c>
      <c r="AQ3220">
        <f t="shared" si="436"/>
        <v>490</v>
      </c>
    </row>
    <row r="3221" spans="41:43" x14ac:dyDescent="0.25">
      <c r="AO3221">
        <v>168136393</v>
      </c>
      <c r="AP3221">
        <v>211</v>
      </c>
      <c r="AQ3221">
        <f t="shared" si="436"/>
        <v>211</v>
      </c>
    </row>
    <row r="3222" spans="41:43" x14ac:dyDescent="0.25">
      <c r="AO3222">
        <v>168143239</v>
      </c>
      <c r="AP3222">
        <v>-64</v>
      </c>
      <c r="AQ3222" t="str">
        <f t="shared" si="436"/>
        <v/>
      </c>
    </row>
    <row r="3223" spans="41:43" x14ac:dyDescent="0.25">
      <c r="AO3223">
        <v>168226911</v>
      </c>
      <c r="AP3223">
        <v>-63</v>
      </c>
      <c r="AQ3223" t="str">
        <f t="shared" si="436"/>
        <v/>
      </c>
    </row>
    <row r="3224" spans="41:43" x14ac:dyDescent="0.25">
      <c r="AO3224">
        <v>168285608</v>
      </c>
      <c r="AP3224">
        <v>340</v>
      </c>
      <c r="AQ3224">
        <f t="shared" si="436"/>
        <v>340</v>
      </c>
    </row>
    <row r="3225" spans="41:43" x14ac:dyDescent="0.25">
      <c r="AO3225">
        <v>168340970</v>
      </c>
      <c r="AP3225">
        <v>-234</v>
      </c>
      <c r="AQ3225">
        <f t="shared" si="436"/>
        <v>-234</v>
      </c>
    </row>
    <row r="3226" spans="41:43" x14ac:dyDescent="0.25">
      <c r="AO3226">
        <v>168341588</v>
      </c>
      <c r="AP3226">
        <v>-291</v>
      </c>
      <c r="AQ3226">
        <f t="shared" si="436"/>
        <v>-291</v>
      </c>
    </row>
    <row r="3227" spans="41:43" x14ac:dyDescent="0.25">
      <c r="AO3227">
        <v>168342268</v>
      </c>
      <c r="AP3227">
        <v>-175</v>
      </c>
      <c r="AQ3227" t="str">
        <f t="shared" si="436"/>
        <v/>
      </c>
    </row>
    <row r="3228" spans="41:43" x14ac:dyDescent="0.25">
      <c r="AO3228">
        <v>168342329</v>
      </c>
      <c r="AP3228">
        <v>-116</v>
      </c>
      <c r="AQ3228" t="str">
        <f t="shared" si="436"/>
        <v/>
      </c>
    </row>
    <row r="3229" spans="41:43" x14ac:dyDescent="0.25">
      <c r="AO3229">
        <v>168376999</v>
      </c>
      <c r="AP3229">
        <v>-172</v>
      </c>
      <c r="AQ3229" t="str">
        <f t="shared" si="436"/>
        <v/>
      </c>
    </row>
    <row r="3230" spans="41:43" x14ac:dyDescent="0.25">
      <c r="AO3230">
        <v>168377139</v>
      </c>
      <c r="AP3230">
        <v>90</v>
      </c>
      <c r="AQ3230" t="str">
        <f t="shared" si="436"/>
        <v/>
      </c>
    </row>
    <row r="3231" spans="41:43" x14ac:dyDescent="0.25">
      <c r="AO3231">
        <v>168378269</v>
      </c>
      <c r="AP3231">
        <v>595</v>
      </c>
      <c r="AQ3231">
        <f t="shared" si="436"/>
        <v>595</v>
      </c>
    </row>
    <row r="3232" spans="41:43" x14ac:dyDescent="0.25">
      <c r="AO3232">
        <v>168397840</v>
      </c>
      <c r="AP3232">
        <v>269</v>
      </c>
      <c r="AQ3232">
        <f t="shared" si="436"/>
        <v>269</v>
      </c>
    </row>
    <row r="3233" spans="41:43" x14ac:dyDescent="0.25">
      <c r="AO3233">
        <v>168402615</v>
      </c>
      <c r="AP3233">
        <v>-69</v>
      </c>
      <c r="AQ3233" t="str">
        <f t="shared" si="436"/>
        <v/>
      </c>
    </row>
    <row r="3234" spans="41:43" x14ac:dyDescent="0.25">
      <c r="AO3234">
        <v>168402850</v>
      </c>
      <c r="AP3234">
        <v>-95</v>
      </c>
      <c r="AQ3234" t="str">
        <f t="shared" si="436"/>
        <v/>
      </c>
    </row>
    <row r="3235" spans="41:43" x14ac:dyDescent="0.25">
      <c r="AO3235">
        <v>168425075</v>
      </c>
      <c r="AP3235">
        <v>-65</v>
      </c>
      <c r="AQ3235" t="str">
        <f t="shared" si="436"/>
        <v/>
      </c>
    </row>
    <row r="3236" spans="41:43" x14ac:dyDescent="0.25">
      <c r="AO3236">
        <v>168430190</v>
      </c>
      <c r="AP3236">
        <v>77</v>
      </c>
      <c r="AQ3236" t="str">
        <f t="shared" si="436"/>
        <v/>
      </c>
    </row>
    <row r="3237" spans="41:43" x14ac:dyDescent="0.25">
      <c r="AO3237">
        <v>168436124</v>
      </c>
      <c r="AP3237">
        <v>421</v>
      </c>
      <c r="AQ3237">
        <f t="shared" si="436"/>
        <v>421</v>
      </c>
    </row>
    <row r="3238" spans="41:43" x14ac:dyDescent="0.25">
      <c r="AO3238">
        <v>168436145</v>
      </c>
      <c r="AP3238">
        <v>164</v>
      </c>
      <c r="AQ3238" t="str">
        <f t="shared" si="436"/>
        <v/>
      </c>
    </row>
    <row r="3239" spans="41:43" x14ac:dyDescent="0.25">
      <c r="AO3239">
        <v>168444887</v>
      </c>
      <c r="AP3239">
        <v>-339</v>
      </c>
      <c r="AQ3239">
        <f t="shared" si="436"/>
        <v>-339</v>
      </c>
    </row>
    <row r="3240" spans="41:43" x14ac:dyDescent="0.25">
      <c r="AO3240">
        <v>168444930</v>
      </c>
      <c r="AP3240">
        <v>-79</v>
      </c>
      <c r="AQ3240" t="str">
        <f t="shared" si="436"/>
        <v/>
      </c>
    </row>
    <row r="3241" spans="41:43" x14ac:dyDescent="0.25">
      <c r="AO3241">
        <v>168470875</v>
      </c>
      <c r="AP3241">
        <v>-101</v>
      </c>
      <c r="AQ3241" t="str">
        <f t="shared" si="436"/>
        <v/>
      </c>
    </row>
    <row r="3242" spans="41:43" x14ac:dyDescent="0.25">
      <c r="AO3242">
        <v>168470875</v>
      </c>
      <c r="AP3242">
        <v>-61</v>
      </c>
      <c r="AQ3242" t="str">
        <f t="shared" si="436"/>
        <v/>
      </c>
    </row>
    <row r="3243" spans="41:43" x14ac:dyDescent="0.25">
      <c r="AO3243">
        <v>168476532</v>
      </c>
      <c r="AP3243">
        <v>-66</v>
      </c>
      <c r="AQ3243" t="str">
        <f t="shared" si="436"/>
        <v/>
      </c>
    </row>
    <row r="3244" spans="41:43" x14ac:dyDescent="0.25">
      <c r="AO3244">
        <v>168478024</v>
      </c>
      <c r="AP3244">
        <v>-94</v>
      </c>
      <c r="AQ3244" t="str">
        <f t="shared" si="436"/>
        <v/>
      </c>
    </row>
    <row r="3245" spans="41:43" x14ac:dyDescent="0.25">
      <c r="AO3245">
        <v>168479306</v>
      </c>
      <c r="AP3245">
        <v>53</v>
      </c>
      <c r="AQ3245" t="str">
        <f t="shared" si="436"/>
        <v/>
      </c>
    </row>
    <row r="3246" spans="41:43" x14ac:dyDescent="0.25">
      <c r="AO3246">
        <v>168479418</v>
      </c>
      <c r="AP3246">
        <v>-57</v>
      </c>
      <c r="AQ3246" t="str">
        <f t="shared" si="436"/>
        <v/>
      </c>
    </row>
    <row r="3247" spans="41:43" x14ac:dyDescent="0.25">
      <c r="AO3247">
        <v>168481498</v>
      </c>
      <c r="AP3247">
        <v>-56</v>
      </c>
      <c r="AQ3247" t="str">
        <f t="shared" si="436"/>
        <v/>
      </c>
    </row>
    <row r="3248" spans="41:43" x14ac:dyDescent="0.25">
      <c r="AO3248">
        <v>168515954</v>
      </c>
      <c r="AP3248">
        <v>-186</v>
      </c>
      <c r="AQ3248" t="str">
        <f t="shared" si="436"/>
        <v/>
      </c>
    </row>
    <row r="3249" spans="41:43" x14ac:dyDescent="0.25">
      <c r="AO3249">
        <v>168516030</v>
      </c>
      <c r="AP3249">
        <v>-107</v>
      </c>
      <c r="AQ3249" t="str">
        <f t="shared" si="436"/>
        <v/>
      </c>
    </row>
    <row r="3250" spans="41:43" x14ac:dyDescent="0.25">
      <c r="AO3250">
        <v>168520608</v>
      </c>
      <c r="AP3250">
        <v>52</v>
      </c>
      <c r="AQ3250" t="str">
        <f t="shared" si="436"/>
        <v/>
      </c>
    </row>
    <row r="3251" spans="41:43" x14ac:dyDescent="0.25">
      <c r="AO3251">
        <v>168520675</v>
      </c>
      <c r="AP3251">
        <v>552</v>
      </c>
      <c r="AQ3251">
        <f t="shared" si="436"/>
        <v>552</v>
      </c>
    </row>
    <row r="3252" spans="41:43" x14ac:dyDescent="0.25">
      <c r="AO3252">
        <v>168537284</v>
      </c>
      <c r="AP3252">
        <v>85</v>
      </c>
      <c r="AQ3252" t="str">
        <f t="shared" si="436"/>
        <v/>
      </c>
    </row>
    <row r="3253" spans="41:43" x14ac:dyDescent="0.25">
      <c r="AO3253">
        <v>168537627</v>
      </c>
      <c r="AP3253">
        <v>52</v>
      </c>
      <c r="AQ3253" t="str">
        <f t="shared" si="436"/>
        <v/>
      </c>
    </row>
    <row r="3254" spans="41:43" x14ac:dyDescent="0.25">
      <c r="AO3254">
        <v>168559856</v>
      </c>
      <c r="AP3254">
        <v>-89</v>
      </c>
      <c r="AQ3254" t="str">
        <f t="shared" si="436"/>
        <v/>
      </c>
    </row>
    <row r="3255" spans="41:43" x14ac:dyDescent="0.25">
      <c r="AO3255">
        <v>168569284</v>
      </c>
      <c r="AP3255">
        <v>-233</v>
      </c>
      <c r="AQ3255">
        <f t="shared" si="436"/>
        <v>-233</v>
      </c>
    </row>
    <row r="3256" spans="41:43" x14ac:dyDescent="0.25">
      <c r="AO3256">
        <v>168591118</v>
      </c>
      <c r="AP3256">
        <v>-52</v>
      </c>
      <c r="AQ3256" t="str">
        <f t="shared" si="436"/>
        <v/>
      </c>
    </row>
    <row r="3257" spans="41:43" x14ac:dyDescent="0.25">
      <c r="AO3257">
        <v>168605305</v>
      </c>
      <c r="AP3257">
        <v>-64</v>
      </c>
      <c r="AQ3257" t="str">
        <f t="shared" si="436"/>
        <v/>
      </c>
    </row>
    <row r="3258" spans="41:43" x14ac:dyDescent="0.25">
      <c r="AO3258">
        <v>168613260</v>
      </c>
      <c r="AP3258">
        <v>-54</v>
      </c>
      <c r="AQ3258" t="str">
        <f t="shared" si="436"/>
        <v/>
      </c>
    </row>
    <row r="3259" spans="41:43" x14ac:dyDescent="0.25">
      <c r="AO3259">
        <v>168613265</v>
      </c>
      <c r="AP3259">
        <v>-102</v>
      </c>
      <c r="AQ3259" t="str">
        <f t="shared" si="436"/>
        <v/>
      </c>
    </row>
    <row r="3260" spans="41:43" x14ac:dyDescent="0.25">
      <c r="AO3260">
        <v>168630036</v>
      </c>
      <c r="AP3260">
        <v>477</v>
      </c>
      <c r="AQ3260">
        <f t="shared" si="436"/>
        <v>477</v>
      </c>
    </row>
    <row r="3261" spans="41:43" x14ac:dyDescent="0.25">
      <c r="AO3261">
        <v>168634552</v>
      </c>
      <c r="AP3261">
        <v>-74</v>
      </c>
      <c r="AQ3261" t="str">
        <f t="shared" si="436"/>
        <v/>
      </c>
    </row>
    <row r="3262" spans="41:43" x14ac:dyDescent="0.25">
      <c r="AO3262">
        <v>168635585</v>
      </c>
      <c r="AP3262">
        <v>-56</v>
      </c>
      <c r="AQ3262" t="str">
        <f t="shared" si="436"/>
        <v/>
      </c>
    </row>
    <row r="3263" spans="41:43" x14ac:dyDescent="0.25">
      <c r="AO3263">
        <v>168636657</v>
      </c>
      <c r="AP3263">
        <v>358</v>
      </c>
      <c r="AQ3263">
        <f t="shared" si="436"/>
        <v>358</v>
      </c>
    </row>
    <row r="3264" spans="41:43" x14ac:dyDescent="0.25">
      <c r="AO3264">
        <v>168639786</v>
      </c>
      <c r="AP3264">
        <v>98</v>
      </c>
      <c r="AQ3264" t="str">
        <f t="shared" si="436"/>
        <v/>
      </c>
    </row>
    <row r="3265" spans="41:43" x14ac:dyDescent="0.25">
      <c r="AO3265">
        <v>168646376</v>
      </c>
      <c r="AP3265">
        <v>138</v>
      </c>
      <c r="AQ3265" t="str">
        <f t="shared" si="436"/>
        <v/>
      </c>
    </row>
    <row r="3266" spans="41:43" x14ac:dyDescent="0.25">
      <c r="AO3266">
        <v>168646725</v>
      </c>
      <c r="AP3266">
        <v>152</v>
      </c>
      <c r="AQ3266" t="str">
        <f t="shared" si="436"/>
        <v/>
      </c>
    </row>
    <row r="3267" spans="41:43" x14ac:dyDescent="0.25">
      <c r="AO3267">
        <v>168658015</v>
      </c>
      <c r="AP3267">
        <v>-79</v>
      </c>
      <c r="AQ3267" t="str">
        <f t="shared" si="436"/>
        <v/>
      </c>
    </row>
    <row r="3268" spans="41:43" x14ac:dyDescent="0.25">
      <c r="AO3268">
        <v>168670937</v>
      </c>
      <c r="AP3268">
        <v>229</v>
      </c>
      <c r="AQ3268">
        <f t="shared" si="436"/>
        <v>229</v>
      </c>
    </row>
    <row r="3269" spans="41:43" x14ac:dyDescent="0.25">
      <c r="AO3269">
        <v>168672347</v>
      </c>
      <c r="AP3269">
        <v>-82</v>
      </c>
      <c r="AQ3269" t="str">
        <f t="shared" si="436"/>
        <v/>
      </c>
    </row>
    <row r="3270" spans="41:43" x14ac:dyDescent="0.25">
      <c r="AO3270">
        <v>168682308</v>
      </c>
      <c r="AP3270">
        <v>-51</v>
      </c>
      <c r="AQ3270" t="str">
        <f t="shared" si="436"/>
        <v/>
      </c>
    </row>
    <row r="3271" spans="41:43" x14ac:dyDescent="0.25">
      <c r="AO3271">
        <v>168684708</v>
      </c>
      <c r="AP3271">
        <v>-56</v>
      </c>
      <c r="AQ3271" t="str">
        <f t="shared" si="436"/>
        <v/>
      </c>
    </row>
    <row r="3272" spans="41:43" x14ac:dyDescent="0.25">
      <c r="AO3272">
        <v>168691343</v>
      </c>
      <c r="AP3272">
        <v>-55</v>
      </c>
      <c r="AQ3272" t="str">
        <f t="shared" ref="AQ3272:AQ3335" si="437">IF(AP3272&lt;0,IF(AND(AP3272&lt;-199,AP3272&gt;-7001),AP3272,""),IF(AND(AP3272&gt;199,AP3272&lt;7001),AP3272,""))</f>
        <v/>
      </c>
    </row>
    <row r="3273" spans="41:43" x14ac:dyDescent="0.25">
      <c r="AO3273">
        <v>168691428</v>
      </c>
      <c r="AP3273">
        <v>-107</v>
      </c>
      <c r="AQ3273" t="str">
        <f t="shared" si="437"/>
        <v/>
      </c>
    </row>
    <row r="3274" spans="41:43" x14ac:dyDescent="0.25">
      <c r="AO3274">
        <v>168691572</v>
      </c>
      <c r="AP3274">
        <v>-56</v>
      </c>
      <c r="AQ3274" t="str">
        <f t="shared" si="437"/>
        <v/>
      </c>
    </row>
    <row r="3275" spans="41:43" x14ac:dyDescent="0.25">
      <c r="AO3275">
        <v>168696791</v>
      </c>
      <c r="AP3275">
        <v>70</v>
      </c>
      <c r="AQ3275" t="str">
        <f t="shared" si="437"/>
        <v/>
      </c>
    </row>
    <row r="3276" spans="41:43" x14ac:dyDescent="0.25">
      <c r="AO3276">
        <v>168707163</v>
      </c>
      <c r="AP3276">
        <v>-67</v>
      </c>
      <c r="AQ3276" t="str">
        <f t="shared" si="437"/>
        <v/>
      </c>
    </row>
    <row r="3277" spans="41:43" x14ac:dyDescent="0.25">
      <c r="AO3277">
        <v>168710087</v>
      </c>
      <c r="AP3277">
        <v>88</v>
      </c>
      <c r="AQ3277" t="str">
        <f t="shared" si="437"/>
        <v/>
      </c>
    </row>
    <row r="3278" spans="41:43" x14ac:dyDescent="0.25">
      <c r="AO3278">
        <v>168712169</v>
      </c>
      <c r="AP3278">
        <v>-130</v>
      </c>
      <c r="AQ3278" t="str">
        <f t="shared" si="437"/>
        <v/>
      </c>
    </row>
    <row r="3279" spans="41:43" x14ac:dyDescent="0.25">
      <c r="AO3279">
        <v>168716987</v>
      </c>
      <c r="AP3279">
        <v>-110</v>
      </c>
      <c r="AQ3279" t="str">
        <f t="shared" si="437"/>
        <v/>
      </c>
    </row>
    <row r="3280" spans="41:43" x14ac:dyDescent="0.25">
      <c r="AO3280">
        <v>168717050</v>
      </c>
      <c r="AP3280">
        <v>-1514</v>
      </c>
      <c r="AQ3280">
        <f t="shared" si="437"/>
        <v>-1514</v>
      </c>
    </row>
    <row r="3281" spans="41:43" x14ac:dyDescent="0.25">
      <c r="AO3281">
        <v>168717238</v>
      </c>
      <c r="AP3281">
        <v>-1501</v>
      </c>
      <c r="AQ3281">
        <f t="shared" si="437"/>
        <v>-1501</v>
      </c>
    </row>
    <row r="3282" spans="41:43" x14ac:dyDescent="0.25">
      <c r="AO3282">
        <v>168722534</v>
      </c>
      <c r="AP3282">
        <v>-57</v>
      </c>
      <c r="AQ3282" t="str">
        <f t="shared" si="437"/>
        <v/>
      </c>
    </row>
    <row r="3283" spans="41:43" x14ac:dyDescent="0.25">
      <c r="AO3283">
        <v>168730198</v>
      </c>
      <c r="AP3283">
        <v>-90</v>
      </c>
      <c r="AQ3283" t="str">
        <f t="shared" si="437"/>
        <v/>
      </c>
    </row>
    <row r="3284" spans="41:43" x14ac:dyDescent="0.25">
      <c r="AO3284">
        <v>168735276</v>
      </c>
      <c r="AP3284">
        <v>-136</v>
      </c>
      <c r="AQ3284" t="str">
        <f t="shared" si="437"/>
        <v/>
      </c>
    </row>
    <row r="3285" spans="41:43" x14ac:dyDescent="0.25">
      <c r="AO3285">
        <v>168746505</v>
      </c>
      <c r="AP3285">
        <v>-84</v>
      </c>
      <c r="AQ3285" t="str">
        <f t="shared" si="437"/>
        <v/>
      </c>
    </row>
    <row r="3286" spans="41:43" x14ac:dyDescent="0.25">
      <c r="AO3286">
        <v>168746607</v>
      </c>
      <c r="AP3286">
        <v>-58</v>
      </c>
      <c r="AQ3286" t="str">
        <f t="shared" si="437"/>
        <v/>
      </c>
    </row>
    <row r="3287" spans="41:43" x14ac:dyDescent="0.25">
      <c r="AO3287">
        <v>168757498</v>
      </c>
      <c r="AP3287">
        <v>-385</v>
      </c>
      <c r="AQ3287">
        <f t="shared" si="437"/>
        <v>-385</v>
      </c>
    </row>
    <row r="3288" spans="41:43" x14ac:dyDescent="0.25">
      <c r="AO3288">
        <v>168757782</v>
      </c>
      <c r="AP3288">
        <v>129</v>
      </c>
      <c r="AQ3288" t="str">
        <f t="shared" si="437"/>
        <v/>
      </c>
    </row>
    <row r="3289" spans="41:43" x14ac:dyDescent="0.25">
      <c r="AO3289">
        <v>168758063</v>
      </c>
      <c r="AP3289">
        <v>-275</v>
      </c>
      <c r="AQ3289">
        <f t="shared" si="437"/>
        <v>-275</v>
      </c>
    </row>
    <row r="3290" spans="41:43" x14ac:dyDescent="0.25">
      <c r="AO3290">
        <v>168758723</v>
      </c>
      <c r="AP3290">
        <v>-402</v>
      </c>
      <c r="AQ3290">
        <f t="shared" si="437"/>
        <v>-402</v>
      </c>
    </row>
    <row r="3291" spans="41:43" x14ac:dyDescent="0.25">
      <c r="AO3291">
        <v>168764012</v>
      </c>
      <c r="AP3291">
        <v>373</v>
      </c>
      <c r="AQ3291">
        <f t="shared" si="437"/>
        <v>373</v>
      </c>
    </row>
    <row r="3292" spans="41:43" x14ac:dyDescent="0.25">
      <c r="AO3292">
        <v>168764086</v>
      </c>
      <c r="AP3292">
        <v>147</v>
      </c>
      <c r="AQ3292" t="str">
        <f t="shared" si="437"/>
        <v/>
      </c>
    </row>
    <row r="3293" spans="41:43" x14ac:dyDescent="0.25">
      <c r="AO3293">
        <v>168765182</v>
      </c>
      <c r="AP3293">
        <v>-67</v>
      </c>
      <c r="AQ3293" t="str">
        <f t="shared" si="437"/>
        <v/>
      </c>
    </row>
    <row r="3294" spans="41:43" x14ac:dyDescent="0.25">
      <c r="AO3294">
        <v>168792260</v>
      </c>
      <c r="AP3294">
        <v>162</v>
      </c>
      <c r="AQ3294" t="str">
        <f t="shared" si="437"/>
        <v/>
      </c>
    </row>
    <row r="3295" spans="41:43" x14ac:dyDescent="0.25">
      <c r="AO3295">
        <v>168813771</v>
      </c>
      <c r="AP3295">
        <v>-214</v>
      </c>
      <c r="AQ3295">
        <f t="shared" si="437"/>
        <v>-214</v>
      </c>
    </row>
    <row r="3296" spans="41:43" x14ac:dyDescent="0.25">
      <c r="AO3296">
        <v>168832685</v>
      </c>
      <c r="AP3296">
        <v>-72</v>
      </c>
      <c r="AQ3296" t="str">
        <f t="shared" si="437"/>
        <v/>
      </c>
    </row>
    <row r="3297" spans="41:43" x14ac:dyDescent="0.25">
      <c r="AO3297">
        <v>168858917</v>
      </c>
      <c r="AP3297">
        <v>-63</v>
      </c>
      <c r="AQ3297" t="str">
        <f t="shared" si="437"/>
        <v/>
      </c>
    </row>
    <row r="3298" spans="41:43" x14ac:dyDescent="0.25">
      <c r="AO3298">
        <v>168860220</v>
      </c>
      <c r="AP3298">
        <v>-61</v>
      </c>
      <c r="AQ3298" t="str">
        <f t="shared" si="437"/>
        <v/>
      </c>
    </row>
    <row r="3299" spans="41:43" x14ac:dyDescent="0.25">
      <c r="AO3299">
        <v>168866425</v>
      </c>
      <c r="AP3299">
        <v>-147</v>
      </c>
      <c r="AQ3299" t="str">
        <f t="shared" si="437"/>
        <v/>
      </c>
    </row>
    <row r="3300" spans="41:43" x14ac:dyDescent="0.25">
      <c r="AO3300">
        <v>168889517</v>
      </c>
      <c r="AP3300">
        <v>-99</v>
      </c>
      <c r="AQ3300" t="str">
        <f t="shared" si="437"/>
        <v/>
      </c>
    </row>
    <row r="3301" spans="41:43" x14ac:dyDescent="0.25">
      <c r="AO3301">
        <v>168890747</v>
      </c>
      <c r="AP3301">
        <v>-52</v>
      </c>
      <c r="AQ3301" t="str">
        <f t="shared" si="437"/>
        <v/>
      </c>
    </row>
    <row r="3302" spans="41:43" x14ac:dyDescent="0.25">
      <c r="AO3302">
        <v>168938962</v>
      </c>
      <c r="AP3302">
        <v>-102</v>
      </c>
      <c r="AQ3302" t="str">
        <f t="shared" si="437"/>
        <v/>
      </c>
    </row>
    <row r="3303" spans="41:43" x14ac:dyDescent="0.25">
      <c r="AO3303">
        <v>168961199</v>
      </c>
      <c r="AP3303">
        <v>471</v>
      </c>
      <c r="AQ3303">
        <f t="shared" si="437"/>
        <v>471</v>
      </c>
    </row>
    <row r="3304" spans="41:43" x14ac:dyDescent="0.25">
      <c r="AO3304">
        <v>168961205</v>
      </c>
      <c r="AP3304">
        <v>159</v>
      </c>
      <c r="AQ3304" t="str">
        <f t="shared" si="437"/>
        <v/>
      </c>
    </row>
    <row r="3305" spans="41:43" x14ac:dyDescent="0.25">
      <c r="AO3305">
        <v>168961264</v>
      </c>
      <c r="AP3305">
        <v>-125</v>
      </c>
      <c r="AQ3305" t="str">
        <f t="shared" si="437"/>
        <v/>
      </c>
    </row>
    <row r="3306" spans="41:43" x14ac:dyDescent="0.25">
      <c r="AO3306">
        <v>168961681</v>
      </c>
      <c r="AP3306">
        <v>-106</v>
      </c>
      <c r="AQ3306" t="str">
        <f t="shared" si="437"/>
        <v/>
      </c>
    </row>
    <row r="3307" spans="41:43" x14ac:dyDescent="0.25">
      <c r="AO3307">
        <v>168961921</v>
      </c>
      <c r="AP3307">
        <v>-52</v>
      </c>
      <c r="AQ3307" t="str">
        <f t="shared" si="437"/>
        <v/>
      </c>
    </row>
    <row r="3308" spans="41:43" x14ac:dyDescent="0.25">
      <c r="AO3308">
        <v>168962431</v>
      </c>
      <c r="AP3308">
        <v>-368</v>
      </c>
      <c r="AQ3308">
        <f t="shared" si="437"/>
        <v>-368</v>
      </c>
    </row>
    <row r="3309" spans="41:43" x14ac:dyDescent="0.25">
      <c r="AO3309">
        <v>168962571</v>
      </c>
      <c r="AP3309">
        <v>-156</v>
      </c>
      <c r="AQ3309" t="str">
        <f t="shared" si="437"/>
        <v/>
      </c>
    </row>
    <row r="3310" spans="41:43" x14ac:dyDescent="0.25">
      <c r="AO3310">
        <v>168962606</v>
      </c>
      <c r="AP3310">
        <v>1459</v>
      </c>
      <c r="AQ3310">
        <f t="shared" si="437"/>
        <v>1459</v>
      </c>
    </row>
    <row r="3311" spans="41:43" x14ac:dyDescent="0.25">
      <c r="AO3311">
        <v>168962850</v>
      </c>
      <c r="AP3311">
        <v>781</v>
      </c>
      <c r="AQ3311">
        <f t="shared" si="437"/>
        <v>781</v>
      </c>
    </row>
    <row r="3312" spans="41:43" x14ac:dyDescent="0.25">
      <c r="AO3312">
        <v>168963046</v>
      </c>
      <c r="AP3312">
        <v>-53</v>
      </c>
      <c r="AQ3312" t="str">
        <f t="shared" si="437"/>
        <v/>
      </c>
    </row>
    <row r="3313" spans="41:43" x14ac:dyDescent="0.25">
      <c r="AO3313">
        <v>168972518</v>
      </c>
      <c r="AP3313">
        <v>-64</v>
      </c>
      <c r="AQ3313" t="str">
        <f t="shared" si="437"/>
        <v/>
      </c>
    </row>
    <row r="3314" spans="41:43" x14ac:dyDescent="0.25">
      <c r="AO3314">
        <v>168972889</v>
      </c>
      <c r="AP3314">
        <v>-122</v>
      </c>
      <c r="AQ3314" t="str">
        <f t="shared" si="437"/>
        <v/>
      </c>
    </row>
    <row r="3315" spans="41:43" x14ac:dyDescent="0.25">
      <c r="AO3315">
        <v>168972899</v>
      </c>
      <c r="AP3315">
        <v>-184</v>
      </c>
      <c r="AQ3315" t="str">
        <f t="shared" si="437"/>
        <v/>
      </c>
    </row>
    <row r="3316" spans="41:43" x14ac:dyDescent="0.25">
      <c r="AO3316">
        <v>168973592</v>
      </c>
      <c r="AP3316">
        <v>-62</v>
      </c>
      <c r="AQ3316" t="str">
        <f t="shared" si="437"/>
        <v/>
      </c>
    </row>
    <row r="3317" spans="41:43" x14ac:dyDescent="0.25">
      <c r="AO3317">
        <v>168973729</v>
      </c>
      <c r="AP3317">
        <v>-55</v>
      </c>
      <c r="AQ3317" t="str">
        <f t="shared" si="437"/>
        <v/>
      </c>
    </row>
    <row r="3318" spans="41:43" x14ac:dyDescent="0.25">
      <c r="AO3318">
        <v>168973739</v>
      </c>
      <c r="AP3318">
        <v>-186</v>
      </c>
      <c r="AQ3318" t="str">
        <f t="shared" si="437"/>
        <v/>
      </c>
    </row>
    <row r="3319" spans="41:43" x14ac:dyDescent="0.25">
      <c r="AO3319">
        <v>168973867</v>
      </c>
      <c r="AP3319">
        <v>-63</v>
      </c>
      <c r="AQ3319" t="str">
        <f t="shared" si="437"/>
        <v/>
      </c>
    </row>
    <row r="3320" spans="41:43" x14ac:dyDescent="0.25">
      <c r="AO3320">
        <v>168988812</v>
      </c>
      <c r="AP3320">
        <v>290</v>
      </c>
      <c r="AQ3320">
        <f t="shared" si="437"/>
        <v>290</v>
      </c>
    </row>
    <row r="3321" spans="41:43" x14ac:dyDescent="0.25">
      <c r="AO3321">
        <v>168990367</v>
      </c>
      <c r="AP3321">
        <v>358</v>
      </c>
      <c r="AQ3321">
        <f t="shared" si="437"/>
        <v>358</v>
      </c>
    </row>
    <row r="3322" spans="41:43" x14ac:dyDescent="0.25">
      <c r="AO3322">
        <v>168990851</v>
      </c>
      <c r="AP3322">
        <v>-128</v>
      </c>
      <c r="AQ3322" t="str">
        <f t="shared" si="437"/>
        <v/>
      </c>
    </row>
    <row r="3323" spans="41:43" x14ac:dyDescent="0.25">
      <c r="AO3323">
        <v>168993193</v>
      </c>
      <c r="AP3323">
        <v>-412</v>
      </c>
      <c r="AQ3323">
        <f t="shared" si="437"/>
        <v>-412</v>
      </c>
    </row>
    <row r="3324" spans="41:43" x14ac:dyDescent="0.25">
      <c r="AO3324">
        <v>168993206</v>
      </c>
      <c r="AP3324">
        <v>-108</v>
      </c>
      <c r="AQ3324" t="str">
        <f t="shared" si="437"/>
        <v/>
      </c>
    </row>
    <row r="3325" spans="41:43" x14ac:dyDescent="0.25">
      <c r="AO3325">
        <v>168994403</v>
      </c>
      <c r="AP3325">
        <v>-165</v>
      </c>
      <c r="AQ3325" t="str">
        <f t="shared" si="437"/>
        <v/>
      </c>
    </row>
    <row r="3326" spans="41:43" x14ac:dyDescent="0.25">
      <c r="AO3326">
        <v>168994927</v>
      </c>
      <c r="AP3326">
        <v>-314</v>
      </c>
      <c r="AQ3326">
        <f t="shared" si="437"/>
        <v>-314</v>
      </c>
    </row>
    <row r="3327" spans="41:43" x14ac:dyDescent="0.25">
      <c r="AO3327">
        <v>168995100</v>
      </c>
      <c r="AP3327">
        <v>-77</v>
      </c>
      <c r="AQ3327" t="str">
        <f t="shared" si="437"/>
        <v/>
      </c>
    </row>
    <row r="3328" spans="41:43" x14ac:dyDescent="0.25">
      <c r="AO3328">
        <v>168995653</v>
      </c>
      <c r="AP3328">
        <v>-106</v>
      </c>
      <c r="AQ3328" t="str">
        <f t="shared" si="437"/>
        <v/>
      </c>
    </row>
    <row r="3329" spans="41:43" x14ac:dyDescent="0.25">
      <c r="AO3329">
        <v>168995679</v>
      </c>
      <c r="AP3329">
        <v>-205</v>
      </c>
      <c r="AQ3329">
        <f t="shared" si="437"/>
        <v>-205</v>
      </c>
    </row>
    <row r="3330" spans="41:43" x14ac:dyDescent="0.25">
      <c r="AO3330">
        <v>168995878</v>
      </c>
      <c r="AP3330">
        <v>605</v>
      </c>
      <c r="AQ3330">
        <f t="shared" si="437"/>
        <v>605</v>
      </c>
    </row>
    <row r="3331" spans="41:43" x14ac:dyDescent="0.25">
      <c r="AO3331">
        <v>168997060</v>
      </c>
      <c r="AP3331">
        <v>446</v>
      </c>
      <c r="AQ3331">
        <f t="shared" si="437"/>
        <v>446</v>
      </c>
    </row>
    <row r="3332" spans="41:43" x14ac:dyDescent="0.25">
      <c r="AO3332">
        <v>169011891</v>
      </c>
      <c r="AP3332">
        <v>-75</v>
      </c>
      <c r="AQ3332" t="str">
        <f t="shared" si="437"/>
        <v/>
      </c>
    </row>
    <row r="3333" spans="41:43" x14ac:dyDescent="0.25">
      <c r="AO3333">
        <v>169014864</v>
      </c>
      <c r="AP3333">
        <v>-216</v>
      </c>
      <c r="AQ3333">
        <f t="shared" si="437"/>
        <v>-216</v>
      </c>
    </row>
    <row r="3334" spans="41:43" x14ac:dyDescent="0.25">
      <c r="AO3334">
        <v>169015252</v>
      </c>
      <c r="AP3334">
        <v>783</v>
      </c>
      <c r="AQ3334">
        <f t="shared" si="437"/>
        <v>783</v>
      </c>
    </row>
    <row r="3335" spans="41:43" x14ac:dyDescent="0.25">
      <c r="AO3335">
        <v>169015837</v>
      </c>
      <c r="AP3335">
        <v>-56</v>
      </c>
      <c r="AQ3335" t="str">
        <f t="shared" si="437"/>
        <v/>
      </c>
    </row>
    <row r="3336" spans="41:43" x14ac:dyDescent="0.25">
      <c r="AO3336">
        <v>169025333</v>
      </c>
      <c r="AP3336">
        <v>92</v>
      </c>
      <c r="AQ3336" t="str">
        <f t="shared" ref="AQ3336:AQ3399" si="438">IF(AP3336&lt;0,IF(AND(AP3336&lt;-199,AP3336&gt;-7001),AP3336,""),IF(AND(AP3336&gt;199,AP3336&lt;7001),AP3336,""))</f>
        <v/>
      </c>
    </row>
    <row r="3337" spans="41:43" x14ac:dyDescent="0.25">
      <c r="AO3337">
        <v>169054964</v>
      </c>
      <c r="AP3337">
        <v>134</v>
      </c>
      <c r="AQ3337" t="str">
        <f t="shared" si="438"/>
        <v/>
      </c>
    </row>
    <row r="3338" spans="41:43" x14ac:dyDescent="0.25">
      <c r="AO3338">
        <v>169060205</v>
      </c>
      <c r="AP3338">
        <v>90</v>
      </c>
      <c r="AQ3338" t="str">
        <f t="shared" si="438"/>
        <v/>
      </c>
    </row>
    <row r="3339" spans="41:43" x14ac:dyDescent="0.25">
      <c r="AO3339">
        <v>169060368</v>
      </c>
      <c r="AP3339">
        <v>1133</v>
      </c>
      <c r="AQ3339">
        <f t="shared" si="438"/>
        <v>1133</v>
      </c>
    </row>
    <row r="3340" spans="41:43" x14ac:dyDescent="0.25">
      <c r="AO3340">
        <v>169069654</v>
      </c>
      <c r="AP3340">
        <v>188</v>
      </c>
      <c r="AQ3340" t="str">
        <f t="shared" si="438"/>
        <v/>
      </c>
    </row>
    <row r="3341" spans="41:43" x14ac:dyDescent="0.25">
      <c r="AO3341">
        <v>169071952</v>
      </c>
      <c r="AP3341">
        <v>-54</v>
      </c>
      <c r="AQ3341" t="str">
        <f t="shared" si="438"/>
        <v/>
      </c>
    </row>
    <row r="3342" spans="41:43" x14ac:dyDescent="0.25">
      <c r="AO3342">
        <v>169115651</v>
      </c>
      <c r="AP3342">
        <v>344</v>
      </c>
      <c r="AQ3342">
        <f t="shared" si="438"/>
        <v>344</v>
      </c>
    </row>
    <row r="3343" spans="41:43" x14ac:dyDescent="0.25">
      <c r="AO3343">
        <v>169136210</v>
      </c>
      <c r="AP3343">
        <v>-104</v>
      </c>
      <c r="AQ3343" t="str">
        <f t="shared" si="438"/>
        <v/>
      </c>
    </row>
    <row r="3344" spans="41:43" x14ac:dyDescent="0.25">
      <c r="AO3344">
        <v>169153392</v>
      </c>
      <c r="AP3344">
        <v>-87</v>
      </c>
      <c r="AQ3344" t="str">
        <f t="shared" si="438"/>
        <v/>
      </c>
    </row>
    <row r="3345" spans="41:43" x14ac:dyDescent="0.25">
      <c r="AO3345">
        <v>169196016</v>
      </c>
      <c r="AP3345">
        <v>-152</v>
      </c>
      <c r="AQ3345" t="str">
        <f t="shared" si="438"/>
        <v/>
      </c>
    </row>
    <row r="3346" spans="41:43" x14ac:dyDescent="0.25">
      <c r="AO3346">
        <v>169196050</v>
      </c>
      <c r="AP3346">
        <v>-63</v>
      </c>
      <c r="AQ3346" t="str">
        <f t="shared" si="438"/>
        <v/>
      </c>
    </row>
    <row r="3347" spans="41:43" x14ac:dyDescent="0.25">
      <c r="AO3347">
        <v>169219809</v>
      </c>
      <c r="AP3347">
        <v>73</v>
      </c>
      <c r="AQ3347" t="str">
        <f t="shared" si="438"/>
        <v/>
      </c>
    </row>
    <row r="3348" spans="41:43" x14ac:dyDescent="0.25">
      <c r="AO3348">
        <v>169223150</v>
      </c>
      <c r="AP3348">
        <v>-284</v>
      </c>
      <c r="AQ3348">
        <f t="shared" si="438"/>
        <v>-284</v>
      </c>
    </row>
    <row r="3349" spans="41:43" x14ac:dyDescent="0.25">
      <c r="AO3349">
        <v>169225861</v>
      </c>
      <c r="AP3349">
        <v>151</v>
      </c>
      <c r="AQ3349" t="str">
        <f t="shared" si="438"/>
        <v/>
      </c>
    </row>
    <row r="3350" spans="41:43" x14ac:dyDescent="0.25">
      <c r="AO3350">
        <v>169240094</v>
      </c>
      <c r="AP3350">
        <v>-258</v>
      </c>
      <c r="AQ3350">
        <f t="shared" si="438"/>
        <v>-258</v>
      </c>
    </row>
    <row r="3351" spans="41:43" x14ac:dyDescent="0.25">
      <c r="AO3351">
        <v>169240151</v>
      </c>
      <c r="AP3351">
        <v>-66</v>
      </c>
      <c r="AQ3351" t="str">
        <f t="shared" si="438"/>
        <v/>
      </c>
    </row>
    <row r="3352" spans="41:43" x14ac:dyDescent="0.25">
      <c r="AO3352">
        <v>169240688</v>
      </c>
      <c r="AP3352">
        <v>167</v>
      </c>
      <c r="AQ3352" t="str">
        <f t="shared" si="438"/>
        <v/>
      </c>
    </row>
    <row r="3353" spans="41:43" x14ac:dyDescent="0.25">
      <c r="AO3353">
        <v>169240722</v>
      </c>
      <c r="AP3353">
        <v>-191</v>
      </c>
      <c r="AQ3353" t="str">
        <f t="shared" si="438"/>
        <v/>
      </c>
    </row>
    <row r="3354" spans="41:43" x14ac:dyDescent="0.25">
      <c r="AO3354">
        <v>169240805</v>
      </c>
      <c r="AP3354">
        <v>342</v>
      </c>
      <c r="AQ3354">
        <f t="shared" si="438"/>
        <v>342</v>
      </c>
    </row>
    <row r="3355" spans="41:43" x14ac:dyDescent="0.25">
      <c r="AO3355">
        <v>169241175</v>
      </c>
      <c r="AP3355">
        <v>-91</v>
      </c>
      <c r="AQ3355" t="str">
        <f t="shared" si="438"/>
        <v/>
      </c>
    </row>
    <row r="3356" spans="41:43" x14ac:dyDescent="0.25">
      <c r="AO3356">
        <v>169241906</v>
      </c>
      <c r="AP3356">
        <v>890</v>
      </c>
      <c r="AQ3356">
        <f t="shared" si="438"/>
        <v>890</v>
      </c>
    </row>
    <row r="3357" spans="41:43" x14ac:dyDescent="0.25">
      <c r="AO3357">
        <v>169247943</v>
      </c>
      <c r="AP3357">
        <v>363</v>
      </c>
      <c r="AQ3357">
        <f t="shared" si="438"/>
        <v>363</v>
      </c>
    </row>
    <row r="3358" spans="41:43" x14ac:dyDescent="0.25">
      <c r="AO3358">
        <v>169250027</v>
      </c>
      <c r="AP3358">
        <v>-596</v>
      </c>
      <c r="AQ3358">
        <f t="shared" si="438"/>
        <v>-596</v>
      </c>
    </row>
    <row r="3359" spans="41:43" x14ac:dyDescent="0.25">
      <c r="AO3359">
        <v>169250152</v>
      </c>
      <c r="AP3359">
        <v>70</v>
      </c>
      <c r="AQ3359" t="str">
        <f t="shared" si="438"/>
        <v/>
      </c>
    </row>
    <row r="3360" spans="41:43" x14ac:dyDescent="0.25">
      <c r="AO3360">
        <v>169250166</v>
      </c>
      <c r="AP3360">
        <v>-83</v>
      </c>
      <c r="AQ3360" t="str">
        <f t="shared" si="438"/>
        <v/>
      </c>
    </row>
    <row r="3361" spans="41:43" x14ac:dyDescent="0.25">
      <c r="AO3361">
        <v>169266810</v>
      </c>
      <c r="AP3361">
        <v>218</v>
      </c>
      <c r="AQ3361">
        <f t="shared" si="438"/>
        <v>218</v>
      </c>
    </row>
    <row r="3362" spans="41:43" x14ac:dyDescent="0.25">
      <c r="AO3362">
        <v>169313480</v>
      </c>
      <c r="AP3362">
        <v>60</v>
      </c>
      <c r="AQ3362" t="str">
        <f t="shared" si="438"/>
        <v/>
      </c>
    </row>
    <row r="3363" spans="41:43" x14ac:dyDescent="0.25">
      <c r="AO3363">
        <v>169314417</v>
      </c>
      <c r="AP3363">
        <v>368</v>
      </c>
      <c r="AQ3363">
        <f t="shared" si="438"/>
        <v>368</v>
      </c>
    </row>
    <row r="3364" spans="41:43" x14ac:dyDescent="0.25">
      <c r="AO3364">
        <v>169332785</v>
      </c>
      <c r="AP3364">
        <v>645</v>
      </c>
      <c r="AQ3364">
        <f t="shared" si="438"/>
        <v>645</v>
      </c>
    </row>
    <row r="3365" spans="41:43" x14ac:dyDescent="0.25">
      <c r="AO3365">
        <v>169334828</v>
      </c>
      <c r="AP3365">
        <v>52</v>
      </c>
      <c r="AQ3365" t="str">
        <f t="shared" si="438"/>
        <v/>
      </c>
    </row>
    <row r="3366" spans="41:43" x14ac:dyDescent="0.25">
      <c r="AO3366">
        <v>169340201</v>
      </c>
      <c r="AP3366">
        <v>-76</v>
      </c>
      <c r="AQ3366" t="str">
        <f t="shared" si="438"/>
        <v/>
      </c>
    </row>
    <row r="3367" spans="41:43" x14ac:dyDescent="0.25">
      <c r="AO3367">
        <v>169342243</v>
      </c>
      <c r="AP3367">
        <v>-70</v>
      </c>
      <c r="AQ3367" t="str">
        <f t="shared" si="438"/>
        <v/>
      </c>
    </row>
    <row r="3368" spans="41:43" x14ac:dyDescent="0.25">
      <c r="AO3368">
        <v>169379168</v>
      </c>
      <c r="AP3368">
        <v>-60</v>
      </c>
      <c r="AQ3368" t="str">
        <f t="shared" si="438"/>
        <v/>
      </c>
    </row>
    <row r="3369" spans="41:43" x14ac:dyDescent="0.25">
      <c r="AO3369">
        <v>169391659</v>
      </c>
      <c r="AP3369">
        <v>109</v>
      </c>
      <c r="AQ3369" t="str">
        <f t="shared" si="438"/>
        <v/>
      </c>
    </row>
    <row r="3370" spans="41:43" x14ac:dyDescent="0.25">
      <c r="AO3370">
        <v>169462753</v>
      </c>
      <c r="AP3370">
        <v>-56</v>
      </c>
      <c r="AQ3370" t="str">
        <f t="shared" si="438"/>
        <v/>
      </c>
    </row>
    <row r="3371" spans="41:43" x14ac:dyDescent="0.25">
      <c r="AO3371">
        <v>169465849</v>
      </c>
      <c r="AP3371">
        <v>-77</v>
      </c>
      <c r="AQ3371" t="str">
        <f t="shared" si="438"/>
        <v/>
      </c>
    </row>
    <row r="3372" spans="41:43" x14ac:dyDescent="0.25">
      <c r="AO3372">
        <v>169507492</v>
      </c>
      <c r="AP3372">
        <v>-65</v>
      </c>
      <c r="AQ3372" t="str">
        <f t="shared" si="438"/>
        <v/>
      </c>
    </row>
    <row r="3373" spans="41:43" x14ac:dyDescent="0.25">
      <c r="AO3373">
        <v>169517719</v>
      </c>
      <c r="AP3373">
        <v>71</v>
      </c>
      <c r="AQ3373" t="str">
        <f t="shared" si="438"/>
        <v/>
      </c>
    </row>
    <row r="3374" spans="41:43" x14ac:dyDescent="0.25">
      <c r="AO3374">
        <v>169518237</v>
      </c>
      <c r="AP3374">
        <v>-75</v>
      </c>
      <c r="AQ3374" t="str">
        <f t="shared" si="438"/>
        <v/>
      </c>
    </row>
    <row r="3375" spans="41:43" x14ac:dyDescent="0.25">
      <c r="AO3375">
        <v>169525169</v>
      </c>
      <c r="AP3375">
        <v>61</v>
      </c>
      <c r="AQ3375" t="str">
        <f t="shared" si="438"/>
        <v/>
      </c>
    </row>
    <row r="3376" spans="41:43" x14ac:dyDescent="0.25">
      <c r="AO3376">
        <v>169526458</v>
      </c>
      <c r="AP3376">
        <v>80</v>
      </c>
      <c r="AQ3376" t="str">
        <f t="shared" si="438"/>
        <v/>
      </c>
    </row>
    <row r="3377" spans="41:43" x14ac:dyDescent="0.25">
      <c r="AO3377">
        <v>169526528</v>
      </c>
      <c r="AP3377">
        <v>267</v>
      </c>
      <c r="AQ3377">
        <f t="shared" si="438"/>
        <v>267</v>
      </c>
    </row>
    <row r="3378" spans="41:43" x14ac:dyDescent="0.25">
      <c r="AO3378">
        <v>169526610</v>
      </c>
      <c r="AP3378">
        <v>-134</v>
      </c>
      <c r="AQ3378" t="str">
        <f t="shared" si="438"/>
        <v/>
      </c>
    </row>
    <row r="3379" spans="41:43" x14ac:dyDescent="0.25">
      <c r="AO3379">
        <v>169526800</v>
      </c>
      <c r="AP3379">
        <v>-410</v>
      </c>
      <c r="AQ3379">
        <f t="shared" si="438"/>
        <v>-410</v>
      </c>
    </row>
    <row r="3380" spans="41:43" x14ac:dyDescent="0.25">
      <c r="AO3380">
        <v>169527015</v>
      </c>
      <c r="AP3380">
        <v>66</v>
      </c>
      <c r="AQ3380" t="str">
        <f t="shared" si="438"/>
        <v/>
      </c>
    </row>
    <row r="3381" spans="41:43" x14ac:dyDescent="0.25">
      <c r="AO3381">
        <v>169528238</v>
      </c>
      <c r="AP3381">
        <v>-866</v>
      </c>
      <c r="AQ3381">
        <f t="shared" si="438"/>
        <v>-866</v>
      </c>
    </row>
    <row r="3382" spans="41:43" x14ac:dyDescent="0.25">
      <c r="AO3382">
        <v>169528326</v>
      </c>
      <c r="AP3382">
        <v>-94</v>
      </c>
      <c r="AQ3382" t="str">
        <f t="shared" si="438"/>
        <v/>
      </c>
    </row>
    <row r="3383" spans="41:43" x14ac:dyDescent="0.25">
      <c r="AO3383">
        <v>169542314</v>
      </c>
      <c r="AP3383">
        <v>-60</v>
      </c>
      <c r="AQ3383" t="str">
        <f t="shared" si="438"/>
        <v/>
      </c>
    </row>
    <row r="3384" spans="41:43" x14ac:dyDescent="0.25">
      <c r="AO3384">
        <v>169593149</v>
      </c>
      <c r="AP3384">
        <v>-78</v>
      </c>
      <c r="AQ3384" t="str">
        <f t="shared" si="438"/>
        <v/>
      </c>
    </row>
    <row r="3385" spans="41:43" x14ac:dyDescent="0.25">
      <c r="AO3385">
        <v>169597317</v>
      </c>
      <c r="AP3385">
        <v>63</v>
      </c>
      <c r="AQ3385" t="str">
        <f t="shared" si="438"/>
        <v/>
      </c>
    </row>
    <row r="3386" spans="41:43" x14ac:dyDescent="0.25">
      <c r="AO3386">
        <v>169615133</v>
      </c>
      <c r="AP3386">
        <v>93</v>
      </c>
      <c r="AQ3386" t="str">
        <f t="shared" si="438"/>
        <v/>
      </c>
    </row>
    <row r="3387" spans="41:43" x14ac:dyDescent="0.25">
      <c r="AO3387">
        <v>169618057</v>
      </c>
      <c r="AP3387">
        <v>-93</v>
      </c>
      <c r="AQ3387" t="str">
        <f t="shared" si="438"/>
        <v/>
      </c>
    </row>
    <row r="3388" spans="41:43" x14ac:dyDescent="0.25">
      <c r="AO3388">
        <v>169642654</v>
      </c>
      <c r="AP3388">
        <v>651</v>
      </c>
      <c r="AQ3388">
        <f t="shared" si="438"/>
        <v>651</v>
      </c>
    </row>
    <row r="3389" spans="41:43" x14ac:dyDescent="0.25">
      <c r="AO3389">
        <v>169642984</v>
      </c>
      <c r="AP3389">
        <v>89</v>
      </c>
      <c r="AQ3389" t="str">
        <f t="shared" si="438"/>
        <v/>
      </c>
    </row>
    <row r="3390" spans="41:43" x14ac:dyDescent="0.25">
      <c r="AO3390">
        <v>169643098</v>
      </c>
      <c r="AP3390">
        <v>146</v>
      </c>
      <c r="AQ3390" t="str">
        <f t="shared" si="438"/>
        <v/>
      </c>
    </row>
    <row r="3391" spans="41:43" x14ac:dyDescent="0.25">
      <c r="AO3391">
        <v>169663034</v>
      </c>
      <c r="AP3391">
        <v>-226</v>
      </c>
      <c r="AQ3391">
        <f t="shared" si="438"/>
        <v>-226</v>
      </c>
    </row>
    <row r="3392" spans="41:43" x14ac:dyDescent="0.25">
      <c r="AO3392">
        <v>169663084</v>
      </c>
      <c r="AP3392">
        <v>-170</v>
      </c>
      <c r="AQ3392" t="str">
        <f t="shared" si="438"/>
        <v/>
      </c>
    </row>
    <row r="3393" spans="41:43" x14ac:dyDescent="0.25">
      <c r="AO3393">
        <v>169663122</v>
      </c>
      <c r="AP3393">
        <v>-113</v>
      </c>
      <c r="AQ3393" t="str">
        <f t="shared" si="438"/>
        <v/>
      </c>
    </row>
    <row r="3394" spans="41:43" x14ac:dyDescent="0.25">
      <c r="AO3394">
        <v>169663155</v>
      </c>
      <c r="AP3394">
        <v>-57</v>
      </c>
      <c r="AQ3394" t="str">
        <f t="shared" si="438"/>
        <v/>
      </c>
    </row>
    <row r="3395" spans="41:43" x14ac:dyDescent="0.25">
      <c r="AO3395">
        <v>169684031</v>
      </c>
      <c r="AP3395">
        <v>-191</v>
      </c>
      <c r="AQ3395" t="str">
        <f t="shared" si="438"/>
        <v/>
      </c>
    </row>
    <row r="3396" spans="41:43" x14ac:dyDescent="0.25">
      <c r="AO3396">
        <v>169693739</v>
      </c>
      <c r="AP3396">
        <v>-55</v>
      </c>
      <c r="AQ3396" t="str">
        <f t="shared" si="438"/>
        <v/>
      </c>
    </row>
    <row r="3397" spans="41:43" x14ac:dyDescent="0.25">
      <c r="AO3397">
        <v>169725799</v>
      </c>
      <c r="AP3397">
        <v>-148</v>
      </c>
      <c r="AQ3397" t="str">
        <f t="shared" si="438"/>
        <v/>
      </c>
    </row>
    <row r="3398" spans="41:43" x14ac:dyDescent="0.25">
      <c r="AO3398">
        <v>169725868</v>
      </c>
      <c r="AP3398">
        <v>-102</v>
      </c>
      <c r="AQ3398" t="str">
        <f t="shared" si="438"/>
        <v/>
      </c>
    </row>
    <row r="3399" spans="41:43" x14ac:dyDescent="0.25">
      <c r="AO3399">
        <v>169772573</v>
      </c>
      <c r="AP3399">
        <v>886</v>
      </c>
      <c r="AQ3399">
        <f t="shared" si="438"/>
        <v>886</v>
      </c>
    </row>
    <row r="3400" spans="41:43" x14ac:dyDescent="0.25">
      <c r="AO3400">
        <v>169772686</v>
      </c>
      <c r="AP3400">
        <v>318</v>
      </c>
      <c r="AQ3400">
        <f t="shared" ref="AQ3400:AQ3463" si="439">IF(AP3400&lt;0,IF(AND(AP3400&lt;-199,AP3400&gt;-7001),AP3400,""),IF(AND(AP3400&gt;199,AP3400&lt;7001),AP3400,""))</f>
        <v>318</v>
      </c>
    </row>
    <row r="3401" spans="41:43" x14ac:dyDescent="0.25">
      <c r="AO3401">
        <v>169774029</v>
      </c>
      <c r="AP3401">
        <v>-63</v>
      </c>
      <c r="AQ3401" t="str">
        <f t="shared" si="439"/>
        <v/>
      </c>
    </row>
    <row r="3402" spans="41:43" x14ac:dyDescent="0.25">
      <c r="AO3402">
        <v>169776827</v>
      </c>
      <c r="AP3402">
        <v>-267</v>
      </c>
      <c r="AQ3402">
        <f t="shared" si="439"/>
        <v>-267</v>
      </c>
    </row>
    <row r="3403" spans="41:43" x14ac:dyDescent="0.25">
      <c r="AO3403">
        <v>169777032</v>
      </c>
      <c r="AP3403">
        <v>-234</v>
      </c>
      <c r="AQ3403">
        <f t="shared" si="439"/>
        <v>-234</v>
      </c>
    </row>
    <row r="3404" spans="41:43" x14ac:dyDescent="0.25">
      <c r="AO3404">
        <v>169777084</v>
      </c>
      <c r="AP3404">
        <v>-83</v>
      </c>
      <c r="AQ3404" t="str">
        <f t="shared" si="439"/>
        <v/>
      </c>
    </row>
    <row r="3405" spans="41:43" x14ac:dyDescent="0.25">
      <c r="AO3405">
        <v>169796224</v>
      </c>
      <c r="AP3405">
        <v>-85</v>
      </c>
      <c r="AQ3405" t="str">
        <f t="shared" si="439"/>
        <v/>
      </c>
    </row>
    <row r="3406" spans="41:43" x14ac:dyDescent="0.25">
      <c r="AO3406">
        <v>169825929</v>
      </c>
      <c r="AP3406">
        <v>151</v>
      </c>
      <c r="AQ3406" t="str">
        <f t="shared" si="439"/>
        <v/>
      </c>
    </row>
    <row r="3407" spans="41:43" x14ac:dyDescent="0.25">
      <c r="AO3407">
        <v>169905562</v>
      </c>
      <c r="AP3407">
        <v>-87</v>
      </c>
      <c r="AQ3407" t="str">
        <f t="shared" si="439"/>
        <v/>
      </c>
    </row>
    <row r="3408" spans="41:43" x14ac:dyDescent="0.25">
      <c r="AO3408">
        <v>169913725</v>
      </c>
      <c r="AP3408">
        <v>97</v>
      </c>
      <c r="AQ3408" t="str">
        <f t="shared" si="439"/>
        <v/>
      </c>
    </row>
    <row r="3409" spans="41:43" x14ac:dyDescent="0.25">
      <c r="AO3409">
        <v>169953092</v>
      </c>
      <c r="AP3409">
        <v>-74</v>
      </c>
      <c r="AQ3409" t="str">
        <f t="shared" si="439"/>
        <v/>
      </c>
    </row>
    <row r="3410" spans="41:43" x14ac:dyDescent="0.25">
      <c r="AO3410">
        <v>169966143</v>
      </c>
      <c r="AP3410">
        <v>-61</v>
      </c>
      <c r="AQ3410" t="str">
        <f t="shared" si="439"/>
        <v/>
      </c>
    </row>
    <row r="3411" spans="41:43" x14ac:dyDescent="0.25">
      <c r="AO3411">
        <v>170061062</v>
      </c>
      <c r="AP3411">
        <v>177</v>
      </c>
      <c r="AQ3411" t="str">
        <f t="shared" si="439"/>
        <v/>
      </c>
    </row>
    <row r="3412" spans="41:43" x14ac:dyDescent="0.25">
      <c r="AO3412">
        <v>170064946</v>
      </c>
      <c r="AP3412">
        <v>-63</v>
      </c>
      <c r="AQ3412" t="str">
        <f t="shared" si="439"/>
        <v/>
      </c>
    </row>
    <row r="3413" spans="41:43" x14ac:dyDescent="0.25">
      <c r="AO3413">
        <v>170207260</v>
      </c>
      <c r="AP3413">
        <v>109</v>
      </c>
      <c r="AQ3413" t="str">
        <f t="shared" si="439"/>
        <v/>
      </c>
    </row>
    <row r="3414" spans="41:43" x14ac:dyDescent="0.25">
      <c r="AO3414">
        <v>170208340</v>
      </c>
      <c r="AP3414">
        <v>-67</v>
      </c>
      <c r="AQ3414" t="str">
        <f t="shared" si="439"/>
        <v/>
      </c>
    </row>
    <row r="3415" spans="41:43" x14ac:dyDescent="0.25">
      <c r="AO3415">
        <v>170209983</v>
      </c>
      <c r="AP3415">
        <v>-381</v>
      </c>
      <c r="AQ3415">
        <f t="shared" si="439"/>
        <v>-381</v>
      </c>
    </row>
    <row r="3416" spans="41:43" x14ac:dyDescent="0.25">
      <c r="AO3416">
        <v>170219937</v>
      </c>
      <c r="AP3416">
        <v>-79</v>
      </c>
      <c r="AQ3416" t="str">
        <f t="shared" si="439"/>
        <v/>
      </c>
    </row>
    <row r="3417" spans="41:43" x14ac:dyDescent="0.25">
      <c r="AO3417">
        <v>170229014</v>
      </c>
      <c r="AP3417">
        <v>-249</v>
      </c>
      <c r="AQ3417">
        <f t="shared" si="439"/>
        <v>-249</v>
      </c>
    </row>
    <row r="3418" spans="41:43" x14ac:dyDescent="0.25">
      <c r="AO3418">
        <v>170240257</v>
      </c>
      <c r="AP3418">
        <v>-59</v>
      </c>
      <c r="AQ3418" t="str">
        <f t="shared" si="439"/>
        <v/>
      </c>
    </row>
    <row r="3419" spans="41:43" x14ac:dyDescent="0.25">
      <c r="AO3419">
        <v>170240269</v>
      </c>
      <c r="AP3419">
        <v>-191</v>
      </c>
      <c r="AQ3419" t="str">
        <f t="shared" si="439"/>
        <v/>
      </c>
    </row>
    <row r="3420" spans="41:43" x14ac:dyDescent="0.25">
      <c r="AO3420">
        <v>170339601</v>
      </c>
      <c r="AP3420">
        <v>98</v>
      </c>
      <c r="AQ3420" t="str">
        <f t="shared" si="439"/>
        <v/>
      </c>
    </row>
    <row r="3421" spans="41:43" x14ac:dyDescent="0.25">
      <c r="AO3421">
        <v>170354936</v>
      </c>
      <c r="AP3421">
        <v>-77</v>
      </c>
      <c r="AQ3421" t="str">
        <f t="shared" si="439"/>
        <v/>
      </c>
    </row>
    <row r="3422" spans="41:43" x14ac:dyDescent="0.25">
      <c r="AO3422">
        <v>170361208</v>
      </c>
      <c r="AP3422">
        <v>321</v>
      </c>
      <c r="AQ3422">
        <f t="shared" si="439"/>
        <v>321</v>
      </c>
    </row>
    <row r="3423" spans="41:43" x14ac:dyDescent="0.25">
      <c r="AO3423">
        <v>170367952</v>
      </c>
      <c r="AP3423">
        <v>274</v>
      </c>
      <c r="AQ3423">
        <f t="shared" si="439"/>
        <v>274</v>
      </c>
    </row>
    <row r="3424" spans="41:43" x14ac:dyDescent="0.25">
      <c r="AO3424">
        <v>170370230</v>
      </c>
      <c r="AP3424">
        <v>-51</v>
      </c>
      <c r="AQ3424" t="str">
        <f t="shared" si="439"/>
        <v/>
      </c>
    </row>
    <row r="3425" spans="41:43" x14ac:dyDescent="0.25">
      <c r="AO3425">
        <v>170370426</v>
      </c>
      <c r="AP3425">
        <v>-101</v>
      </c>
      <c r="AQ3425" t="str">
        <f t="shared" si="439"/>
        <v/>
      </c>
    </row>
    <row r="3426" spans="41:43" x14ac:dyDescent="0.25">
      <c r="AO3426">
        <v>170372879</v>
      </c>
      <c r="AP3426">
        <v>182</v>
      </c>
      <c r="AQ3426" t="str">
        <f t="shared" si="439"/>
        <v/>
      </c>
    </row>
    <row r="3427" spans="41:43" x14ac:dyDescent="0.25">
      <c r="AO3427">
        <v>170381307</v>
      </c>
      <c r="AP3427">
        <v>355</v>
      </c>
      <c r="AQ3427">
        <f t="shared" si="439"/>
        <v>355</v>
      </c>
    </row>
    <row r="3428" spans="41:43" x14ac:dyDescent="0.25">
      <c r="AO3428">
        <v>170381441</v>
      </c>
      <c r="AP3428">
        <v>-223</v>
      </c>
      <c r="AQ3428">
        <f t="shared" si="439"/>
        <v>-223</v>
      </c>
    </row>
    <row r="3429" spans="41:43" x14ac:dyDescent="0.25">
      <c r="AO3429">
        <v>170383468</v>
      </c>
      <c r="AP3429">
        <v>61</v>
      </c>
      <c r="AQ3429" t="str">
        <f t="shared" si="439"/>
        <v/>
      </c>
    </row>
    <row r="3430" spans="41:43" x14ac:dyDescent="0.25">
      <c r="AO3430">
        <v>170402864</v>
      </c>
      <c r="AP3430">
        <v>424</v>
      </c>
      <c r="AQ3430">
        <f t="shared" si="439"/>
        <v>424</v>
      </c>
    </row>
    <row r="3431" spans="41:43" x14ac:dyDescent="0.25">
      <c r="AO3431">
        <v>170409666</v>
      </c>
      <c r="AP3431">
        <v>153</v>
      </c>
      <c r="AQ3431" t="str">
        <f t="shared" si="439"/>
        <v/>
      </c>
    </row>
    <row r="3432" spans="41:43" x14ac:dyDescent="0.25">
      <c r="AO3432">
        <v>170410402</v>
      </c>
      <c r="AP3432">
        <v>71</v>
      </c>
      <c r="AQ3432" t="str">
        <f t="shared" si="439"/>
        <v/>
      </c>
    </row>
    <row r="3433" spans="41:43" x14ac:dyDescent="0.25">
      <c r="AO3433">
        <v>170423613</v>
      </c>
      <c r="AP3433">
        <v>-68</v>
      </c>
      <c r="AQ3433" t="str">
        <f t="shared" si="439"/>
        <v/>
      </c>
    </row>
    <row r="3434" spans="41:43" x14ac:dyDescent="0.25">
      <c r="AO3434">
        <v>170429021</v>
      </c>
      <c r="AP3434">
        <v>762</v>
      </c>
      <c r="AQ3434">
        <f t="shared" si="439"/>
        <v>762</v>
      </c>
    </row>
    <row r="3435" spans="41:43" x14ac:dyDescent="0.25">
      <c r="AO3435">
        <v>170448608</v>
      </c>
      <c r="AP3435">
        <v>-116</v>
      </c>
      <c r="AQ3435" t="str">
        <f t="shared" si="439"/>
        <v/>
      </c>
    </row>
    <row r="3436" spans="41:43" x14ac:dyDescent="0.25">
      <c r="AO3436">
        <v>170448739</v>
      </c>
      <c r="AP3436">
        <v>-58</v>
      </c>
      <c r="AQ3436" t="str">
        <f t="shared" si="439"/>
        <v/>
      </c>
    </row>
    <row r="3437" spans="41:43" x14ac:dyDescent="0.25">
      <c r="AO3437">
        <v>170461488</v>
      </c>
      <c r="AP3437">
        <v>779</v>
      </c>
      <c r="AQ3437">
        <f t="shared" si="439"/>
        <v>779</v>
      </c>
    </row>
    <row r="3438" spans="41:43" x14ac:dyDescent="0.25">
      <c r="AO3438">
        <v>170461597</v>
      </c>
      <c r="AP3438">
        <v>58</v>
      </c>
      <c r="AQ3438" t="str">
        <f t="shared" si="439"/>
        <v/>
      </c>
    </row>
    <row r="3439" spans="41:43" x14ac:dyDescent="0.25">
      <c r="AO3439">
        <v>170465246</v>
      </c>
      <c r="AP3439">
        <v>-76</v>
      </c>
      <c r="AQ3439" t="str">
        <f t="shared" si="439"/>
        <v/>
      </c>
    </row>
    <row r="3440" spans="41:43" x14ac:dyDescent="0.25">
      <c r="AO3440">
        <v>170473007</v>
      </c>
      <c r="AP3440">
        <v>-292</v>
      </c>
      <c r="AQ3440">
        <f t="shared" si="439"/>
        <v>-292</v>
      </c>
    </row>
    <row r="3441" spans="41:43" x14ac:dyDescent="0.25">
      <c r="AO3441">
        <v>170478928</v>
      </c>
      <c r="AP3441">
        <v>-55</v>
      </c>
      <c r="AQ3441" t="str">
        <f t="shared" si="439"/>
        <v/>
      </c>
    </row>
    <row r="3442" spans="41:43" x14ac:dyDescent="0.25">
      <c r="AO3442">
        <v>170483404</v>
      </c>
      <c r="AP3442">
        <v>2455</v>
      </c>
      <c r="AQ3442">
        <f t="shared" si="439"/>
        <v>2455</v>
      </c>
    </row>
    <row r="3443" spans="41:43" x14ac:dyDescent="0.25">
      <c r="AO3443">
        <v>170483880</v>
      </c>
      <c r="AP3443">
        <v>75</v>
      </c>
      <c r="AQ3443" t="str">
        <f t="shared" si="439"/>
        <v/>
      </c>
    </row>
    <row r="3444" spans="41:43" x14ac:dyDescent="0.25">
      <c r="AO3444">
        <v>170484851</v>
      </c>
      <c r="AP3444">
        <v>1575</v>
      </c>
      <c r="AQ3444">
        <f t="shared" si="439"/>
        <v>1575</v>
      </c>
    </row>
    <row r="3445" spans="41:43" x14ac:dyDescent="0.25">
      <c r="AO3445">
        <v>170485924</v>
      </c>
      <c r="AP3445">
        <v>-100</v>
      </c>
      <c r="AQ3445" t="str">
        <f t="shared" si="439"/>
        <v/>
      </c>
    </row>
    <row r="3446" spans="41:43" x14ac:dyDescent="0.25">
      <c r="AO3446">
        <v>170492550</v>
      </c>
      <c r="AP3446">
        <v>201</v>
      </c>
      <c r="AQ3446">
        <f t="shared" si="439"/>
        <v>201</v>
      </c>
    </row>
    <row r="3447" spans="41:43" x14ac:dyDescent="0.25">
      <c r="AO3447">
        <v>170498959</v>
      </c>
      <c r="AP3447">
        <v>113</v>
      </c>
      <c r="AQ3447" t="str">
        <f t="shared" si="439"/>
        <v/>
      </c>
    </row>
    <row r="3448" spans="41:43" x14ac:dyDescent="0.25">
      <c r="AO3448">
        <v>170499111</v>
      </c>
      <c r="AP3448">
        <v>1879</v>
      </c>
      <c r="AQ3448">
        <f t="shared" si="439"/>
        <v>1879</v>
      </c>
    </row>
    <row r="3449" spans="41:43" x14ac:dyDescent="0.25">
      <c r="AO3449">
        <v>170506774</v>
      </c>
      <c r="AP3449">
        <v>-232</v>
      </c>
      <c r="AQ3449">
        <f t="shared" si="439"/>
        <v>-232</v>
      </c>
    </row>
    <row r="3450" spans="41:43" x14ac:dyDescent="0.25">
      <c r="AO3450">
        <v>170529250</v>
      </c>
      <c r="AP3450">
        <v>988</v>
      </c>
      <c r="AQ3450">
        <f t="shared" si="439"/>
        <v>988</v>
      </c>
    </row>
    <row r="3451" spans="41:43" x14ac:dyDescent="0.25">
      <c r="AO3451">
        <v>170546565</v>
      </c>
      <c r="AP3451">
        <v>229</v>
      </c>
      <c r="AQ3451">
        <f t="shared" si="439"/>
        <v>229</v>
      </c>
    </row>
    <row r="3452" spans="41:43" x14ac:dyDescent="0.25">
      <c r="AO3452">
        <v>170546696</v>
      </c>
      <c r="AP3452">
        <v>-55</v>
      </c>
      <c r="AQ3452" t="str">
        <f t="shared" si="439"/>
        <v/>
      </c>
    </row>
    <row r="3453" spans="41:43" x14ac:dyDescent="0.25">
      <c r="AO3453">
        <v>170551178</v>
      </c>
      <c r="AP3453">
        <v>-90</v>
      </c>
      <c r="AQ3453" t="str">
        <f t="shared" si="439"/>
        <v/>
      </c>
    </row>
    <row r="3454" spans="41:43" x14ac:dyDescent="0.25">
      <c r="AO3454">
        <v>170555642</v>
      </c>
      <c r="AP3454">
        <v>-307</v>
      </c>
      <c r="AQ3454">
        <f t="shared" si="439"/>
        <v>-307</v>
      </c>
    </row>
    <row r="3455" spans="41:43" x14ac:dyDescent="0.25">
      <c r="AO3455">
        <v>170560902</v>
      </c>
      <c r="AP3455">
        <v>-57</v>
      </c>
      <c r="AQ3455" t="str">
        <f t="shared" si="439"/>
        <v/>
      </c>
    </row>
    <row r="3456" spans="41:43" x14ac:dyDescent="0.25">
      <c r="AO3456">
        <v>170562373</v>
      </c>
      <c r="AP3456">
        <v>101</v>
      </c>
      <c r="AQ3456" t="str">
        <f t="shared" si="439"/>
        <v/>
      </c>
    </row>
    <row r="3457" spans="41:43" x14ac:dyDescent="0.25">
      <c r="AO3457">
        <v>170564928</v>
      </c>
      <c r="AP3457">
        <v>-73</v>
      </c>
      <c r="AQ3457" t="str">
        <f t="shared" si="439"/>
        <v/>
      </c>
    </row>
    <row r="3458" spans="41:43" x14ac:dyDescent="0.25">
      <c r="AO3458">
        <v>170573981</v>
      </c>
      <c r="AP3458">
        <v>-195</v>
      </c>
      <c r="AQ3458" t="str">
        <f t="shared" si="439"/>
        <v/>
      </c>
    </row>
    <row r="3459" spans="41:43" x14ac:dyDescent="0.25">
      <c r="AO3459">
        <v>170574163</v>
      </c>
      <c r="AP3459">
        <v>91</v>
      </c>
      <c r="AQ3459" t="str">
        <f t="shared" si="439"/>
        <v/>
      </c>
    </row>
    <row r="3460" spans="41:43" x14ac:dyDescent="0.25">
      <c r="AO3460">
        <v>170576013</v>
      </c>
      <c r="AP3460">
        <v>-540</v>
      </c>
      <c r="AQ3460">
        <f t="shared" si="439"/>
        <v>-540</v>
      </c>
    </row>
    <row r="3461" spans="41:43" x14ac:dyDescent="0.25">
      <c r="AO3461">
        <v>170576055</v>
      </c>
      <c r="AP3461">
        <v>-109</v>
      </c>
      <c r="AQ3461" t="str">
        <f t="shared" si="439"/>
        <v/>
      </c>
    </row>
    <row r="3462" spans="41:43" x14ac:dyDescent="0.25">
      <c r="AO3462">
        <v>170576637</v>
      </c>
      <c r="AP3462">
        <v>-137</v>
      </c>
      <c r="AQ3462" t="str">
        <f t="shared" si="439"/>
        <v/>
      </c>
    </row>
    <row r="3463" spans="41:43" x14ac:dyDescent="0.25">
      <c r="AO3463">
        <v>170576662</v>
      </c>
      <c r="AP3463">
        <v>-69</v>
      </c>
      <c r="AQ3463" t="str">
        <f t="shared" si="439"/>
        <v/>
      </c>
    </row>
    <row r="3464" spans="41:43" x14ac:dyDescent="0.25">
      <c r="AO3464">
        <v>170584134</v>
      </c>
      <c r="AP3464">
        <v>-81</v>
      </c>
      <c r="AQ3464" t="str">
        <f t="shared" ref="AQ3464:AQ3519" si="440">IF(AP3464&lt;0,IF(AND(AP3464&lt;-199,AP3464&gt;-7001),AP3464,""),IF(AND(AP3464&gt;199,AP3464&lt;7001),AP3464,""))</f>
        <v/>
      </c>
    </row>
    <row r="3465" spans="41:43" x14ac:dyDescent="0.25">
      <c r="AO3465">
        <v>170595829</v>
      </c>
      <c r="AP3465">
        <v>-53</v>
      </c>
      <c r="AQ3465" t="str">
        <f t="shared" si="440"/>
        <v/>
      </c>
    </row>
    <row r="3466" spans="41:43" x14ac:dyDescent="0.25">
      <c r="AO3466">
        <v>170653571</v>
      </c>
      <c r="AP3466">
        <v>-86</v>
      </c>
      <c r="AQ3466" t="str">
        <f t="shared" si="440"/>
        <v/>
      </c>
    </row>
    <row r="3467" spans="41:43" x14ac:dyDescent="0.25">
      <c r="AO3467">
        <v>170664026</v>
      </c>
      <c r="AP3467">
        <v>213</v>
      </c>
      <c r="AQ3467">
        <f t="shared" si="440"/>
        <v>213</v>
      </c>
    </row>
    <row r="3468" spans="41:43" x14ac:dyDescent="0.25">
      <c r="AO3468">
        <v>170686440</v>
      </c>
      <c r="AP3468">
        <v>-64</v>
      </c>
      <c r="AQ3468" t="str">
        <f t="shared" si="440"/>
        <v/>
      </c>
    </row>
    <row r="3469" spans="41:43" x14ac:dyDescent="0.25">
      <c r="AO3469">
        <v>170703532</v>
      </c>
      <c r="AP3469">
        <v>156</v>
      </c>
      <c r="AQ3469" t="str">
        <f t="shared" si="440"/>
        <v/>
      </c>
    </row>
    <row r="3470" spans="41:43" x14ac:dyDescent="0.25">
      <c r="AO3470">
        <v>170708355</v>
      </c>
      <c r="AP3470">
        <v>231</v>
      </c>
      <c r="AQ3470">
        <f t="shared" si="440"/>
        <v>231</v>
      </c>
    </row>
    <row r="3471" spans="41:43" x14ac:dyDescent="0.25">
      <c r="AO3471">
        <v>170708910</v>
      </c>
      <c r="AP3471">
        <v>-149</v>
      </c>
      <c r="AQ3471" t="str">
        <f t="shared" si="440"/>
        <v/>
      </c>
    </row>
    <row r="3472" spans="41:43" x14ac:dyDescent="0.25">
      <c r="AO3472">
        <v>170709076</v>
      </c>
      <c r="AP3472">
        <v>2146</v>
      </c>
      <c r="AQ3472">
        <f t="shared" si="440"/>
        <v>2146</v>
      </c>
    </row>
    <row r="3473" spans="41:43" x14ac:dyDescent="0.25">
      <c r="AO3473">
        <v>170730828</v>
      </c>
      <c r="AP3473">
        <v>345</v>
      </c>
      <c r="AQ3473">
        <f t="shared" si="440"/>
        <v>345</v>
      </c>
    </row>
    <row r="3474" spans="41:43" x14ac:dyDescent="0.25">
      <c r="AO3474">
        <v>170744480</v>
      </c>
      <c r="AP3474">
        <v>-84</v>
      </c>
      <c r="AQ3474" t="str">
        <f t="shared" si="440"/>
        <v/>
      </c>
    </row>
    <row r="3475" spans="41:43" x14ac:dyDescent="0.25">
      <c r="AO3475">
        <v>170755668</v>
      </c>
      <c r="AP3475">
        <v>-169</v>
      </c>
      <c r="AQ3475" t="str">
        <f t="shared" si="440"/>
        <v/>
      </c>
    </row>
    <row r="3476" spans="41:43" x14ac:dyDescent="0.25">
      <c r="AO3476">
        <v>170759087</v>
      </c>
      <c r="AP3476">
        <v>722</v>
      </c>
      <c r="AQ3476">
        <f t="shared" si="440"/>
        <v>722</v>
      </c>
    </row>
    <row r="3477" spans="41:43" x14ac:dyDescent="0.25">
      <c r="AO3477">
        <v>170762071</v>
      </c>
      <c r="AP3477">
        <v>-121</v>
      </c>
      <c r="AQ3477" t="str">
        <f t="shared" si="440"/>
        <v/>
      </c>
    </row>
    <row r="3478" spans="41:43" x14ac:dyDescent="0.25">
      <c r="AO3478">
        <v>170767841</v>
      </c>
      <c r="AP3478">
        <v>-519</v>
      </c>
      <c r="AQ3478">
        <f t="shared" si="440"/>
        <v>-519</v>
      </c>
    </row>
    <row r="3479" spans="41:43" x14ac:dyDescent="0.25">
      <c r="AO3479">
        <v>170775264</v>
      </c>
      <c r="AP3479">
        <v>-55</v>
      </c>
      <c r="AQ3479" t="str">
        <f t="shared" si="440"/>
        <v/>
      </c>
    </row>
    <row r="3480" spans="41:43" x14ac:dyDescent="0.25">
      <c r="AO3480">
        <v>170776790</v>
      </c>
      <c r="AP3480">
        <v>525</v>
      </c>
      <c r="AQ3480">
        <f t="shared" si="440"/>
        <v>525</v>
      </c>
    </row>
    <row r="3481" spans="41:43" x14ac:dyDescent="0.25">
      <c r="AO3481">
        <v>170778546</v>
      </c>
      <c r="AP3481">
        <v>-246</v>
      </c>
      <c r="AQ3481">
        <f t="shared" si="440"/>
        <v>-246</v>
      </c>
    </row>
    <row r="3482" spans="41:43" x14ac:dyDescent="0.25">
      <c r="AO3482">
        <v>170783891</v>
      </c>
      <c r="AP3482">
        <v>171</v>
      </c>
      <c r="AQ3482" t="str">
        <f t="shared" si="440"/>
        <v/>
      </c>
    </row>
    <row r="3483" spans="41:43" x14ac:dyDescent="0.25">
      <c r="AO3483">
        <v>170784000</v>
      </c>
      <c r="AP3483">
        <v>65</v>
      </c>
      <c r="AQ3483" t="str">
        <f t="shared" si="440"/>
        <v/>
      </c>
    </row>
    <row r="3484" spans="41:43" x14ac:dyDescent="0.25">
      <c r="AO3484">
        <v>170787851</v>
      </c>
      <c r="AP3484">
        <v>96</v>
      </c>
      <c r="AQ3484" t="str">
        <f t="shared" si="440"/>
        <v/>
      </c>
    </row>
    <row r="3485" spans="41:43" x14ac:dyDescent="0.25">
      <c r="AO3485">
        <v>170804173</v>
      </c>
      <c r="AP3485">
        <v>-121</v>
      </c>
      <c r="AQ3485" t="str">
        <f t="shared" si="440"/>
        <v/>
      </c>
    </row>
    <row r="3486" spans="41:43" x14ac:dyDescent="0.25">
      <c r="AO3486">
        <v>170805655</v>
      </c>
      <c r="AP3486">
        <v>-90</v>
      </c>
      <c r="AQ3486" t="str">
        <f t="shared" si="440"/>
        <v/>
      </c>
    </row>
    <row r="3487" spans="41:43" x14ac:dyDescent="0.25">
      <c r="AO3487">
        <v>170811704</v>
      </c>
      <c r="AP3487">
        <v>-227</v>
      </c>
      <c r="AQ3487">
        <f t="shared" si="440"/>
        <v>-227</v>
      </c>
    </row>
    <row r="3488" spans="41:43" x14ac:dyDescent="0.25">
      <c r="AO3488">
        <v>170812638</v>
      </c>
      <c r="AP3488">
        <v>-73</v>
      </c>
      <c r="AQ3488" t="str">
        <f t="shared" si="440"/>
        <v/>
      </c>
    </row>
    <row r="3489" spans="41:43" x14ac:dyDescent="0.25">
      <c r="AO3489">
        <v>170817297</v>
      </c>
      <c r="AP3489">
        <v>403</v>
      </c>
      <c r="AQ3489">
        <f t="shared" si="440"/>
        <v>403</v>
      </c>
    </row>
    <row r="3490" spans="41:43" x14ac:dyDescent="0.25">
      <c r="AO3490">
        <v>170877847</v>
      </c>
      <c r="AP3490">
        <v>-56</v>
      </c>
      <c r="AQ3490" t="str">
        <f t="shared" si="440"/>
        <v/>
      </c>
    </row>
    <row r="3491" spans="41:43" x14ac:dyDescent="0.25">
      <c r="AO3491">
        <v>170911647</v>
      </c>
      <c r="AP3491">
        <v>522</v>
      </c>
      <c r="AQ3491">
        <f t="shared" si="440"/>
        <v>522</v>
      </c>
    </row>
    <row r="3492" spans="41:43" x14ac:dyDescent="0.25">
      <c r="AO3492">
        <v>170912034</v>
      </c>
      <c r="AP3492">
        <v>870</v>
      </c>
      <c r="AQ3492">
        <f t="shared" si="440"/>
        <v>870</v>
      </c>
    </row>
    <row r="3493" spans="41:43" x14ac:dyDescent="0.25">
      <c r="AO3493">
        <v>170912494</v>
      </c>
      <c r="AP3493">
        <v>-337</v>
      </c>
      <c r="AQ3493">
        <f t="shared" si="440"/>
        <v>-337</v>
      </c>
    </row>
    <row r="3494" spans="41:43" x14ac:dyDescent="0.25">
      <c r="AO3494">
        <v>170950663</v>
      </c>
      <c r="AP3494">
        <v>-58</v>
      </c>
      <c r="AQ3494" t="str">
        <f t="shared" si="440"/>
        <v/>
      </c>
    </row>
    <row r="3495" spans="41:43" x14ac:dyDescent="0.25">
      <c r="AO3495">
        <v>170965506</v>
      </c>
      <c r="AP3495">
        <v>-156</v>
      </c>
      <c r="AQ3495" t="str">
        <f t="shared" si="440"/>
        <v/>
      </c>
    </row>
    <row r="3496" spans="41:43" x14ac:dyDescent="0.25">
      <c r="AO3496">
        <v>170965616</v>
      </c>
      <c r="AP3496">
        <v>-80</v>
      </c>
      <c r="AQ3496" t="str">
        <f t="shared" si="440"/>
        <v/>
      </c>
    </row>
    <row r="3497" spans="41:43" x14ac:dyDescent="0.25">
      <c r="AO3497">
        <v>170966150</v>
      </c>
      <c r="AP3497">
        <v>86</v>
      </c>
      <c r="AQ3497" t="str">
        <f t="shared" si="440"/>
        <v/>
      </c>
    </row>
    <row r="3498" spans="41:43" x14ac:dyDescent="0.25">
      <c r="AO3498">
        <v>170966432</v>
      </c>
      <c r="AP3498">
        <v>-176</v>
      </c>
      <c r="AQ3498" t="str">
        <f t="shared" si="440"/>
        <v/>
      </c>
    </row>
    <row r="3499" spans="41:43" x14ac:dyDescent="0.25">
      <c r="AO3499">
        <v>170966495</v>
      </c>
      <c r="AP3499">
        <v>-55</v>
      </c>
      <c r="AQ3499" t="str">
        <f t="shared" si="440"/>
        <v/>
      </c>
    </row>
    <row r="3500" spans="41:43" x14ac:dyDescent="0.25">
      <c r="AO3500">
        <v>170966644</v>
      </c>
      <c r="AP3500">
        <v>74</v>
      </c>
      <c r="AQ3500" t="str">
        <f t="shared" si="440"/>
        <v/>
      </c>
    </row>
    <row r="3501" spans="41:43" x14ac:dyDescent="0.25">
      <c r="AO3501">
        <v>170966925</v>
      </c>
      <c r="AP3501">
        <v>82</v>
      </c>
      <c r="AQ3501" t="str">
        <f t="shared" si="440"/>
        <v/>
      </c>
    </row>
    <row r="3502" spans="41:43" x14ac:dyDescent="0.25">
      <c r="AO3502">
        <v>170967111</v>
      </c>
      <c r="AP3502">
        <v>172</v>
      </c>
      <c r="AQ3502" t="str">
        <f t="shared" si="440"/>
        <v/>
      </c>
    </row>
    <row r="3503" spans="41:43" x14ac:dyDescent="0.25">
      <c r="AO3503">
        <v>170967196</v>
      </c>
      <c r="AP3503">
        <v>54</v>
      </c>
      <c r="AQ3503" t="str">
        <f t="shared" si="440"/>
        <v/>
      </c>
    </row>
    <row r="3504" spans="41:43" x14ac:dyDescent="0.25">
      <c r="AO3504">
        <v>170967437</v>
      </c>
      <c r="AP3504">
        <v>-381</v>
      </c>
      <c r="AQ3504">
        <f t="shared" si="440"/>
        <v>-381</v>
      </c>
    </row>
    <row r="3505" spans="41:43" x14ac:dyDescent="0.25">
      <c r="AO3505">
        <v>170967613</v>
      </c>
      <c r="AP3505">
        <v>-110</v>
      </c>
      <c r="AQ3505" t="str">
        <f t="shared" si="440"/>
        <v/>
      </c>
    </row>
    <row r="3506" spans="41:43" x14ac:dyDescent="0.25">
      <c r="AO3506">
        <v>170967621</v>
      </c>
      <c r="AP3506">
        <v>146</v>
      </c>
      <c r="AQ3506" t="str">
        <f t="shared" si="440"/>
        <v/>
      </c>
    </row>
    <row r="3507" spans="41:43" x14ac:dyDescent="0.25">
      <c r="AO3507">
        <v>170967635</v>
      </c>
      <c r="AP3507">
        <v>57</v>
      </c>
      <c r="AQ3507" t="str">
        <f t="shared" si="440"/>
        <v/>
      </c>
    </row>
    <row r="3508" spans="41:43" x14ac:dyDescent="0.25">
      <c r="AO3508">
        <v>170967678</v>
      </c>
      <c r="AP3508">
        <v>-233</v>
      </c>
      <c r="AQ3508">
        <f t="shared" si="440"/>
        <v>-233</v>
      </c>
    </row>
    <row r="3509" spans="41:43" x14ac:dyDescent="0.25">
      <c r="AO3509">
        <v>170967866</v>
      </c>
      <c r="AP3509">
        <v>-309</v>
      </c>
      <c r="AQ3509">
        <f t="shared" si="440"/>
        <v>-309</v>
      </c>
    </row>
    <row r="3510" spans="41:43" x14ac:dyDescent="0.25">
      <c r="AO3510">
        <v>170968227</v>
      </c>
      <c r="AP3510">
        <v>262</v>
      </c>
      <c r="AQ3510">
        <f t="shared" si="440"/>
        <v>262</v>
      </c>
    </row>
    <row r="3511" spans="41:43" x14ac:dyDescent="0.25">
      <c r="AO3511">
        <v>170968528</v>
      </c>
      <c r="AP3511">
        <v>126</v>
      </c>
      <c r="AQ3511" t="str">
        <f t="shared" si="440"/>
        <v/>
      </c>
    </row>
    <row r="3512" spans="41:43" x14ac:dyDescent="0.25">
      <c r="AO3512">
        <v>170969661</v>
      </c>
      <c r="AP3512">
        <v>-156</v>
      </c>
      <c r="AQ3512" t="str">
        <f t="shared" si="440"/>
        <v/>
      </c>
    </row>
    <row r="3513" spans="41:43" x14ac:dyDescent="0.25">
      <c r="AO3513">
        <v>170970823</v>
      </c>
      <c r="AP3513">
        <v>155</v>
      </c>
      <c r="AQ3513" t="str">
        <f t="shared" si="440"/>
        <v/>
      </c>
    </row>
    <row r="3514" spans="41:43" x14ac:dyDescent="0.25">
      <c r="AO3514">
        <v>170971896</v>
      </c>
      <c r="AP3514">
        <v>-150</v>
      </c>
      <c r="AQ3514" t="str">
        <f t="shared" si="440"/>
        <v/>
      </c>
    </row>
    <row r="3515" spans="41:43" x14ac:dyDescent="0.25">
      <c r="AO3515">
        <v>170982774</v>
      </c>
      <c r="AP3515">
        <v>-1089</v>
      </c>
      <c r="AQ3515">
        <f t="shared" si="440"/>
        <v>-1089</v>
      </c>
    </row>
    <row r="3516" spans="41:43" x14ac:dyDescent="0.25">
      <c r="AO3516">
        <v>171022043</v>
      </c>
      <c r="AP3516">
        <v>66</v>
      </c>
      <c r="AQ3516" t="str">
        <f t="shared" si="440"/>
        <v/>
      </c>
    </row>
    <row r="3517" spans="41:43" x14ac:dyDescent="0.25">
      <c r="AO3517">
        <v>171033345</v>
      </c>
      <c r="AP3517">
        <v>361</v>
      </c>
      <c r="AQ3517">
        <f t="shared" si="440"/>
        <v>361</v>
      </c>
    </row>
    <row r="3518" spans="41:43" x14ac:dyDescent="0.25">
      <c r="AO3518">
        <v>171033877</v>
      </c>
      <c r="AP3518">
        <v>366</v>
      </c>
      <c r="AQ3518">
        <f t="shared" si="440"/>
        <v>366</v>
      </c>
    </row>
    <row r="3519" spans="41:43" x14ac:dyDescent="0.25">
      <c r="AO3519">
        <v>171046642</v>
      </c>
      <c r="AP3519">
        <v>-60</v>
      </c>
      <c r="AQ3519" t="str">
        <f t="shared" si="440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5114B-3655-4BF5-A600-BF975790DD14}">
  <dimension ref="A1:AE1840"/>
  <sheetViews>
    <sheetView workbookViewId="0">
      <selection activeCell="K11" sqref="K11"/>
    </sheetView>
  </sheetViews>
  <sheetFormatPr defaultRowHeight="15" x14ac:dyDescent="0.25"/>
  <cols>
    <col min="22" max="25" width="3" customWidth="1"/>
  </cols>
  <sheetData>
    <row r="1" spans="1:31" x14ac:dyDescent="0.25">
      <c r="A1" t="s">
        <v>0</v>
      </c>
      <c r="G1" s="3" t="s">
        <v>1</v>
      </c>
    </row>
    <row r="2" spans="1:31" x14ac:dyDescent="0.25">
      <c r="K2" s="43" t="s">
        <v>132</v>
      </c>
      <c r="L2" s="43"/>
      <c r="M2" s="43"/>
      <c r="N2" s="43"/>
      <c r="O2" s="43"/>
    </row>
    <row r="3" spans="1:31" x14ac:dyDescent="0.25">
      <c r="K3" t="s">
        <v>13</v>
      </c>
      <c r="M3" t="s">
        <v>14</v>
      </c>
      <c r="O3" t="s">
        <v>6</v>
      </c>
      <c r="Q3" t="s">
        <v>36</v>
      </c>
      <c r="S3" t="s">
        <v>37</v>
      </c>
      <c r="U3" t="s">
        <v>38</v>
      </c>
    </row>
    <row r="4" spans="1:31" x14ac:dyDescent="0.25">
      <c r="A4" t="s">
        <v>22</v>
      </c>
      <c r="B4" t="s">
        <v>23</v>
      </c>
      <c r="C4" s="1" t="s">
        <v>24</v>
      </c>
      <c r="D4" s="1">
        <v>1833</v>
      </c>
      <c r="E4" t="s">
        <v>20</v>
      </c>
      <c r="F4">
        <f>COUNTIF(E8:E1840,"&gt;0")</f>
        <v>948</v>
      </c>
      <c r="J4" s="5">
        <v>1</v>
      </c>
      <c r="K4" s="13">
        <f>COUNTIF(K$11:K$461,"="&amp;$J4)</f>
        <v>138</v>
      </c>
      <c r="L4" s="5"/>
      <c r="M4" s="13">
        <f t="shared" ref="M4:M6" si="0">COUNTIF(M$11:M$461,"="&amp;$J4)</f>
        <v>162</v>
      </c>
      <c r="N4" s="6"/>
      <c r="O4" s="13">
        <f t="shared" ref="O4:U8" si="1">COUNTIF(O$11:O$461,"="&amp;$J4)</f>
        <v>146</v>
      </c>
      <c r="P4" s="7"/>
      <c r="Q4" s="13">
        <f t="shared" si="1"/>
        <v>104</v>
      </c>
      <c r="R4" s="6"/>
      <c r="S4" s="13">
        <f t="shared" si="1"/>
        <v>125</v>
      </c>
      <c r="T4" s="6"/>
      <c r="U4" s="13">
        <f t="shared" si="1"/>
        <v>105</v>
      </c>
    </row>
    <row r="5" spans="1:31" x14ac:dyDescent="0.25">
      <c r="E5" t="s">
        <v>25</v>
      </c>
      <c r="F5">
        <f>COUNTIF(E8:E1840,"&lt;0")</f>
        <v>885</v>
      </c>
      <c r="J5" s="8">
        <v>2</v>
      </c>
      <c r="K5" s="13">
        <f>COUNTIF(K$11:K$461,"="&amp;$J5)</f>
        <v>117</v>
      </c>
      <c r="L5" s="8"/>
      <c r="M5" s="13">
        <f t="shared" si="0"/>
        <v>96</v>
      </c>
      <c r="O5" s="13">
        <f t="shared" si="1"/>
        <v>114</v>
      </c>
      <c r="P5" s="9"/>
      <c r="Q5" s="13">
        <f t="shared" si="1"/>
        <v>94</v>
      </c>
      <c r="S5" s="13">
        <f t="shared" si="1"/>
        <v>77</v>
      </c>
      <c r="U5" s="13">
        <f t="shared" si="1"/>
        <v>85</v>
      </c>
    </row>
    <row r="6" spans="1:31" x14ac:dyDescent="0.25">
      <c r="A6" t="s">
        <v>27</v>
      </c>
      <c r="B6">
        <f>SUM(B8:B1840)</f>
        <v>80</v>
      </c>
      <c r="E6" s="2" t="s">
        <v>28</v>
      </c>
      <c r="J6" s="10">
        <v>3</v>
      </c>
      <c r="K6" s="14">
        <f>COUNTIF(K$11:K$461,"="&amp;$J6)</f>
        <v>32</v>
      </c>
      <c r="L6" s="10"/>
      <c r="M6" s="14">
        <f t="shared" si="0"/>
        <v>31</v>
      </c>
      <c r="N6" s="11"/>
      <c r="O6" s="14">
        <f t="shared" si="1"/>
        <v>24</v>
      </c>
      <c r="P6" s="12"/>
      <c r="Q6" s="14">
        <f t="shared" si="1"/>
        <v>23</v>
      </c>
      <c r="R6" s="11"/>
      <c r="S6" s="14">
        <f t="shared" si="1"/>
        <v>24</v>
      </c>
      <c r="T6" s="11"/>
      <c r="U6" s="14">
        <f t="shared" si="1"/>
        <v>19</v>
      </c>
    </row>
    <row r="7" spans="1:31" x14ac:dyDescent="0.25">
      <c r="B7" t="s">
        <v>29</v>
      </c>
      <c r="C7" s="1" t="s">
        <v>30</v>
      </c>
      <c r="D7" s="1"/>
      <c r="E7" s="1" t="s">
        <v>31</v>
      </c>
      <c r="I7" t="b">
        <v>0</v>
      </c>
      <c r="J7" s="8" t="s">
        <v>32</v>
      </c>
      <c r="K7">
        <v>99</v>
      </c>
      <c r="L7" t="s">
        <v>32</v>
      </c>
      <c r="M7">
        <v>95</v>
      </c>
      <c r="N7" t="s">
        <v>32</v>
      </c>
      <c r="O7">
        <v>90</v>
      </c>
      <c r="P7" t="s">
        <v>32</v>
      </c>
      <c r="Q7">
        <v>180</v>
      </c>
      <c r="R7" t="s">
        <v>32</v>
      </c>
      <c r="S7">
        <v>89</v>
      </c>
      <c r="T7" t="s">
        <v>32</v>
      </c>
      <c r="U7" s="9">
        <v>71</v>
      </c>
    </row>
    <row r="8" spans="1:31" x14ac:dyDescent="0.25">
      <c r="B8" s="1">
        <v>0</v>
      </c>
      <c r="C8" s="1">
        <v>325466</v>
      </c>
      <c r="D8">
        <f t="shared" ref="D8:D71" si="2">IF((E8&lt;0),-1-1*LOG(-1*E8-49)/4,-1+LOG(E8-49)/4)</f>
        <v>-0.68031159976179278</v>
      </c>
      <c r="E8" s="1">
        <v>68</v>
      </c>
      <c r="I8" t="s">
        <v>33</v>
      </c>
      <c r="J8" s="10">
        <v>0</v>
      </c>
      <c r="K8" s="14">
        <f>COUNTIF(K$11:K$461,"="&amp;$J8)</f>
        <v>164</v>
      </c>
      <c r="L8" s="11"/>
      <c r="M8" s="14">
        <f>COUNTIF(M$11:M$461,"="&amp;$J8)</f>
        <v>162</v>
      </c>
      <c r="N8" s="11"/>
      <c r="O8" s="14">
        <f t="shared" si="1"/>
        <v>167</v>
      </c>
      <c r="P8" s="11"/>
      <c r="Q8" s="14">
        <f t="shared" si="1"/>
        <v>230</v>
      </c>
      <c r="R8" s="11"/>
      <c r="S8" s="14">
        <f t="shared" si="1"/>
        <v>225</v>
      </c>
      <c r="T8" s="11"/>
      <c r="U8" s="14">
        <f t="shared" si="1"/>
        <v>242</v>
      </c>
      <c r="Z8">
        <v>2</v>
      </c>
    </row>
    <row r="9" spans="1:31" x14ac:dyDescent="0.25">
      <c r="B9" s="1">
        <f>IF(C9=C8,1,0)</f>
        <v>0</v>
      </c>
      <c r="C9" s="1">
        <v>326490</v>
      </c>
      <c r="D9">
        <f t="shared" si="2"/>
        <v>-1.2940228147639203</v>
      </c>
      <c r="E9" s="1">
        <v>-64</v>
      </c>
    </row>
    <row r="10" spans="1:31" x14ac:dyDescent="0.25">
      <c r="B10" s="1">
        <f t="shared" ref="B10:B73" si="3">IF(C10=C9,1,0)</f>
        <v>0</v>
      </c>
      <c r="C10" s="1">
        <v>371011</v>
      </c>
      <c r="D10">
        <f t="shared" si="2"/>
        <v>-0.19399629715678401</v>
      </c>
      <c r="E10" s="1">
        <v>1724</v>
      </c>
      <c r="Z10" t="s">
        <v>13</v>
      </c>
      <c r="AA10" t="s">
        <v>14</v>
      </c>
      <c r="AB10" t="s">
        <v>6</v>
      </c>
      <c r="AC10" t="s">
        <v>39</v>
      </c>
      <c r="AD10" t="s">
        <v>40</v>
      </c>
      <c r="AE10" t="s">
        <v>38</v>
      </c>
    </row>
    <row r="11" spans="1:31" x14ac:dyDescent="0.25">
      <c r="B11" s="1">
        <f t="shared" si="3"/>
        <v>0</v>
      </c>
      <c r="C11" s="1">
        <v>380338</v>
      </c>
      <c r="D11">
        <f t="shared" si="2"/>
        <v>-1.3617895078355549</v>
      </c>
      <c r="E11" s="1">
        <v>-77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Z11">
        <f>IF(AND(K11&gt;0,K11&lt;$Z$8),1,0)</f>
        <v>0</v>
      </c>
      <c r="AA11">
        <f>IF(AND(M11&gt;0,M11&lt;$Z$8),1,0)</f>
        <v>0</v>
      </c>
      <c r="AB11">
        <f>IF(AND(O11&gt;0,O11&lt;$Z$8),1,0)</f>
        <v>0</v>
      </c>
      <c r="AC11">
        <f>IF(AND(Q11&gt;0,Q11&lt;$Z$8),1,0)</f>
        <v>0</v>
      </c>
      <c r="AD11">
        <f>IF(AND(S11&gt;0,S11&lt;$Z$8),1,0)</f>
        <v>0</v>
      </c>
      <c r="AE11">
        <f>IF(AND(U11&gt;0,U11&lt;$Z$8),1,0)</f>
        <v>0</v>
      </c>
    </row>
    <row r="12" spans="1:31" x14ac:dyDescent="0.25">
      <c r="B12" s="1">
        <f t="shared" si="3"/>
        <v>0</v>
      </c>
      <c r="C12" s="1">
        <v>396793</v>
      </c>
      <c r="D12">
        <f t="shared" si="2"/>
        <v>-1.1505149978319906</v>
      </c>
      <c r="E12" s="1">
        <v>-53</v>
      </c>
      <c r="J12">
        <v>2</v>
      </c>
      <c r="K12">
        <v>1</v>
      </c>
      <c r="L12">
        <v>2</v>
      </c>
      <c r="M12">
        <v>1</v>
      </c>
      <c r="N12">
        <v>2</v>
      </c>
      <c r="O12">
        <v>2</v>
      </c>
      <c r="P12">
        <v>2</v>
      </c>
      <c r="Q12">
        <v>1</v>
      </c>
      <c r="R12">
        <v>2</v>
      </c>
      <c r="S12">
        <v>1</v>
      </c>
      <c r="T12">
        <v>2</v>
      </c>
      <c r="U12">
        <v>3</v>
      </c>
      <c r="Z12">
        <f t="shared" ref="Z12:Z75" si="4">IF(AND(K12&gt;0,K12&lt;$Z$8),1,0)</f>
        <v>1</v>
      </c>
      <c r="AA12">
        <f t="shared" ref="AA12:AA75" si="5">IF(AND(M12&gt;0,M12&lt;$Z$8),1,0)</f>
        <v>1</v>
      </c>
      <c r="AB12">
        <f t="shared" ref="AB12:AB75" si="6">IF(AND(O12&gt;0,O12&lt;$Z$8),1,0)</f>
        <v>0</v>
      </c>
      <c r="AC12">
        <f t="shared" ref="AC12:AC75" si="7">IF(AND(Q12&gt;0,Q12&lt;$Z$8),1,0)</f>
        <v>1</v>
      </c>
      <c r="AD12">
        <f t="shared" ref="AD12:AD75" si="8">IF(AND(S12&gt;0,S12&lt;$Z$8),1,0)</f>
        <v>1</v>
      </c>
      <c r="AE12">
        <f t="shared" ref="AE12:AE75" si="9">IF(AND(U12&gt;0,U12&lt;$Z$8),1,0)</f>
        <v>0</v>
      </c>
    </row>
    <row r="13" spans="1:31" x14ac:dyDescent="0.25">
      <c r="B13" s="1">
        <f t="shared" si="3"/>
        <v>0</v>
      </c>
      <c r="C13" s="1">
        <v>418972</v>
      </c>
      <c r="D13">
        <f t="shared" si="2"/>
        <v>-1.4180244644839295</v>
      </c>
      <c r="E13" s="1">
        <v>-96</v>
      </c>
      <c r="J13">
        <v>3</v>
      </c>
      <c r="K13">
        <v>0</v>
      </c>
      <c r="L13">
        <v>3</v>
      </c>
      <c r="M13">
        <v>2</v>
      </c>
      <c r="N13">
        <v>3</v>
      </c>
      <c r="O13">
        <v>0</v>
      </c>
      <c r="P13">
        <v>3</v>
      </c>
      <c r="Q13">
        <v>0</v>
      </c>
      <c r="R13">
        <v>3</v>
      </c>
      <c r="S13">
        <v>2</v>
      </c>
      <c r="T13">
        <v>3</v>
      </c>
      <c r="U13">
        <v>0</v>
      </c>
      <c r="Z13">
        <f t="shared" si="4"/>
        <v>0</v>
      </c>
      <c r="AA13">
        <f t="shared" si="5"/>
        <v>0</v>
      </c>
      <c r="AB13">
        <f t="shared" si="6"/>
        <v>0</v>
      </c>
      <c r="AC13">
        <f t="shared" si="7"/>
        <v>0</v>
      </c>
      <c r="AD13">
        <f t="shared" si="8"/>
        <v>0</v>
      </c>
      <c r="AE13">
        <f t="shared" si="9"/>
        <v>0</v>
      </c>
    </row>
    <row r="14" spans="1:31" x14ac:dyDescent="0.25">
      <c r="B14" s="1">
        <f t="shared" si="3"/>
        <v>0</v>
      </c>
      <c r="C14" s="1">
        <v>424296</v>
      </c>
      <c r="D14">
        <f t="shared" si="2"/>
        <v>-1.538072086095764</v>
      </c>
      <c r="E14" s="1">
        <v>-191</v>
      </c>
      <c r="J14">
        <v>4</v>
      </c>
      <c r="K14">
        <v>2</v>
      </c>
      <c r="L14">
        <v>4</v>
      </c>
      <c r="M14">
        <v>2</v>
      </c>
      <c r="N14">
        <v>4</v>
      </c>
      <c r="O14">
        <v>2</v>
      </c>
      <c r="P14">
        <v>4</v>
      </c>
      <c r="Q14">
        <v>2</v>
      </c>
      <c r="R14">
        <v>4</v>
      </c>
      <c r="S14">
        <v>2</v>
      </c>
      <c r="T14">
        <v>4</v>
      </c>
      <c r="U14">
        <v>0</v>
      </c>
      <c r="Z14">
        <f t="shared" si="4"/>
        <v>0</v>
      </c>
      <c r="AA14">
        <f t="shared" si="5"/>
        <v>0</v>
      </c>
      <c r="AB14">
        <f t="shared" si="6"/>
        <v>0</v>
      </c>
      <c r="AC14">
        <f t="shared" si="7"/>
        <v>0</v>
      </c>
      <c r="AD14">
        <f t="shared" si="8"/>
        <v>0</v>
      </c>
      <c r="AE14">
        <f t="shared" si="9"/>
        <v>0</v>
      </c>
    </row>
    <row r="15" spans="1:31" x14ac:dyDescent="0.25">
      <c r="B15" s="1">
        <f t="shared" si="3"/>
        <v>0</v>
      </c>
      <c r="C15" s="1">
        <v>425717</v>
      </c>
      <c r="D15">
        <f t="shared" si="2"/>
        <v>-1.4730236506726202</v>
      </c>
      <c r="E15" s="1">
        <v>-127</v>
      </c>
      <c r="J15">
        <v>5</v>
      </c>
      <c r="K15">
        <v>0</v>
      </c>
      <c r="L15">
        <v>5</v>
      </c>
      <c r="M15">
        <v>0</v>
      </c>
      <c r="N15">
        <v>5</v>
      </c>
      <c r="O15">
        <v>0</v>
      </c>
      <c r="P15">
        <v>5</v>
      </c>
      <c r="Q15">
        <v>0</v>
      </c>
      <c r="R15">
        <v>5</v>
      </c>
      <c r="S15">
        <v>0</v>
      </c>
      <c r="T15">
        <v>5</v>
      </c>
      <c r="U15">
        <v>0</v>
      </c>
      <c r="Z15">
        <f t="shared" si="4"/>
        <v>0</v>
      </c>
      <c r="AA15">
        <f t="shared" si="5"/>
        <v>0</v>
      </c>
      <c r="AB15">
        <f t="shared" si="6"/>
        <v>0</v>
      </c>
      <c r="AC15">
        <f t="shared" si="7"/>
        <v>0</v>
      </c>
      <c r="AD15">
        <f t="shared" si="8"/>
        <v>0</v>
      </c>
      <c r="AE15">
        <f t="shared" si="9"/>
        <v>0</v>
      </c>
    </row>
    <row r="16" spans="1:31" x14ac:dyDescent="0.25">
      <c r="B16" s="1">
        <f t="shared" si="3"/>
        <v>0</v>
      </c>
      <c r="C16" s="1">
        <v>425826</v>
      </c>
      <c r="D16">
        <f t="shared" si="2"/>
        <v>-1.4784534630959292</v>
      </c>
      <c r="E16" s="1">
        <v>-131</v>
      </c>
      <c r="J16">
        <v>6</v>
      </c>
      <c r="K16">
        <v>0</v>
      </c>
      <c r="L16">
        <v>6</v>
      </c>
      <c r="M16">
        <v>0</v>
      </c>
      <c r="N16">
        <v>6</v>
      </c>
      <c r="O16">
        <v>0</v>
      </c>
      <c r="P16">
        <v>6</v>
      </c>
      <c r="Q16">
        <v>0</v>
      </c>
      <c r="R16">
        <v>6</v>
      </c>
      <c r="S16">
        <v>0</v>
      </c>
      <c r="T16">
        <v>6</v>
      </c>
      <c r="U16">
        <v>0</v>
      </c>
      <c r="Z16">
        <f t="shared" si="4"/>
        <v>0</v>
      </c>
      <c r="AA16">
        <f t="shared" si="5"/>
        <v>0</v>
      </c>
      <c r="AB16">
        <f t="shared" si="6"/>
        <v>0</v>
      </c>
      <c r="AC16">
        <f t="shared" si="7"/>
        <v>0</v>
      </c>
      <c r="AD16">
        <f t="shared" si="8"/>
        <v>0</v>
      </c>
      <c r="AE16">
        <f t="shared" si="9"/>
        <v>0</v>
      </c>
    </row>
    <row r="17" spans="2:31" x14ac:dyDescent="0.25">
      <c r="B17" s="1">
        <f t="shared" si="3"/>
        <v>0</v>
      </c>
      <c r="C17" s="1">
        <v>425876</v>
      </c>
      <c r="D17">
        <f t="shared" si="2"/>
        <v>-1.3828697292605638</v>
      </c>
      <c r="E17" s="1">
        <v>-83</v>
      </c>
      <c r="J17">
        <v>7</v>
      </c>
      <c r="K17">
        <v>2</v>
      </c>
      <c r="L17">
        <v>7</v>
      </c>
      <c r="M17">
        <v>0</v>
      </c>
      <c r="N17">
        <v>7</v>
      </c>
      <c r="O17">
        <v>2</v>
      </c>
      <c r="P17">
        <v>7</v>
      </c>
      <c r="Q17">
        <v>2</v>
      </c>
      <c r="R17">
        <v>7</v>
      </c>
      <c r="S17">
        <v>0</v>
      </c>
      <c r="T17">
        <v>7</v>
      </c>
      <c r="U17">
        <v>0</v>
      </c>
      <c r="Z17">
        <f t="shared" si="4"/>
        <v>0</v>
      </c>
      <c r="AA17">
        <f t="shared" si="5"/>
        <v>0</v>
      </c>
      <c r="AB17">
        <f t="shared" si="6"/>
        <v>0</v>
      </c>
      <c r="AC17">
        <f t="shared" si="7"/>
        <v>0</v>
      </c>
      <c r="AD17">
        <f t="shared" si="8"/>
        <v>0</v>
      </c>
      <c r="AE17">
        <f t="shared" si="9"/>
        <v>0</v>
      </c>
    </row>
    <row r="18" spans="2:31" x14ac:dyDescent="0.25">
      <c r="B18" s="1">
        <f t="shared" si="3"/>
        <v>0</v>
      </c>
      <c r="C18" s="1">
        <v>469021</v>
      </c>
      <c r="D18">
        <f t="shared" si="2"/>
        <v>-1.6463651823771253</v>
      </c>
      <c r="E18" s="1">
        <v>-434</v>
      </c>
      <c r="J18">
        <v>8</v>
      </c>
      <c r="K18">
        <v>0</v>
      </c>
      <c r="L18">
        <v>8</v>
      </c>
      <c r="M18">
        <v>0</v>
      </c>
      <c r="N18">
        <v>8</v>
      </c>
      <c r="O18">
        <v>0</v>
      </c>
      <c r="P18">
        <v>8</v>
      </c>
      <c r="Q18">
        <v>0</v>
      </c>
      <c r="R18">
        <v>8</v>
      </c>
      <c r="S18">
        <v>0</v>
      </c>
      <c r="T18">
        <v>8</v>
      </c>
      <c r="U18">
        <v>0</v>
      </c>
      <c r="Z18">
        <f t="shared" si="4"/>
        <v>0</v>
      </c>
      <c r="AA18">
        <f t="shared" si="5"/>
        <v>0</v>
      </c>
      <c r="AB18">
        <f t="shared" si="6"/>
        <v>0</v>
      </c>
      <c r="AC18">
        <f t="shared" si="7"/>
        <v>0</v>
      </c>
      <c r="AD18">
        <f t="shared" si="8"/>
        <v>0</v>
      </c>
      <c r="AE18">
        <f t="shared" si="9"/>
        <v>0</v>
      </c>
    </row>
    <row r="19" spans="2:31" x14ac:dyDescent="0.25">
      <c r="B19" s="1">
        <f t="shared" si="3"/>
        <v>0</v>
      </c>
      <c r="C19" s="1">
        <v>501628</v>
      </c>
      <c r="D19">
        <f t="shared" si="2"/>
        <v>-0.496790693823707</v>
      </c>
      <c r="E19" s="1">
        <v>152</v>
      </c>
      <c r="J19">
        <v>9</v>
      </c>
      <c r="K19">
        <v>2</v>
      </c>
      <c r="L19">
        <v>9</v>
      </c>
      <c r="M19">
        <v>2</v>
      </c>
      <c r="N19">
        <v>9</v>
      </c>
      <c r="O19">
        <v>1</v>
      </c>
      <c r="P19">
        <v>9</v>
      </c>
      <c r="Q19">
        <v>2</v>
      </c>
      <c r="R19">
        <v>9</v>
      </c>
      <c r="S19">
        <v>2</v>
      </c>
      <c r="T19">
        <v>9</v>
      </c>
      <c r="U19">
        <v>1</v>
      </c>
      <c r="Z19">
        <f t="shared" si="4"/>
        <v>0</v>
      </c>
      <c r="AA19">
        <f t="shared" si="5"/>
        <v>0</v>
      </c>
      <c r="AB19">
        <f t="shared" si="6"/>
        <v>1</v>
      </c>
      <c r="AC19">
        <f t="shared" si="7"/>
        <v>0</v>
      </c>
      <c r="AD19">
        <f t="shared" si="8"/>
        <v>0</v>
      </c>
      <c r="AE19">
        <f t="shared" si="9"/>
        <v>1</v>
      </c>
    </row>
    <row r="20" spans="2:31" x14ac:dyDescent="0.25">
      <c r="B20" s="1">
        <f t="shared" si="3"/>
        <v>0</v>
      </c>
      <c r="C20" s="1">
        <v>515570</v>
      </c>
      <c r="D20">
        <f t="shared" si="2"/>
        <v>-0.60794956898325125</v>
      </c>
      <c r="E20" s="1">
        <v>86</v>
      </c>
      <c r="J20">
        <v>10</v>
      </c>
      <c r="K20">
        <v>2</v>
      </c>
      <c r="L20">
        <v>10</v>
      </c>
      <c r="M20">
        <v>2</v>
      </c>
      <c r="N20">
        <v>10</v>
      </c>
      <c r="O20">
        <v>2</v>
      </c>
      <c r="P20">
        <v>10</v>
      </c>
      <c r="Q20">
        <v>2</v>
      </c>
      <c r="R20">
        <v>10</v>
      </c>
      <c r="S20">
        <v>2</v>
      </c>
      <c r="T20">
        <v>10</v>
      </c>
      <c r="U20">
        <v>2</v>
      </c>
      <c r="Z20">
        <f t="shared" si="4"/>
        <v>0</v>
      </c>
      <c r="AA20">
        <f t="shared" si="5"/>
        <v>0</v>
      </c>
      <c r="AB20">
        <f t="shared" si="6"/>
        <v>0</v>
      </c>
      <c r="AC20">
        <f t="shared" si="7"/>
        <v>0</v>
      </c>
      <c r="AD20">
        <f t="shared" si="8"/>
        <v>0</v>
      </c>
      <c r="AE20">
        <f t="shared" si="9"/>
        <v>0</v>
      </c>
    </row>
    <row r="21" spans="2:31" x14ac:dyDescent="0.25">
      <c r="B21" s="1">
        <f t="shared" si="3"/>
        <v>0</v>
      </c>
      <c r="C21" s="1">
        <v>519066</v>
      </c>
      <c r="D21">
        <f t="shared" si="2"/>
        <v>-1.7388016343854855</v>
      </c>
      <c r="E21" s="1">
        <v>-951</v>
      </c>
      <c r="J21">
        <v>11</v>
      </c>
      <c r="K21">
        <v>0</v>
      </c>
      <c r="L21">
        <v>11</v>
      </c>
      <c r="M21">
        <v>0</v>
      </c>
      <c r="N21">
        <v>11</v>
      </c>
      <c r="O21">
        <v>0</v>
      </c>
      <c r="P21">
        <v>11</v>
      </c>
      <c r="Q21">
        <v>0</v>
      </c>
      <c r="R21">
        <v>11</v>
      </c>
      <c r="S21">
        <v>0</v>
      </c>
      <c r="T21">
        <v>11</v>
      </c>
      <c r="U21">
        <v>0</v>
      </c>
      <c r="Z21">
        <f t="shared" si="4"/>
        <v>0</v>
      </c>
      <c r="AA21">
        <f t="shared" si="5"/>
        <v>0</v>
      </c>
      <c r="AB21">
        <f t="shared" si="6"/>
        <v>0</v>
      </c>
      <c r="AC21">
        <f t="shared" si="7"/>
        <v>0</v>
      </c>
      <c r="AD21">
        <f t="shared" si="8"/>
        <v>0</v>
      </c>
      <c r="AE21">
        <f t="shared" si="9"/>
        <v>0</v>
      </c>
    </row>
    <row r="22" spans="2:31" x14ac:dyDescent="0.25">
      <c r="B22" s="1">
        <f t="shared" si="3"/>
        <v>0</v>
      </c>
      <c r="C22" s="1">
        <v>521024</v>
      </c>
      <c r="D22">
        <f t="shared" si="2"/>
        <v>-1.0752574989159953</v>
      </c>
      <c r="E22" s="1">
        <v>-51</v>
      </c>
      <c r="J22">
        <v>12</v>
      </c>
      <c r="K22">
        <v>0</v>
      </c>
      <c r="L22">
        <v>12</v>
      </c>
      <c r="M22">
        <v>0</v>
      </c>
      <c r="N22">
        <v>12</v>
      </c>
      <c r="O22">
        <v>0</v>
      </c>
      <c r="P22">
        <v>12</v>
      </c>
      <c r="Q22">
        <v>0</v>
      </c>
      <c r="R22">
        <v>12</v>
      </c>
      <c r="S22">
        <v>0</v>
      </c>
      <c r="T22">
        <v>12</v>
      </c>
      <c r="U22">
        <v>0</v>
      </c>
      <c r="Z22">
        <f t="shared" si="4"/>
        <v>0</v>
      </c>
      <c r="AA22">
        <f t="shared" si="5"/>
        <v>0</v>
      </c>
      <c r="AB22">
        <f t="shared" si="6"/>
        <v>0</v>
      </c>
      <c r="AC22">
        <f t="shared" si="7"/>
        <v>0</v>
      </c>
      <c r="AD22">
        <f t="shared" si="8"/>
        <v>0</v>
      </c>
      <c r="AE22">
        <f t="shared" si="9"/>
        <v>0</v>
      </c>
    </row>
    <row r="23" spans="2:31" x14ac:dyDescent="0.25">
      <c r="B23" s="1">
        <f t="shared" si="3"/>
        <v>0</v>
      </c>
      <c r="C23" s="1">
        <v>521060</v>
      </c>
      <c r="D23">
        <f t="shared" si="2"/>
        <v>-0.56295299324844983</v>
      </c>
      <c r="E23" s="1">
        <v>105</v>
      </c>
      <c r="J23">
        <v>13</v>
      </c>
      <c r="K23">
        <v>3</v>
      </c>
      <c r="L23">
        <v>13</v>
      </c>
      <c r="M23">
        <v>3</v>
      </c>
      <c r="N23">
        <v>13</v>
      </c>
      <c r="O23">
        <v>2</v>
      </c>
      <c r="P23">
        <v>13</v>
      </c>
      <c r="Q23">
        <v>3</v>
      </c>
      <c r="R23">
        <v>13</v>
      </c>
      <c r="S23">
        <v>3</v>
      </c>
      <c r="T23">
        <v>13</v>
      </c>
      <c r="U23">
        <v>0</v>
      </c>
      <c r="Z23">
        <f t="shared" si="4"/>
        <v>0</v>
      </c>
      <c r="AA23">
        <f t="shared" si="5"/>
        <v>0</v>
      </c>
      <c r="AB23">
        <f t="shared" si="6"/>
        <v>0</v>
      </c>
      <c r="AC23">
        <f t="shared" si="7"/>
        <v>0</v>
      </c>
      <c r="AD23">
        <f t="shared" si="8"/>
        <v>0</v>
      </c>
      <c r="AE23">
        <f t="shared" si="9"/>
        <v>0</v>
      </c>
    </row>
    <row r="24" spans="2:31" x14ac:dyDescent="0.25">
      <c r="B24" s="1">
        <f t="shared" si="3"/>
        <v>0</v>
      </c>
      <c r="C24" s="1">
        <v>521218</v>
      </c>
      <c r="D24">
        <f t="shared" si="2"/>
        <v>-1.216562030102053E-2</v>
      </c>
      <c r="E24" s="1">
        <v>8989</v>
      </c>
      <c r="J24">
        <v>14</v>
      </c>
      <c r="K24">
        <v>2</v>
      </c>
      <c r="L24">
        <v>14</v>
      </c>
      <c r="M24">
        <v>2</v>
      </c>
      <c r="N24">
        <v>14</v>
      </c>
      <c r="O24">
        <v>2</v>
      </c>
      <c r="P24">
        <v>14</v>
      </c>
      <c r="Q24">
        <v>0</v>
      </c>
      <c r="R24">
        <v>14</v>
      </c>
      <c r="S24">
        <v>0</v>
      </c>
      <c r="T24">
        <v>14</v>
      </c>
      <c r="U24">
        <v>0</v>
      </c>
      <c r="Z24">
        <f t="shared" si="4"/>
        <v>0</v>
      </c>
      <c r="AA24">
        <f t="shared" si="5"/>
        <v>0</v>
      </c>
      <c r="AB24">
        <f t="shared" si="6"/>
        <v>0</v>
      </c>
      <c r="AC24">
        <f t="shared" si="7"/>
        <v>0</v>
      </c>
      <c r="AD24">
        <f t="shared" si="8"/>
        <v>0</v>
      </c>
      <c r="AE24">
        <f t="shared" si="9"/>
        <v>0</v>
      </c>
    </row>
    <row r="25" spans="2:31" x14ac:dyDescent="0.25">
      <c r="B25" s="1">
        <f t="shared" si="3"/>
        <v>0</v>
      </c>
      <c r="C25" s="1">
        <v>528879</v>
      </c>
      <c r="D25">
        <f t="shared" si="2"/>
        <v>-0.31570183932381568</v>
      </c>
      <c r="E25" s="1">
        <v>595</v>
      </c>
      <c r="J25">
        <v>15</v>
      </c>
      <c r="K25">
        <v>0</v>
      </c>
      <c r="L25">
        <v>15</v>
      </c>
      <c r="M25">
        <v>0</v>
      </c>
      <c r="N25">
        <v>15</v>
      </c>
      <c r="O25">
        <v>0</v>
      </c>
      <c r="P25">
        <v>15</v>
      </c>
      <c r="Q25">
        <v>3</v>
      </c>
      <c r="R25">
        <v>15</v>
      </c>
      <c r="S25">
        <v>0</v>
      </c>
      <c r="T25">
        <v>15</v>
      </c>
      <c r="U25">
        <v>0</v>
      </c>
      <c r="Z25">
        <f t="shared" si="4"/>
        <v>0</v>
      </c>
      <c r="AA25">
        <f t="shared" si="5"/>
        <v>0</v>
      </c>
      <c r="AB25">
        <f t="shared" si="6"/>
        <v>0</v>
      </c>
      <c r="AC25">
        <f t="shared" si="7"/>
        <v>0</v>
      </c>
      <c r="AD25">
        <f t="shared" si="8"/>
        <v>0</v>
      </c>
      <c r="AE25">
        <f t="shared" si="9"/>
        <v>0</v>
      </c>
    </row>
    <row r="26" spans="2:31" x14ac:dyDescent="0.25">
      <c r="B26" s="1">
        <f t="shared" si="3"/>
        <v>0</v>
      </c>
      <c r="C26" s="1">
        <v>537155</v>
      </c>
      <c r="D26">
        <f t="shared" si="2"/>
        <v>-0.61092437480817818</v>
      </c>
      <c r="E26" s="1">
        <v>85</v>
      </c>
      <c r="J26">
        <v>16</v>
      </c>
      <c r="K26">
        <v>1</v>
      </c>
      <c r="L26">
        <v>16</v>
      </c>
      <c r="M26">
        <v>2</v>
      </c>
      <c r="N26">
        <v>16</v>
      </c>
      <c r="O26">
        <v>2</v>
      </c>
      <c r="P26">
        <v>16</v>
      </c>
      <c r="Q26">
        <v>1</v>
      </c>
      <c r="R26">
        <v>16</v>
      </c>
      <c r="S26">
        <v>2</v>
      </c>
      <c r="T26">
        <v>16</v>
      </c>
      <c r="U26">
        <v>2</v>
      </c>
      <c r="Z26">
        <f t="shared" si="4"/>
        <v>1</v>
      </c>
      <c r="AA26">
        <f t="shared" si="5"/>
        <v>0</v>
      </c>
      <c r="AB26">
        <f t="shared" si="6"/>
        <v>0</v>
      </c>
      <c r="AC26">
        <f t="shared" si="7"/>
        <v>1</v>
      </c>
      <c r="AD26">
        <f t="shared" si="8"/>
        <v>0</v>
      </c>
      <c r="AE26">
        <f t="shared" si="9"/>
        <v>0</v>
      </c>
    </row>
    <row r="27" spans="2:31" x14ac:dyDescent="0.25">
      <c r="B27" s="1">
        <f t="shared" si="3"/>
        <v>0</v>
      </c>
      <c r="C27" s="1">
        <v>541555</v>
      </c>
      <c r="D27">
        <f t="shared" si="2"/>
        <v>-1.3010299956639813</v>
      </c>
      <c r="E27" s="1">
        <v>-65</v>
      </c>
      <c r="J27">
        <v>17</v>
      </c>
      <c r="K27">
        <v>1</v>
      </c>
      <c r="L27">
        <v>17</v>
      </c>
      <c r="M27">
        <v>1</v>
      </c>
      <c r="N27">
        <v>17</v>
      </c>
      <c r="O27">
        <v>1</v>
      </c>
      <c r="P27">
        <v>17</v>
      </c>
      <c r="Q27">
        <v>1</v>
      </c>
      <c r="R27">
        <v>17</v>
      </c>
      <c r="S27">
        <v>1</v>
      </c>
      <c r="T27">
        <v>17</v>
      </c>
      <c r="U27">
        <v>1</v>
      </c>
      <c r="Z27">
        <f t="shared" si="4"/>
        <v>1</v>
      </c>
      <c r="AA27">
        <f t="shared" si="5"/>
        <v>1</v>
      </c>
      <c r="AB27">
        <f t="shared" si="6"/>
        <v>1</v>
      </c>
      <c r="AC27">
        <f t="shared" si="7"/>
        <v>1</v>
      </c>
      <c r="AD27">
        <f t="shared" si="8"/>
        <v>1</v>
      </c>
      <c r="AE27">
        <f t="shared" si="9"/>
        <v>1</v>
      </c>
    </row>
    <row r="28" spans="2:31" x14ac:dyDescent="0.25">
      <c r="B28" s="1">
        <f t="shared" si="3"/>
        <v>0</v>
      </c>
      <c r="C28" s="1">
        <v>601195</v>
      </c>
      <c r="D28">
        <f t="shared" si="2"/>
        <v>-1.6684854996585221</v>
      </c>
      <c r="E28" s="1">
        <v>-521</v>
      </c>
      <c r="J28">
        <v>18</v>
      </c>
      <c r="K28">
        <v>0</v>
      </c>
      <c r="L28">
        <v>18</v>
      </c>
      <c r="M28">
        <v>0</v>
      </c>
      <c r="N28">
        <v>18</v>
      </c>
      <c r="O28">
        <v>0</v>
      </c>
      <c r="P28">
        <v>18</v>
      </c>
      <c r="Q28">
        <v>0</v>
      </c>
      <c r="R28">
        <v>18</v>
      </c>
      <c r="S28">
        <v>0</v>
      </c>
      <c r="T28">
        <v>18</v>
      </c>
      <c r="U28">
        <v>0</v>
      </c>
      <c r="Z28">
        <f t="shared" si="4"/>
        <v>0</v>
      </c>
      <c r="AA28">
        <f t="shared" si="5"/>
        <v>0</v>
      </c>
      <c r="AB28">
        <f t="shared" si="6"/>
        <v>0</v>
      </c>
      <c r="AC28">
        <f t="shared" si="7"/>
        <v>0</v>
      </c>
      <c r="AD28">
        <f t="shared" si="8"/>
        <v>0</v>
      </c>
      <c r="AE28">
        <f t="shared" si="9"/>
        <v>0</v>
      </c>
    </row>
    <row r="29" spans="2:31" x14ac:dyDescent="0.25">
      <c r="B29" s="1">
        <f t="shared" si="3"/>
        <v>1</v>
      </c>
      <c r="C29" s="1">
        <v>601195</v>
      </c>
      <c r="D29">
        <f t="shared" si="2"/>
        <v>-1.7534199243227981</v>
      </c>
      <c r="E29" s="1">
        <v>-1081</v>
      </c>
      <c r="J29">
        <v>19</v>
      </c>
      <c r="K29">
        <v>1</v>
      </c>
      <c r="L29">
        <v>19</v>
      </c>
      <c r="M29">
        <v>1</v>
      </c>
      <c r="N29">
        <v>19</v>
      </c>
      <c r="O29">
        <v>1</v>
      </c>
      <c r="P29">
        <v>19</v>
      </c>
      <c r="Q29">
        <v>1</v>
      </c>
      <c r="R29">
        <v>19</v>
      </c>
      <c r="S29">
        <v>1</v>
      </c>
      <c r="T29">
        <v>19</v>
      </c>
      <c r="U29">
        <v>1</v>
      </c>
      <c r="Z29">
        <f t="shared" si="4"/>
        <v>1</v>
      </c>
      <c r="AA29">
        <f t="shared" si="5"/>
        <v>1</v>
      </c>
      <c r="AB29">
        <f t="shared" si="6"/>
        <v>1</v>
      </c>
      <c r="AC29">
        <f t="shared" si="7"/>
        <v>1</v>
      </c>
      <c r="AD29">
        <f t="shared" si="8"/>
        <v>1</v>
      </c>
      <c r="AE29">
        <f t="shared" si="9"/>
        <v>1</v>
      </c>
    </row>
    <row r="30" spans="2:31" x14ac:dyDescent="0.25">
      <c r="B30" s="1">
        <f t="shared" si="3"/>
        <v>0</v>
      </c>
      <c r="C30" s="1">
        <v>604718</v>
      </c>
      <c r="D30">
        <f t="shared" si="2"/>
        <v>-0.63071968632008435</v>
      </c>
      <c r="E30" s="1">
        <v>79</v>
      </c>
      <c r="J30">
        <v>20</v>
      </c>
      <c r="K30">
        <v>1</v>
      </c>
      <c r="L30">
        <v>20</v>
      </c>
      <c r="M30">
        <v>2</v>
      </c>
      <c r="N30">
        <v>20</v>
      </c>
      <c r="O30">
        <v>2</v>
      </c>
      <c r="P30">
        <v>20</v>
      </c>
      <c r="Q30">
        <v>1</v>
      </c>
      <c r="R30">
        <v>20</v>
      </c>
      <c r="S30">
        <v>2</v>
      </c>
      <c r="T30">
        <v>20</v>
      </c>
      <c r="U30">
        <v>2</v>
      </c>
      <c r="Z30">
        <f t="shared" si="4"/>
        <v>1</v>
      </c>
      <c r="AA30">
        <f t="shared" si="5"/>
        <v>0</v>
      </c>
      <c r="AB30">
        <f t="shared" si="6"/>
        <v>0</v>
      </c>
      <c r="AC30">
        <f t="shared" si="7"/>
        <v>1</v>
      </c>
      <c r="AD30">
        <f t="shared" si="8"/>
        <v>0</v>
      </c>
      <c r="AE30">
        <f t="shared" si="9"/>
        <v>0</v>
      </c>
    </row>
    <row r="31" spans="2:31" x14ac:dyDescent="0.25">
      <c r="B31" s="1">
        <f t="shared" si="3"/>
        <v>0</v>
      </c>
      <c r="C31" s="1">
        <v>666375</v>
      </c>
      <c r="D31">
        <f t="shared" si="2"/>
        <v>-1.9993575184493677</v>
      </c>
      <c r="E31" s="1">
        <v>-9990</v>
      </c>
      <c r="J31">
        <v>21</v>
      </c>
      <c r="K31">
        <v>2</v>
      </c>
      <c r="L31">
        <v>21</v>
      </c>
      <c r="M31">
        <v>2</v>
      </c>
      <c r="N31">
        <v>21</v>
      </c>
      <c r="O31">
        <v>2</v>
      </c>
      <c r="P31">
        <v>21</v>
      </c>
      <c r="Q31">
        <v>2</v>
      </c>
      <c r="R31">
        <v>21</v>
      </c>
      <c r="S31">
        <v>2</v>
      </c>
      <c r="T31">
        <v>21</v>
      </c>
      <c r="U31">
        <v>2</v>
      </c>
      <c r="Z31">
        <f t="shared" si="4"/>
        <v>0</v>
      </c>
      <c r="AA31">
        <f t="shared" si="5"/>
        <v>0</v>
      </c>
      <c r="AB31">
        <f t="shared" si="6"/>
        <v>0</v>
      </c>
      <c r="AC31">
        <f t="shared" si="7"/>
        <v>0</v>
      </c>
      <c r="AD31">
        <f t="shared" si="8"/>
        <v>0</v>
      </c>
      <c r="AE31">
        <f t="shared" si="9"/>
        <v>0</v>
      </c>
    </row>
    <row r="32" spans="2:31" x14ac:dyDescent="0.25">
      <c r="B32" s="1">
        <f t="shared" si="3"/>
        <v>0</v>
      </c>
      <c r="C32" s="1">
        <v>666376</v>
      </c>
      <c r="D32">
        <f t="shared" si="2"/>
        <v>-1.7862991015285454</v>
      </c>
      <c r="E32" s="1">
        <v>-1446</v>
      </c>
      <c r="J32">
        <v>22</v>
      </c>
      <c r="K32">
        <v>0</v>
      </c>
      <c r="L32">
        <v>22</v>
      </c>
      <c r="M32">
        <v>0</v>
      </c>
      <c r="N32">
        <v>22</v>
      </c>
      <c r="O32">
        <v>0</v>
      </c>
      <c r="P32">
        <v>22</v>
      </c>
      <c r="Q32">
        <v>0</v>
      </c>
      <c r="R32">
        <v>22</v>
      </c>
      <c r="S32">
        <v>0</v>
      </c>
      <c r="T32">
        <v>22</v>
      </c>
      <c r="U32">
        <v>0</v>
      </c>
      <c r="Z32">
        <f t="shared" si="4"/>
        <v>0</v>
      </c>
      <c r="AA32">
        <f t="shared" si="5"/>
        <v>0</v>
      </c>
      <c r="AB32">
        <f t="shared" si="6"/>
        <v>0</v>
      </c>
      <c r="AC32">
        <f t="shared" si="7"/>
        <v>0</v>
      </c>
      <c r="AD32">
        <f t="shared" si="8"/>
        <v>0</v>
      </c>
      <c r="AE32">
        <f t="shared" si="9"/>
        <v>0</v>
      </c>
    </row>
    <row r="33" spans="2:31" x14ac:dyDescent="0.25">
      <c r="B33" s="1">
        <f t="shared" si="3"/>
        <v>0</v>
      </c>
      <c r="C33" s="1">
        <v>675504</v>
      </c>
      <c r="D33">
        <f t="shared" si="2"/>
        <v>-1.7273890073102938</v>
      </c>
      <c r="E33" s="1">
        <v>-861</v>
      </c>
      <c r="J33">
        <v>23</v>
      </c>
      <c r="K33">
        <v>0</v>
      </c>
      <c r="L33">
        <v>23</v>
      </c>
      <c r="M33">
        <v>0</v>
      </c>
      <c r="N33">
        <v>23</v>
      </c>
      <c r="O33">
        <v>0</v>
      </c>
      <c r="P33">
        <v>23</v>
      </c>
      <c r="Q33">
        <v>0</v>
      </c>
      <c r="R33">
        <v>23</v>
      </c>
      <c r="S33">
        <v>0</v>
      </c>
      <c r="T33">
        <v>23</v>
      </c>
      <c r="U33">
        <v>0</v>
      </c>
      <c r="Z33">
        <f t="shared" si="4"/>
        <v>0</v>
      </c>
      <c r="AA33">
        <f t="shared" si="5"/>
        <v>0</v>
      </c>
      <c r="AB33">
        <f t="shared" si="6"/>
        <v>0</v>
      </c>
      <c r="AC33">
        <f t="shared" si="7"/>
        <v>0</v>
      </c>
      <c r="AD33">
        <f t="shared" si="8"/>
        <v>0</v>
      </c>
      <c r="AE33">
        <f t="shared" si="9"/>
        <v>0</v>
      </c>
    </row>
    <row r="34" spans="2:31" x14ac:dyDescent="0.25">
      <c r="B34" s="1">
        <f t="shared" si="3"/>
        <v>0</v>
      </c>
      <c r="C34" s="1">
        <v>675536</v>
      </c>
      <c r="D34">
        <f t="shared" si="2"/>
        <v>-1.6098331734575657</v>
      </c>
      <c r="E34" s="1">
        <v>-324</v>
      </c>
      <c r="J34">
        <v>24</v>
      </c>
      <c r="K34">
        <v>1</v>
      </c>
      <c r="L34">
        <v>24</v>
      </c>
      <c r="M34">
        <v>1</v>
      </c>
      <c r="N34">
        <v>24</v>
      </c>
      <c r="O34">
        <v>1</v>
      </c>
      <c r="P34">
        <v>24</v>
      </c>
      <c r="Q34">
        <v>1</v>
      </c>
      <c r="R34">
        <v>24</v>
      </c>
      <c r="S34">
        <v>1</v>
      </c>
      <c r="T34">
        <v>24</v>
      </c>
      <c r="U34">
        <v>1</v>
      </c>
      <c r="Z34">
        <f t="shared" si="4"/>
        <v>1</v>
      </c>
      <c r="AA34">
        <f t="shared" si="5"/>
        <v>1</v>
      </c>
      <c r="AB34">
        <f t="shared" si="6"/>
        <v>1</v>
      </c>
      <c r="AC34">
        <f t="shared" si="7"/>
        <v>1</v>
      </c>
      <c r="AD34">
        <f t="shared" si="8"/>
        <v>1</v>
      </c>
      <c r="AE34">
        <f t="shared" si="9"/>
        <v>1</v>
      </c>
    </row>
    <row r="35" spans="2:31" x14ac:dyDescent="0.25">
      <c r="B35" s="1">
        <f t="shared" si="3"/>
        <v>0</v>
      </c>
      <c r="C35" s="1">
        <v>676569</v>
      </c>
      <c r="D35">
        <f t="shared" si="2"/>
        <v>-1.4532283391607139</v>
      </c>
      <c r="E35" s="1">
        <v>-114</v>
      </c>
      <c r="J35">
        <v>25</v>
      </c>
      <c r="K35">
        <v>2</v>
      </c>
      <c r="L35">
        <v>25</v>
      </c>
      <c r="M35">
        <v>1</v>
      </c>
      <c r="N35">
        <v>25</v>
      </c>
      <c r="O35">
        <v>2</v>
      </c>
      <c r="P35">
        <v>25</v>
      </c>
      <c r="Q35">
        <v>2</v>
      </c>
      <c r="R35">
        <v>25</v>
      </c>
      <c r="S35">
        <v>1</v>
      </c>
      <c r="T35">
        <v>25</v>
      </c>
      <c r="U35">
        <v>2</v>
      </c>
      <c r="Z35">
        <f t="shared" si="4"/>
        <v>0</v>
      </c>
      <c r="AA35">
        <f t="shared" si="5"/>
        <v>1</v>
      </c>
      <c r="AB35">
        <f t="shared" si="6"/>
        <v>0</v>
      </c>
      <c r="AC35">
        <f t="shared" si="7"/>
        <v>0</v>
      </c>
      <c r="AD35">
        <f t="shared" si="8"/>
        <v>1</v>
      </c>
      <c r="AE35">
        <f t="shared" si="9"/>
        <v>0</v>
      </c>
    </row>
    <row r="36" spans="2:31" x14ac:dyDescent="0.25">
      <c r="B36" s="1">
        <f t="shared" si="3"/>
        <v>0</v>
      </c>
      <c r="C36" s="1">
        <v>676828</v>
      </c>
      <c r="D36">
        <f t="shared" si="2"/>
        <v>-1.610619942266112</v>
      </c>
      <c r="E36" s="1">
        <v>-326</v>
      </c>
      <c r="J36">
        <v>26</v>
      </c>
      <c r="K36">
        <v>0</v>
      </c>
      <c r="L36">
        <v>26</v>
      </c>
      <c r="M36">
        <v>0</v>
      </c>
      <c r="N36">
        <v>26</v>
      </c>
      <c r="O36">
        <v>1</v>
      </c>
      <c r="P36">
        <v>26</v>
      </c>
      <c r="Q36">
        <v>0</v>
      </c>
      <c r="R36">
        <v>26</v>
      </c>
      <c r="S36">
        <v>0</v>
      </c>
      <c r="T36">
        <v>26</v>
      </c>
      <c r="U36">
        <v>1</v>
      </c>
      <c r="Z36">
        <f t="shared" si="4"/>
        <v>0</v>
      </c>
      <c r="AA36">
        <f t="shared" si="5"/>
        <v>0</v>
      </c>
      <c r="AB36">
        <f t="shared" si="6"/>
        <v>1</v>
      </c>
      <c r="AC36">
        <f t="shared" si="7"/>
        <v>0</v>
      </c>
      <c r="AD36">
        <f t="shared" si="8"/>
        <v>0</v>
      </c>
      <c r="AE36">
        <f t="shared" si="9"/>
        <v>1</v>
      </c>
    </row>
    <row r="37" spans="2:31" x14ac:dyDescent="0.25">
      <c r="B37" s="1">
        <f t="shared" si="3"/>
        <v>0</v>
      </c>
      <c r="C37" s="1">
        <v>786038</v>
      </c>
      <c r="D37">
        <f t="shared" si="2"/>
        <v>-0.48111325965186735</v>
      </c>
      <c r="E37" s="1">
        <v>168</v>
      </c>
      <c r="J37">
        <v>27</v>
      </c>
      <c r="K37">
        <v>3</v>
      </c>
      <c r="L37">
        <v>27</v>
      </c>
      <c r="M37">
        <v>2</v>
      </c>
      <c r="N37">
        <v>27</v>
      </c>
      <c r="O37">
        <v>3</v>
      </c>
      <c r="P37">
        <v>27</v>
      </c>
      <c r="Q37">
        <v>0</v>
      </c>
      <c r="R37">
        <v>27</v>
      </c>
      <c r="S37">
        <v>0</v>
      </c>
      <c r="T37">
        <v>27</v>
      </c>
      <c r="U37">
        <v>0</v>
      </c>
      <c r="Z37">
        <f t="shared" si="4"/>
        <v>0</v>
      </c>
      <c r="AA37">
        <f t="shared" si="5"/>
        <v>0</v>
      </c>
      <c r="AB37">
        <f t="shared" si="6"/>
        <v>0</v>
      </c>
      <c r="AC37">
        <f t="shared" si="7"/>
        <v>0</v>
      </c>
      <c r="AD37">
        <f t="shared" si="8"/>
        <v>0</v>
      </c>
      <c r="AE37">
        <f t="shared" si="9"/>
        <v>0</v>
      </c>
    </row>
    <row r="38" spans="2:31" x14ac:dyDescent="0.25">
      <c r="B38" s="1">
        <f t="shared" si="3"/>
        <v>1</v>
      </c>
      <c r="C38" s="1">
        <v>786038</v>
      </c>
      <c r="D38">
        <f t="shared" si="2"/>
        <v>-0.4392404878284264</v>
      </c>
      <c r="E38" s="1">
        <v>224</v>
      </c>
      <c r="J38">
        <v>28</v>
      </c>
      <c r="K38">
        <v>2</v>
      </c>
      <c r="L38">
        <v>28</v>
      </c>
      <c r="M38">
        <v>2</v>
      </c>
      <c r="N38">
        <v>28</v>
      </c>
      <c r="O38">
        <v>2</v>
      </c>
      <c r="P38">
        <v>28</v>
      </c>
      <c r="Q38">
        <v>2</v>
      </c>
      <c r="R38">
        <v>28</v>
      </c>
      <c r="S38">
        <v>2</v>
      </c>
      <c r="T38">
        <v>28</v>
      </c>
      <c r="U38">
        <v>2</v>
      </c>
      <c r="Z38">
        <f t="shared" si="4"/>
        <v>0</v>
      </c>
      <c r="AA38">
        <f t="shared" si="5"/>
        <v>0</v>
      </c>
      <c r="AB38">
        <f t="shared" si="6"/>
        <v>0</v>
      </c>
      <c r="AC38">
        <f t="shared" si="7"/>
        <v>0</v>
      </c>
      <c r="AD38">
        <f t="shared" si="8"/>
        <v>0</v>
      </c>
      <c r="AE38">
        <f t="shared" si="9"/>
        <v>0</v>
      </c>
    </row>
    <row r="39" spans="2:31" x14ac:dyDescent="0.25">
      <c r="B39" s="1">
        <f t="shared" si="3"/>
        <v>1</v>
      </c>
      <c r="C39" s="1">
        <v>786038</v>
      </c>
      <c r="D39">
        <f t="shared" si="2"/>
        <v>-1.5517064690079625</v>
      </c>
      <c r="E39" s="1">
        <v>-210</v>
      </c>
      <c r="J39">
        <v>29</v>
      </c>
      <c r="K39">
        <v>0</v>
      </c>
      <c r="L39">
        <v>29</v>
      </c>
      <c r="M39">
        <v>0</v>
      </c>
      <c r="N39">
        <v>29</v>
      </c>
      <c r="O39">
        <v>0</v>
      </c>
      <c r="P39">
        <v>29</v>
      </c>
      <c r="Q39">
        <v>0</v>
      </c>
      <c r="R39">
        <v>29</v>
      </c>
      <c r="S39">
        <v>0</v>
      </c>
      <c r="T39">
        <v>29</v>
      </c>
      <c r="U39">
        <v>0</v>
      </c>
      <c r="Z39">
        <f t="shared" si="4"/>
        <v>0</v>
      </c>
      <c r="AA39">
        <f t="shared" si="5"/>
        <v>0</v>
      </c>
      <c r="AB39">
        <f t="shared" si="6"/>
        <v>0</v>
      </c>
      <c r="AC39">
        <f t="shared" si="7"/>
        <v>0</v>
      </c>
      <c r="AD39">
        <f t="shared" si="8"/>
        <v>0</v>
      </c>
      <c r="AE39">
        <f t="shared" si="9"/>
        <v>0</v>
      </c>
    </row>
    <row r="40" spans="2:31" x14ac:dyDescent="0.25">
      <c r="B40" s="1">
        <f t="shared" si="3"/>
        <v>0</v>
      </c>
      <c r="C40" s="1">
        <v>834408</v>
      </c>
      <c r="D40">
        <f t="shared" si="2"/>
        <v>-0.19445098842456998</v>
      </c>
      <c r="E40" s="1">
        <v>1717</v>
      </c>
      <c r="J40">
        <v>30</v>
      </c>
      <c r="K40">
        <v>0</v>
      </c>
      <c r="L40">
        <v>30</v>
      </c>
      <c r="M40">
        <v>0</v>
      </c>
      <c r="N40">
        <v>30</v>
      </c>
      <c r="O40">
        <v>2</v>
      </c>
      <c r="P40">
        <v>30</v>
      </c>
      <c r="Q40">
        <v>0</v>
      </c>
      <c r="R40">
        <v>30</v>
      </c>
      <c r="S40">
        <v>0</v>
      </c>
      <c r="T40">
        <v>30</v>
      </c>
      <c r="U40">
        <v>2</v>
      </c>
      <c r="Z40">
        <f t="shared" si="4"/>
        <v>0</v>
      </c>
      <c r="AA40">
        <f t="shared" si="5"/>
        <v>0</v>
      </c>
      <c r="AB40">
        <f t="shared" si="6"/>
        <v>0</v>
      </c>
      <c r="AC40">
        <f t="shared" si="7"/>
        <v>0</v>
      </c>
      <c r="AD40">
        <f t="shared" si="8"/>
        <v>0</v>
      </c>
      <c r="AE40">
        <f t="shared" si="9"/>
        <v>0</v>
      </c>
    </row>
    <row r="41" spans="2:31" x14ac:dyDescent="0.25">
      <c r="B41" s="1">
        <f t="shared" si="3"/>
        <v>0</v>
      </c>
      <c r="C41" s="1">
        <v>857169</v>
      </c>
      <c r="D41">
        <f t="shared" si="2"/>
        <v>-1.5550270220100137</v>
      </c>
      <c r="E41" s="1">
        <v>-215</v>
      </c>
      <c r="J41">
        <v>31</v>
      </c>
      <c r="K41">
        <v>1</v>
      </c>
      <c r="L41">
        <v>31</v>
      </c>
      <c r="M41">
        <v>1</v>
      </c>
      <c r="N41">
        <v>31</v>
      </c>
      <c r="O41">
        <v>1</v>
      </c>
      <c r="P41">
        <v>31</v>
      </c>
      <c r="Q41">
        <v>1</v>
      </c>
      <c r="R41">
        <v>31</v>
      </c>
      <c r="S41">
        <v>1</v>
      </c>
      <c r="T41">
        <v>31</v>
      </c>
      <c r="U41">
        <v>1</v>
      </c>
      <c r="Z41">
        <f t="shared" si="4"/>
        <v>1</v>
      </c>
      <c r="AA41">
        <f t="shared" si="5"/>
        <v>1</v>
      </c>
      <c r="AB41">
        <f t="shared" si="6"/>
        <v>1</v>
      </c>
      <c r="AC41">
        <f t="shared" si="7"/>
        <v>1</v>
      </c>
      <c r="AD41">
        <f t="shared" si="8"/>
        <v>1</v>
      </c>
      <c r="AE41">
        <f t="shared" si="9"/>
        <v>1</v>
      </c>
    </row>
    <row r="42" spans="2:31" x14ac:dyDescent="0.25">
      <c r="B42" s="1">
        <f t="shared" si="3"/>
        <v>1</v>
      </c>
      <c r="C42" s="1">
        <v>857169</v>
      </c>
      <c r="D42">
        <f t="shared" si="2"/>
        <v>-1.6496976266907788</v>
      </c>
      <c r="E42" s="1">
        <v>-446</v>
      </c>
      <c r="J42">
        <v>32</v>
      </c>
      <c r="K42">
        <v>0</v>
      </c>
      <c r="L42">
        <v>32</v>
      </c>
      <c r="M42">
        <v>2</v>
      </c>
      <c r="N42">
        <v>32</v>
      </c>
      <c r="O42">
        <v>2</v>
      </c>
      <c r="P42">
        <v>32</v>
      </c>
      <c r="Q42">
        <v>0</v>
      </c>
      <c r="R42">
        <v>32</v>
      </c>
      <c r="S42">
        <v>2</v>
      </c>
      <c r="T42">
        <v>32</v>
      </c>
      <c r="U42"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0</v>
      </c>
      <c r="AE42">
        <f t="shared" si="9"/>
        <v>0</v>
      </c>
    </row>
    <row r="43" spans="2:31" x14ac:dyDescent="0.25">
      <c r="B43" s="1">
        <f t="shared" si="3"/>
        <v>0</v>
      </c>
      <c r="C43" s="1">
        <v>857767</v>
      </c>
      <c r="D43">
        <f t="shared" si="2"/>
        <v>-1.3890756251918219</v>
      </c>
      <c r="E43" s="1">
        <v>-85</v>
      </c>
      <c r="J43">
        <v>33</v>
      </c>
      <c r="K43">
        <v>2</v>
      </c>
      <c r="L43">
        <v>33</v>
      </c>
      <c r="M43">
        <v>2</v>
      </c>
      <c r="N43">
        <v>33</v>
      </c>
      <c r="O43">
        <v>3</v>
      </c>
      <c r="P43">
        <v>33</v>
      </c>
      <c r="Q43">
        <v>2</v>
      </c>
      <c r="R43">
        <v>33</v>
      </c>
      <c r="S43">
        <v>2</v>
      </c>
      <c r="T43">
        <v>33</v>
      </c>
      <c r="U43">
        <v>3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</row>
    <row r="44" spans="2:31" x14ac:dyDescent="0.25">
      <c r="B44" s="1">
        <f t="shared" si="3"/>
        <v>0</v>
      </c>
      <c r="C44" s="1">
        <v>861942</v>
      </c>
      <c r="D44">
        <f t="shared" si="2"/>
        <v>-1.4156894579203936</v>
      </c>
      <c r="E44" s="1">
        <v>-95</v>
      </c>
      <c r="J44">
        <v>34</v>
      </c>
      <c r="K44">
        <v>2</v>
      </c>
      <c r="L44">
        <v>34</v>
      </c>
      <c r="M44">
        <v>2</v>
      </c>
      <c r="N44">
        <v>34</v>
      </c>
      <c r="O44">
        <v>2</v>
      </c>
      <c r="P44">
        <v>34</v>
      </c>
      <c r="Q44">
        <v>0</v>
      </c>
      <c r="R44">
        <v>34</v>
      </c>
      <c r="S44">
        <v>0</v>
      </c>
      <c r="T44">
        <v>34</v>
      </c>
      <c r="U44"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0</v>
      </c>
      <c r="AE44">
        <f t="shared" si="9"/>
        <v>0</v>
      </c>
    </row>
    <row r="45" spans="2:31" x14ac:dyDescent="0.25">
      <c r="B45" s="1">
        <f t="shared" si="3"/>
        <v>0</v>
      </c>
      <c r="C45" s="1">
        <v>862415</v>
      </c>
      <c r="D45">
        <f t="shared" si="2"/>
        <v>-0.22035115869405952</v>
      </c>
      <c r="E45" s="1">
        <v>1363</v>
      </c>
      <c r="J45">
        <v>35</v>
      </c>
      <c r="K45">
        <v>2</v>
      </c>
      <c r="L45">
        <v>35</v>
      </c>
      <c r="M45">
        <v>2</v>
      </c>
      <c r="N45">
        <v>35</v>
      </c>
      <c r="O45">
        <v>2</v>
      </c>
      <c r="P45">
        <v>35</v>
      </c>
      <c r="Q45">
        <v>2</v>
      </c>
      <c r="R45">
        <v>35</v>
      </c>
      <c r="S45">
        <v>2</v>
      </c>
      <c r="T45">
        <v>35</v>
      </c>
      <c r="U45">
        <v>3</v>
      </c>
      <c r="Z45">
        <f t="shared" si="4"/>
        <v>0</v>
      </c>
      <c r="AA45">
        <f t="shared" si="5"/>
        <v>0</v>
      </c>
      <c r="AB45">
        <f t="shared" si="6"/>
        <v>0</v>
      </c>
      <c r="AC45">
        <f t="shared" si="7"/>
        <v>0</v>
      </c>
      <c r="AD45">
        <f t="shared" si="8"/>
        <v>0</v>
      </c>
      <c r="AE45">
        <f t="shared" si="9"/>
        <v>0</v>
      </c>
    </row>
    <row r="46" spans="2:31" x14ac:dyDescent="0.25">
      <c r="B46" s="1">
        <f t="shared" si="3"/>
        <v>0</v>
      </c>
      <c r="C46" s="1">
        <v>906334</v>
      </c>
      <c r="D46">
        <f t="shared" si="2"/>
        <v>-1.5691154510433112</v>
      </c>
      <c r="E46" s="1">
        <v>-238</v>
      </c>
      <c r="J46">
        <v>36</v>
      </c>
      <c r="K46">
        <v>0</v>
      </c>
      <c r="L46">
        <v>36</v>
      </c>
      <c r="M46">
        <v>0</v>
      </c>
      <c r="N46">
        <v>36</v>
      </c>
      <c r="O46">
        <v>0</v>
      </c>
      <c r="P46">
        <v>36</v>
      </c>
      <c r="Q46">
        <v>0</v>
      </c>
      <c r="R46">
        <v>36</v>
      </c>
      <c r="S46">
        <v>0</v>
      </c>
      <c r="T46">
        <v>36</v>
      </c>
      <c r="U46">
        <v>0</v>
      </c>
      <c r="Z46">
        <f t="shared" si="4"/>
        <v>0</v>
      </c>
      <c r="AA46">
        <f t="shared" si="5"/>
        <v>0</v>
      </c>
      <c r="AB46">
        <f t="shared" si="6"/>
        <v>0</v>
      </c>
      <c r="AC46">
        <f t="shared" si="7"/>
        <v>0</v>
      </c>
      <c r="AD46">
        <f t="shared" si="8"/>
        <v>0</v>
      </c>
      <c r="AE46">
        <f t="shared" si="9"/>
        <v>0</v>
      </c>
    </row>
    <row r="47" spans="2:31" x14ac:dyDescent="0.25">
      <c r="B47" s="1">
        <f t="shared" si="3"/>
        <v>0</v>
      </c>
      <c r="C47" s="1">
        <v>909647</v>
      </c>
      <c r="D47">
        <f t="shared" si="2"/>
        <v>-0.21645572310580841</v>
      </c>
      <c r="E47" s="1">
        <v>1411</v>
      </c>
      <c r="J47">
        <v>37</v>
      </c>
      <c r="K47">
        <v>2</v>
      </c>
      <c r="L47">
        <v>37</v>
      </c>
      <c r="M47">
        <v>2</v>
      </c>
      <c r="N47">
        <v>37</v>
      </c>
      <c r="O47">
        <v>3</v>
      </c>
      <c r="P47">
        <v>37</v>
      </c>
      <c r="Q47">
        <v>2</v>
      </c>
      <c r="R47">
        <v>37</v>
      </c>
      <c r="S47">
        <v>2</v>
      </c>
      <c r="T47">
        <v>37</v>
      </c>
      <c r="U47">
        <v>3</v>
      </c>
      <c r="Z47">
        <f t="shared" si="4"/>
        <v>0</v>
      </c>
      <c r="AA47">
        <f t="shared" si="5"/>
        <v>0</v>
      </c>
      <c r="AB47">
        <f t="shared" si="6"/>
        <v>0</v>
      </c>
      <c r="AC47">
        <f t="shared" si="7"/>
        <v>0</v>
      </c>
      <c r="AD47">
        <f t="shared" si="8"/>
        <v>0</v>
      </c>
      <c r="AE47">
        <f t="shared" si="9"/>
        <v>0</v>
      </c>
    </row>
    <row r="48" spans="2:31" x14ac:dyDescent="0.25">
      <c r="B48" s="1">
        <f t="shared" si="3"/>
        <v>0</v>
      </c>
      <c r="C48" s="1">
        <v>909878</v>
      </c>
      <c r="D48">
        <f t="shared" si="2"/>
        <v>-0.64215905896025316</v>
      </c>
      <c r="E48" s="1">
        <v>76</v>
      </c>
      <c r="J48">
        <v>38</v>
      </c>
      <c r="K48">
        <v>1</v>
      </c>
      <c r="L48">
        <v>38</v>
      </c>
      <c r="M48">
        <v>1</v>
      </c>
      <c r="N48">
        <v>38</v>
      </c>
      <c r="O48">
        <v>1</v>
      </c>
      <c r="P48">
        <v>38</v>
      </c>
      <c r="Q48">
        <v>1</v>
      </c>
      <c r="R48">
        <v>38</v>
      </c>
      <c r="S48">
        <v>1</v>
      </c>
      <c r="T48">
        <v>38</v>
      </c>
      <c r="U48">
        <v>1</v>
      </c>
      <c r="Z48">
        <f t="shared" si="4"/>
        <v>1</v>
      </c>
      <c r="AA48">
        <f t="shared" si="5"/>
        <v>1</v>
      </c>
      <c r="AB48">
        <f t="shared" si="6"/>
        <v>1</v>
      </c>
      <c r="AC48">
        <f t="shared" si="7"/>
        <v>1</v>
      </c>
      <c r="AD48">
        <f t="shared" si="8"/>
        <v>1</v>
      </c>
      <c r="AE48">
        <f t="shared" si="9"/>
        <v>1</v>
      </c>
    </row>
    <row r="49" spans="2:31" x14ac:dyDescent="0.25">
      <c r="B49" s="1">
        <f t="shared" si="3"/>
        <v>0</v>
      </c>
      <c r="C49" s="1">
        <v>910426</v>
      </c>
      <c r="D49">
        <f t="shared" si="2"/>
        <v>-0.33454682861568474</v>
      </c>
      <c r="E49" s="1">
        <v>508</v>
      </c>
      <c r="J49">
        <v>39</v>
      </c>
      <c r="K49">
        <v>1</v>
      </c>
      <c r="L49">
        <v>39</v>
      </c>
      <c r="M49">
        <v>1</v>
      </c>
      <c r="N49">
        <v>39</v>
      </c>
      <c r="O49">
        <v>2</v>
      </c>
      <c r="P49">
        <v>39</v>
      </c>
      <c r="Q49">
        <v>1</v>
      </c>
      <c r="R49">
        <v>39</v>
      </c>
      <c r="S49">
        <v>1</v>
      </c>
      <c r="T49">
        <v>39</v>
      </c>
      <c r="U49">
        <v>2</v>
      </c>
      <c r="Z49">
        <f t="shared" si="4"/>
        <v>1</v>
      </c>
      <c r="AA49">
        <f t="shared" si="5"/>
        <v>1</v>
      </c>
      <c r="AB49">
        <f t="shared" si="6"/>
        <v>0</v>
      </c>
      <c r="AC49">
        <f t="shared" si="7"/>
        <v>1</v>
      </c>
      <c r="AD49">
        <f t="shared" si="8"/>
        <v>1</v>
      </c>
      <c r="AE49">
        <f t="shared" si="9"/>
        <v>0</v>
      </c>
    </row>
    <row r="50" spans="2:31" x14ac:dyDescent="0.25">
      <c r="B50" s="1">
        <f t="shared" si="3"/>
        <v>0</v>
      </c>
      <c r="C50" s="1">
        <v>994192</v>
      </c>
      <c r="D50">
        <f t="shared" si="2"/>
        <v>-0.43986268792935002</v>
      </c>
      <c r="E50" s="1">
        <v>223</v>
      </c>
      <c r="J50">
        <v>40</v>
      </c>
      <c r="K50">
        <v>1</v>
      </c>
      <c r="L50">
        <v>40</v>
      </c>
      <c r="M50">
        <v>1</v>
      </c>
      <c r="N50">
        <v>40</v>
      </c>
      <c r="O50">
        <v>1</v>
      </c>
      <c r="P50">
        <v>40</v>
      </c>
      <c r="Q50">
        <v>1</v>
      </c>
      <c r="R50">
        <v>40</v>
      </c>
      <c r="S50">
        <v>1</v>
      </c>
      <c r="T50">
        <v>40</v>
      </c>
      <c r="U50">
        <v>1</v>
      </c>
      <c r="Z50">
        <f t="shared" si="4"/>
        <v>1</v>
      </c>
      <c r="AA50">
        <f t="shared" si="5"/>
        <v>1</v>
      </c>
      <c r="AB50">
        <f t="shared" si="6"/>
        <v>1</v>
      </c>
      <c r="AC50">
        <f t="shared" si="7"/>
        <v>1</v>
      </c>
      <c r="AD50">
        <f t="shared" si="8"/>
        <v>1</v>
      </c>
      <c r="AE50">
        <f t="shared" si="9"/>
        <v>1</v>
      </c>
    </row>
    <row r="51" spans="2:31" x14ac:dyDescent="0.25">
      <c r="B51" s="1">
        <f t="shared" si="3"/>
        <v>1</v>
      </c>
      <c r="C51" s="1">
        <v>994192</v>
      </c>
      <c r="D51">
        <f t="shared" si="2"/>
        <v>-1.5918389802565047</v>
      </c>
      <c r="E51" s="1">
        <v>-282</v>
      </c>
      <c r="J51">
        <v>41</v>
      </c>
      <c r="K51">
        <v>0</v>
      </c>
      <c r="L51">
        <v>41</v>
      </c>
      <c r="M51">
        <v>0</v>
      </c>
      <c r="N51">
        <v>41</v>
      </c>
      <c r="O51">
        <v>0</v>
      </c>
      <c r="P51">
        <v>41</v>
      </c>
      <c r="Q51">
        <v>0</v>
      </c>
      <c r="R51">
        <v>41</v>
      </c>
      <c r="S51">
        <v>0</v>
      </c>
      <c r="T51">
        <v>41</v>
      </c>
      <c r="U51">
        <v>0</v>
      </c>
      <c r="Z51">
        <f t="shared" si="4"/>
        <v>0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0</v>
      </c>
      <c r="AE51">
        <f t="shared" si="9"/>
        <v>0</v>
      </c>
    </row>
    <row r="52" spans="2:31" x14ac:dyDescent="0.25">
      <c r="B52" s="1">
        <f t="shared" si="3"/>
        <v>0</v>
      </c>
      <c r="C52" s="1">
        <v>1051778</v>
      </c>
      <c r="D52">
        <f t="shared" si="2"/>
        <v>-0.46424629993647626</v>
      </c>
      <c r="E52" s="1">
        <v>188</v>
      </c>
      <c r="J52">
        <v>42</v>
      </c>
      <c r="K52">
        <v>1</v>
      </c>
      <c r="L52">
        <v>42</v>
      </c>
      <c r="M52">
        <v>1</v>
      </c>
      <c r="N52">
        <v>42</v>
      </c>
      <c r="O52">
        <v>1</v>
      </c>
      <c r="P52">
        <v>42</v>
      </c>
      <c r="Q52">
        <v>0</v>
      </c>
      <c r="R52">
        <v>42</v>
      </c>
      <c r="S52">
        <v>0</v>
      </c>
      <c r="T52">
        <v>42</v>
      </c>
      <c r="U52">
        <v>0</v>
      </c>
      <c r="Z52">
        <f t="shared" si="4"/>
        <v>1</v>
      </c>
      <c r="AA52">
        <f t="shared" si="5"/>
        <v>1</v>
      </c>
      <c r="AB52">
        <f t="shared" si="6"/>
        <v>1</v>
      </c>
      <c r="AC52">
        <f t="shared" si="7"/>
        <v>0</v>
      </c>
      <c r="AD52">
        <f t="shared" si="8"/>
        <v>0</v>
      </c>
      <c r="AE52">
        <f t="shared" si="9"/>
        <v>0</v>
      </c>
    </row>
    <row r="53" spans="2:31" x14ac:dyDescent="0.25">
      <c r="B53" s="1">
        <f t="shared" si="3"/>
        <v>0</v>
      </c>
      <c r="C53" s="1">
        <v>1053939</v>
      </c>
      <c r="D53">
        <f t="shared" si="2"/>
        <v>-0.30225288122779603</v>
      </c>
      <c r="E53" s="1">
        <v>667</v>
      </c>
      <c r="J53">
        <v>43</v>
      </c>
      <c r="K53">
        <v>2</v>
      </c>
      <c r="L53">
        <v>43</v>
      </c>
      <c r="M53">
        <v>1</v>
      </c>
      <c r="N53">
        <v>43</v>
      </c>
      <c r="O53">
        <v>2</v>
      </c>
      <c r="P53">
        <v>43</v>
      </c>
      <c r="Q53">
        <v>0</v>
      </c>
      <c r="R53">
        <v>43</v>
      </c>
      <c r="S53">
        <v>0</v>
      </c>
      <c r="T53">
        <v>43</v>
      </c>
      <c r="U53">
        <v>0</v>
      </c>
      <c r="Z53">
        <f t="shared" si="4"/>
        <v>0</v>
      </c>
      <c r="AA53">
        <f t="shared" si="5"/>
        <v>1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</row>
    <row r="54" spans="2:31" x14ac:dyDescent="0.25">
      <c r="B54" s="1">
        <f t="shared" si="3"/>
        <v>0</v>
      </c>
      <c r="C54" s="1">
        <v>1124182</v>
      </c>
      <c r="D54">
        <f t="shared" si="2"/>
        <v>-0.65051499783199063</v>
      </c>
      <c r="E54" s="1">
        <v>74</v>
      </c>
      <c r="J54">
        <v>44</v>
      </c>
      <c r="K54">
        <v>0</v>
      </c>
      <c r="L54">
        <v>44</v>
      </c>
      <c r="M54">
        <v>0</v>
      </c>
      <c r="N54">
        <v>44</v>
      </c>
      <c r="O54">
        <v>0</v>
      </c>
      <c r="P54">
        <v>44</v>
      </c>
      <c r="Q54">
        <v>0</v>
      </c>
      <c r="R54">
        <v>44</v>
      </c>
      <c r="S54">
        <v>0</v>
      </c>
      <c r="T54">
        <v>44</v>
      </c>
      <c r="U54"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</row>
    <row r="55" spans="2:31" x14ac:dyDescent="0.25">
      <c r="B55" s="1">
        <f t="shared" si="3"/>
        <v>0</v>
      </c>
      <c r="C55" s="1">
        <v>1125900</v>
      </c>
      <c r="D55">
        <f t="shared" si="2"/>
        <v>-0.38108220291889261</v>
      </c>
      <c r="E55" s="1">
        <v>348</v>
      </c>
      <c r="J55">
        <v>45</v>
      </c>
      <c r="K55">
        <v>1</v>
      </c>
      <c r="L55">
        <v>45</v>
      </c>
      <c r="M55">
        <v>1</v>
      </c>
      <c r="N55">
        <v>45</v>
      </c>
      <c r="O55">
        <v>1</v>
      </c>
      <c r="P55">
        <v>45</v>
      </c>
      <c r="Q55">
        <v>1</v>
      </c>
      <c r="R55">
        <v>45</v>
      </c>
      <c r="S55">
        <v>0</v>
      </c>
      <c r="T55">
        <v>45</v>
      </c>
      <c r="U55">
        <v>0</v>
      </c>
      <c r="Z55">
        <f t="shared" si="4"/>
        <v>1</v>
      </c>
      <c r="AA55">
        <f t="shared" si="5"/>
        <v>1</v>
      </c>
      <c r="AB55">
        <f t="shared" si="6"/>
        <v>1</v>
      </c>
      <c r="AC55">
        <f t="shared" si="7"/>
        <v>1</v>
      </c>
      <c r="AD55">
        <f t="shared" si="8"/>
        <v>0</v>
      </c>
      <c r="AE55">
        <f t="shared" si="9"/>
        <v>0</v>
      </c>
    </row>
    <row r="56" spans="2:31" x14ac:dyDescent="0.25">
      <c r="B56" s="1">
        <f t="shared" si="3"/>
        <v>0</v>
      </c>
      <c r="C56" s="1">
        <v>1141973</v>
      </c>
      <c r="D56">
        <f t="shared" si="2"/>
        <v>-0.46192791390423593</v>
      </c>
      <c r="E56" s="1">
        <v>191</v>
      </c>
      <c r="J56">
        <v>46</v>
      </c>
      <c r="K56">
        <v>2</v>
      </c>
      <c r="L56">
        <v>46</v>
      </c>
      <c r="M56">
        <v>2</v>
      </c>
      <c r="N56">
        <v>46</v>
      </c>
      <c r="O56">
        <v>2</v>
      </c>
      <c r="P56">
        <v>46</v>
      </c>
      <c r="Q56">
        <v>2</v>
      </c>
      <c r="R56">
        <v>46</v>
      </c>
      <c r="S56">
        <v>2</v>
      </c>
      <c r="T56">
        <v>46</v>
      </c>
      <c r="U56">
        <v>2</v>
      </c>
      <c r="Z56">
        <f t="shared" si="4"/>
        <v>0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</row>
    <row r="57" spans="2:31" x14ac:dyDescent="0.25">
      <c r="B57" s="1">
        <f t="shared" si="3"/>
        <v>0</v>
      </c>
      <c r="C57" s="1">
        <v>1205341</v>
      </c>
      <c r="D57">
        <f t="shared" si="2"/>
        <v>-0.28521542567636726</v>
      </c>
      <c r="E57" s="1">
        <v>772</v>
      </c>
      <c r="J57">
        <v>47</v>
      </c>
      <c r="K57">
        <v>1</v>
      </c>
      <c r="L57">
        <v>47</v>
      </c>
      <c r="M57">
        <v>1</v>
      </c>
      <c r="N57">
        <v>47</v>
      </c>
      <c r="O57">
        <v>1</v>
      </c>
      <c r="P57">
        <v>47</v>
      </c>
      <c r="Q57">
        <v>1</v>
      </c>
      <c r="R57">
        <v>47</v>
      </c>
      <c r="S57">
        <v>1</v>
      </c>
      <c r="T57">
        <v>47</v>
      </c>
      <c r="U57">
        <v>1</v>
      </c>
      <c r="Z57">
        <f t="shared" si="4"/>
        <v>1</v>
      </c>
      <c r="AA57">
        <f t="shared" si="5"/>
        <v>1</v>
      </c>
      <c r="AB57">
        <f t="shared" si="6"/>
        <v>1</v>
      </c>
      <c r="AC57">
        <f t="shared" si="7"/>
        <v>1</v>
      </c>
      <c r="AD57">
        <f t="shared" si="8"/>
        <v>1</v>
      </c>
      <c r="AE57">
        <f t="shared" si="9"/>
        <v>1</v>
      </c>
    </row>
    <row r="58" spans="2:31" x14ac:dyDescent="0.25">
      <c r="B58" s="1">
        <f t="shared" si="3"/>
        <v>0</v>
      </c>
      <c r="C58" s="1">
        <v>1205365</v>
      </c>
      <c r="D58">
        <f t="shared" si="2"/>
        <v>-1.4861206680375423</v>
      </c>
      <c r="E58" s="1">
        <v>-137</v>
      </c>
      <c r="J58">
        <v>48</v>
      </c>
      <c r="K58">
        <v>2</v>
      </c>
      <c r="L58">
        <v>48</v>
      </c>
      <c r="M58">
        <v>2</v>
      </c>
      <c r="N58">
        <v>48</v>
      </c>
      <c r="O58">
        <v>2</v>
      </c>
      <c r="P58">
        <v>48</v>
      </c>
      <c r="Q58">
        <v>0</v>
      </c>
      <c r="R58">
        <v>48</v>
      </c>
      <c r="S58">
        <v>0</v>
      </c>
      <c r="T58">
        <v>48</v>
      </c>
      <c r="U58"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0</v>
      </c>
      <c r="AE58">
        <f t="shared" si="9"/>
        <v>0</v>
      </c>
    </row>
    <row r="59" spans="2:31" x14ac:dyDescent="0.25">
      <c r="B59" s="1">
        <f t="shared" si="3"/>
        <v>0</v>
      </c>
      <c r="C59" s="1">
        <v>1206082</v>
      </c>
      <c r="D59">
        <f t="shared" si="2"/>
        <v>-0.34444649425842622</v>
      </c>
      <c r="E59" s="1">
        <v>468</v>
      </c>
      <c r="J59">
        <v>49</v>
      </c>
      <c r="K59">
        <v>2</v>
      </c>
      <c r="L59">
        <v>49</v>
      </c>
      <c r="M59">
        <v>2</v>
      </c>
      <c r="N59">
        <v>49</v>
      </c>
      <c r="O59">
        <v>2</v>
      </c>
      <c r="P59">
        <v>49</v>
      </c>
      <c r="Q59">
        <v>2</v>
      </c>
      <c r="R59">
        <v>49</v>
      </c>
      <c r="S59">
        <v>2</v>
      </c>
      <c r="T59">
        <v>49</v>
      </c>
      <c r="U59">
        <v>2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</row>
    <row r="60" spans="2:31" x14ac:dyDescent="0.25">
      <c r="B60" s="1">
        <f t="shared" si="3"/>
        <v>0</v>
      </c>
      <c r="C60" s="1">
        <v>1210949</v>
      </c>
      <c r="D60">
        <f t="shared" si="2"/>
        <v>-1.3977661517566249</v>
      </c>
      <c r="E60" s="1">
        <v>-88</v>
      </c>
      <c r="J60">
        <v>50</v>
      </c>
      <c r="K60">
        <v>2</v>
      </c>
      <c r="L60">
        <v>50</v>
      </c>
      <c r="M60">
        <v>2</v>
      </c>
      <c r="N60">
        <v>50</v>
      </c>
      <c r="O60">
        <v>2</v>
      </c>
      <c r="P60">
        <v>50</v>
      </c>
      <c r="Q60">
        <v>2</v>
      </c>
      <c r="R60">
        <v>50</v>
      </c>
      <c r="S60">
        <v>2</v>
      </c>
      <c r="T60">
        <v>50</v>
      </c>
      <c r="U60">
        <v>2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</row>
    <row r="61" spans="2:31" x14ac:dyDescent="0.25">
      <c r="B61" s="1">
        <f t="shared" si="3"/>
        <v>0</v>
      </c>
      <c r="C61" s="1">
        <v>1234105</v>
      </c>
      <c r="D61">
        <f t="shared" si="2"/>
        <v>-0.69897000433601875</v>
      </c>
      <c r="E61" s="1">
        <v>65</v>
      </c>
      <c r="J61">
        <v>51</v>
      </c>
      <c r="K61">
        <v>3</v>
      </c>
      <c r="L61">
        <v>51</v>
      </c>
      <c r="M61">
        <v>2</v>
      </c>
      <c r="N61">
        <v>51</v>
      </c>
      <c r="O61">
        <v>2</v>
      </c>
      <c r="P61">
        <v>51</v>
      </c>
      <c r="Q61">
        <v>3</v>
      </c>
      <c r="R61">
        <v>51</v>
      </c>
      <c r="S61">
        <v>2</v>
      </c>
      <c r="T61">
        <v>51</v>
      </c>
      <c r="U61">
        <v>2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</row>
    <row r="62" spans="2:31" x14ac:dyDescent="0.25">
      <c r="B62" s="1">
        <f t="shared" si="3"/>
        <v>0</v>
      </c>
      <c r="C62" s="1">
        <v>1235008</v>
      </c>
      <c r="D62">
        <f t="shared" si="2"/>
        <v>-1.468765315847925</v>
      </c>
      <c r="E62" s="1">
        <v>-124</v>
      </c>
      <c r="J62">
        <v>52</v>
      </c>
      <c r="K62">
        <v>1</v>
      </c>
      <c r="L62">
        <v>52</v>
      </c>
      <c r="M62">
        <v>1</v>
      </c>
      <c r="N62">
        <v>52</v>
      </c>
      <c r="O62">
        <v>1</v>
      </c>
      <c r="P62">
        <v>52</v>
      </c>
      <c r="Q62">
        <v>1</v>
      </c>
      <c r="R62">
        <v>52</v>
      </c>
      <c r="S62">
        <v>1</v>
      </c>
      <c r="T62">
        <v>52</v>
      </c>
      <c r="U62">
        <v>1</v>
      </c>
      <c r="Z62">
        <f t="shared" si="4"/>
        <v>1</v>
      </c>
      <c r="AA62">
        <f t="shared" si="5"/>
        <v>1</v>
      </c>
      <c r="AB62">
        <f t="shared" si="6"/>
        <v>1</v>
      </c>
      <c r="AC62">
        <f t="shared" si="7"/>
        <v>1</v>
      </c>
      <c r="AD62">
        <f t="shared" si="8"/>
        <v>1</v>
      </c>
      <c r="AE62">
        <f t="shared" si="9"/>
        <v>1</v>
      </c>
    </row>
    <row r="63" spans="2:31" x14ac:dyDescent="0.25">
      <c r="B63" s="1">
        <f t="shared" si="3"/>
        <v>1</v>
      </c>
      <c r="C63" s="1">
        <v>1235008</v>
      </c>
      <c r="D63">
        <f t="shared" si="2"/>
        <v>-1.5489749131023083</v>
      </c>
      <c r="E63" s="1">
        <v>-206</v>
      </c>
      <c r="J63">
        <v>53</v>
      </c>
      <c r="K63">
        <v>1</v>
      </c>
      <c r="L63">
        <v>53</v>
      </c>
      <c r="M63">
        <v>1</v>
      </c>
      <c r="N63">
        <v>53</v>
      </c>
      <c r="O63">
        <v>1</v>
      </c>
      <c r="P63">
        <v>53</v>
      </c>
      <c r="Q63">
        <v>1</v>
      </c>
      <c r="R63">
        <v>53</v>
      </c>
      <c r="S63">
        <v>1</v>
      </c>
      <c r="T63">
        <v>53</v>
      </c>
      <c r="U63">
        <v>0</v>
      </c>
      <c r="Z63">
        <f t="shared" si="4"/>
        <v>1</v>
      </c>
      <c r="AA63">
        <f t="shared" si="5"/>
        <v>1</v>
      </c>
      <c r="AB63">
        <f t="shared" si="6"/>
        <v>1</v>
      </c>
      <c r="AC63">
        <f t="shared" si="7"/>
        <v>1</v>
      </c>
      <c r="AD63">
        <f t="shared" si="8"/>
        <v>1</v>
      </c>
      <c r="AE63">
        <f t="shared" si="9"/>
        <v>0</v>
      </c>
    </row>
    <row r="64" spans="2:31" x14ac:dyDescent="0.25">
      <c r="B64" s="1">
        <f t="shared" si="3"/>
        <v>0</v>
      </c>
      <c r="C64" s="1">
        <v>1244093</v>
      </c>
      <c r="D64">
        <f t="shared" si="2"/>
        <v>-0.42259245814352531</v>
      </c>
      <c r="E64" s="1">
        <v>253</v>
      </c>
      <c r="J64">
        <v>54</v>
      </c>
      <c r="K64">
        <v>0</v>
      </c>
      <c r="L64">
        <v>54</v>
      </c>
      <c r="M64">
        <v>0</v>
      </c>
      <c r="N64">
        <v>54</v>
      </c>
      <c r="O64">
        <v>0</v>
      </c>
      <c r="P64">
        <v>54</v>
      </c>
      <c r="Q64">
        <v>0</v>
      </c>
      <c r="R64">
        <v>54</v>
      </c>
      <c r="S64">
        <v>0</v>
      </c>
      <c r="T64">
        <v>54</v>
      </c>
      <c r="U64">
        <v>0</v>
      </c>
      <c r="Z64">
        <f t="shared" si="4"/>
        <v>0</v>
      </c>
      <c r="AA64">
        <f t="shared" si="5"/>
        <v>0</v>
      </c>
      <c r="AB64">
        <f t="shared" si="6"/>
        <v>0</v>
      </c>
      <c r="AC64">
        <f t="shared" si="7"/>
        <v>0</v>
      </c>
      <c r="AD64">
        <f t="shared" si="8"/>
        <v>0</v>
      </c>
      <c r="AE64">
        <f t="shared" si="9"/>
        <v>0</v>
      </c>
    </row>
    <row r="65" spans="2:31" x14ac:dyDescent="0.25">
      <c r="B65" s="1">
        <f t="shared" si="3"/>
        <v>0</v>
      </c>
      <c r="C65" s="1">
        <v>1250808</v>
      </c>
      <c r="D65">
        <f t="shared" si="2"/>
        <v>-0.31490932762643908</v>
      </c>
      <c r="E65" s="1">
        <v>599</v>
      </c>
      <c r="J65">
        <v>55</v>
      </c>
      <c r="K65">
        <v>1</v>
      </c>
      <c r="L65">
        <v>55</v>
      </c>
      <c r="M65">
        <v>1</v>
      </c>
      <c r="N65">
        <v>55</v>
      </c>
      <c r="O65">
        <v>2</v>
      </c>
      <c r="P65">
        <v>55</v>
      </c>
      <c r="Q65">
        <v>1</v>
      </c>
      <c r="R65">
        <v>55</v>
      </c>
      <c r="S65">
        <v>1</v>
      </c>
      <c r="T65">
        <v>55</v>
      </c>
      <c r="U65">
        <v>2</v>
      </c>
      <c r="Z65">
        <f t="shared" si="4"/>
        <v>1</v>
      </c>
      <c r="AA65">
        <f t="shared" si="5"/>
        <v>1</v>
      </c>
      <c r="AB65">
        <f t="shared" si="6"/>
        <v>0</v>
      </c>
      <c r="AC65">
        <f t="shared" si="7"/>
        <v>1</v>
      </c>
      <c r="AD65">
        <f t="shared" si="8"/>
        <v>1</v>
      </c>
      <c r="AE65">
        <f t="shared" si="9"/>
        <v>0</v>
      </c>
    </row>
    <row r="66" spans="2:31" x14ac:dyDescent="0.25">
      <c r="B66" s="1">
        <f t="shared" si="3"/>
        <v>0</v>
      </c>
      <c r="C66" s="1">
        <v>1304108</v>
      </c>
      <c r="D66">
        <f t="shared" si="2"/>
        <v>-1.4771212547196624</v>
      </c>
      <c r="E66" s="1">
        <v>-130</v>
      </c>
      <c r="J66">
        <v>56</v>
      </c>
      <c r="K66">
        <v>1</v>
      </c>
      <c r="L66">
        <v>56</v>
      </c>
      <c r="M66">
        <v>1</v>
      </c>
      <c r="N66">
        <v>56</v>
      </c>
      <c r="O66">
        <v>1</v>
      </c>
      <c r="P66">
        <v>56</v>
      </c>
      <c r="Q66">
        <v>1</v>
      </c>
      <c r="R66">
        <v>56</v>
      </c>
      <c r="S66">
        <v>1</v>
      </c>
      <c r="T66">
        <v>56</v>
      </c>
      <c r="U66">
        <v>1</v>
      </c>
      <c r="Z66">
        <f t="shared" si="4"/>
        <v>1</v>
      </c>
      <c r="AA66">
        <f t="shared" si="5"/>
        <v>1</v>
      </c>
      <c r="AB66">
        <f t="shared" si="6"/>
        <v>1</v>
      </c>
      <c r="AC66">
        <f t="shared" si="7"/>
        <v>1</v>
      </c>
      <c r="AD66">
        <f t="shared" si="8"/>
        <v>1</v>
      </c>
      <c r="AE66">
        <f t="shared" si="9"/>
        <v>1</v>
      </c>
    </row>
    <row r="67" spans="2:31" x14ac:dyDescent="0.25">
      <c r="B67" s="1">
        <f t="shared" si="3"/>
        <v>0</v>
      </c>
      <c r="C67" s="1">
        <v>1319024</v>
      </c>
      <c r="D67">
        <f t="shared" si="2"/>
        <v>-1.6369436763469556</v>
      </c>
      <c r="E67" s="1">
        <v>-402</v>
      </c>
      <c r="J67">
        <v>57</v>
      </c>
      <c r="K67">
        <v>1</v>
      </c>
      <c r="L67">
        <v>57</v>
      </c>
      <c r="M67">
        <v>1</v>
      </c>
      <c r="N67">
        <v>57</v>
      </c>
      <c r="O67">
        <v>1</v>
      </c>
      <c r="P67">
        <v>57</v>
      </c>
      <c r="Q67">
        <v>1</v>
      </c>
      <c r="R67">
        <v>57</v>
      </c>
      <c r="S67">
        <v>1</v>
      </c>
      <c r="T67">
        <v>57</v>
      </c>
      <c r="U67">
        <v>1</v>
      </c>
      <c r="Z67">
        <f t="shared" si="4"/>
        <v>1</v>
      </c>
      <c r="AA67">
        <f t="shared" si="5"/>
        <v>1</v>
      </c>
      <c r="AB67">
        <f t="shared" si="6"/>
        <v>1</v>
      </c>
      <c r="AC67">
        <f t="shared" si="7"/>
        <v>1</v>
      </c>
      <c r="AD67">
        <f t="shared" si="8"/>
        <v>1</v>
      </c>
      <c r="AE67">
        <f t="shared" si="9"/>
        <v>1</v>
      </c>
    </row>
    <row r="68" spans="2:31" x14ac:dyDescent="0.25">
      <c r="B68" s="1">
        <f t="shared" si="3"/>
        <v>0</v>
      </c>
      <c r="C68" s="1">
        <v>1319025</v>
      </c>
      <c r="D68">
        <f t="shared" si="2"/>
        <v>-1.7197739698750181</v>
      </c>
      <c r="E68" s="1">
        <v>-806</v>
      </c>
      <c r="J68">
        <v>58</v>
      </c>
      <c r="K68">
        <v>2</v>
      </c>
      <c r="L68">
        <v>58</v>
      </c>
      <c r="M68">
        <v>2</v>
      </c>
      <c r="N68">
        <v>58</v>
      </c>
      <c r="O68">
        <v>2</v>
      </c>
      <c r="P68">
        <v>58</v>
      </c>
      <c r="Q68">
        <v>2</v>
      </c>
      <c r="R68">
        <v>58</v>
      </c>
      <c r="S68">
        <v>2</v>
      </c>
      <c r="T68">
        <v>58</v>
      </c>
      <c r="U68">
        <v>2</v>
      </c>
      <c r="Z68">
        <f t="shared" si="4"/>
        <v>0</v>
      </c>
      <c r="AA68">
        <f t="shared" si="5"/>
        <v>0</v>
      </c>
      <c r="AB68">
        <f t="shared" si="6"/>
        <v>0</v>
      </c>
      <c r="AC68">
        <f t="shared" si="7"/>
        <v>0</v>
      </c>
      <c r="AD68">
        <f t="shared" si="8"/>
        <v>0</v>
      </c>
      <c r="AE68">
        <f t="shared" si="9"/>
        <v>0</v>
      </c>
    </row>
    <row r="69" spans="2:31" x14ac:dyDescent="0.25">
      <c r="B69" s="1">
        <f t="shared" si="3"/>
        <v>0</v>
      </c>
      <c r="C69" s="1">
        <v>1319973</v>
      </c>
      <c r="D69">
        <f t="shared" si="2"/>
        <v>-1.4848798131546546</v>
      </c>
      <c r="E69" s="1">
        <v>-136</v>
      </c>
      <c r="J69">
        <v>59</v>
      </c>
      <c r="K69">
        <v>1</v>
      </c>
      <c r="L69">
        <v>59</v>
      </c>
      <c r="M69">
        <v>1</v>
      </c>
      <c r="N69">
        <v>59</v>
      </c>
      <c r="O69">
        <v>1</v>
      </c>
      <c r="P69">
        <v>59</v>
      </c>
      <c r="Q69">
        <v>1</v>
      </c>
      <c r="R69">
        <v>59</v>
      </c>
      <c r="S69">
        <v>1</v>
      </c>
      <c r="T69">
        <v>59</v>
      </c>
      <c r="U69">
        <v>1</v>
      </c>
      <c r="Z69">
        <f t="shared" si="4"/>
        <v>1</v>
      </c>
      <c r="AA69">
        <f t="shared" si="5"/>
        <v>1</v>
      </c>
      <c r="AB69">
        <f t="shared" si="6"/>
        <v>1</v>
      </c>
      <c r="AC69">
        <f t="shared" si="7"/>
        <v>1</v>
      </c>
      <c r="AD69">
        <f t="shared" si="8"/>
        <v>1</v>
      </c>
      <c r="AE69">
        <f t="shared" si="9"/>
        <v>1</v>
      </c>
    </row>
    <row r="70" spans="2:31" x14ac:dyDescent="0.25">
      <c r="B70" s="1">
        <f t="shared" si="3"/>
        <v>0</v>
      </c>
      <c r="C70" s="1">
        <v>1321110</v>
      </c>
      <c r="D70">
        <f t="shared" si="2"/>
        <v>-1.4836246128108919</v>
      </c>
      <c r="E70" s="1">
        <v>-135</v>
      </c>
      <c r="J70">
        <v>60</v>
      </c>
      <c r="K70">
        <v>0</v>
      </c>
      <c r="L70">
        <v>60</v>
      </c>
      <c r="M70">
        <v>0</v>
      </c>
      <c r="N70">
        <v>60</v>
      </c>
      <c r="O70">
        <v>0</v>
      </c>
      <c r="P70">
        <v>60</v>
      </c>
      <c r="Q70">
        <v>0</v>
      </c>
      <c r="R70">
        <v>60</v>
      </c>
      <c r="S70">
        <v>0</v>
      </c>
      <c r="T70">
        <v>60</v>
      </c>
      <c r="U70"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</row>
    <row r="71" spans="2:31" x14ac:dyDescent="0.25">
      <c r="B71" s="1">
        <f t="shared" si="3"/>
        <v>0</v>
      </c>
      <c r="C71" s="1">
        <v>1356085</v>
      </c>
      <c r="D71">
        <f t="shared" si="2"/>
        <v>-0.5126524983387718</v>
      </c>
      <c r="E71" s="1">
        <v>138</v>
      </c>
      <c r="J71">
        <v>61</v>
      </c>
      <c r="K71">
        <v>3</v>
      </c>
      <c r="L71">
        <v>61</v>
      </c>
      <c r="M71">
        <v>3</v>
      </c>
      <c r="N71">
        <v>61</v>
      </c>
      <c r="O71">
        <v>3</v>
      </c>
      <c r="P71">
        <v>61</v>
      </c>
      <c r="Q71">
        <v>0</v>
      </c>
      <c r="R71">
        <v>61</v>
      </c>
      <c r="S71">
        <v>3</v>
      </c>
      <c r="T71">
        <v>61</v>
      </c>
      <c r="U71">
        <v>0</v>
      </c>
      <c r="Z71">
        <f t="shared" si="4"/>
        <v>0</v>
      </c>
      <c r="AA71">
        <f t="shared" si="5"/>
        <v>0</v>
      </c>
      <c r="AB71">
        <f t="shared" si="6"/>
        <v>0</v>
      </c>
      <c r="AC71">
        <f t="shared" si="7"/>
        <v>0</v>
      </c>
      <c r="AD71">
        <f t="shared" si="8"/>
        <v>0</v>
      </c>
      <c r="AE71">
        <f t="shared" si="9"/>
        <v>0</v>
      </c>
    </row>
    <row r="72" spans="2:31" x14ac:dyDescent="0.25">
      <c r="B72" s="1">
        <f t="shared" si="3"/>
        <v>0</v>
      </c>
      <c r="C72" s="1">
        <v>1358142</v>
      </c>
      <c r="D72">
        <f t="shared" ref="D72:D135" si="10">IF((E72&lt;0),-1-1*LOG(-1*E72-49)/4,-1+LOG(E72-49)/4)</f>
        <v>-1.5875620045835408</v>
      </c>
      <c r="E72" s="1">
        <v>-273</v>
      </c>
      <c r="J72">
        <v>62</v>
      </c>
      <c r="K72">
        <v>0</v>
      </c>
      <c r="L72">
        <v>62</v>
      </c>
      <c r="M72">
        <v>3</v>
      </c>
      <c r="N72">
        <v>62</v>
      </c>
      <c r="O72">
        <v>2</v>
      </c>
      <c r="P72">
        <v>62</v>
      </c>
      <c r="Q72">
        <v>0</v>
      </c>
      <c r="R72">
        <v>62</v>
      </c>
      <c r="S72">
        <v>3</v>
      </c>
      <c r="T72">
        <v>62</v>
      </c>
      <c r="U72">
        <v>2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</row>
    <row r="73" spans="2:31" x14ac:dyDescent="0.25">
      <c r="B73" s="1">
        <f t="shared" si="3"/>
        <v>0</v>
      </c>
      <c r="C73" s="1">
        <v>1441656</v>
      </c>
      <c r="D73">
        <f t="shared" si="10"/>
        <v>-1.4247425010840047</v>
      </c>
      <c r="E73" s="1">
        <v>-99</v>
      </c>
      <c r="J73">
        <v>63</v>
      </c>
      <c r="K73">
        <v>2</v>
      </c>
      <c r="L73">
        <v>63</v>
      </c>
      <c r="M73">
        <v>3</v>
      </c>
      <c r="N73">
        <v>63</v>
      </c>
      <c r="O73">
        <v>3</v>
      </c>
      <c r="P73">
        <v>63</v>
      </c>
      <c r="Q73">
        <v>0</v>
      </c>
      <c r="R73">
        <v>63</v>
      </c>
      <c r="S73">
        <v>0</v>
      </c>
      <c r="T73">
        <v>63</v>
      </c>
      <c r="U73"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</row>
    <row r="74" spans="2:31" x14ac:dyDescent="0.25">
      <c r="B74" s="1">
        <f t="shared" ref="B74:B137" si="11">IF(C74=C73,1,0)</f>
        <v>0</v>
      </c>
      <c r="C74" s="1">
        <v>1478210</v>
      </c>
      <c r="D74">
        <f t="shared" si="10"/>
        <v>-1.5179705018265315</v>
      </c>
      <c r="E74" s="1">
        <v>-167</v>
      </c>
      <c r="J74">
        <v>64</v>
      </c>
      <c r="K74">
        <v>2</v>
      </c>
      <c r="L74">
        <v>64</v>
      </c>
      <c r="M74">
        <v>2</v>
      </c>
      <c r="N74">
        <v>64</v>
      </c>
      <c r="O74">
        <v>3</v>
      </c>
      <c r="P74">
        <v>64</v>
      </c>
      <c r="Q74">
        <v>0</v>
      </c>
      <c r="R74">
        <v>64</v>
      </c>
      <c r="S74">
        <v>0</v>
      </c>
      <c r="T74">
        <v>64</v>
      </c>
      <c r="U74">
        <v>0</v>
      </c>
      <c r="Z74">
        <f t="shared" si="4"/>
        <v>0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</row>
    <row r="75" spans="2:31" x14ac:dyDescent="0.25">
      <c r="B75" s="1">
        <f t="shared" si="11"/>
        <v>0</v>
      </c>
      <c r="C75" s="1">
        <v>1478212</v>
      </c>
      <c r="D75">
        <f t="shared" si="10"/>
        <v>-1.5626050005772236</v>
      </c>
      <c r="E75" s="1">
        <v>-227</v>
      </c>
      <c r="J75">
        <v>65</v>
      </c>
      <c r="K75">
        <v>2</v>
      </c>
      <c r="L75">
        <v>65</v>
      </c>
      <c r="M75">
        <v>1</v>
      </c>
      <c r="N75">
        <v>65</v>
      </c>
      <c r="O75">
        <v>1</v>
      </c>
      <c r="P75">
        <v>65</v>
      </c>
      <c r="Q75">
        <v>2</v>
      </c>
      <c r="R75">
        <v>65</v>
      </c>
      <c r="S75">
        <v>1</v>
      </c>
      <c r="T75">
        <v>65</v>
      </c>
      <c r="U75">
        <v>1</v>
      </c>
      <c r="Z75">
        <f t="shared" si="4"/>
        <v>0</v>
      </c>
      <c r="AA75">
        <f t="shared" si="5"/>
        <v>1</v>
      </c>
      <c r="AB75">
        <f t="shared" si="6"/>
        <v>1</v>
      </c>
      <c r="AC75">
        <f t="shared" si="7"/>
        <v>0</v>
      </c>
      <c r="AD75">
        <f t="shared" si="8"/>
        <v>1</v>
      </c>
      <c r="AE75">
        <f t="shared" si="9"/>
        <v>1</v>
      </c>
    </row>
    <row r="76" spans="2:31" x14ac:dyDescent="0.25">
      <c r="B76" s="1">
        <f t="shared" si="11"/>
        <v>0</v>
      </c>
      <c r="C76" s="1">
        <v>1515540</v>
      </c>
      <c r="D76">
        <f t="shared" si="10"/>
        <v>-1.3196884002382072</v>
      </c>
      <c r="E76" s="1">
        <v>-68</v>
      </c>
      <c r="J76">
        <v>66</v>
      </c>
      <c r="K76">
        <v>1</v>
      </c>
      <c r="L76">
        <v>66</v>
      </c>
      <c r="M76">
        <v>1</v>
      </c>
      <c r="N76">
        <v>66</v>
      </c>
      <c r="O76">
        <v>1</v>
      </c>
      <c r="P76">
        <v>66</v>
      </c>
      <c r="Q76">
        <v>1</v>
      </c>
      <c r="R76">
        <v>66</v>
      </c>
      <c r="S76">
        <v>1</v>
      </c>
      <c r="T76">
        <v>66</v>
      </c>
      <c r="U76">
        <v>1</v>
      </c>
      <c r="Z76">
        <f t="shared" ref="Z76:Z139" si="12">IF(AND(K76&gt;0,K76&lt;$Z$8),1,0)</f>
        <v>1</v>
      </c>
      <c r="AA76">
        <f t="shared" ref="AA76:AA139" si="13">IF(AND(M76&gt;0,M76&lt;$Z$8),1,0)</f>
        <v>1</v>
      </c>
      <c r="AB76">
        <f t="shared" ref="AB76:AB139" si="14">IF(AND(O76&gt;0,O76&lt;$Z$8),1,0)</f>
        <v>1</v>
      </c>
      <c r="AC76">
        <f t="shared" ref="AC76:AC139" si="15">IF(AND(Q76&gt;0,Q76&lt;$Z$8),1,0)</f>
        <v>1</v>
      </c>
      <c r="AD76">
        <f t="shared" ref="AD76:AD139" si="16">IF(AND(S76&gt;0,S76&lt;$Z$8),1,0)</f>
        <v>1</v>
      </c>
      <c r="AE76">
        <f t="shared" ref="AE76:AE139" si="17">IF(AND(U76&gt;0,U76&lt;$Z$8),1,0)</f>
        <v>1</v>
      </c>
    </row>
    <row r="77" spans="2:31" x14ac:dyDescent="0.25">
      <c r="B77" s="1">
        <f t="shared" si="11"/>
        <v>0</v>
      </c>
      <c r="C77" s="1">
        <v>1534000</v>
      </c>
      <c r="D77">
        <f t="shared" si="10"/>
        <v>-0.49784995705952062</v>
      </c>
      <c r="E77" s="1">
        <v>151</v>
      </c>
      <c r="J77">
        <v>67</v>
      </c>
      <c r="K77">
        <v>1</v>
      </c>
      <c r="L77">
        <v>67</v>
      </c>
      <c r="M77">
        <v>1</v>
      </c>
      <c r="N77">
        <v>67</v>
      </c>
      <c r="O77">
        <v>1</v>
      </c>
      <c r="P77">
        <v>67</v>
      </c>
      <c r="Q77">
        <v>1</v>
      </c>
      <c r="R77">
        <v>67</v>
      </c>
      <c r="S77">
        <v>0</v>
      </c>
      <c r="T77">
        <v>67</v>
      </c>
      <c r="U77">
        <v>0</v>
      </c>
      <c r="Z77">
        <f t="shared" si="12"/>
        <v>1</v>
      </c>
      <c r="AA77">
        <f t="shared" si="13"/>
        <v>1</v>
      </c>
      <c r="AB77">
        <f t="shared" si="14"/>
        <v>1</v>
      </c>
      <c r="AC77">
        <f t="shared" si="15"/>
        <v>1</v>
      </c>
      <c r="AD77">
        <f t="shared" si="16"/>
        <v>0</v>
      </c>
      <c r="AE77">
        <f t="shared" si="17"/>
        <v>0</v>
      </c>
    </row>
    <row r="78" spans="2:31" x14ac:dyDescent="0.25">
      <c r="B78" s="1">
        <f t="shared" si="11"/>
        <v>0</v>
      </c>
      <c r="C78" s="1">
        <v>1652667</v>
      </c>
      <c r="D78">
        <f t="shared" si="10"/>
        <v>-1.3076122303445685</v>
      </c>
      <c r="E78" s="1">
        <v>-66</v>
      </c>
      <c r="J78">
        <v>68</v>
      </c>
      <c r="K78">
        <v>0</v>
      </c>
      <c r="L78">
        <v>68</v>
      </c>
      <c r="M78">
        <v>0</v>
      </c>
      <c r="N78">
        <v>68</v>
      </c>
      <c r="O78">
        <v>0</v>
      </c>
      <c r="P78">
        <v>68</v>
      </c>
      <c r="Q78">
        <v>0</v>
      </c>
      <c r="R78">
        <v>68</v>
      </c>
      <c r="S78">
        <v>0</v>
      </c>
      <c r="T78">
        <v>68</v>
      </c>
      <c r="U78">
        <v>0</v>
      </c>
      <c r="Z78">
        <f t="shared" si="12"/>
        <v>0</v>
      </c>
      <c r="AA78">
        <f t="shared" si="13"/>
        <v>0</v>
      </c>
      <c r="AB78">
        <f t="shared" si="14"/>
        <v>0</v>
      </c>
      <c r="AC78">
        <f t="shared" si="15"/>
        <v>0</v>
      </c>
      <c r="AD78">
        <f t="shared" si="16"/>
        <v>0</v>
      </c>
      <c r="AE78">
        <f t="shared" si="17"/>
        <v>0</v>
      </c>
    </row>
    <row r="79" spans="2:31" x14ac:dyDescent="0.25">
      <c r="B79" s="1">
        <f t="shared" si="11"/>
        <v>0</v>
      </c>
      <c r="C79" s="1">
        <v>1674199</v>
      </c>
      <c r="D79">
        <f t="shared" si="10"/>
        <v>-0.49164406112826253</v>
      </c>
      <c r="E79" s="1">
        <v>157</v>
      </c>
      <c r="J79">
        <v>69</v>
      </c>
      <c r="K79">
        <v>1</v>
      </c>
      <c r="L79">
        <v>69</v>
      </c>
      <c r="M79">
        <v>1</v>
      </c>
      <c r="N79">
        <v>69</v>
      </c>
      <c r="O79">
        <v>1</v>
      </c>
      <c r="P79">
        <v>69</v>
      </c>
      <c r="Q79">
        <v>0</v>
      </c>
      <c r="R79">
        <v>69</v>
      </c>
      <c r="S79">
        <v>0</v>
      </c>
      <c r="T79">
        <v>69</v>
      </c>
      <c r="U79">
        <v>0</v>
      </c>
      <c r="Z79">
        <f t="shared" si="12"/>
        <v>1</v>
      </c>
      <c r="AA79">
        <f t="shared" si="13"/>
        <v>1</v>
      </c>
      <c r="AB79">
        <f t="shared" si="14"/>
        <v>1</v>
      </c>
      <c r="AC79">
        <f t="shared" si="15"/>
        <v>0</v>
      </c>
      <c r="AD79">
        <f t="shared" si="16"/>
        <v>0</v>
      </c>
      <c r="AE79">
        <f t="shared" si="17"/>
        <v>0</v>
      </c>
    </row>
    <row r="80" spans="2:31" x14ac:dyDescent="0.25">
      <c r="B80" s="1">
        <f t="shared" si="11"/>
        <v>0</v>
      </c>
      <c r="C80" s="1">
        <v>1682791</v>
      </c>
      <c r="D80">
        <f t="shared" si="10"/>
        <v>-1.6049889371224395</v>
      </c>
      <c r="E80" s="1">
        <v>-312</v>
      </c>
      <c r="J80">
        <v>70</v>
      </c>
      <c r="K80">
        <v>1</v>
      </c>
      <c r="L80">
        <v>70</v>
      </c>
      <c r="M80">
        <v>1</v>
      </c>
      <c r="N80">
        <v>70</v>
      </c>
      <c r="O80">
        <v>1</v>
      </c>
      <c r="P80">
        <v>70</v>
      </c>
      <c r="Q80">
        <v>1</v>
      </c>
      <c r="R80">
        <v>70</v>
      </c>
      <c r="S80">
        <v>1</v>
      </c>
      <c r="T80">
        <v>70</v>
      </c>
      <c r="U80">
        <v>1</v>
      </c>
      <c r="Z80">
        <f t="shared" si="12"/>
        <v>1</v>
      </c>
      <c r="AA80">
        <f t="shared" si="13"/>
        <v>1</v>
      </c>
      <c r="AB80">
        <f t="shared" si="14"/>
        <v>1</v>
      </c>
      <c r="AC80">
        <f t="shared" si="15"/>
        <v>1</v>
      </c>
      <c r="AD80">
        <f t="shared" si="16"/>
        <v>1</v>
      </c>
      <c r="AE80">
        <f t="shared" si="17"/>
        <v>1</v>
      </c>
    </row>
    <row r="81" spans="2:31" x14ac:dyDescent="0.25">
      <c r="B81" s="1">
        <f t="shared" si="11"/>
        <v>0</v>
      </c>
      <c r="C81" s="1">
        <v>1682802</v>
      </c>
      <c r="D81">
        <f t="shared" si="10"/>
        <v>-1.7850484196446579</v>
      </c>
      <c r="E81" s="1">
        <v>-1430</v>
      </c>
      <c r="J81">
        <v>71</v>
      </c>
      <c r="K81">
        <v>1</v>
      </c>
      <c r="L81">
        <v>71</v>
      </c>
      <c r="M81">
        <v>1</v>
      </c>
      <c r="N81">
        <v>71</v>
      </c>
      <c r="O81">
        <v>1</v>
      </c>
      <c r="P81">
        <v>71</v>
      </c>
      <c r="Q81">
        <v>1</v>
      </c>
      <c r="R81">
        <v>71</v>
      </c>
      <c r="S81">
        <v>1</v>
      </c>
      <c r="T81">
        <v>71</v>
      </c>
      <c r="U81">
        <v>1</v>
      </c>
      <c r="Z81">
        <f t="shared" si="12"/>
        <v>1</v>
      </c>
      <c r="AA81">
        <f t="shared" si="13"/>
        <v>1</v>
      </c>
      <c r="AB81">
        <f t="shared" si="14"/>
        <v>1</v>
      </c>
      <c r="AC81">
        <f t="shared" si="15"/>
        <v>1</v>
      </c>
      <c r="AD81">
        <f t="shared" si="16"/>
        <v>1</v>
      </c>
      <c r="AE81">
        <f t="shared" si="17"/>
        <v>1</v>
      </c>
    </row>
    <row r="82" spans="2:31" x14ac:dyDescent="0.25">
      <c r="B82" s="1">
        <f t="shared" si="11"/>
        <v>0</v>
      </c>
      <c r="C82" s="1">
        <v>1684191</v>
      </c>
      <c r="D82">
        <f t="shared" si="10"/>
        <v>-1.4290008359086999</v>
      </c>
      <c r="E82" s="1">
        <v>-101</v>
      </c>
      <c r="J82">
        <v>72</v>
      </c>
      <c r="K82">
        <v>2</v>
      </c>
      <c r="L82">
        <v>72</v>
      </c>
      <c r="M82">
        <v>0</v>
      </c>
      <c r="N82">
        <v>72</v>
      </c>
      <c r="O82">
        <v>2</v>
      </c>
      <c r="P82">
        <v>72</v>
      </c>
      <c r="Q82">
        <v>0</v>
      </c>
      <c r="R82">
        <v>72</v>
      </c>
      <c r="S82">
        <v>0</v>
      </c>
      <c r="T82">
        <v>72</v>
      </c>
      <c r="U82">
        <v>0</v>
      </c>
      <c r="Z82">
        <f t="shared" si="12"/>
        <v>0</v>
      </c>
      <c r="AA82">
        <f t="shared" si="13"/>
        <v>0</v>
      </c>
      <c r="AB82">
        <f t="shared" si="14"/>
        <v>0</v>
      </c>
      <c r="AC82">
        <f t="shared" si="15"/>
        <v>0</v>
      </c>
      <c r="AD82">
        <f t="shared" si="16"/>
        <v>0</v>
      </c>
      <c r="AE82">
        <f t="shared" si="17"/>
        <v>0</v>
      </c>
    </row>
    <row r="83" spans="2:31" x14ac:dyDescent="0.25">
      <c r="B83" s="1">
        <f t="shared" si="11"/>
        <v>0</v>
      </c>
      <c r="C83" s="1">
        <v>1707758</v>
      </c>
      <c r="D83">
        <f t="shared" si="10"/>
        <v>-0.71346799108044046</v>
      </c>
      <c r="E83" s="1">
        <v>63</v>
      </c>
      <c r="J83">
        <v>73</v>
      </c>
      <c r="K83">
        <v>0</v>
      </c>
      <c r="L83">
        <v>73</v>
      </c>
      <c r="M83">
        <v>3</v>
      </c>
      <c r="N83">
        <v>73</v>
      </c>
      <c r="O83">
        <v>0</v>
      </c>
      <c r="P83">
        <v>73</v>
      </c>
      <c r="Q83">
        <v>0</v>
      </c>
      <c r="R83">
        <v>73</v>
      </c>
      <c r="S83">
        <v>0</v>
      </c>
      <c r="T83">
        <v>73</v>
      </c>
      <c r="U83">
        <v>0</v>
      </c>
      <c r="Z83">
        <f t="shared" si="12"/>
        <v>0</v>
      </c>
      <c r="AA83">
        <f t="shared" si="13"/>
        <v>0</v>
      </c>
      <c r="AB83">
        <f t="shared" si="14"/>
        <v>0</v>
      </c>
      <c r="AC83">
        <f t="shared" si="15"/>
        <v>0</v>
      </c>
      <c r="AD83">
        <f t="shared" si="16"/>
        <v>0</v>
      </c>
      <c r="AE83">
        <f t="shared" si="17"/>
        <v>0</v>
      </c>
    </row>
    <row r="84" spans="2:31" x14ac:dyDescent="0.25">
      <c r="B84" s="1">
        <f t="shared" si="11"/>
        <v>1</v>
      </c>
      <c r="C84" s="1">
        <v>1707758</v>
      </c>
      <c r="D84">
        <f t="shared" si="10"/>
        <v>-0.52979660192980216</v>
      </c>
      <c r="E84" s="1">
        <v>125</v>
      </c>
      <c r="J84">
        <v>74</v>
      </c>
      <c r="K84">
        <v>1</v>
      </c>
      <c r="L84">
        <v>74</v>
      </c>
      <c r="M84">
        <v>1</v>
      </c>
      <c r="N84">
        <v>74</v>
      </c>
      <c r="O84">
        <v>1</v>
      </c>
      <c r="P84">
        <v>74</v>
      </c>
      <c r="Q84">
        <v>0</v>
      </c>
      <c r="R84">
        <v>74</v>
      </c>
      <c r="S84">
        <v>0</v>
      </c>
      <c r="T84">
        <v>74</v>
      </c>
      <c r="U84">
        <v>0</v>
      </c>
      <c r="Z84">
        <f t="shared" si="12"/>
        <v>1</v>
      </c>
      <c r="AA84">
        <f t="shared" si="13"/>
        <v>1</v>
      </c>
      <c r="AB84">
        <f t="shared" si="14"/>
        <v>1</v>
      </c>
      <c r="AC84">
        <f t="shared" si="15"/>
        <v>0</v>
      </c>
      <c r="AD84">
        <f t="shared" si="16"/>
        <v>0</v>
      </c>
      <c r="AE84">
        <f t="shared" si="17"/>
        <v>0</v>
      </c>
    </row>
    <row r="85" spans="2:31" x14ac:dyDescent="0.25">
      <c r="B85" s="1">
        <f t="shared" si="11"/>
        <v>0</v>
      </c>
      <c r="C85" s="1">
        <v>1745534</v>
      </c>
      <c r="D85">
        <f t="shared" si="10"/>
        <v>-1.3450528104279016</v>
      </c>
      <c r="E85" s="1">
        <v>-73</v>
      </c>
      <c r="J85">
        <v>75</v>
      </c>
      <c r="K85">
        <v>3</v>
      </c>
      <c r="L85">
        <v>75</v>
      </c>
      <c r="M85">
        <v>3</v>
      </c>
      <c r="N85">
        <v>75</v>
      </c>
      <c r="O85">
        <v>2</v>
      </c>
      <c r="P85">
        <v>75</v>
      </c>
      <c r="Q85">
        <v>3</v>
      </c>
      <c r="R85">
        <v>75</v>
      </c>
      <c r="S85">
        <v>3</v>
      </c>
      <c r="T85">
        <v>75</v>
      </c>
      <c r="U85">
        <v>2</v>
      </c>
      <c r="Z85">
        <f t="shared" si="12"/>
        <v>0</v>
      </c>
      <c r="AA85">
        <f t="shared" si="13"/>
        <v>0</v>
      </c>
      <c r="AB85">
        <f t="shared" si="14"/>
        <v>0</v>
      </c>
      <c r="AC85">
        <f t="shared" si="15"/>
        <v>0</v>
      </c>
      <c r="AD85">
        <f t="shared" si="16"/>
        <v>0</v>
      </c>
      <c r="AE85">
        <f t="shared" si="17"/>
        <v>0</v>
      </c>
    </row>
    <row r="86" spans="2:31" x14ac:dyDescent="0.25">
      <c r="B86" s="1">
        <f t="shared" si="11"/>
        <v>0</v>
      </c>
      <c r="C86" s="1">
        <v>1827604</v>
      </c>
      <c r="D86">
        <f t="shared" si="10"/>
        <v>-1.3617895078355549</v>
      </c>
      <c r="E86" s="1">
        <v>-77</v>
      </c>
      <c r="J86">
        <v>76</v>
      </c>
      <c r="K86">
        <v>0</v>
      </c>
      <c r="L86">
        <v>76</v>
      </c>
      <c r="M86">
        <v>0</v>
      </c>
      <c r="N86">
        <v>76</v>
      </c>
      <c r="O86">
        <v>2</v>
      </c>
      <c r="P86">
        <v>76</v>
      </c>
      <c r="Q86">
        <v>0</v>
      </c>
      <c r="R86">
        <v>76</v>
      </c>
      <c r="S86">
        <v>0</v>
      </c>
      <c r="T86">
        <v>76</v>
      </c>
      <c r="U86">
        <v>2</v>
      </c>
      <c r="Z86">
        <f t="shared" si="12"/>
        <v>0</v>
      </c>
      <c r="AA86">
        <f t="shared" si="13"/>
        <v>0</v>
      </c>
      <c r="AB86">
        <f t="shared" si="14"/>
        <v>0</v>
      </c>
      <c r="AC86">
        <f t="shared" si="15"/>
        <v>0</v>
      </c>
      <c r="AD86">
        <f t="shared" si="16"/>
        <v>0</v>
      </c>
      <c r="AE86">
        <f t="shared" si="17"/>
        <v>0</v>
      </c>
    </row>
    <row r="87" spans="2:31" x14ac:dyDescent="0.25">
      <c r="B87" s="1">
        <f t="shared" si="11"/>
        <v>0</v>
      </c>
      <c r="C87" s="1">
        <v>1827626</v>
      </c>
      <c r="D87">
        <f t="shared" si="10"/>
        <v>-1.2697953115119063</v>
      </c>
      <c r="E87" s="1">
        <v>-61</v>
      </c>
      <c r="J87">
        <v>77</v>
      </c>
      <c r="K87">
        <v>1</v>
      </c>
      <c r="L87">
        <v>77</v>
      </c>
      <c r="M87">
        <v>1</v>
      </c>
      <c r="N87">
        <v>77</v>
      </c>
      <c r="O87">
        <v>1</v>
      </c>
      <c r="P87">
        <v>77</v>
      </c>
      <c r="Q87">
        <v>0</v>
      </c>
      <c r="R87">
        <v>77</v>
      </c>
      <c r="S87">
        <v>1</v>
      </c>
      <c r="T87">
        <v>77</v>
      </c>
      <c r="U87">
        <v>1</v>
      </c>
      <c r="Z87">
        <f t="shared" si="12"/>
        <v>1</v>
      </c>
      <c r="AA87">
        <f t="shared" si="13"/>
        <v>1</v>
      </c>
      <c r="AB87">
        <f t="shared" si="14"/>
        <v>1</v>
      </c>
      <c r="AC87">
        <f t="shared" si="15"/>
        <v>0</v>
      </c>
      <c r="AD87">
        <f t="shared" si="16"/>
        <v>1</v>
      </c>
      <c r="AE87">
        <f t="shared" si="17"/>
        <v>1</v>
      </c>
    </row>
    <row r="88" spans="2:31" x14ac:dyDescent="0.25">
      <c r="B88" s="1">
        <f t="shared" si="11"/>
        <v>0</v>
      </c>
      <c r="C88" s="1">
        <v>1898152</v>
      </c>
      <c r="D88">
        <f t="shared" si="10"/>
        <v>-0.49265405557869757</v>
      </c>
      <c r="E88" s="1">
        <v>156</v>
      </c>
      <c r="J88">
        <v>78</v>
      </c>
      <c r="K88">
        <v>2</v>
      </c>
      <c r="L88">
        <v>78</v>
      </c>
      <c r="M88">
        <v>2</v>
      </c>
      <c r="N88">
        <v>78</v>
      </c>
      <c r="O88">
        <v>2</v>
      </c>
      <c r="P88">
        <v>78</v>
      </c>
      <c r="Q88">
        <v>2</v>
      </c>
      <c r="R88">
        <v>78</v>
      </c>
      <c r="S88">
        <v>2</v>
      </c>
      <c r="T88">
        <v>78</v>
      </c>
      <c r="U88">
        <v>2</v>
      </c>
      <c r="Z88">
        <f t="shared" si="12"/>
        <v>0</v>
      </c>
      <c r="AA88">
        <f t="shared" si="13"/>
        <v>0</v>
      </c>
      <c r="AB88">
        <f t="shared" si="14"/>
        <v>0</v>
      </c>
      <c r="AC88">
        <f t="shared" si="15"/>
        <v>0</v>
      </c>
      <c r="AD88">
        <f t="shared" si="16"/>
        <v>0</v>
      </c>
      <c r="AE88">
        <f t="shared" si="17"/>
        <v>0</v>
      </c>
    </row>
    <row r="89" spans="2:31" x14ac:dyDescent="0.25">
      <c r="B89" s="1">
        <f t="shared" si="11"/>
        <v>1</v>
      </c>
      <c r="C89" s="1">
        <v>1898152</v>
      </c>
      <c r="D89">
        <f t="shared" si="10"/>
        <v>-1.5736165565403981</v>
      </c>
      <c r="E89" s="1">
        <v>-246</v>
      </c>
      <c r="J89">
        <v>79</v>
      </c>
      <c r="K89">
        <v>1</v>
      </c>
      <c r="L89">
        <v>79</v>
      </c>
      <c r="M89">
        <v>1</v>
      </c>
      <c r="N89">
        <v>79</v>
      </c>
      <c r="O89">
        <v>1</v>
      </c>
      <c r="P89">
        <v>79</v>
      </c>
      <c r="Q89">
        <v>1</v>
      </c>
      <c r="R89">
        <v>79</v>
      </c>
      <c r="S89">
        <v>1</v>
      </c>
      <c r="T89">
        <v>79</v>
      </c>
      <c r="U89">
        <v>0</v>
      </c>
      <c r="Z89">
        <f t="shared" si="12"/>
        <v>1</v>
      </c>
      <c r="AA89">
        <f t="shared" si="13"/>
        <v>1</v>
      </c>
      <c r="AB89">
        <f t="shared" si="14"/>
        <v>1</v>
      </c>
      <c r="AC89">
        <f t="shared" si="15"/>
        <v>1</v>
      </c>
      <c r="AD89">
        <f t="shared" si="16"/>
        <v>1</v>
      </c>
      <c r="AE89">
        <f t="shared" si="17"/>
        <v>0</v>
      </c>
    </row>
    <row r="90" spans="2:31" x14ac:dyDescent="0.25">
      <c r="B90" s="1">
        <f t="shared" si="11"/>
        <v>0</v>
      </c>
      <c r="C90" s="1">
        <v>1898242</v>
      </c>
      <c r="D90">
        <f t="shared" si="10"/>
        <v>-1.413303128443836</v>
      </c>
      <c r="E90" s="1">
        <v>-94</v>
      </c>
      <c r="J90">
        <v>80</v>
      </c>
      <c r="K90">
        <v>0</v>
      </c>
      <c r="L90">
        <v>80</v>
      </c>
      <c r="M90">
        <v>0</v>
      </c>
      <c r="N90">
        <v>80</v>
      </c>
      <c r="O90">
        <v>0</v>
      </c>
      <c r="P90">
        <v>80</v>
      </c>
      <c r="Q90">
        <v>0</v>
      </c>
      <c r="R90">
        <v>80</v>
      </c>
      <c r="S90">
        <v>0</v>
      </c>
      <c r="T90">
        <v>80</v>
      </c>
      <c r="U90">
        <v>0</v>
      </c>
      <c r="Z90">
        <f t="shared" si="12"/>
        <v>0</v>
      </c>
      <c r="AA90">
        <f t="shared" si="13"/>
        <v>0</v>
      </c>
      <c r="AB90">
        <f t="shared" si="14"/>
        <v>0</v>
      </c>
      <c r="AC90">
        <f t="shared" si="15"/>
        <v>0</v>
      </c>
      <c r="AD90">
        <f t="shared" si="16"/>
        <v>0</v>
      </c>
      <c r="AE90">
        <f t="shared" si="17"/>
        <v>0</v>
      </c>
    </row>
    <row r="91" spans="2:31" x14ac:dyDescent="0.25">
      <c r="B91" s="1">
        <f t="shared" si="11"/>
        <v>0</v>
      </c>
      <c r="C91" s="1">
        <v>1899991</v>
      </c>
      <c r="D91">
        <f t="shared" si="10"/>
        <v>-1.4268925440244842</v>
      </c>
      <c r="E91" s="1">
        <v>-100</v>
      </c>
      <c r="J91">
        <v>81</v>
      </c>
      <c r="K91">
        <v>1</v>
      </c>
      <c r="L91">
        <v>81</v>
      </c>
      <c r="M91">
        <v>1</v>
      </c>
      <c r="N91">
        <v>81</v>
      </c>
      <c r="O91">
        <v>1</v>
      </c>
      <c r="P91">
        <v>81</v>
      </c>
      <c r="Q91">
        <v>0</v>
      </c>
      <c r="R91">
        <v>81</v>
      </c>
      <c r="S91">
        <v>0</v>
      </c>
      <c r="T91">
        <v>81</v>
      </c>
      <c r="U91">
        <v>0</v>
      </c>
      <c r="Z91">
        <f t="shared" si="12"/>
        <v>1</v>
      </c>
      <c r="AA91">
        <f t="shared" si="13"/>
        <v>1</v>
      </c>
      <c r="AB91">
        <f t="shared" si="14"/>
        <v>1</v>
      </c>
      <c r="AC91">
        <f t="shared" si="15"/>
        <v>0</v>
      </c>
      <c r="AD91">
        <f t="shared" si="16"/>
        <v>0</v>
      </c>
      <c r="AE91">
        <f t="shared" si="17"/>
        <v>0</v>
      </c>
    </row>
    <row r="92" spans="2:31" x14ac:dyDescent="0.25">
      <c r="B92" s="1">
        <f t="shared" si="11"/>
        <v>0</v>
      </c>
      <c r="C92" s="1">
        <v>1927262</v>
      </c>
      <c r="D92">
        <f t="shared" si="10"/>
        <v>-0.34112906329627202</v>
      </c>
      <c r="E92" s="1">
        <v>481</v>
      </c>
      <c r="J92">
        <v>82</v>
      </c>
      <c r="K92">
        <v>2</v>
      </c>
      <c r="L92">
        <v>82</v>
      </c>
      <c r="M92">
        <v>1</v>
      </c>
      <c r="N92">
        <v>82</v>
      </c>
      <c r="O92">
        <v>2</v>
      </c>
      <c r="P92">
        <v>82</v>
      </c>
      <c r="Q92">
        <v>2</v>
      </c>
      <c r="R92">
        <v>82</v>
      </c>
      <c r="S92">
        <v>1</v>
      </c>
      <c r="T92">
        <v>82</v>
      </c>
      <c r="U92">
        <v>2</v>
      </c>
      <c r="Z92">
        <f t="shared" si="12"/>
        <v>0</v>
      </c>
      <c r="AA92">
        <f t="shared" si="13"/>
        <v>1</v>
      </c>
      <c r="AB92">
        <f t="shared" si="14"/>
        <v>0</v>
      </c>
      <c r="AC92">
        <f t="shared" si="15"/>
        <v>0</v>
      </c>
      <c r="AD92">
        <f t="shared" si="16"/>
        <v>1</v>
      </c>
      <c r="AE92">
        <f t="shared" si="17"/>
        <v>0</v>
      </c>
    </row>
    <row r="93" spans="2:31" x14ac:dyDescent="0.25">
      <c r="B93" s="1">
        <f t="shared" si="11"/>
        <v>0</v>
      </c>
      <c r="C93" s="1">
        <v>1927502</v>
      </c>
      <c r="D93">
        <f t="shared" si="10"/>
        <v>-0.27518170317059909</v>
      </c>
      <c r="E93" s="1">
        <v>842</v>
      </c>
      <c r="J93">
        <v>83</v>
      </c>
      <c r="K93">
        <v>0</v>
      </c>
      <c r="L93">
        <v>83</v>
      </c>
      <c r="M93">
        <v>0</v>
      </c>
      <c r="N93">
        <v>83</v>
      </c>
      <c r="O93">
        <v>0</v>
      </c>
      <c r="P93">
        <v>83</v>
      </c>
      <c r="Q93">
        <v>0</v>
      </c>
      <c r="R93">
        <v>83</v>
      </c>
      <c r="S93">
        <v>0</v>
      </c>
      <c r="T93">
        <v>83</v>
      </c>
      <c r="U93">
        <v>0</v>
      </c>
      <c r="Z93">
        <f t="shared" si="12"/>
        <v>0</v>
      </c>
      <c r="AA93">
        <f t="shared" si="13"/>
        <v>0</v>
      </c>
      <c r="AB93">
        <f t="shared" si="14"/>
        <v>0</v>
      </c>
      <c r="AC93">
        <f t="shared" si="15"/>
        <v>0</v>
      </c>
      <c r="AD93">
        <f t="shared" si="16"/>
        <v>0</v>
      </c>
      <c r="AE93">
        <f t="shared" si="17"/>
        <v>0</v>
      </c>
    </row>
    <row r="94" spans="2:31" x14ac:dyDescent="0.25">
      <c r="B94" s="1">
        <f t="shared" si="11"/>
        <v>0</v>
      </c>
      <c r="C94" s="1">
        <v>2000204</v>
      </c>
      <c r="D94">
        <f t="shared" si="10"/>
        <v>-0.51512018684534544</v>
      </c>
      <c r="E94" s="1">
        <v>136</v>
      </c>
      <c r="J94">
        <v>84</v>
      </c>
      <c r="K94">
        <v>0</v>
      </c>
      <c r="L94">
        <v>84</v>
      </c>
      <c r="M94">
        <v>0</v>
      </c>
      <c r="N94">
        <v>84</v>
      </c>
      <c r="O94">
        <v>0</v>
      </c>
      <c r="P94">
        <v>84</v>
      </c>
      <c r="Q94">
        <v>0</v>
      </c>
      <c r="R94">
        <v>84</v>
      </c>
      <c r="S94">
        <v>0</v>
      </c>
      <c r="T94">
        <v>84</v>
      </c>
      <c r="U94">
        <v>0</v>
      </c>
      <c r="Z94">
        <f t="shared" si="12"/>
        <v>0</v>
      </c>
      <c r="AA94">
        <f t="shared" si="13"/>
        <v>0</v>
      </c>
      <c r="AB94">
        <f t="shared" si="14"/>
        <v>0</v>
      </c>
      <c r="AC94">
        <f t="shared" si="15"/>
        <v>0</v>
      </c>
      <c r="AD94">
        <f t="shared" si="16"/>
        <v>0</v>
      </c>
      <c r="AE94">
        <f t="shared" si="17"/>
        <v>0</v>
      </c>
    </row>
    <row r="95" spans="2:31" x14ac:dyDescent="0.25">
      <c r="B95" s="1">
        <f t="shared" si="11"/>
        <v>0</v>
      </c>
      <c r="C95" s="1">
        <v>2376480</v>
      </c>
      <c r="D95">
        <f t="shared" si="10"/>
        <v>-0.30120385257939397</v>
      </c>
      <c r="E95" s="1">
        <v>673</v>
      </c>
      <c r="J95">
        <v>85</v>
      </c>
      <c r="K95">
        <v>1</v>
      </c>
      <c r="L95">
        <v>85</v>
      </c>
      <c r="M95">
        <v>1</v>
      </c>
      <c r="N95">
        <v>85</v>
      </c>
      <c r="O95">
        <v>1</v>
      </c>
      <c r="P95">
        <v>85</v>
      </c>
      <c r="Q95">
        <v>1</v>
      </c>
      <c r="R95">
        <v>85</v>
      </c>
      <c r="S95">
        <v>1</v>
      </c>
      <c r="T95">
        <v>85</v>
      </c>
      <c r="U95">
        <v>1</v>
      </c>
      <c r="Z95">
        <f t="shared" si="12"/>
        <v>1</v>
      </c>
      <c r="AA95">
        <f t="shared" si="13"/>
        <v>1</v>
      </c>
      <c r="AB95">
        <f t="shared" si="14"/>
        <v>1</v>
      </c>
      <c r="AC95">
        <f t="shared" si="15"/>
        <v>1</v>
      </c>
      <c r="AD95">
        <f t="shared" si="16"/>
        <v>1</v>
      </c>
      <c r="AE95">
        <f t="shared" si="17"/>
        <v>1</v>
      </c>
    </row>
    <row r="96" spans="2:31" x14ac:dyDescent="0.25">
      <c r="B96" s="1">
        <f t="shared" si="11"/>
        <v>0</v>
      </c>
      <c r="C96" s="1">
        <v>2384505</v>
      </c>
      <c r="D96">
        <f t="shared" si="10"/>
        <v>-0.26083785519869918</v>
      </c>
      <c r="E96" s="1">
        <v>954</v>
      </c>
      <c r="J96">
        <v>86</v>
      </c>
      <c r="K96">
        <v>2</v>
      </c>
      <c r="L96">
        <v>86</v>
      </c>
      <c r="M96">
        <v>1</v>
      </c>
      <c r="N96">
        <v>86</v>
      </c>
      <c r="O96">
        <v>1</v>
      </c>
      <c r="P96">
        <v>86</v>
      </c>
      <c r="Q96">
        <v>2</v>
      </c>
      <c r="R96">
        <v>86</v>
      </c>
      <c r="S96">
        <v>1</v>
      </c>
      <c r="T96">
        <v>86</v>
      </c>
      <c r="U96">
        <v>1</v>
      </c>
      <c r="Z96">
        <f t="shared" si="12"/>
        <v>0</v>
      </c>
      <c r="AA96">
        <f t="shared" si="13"/>
        <v>1</v>
      </c>
      <c r="AB96">
        <f t="shared" si="14"/>
        <v>1</v>
      </c>
      <c r="AC96">
        <f t="shared" si="15"/>
        <v>0</v>
      </c>
      <c r="AD96">
        <f t="shared" si="16"/>
        <v>1</v>
      </c>
      <c r="AE96">
        <f t="shared" si="17"/>
        <v>1</v>
      </c>
    </row>
    <row r="97" spans="2:31" x14ac:dyDescent="0.25">
      <c r="B97" s="1">
        <f t="shared" si="11"/>
        <v>0</v>
      </c>
      <c r="C97" s="1">
        <v>2384507</v>
      </c>
      <c r="D97">
        <f t="shared" si="10"/>
        <v>-0.26047853786972874</v>
      </c>
      <c r="E97" s="1">
        <v>957</v>
      </c>
      <c r="J97">
        <v>87</v>
      </c>
      <c r="K97">
        <v>2</v>
      </c>
      <c r="L97">
        <v>87</v>
      </c>
      <c r="M97">
        <v>1</v>
      </c>
      <c r="N97">
        <v>87</v>
      </c>
      <c r="O97">
        <v>2</v>
      </c>
      <c r="P97">
        <v>87</v>
      </c>
      <c r="Q97">
        <v>2</v>
      </c>
      <c r="R97">
        <v>87</v>
      </c>
      <c r="S97">
        <v>1</v>
      </c>
      <c r="T97">
        <v>87</v>
      </c>
      <c r="U97">
        <v>2</v>
      </c>
      <c r="Z97">
        <f t="shared" si="12"/>
        <v>0</v>
      </c>
      <c r="AA97">
        <f t="shared" si="13"/>
        <v>1</v>
      </c>
      <c r="AB97">
        <f t="shared" si="14"/>
        <v>0</v>
      </c>
      <c r="AC97">
        <f t="shared" si="15"/>
        <v>0</v>
      </c>
      <c r="AD97">
        <f t="shared" si="16"/>
        <v>1</v>
      </c>
      <c r="AE97">
        <f t="shared" si="17"/>
        <v>0</v>
      </c>
    </row>
    <row r="98" spans="2:31" x14ac:dyDescent="0.25">
      <c r="B98" s="1">
        <f t="shared" si="11"/>
        <v>0</v>
      </c>
      <c r="C98" s="1">
        <v>2468636</v>
      </c>
      <c r="D98">
        <f t="shared" si="10"/>
        <v>-1.1505149978319906</v>
      </c>
      <c r="E98" s="1">
        <v>-53</v>
      </c>
      <c r="J98">
        <v>88</v>
      </c>
      <c r="K98">
        <v>2</v>
      </c>
      <c r="L98">
        <v>88</v>
      </c>
      <c r="M98">
        <v>2</v>
      </c>
      <c r="N98">
        <v>88</v>
      </c>
      <c r="O98">
        <v>2</v>
      </c>
      <c r="P98">
        <v>88</v>
      </c>
      <c r="Q98">
        <v>2</v>
      </c>
      <c r="R98">
        <v>88</v>
      </c>
      <c r="S98">
        <v>2</v>
      </c>
      <c r="T98">
        <v>88</v>
      </c>
      <c r="U98">
        <v>2</v>
      </c>
      <c r="Z98">
        <f t="shared" si="12"/>
        <v>0</v>
      </c>
      <c r="AA98">
        <f t="shared" si="13"/>
        <v>0</v>
      </c>
      <c r="AB98">
        <f t="shared" si="14"/>
        <v>0</v>
      </c>
      <c r="AC98">
        <f t="shared" si="15"/>
        <v>0</v>
      </c>
      <c r="AD98">
        <f t="shared" si="16"/>
        <v>0</v>
      </c>
      <c r="AE98">
        <f t="shared" si="17"/>
        <v>0</v>
      </c>
    </row>
    <row r="99" spans="2:31" x14ac:dyDescent="0.25">
      <c r="B99" s="1">
        <f t="shared" si="11"/>
        <v>0</v>
      </c>
      <c r="C99" s="1">
        <v>2504857</v>
      </c>
      <c r="D99">
        <f t="shared" si="10"/>
        <v>-1.6771052250336782</v>
      </c>
      <c r="E99" s="1">
        <v>-560</v>
      </c>
      <c r="J99">
        <v>89</v>
      </c>
      <c r="K99">
        <v>1</v>
      </c>
      <c r="L99">
        <v>89</v>
      </c>
      <c r="M99">
        <v>1</v>
      </c>
      <c r="N99">
        <v>89</v>
      </c>
      <c r="O99">
        <v>1</v>
      </c>
      <c r="P99">
        <v>89</v>
      </c>
      <c r="Q99">
        <v>0</v>
      </c>
      <c r="R99">
        <v>89</v>
      </c>
      <c r="S99">
        <v>1</v>
      </c>
      <c r="T99">
        <v>89</v>
      </c>
      <c r="U99">
        <v>1</v>
      </c>
      <c r="Z99">
        <f t="shared" si="12"/>
        <v>1</v>
      </c>
      <c r="AA99">
        <f t="shared" si="13"/>
        <v>1</v>
      </c>
      <c r="AB99">
        <f t="shared" si="14"/>
        <v>1</v>
      </c>
      <c r="AC99">
        <f t="shared" si="15"/>
        <v>0</v>
      </c>
      <c r="AD99">
        <f t="shared" si="16"/>
        <v>1</v>
      </c>
      <c r="AE99">
        <f t="shared" si="17"/>
        <v>1</v>
      </c>
    </row>
    <row r="100" spans="2:31" x14ac:dyDescent="0.25">
      <c r="B100" s="1">
        <f t="shared" si="11"/>
        <v>0</v>
      </c>
      <c r="C100" s="1">
        <v>2505118</v>
      </c>
      <c r="D100">
        <f t="shared" si="10"/>
        <v>-0.36367322088354403</v>
      </c>
      <c r="E100" s="1">
        <v>400</v>
      </c>
      <c r="J100">
        <v>90</v>
      </c>
      <c r="K100">
        <v>1</v>
      </c>
      <c r="L100">
        <v>90</v>
      </c>
      <c r="M100">
        <v>1</v>
      </c>
      <c r="N100">
        <v>90</v>
      </c>
      <c r="O100">
        <v>1</v>
      </c>
      <c r="P100">
        <v>90</v>
      </c>
      <c r="Q100">
        <v>0</v>
      </c>
      <c r="R100">
        <v>90</v>
      </c>
      <c r="S100">
        <v>1</v>
      </c>
      <c r="T100">
        <v>90</v>
      </c>
      <c r="U100">
        <v>0</v>
      </c>
      <c r="Z100">
        <f t="shared" si="12"/>
        <v>1</v>
      </c>
      <c r="AA100">
        <f t="shared" si="13"/>
        <v>1</v>
      </c>
      <c r="AB100">
        <f t="shared" si="14"/>
        <v>1</v>
      </c>
      <c r="AC100">
        <f t="shared" si="15"/>
        <v>0</v>
      </c>
      <c r="AD100">
        <f t="shared" si="16"/>
        <v>1</v>
      </c>
      <c r="AE100">
        <f t="shared" si="17"/>
        <v>0</v>
      </c>
    </row>
    <row r="101" spans="2:31" x14ac:dyDescent="0.25">
      <c r="B101" s="1">
        <f t="shared" si="11"/>
        <v>0</v>
      </c>
      <c r="C101" s="1">
        <v>2605520</v>
      </c>
      <c r="D101">
        <f t="shared" si="10"/>
        <v>-1.2697953115119063</v>
      </c>
      <c r="E101" s="1">
        <v>-61</v>
      </c>
      <c r="J101">
        <v>91</v>
      </c>
      <c r="K101">
        <v>1</v>
      </c>
      <c r="L101">
        <v>91</v>
      </c>
      <c r="M101">
        <v>1</v>
      </c>
      <c r="N101">
        <v>91</v>
      </c>
      <c r="O101">
        <v>1</v>
      </c>
      <c r="P101">
        <v>91</v>
      </c>
      <c r="Q101">
        <v>1</v>
      </c>
      <c r="R101">
        <v>91</v>
      </c>
      <c r="S101">
        <v>1</v>
      </c>
      <c r="T101">
        <v>91</v>
      </c>
      <c r="U101">
        <v>1</v>
      </c>
      <c r="Z101">
        <f t="shared" si="12"/>
        <v>1</v>
      </c>
      <c r="AA101">
        <f t="shared" si="13"/>
        <v>1</v>
      </c>
      <c r="AB101">
        <f t="shared" si="14"/>
        <v>1</v>
      </c>
      <c r="AC101">
        <f t="shared" si="15"/>
        <v>1</v>
      </c>
      <c r="AD101">
        <f t="shared" si="16"/>
        <v>1</v>
      </c>
      <c r="AE101">
        <f t="shared" si="17"/>
        <v>1</v>
      </c>
    </row>
    <row r="102" spans="2:31" x14ac:dyDescent="0.25">
      <c r="B102" s="1">
        <f t="shared" si="11"/>
        <v>0</v>
      </c>
      <c r="C102" s="1">
        <v>2694713</v>
      </c>
      <c r="D102">
        <f t="shared" si="10"/>
        <v>-0.4013870797934459</v>
      </c>
      <c r="E102" s="1">
        <v>297</v>
      </c>
      <c r="J102">
        <v>92</v>
      </c>
      <c r="K102">
        <v>1</v>
      </c>
      <c r="L102">
        <v>92</v>
      </c>
      <c r="M102">
        <v>1</v>
      </c>
      <c r="N102">
        <v>92</v>
      </c>
      <c r="O102">
        <v>1</v>
      </c>
      <c r="P102">
        <v>92</v>
      </c>
      <c r="Q102">
        <v>0</v>
      </c>
      <c r="R102">
        <v>92</v>
      </c>
      <c r="S102">
        <v>0</v>
      </c>
      <c r="T102">
        <v>92</v>
      </c>
      <c r="U102">
        <v>0</v>
      </c>
      <c r="Z102">
        <f t="shared" si="12"/>
        <v>1</v>
      </c>
      <c r="AA102">
        <f t="shared" si="13"/>
        <v>1</v>
      </c>
      <c r="AB102">
        <f t="shared" si="14"/>
        <v>1</v>
      </c>
      <c r="AC102">
        <f t="shared" si="15"/>
        <v>0</v>
      </c>
      <c r="AD102">
        <f t="shared" si="16"/>
        <v>0</v>
      </c>
      <c r="AE102">
        <f t="shared" si="17"/>
        <v>0</v>
      </c>
    </row>
    <row r="103" spans="2:31" x14ac:dyDescent="0.25">
      <c r="B103" s="1">
        <f t="shared" si="11"/>
        <v>1</v>
      </c>
      <c r="C103" s="1">
        <v>2694713</v>
      </c>
      <c r="D103">
        <f t="shared" si="10"/>
        <v>-1.5403420005587436</v>
      </c>
      <c r="E103" s="1">
        <v>-194</v>
      </c>
      <c r="J103">
        <v>93</v>
      </c>
      <c r="K103">
        <v>1</v>
      </c>
      <c r="L103">
        <v>93</v>
      </c>
      <c r="M103">
        <v>1</v>
      </c>
      <c r="N103">
        <v>93</v>
      </c>
      <c r="O103">
        <v>1</v>
      </c>
      <c r="P103">
        <v>93</v>
      </c>
      <c r="Q103">
        <v>1</v>
      </c>
      <c r="R103">
        <v>93</v>
      </c>
      <c r="S103">
        <v>1</v>
      </c>
      <c r="T103">
        <v>93</v>
      </c>
      <c r="U103">
        <v>1</v>
      </c>
      <c r="Z103">
        <f t="shared" si="12"/>
        <v>1</v>
      </c>
      <c r="AA103">
        <f t="shared" si="13"/>
        <v>1</v>
      </c>
      <c r="AB103">
        <f t="shared" si="14"/>
        <v>1</v>
      </c>
      <c r="AC103">
        <f t="shared" si="15"/>
        <v>1</v>
      </c>
      <c r="AD103">
        <f t="shared" si="16"/>
        <v>1</v>
      </c>
      <c r="AE103">
        <f t="shared" si="17"/>
        <v>1</v>
      </c>
    </row>
    <row r="104" spans="2:31" x14ac:dyDescent="0.25">
      <c r="B104" s="1">
        <f t="shared" si="11"/>
        <v>0</v>
      </c>
      <c r="C104" s="1">
        <v>2694815</v>
      </c>
      <c r="D104">
        <f t="shared" si="10"/>
        <v>-0.56490932762643897</v>
      </c>
      <c r="E104" s="1">
        <v>104</v>
      </c>
      <c r="J104">
        <v>94</v>
      </c>
      <c r="K104">
        <v>3</v>
      </c>
      <c r="L104">
        <v>94</v>
      </c>
      <c r="M104">
        <v>3</v>
      </c>
      <c r="N104">
        <v>94</v>
      </c>
      <c r="O104">
        <v>3</v>
      </c>
      <c r="P104">
        <v>94</v>
      </c>
      <c r="Q104">
        <v>0</v>
      </c>
      <c r="R104">
        <v>94</v>
      </c>
      <c r="S104">
        <v>0</v>
      </c>
      <c r="T104">
        <v>94</v>
      </c>
      <c r="U104">
        <v>3</v>
      </c>
      <c r="Z104">
        <f t="shared" si="12"/>
        <v>0</v>
      </c>
      <c r="AA104">
        <f t="shared" si="13"/>
        <v>0</v>
      </c>
      <c r="AB104">
        <f t="shared" si="14"/>
        <v>0</v>
      </c>
      <c r="AC104">
        <f t="shared" si="15"/>
        <v>0</v>
      </c>
      <c r="AD104">
        <f t="shared" si="16"/>
        <v>0</v>
      </c>
      <c r="AE104">
        <f t="shared" si="17"/>
        <v>0</v>
      </c>
    </row>
    <row r="105" spans="2:31" x14ac:dyDescent="0.25">
      <c r="B105" s="1">
        <f t="shared" si="11"/>
        <v>0</v>
      </c>
      <c r="C105" s="1">
        <v>2774003</v>
      </c>
      <c r="D105">
        <f t="shared" si="10"/>
        <v>-0.40270847890886685</v>
      </c>
      <c r="E105" s="1">
        <v>294</v>
      </c>
      <c r="J105">
        <v>95</v>
      </c>
      <c r="K105">
        <v>1</v>
      </c>
      <c r="L105">
        <v>95</v>
      </c>
      <c r="M105">
        <v>2</v>
      </c>
      <c r="N105">
        <v>95</v>
      </c>
      <c r="O105">
        <v>1</v>
      </c>
      <c r="P105">
        <v>95</v>
      </c>
      <c r="Q105">
        <v>1</v>
      </c>
      <c r="R105">
        <v>95</v>
      </c>
      <c r="S105">
        <v>2</v>
      </c>
      <c r="T105">
        <v>95</v>
      </c>
      <c r="U105">
        <v>0</v>
      </c>
      <c r="Z105">
        <f t="shared" si="12"/>
        <v>1</v>
      </c>
      <c r="AA105">
        <f t="shared" si="13"/>
        <v>0</v>
      </c>
      <c r="AB105">
        <f t="shared" si="14"/>
        <v>1</v>
      </c>
      <c r="AC105">
        <f t="shared" si="15"/>
        <v>1</v>
      </c>
      <c r="AD105">
        <f t="shared" si="16"/>
        <v>0</v>
      </c>
      <c r="AE105">
        <f t="shared" si="17"/>
        <v>0</v>
      </c>
    </row>
    <row r="106" spans="2:31" x14ac:dyDescent="0.25">
      <c r="B106" s="1">
        <f t="shared" si="11"/>
        <v>0</v>
      </c>
      <c r="C106" s="1">
        <v>2853708</v>
      </c>
      <c r="D106">
        <f t="shared" si="10"/>
        <v>-0.59163288610510345</v>
      </c>
      <c r="E106" s="1">
        <v>92</v>
      </c>
      <c r="J106">
        <v>96</v>
      </c>
      <c r="K106">
        <v>1</v>
      </c>
      <c r="L106">
        <v>96</v>
      </c>
      <c r="M106">
        <v>1</v>
      </c>
      <c r="N106">
        <v>96</v>
      </c>
      <c r="O106">
        <v>1</v>
      </c>
      <c r="P106">
        <v>96</v>
      </c>
      <c r="Q106">
        <v>1</v>
      </c>
      <c r="R106">
        <v>96</v>
      </c>
      <c r="S106">
        <v>1</v>
      </c>
      <c r="T106">
        <v>96</v>
      </c>
      <c r="U106">
        <v>1</v>
      </c>
      <c r="Z106">
        <f t="shared" si="12"/>
        <v>1</v>
      </c>
      <c r="AA106">
        <f t="shared" si="13"/>
        <v>1</v>
      </c>
      <c r="AB106">
        <f t="shared" si="14"/>
        <v>1</v>
      </c>
      <c r="AC106">
        <f t="shared" si="15"/>
        <v>1</v>
      </c>
      <c r="AD106">
        <f t="shared" si="16"/>
        <v>1</v>
      </c>
      <c r="AE106">
        <f t="shared" si="17"/>
        <v>1</v>
      </c>
    </row>
    <row r="107" spans="2:31" x14ac:dyDescent="0.25">
      <c r="B107" s="1">
        <f t="shared" si="11"/>
        <v>0</v>
      </c>
      <c r="C107" s="1">
        <v>2893425</v>
      </c>
      <c r="D107">
        <f t="shared" si="10"/>
        <v>-0.69897000433601875</v>
      </c>
      <c r="E107" s="1">
        <v>65</v>
      </c>
      <c r="J107">
        <v>97</v>
      </c>
      <c r="K107">
        <v>1</v>
      </c>
      <c r="L107">
        <v>97</v>
      </c>
      <c r="M107">
        <v>1</v>
      </c>
      <c r="N107">
        <v>97</v>
      </c>
      <c r="O107">
        <v>1</v>
      </c>
      <c r="P107">
        <v>97</v>
      </c>
      <c r="Q107">
        <v>1</v>
      </c>
      <c r="R107">
        <v>97</v>
      </c>
      <c r="S107">
        <v>1</v>
      </c>
      <c r="T107">
        <v>97</v>
      </c>
      <c r="U107">
        <v>1</v>
      </c>
      <c r="Z107">
        <f t="shared" si="12"/>
        <v>1</v>
      </c>
      <c r="AA107">
        <f t="shared" si="13"/>
        <v>1</v>
      </c>
      <c r="AB107">
        <f t="shared" si="14"/>
        <v>1</v>
      </c>
      <c r="AC107">
        <f t="shared" si="15"/>
        <v>1</v>
      </c>
      <c r="AD107">
        <f t="shared" si="16"/>
        <v>1</v>
      </c>
      <c r="AE107">
        <f t="shared" si="17"/>
        <v>1</v>
      </c>
    </row>
    <row r="108" spans="2:31" x14ac:dyDescent="0.25">
      <c r="B108" s="1">
        <f t="shared" si="11"/>
        <v>1</v>
      </c>
      <c r="C108" s="1">
        <v>2893425</v>
      </c>
      <c r="D108">
        <f t="shared" si="10"/>
        <v>-0.56295299324844983</v>
      </c>
      <c r="E108" s="1">
        <v>105</v>
      </c>
      <c r="J108">
        <v>98</v>
      </c>
      <c r="K108">
        <v>0</v>
      </c>
      <c r="L108">
        <v>98</v>
      </c>
      <c r="M108">
        <v>0</v>
      </c>
      <c r="N108">
        <v>98</v>
      </c>
      <c r="O108">
        <v>0</v>
      </c>
      <c r="P108">
        <v>98</v>
      </c>
      <c r="Q108">
        <v>0</v>
      </c>
      <c r="R108">
        <v>98</v>
      </c>
      <c r="S108">
        <v>0</v>
      </c>
      <c r="T108">
        <v>98</v>
      </c>
      <c r="U108">
        <v>0</v>
      </c>
      <c r="Z108">
        <f t="shared" si="12"/>
        <v>0</v>
      </c>
      <c r="AA108">
        <f t="shared" si="13"/>
        <v>0</v>
      </c>
      <c r="AB108">
        <f t="shared" si="14"/>
        <v>0</v>
      </c>
      <c r="AC108">
        <f t="shared" si="15"/>
        <v>0</v>
      </c>
      <c r="AD108">
        <f t="shared" si="16"/>
        <v>0</v>
      </c>
      <c r="AE108">
        <f t="shared" si="17"/>
        <v>0</v>
      </c>
    </row>
    <row r="109" spans="2:31" x14ac:dyDescent="0.25">
      <c r="B109" s="1">
        <f t="shared" si="11"/>
        <v>0</v>
      </c>
      <c r="C109" s="1">
        <v>2920156</v>
      </c>
      <c r="D109">
        <f t="shared" si="10"/>
        <v>-0.15165007617672455</v>
      </c>
      <c r="E109" s="1">
        <v>2523</v>
      </c>
      <c r="J109">
        <v>99</v>
      </c>
      <c r="K109">
        <v>0</v>
      </c>
      <c r="L109">
        <v>99</v>
      </c>
      <c r="M109">
        <v>0</v>
      </c>
      <c r="N109">
        <v>99</v>
      </c>
      <c r="O109">
        <v>0</v>
      </c>
      <c r="P109">
        <v>99</v>
      </c>
      <c r="Q109">
        <v>0</v>
      </c>
      <c r="R109">
        <v>99</v>
      </c>
      <c r="S109">
        <v>0</v>
      </c>
      <c r="T109">
        <v>99</v>
      </c>
      <c r="U109">
        <v>0</v>
      </c>
      <c r="Z109">
        <f t="shared" si="12"/>
        <v>0</v>
      </c>
      <c r="AA109">
        <f t="shared" si="13"/>
        <v>0</v>
      </c>
      <c r="AB109">
        <f t="shared" si="14"/>
        <v>0</v>
      </c>
      <c r="AC109">
        <f t="shared" si="15"/>
        <v>0</v>
      </c>
      <c r="AD109">
        <f t="shared" si="16"/>
        <v>0</v>
      </c>
      <c r="AE109">
        <f t="shared" si="17"/>
        <v>0</v>
      </c>
    </row>
    <row r="110" spans="2:31" x14ac:dyDescent="0.25">
      <c r="B110" s="1">
        <f t="shared" si="11"/>
        <v>0</v>
      </c>
      <c r="C110" s="1">
        <v>2920157</v>
      </c>
      <c r="D110">
        <f t="shared" si="10"/>
        <v>-0.1523103678153207</v>
      </c>
      <c r="E110" s="1">
        <v>2508</v>
      </c>
      <c r="J110">
        <v>100</v>
      </c>
      <c r="K110">
        <v>2</v>
      </c>
      <c r="L110">
        <v>100</v>
      </c>
      <c r="M110">
        <v>1</v>
      </c>
      <c r="N110">
        <v>100</v>
      </c>
      <c r="O110">
        <v>2</v>
      </c>
      <c r="P110">
        <v>100</v>
      </c>
      <c r="Q110">
        <v>2</v>
      </c>
      <c r="R110">
        <v>100</v>
      </c>
      <c r="S110">
        <v>1</v>
      </c>
      <c r="T110">
        <v>100</v>
      </c>
      <c r="U110">
        <v>2</v>
      </c>
      <c r="Z110">
        <f t="shared" si="12"/>
        <v>0</v>
      </c>
      <c r="AA110">
        <f t="shared" si="13"/>
        <v>1</v>
      </c>
      <c r="AB110">
        <f t="shared" si="14"/>
        <v>0</v>
      </c>
      <c r="AC110">
        <f t="shared" si="15"/>
        <v>0</v>
      </c>
      <c r="AD110">
        <f t="shared" si="16"/>
        <v>1</v>
      </c>
      <c r="AE110">
        <f t="shared" si="17"/>
        <v>0</v>
      </c>
    </row>
    <row r="111" spans="2:31" x14ac:dyDescent="0.25">
      <c r="B111" s="1">
        <f t="shared" si="11"/>
        <v>0</v>
      </c>
      <c r="C111" s="1">
        <v>2940839</v>
      </c>
      <c r="D111">
        <f t="shared" si="10"/>
        <v>-0.66439432979444846</v>
      </c>
      <c r="E111" s="1">
        <v>71</v>
      </c>
      <c r="J111">
        <v>101</v>
      </c>
      <c r="K111">
        <v>2</v>
      </c>
      <c r="L111">
        <v>101</v>
      </c>
      <c r="M111">
        <v>1</v>
      </c>
      <c r="N111">
        <v>101</v>
      </c>
      <c r="O111">
        <v>1</v>
      </c>
      <c r="P111">
        <v>101</v>
      </c>
      <c r="Q111">
        <v>2</v>
      </c>
      <c r="R111">
        <v>101</v>
      </c>
      <c r="S111">
        <v>1</v>
      </c>
      <c r="T111">
        <v>101</v>
      </c>
      <c r="U111">
        <v>1</v>
      </c>
      <c r="Z111">
        <f t="shared" si="12"/>
        <v>0</v>
      </c>
      <c r="AA111">
        <f t="shared" si="13"/>
        <v>1</v>
      </c>
      <c r="AB111">
        <f t="shared" si="14"/>
        <v>1</v>
      </c>
      <c r="AC111">
        <f t="shared" si="15"/>
        <v>0</v>
      </c>
      <c r="AD111">
        <f t="shared" si="16"/>
        <v>1</v>
      </c>
      <c r="AE111">
        <f t="shared" si="17"/>
        <v>1</v>
      </c>
    </row>
    <row r="112" spans="2:31" x14ac:dyDescent="0.25">
      <c r="B112" s="1">
        <f t="shared" si="11"/>
        <v>0</v>
      </c>
      <c r="C112" s="1">
        <v>2972608</v>
      </c>
      <c r="D112">
        <f t="shared" si="10"/>
        <v>-0.39542467717006369</v>
      </c>
      <c r="E112" s="1">
        <v>311</v>
      </c>
      <c r="J112">
        <v>102</v>
      </c>
      <c r="K112">
        <v>0</v>
      </c>
      <c r="L112">
        <v>102</v>
      </c>
      <c r="M112">
        <v>0</v>
      </c>
      <c r="N112">
        <v>102</v>
      </c>
      <c r="O112">
        <v>0</v>
      </c>
      <c r="P112">
        <v>102</v>
      </c>
      <c r="Q112">
        <v>0</v>
      </c>
      <c r="R112">
        <v>102</v>
      </c>
      <c r="S112">
        <v>0</v>
      </c>
      <c r="T112">
        <v>102</v>
      </c>
      <c r="U112">
        <v>0</v>
      </c>
      <c r="Z112">
        <f t="shared" si="12"/>
        <v>0</v>
      </c>
      <c r="AA112">
        <f t="shared" si="13"/>
        <v>0</v>
      </c>
      <c r="AB112">
        <f t="shared" si="14"/>
        <v>0</v>
      </c>
      <c r="AC112">
        <f t="shared" si="15"/>
        <v>0</v>
      </c>
      <c r="AD112">
        <f t="shared" si="16"/>
        <v>0</v>
      </c>
      <c r="AE112">
        <f t="shared" si="17"/>
        <v>0</v>
      </c>
    </row>
    <row r="113" spans="2:31" x14ac:dyDescent="0.25">
      <c r="B113" s="1">
        <f t="shared" si="11"/>
        <v>0</v>
      </c>
      <c r="C113" s="1">
        <v>3090881</v>
      </c>
      <c r="D113">
        <f t="shared" si="10"/>
        <v>-1.7914594061725322</v>
      </c>
      <c r="E113" s="1">
        <v>-1514</v>
      </c>
      <c r="J113">
        <v>103</v>
      </c>
      <c r="K113">
        <v>0</v>
      </c>
      <c r="L113">
        <v>103</v>
      </c>
      <c r="M113">
        <v>0</v>
      </c>
      <c r="N113">
        <v>103</v>
      </c>
      <c r="O113">
        <v>0</v>
      </c>
      <c r="P113">
        <v>103</v>
      </c>
      <c r="Q113">
        <v>0</v>
      </c>
      <c r="R113">
        <v>103</v>
      </c>
      <c r="S113">
        <v>0</v>
      </c>
      <c r="T113">
        <v>103</v>
      </c>
      <c r="U113">
        <v>0</v>
      </c>
      <c r="Z113">
        <f t="shared" si="12"/>
        <v>0</v>
      </c>
      <c r="AA113">
        <f t="shared" si="13"/>
        <v>0</v>
      </c>
      <c r="AB113">
        <f t="shared" si="14"/>
        <v>0</v>
      </c>
      <c r="AC113">
        <f t="shared" si="15"/>
        <v>0</v>
      </c>
      <c r="AD113">
        <f t="shared" si="16"/>
        <v>0</v>
      </c>
      <c r="AE113">
        <f t="shared" si="17"/>
        <v>0</v>
      </c>
    </row>
    <row r="114" spans="2:31" x14ac:dyDescent="0.25">
      <c r="B114" s="1">
        <f t="shared" si="11"/>
        <v>0</v>
      </c>
      <c r="C114" s="1">
        <v>3090977</v>
      </c>
      <c r="D114">
        <f t="shared" si="10"/>
        <v>-1.413303128443836</v>
      </c>
      <c r="E114" s="1">
        <v>-94</v>
      </c>
      <c r="J114">
        <v>104</v>
      </c>
      <c r="K114">
        <v>0</v>
      </c>
      <c r="L114">
        <v>104</v>
      </c>
      <c r="M114">
        <v>0</v>
      </c>
      <c r="N114">
        <v>104</v>
      </c>
      <c r="O114">
        <v>2</v>
      </c>
      <c r="P114">
        <v>104</v>
      </c>
      <c r="Q114">
        <v>0</v>
      </c>
      <c r="R114">
        <v>104</v>
      </c>
      <c r="S114">
        <v>0</v>
      </c>
      <c r="T114">
        <v>104</v>
      </c>
      <c r="U114">
        <v>0</v>
      </c>
      <c r="Z114">
        <f t="shared" si="12"/>
        <v>0</v>
      </c>
      <c r="AA114">
        <f t="shared" si="13"/>
        <v>0</v>
      </c>
      <c r="AB114">
        <f t="shared" si="14"/>
        <v>0</v>
      </c>
      <c r="AC114">
        <f t="shared" si="15"/>
        <v>0</v>
      </c>
      <c r="AD114">
        <f t="shared" si="16"/>
        <v>0</v>
      </c>
      <c r="AE114">
        <f t="shared" si="17"/>
        <v>0</v>
      </c>
    </row>
    <row r="115" spans="2:31" x14ac:dyDescent="0.25">
      <c r="B115" s="1">
        <f t="shared" si="11"/>
        <v>0</v>
      </c>
      <c r="C115" s="1">
        <v>3093072</v>
      </c>
      <c r="D115">
        <f t="shared" si="10"/>
        <v>-1.7153836027147595</v>
      </c>
      <c r="E115" s="1">
        <v>-776</v>
      </c>
      <c r="J115">
        <v>105</v>
      </c>
      <c r="K115">
        <v>1</v>
      </c>
      <c r="L115">
        <v>105</v>
      </c>
      <c r="M115">
        <v>1</v>
      </c>
      <c r="N115">
        <v>105</v>
      </c>
      <c r="O115">
        <v>1</v>
      </c>
      <c r="P115">
        <v>105</v>
      </c>
      <c r="Q115">
        <v>1</v>
      </c>
      <c r="R115">
        <v>105</v>
      </c>
      <c r="S115">
        <v>1</v>
      </c>
      <c r="T115">
        <v>105</v>
      </c>
      <c r="U115">
        <v>1</v>
      </c>
      <c r="Z115">
        <f t="shared" si="12"/>
        <v>1</v>
      </c>
      <c r="AA115">
        <f t="shared" si="13"/>
        <v>1</v>
      </c>
      <c r="AB115">
        <f t="shared" si="14"/>
        <v>1</v>
      </c>
      <c r="AC115">
        <f t="shared" si="15"/>
        <v>1</v>
      </c>
      <c r="AD115">
        <f t="shared" si="16"/>
        <v>1</v>
      </c>
      <c r="AE115">
        <f t="shared" si="17"/>
        <v>1</v>
      </c>
    </row>
    <row r="116" spans="2:31" x14ac:dyDescent="0.25">
      <c r="B116" s="1">
        <f t="shared" si="11"/>
        <v>0</v>
      </c>
      <c r="C116" s="1">
        <v>3145254</v>
      </c>
      <c r="D116">
        <f t="shared" si="10"/>
        <v>-1.7242692508023549</v>
      </c>
      <c r="E116" s="1">
        <v>-838</v>
      </c>
      <c r="J116">
        <v>106</v>
      </c>
      <c r="K116">
        <v>1</v>
      </c>
      <c r="L116">
        <v>106</v>
      </c>
      <c r="M116">
        <v>1</v>
      </c>
      <c r="N116">
        <v>106</v>
      </c>
      <c r="O116">
        <v>1</v>
      </c>
      <c r="P116">
        <v>106</v>
      </c>
      <c r="Q116">
        <v>1</v>
      </c>
      <c r="R116">
        <v>106</v>
      </c>
      <c r="S116">
        <v>1</v>
      </c>
      <c r="T116">
        <v>106</v>
      </c>
      <c r="U116">
        <v>1</v>
      </c>
      <c r="Z116">
        <f t="shared" si="12"/>
        <v>1</v>
      </c>
      <c r="AA116">
        <f t="shared" si="13"/>
        <v>1</v>
      </c>
      <c r="AB116">
        <f t="shared" si="14"/>
        <v>1</v>
      </c>
      <c r="AC116">
        <f t="shared" si="15"/>
        <v>1</v>
      </c>
      <c r="AD116">
        <f t="shared" si="16"/>
        <v>1</v>
      </c>
      <c r="AE116">
        <f t="shared" si="17"/>
        <v>1</v>
      </c>
    </row>
    <row r="117" spans="2:31" x14ac:dyDescent="0.25">
      <c r="B117" s="1">
        <f t="shared" si="11"/>
        <v>0</v>
      </c>
      <c r="C117" s="1">
        <v>3146792</v>
      </c>
      <c r="D117">
        <f t="shared" si="10"/>
        <v>-0.44628903798807551</v>
      </c>
      <c r="E117" s="1">
        <v>213</v>
      </c>
      <c r="J117">
        <v>107</v>
      </c>
      <c r="K117">
        <v>2</v>
      </c>
      <c r="L117">
        <v>107</v>
      </c>
      <c r="M117">
        <v>2</v>
      </c>
      <c r="N117">
        <v>107</v>
      </c>
      <c r="O117">
        <v>2</v>
      </c>
      <c r="P117">
        <v>107</v>
      </c>
      <c r="Q117">
        <v>2</v>
      </c>
      <c r="R117">
        <v>107</v>
      </c>
      <c r="S117">
        <v>2</v>
      </c>
      <c r="T117">
        <v>107</v>
      </c>
      <c r="U117">
        <v>2</v>
      </c>
      <c r="Z117">
        <f t="shared" si="12"/>
        <v>0</v>
      </c>
      <c r="AA117">
        <f t="shared" si="13"/>
        <v>0</v>
      </c>
      <c r="AB117">
        <f t="shared" si="14"/>
        <v>0</v>
      </c>
      <c r="AC117">
        <f t="shared" si="15"/>
        <v>0</v>
      </c>
      <c r="AD117">
        <f t="shared" si="16"/>
        <v>0</v>
      </c>
      <c r="AE117">
        <f t="shared" si="17"/>
        <v>0</v>
      </c>
    </row>
    <row r="118" spans="2:31" x14ac:dyDescent="0.25">
      <c r="B118" s="1">
        <f t="shared" si="11"/>
        <v>0</v>
      </c>
      <c r="C118" s="1">
        <v>3222190</v>
      </c>
      <c r="D118">
        <f t="shared" si="10"/>
        <v>-0.20019838020958558</v>
      </c>
      <c r="E118" s="1">
        <v>1631</v>
      </c>
      <c r="J118">
        <v>108</v>
      </c>
      <c r="K118">
        <v>1</v>
      </c>
      <c r="L118">
        <v>108</v>
      </c>
      <c r="M118">
        <v>1</v>
      </c>
      <c r="N118">
        <v>108</v>
      </c>
      <c r="O118">
        <v>1</v>
      </c>
      <c r="P118">
        <v>108</v>
      </c>
      <c r="Q118">
        <v>0</v>
      </c>
      <c r="R118">
        <v>108</v>
      </c>
      <c r="S118">
        <v>0</v>
      </c>
      <c r="T118">
        <v>108</v>
      </c>
      <c r="U118">
        <v>0</v>
      </c>
      <c r="Z118">
        <f t="shared" si="12"/>
        <v>1</v>
      </c>
      <c r="AA118">
        <f t="shared" si="13"/>
        <v>1</v>
      </c>
      <c r="AB118">
        <f t="shared" si="14"/>
        <v>1</v>
      </c>
      <c r="AC118">
        <f t="shared" si="15"/>
        <v>0</v>
      </c>
      <c r="AD118">
        <f t="shared" si="16"/>
        <v>0</v>
      </c>
      <c r="AE118">
        <f t="shared" si="17"/>
        <v>0</v>
      </c>
    </row>
    <row r="119" spans="2:31" x14ac:dyDescent="0.25">
      <c r="B119" s="1">
        <f t="shared" si="11"/>
        <v>0</v>
      </c>
      <c r="C119" s="1">
        <v>3310555</v>
      </c>
      <c r="D119">
        <f t="shared" si="10"/>
        <v>-1.2603481712895563</v>
      </c>
      <c r="E119" s="1">
        <v>-60</v>
      </c>
      <c r="J119">
        <v>109</v>
      </c>
      <c r="K119">
        <v>2</v>
      </c>
      <c r="L119">
        <v>109</v>
      </c>
      <c r="M119">
        <v>2</v>
      </c>
      <c r="N119">
        <v>109</v>
      </c>
      <c r="O119">
        <v>2</v>
      </c>
      <c r="P119">
        <v>109</v>
      </c>
      <c r="Q119">
        <v>2</v>
      </c>
      <c r="R119">
        <v>109</v>
      </c>
      <c r="S119">
        <v>2</v>
      </c>
      <c r="T119">
        <v>109</v>
      </c>
      <c r="U119">
        <v>2</v>
      </c>
      <c r="Z119">
        <f t="shared" si="12"/>
        <v>0</v>
      </c>
      <c r="AA119">
        <f t="shared" si="13"/>
        <v>0</v>
      </c>
      <c r="AB119">
        <f t="shared" si="14"/>
        <v>0</v>
      </c>
      <c r="AC119">
        <f t="shared" si="15"/>
        <v>0</v>
      </c>
      <c r="AD119">
        <f t="shared" si="16"/>
        <v>0</v>
      </c>
      <c r="AE119">
        <f t="shared" si="17"/>
        <v>0</v>
      </c>
    </row>
    <row r="120" spans="2:31" x14ac:dyDescent="0.25">
      <c r="B120" s="1">
        <f t="shared" si="11"/>
        <v>0</v>
      </c>
      <c r="C120" s="1">
        <v>3356283</v>
      </c>
      <c r="D120">
        <f t="shared" si="10"/>
        <v>-0.38328309491147261</v>
      </c>
      <c r="E120" s="1">
        <v>342</v>
      </c>
      <c r="J120">
        <v>110</v>
      </c>
      <c r="K120">
        <v>2</v>
      </c>
      <c r="L120">
        <v>110</v>
      </c>
      <c r="M120">
        <v>2</v>
      </c>
      <c r="N120">
        <v>110</v>
      </c>
      <c r="O120">
        <v>2</v>
      </c>
      <c r="P120">
        <v>110</v>
      </c>
      <c r="Q120">
        <v>2</v>
      </c>
      <c r="R120">
        <v>110</v>
      </c>
      <c r="S120">
        <v>2</v>
      </c>
      <c r="T120">
        <v>110</v>
      </c>
      <c r="U120">
        <v>2</v>
      </c>
      <c r="Z120">
        <f t="shared" si="12"/>
        <v>0</v>
      </c>
      <c r="AA120">
        <f t="shared" si="13"/>
        <v>0</v>
      </c>
      <c r="AB120">
        <f t="shared" si="14"/>
        <v>0</v>
      </c>
      <c r="AC120">
        <f t="shared" si="15"/>
        <v>0</v>
      </c>
      <c r="AD120">
        <f t="shared" si="16"/>
        <v>0</v>
      </c>
      <c r="AE120">
        <f t="shared" si="17"/>
        <v>0</v>
      </c>
    </row>
    <row r="121" spans="2:31" x14ac:dyDescent="0.25">
      <c r="B121" s="1">
        <f t="shared" si="11"/>
        <v>0</v>
      </c>
      <c r="C121" s="1">
        <v>3402651</v>
      </c>
      <c r="D121">
        <f t="shared" si="10"/>
        <v>-0.59418767740052481</v>
      </c>
      <c r="E121" s="1">
        <v>91</v>
      </c>
      <c r="J121">
        <v>111</v>
      </c>
      <c r="K121">
        <v>0</v>
      </c>
      <c r="L121">
        <v>111</v>
      </c>
      <c r="M121">
        <v>0</v>
      </c>
      <c r="N121">
        <v>111</v>
      </c>
      <c r="O121">
        <v>0</v>
      </c>
      <c r="P121">
        <v>111</v>
      </c>
      <c r="Q121">
        <v>0</v>
      </c>
      <c r="R121">
        <v>111</v>
      </c>
      <c r="S121">
        <v>0</v>
      </c>
      <c r="T121">
        <v>111</v>
      </c>
      <c r="U121">
        <v>0</v>
      </c>
      <c r="Z121">
        <f t="shared" si="12"/>
        <v>0</v>
      </c>
      <c r="AA121">
        <f t="shared" si="13"/>
        <v>0</v>
      </c>
      <c r="AB121">
        <f t="shared" si="14"/>
        <v>0</v>
      </c>
      <c r="AC121">
        <f t="shared" si="15"/>
        <v>0</v>
      </c>
      <c r="AD121">
        <f t="shared" si="16"/>
        <v>0</v>
      </c>
      <c r="AE121">
        <f t="shared" si="17"/>
        <v>0</v>
      </c>
    </row>
    <row r="122" spans="2:31" x14ac:dyDescent="0.25">
      <c r="B122" s="1">
        <f t="shared" si="11"/>
        <v>0</v>
      </c>
      <c r="C122" s="1">
        <v>3516615</v>
      </c>
      <c r="D122">
        <f t="shared" si="10"/>
        <v>-0.42861067274805653</v>
      </c>
      <c r="E122" s="1">
        <v>242</v>
      </c>
      <c r="J122">
        <v>112</v>
      </c>
      <c r="K122">
        <v>2</v>
      </c>
      <c r="L122">
        <v>112</v>
      </c>
      <c r="M122">
        <v>2</v>
      </c>
      <c r="N122">
        <v>112</v>
      </c>
      <c r="O122">
        <v>3</v>
      </c>
      <c r="P122">
        <v>112</v>
      </c>
      <c r="Q122">
        <v>2</v>
      </c>
      <c r="R122">
        <v>112</v>
      </c>
      <c r="S122">
        <v>2</v>
      </c>
      <c r="T122">
        <v>112</v>
      </c>
      <c r="U122">
        <v>3</v>
      </c>
      <c r="Z122">
        <f t="shared" si="12"/>
        <v>0</v>
      </c>
      <c r="AA122">
        <f t="shared" si="13"/>
        <v>0</v>
      </c>
      <c r="AB122">
        <f t="shared" si="14"/>
        <v>0</v>
      </c>
      <c r="AC122">
        <f t="shared" si="15"/>
        <v>0</v>
      </c>
      <c r="AD122">
        <f t="shared" si="16"/>
        <v>0</v>
      </c>
      <c r="AE122">
        <f t="shared" si="17"/>
        <v>0</v>
      </c>
    </row>
    <row r="123" spans="2:31" x14ac:dyDescent="0.25">
      <c r="B123" s="1">
        <f t="shared" si="11"/>
        <v>0</v>
      </c>
      <c r="C123" s="1">
        <v>3517279</v>
      </c>
      <c r="D123">
        <f t="shared" si="10"/>
        <v>-0.42420098564487774</v>
      </c>
      <c r="E123" s="1">
        <v>250</v>
      </c>
      <c r="J123">
        <v>113</v>
      </c>
      <c r="K123">
        <v>1</v>
      </c>
      <c r="L123">
        <v>113</v>
      </c>
      <c r="M123">
        <v>1</v>
      </c>
      <c r="N123">
        <v>113</v>
      </c>
      <c r="O123">
        <v>1</v>
      </c>
      <c r="P123">
        <v>113</v>
      </c>
      <c r="Q123">
        <v>1</v>
      </c>
      <c r="R123">
        <v>113</v>
      </c>
      <c r="S123">
        <v>0</v>
      </c>
      <c r="T123">
        <v>113</v>
      </c>
      <c r="U123">
        <v>1</v>
      </c>
      <c r="Z123">
        <f t="shared" si="12"/>
        <v>1</v>
      </c>
      <c r="AA123">
        <f t="shared" si="13"/>
        <v>1</v>
      </c>
      <c r="AB123">
        <f t="shared" si="14"/>
        <v>1</v>
      </c>
      <c r="AC123">
        <f t="shared" si="15"/>
        <v>1</v>
      </c>
      <c r="AD123">
        <f t="shared" si="16"/>
        <v>0</v>
      </c>
      <c r="AE123">
        <f t="shared" si="17"/>
        <v>1</v>
      </c>
    </row>
    <row r="124" spans="2:31" x14ac:dyDescent="0.25">
      <c r="B124" s="1">
        <f t="shared" si="11"/>
        <v>0</v>
      </c>
      <c r="C124" s="1">
        <v>3627248</v>
      </c>
      <c r="D124">
        <f t="shared" si="10"/>
        <v>-0.66944517631652012</v>
      </c>
      <c r="E124" s="1">
        <v>70</v>
      </c>
      <c r="J124">
        <v>114</v>
      </c>
      <c r="K124">
        <v>2</v>
      </c>
      <c r="L124">
        <v>114</v>
      </c>
      <c r="M124">
        <v>2</v>
      </c>
      <c r="N124">
        <v>114</v>
      </c>
      <c r="O124">
        <v>2</v>
      </c>
      <c r="P124">
        <v>114</v>
      </c>
      <c r="Q124">
        <v>0</v>
      </c>
      <c r="R124">
        <v>114</v>
      </c>
      <c r="S124">
        <v>0</v>
      </c>
      <c r="T124">
        <v>114</v>
      </c>
      <c r="U124">
        <v>0</v>
      </c>
      <c r="Z124">
        <f t="shared" si="12"/>
        <v>0</v>
      </c>
      <c r="AA124">
        <f t="shared" si="13"/>
        <v>0</v>
      </c>
      <c r="AB124">
        <f t="shared" si="14"/>
        <v>0</v>
      </c>
      <c r="AC124">
        <f t="shared" si="15"/>
        <v>0</v>
      </c>
      <c r="AD124">
        <f t="shared" si="16"/>
        <v>0</v>
      </c>
      <c r="AE124">
        <f t="shared" si="17"/>
        <v>0</v>
      </c>
    </row>
    <row r="125" spans="2:31" x14ac:dyDescent="0.25">
      <c r="B125" s="1">
        <f t="shared" si="11"/>
        <v>0</v>
      </c>
      <c r="C125" s="1">
        <v>3635188</v>
      </c>
      <c r="D125">
        <f t="shared" si="10"/>
        <v>-0.4784100423313129</v>
      </c>
      <c r="E125" s="1">
        <v>171</v>
      </c>
      <c r="J125">
        <v>115</v>
      </c>
      <c r="K125">
        <v>1</v>
      </c>
      <c r="L125">
        <v>115</v>
      </c>
      <c r="M125">
        <v>1</v>
      </c>
      <c r="N125">
        <v>115</v>
      </c>
      <c r="O125">
        <v>1</v>
      </c>
      <c r="P125">
        <v>115</v>
      </c>
      <c r="Q125">
        <v>1</v>
      </c>
      <c r="R125">
        <v>115</v>
      </c>
      <c r="S125">
        <v>1</v>
      </c>
      <c r="T125">
        <v>115</v>
      </c>
      <c r="U125">
        <v>1</v>
      </c>
      <c r="Z125">
        <f t="shared" si="12"/>
        <v>1</v>
      </c>
      <c r="AA125">
        <f t="shared" si="13"/>
        <v>1</v>
      </c>
      <c r="AB125">
        <f t="shared" si="14"/>
        <v>1</v>
      </c>
      <c r="AC125">
        <f t="shared" si="15"/>
        <v>1</v>
      </c>
      <c r="AD125">
        <f t="shared" si="16"/>
        <v>1</v>
      </c>
      <c r="AE125">
        <f t="shared" si="17"/>
        <v>1</v>
      </c>
    </row>
    <row r="126" spans="2:31" x14ac:dyDescent="0.25">
      <c r="B126" s="1">
        <f t="shared" si="11"/>
        <v>0</v>
      </c>
      <c r="C126" s="1">
        <v>3777007</v>
      </c>
      <c r="D126">
        <f t="shared" si="10"/>
        <v>-0.29811624298278672</v>
      </c>
      <c r="E126" s="1">
        <v>691</v>
      </c>
      <c r="J126">
        <v>116</v>
      </c>
      <c r="K126">
        <v>3</v>
      </c>
      <c r="L126">
        <v>116</v>
      </c>
      <c r="M126">
        <v>3</v>
      </c>
      <c r="N126">
        <v>116</v>
      </c>
      <c r="O126">
        <v>0</v>
      </c>
      <c r="P126">
        <v>116</v>
      </c>
      <c r="Q126">
        <v>3</v>
      </c>
      <c r="R126">
        <v>116</v>
      </c>
      <c r="S126">
        <v>3</v>
      </c>
      <c r="T126">
        <v>116</v>
      </c>
      <c r="U126">
        <v>0</v>
      </c>
      <c r="Z126">
        <f t="shared" si="12"/>
        <v>0</v>
      </c>
      <c r="AA126">
        <f t="shared" si="13"/>
        <v>0</v>
      </c>
      <c r="AB126">
        <f t="shared" si="14"/>
        <v>0</v>
      </c>
      <c r="AC126">
        <f t="shared" si="15"/>
        <v>0</v>
      </c>
      <c r="AD126">
        <f t="shared" si="16"/>
        <v>0</v>
      </c>
      <c r="AE126">
        <f t="shared" si="17"/>
        <v>0</v>
      </c>
    </row>
    <row r="127" spans="2:31" x14ac:dyDescent="0.25">
      <c r="B127" s="1">
        <f t="shared" si="11"/>
        <v>0</v>
      </c>
      <c r="C127" s="1">
        <v>4050241</v>
      </c>
      <c r="D127">
        <f t="shared" si="10"/>
        <v>-1.6082423227186013</v>
      </c>
      <c r="E127" s="1">
        <v>-320</v>
      </c>
      <c r="J127">
        <v>117</v>
      </c>
      <c r="K127">
        <v>2</v>
      </c>
      <c r="L127">
        <v>117</v>
      </c>
      <c r="M127">
        <v>2</v>
      </c>
      <c r="N127">
        <v>117</v>
      </c>
      <c r="O127">
        <v>2</v>
      </c>
      <c r="P127">
        <v>117</v>
      </c>
      <c r="Q127">
        <v>2</v>
      </c>
      <c r="R127">
        <v>117</v>
      </c>
      <c r="S127">
        <v>2</v>
      </c>
      <c r="T127">
        <v>117</v>
      </c>
      <c r="U127">
        <v>2</v>
      </c>
      <c r="Z127">
        <f t="shared" si="12"/>
        <v>0</v>
      </c>
      <c r="AA127">
        <f t="shared" si="13"/>
        <v>0</v>
      </c>
      <c r="AB127">
        <f t="shared" si="14"/>
        <v>0</v>
      </c>
      <c r="AC127">
        <f t="shared" si="15"/>
        <v>0</v>
      </c>
      <c r="AD127">
        <f t="shared" si="16"/>
        <v>0</v>
      </c>
      <c r="AE127">
        <f t="shared" si="17"/>
        <v>0</v>
      </c>
    </row>
    <row r="128" spans="2:31" x14ac:dyDescent="0.25">
      <c r="B128" s="1">
        <f t="shared" si="11"/>
        <v>0</v>
      </c>
      <c r="C128" s="1">
        <v>4255161</v>
      </c>
      <c r="D128">
        <f t="shared" si="10"/>
        <v>-0.57745097999287154</v>
      </c>
      <c r="E128" s="1">
        <v>98</v>
      </c>
      <c r="J128">
        <v>118</v>
      </c>
      <c r="K128">
        <v>1</v>
      </c>
      <c r="L128">
        <v>118</v>
      </c>
      <c r="M128">
        <v>1</v>
      </c>
      <c r="N128">
        <v>118</v>
      </c>
      <c r="O128">
        <v>0</v>
      </c>
      <c r="P128">
        <v>118</v>
      </c>
      <c r="Q128">
        <v>1</v>
      </c>
      <c r="R128">
        <v>118</v>
      </c>
      <c r="S128">
        <v>1</v>
      </c>
      <c r="T128">
        <v>118</v>
      </c>
      <c r="U128">
        <v>0</v>
      </c>
      <c r="Z128">
        <f t="shared" si="12"/>
        <v>1</v>
      </c>
      <c r="AA128">
        <f t="shared" si="13"/>
        <v>1</v>
      </c>
      <c r="AB128">
        <f t="shared" si="14"/>
        <v>0</v>
      </c>
      <c r="AC128">
        <f t="shared" si="15"/>
        <v>1</v>
      </c>
      <c r="AD128">
        <f t="shared" si="16"/>
        <v>1</v>
      </c>
      <c r="AE128">
        <f t="shared" si="17"/>
        <v>0</v>
      </c>
    </row>
    <row r="129" spans="2:31" x14ac:dyDescent="0.25">
      <c r="B129" s="1">
        <f t="shared" si="11"/>
        <v>0</v>
      </c>
      <c r="C129" s="1">
        <v>4549445</v>
      </c>
      <c r="D129">
        <f t="shared" si="10"/>
        <v>-1.4757724967479859</v>
      </c>
      <c r="E129" s="1">
        <v>-129</v>
      </c>
      <c r="J129">
        <v>119</v>
      </c>
      <c r="K129">
        <v>0</v>
      </c>
      <c r="L129">
        <v>119</v>
      </c>
      <c r="M129">
        <v>0</v>
      </c>
      <c r="N129">
        <v>119</v>
      </c>
      <c r="O129">
        <v>0</v>
      </c>
      <c r="P129">
        <v>119</v>
      </c>
      <c r="Q129">
        <v>0</v>
      </c>
      <c r="R129">
        <v>119</v>
      </c>
      <c r="S129">
        <v>0</v>
      </c>
      <c r="T129">
        <v>119</v>
      </c>
      <c r="U129">
        <v>0</v>
      </c>
      <c r="Z129">
        <f t="shared" si="12"/>
        <v>0</v>
      </c>
      <c r="AA129">
        <f t="shared" si="13"/>
        <v>0</v>
      </c>
      <c r="AB129">
        <f t="shared" si="14"/>
        <v>0</v>
      </c>
      <c r="AC129">
        <f t="shared" si="15"/>
        <v>0</v>
      </c>
      <c r="AD129">
        <f t="shared" si="16"/>
        <v>0</v>
      </c>
      <c r="AE129">
        <f t="shared" si="17"/>
        <v>0</v>
      </c>
    </row>
    <row r="130" spans="2:31" x14ac:dyDescent="0.25">
      <c r="B130" s="1">
        <f t="shared" si="11"/>
        <v>0</v>
      </c>
      <c r="C130" s="1">
        <v>5035764</v>
      </c>
      <c r="D130">
        <f t="shared" si="10"/>
        <v>-0.40540052476296562</v>
      </c>
      <c r="E130" s="1">
        <v>288</v>
      </c>
      <c r="J130">
        <v>120</v>
      </c>
      <c r="K130">
        <v>2</v>
      </c>
      <c r="L130">
        <v>120</v>
      </c>
      <c r="M130">
        <v>2</v>
      </c>
      <c r="N130">
        <v>120</v>
      </c>
      <c r="O130">
        <v>1</v>
      </c>
      <c r="P130">
        <v>120</v>
      </c>
      <c r="Q130">
        <v>0</v>
      </c>
      <c r="R130">
        <v>120</v>
      </c>
      <c r="S130">
        <v>2</v>
      </c>
      <c r="T130">
        <v>120</v>
      </c>
      <c r="U130">
        <v>0</v>
      </c>
      <c r="Z130">
        <f t="shared" si="12"/>
        <v>0</v>
      </c>
      <c r="AA130">
        <f t="shared" si="13"/>
        <v>0</v>
      </c>
      <c r="AB130">
        <f t="shared" si="14"/>
        <v>1</v>
      </c>
      <c r="AC130">
        <f t="shared" si="15"/>
        <v>0</v>
      </c>
      <c r="AD130">
        <f t="shared" si="16"/>
        <v>0</v>
      </c>
      <c r="AE130">
        <f t="shared" si="17"/>
        <v>0</v>
      </c>
    </row>
    <row r="131" spans="2:31" x14ac:dyDescent="0.25">
      <c r="B131" s="1">
        <f t="shared" si="11"/>
        <v>0</v>
      </c>
      <c r="C131" s="1">
        <v>5037250</v>
      </c>
      <c r="D131">
        <f t="shared" si="10"/>
        <v>-1.8190004974905125</v>
      </c>
      <c r="E131" s="1">
        <v>-1937</v>
      </c>
      <c r="J131">
        <v>121</v>
      </c>
      <c r="K131">
        <v>0</v>
      </c>
      <c r="L131">
        <v>121</v>
      </c>
      <c r="M131">
        <v>0</v>
      </c>
      <c r="N131">
        <v>121</v>
      </c>
      <c r="O131">
        <v>0</v>
      </c>
      <c r="P131">
        <v>121</v>
      </c>
      <c r="Q131">
        <v>0</v>
      </c>
      <c r="R131">
        <v>121</v>
      </c>
      <c r="S131">
        <v>0</v>
      </c>
      <c r="T131">
        <v>121</v>
      </c>
      <c r="U131">
        <v>0</v>
      </c>
      <c r="Z131">
        <f t="shared" si="12"/>
        <v>0</v>
      </c>
      <c r="AA131">
        <f t="shared" si="13"/>
        <v>0</v>
      </c>
      <c r="AB131">
        <f t="shared" si="14"/>
        <v>0</v>
      </c>
      <c r="AC131">
        <f t="shared" si="15"/>
        <v>0</v>
      </c>
      <c r="AD131">
        <f t="shared" si="16"/>
        <v>0</v>
      </c>
      <c r="AE131">
        <f t="shared" si="17"/>
        <v>0</v>
      </c>
    </row>
    <row r="132" spans="2:31" x14ac:dyDescent="0.25">
      <c r="B132" s="1">
        <f t="shared" si="11"/>
        <v>0</v>
      </c>
      <c r="C132" s="1">
        <v>5037643</v>
      </c>
      <c r="D132">
        <f t="shared" si="10"/>
        <v>-1.7936602981651122</v>
      </c>
      <c r="E132" s="1">
        <v>-1544</v>
      </c>
      <c r="J132">
        <v>122</v>
      </c>
      <c r="K132">
        <v>0</v>
      </c>
      <c r="L132">
        <v>122</v>
      </c>
      <c r="M132">
        <v>0</v>
      </c>
      <c r="N132">
        <v>122</v>
      </c>
      <c r="O132">
        <v>0</v>
      </c>
      <c r="P132">
        <v>122</v>
      </c>
      <c r="Q132">
        <v>0</v>
      </c>
      <c r="R132">
        <v>122</v>
      </c>
      <c r="S132">
        <v>0</v>
      </c>
      <c r="T132">
        <v>122</v>
      </c>
      <c r="U132">
        <v>0</v>
      </c>
      <c r="Z132">
        <f t="shared" si="12"/>
        <v>0</v>
      </c>
      <c r="AA132">
        <f t="shared" si="13"/>
        <v>0</v>
      </c>
      <c r="AB132">
        <f t="shared" si="14"/>
        <v>0</v>
      </c>
      <c r="AC132">
        <f t="shared" si="15"/>
        <v>0</v>
      </c>
      <c r="AD132">
        <f t="shared" si="16"/>
        <v>0</v>
      </c>
      <c r="AE132">
        <f t="shared" si="17"/>
        <v>0</v>
      </c>
    </row>
    <row r="133" spans="2:31" x14ac:dyDescent="0.25">
      <c r="B133" s="1">
        <f t="shared" si="11"/>
        <v>0</v>
      </c>
      <c r="C133" s="1">
        <v>5097476</v>
      </c>
      <c r="D133">
        <f t="shared" si="10"/>
        <v>-0.59418767740052481</v>
      </c>
      <c r="E133" s="1">
        <v>91</v>
      </c>
      <c r="J133">
        <v>123</v>
      </c>
      <c r="K133">
        <v>1</v>
      </c>
      <c r="L133">
        <v>123</v>
      </c>
      <c r="M133">
        <v>1</v>
      </c>
      <c r="N133">
        <v>123</v>
      </c>
      <c r="O133">
        <v>1</v>
      </c>
      <c r="P133">
        <v>123</v>
      </c>
      <c r="Q133">
        <v>1</v>
      </c>
      <c r="R133">
        <v>123</v>
      </c>
      <c r="S133">
        <v>1</v>
      </c>
      <c r="T133">
        <v>123</v>
      </c>
      <c r="U133">
        <v>1</v>
      </c>
      <c r="Z133">
        <f t="shared" si="12"/>
        <v>1</v>
      </c>
      <c r="AA133">
        <f t="shared" si="13"/>
        <v>1</v>
      </c>
      <c r="AB133">
        <f t="shared" si="14"/>
        <v>1</v>
      </c>
      <c r="AC133">
        <f t="shared" si="15"/>
        <v>1</v>
      </c>
      <c r="AD133">
        <f t="shared" si="16"/>
        <v>1</v>
      </c>
      <c r="AE133">
        <f t="shared" si="17"/>
        <v>1</v>
      </c>
    </row>
    <row r="134" spans="2:31" x14ac:dyDescent="0.25">
      <c r="B134" s="1">
        <f t="shared" si="11"/>
        <v>0</v>
      </c>
      <c r="C134" s="1">
        <v>5135129</v>
      </c>
      <c r="D134">
        <f t="shared" si="10"/>
        <v>-1.6578609422532931</v>
      </c>
      <c r="E134" s="1">
        <v>-477</v>
      </c>
      <c r="J134">
        <v>124</v>
      </c>
      <c r="K134">
        <v>1</v>
      </c>
      <c r="L134">
        <v>124</v>
      </c>
      <c r="M134">
        <v>0</v>
      </c>
      <c r="N134">
        <v>124</v>
      </c>
      <c r="O134">
        <v>1</v>
      </c>
      <c r="P134">
        <v>124</v>
      </c>
      <c r="Q134">
        <v>1</v>
      </c>
      <c r="R134">
        <v>124</v>
      </c>
      <c r="S134">
        <v>0</v>
      </c>
      <c r="T134">
        <v>124</v>
      </c>
      <c r="U134">
        <v>1</v>
      </c>
      <c r="Z134">
        <f t="shared" si="12"/>
        <v>1</v>
      </c>
      <c r="AA134">
        <f t="shared" si="13"/>
        <v>0</v>
      </c>
      <c r="AB134">
        <f t="shared" si="14"/>
        <v>1</v>
      </c>
      <c r="AC134">
        <f t="shared" si="15"/>
        <v>1</v>
      </c>
      <c r="AD134">
        <f t="shared" si="16"/>
        <v>0</v>
      </c>
      <c r="AE134">
        <f t="shared" si="17"/>
        <v>1</v>
      </c>
    </row>
    <row r="135" spans="2:31" x14ac:dyDescent="0.25">
      <c r="B135" s="1">
        <f t="shared" si="11"/>
        <v>0</v>
      </c>
      <c r="C135" s="1">
        <v>5135543</v>
      </c>
      <c r="D135">
        <f t="shared" si="10"/>
        <v>-1.5774075418564748</v>
      </c>
      <c r="E135" s="1">
        <v>-253</v>
      </c>
      <c r="J135">
        <v>125</v>
      </c>
      <c r="K135">
        <v>2</v>
      </c>
      <c r="L135">
        <v>125</v>
      </c>
      <c r="M135">
        <v>1</v>
      </c>
      <c r="N135">
        <v>125</v>
      </c>
      <c r="O135">
        <v>1</v>
      </c>
      <c r="P135">
        <v>125</v>
      </c>
      <c r="Q135">
        <v>2</v>
      </c>
      <c r="R135">
        <v>125</v>
      </c>
      <c r="S135">
        <v>1</v>
      </c>
      <c r="T135">
        <v>125</v>
      </c>
      <c r="U135">
        <v>0</v>
      </c>
      <c r="Z135">
        <f t="shared" si="12"/>
        <v>0</v>
      </c>
      <c r="AA135">
        <f t="shared" si="13"/>
        <v>1</v>
      </c>
      <c r="AB135">
        <f t="shared" si="14"/>
        <v>1</v>
      </c>
      <c r="AC135">
        <f t="shared" si="15"/>
        <v>0</v>
      </c>
      <c r="AD135">
        <f t="shared" si="16"/>
        <v>1</v>
      </c>
      <c r="AE135">
        <f t="shared" si="17"/>
        <v>0</v>
      </c>
    </row>
    <row r="136" spans="2:31" x14ac:dyDescent="0.25">
      <c r="B136" s="1">
        <f t="shared" si="11"/>
        <v>0</v>
      </c>
      <c r="C136" s="1">
        <v>5148657</v>
      </c>
      <c r="D136">
        <f t="shared" ref="D136:D199" si="18">IF((E136&lt;0),-1-1*LOG(-1*E136-49)/4,-1+LOG(E136-49)/4)</f>
        <v>-0.51637538718910814</v>
      </c>
      <c r="E136" s="1">
        <v>135</v>
      </c>
      <c r="J136">
        <v>126</v>
      </c>
      <c r="K136">
        <v>2</v>
      </c>
      <c r="L136">
        <v>126</v>
      </c>
      <c r="M136">
        <v>0</v>
      </c>
      <c r="N136">
        <v>126</v>
      </c>
      <c r="O136">
        <v>0</v>
      </c>
      <c r="P136">
        <v>126</v>
      </c>
      <c r="Q136">
        <v>0</v>
      </c>
      <c r="R136">
        <v>126</v>
      </c>
      <c r="S136">
        <v>0</v>
      </c>
      <c r="T136">
        <v>126</v>
      </c>
      <c r="U136">
        <v>0</v>
      </c>
      <c r="Z136">
        <f t="shared" si="12"/>
        <v>0</v>
      </c>
      <c r="AA136">
        <f t="shared" si="13"/>
        <v>0</v>
      </c>
      <c r="AB136">
        <f t="shared" si="14"/>
        <v>0</v>
      </c>
      <c r="AC136">
        <f t="shared" si="15"/>
        <v>0</v>
      </c>
      <c r="AD136">
        <f t="shared" si="16"/>
        <v>0</v>
      </c>
      <c r="AE136">
        <f t="shared" si="17"/>
        <v>0</v>
      </c>
    </row>
    <row r="137" spans="2:31" x14ac:dyDescent="0.25">
      <c r="B137" s="1">
        <f t="shared" si="11"/>
        <v>0</v>
      </c>
      <c r="C137" s="1">
        <v>5148719</v>
      </c>
      <c r="D137">
        <f t="shared" si="18"/>
        <v>-0.59418767740052481</v>
      </c>
      <c r="E137" s="1">
        <v>91</v>
      </c>
      <c r="J137">
        <v>127</v>
      </c>
      <c r="K137">
        <v>1</v>
      </c>
      <c r="L137">
        <v>127</v>
      </c>
      <c r="M137">
        <v>1</v>
      </c>
      <c r="N137">
        <v>127</v>
      </c>
      <c r="O137">
        <v>1</v>
      </c>
      <c r="P137">
        <v>127</v>
      </c>
      <c r="Q137">
        <v>0</v>
      </c>
      <c r="R137">
        <v>127</v>
      </c>
      <c r="S137">
        <v>0</v>
      </c>
      <c r="T137">
        <v>127</v>
      </c>
      <c r="U137">
        <v>0</v>
      </c>
      <c r="Z137">
        <f t="shared" si="12"/>
        <v>1</v>
      </c>
      <c r="AA137">
        <f t="shared" si="13"/>
        <v>1</v>
      </c>
      <c r="AB137">
        <f t="shared" si="14"/>
        <v>1</v>
      </c>
      <c r="AC137">
        <f t="shared" si="15"/>
        <v>0</v>
      </c>
      <c r="AD137">
        <f t="shared" si="16"/>
        <v>0</v>
      </c>
      <c r="AE137">
        <f t="shared" si="17"/>
        <v>0</v>
      </c>
    </row>
    <row r="138" spans="2:31" x14ac:dyDescent="0.25">
      <c r="B138" s="1">
        <f t="shared" ref="B138:B201" si="19">IF(C138=C137,1,0)</f>
        <v>0</v>
      </c>
      <c r="C138" s="1">
        <v>5537699</v>
      </c>
      <c r="D138">
        <f t="shared" si="18"/>
        <v>-0.78872548999643577</v>
      </c>
      <c r="E138" s="1">
        <v>56</v>
      </c>
      <c r="J138">
        <v>128</v>
      </c>
      <c r="K138">
        <v>2</v>
      </c>
      <c r="L138">
        <v>128</v>
      </c>
      <c r="M138">
        <v>2</v>
      </c>
      <c r="N138">
        <v>128</v>
      </c>
      <c r="O138">
        <v>0</v>
      </c>
      <c r="P138">
        <v>128</v>
      </c>
      <c r="Q138">
        <v>0</v>
      </c>
      <c r="R138">
        <v>128</v>
      </c>
      <c r="S138">
        <v>0</v>
      </c>
      <c r="T138">
        <v>128</v>
      </c>
      <c r="U138">
        <v>0</v>
      </c>
      <c r="Z138">
        <f t="shared" si="12"/>
        <v>0</v>
      </c>
      <c r="AA138">
        <f t="shared" si="13"/>
        <v>0</v>
      </c>
      <c r="AB138">
        <f t="shared" si="14"/>
        <v>0</v>
      </c>
      <c r="AC138">
        <f t="shared" si="15"/>
        <v>0</v>
      </c>
      <c r="AD138">
        <f t="shared" si="16"/>
        <v>0</v>
      </c>
      <c r="AE138">
        <f t="shared" si="17"/>
        <v>0</v>
      </c>
    </row>
    <row r="139" spans="2:31" x14ac:dyDescent="0.25">
      <c r="B139" s="1">
        <f t="shared" si="19"/>
        <v>0</v>
      </c>
      <c r="C139" s="1">
        <v>5898447</v>
      </c>
      <c r="D139">
        <f t="shared" si="18"/>
        <v>-1.6449458991542025</v>
      </c>
      <c r="E139" s="1">
        <v>-429</v>
      </c>
      <c r="J139">
        <v>129</v>
      </c>
      <c r="K139">
        <v>0</v>
      </c>
      <c r="L139">
        <v>129</v>
      </c>
      <c r="M139">
        <v>0</v>
      </c>
      <c r="N139">
        <v>129</v>
      </c>
      <c r="O139">
        <v>0</v>
      </c>
      <c r="P139">
        <v>129</v>
      </c>
      <c r="Q139">
        <v>0</v>
      </c>
      <c r="R139">
        <v>129</v>
      </c>
      <c r="S139">
        <v>0</v>
      </c>
      <c r="T139">
        <v>129</v>
      </c>
      <c r="U139">
        <v>0</v>
      </c>
      <c r="Z139">
        <f t="shared" si="12"/>
        <v>0</v>
      </c>
      <c r="AA139">
        <f t="shared" si="13"/>
        <v>0</v>
      </c>
      <c r="AB139">
        <f t="shared" si="14"/>
        <v>0</v>
      </c>
      <c r="AC139">
        <f t="shared" si="15"/>
        <v>0</v>
      </c>
      <c r="AD139">
        <f t="shared" si="16"/>
        <v>0</v>
      </c>
      <c r="AE139">
        <f t="shared" si="17"/>
        <v>0</v>
      </c>
    </row>
    <row r="140" spans="2:31" x14ac:dyDescent="0.25">
      <c r="B140" s="1">
        <f t="shared" si="19"/>
        <v>0</v>
      </c>
      <c r="C140" s="1">
        <v>5927747</v>
      </c>
      <c r="D140">
        <f t="shared" si="18"/>
        <v>-1.2865320089195595</v>
      </c>
      <c r="E140" s="1">
        <v>-63</v>
      </c>
      <c r="J140">
        <v>130</v>
      </c>
      <c r="K140">
        <v>1</v>
      </c>
      <c r="L140">
        <v>130</v>
      </c>
      <c r="M140">
        <v>1</v>
      </c>
      <c r="N140">
        <v>130</v>
      </c>
      <c r="O140">
        <v>1</v>
      </c>
      <c r="P140">
        <v>130</v>
      </c>
      <c r="Q140">
        <v>1</v>
      </c>
      <c r="R140">
        <v>130</v>
      </c>
      <c r="S140">
        <v>1</v>
      </c>
      <c r="T140">
        <v>130</v>
      </c>
      <c r="U140">
        <v>1</v>
      </c>
      <c r="Z140">
        <f t="shared" ref="Z140:Z203" si="20">IF(AND(K140&gt;0,K140&lt;$Z$8),1,0)</f>
        <v>1</v>
      </c>
      <c r="AA140">
        <f t="shared" ref="AA140:AA203" si="21">IF(AND(M140&gt;0,M140&lt;$Z$8),1,0)</f>
        <v>1</v>
      </c>
      <c r="AB140">
        <f t="shared" ref="AB140:AB203" si="22">IF(AND(O140&gt;0,O140&lt;$Z$8),1,0)</f>
        <v>1</v>
      </c>
      <c r="AC140">
        <f t="shared" ref="AC140:AC203" si="23">IF(AND(Q140&gt;0,Q140&lt;$Z$8),1,0)</f>
        <v>1</v>
      </c>
      <c r="AD140">
        <f t="shared" ref="AD140:AD203" si="24">IF(AND(S140&gt;0,S140&lt;$Z$8),1,0)</f>
        <v>1</v>
      </c>
      <c r="AE140">
        <f t="shared" ref="AE140:AE203" si="25">IF(AND(U140&gt;0,U140&lt;$Z$8),1,0)</f>
        <v>1</v>
      </c>
    </row>
    <row r="141" spans="2:31" x14ac:dyDescent="0.25">
      <c r="B141" s="1">
        <f t="shared" si="19"/>
        <v>0</v>
      </c>
      <c r="C141" s="1">
        <v>6046066</v>
      </c>
      <c r="D141">
        <f t="shared" si="18"/>
        <v>-1.6423434774037615</v>
      </c>
      <c r="E141" s="1">
        <v>-420</v>
      </c>
      <c r="J141">
        <v>131</v>
      </c>
      <c r="K141">
        <v>2</v>
      </c>
      <c r="L141">
        <v>131</v>
      </c>
      <c r="M141">
        <v>2</v>
      </c>
      <c r="N141">
        <v>131</v>
      </c>
      <c r="O141">
        <v>2</v>
      </c>
      <c r="P141">
        <v>131</v>
      </c>
      <c r="Q141">
        <v>2</v>
      </c>
      <c r="R141">
        <v>131</v>
      </c>
      <c r="S141">
        <v>2</v>
      </c>
      <c r="T141">
        <v>131</v>
      </c>
      <c r="U141">
        <v>2</v>
      </c>
      <c r="Z141">
        <f t="shared" si="20"/>
        <v>0</v>
      </c>
      <c r="AA141">
        <f t="shared" si="21"/>
        <v>0</v>
      </c>
      <c r="AB141">
        <f t="shared" si="22"/>
        <v>0</v>
      </c>
      <c r="AC141">
        <f t="shared" si="23"/>
        <v>0</v>
      </c>
      <c r="AD141">
        <f t="shared" si="24"/>
        <v>0</v>
      </c>
      <c r="AE141">
        <f t="shared" si="25"/>
        <v>0</v>
      </c>
    </row>
    <row r="142" spans="2:31" x14ac:dyDescent="0.25">
      <c r="B142" s="1">
        <f t="shared" si="19"/>
        <v>0</v>
      </c>
      <c r="C142" s="1">
        <v>6046887</v>
      </c>
      <c r="D142">
        <f t="shared" si="18"/>
        <v>-0.75</v>
      </c>
      <c r="E142" s="1">
        <v>59</v>
      </c>
      <c r="J142">
        <v>132</v>
      </c>
      <c r="K142">
        <v>0</v>
      </c>
      <c r="L142">
        <v>132</v>
      </c>
      <c r="M142">
        <v>0</v>
      </c>
      <c r="N142">
        <v>132</v>
      </c>
      <c r="O142">
        <v>0</v>
      </c>
      <c r="P142">
        <v>132</v>
      </c>
      <c r="Q142">
        <v>0</v>
      </c>
      <c r="R142">
        <v>132</v>
      </c>
      <c r="S142">
        <v>0</v>
      </c>
      <c r="T142">
        <v>132</v>
      </c>
      <c r="U142">
        <v>0</v>
      </c>
      <c r="Z142">
        <f t="shared" si="20"/>
        <v>0</v>
      </c>
      <c r="AA142">
        <f t="shared" si="21"/>
        <v>0</v>
      </c>
      <c r="AB142">
        <f t="shared" si="22"/>
        <v>0</v>
      </c>
      <c r="AC142">
        <f t="shared" si="23"/>
        <v>0</v>
      </c>
      <c r="AD142">
        <f t="shared" si="24"/>
        <v>0</v>
      </c>
      <c r="AE142">
        <f t="shared" si="25"/>
        <v>0</v>
      </c>
    </row>
    <row r="143" spans="2:31" x14ac:dyDescent="0.25">
      <c r="B143" s="1">
        <f t="shared" si="19"/>
        <v>0</v>
      </c>
      <c r="C143" s="1">
        <v>6068837</v>
      </c>
      <c r="D143">
        <f t="shared" si="18"/>
        <v>-1.6167169050885275</v>
      </c>
      <c r="E143" s="1">
        <v>-342</v>
      </c>
      <c r="J143">
        <v>133</v>
      </c>
      <c r="K143">
        <v>2</v>
      </c>
      <c r="L143">
        <v>133</v>
      </c>
      <c r="M143">
        <v>1</v>
      </c>
      <c r="N143">
        <v>133</v>
      </c>
      <c r="O143">
        <v>2</v>
      </c>
      <c r="P143">
        <v>133</v>
      </c>
      <c r="Q143">
        <v>2</v>
      </c>
      <c r="R143">
        <v>133</v>
      </c>
      <c r="S143">
        <v>1</v>
      </c>
      <c r="T143">
        <v>133</v>
      </c>
      <c r="U143">
        <v>2</v>
      </c>
      <c r="Z143">
        <f t="shared" si="20"/>
        <v>0</v>
      </c>
      <c r="AA143">
        <f t="shared" si="21"/>
        <v>1</v>
      </c>
      <c r="AB143">
        <f t="shared" si="22"/>
        <v>0</v>
      </c>
      <c r="AC143">
        <f t="shared" si="23"/>
        <v>0</v>
      </c>
      <c r="AD143">
        <f t="shared" si="24"/>
        <v>1</v>
      </c>
      <c r="AE143">
        <f t="shared" si="25"/>
        <v>0</v>
      </c>
    </row>
    <row r="144" spans="2:31" x14ac:dyDescent="0.25">
      <c r="B144" s="1">
        <f t="shared" si="19"/>
        <v>0</v>
      </c>
      <c r="C144" s="1">
        <v>6261813</v>
      </c>
      <c r="D144">
        <f t="shared" si="18"/>
        <v>-0.28431811792050632</v>
      </c>
      <c r="E144" s="1">
        <v>778</v>
      </c>
      <c r="J144">
        <v>134</v>
      </c>
      <c r="K144">
        <v>1</v>
      </c>
      <c r="L144">
        <v>134</v>
      </c>
      <c r="M144">
        <v>1</v>
      </c>
      <c r="N144">
        <v>134</v>
      </c>
      <c r="O144">
        <v>1</v>
      </c>
      <c r="P144">
        <v>134</v>
      </c>
      <c r="Q144">
        <v>0</v>
      </c>
      <c r="R144">
        <v>134</v>
      </c>
      <c r="S144">
        <v>0</v>
      </c>
      <c r="T144">
        <v>134</v>
      </c>
      <c r="U144">
        <v>0</v>
      </c>
      <c r="Z144">
        <f t="shared" si="20"/>
        <v>1</v>
      </c>
      <c r="AA144">
        <f t="shared" si="21"/>
        <v>1</v>
      </c>
      <c r="AB144">
        <f t="shared" si="22"/>
        <v>1</v>
      </c>
      <c r="AC144">
        <f t="shared" si="23"/>
        <v>0</v>
      </c>
      <c r="AD144">
        <f t="shared" si="24"/>
        <v>0</v>
      </c>
      <c r="AE144">
        <f t="shared" si="25"/>
        <v>0</v>
      </c>
    </row>
    <row r="145" spans="2:31" x14ac:dyDescent="0.25">
      <c r="B145" s="1">
        <f t="shared" si="19"/>
        <v>1</v>
      </c>
      <c r="C145" s="1">
        <v>6261813</v>
      </c>
      <c r="D145">
        <f t="shared" si="18"/>
        <v>-1.3537433369927045</v>
      </c>
      <c r="E145" s="1">
        <v>-75</v>
      </c>
      <c r="J145">
        <v>135</v>
      </c>
      <c r="K145">
        <v>2</v>
      </c>
      <c r="L145">
        <v>135</v>
      </c>
      <c r="M145">
        <v>2</v>
      </c>
      <c r="N145">
        <v>135</v>
      </c>
      <c r="O145">
        <v>1</v>
      </c>
      <c r="P145">
        <v>135</v>
      </c>
      <c r="Q145">
        <v>2</v>
      </c>
      <c r="R145">
        <v>135</v>
      </c>
      <c r="S145">
        <v>2</v>
      </c>
      <c r="T145">
        <v>135</v>
      </c>
      <c r="U145">
        <v>1</v>
      </c>
      <c r="Z145">
        <f t="shared" si="20"/>
        <v>0</v>
      </c>
      <c r="AA145">
        <f t="shared" si="21"/>
        <v>0</v>
      </c>
      <c r="AB145">
        <f t="shared" si="22"/>
        <v>1</v>
      </c>
      <c r="AC145">
        <f t="shared" si="23"/>
        <v>0</v>
      </c>
      <c r="AD145">
        <f t="shared" si="24"/>
        <v>0</v>
      </c>
      <c r="AE145">
        <f t="shared" si="25"/>
        <v>1</v>
      </c>
    </row>
    <row r="146" spans="2:31" x14ac:dyDescent="0.25">
      <c r="B146" s="1">
        <f t="shared" si="19"/>
        <v>0</v>
      </c>
      <c r="C146" s="1">
        <v>6261814</v>
      </c>
      <c r="D146">
        <f t="shared" si="18"/>
        <v>-1.7040603249979458</v>
      </c>
      <c r="E146" s="1">
        <v>-704</v>
      </c>
      <c r="J146">
        <v>136</v>
      </c>
      <c r="K146">
        <v>2</v>
      </c>
      <c r="L146">
        <v>136</v>
      </c>
      <c r="M146">
        <v>1</v>
      </c>
      <c r="N146">
        <v>136</v>
      </c>
      <c r="O146">
        <v>1</v>
      </c>
      <c r="P146">
        <v>136</v>
      </c>
      <c r="Q146">
        <v>2</v>
      </c>
      <c r="R146">
        <v>136</v>
      </c>
      <c r="S146">
        <v>1</v>
      </c>
      <c r="T146">
        <v>136</v>
      </c>
      <c r="U146">
        <v>1</v>
      </c>
      <c r="Z146">
        <f t="shared" si="20"/>
        <v>0</v>
      </c>
      <c r="AA146">
        <f t="shared" si="21"/>
        <v>1</v>
      </c>
      <c r="AB146">
        <f t="shared" si="22"/>
        <v>1</v>
      </c>
      <c r="AC146">
        <f t="shared" si="23"/>
        <v>0</v>
      </c>
      <c r="AD146">
        <f t="shared" si="24"/>
        <v>1</v>
      </c>
      <c r="AE146">
        <f t="shared" si="25"/>
        <v>1</v>
      </c>
    </row>
    <row r="147" spans="2:31" x14ac:dyDescent="0.25">
      <c r="B147" s="1">
        <f t="shared" si="19"/>
        <v>0</v>
      </c>
      <c r="C147" s="1">
        <v>6277340</v>
      </c>
      <c r="D147">
        <f t="shared" si="18"/>
        <v>-1.5826034433372977</v>
      </c>
      <c r="E147" s="1">
        <v>-263</v>
      </c>
      <c r="J147">
        <v>137</v>
      </c>
      <c r="K147">
        <v>1</v>
      </c>
      <c r="L147">
        <v>137</v>
      </c>
      <c r="M147">
        <v>2</v>
      </c>
      <c r="N147">
        <v>137</v>
      </c>
      <c r="O147">
        <v>1</v>
      </c>
      <c r="P147">
        <v>137</v>
      </c>
      <c r="Q147">
        <v>1</v>
      </c>
      <c r="R147">
        <v>137</v>
      </c>
      <c r="S147">
        <v>2</v>
      </c>
      <c r="T147">
        <v>137</v>
      </c>
      <c r="U147">
        <v>1</v>
      </c>
      <c r="Z147">
        <f t="shared" si="20"/>
        <v>1</v>
      </c>
      <c r="AA147">
        <f t="shared" si="21"/>
        <v>0</v>
      </c>
      <c r="AB147">
        <f t="shared" si="22"/>
        <v>1</v>
      </c>
      <c r="AC147">
        <f t="shared" si="23"/>
        <v>1</v>
      </c>
      <c r="AD147">
        <f t="shared" si="24"/>
        <v>0</v>
      </c>
      <c r="AE147">
        <f t="shared" si="25"/>
        <v>1</v>
      </c>
    </row>
    <row r="148" spans="2:31" x14ac:dyDescent="0.25">
      <c r="B148" s="1">
        <f t="shared" si="19"/>
        <v>0</v>
      </c>
      <c r="C148" s="1">
        <v>6537800</v>
      </c>
      <c r="D148">
        <f t="shared" si="18"/>
        <v>-0.32811775969634138</v>
      </c>
      <c r="E148" s="1">
        <v>536</v>
      </c>
      <c r="J148">
        <v>138</v>
      </c>
      <c r="K148">
        <v>2</v>
      </c>
      <c r="L148">
        <v>138</v>
      </c>
      <c r="M148">
        <v>2</v>
      </c>
      <c r="N148">
        <v>138</v>
      </c>
      <c r="O148">
        <v>2</v>
      </c>
      <c r="P148">
        <v>138</v>
      </c>
      <c r="Q148">
        <v>2</v>
      </c>
      <c r="R148">
        <v>138</v>
      </c>
      <c r="S148">
        <v>2</v>
      </c>
      <c r="T148">
        <v>138</v>
      </c>
      <c r="U148">
        <v>2</v>
      </c>
      <c r="Z148">
        <f t="shared" si="20"/>
        <v>0</v>
      </c>
      <c r="AA148">
        <f t="shared" si="21"/>
        <v>0</v>
      </c>
      <c r="AB148">
        <f t="shared" si="22"/>
        <v>0</v>
      </c>
      <c r="AC148">
        <f t="shared" si="23"/>
        <v>0</v>
      </c>
      <c r="AD148">
        <f t="shared" si="24"/>
        <v>0</v>
      </c>
      <c r="AE148">
        <f t="shared" si="25"/>
        <v>0</v>
      </c>
    </row>
    <row r="149" spans="2:31" x14ac:dyDescent="0.25">
      <c r="B149" s="1">
        <f t="shared" si="19"/>
        <v>0</v>
      </c>
      <c r="C149" s="1">
        <v>6537801</v>
      </c>
      <c r="D149">
        <f t="shared" si="18"/>
        <v>-0.5078792628615163</v>
      </c>
      <c r="E149" s="1">
        <v>142</v>
      </c>
      <c r="J149">
        <v>139</v>
      </c>
      <c r="K149">
        <v>0</v>
      </c>
      <c r="L149">
        <v>139</v>
      </c>
      <c r="M149">
        <v>2</v>
      </c>
      <c r="N149">
        <v>139</v>
      </c>
      <c r="O149">
        <v>2</v>
      </c>
      <c r="P149">
        <v>139</v>
      </c>
      <c r="Q149">
        <v>0</v>
      </c>
      <c r="R149">
        <v>139</v>
      </c>
      <c r="S149">
        <v>2</v>
      </c>
      <c r="T149">
        <v>139</v>
      </c>
      <c r="U149">
        <v>2</v>
      </c>
      <c r="Z149">
        <f t="shared" si="20"/>
        <v>0</v>
      </c>
      <c r="AA149">
        <f t="shared" si="21"/>
        <v>0</v>
      </c>
      <c r="AB149">
        <f t="shared" si="22"/>
        <v>0</v>
      </c>
      <c r="AC149">
        <f t="shared" si="23"/>
        <v>0</v>
      </c>
      <c r="AD149">
        <f t="shared" si="24"/>
        <v>0</v>
      </c>
      <c r="AE149">
        <f t="shared" si="25"/>
        <v>0</v>
      </c>
    </row>
    <row r="150" spans="2:31" x14ac:dyDescent="0.25">
      <c r="B150" s="1">
        <f t="shared" si="19"/>
        <v>0</v>
      </c>
      <c r="C150" s="1">
        <v>6613064</v>
      </c>
      <c r="D150">
        <f t="shared" si="18"/>
        <v>-1.5123045056675455</v>
      </c>
      <c r="E150" s="1">
        <v>-161</v>
      </c>
      <c r="J150">
        <v>140</v>
      </c>
      <c r="K150">
        <v>3</v>
      </c>
      <c r="L150">
        <v>140</v>
      </c>
      <c r="M150">
        <v>2</v>
      </c>
      <c r="N150">
        <v>140</v>
      </c>
      <c r="O150">
        <v>3</v>
      </c>
      <c r="P150">
        <v>140</v>
      </c>
      <c r="Q150">
        <v>0</v>
      </c>
      <c r="R150">
        <v>140</v>
      </c>
      <c r="S150">
        <v>0</v>
      </c>
      <c r="T150">
        <v>140</v>
      </c>
      <c r="U150">
        <v>0</v>
      </c>
      <c r="Z150">
        <f t="shared" si="20"/>
        <v>0</v>
      </c>
      <c r="AA150">
        <f t="shared" si="21"/>
        <v>0</v>
      </c>
      <c r="AB150">
        <f t="shared" si="22"/>
        <v>0</v>
      </c>
      <c r="AC150">
        <f t="shared" si="23"/>
        <v>0</v>
      </c>
      <c r="AD150">
        <f t="shared" si="24"/>
        <v>0</v>
      </c>
      <c r="AE150">
        <f t="shared" si="25"/>
        <v>0</v>
      </c>
    </row>
    <row r="151" spans="2:31" x14ac:dyDescent="0.25">
      <c r="B151" s="1">
        <f t="shared" si="19"/>
        <v>0</v>
      </c>
      <c r="C151" s="1">
        <v>6821989</v>
      </c>
      <c r="D151">
        <f t="shared" si="18"/>
        <v>-0.35420030650784429</v>
      </c>
      <c r="E151" s="1">
        <v>432</v>
      </c>
      <c r="J151">
        <v>141</v>
      </c>
      <c r="K151">
        <v>1</v>
      </c>
      <c r="L151">
        <v>141</v>
      </c>
      <c r="M151">
        <v>2</v>
      </c>
      <c r="N151">
        <v>141</v>
      </c>
      <c r="O151">
        <v>1</v>
      </c>
      <c r="P151">
        <v>141</v>
      </c>
      <c r="Q151">
        <v>0</v>
      </c>
      <c r="R151">
        <v>141</v>
      </c>
      <c r="S151">
        <v>0</v>
      </c>
      <c r="T151">
        <v>141</v>
      </c>
      <c r="U151">
        <v>0</v>
      </c>
      <c r="Z151">
        <f t="shared" si="20"/>
        <v>1</v>
      </c>
      <c r="AA151">
        <f t="shared" si="21"/>
        <v>0</v>
      </c>
      <c r="AB151">
        <f t="shared" si="22"/>
        <v>1</v>
      </c>
      <c r="AC151">
        <f t="shared" si="23"/>
        <v>0</v>
      </c>
      <c r="AD151">
        <f t="shared" si="24"/>
        <v>0</v>
      </c>
      <c r="AE151">
        <f t="shared" si="25"/>
        <v>0</v>
      </c>
    </row>
    <row r="152" spans="2:31" x14ac:dyDescent="0.25">
      <c r="B152" s="1">
        <f t="shared" si="19"/>
        <v>1</v>
      </c>
      <c r="C152" s="1">
        <v>6821989</v>
      </c>
      <c r="D152">
        <f t="shared" si="18"/>
        <v>-1.6163457128621046</v>
      </c>
      <c r="E152" s="1">
        <v>-341</v>
      </c>
      <c r="J152">
        <v>142</v>
      </c>
      <c r="K152">
        <v>1</v>
      </c>
      <c r="L152">
        <v>142</v>
      </c>
      <c r="M152">
        <v>1</v>
      </c>
      <c r="N152">
        <v>142</v>
      </c>
      <c r="O152">
        <v>1</v>
      </c>
      <c r="P152">
        <v>142</v>
      </c>
      <c r="Q152">
        <v>1</v>
      </c>
      <c r="R152">
        <v>142</v>
      </c>
      <c r="S152">
        <v>1</v>
      </c>
      <c r="T152">
        <v>142</v>
      </c>
      <c r="U152">
        <v>1</v>
      </c>
      <c r="Z152">
        <f t="shared" si="20"/>
        <v>1</v>
      </c>
      <c r="AA152">
        <f t="shared" si="21"/>
        <v>1</v>
      </c>
      <c r="AB152">
        <f t="shared" si="22"/>
        <v>1</v>
      </c>
      <c r="AC152">
        <f t="shared" si="23"/>
        <v>1</v>
      </c>
      <c r="AD152">
        <f t="shared" si="24"/>
        <v>1</v>
      </c>
      <c r="AE152">
        <f t="shared" si="25"/>
        <v>1</v>
      </c>
    </row>
    <row r="153" spans="2:31" x14ac:dyDescent="0.25">
      <c r="B153" s="1">
        <f t="shared" si="19"/>
        <v>0</v>
      </c>
      <c r="C153" s="1">
        <v>7012491</v>
      </c>
      <c r="D153">
        <f t="shared" si="18"/>
        <v>-1.4978065189231238</v>
      </c>
      <c r="E153" s="1">
        <v>-147</v>
      </c>
      <c r="J153">
        <v>143</v>
      </c>
      <c r="K153">
        <v>2</v>
      </c>
      <c r="L153">
        <v>143</v>
      </c>
      <c r="M153">
        <v>1</v>
      </c>
      <c r="N153">
        <v>143</v>
      </c>
      <c r="O153">
        <v>2</v>
      </c>
      <c r="P153">
        <v>143</v>
      </c>
      <c r="Q153">
        <v>2</v>
      </c>
      <c r="R153">
        <v>143</v>
      </c>
      <c r="S153">
        <v>1</v>
      </c>
      <c r="T153">
        <v>143</v>
      </c>
      <c r="U153">
        <v>2</v>
      </c>
      <c r="Z153">
        <f t="shared" si="20"/>
        <v>0</v>
      </c>
      <c r="AA153">
        <f t="shared" si="21"/>
        <v>1</v>
      </c>
      <c r="AB153">
        <f t="shared" si="22"/>
        <v>0</v>
      </c>
      <c r="AC153">
        <f t="shared" si="23"/>
        <v>0</v>
      </c>
      <c r="AD153">
        <f t="shared" si="24"/>
        <v>1</v>
      </c>
      <c r="AE153">
        <f t="shared" si="25"/>
        <v>0</v>
      </c>
    </row>
    <row r="154" spans="2:31" x14ac:dyDescent="0.25">
      <c r="B154" s="1">
        <f t="shared" si="19"/>
        <v>0</v>
      </c>
      <c r="C154" s="1">
        <v>7103496</v>
      </c>
      <c r="D154">
        <f t="shared" si="18"/>
        <v>-0.71346799108044046</v>
      </c>
      <c r="E154" s="1">
        <v>63</v>
      </c>
      <c r="J154">
        <v>144</v>
      </c>
      <c r="K154">
        <v>1</v>
      </c>
      <c r="L154">
        <v>144</v>
      </c>
      <c r="M154">
        <v>1</v>
      </c>
      <c r="N154">
        <v>144</v>
      </c>
      <c r="O154">
        <v>1</v>
      </c>
      <c r="P154">
        <v>144</v>
      </c>
      <c r="Q154">
        <v>0</v>
      </c>
      <c r="R154">
        <v>144</v>
      </c>
      <c r="S154">
        <v>0</v>
      </c>
      <c r="T154">
        <v>144</v>
      </c>
      <c r="U154">
        <v>0</v>
      </c>
      <c r="Z154">
        <f t="shared" si="20"/>
        <v>1</v>
      </c>
      <c r="AA154">
        <f t="shared" si="21"/>
        <v>1</v>
      </c>
      <c r="AB154">
        <f t="shared" si="22"/>
        <v>1</v>
      </c>
      <c r="AC154">
        <f t="shared" si="23"/>
        <v>0</v>
      </c>
      <c r="AD154">
        <f t="shared" si="24"/>
        <v>0</v>
      </c>
      <c r="AE154">
        <f t="shared" si="25"/>
        <v>0</v>
      </c>
    </row>
    <row r="155" spans="2:31" x14ac:dyDescent="0.25">
      <c r="B155" s="1">
        <f t="shared" si="19"/>
        <v>0</v>
      </c>
      <c r="C155" s="1">
        <v>7272146</v>
      </c>
      <c r="D155">
        <f t="shared" si="18"/>
        <v>-1.6086422260085498</v>
      </c>
      <c r="E155" s="1">
        <v>-321</v>
      </c>
      <c r="J155">
        <v>145</v>
      </c>
      <c r="K155">
        <v>0</v>
      </c>
      <c r="L155">
        <v>145</v>
      </c>
      <c r="M155">
        <v>0</v>
      </c>
      <c r="N155">
        <v>145</v>
      </c>
      <c r="O155">
        <v>0</v>
      </c>
      <c r="P155">
        <v>145</v>
      </c>
      <c r="Q155">
        <v>0</v>
      </c>
      <c r="R155">
        <v>145</v>
      </c>
      <c r="S155">
        <v>0</v>
      </c>
      <c r="T155">
        <v>145</v>
      </c>
      <c r="U155">
        <v>0</v>
      </c>
      <c r="Z155">
        <f t="shared" si="20"/>
        <v>0</v>
      </c>
      <c r="AA155">
        <f t="shared" si="21"/>
        <v>0</v>
      </c>
      <c r="AB155">
        <f t="shared" si="22"/>
        <v>0</v>
      </c>
      <c r="AC155">
        <f t="shared" si="23"/>
        <v>0</v>
      </c>
      <c r="AD155">
        <f t="shared" si="24"/>
        <v>0</v>
      </c>
      <c r="AE155">
        <f t="shared" si="25"/>
        <v>0</v>
      </c>
    </row>
    <row r="156" spans="2:31" x14ac:dyDescent="0.25">
      <c r="B156" s="1">
        <f t="shared" si="19"/>
        <v>0</v>
      </c>
      <c r="C156" s="1">
        <v>7272154</v>
      </c>
      <c r="D156">
        <f t="shared" si="18"/>
        <v>-1.69308042668073</v>
      </c>
      <c r="E156" s="1">
        <v>-641</v>
      </c>
      <c r="J156">
        <v>146</v>
      </c>
      <c r="K156">
        <v>3</v>
      </c>
      <c r="L156">
        <v>146</v>
      </c>
      <c r="M156">
        <v>3</v>
      </c>
      <c r="N156">
        <v>146</v>
      </c>
      <c r="O156">
        <v>3</v>
      </c>
      <c r="P156">
        <v>146</v>
      </c>
      <c r="Q156">
        <v>3</v>
      </c>
      <c r="R156">
        <v>146</v>
      </c>
      <c r="S156">
        <v>3</v>
      </c>
      <c r="T156">
        <v>146</v>
      </c>
      <c r="U156">
        <v>3</v>
      </c>
      <c r="Z156">
        <f t="shared" si="20"/>
        <v>0</v>
      </c>
      <c r="AA156">
        <f t="shared" si="21"/>
        <v>0</v>
      </c>
      <c r="AB156">
        <f t="shared" si="22"/>
        <v>0</v>
      </c>
      <c r="AC156">
        <f t="shared" si="23"/>
        <v>0</v>
      </c>
      <c r="AD156">
        <f t="shared" si="24"/>
        <v>0</v>
      </c>
      <c r="AE156">
        <f t="shared" si="25"/>
        <v>0</v>
      </c>
    </row>
    <row r="157" spans="2:31" x14ac:dyDescent="0.25">
      <c r="B157" s="1">
        <f t="shared" si="19"/>
        <v>0</v>
      </c>
      <c r="C157" s="1">
        <v>7442112</v>
      </c>
      <c r="D157">
        <f t="shared" si="18"/>
        <v>-0.61713027073943616</v>
      </c>
      <c r="E157" s="1">
        <v>83</v>
      </c>
      <c r="J157">
        <v>147</v>
      </c>
      <c r="K157">
        <v>1</v>
      </c>
      <c r="L157">
        <v>147</v>
      </c>
      <c r="M157">
        <v>1</v>
      </c>
      <c r="N157">
        <v>147</v>
      </c>
      <c r="O157">
        <v>1</v>
      </c>
      <c r="P157">
        <v>147</v>
      </c>
      <c r="Q157">
        <v>1</v>
      </c>
      <c r="R157">
        <v>147</v>
      </c>
      <c r="S157">
        <v>1</v>
      </c>
      <c r="T157">
        <v>147</v>
      </c>
      <c r="U157">
        <v>1</v>
      </c>
      <c r="Z157">
        <f t="shared" si="20"/>
        <v>1</v>
      </c>
      <c r="AA157">
        <f t="shared" si="21"/>
        <v>1</v>
      </c>
      <c r="AB157">
        <f t="shared" si="22"/>
        <v>1</v>
      </c>
      <c r="AC157">
        <f t="shared" si="23"/>
        <v>1</v>
      </c>
      <c r="AD157">
        <f t="shared" si="24"/>
        <v>1</v>
      </c>
      <c r="AE157">
        <f t="shared" si="25"/>
        <v>1</v>
      </c>
    </row>
    <row r="158" spans="2:31" x14ac:dyDescent="0.25">
      <c r="B158" s="1">
        <f t="shared" si="19"/>
        <v>0</v>
      </c>
      <c r="C158" s="1">
        <v>7717367</v>
      </c>
      <c r="D158">
        <f t="shared" si="18"/>
        <v>-1.6144704741834981</v>
      </c>
      <c r="E158" s="1">
        <v>-336</v>
      </c>
      <c r="J158">
        <v>148</v>
      </c>
      <c r="K158">
        <v>1</v>
      </c>
      <c r="L158">
        <v>148</v>
      </c>
      <c r="M158">
        <v>1</v>
      </c>
      <c r="N158">
        <v>148</v>
      </c>
      <c r="O158">
        <v>1</v>
      </c>
      <c r="P158">
        <v>148</v>
      </c>
      <c r="Q158">
        <v>1</v>
      </c>
      <c r="R158">
        <v>148</v>
      </c>
      <c r="S158">
        <v>1</v>
      </c>
      <c r="T158">
        <v>148</v>
      </c>
      <c r="U158">
        <v>1</v>
      </c>
      <c r="Z158">
        <f t="shared" si="20"/>
        <v>1</v>
      </c>
      <c r="AA158">
        <f t="shared" si="21"/>
        <v>1</v>
      </c>
      <c r="AB158">
        <f t="shared" si="22"/>
        <v>1</v>
      </c>
      <c r="AC158">
        <f t="shared" si="23"/>
        <v>1</v>
      </c>
      <c r="AD158">
        <f t="shared" si="24"/>
        <v>1</v>
      </c>
      <c r="AE158">
        <f t="shared" si="25"/>
        <v>1</v>
      </c>
    </row>
    <row r="159" spans="2:31" x14ac:dyDescent="0.25">
      <c r="B159" s="1">
        <f t="shared" si="19"/>
        <v>0</v>
      </c>
      <c r="C159" s="1">
        <v>7741614</v>
      </c>
      <c r="D159">
        <f t="shared" si="18"/>
        <v>-1.4861206680375423</v>
      </c>
      <c r="E159" s="1">
        <v>-137</v>
      </c>
      <c r="J159">
        <v>149</v>
      </c>
      <c r="K159">
        <v>0</v>
      </c>
      <c r="L159">
        <v>149</v>
      </c>
      <c r="M159">
        <v>0</v>
      </c>
      <c r="N159">
        <v>149</v>
      </c>
      <c r="O159">
        <v>0</v>
      </c>
      <c r="P159">
        <v>149</v>
      </c>
      <c r="Q159">
        <v>0</v>
      </c>
      <c r="R159">
        <v>149</v>
      </c>
      <c r="S159">
        <v>0</v>
      </c>
      <c r="T159">
        <v>149</v>
      </c>
      <c r="U159">
        <v>0</v>
      </c>
      <c r="Z159">
        <f t="shared" si="20"/>
        <v>0</v>
      </c>
      <c r="AA159">
        <f t="shared" si="21"/>
        <v>0</v>
      </c>
      <c r="AB159">
        <f t="shared" si="22"/>
        <v>0</v>
      </c>
      <c r="AC159">
        <f t="shared" si="23"/>
        <v>0</v>
      </c>
      <c r="AD159">
        <f t="shared" si="24"/>
        <v>0</v>
      </c>
      <c r="AE159">
        <f t="shared" si="25"/>
        <v>0</v>
      </c>
    </row>
    <row r="160" spans="2:31" x14ac:dyDescent="0.25">
      <c r="B160" s="1">
        <f t="shared" si="19"/>
        <v>0</v>
      </c>
      <c r="C160" s="1">
        <v>8110927</v>
      </c>
      <c r="D160">
        <f t="shared" si="18"/>
        <v>-0.39056235929490302</v>
      </c>
      <c r="E160" s="1">
        <v>323</v>
      </c>
      <c r="J160">
        <v>150</v>
      </c>
      <c r="K160">
        <v>0</v>
      </c>
      <c r="L160">
        <v>150</v>
      </c>
      <c r="M160">
        <v>0</v>
      </c>
      <c r="N160">
        <v>150</v>
      </c>
      <c r="O160">
        <v>0</v>
      </c>
      <c r="P160">
        <v>150</v>
      </c>
      <c r="Q160">
        <v>0</v>
      </c>
      <c r="R160">
        <v>150</v>
      </c>
      <c r="S160">
        <v>0</v>
      </c>
      <c r="T160">
        <v>150</v>
      </c>
      <c r="U160">
        <v>0</v>
      </c>
      <c r="Z160">
        <f t="shared" si="20"/>
        <v>0</v>
      </c>
      <c r="AA160">
        <f t="shared" si="21"/>
        <v>0</v>
      </c>
      <c r="AB160">
        <f t="shared" si="22"/>
        <v>0</v>
      </c>
      <c r="AC160">
        <f t="shared" si="23"/>
        <v>0</v>
      </c>
      <c r="AD160">
        <f t="shared" si="24"/>
        <v>0</v>
      </c>
      <c r="AE160">
        <f t="shared" si="25"/>
        <v>0</v>
      </c>
    </row>
    <row r="161" spans="2:31" x14ac:dyDescent="0.25">
      <c r="B161" s="1">
        <f t="shared" si="19"/>
        <v>0</v>
      </c>
      <c r="C161" s="1">
        <v>8227923</v>
      </c>
      <c r="D161">
        <f t="shared" si="18"/>
        <v>-1.607840941039747</v>
      </c>
      <c r="E161" s="1">
        <v>-319</v>
      </c>
      <c r="J161">
        <v>151</v>
      </c>
      <c r="K161">
        <v>2</v>
      </c>
      <c r="L161">
        <v>151</v>
      </c>
      <c r="M161">
        <v>3</v>
      </c>
      <c r="N161">
        <v>151</v>
      </c>
      <c r="O161">
        <v>2</v>
      </c>
      <c r="P161">
        <v>151</v>
      </c>
      <c r="Q161">
        <v>0</v>
      </c>
      <c r="R161">
        <v>151</v>
      </c>
      <c r="S161">
        <v>0</v>
      </c>
      <c r="T161">
        <v>151</v>
      </c>
      <c r="U161">
        <v>0</v>
      </c>
      <c r="Z161">
        <f t="shared" si="20"/>
        <v>0</v>
      </c>
      <c r="AA161">
        <f t="shared" si="21"/>
        <v>0</v>
      </c>
      <c r="AB161">
        <f t="shared" si="22"/>
        <v>0</v>
      </c>
      <c r="AC161">
        <f t="shared" si="23"/>
        <v>0</v>
      </c>
      <c r="AD161">
        <f t="shared" si="24"/>
        <v>0</v>
      </c>
      <c r="AE161">
        <f t="shared" si="25"/>
        <v>0</v>
      </c>
    </row>
    <row r="162" spans="2:31" x14ac:dyDescent="0.25">
      <c r="B162" s="1">
        <f t="shared" si="19"/>
        <v>0</v>
      </c>
      <c r="C162" s="1">
        <v>8254074</v>
      </c>
      <c r="D162">
        <f t="shared" si="18"/>
        <v>-1.6550340137434394</v>
      </c>
      <c r="E162" s="1">
        <v>-466</v>
      </c>
      <c r="J162">
        <v>152</v>
      </c>
      <c r="K162">
        <v>2</v>
      </c>
      <c r="L162">
        <v>152</v>
      </c>
      <c r="M162">
        <v>1</v>
      </c>
      <c r="N162">
        <v>152</v>
      </c>
      <c r="O162">
        <v>2</v>
      </c>
      <c r="P162">
        <v>152</v>
      </c>
      <c r="Q162">
        <v>0</v>
      </c>
      <c r="R162">
        <v>152</v>
      </c>
      <c r="S162">
        <v>0</v>
      </c>
      <c r="T162">
        <v>152</v>
      </c>
      <c r="U162">
        <v>0</v>
      </c>
      <c r="Z162">
        <f t="shared" si="20"/>
        <v>0</v>
      </c>
      <c r="AA162">
        <f t="shared" si="21"/>
        <v>1</v>
      </c>
      <c r="AB162">
        <f t="shared" si="22"/>
        <v>0</v>
      </c>
      <c r="AC162">
        <f t="shared" si="23"/>
        <v>0</v>
      </c>
      <c r="AD162">
        <f t="shared" si="24"/>
        <v>0</v>
      </c>
      <c r="AE162">
        <f t="shared" si="25"/>
        <v>0</v>
      </c>
    </row>
    <row r="163" spans="2:31" x14ac:dyDescent="0.25">
      <c r="B163" s="1">
        <f t="shared" si="19"/>
        <v>0</v>
      </c>
      <c r="C163" s="1">
        <v>8337611</v>
      </c>
      <c r="D163">
        <f t="shared" si="18"/>
        <v>-1.8948601492849493</v>
      </c>
      <c r="E163" s="1">
        <v>-3846</v>
      </c>
      <c r="J163">
        <v>153</v>
      </c>
      <c r="K163">
        <v>0</v>
      </c>
      <c r="L163">
        <v>153</v>
      </c>
      <c r="M163">
        <v>0</v>
      </c>
      <c r="N163">
        <v>153</v>
      </c>
      <c r="O163">
        <v>1</v>
      </c>
      <c r="P163">
        <v>153</v>
      </c>
      <c r="Q163">
        <v>0</v>
      </c>
      <c r="R163">
        <v>153</v>
      </c>
      <c r="S163">
        <v>0</v>
      </c>
      <c r="T163">
        <v>153</v>
      </c>
      <c r="U163">
        <v>0</v>
      </c>
      <c r="Z163">
        <f t="shared" si="20"/>
        <v>0</v>
      </c>
      <c r="AA163">
        <f t="shared" si="21"/>
        <v>0</v>
      </c>
      <c r="AB163">
        <f t="shared" si="22"/>
        <v>1</v>
      </c>
      <c r="AC163">
        <f t="shared" si="23"/>
        <v>0</v>
      </c>
      <c r="AD163">
        <f t="shared" si="24"/>
        <v>0</v>
      </c>
      <c r="AE163">
        <f t="shared" si="25"/>
        <v>0</v>
      </c>
    </row>
    <row r="164" spans="2:31" x14ac:dyDescent="0.25">
      <c r="B164" s="1">
        <f t="shared" si="19"/>
        <v>0</v>
      </c>
      <c r="C164" s="1">
        <v>8597456</v>
      </c>
      <c r="D164">
        <f t="shared" si="18"/>
        <v>-0.67474250108400469</v>
      </c>
      <c r="E164" s="1">
        <v>69</v>
      </c>
      <c r="J164">
        <v>154</v>
      </c>
      <c r="K164">
        <v>0</v>
      </c>
      <c r="L164">
        <v>154</v>
      </c>
      <c r="M164">
        <v>0</v>
      </c>
      <c r="N164">
        <v>154</v>
      </c>
      <c r="O164">
        <v>0</v>
      </c>
      <c r="P164">
        <v>154</v>
      </c>
      <c r="Q164">
        <v>0</v>
      </c>
      <c r="R164">
        <v>154</v>
      </c>
      <c r="S164">
        <v>0</v>
      </c>
      <c r="T164">
        <v>154</v>
      </c>
      <c r="U164">
        <v>0</v>
      </c>
      <c r="Z164">
        <f t="shared" si="20"/>
        <v>0</v>
      </c>
      <c r="AA164">
        <f t="shared" si="21"/>
        <v>0</v>
      </c>
      <c r="AB164">
        <f t="shared" si="22"/>
        <v>0</v>
      </c>
      <c r="AC164">
        <f t="shared" si="23"/>
        <v>0</v>
      </c>
      <c r="AD164">
        <f t="shared" si="24"/>
        <v>0</v>
      </c>
      <c r="AE164">
        <f t="shared" si="25"/>
        <v>0</v>
      </c>
    </row>
    <row r="165" spans="2:31" x14ac:dyDescent="0.25">
      <c r="B165" s="1">
        <f t="shared" si="19"/>
        <v>0</v>
      </c>
      <c r="C165" s="1">
        <v>8761442</v>
      </c>
      <c r="D165">
        <f t="shared" si="18"/>
        <v>-0.57310745597551593</v>
      </c>
      <c r="E165" s="1">
        <v>100</v>
      </c>
      <c r="J165">
        <v>155</v>
      </c>
      <c r="K165">
        <v>1</v>
      </c>
      <c r="L165">
        <v>155</v>
      </c>
      <c r="M165">
        <v>0</v>
      </c>
      <c r="N165">
        <v>155</v>
      </c>
      <c r="O165">
        <v>0</v>
      </c>
      <c r="P165">
        <v>155</v>
      </c>
      <c r="Q165">
        <v>0</v>
      </c>
      <c r="R165">
        <v>155</v>
      </c>
      <c r="S165">
        <v>0</v>
      </c>
      <c r="T165">
        <v>155</v>
      </c>
      <c r="U165">
        <v>0</v>
      </c>
      <c r="Z165">
        <f t="shared" si="20"/>
        <v>1</v>
      </c>
      <c r="AA165">
        <f t="shared" si="21"/>
        <v>0</v>
      </c>
      <c r="AB165">
        <f t="shared" si="22"/>
        <v>0</v>
      </c>
      <c r="AC165">
        <f t="shared" si="23"/>
        <v>0</v>
      </c>
      <c r="AD165">
        <f t="shared" si="24"/>
        <v>0</v>
      </c>
      <c r="AE165">
        <f t="shared" si="25"/>
        <v>0</v>
      </c>
    </row>
    <row r="166" spans="2:31" x14ac:dyDescent="0.25">
      <c r="B166" s="1">
        <f t="shared" si="19"/>
        <v>0</v>
      </c>
      <c r="C166" s="1">
        <v>8808048</v>
      </c>
      <c r="D166">
        <f t="shared" si="18"/>
        <v>-0.59418767740052481</v>
      </c>
      <c r="E166" s="1">
        <v>91</v>
      </c>
      <c r="J166">
        <v>156</v>
      </c>
      <c r="K166">
        <v>1</v>
      </c>
      <c r="L166">
        <v>156</v>
      </c>
      <c r="M166">
        <v>1</v>
      </c>
      <c r="N166">
        <v>156</v>
      </c>
      <c r="O166">
        <v>1</v>
      </c>
      <c r="P166">
        <v>156</v>
      </c>
      <c r="Q166">
        <v>0</v>
      </c>
      <c r="R166">
        <v>156</v>
      </c>
      <c r="S166">
        <v>0</v>
      </c>
      <c r="T166">
        <v>156</v>
      </c>
      <c r="U166">
        <v>0</v>
      </c>
      <c r="Z166">
        <f t="shared" si="20"/>
        <v>1</v>
      </c>
      <c r="AA166">
        <f t="shared" si="21"/>
        <v>1</v>
      </c>
      <c r="AB166">
        <f t="shared" si="22"/>
        <v>1</v>
      </c>
      <c r="AC166">
        <f t="shared" si="23"/>
        <v>0</v>
      </c>
      <c r="AD166">
        <f t="shared" si="24"/>
        <v>0</v>
      </c>
      <c r="AE166">
        <f t="shared" si="25"/>
        <v>0</v>
      </c>
    </row>
    <row r="167" spans="2:31" x14ac:dyDescent="0.25">
      <c r="B167" s="1">
        <f t="shared" si="19"/>
        <v>0</v>
      </c>
      <c r="C167" s="1">
        <v>8827860</v>
      </c>
      <c r="D167">
        <f t="shared" si="18"/>
        <v>-1.6381670540280484</v>
      </c>
      <c r="E167" s="1">
        <v>-406</v>
      </c>
      <c r="J167">
        <v>157</v>
      </c>
      <c r="K167">
        <v>1</v>
      </c>
      <c r="L167">
        <v>157</v>
      </c>
      <c r="M167">
        <v>1</v>
      </c>
      <c r="N167">
        <v>157</v>
      </c>
      <c r="O167">
        <v>1</v>
      </c>
      <c r="P167">
        <v>157</v>
      </c>
      <c r="Q167">
        <v>1</v>
      </c>
      <c r="R167">
        <v>157</v>
      </c>
      <c r="S167">
        <v>1</v>
      </c>
      <c r="T167">
        <v>157</v>
      </c>
      <c r="U167">
        <v>1</v>
      </c>
      <c r="Z167">
        <f t="shared" si="20"/>
        <v>1</v>
      </c>
      <c r="AA167">
        <f t="shared" si="21"/>
        <v>1</v>
      </c>
      <c r="AB167">
        <f t="shared" si="22"/>
        <v>1</v>
      </c>
      <c r="AC167">
        <f t="shared" si="23"/>
        <v>1</v>
      </c>
      <c r="AD167">
        <f t="shared" si="24"/>
        <v>1</v>
      </c>
      <c r="AE167">
        <f t="shared" si="25"/>
        <v>1</v>
      </c>
    </row>
    <row r="168" spans="2:31" x14ac:dyDescent="0.25">
      <c r="B168" s="1">
        <f t="shared" si="19"/>
        <v>0</v>
      </c>
      <c r="C168" s="1">
        <v>8827911</v>
      </c>
      <c r="D168">
        <f t="shared" si="18"/>
        <v>-0.82525749891599531</v>
      </c>
      <c r="E168" s="1">
        <v>54</v>
      </c>
      <c r="J168">
        <v>158</v>
      </c>
      <c r="K168">
        <v>3</v>
      </c>
      <c r="L168">
        <v>158</v>
      </c>
      <c r="M168">
        <v>3</v>
      </c>
      <c r="N168">
        <v>158</v>
      </c>
      <c r="O168">
        <v>0</v>
      </c>
      <c r="P168">
        <v>158</v>
      </c>
      <c r="Q168">
        <v>3</v>
      </c>
      <c r="R168">
        <v>158</v>
      </c>
      <c r="S168">
        <v>3</v>
      </c>
      <c r="T168">
        <v>158</v>
      </c>
      <c r="U168">
        <v>0</v>
      </c>
      <c r="Z168">
        <f t="shared" si="20"/>
        <v>0</v>
      </c>
      <c r="AA168">
        <f t="shared" si="21"/>
        <v>0</v>
      </c>
      <c r="AB168">
        <f t="shared" si="22"/>
        <v>0</v>
      </c>
      <c r="AC168">
        <f t="shared" si="23"/>
        <v>0</v>
      </c>
      <c r="AD168">
        <f t="shared" si="24"/>
        <v>0</v>
      </c>
      <c r="AE168">
        <f t="shared" si="25"/>
        <v>0</v>
      </c>
    </row>
    <row r="169" spans="2:31" x14ac:dyDescent="0.25">
      <c r="B169" s="1">
        <f t="shared" si="19"/>
        <v>0</v>
      </c>
      <c r="C169" s="1">
        <v>8828328</v>
      </c>
      <c r="D169">
        <f t="shared" si="18"/>
        <v>-0.27697634932737991</v>
      </c>
      <c r="E169" s="1">
        <v>829</v>
      </c>
      <c r="J169">
        <v>159</v>
      </c>
      <c r="K169">
        <v>1</v>
      </c>
      <c r="L169">
        <v>159</v>
      </c>
      <c r="M169">
        <v>1</v>
      </c>
      <c r="N169">
        <v>159</v>
      </c>
      <c r="O169">
        <v>1</v>
      </c>
      <c r="P169">
        <v>159</v>
      </c>
      <c r="Q169">
        <v>1</v>
      </c>
      <c r="R169">
        <v>159</v>
      </c>
      <c r="S169">
        <v>1</v>
      </c>
      <c r="T169">
        <v>159</v>
      </c>
      <c r="U169">
        <v>1</v>
      </c>
      <c r="Z169">
        <f t="shared" si="20"/>
        <v>1</v>
      </c>
      <c r="AA169">
        <f t="shared" si="21"/>
        <v>1</v>
      </c>
      <c r="AB169">
        <f t="shared" si="22"/>
        <v>1</v>
      </c>
      <c r="AC169">
        <f t="shared" si="23"/>
        <v>1</v>
      </c>
      <c r="AD169">
        <f t="shared" si="24"/>
        <v>1</v>
      </c>
      <c r="AE169">
        <f t="shared" si="25"/>
        <v>1</v>
      </c>
    </row>
    <row r="170" spans="2:31" x14ac:dyDescent="0.25">
      <c r="B170" s="1">
        <f t="shared" si="19"/>
        <v>0</v>
      </c>
      <c r="C170" s="1">
        <v>8902167</v>
      </c>
      <c r="D170">
        <f t="shared" si="18"/>
        <v>-0.77422750325201406</v>
      </c>
      <c r="E170" s="1">
        <v>57</v>
      </c>
      <c r="J170">
        <v>160</v>
      </c>
      <c r="K170">
        <v>1</v>
      </c>
      <c r="L170">
        <v>160</v>
      </c>
      <c r="M170">
        <v>1</v>
      </c>
      <c r="N170">
        <v>160</v>
      </c>
      <c r="O170">
        <v>1</v>
      </c>
      <c r="P170">
        <v>160</v>
      </c>
      <c r="Q170">
        <v>1</v>
      </c>
      <c r="R170">
        <v>160</v>
      </c>
      <c r="S170">
        <v>1</v>
      </c>
      <c r="T170">
        <v>160</v>
      </c>
      <c r="U170">
        <v>1</v>
      </c>
      <c r="Z170">
        <f t="shared" si="20"/>
        <v>1</v>
      </c>
      <c r="AA170">
        <f t="shared" si="21"/>
        <v>1</v>
      </c>
      <c r="AB170">
        <f t="shared" si="22"/>
        <v>1</v>
      </c>
      <c r="AC170">
        <f t="shared" si="23"/>
        <v>1</v>
      </c>
      <c r="AD170">
        <f t="shared" si="24"/>
        <v>1</v>
      </c>
      <c r="AE170">
        <f t="shared" si="25"/>
        <v>1</v>
      </c>
    </row>
    <row r="171" spans="2:31" x14ac:dyDescent="0.25">
      <c r="B171" s="1">
        <f t="shared" si="19"/>
        <v>0</v>
      </c>
      <c r="C171" s="1">
        <v>9013360</v>
      </c>
      <c r="D171">
        <f t="shared" si="18"/>
        <v>-0.63071968632008435</v>
      </c>
      <c r="E171" s="1">
        <v>79</v>
      </c>
      <c r="J171">
        <v>161</v>
      </c>
      <c r="K171">
        <v>1</v>
      </c>
      <c r="L171">
        <v>161</v>
      </c>
      <c r="M171">
        <v>2</v>
      </c>
      <c r="N171">
        <v>161</v>
      </c>
      <c r="O171">
        <v>2</v>
      </c>
      <c r="P171">
        <v>161</v>
      </c>
      <c r="Q171">
        <v>1</v>
      </c>
      <c r="R171">
        <v>161</v>
      </c>
      <c r="S171">
        <v>2</v>
      </c>
      <c r="T171">
        <v>161</v>
      </c>
      <c r="U171">
        <v>2</v>
      </c>
      <c r="Z171">
        <f t="shared" si="20"/>
        <v>1</v>
      </c>
      <c r="AA171">
        <f t="shared" si="21"/>
        <v>0</v>
      </c>
      <c r="AB171">
        <f t="shared" si="22"/>
        <v>0</v>
      </c>
      <c r="AC171">
        <f t="shared" si="23"/>
        <v>1</v>
      </c>
      <c r="AD171">
        <f t="shared" si="24"/>
        <v>0</v>
      </c>
      <c r="AE171">
        <f t="shared" si="25"/>
        <v>0</v>
      </c>
    </row>
    <row r="172" spans="2:31" x14ac:dyDescent="0.25">
      <c r="B172" s="1">
        <f t="shared" si="19"/>
        <v>0</v>
      </c>
      <c r="C172" s="1">
        <v>9014816</v>
      </c>
      <c r="D172">
        <f t="shared" si="18"/>
        <v>-1.444537812595911</v>
      </c>
      <c r="E172" s="1">
        <v>-109</v>
      </c>
      <c r="J172">
        <v>162</v>
      </c>
      <c r="K172">
        <v>2</v>
      </c>
      <c r="L172">
        <v>162</v>
      </c>
      <c r="M172">
        <v>2</v>
      </c>
      <c r="N172">
        <v>162</v>
      </c>
      <c r="O172">
        <v>0</v>
      </c>
      <c r="P172">
        <v>162</v>
      </c>
      <c r="Q172">
        <v>2</v>
      </c>
      <c r="R172">
        <v>162</v>
      </c>
      <c r="S172">
        <v>2</v>
      </c>
      <c r="T172">
        <v>162</v>
      </c>
      <c r="U172">
        <v>0</v>
      </c>
      <c r="Z172">
        <f t="shared" si="20"/>
        <v>0</v>
      </c>
      <c r="AA172">
        <f t="shared" si="21"/>
        <v>0</v>
      </c>
      <c r="AB172">
        <f t="shared" si="22"/>
        <v>0</v>
      </c>
      <c r="AC172">
        <f t="shared" si="23"/>
        <v>0</v>
      </c>
      <c r="AD172">
        <f t="shared" si="24"/>
        <v>0</v>
      </c>
      <c r="AE172">
        <f t="shared" si="25"/>
        <v>0</v>
      </c>
    </row>
    <row r="173" spans="2:31" x14ac:dyDescent="0.25">
      <c r="B173" s="1">
        <f t="shared" si="19"/>
        <v>0</v>
      </c>
      <c r="C173" s="1">
        <v>9025729</v>
      </c>
      <c r="D173">
        <f t="shared" si="18"/>
        <v>-1.1192803136799157</v>
      </c>
      <c r="E173" s="1">
        <v>-52</v>
      </c>
      <c r="J173">
        <v>163</v>
      </c>
      <c r="K173">
        <v>0</v>
      </c>
      <c r="L173">
        <v>163</v>
      </c>
      <c r="M173">
        <v>0</v>
      </c>
      <c r="N173">
        <v>163</v>
      </c>
      <c r="O173">
        <v>0</v>
      </c>
      <c r="P173">
        <v>163</v>
      </c>
      <c r="Q173">
        <v>0</v>
      </c>
      <c r="R173">
        <v>163</v>
      </c>
      <c r="S173">
        <v>0</v>
      </c>
      <c r="T173">
        <v>163</v>
      </c>
      <c r="U173">
        <v>0</v>
      </c>
      <c r="Z173">
        <f t="shared" si="20"/>
        <v>0</v>
      </c>
      <c r="AA173">
        <f t="shared" si="21"/>
        <v>0</v>
      </c>
      <c r="AB173">
        <f t="shared" si="22"/>
        <v>0</v>
      </c>
      <c r="AC173">
        <f t="shared" si="23"/>
        <v>0</v>
      </c>
      <c r="AD173">
        <f t="shared" si="24"/>
        <v>0</v>
      </c>
      <c r="AE173">
        <f t="shared" si="25"/>
        <v>0</v>
      </c>
    </row>
    <row r="174" spans="2:31" x14ac:dyDescent="0.25">
      <c r="B174" s="1">
        <f t="shared" si="19"/>
        <v>0</v>
      </c>
      <c r="C174" s="1">
        <v>9075287</v>
      </c>
      <c r="D174">
        <f t="shared" si="18"/>
        <v>-1.6090406617601891</v>
      </c>
      <c r="E174" s="1">
        <v>-322</v>
      </c>
      <c r="J174">
        <v>164</v>
      </c>
      <c r="K174">
        <v>2</v>
      </c>
      <c r="L174">
        <v>164</v>
      </c>
      <c r="M174">
        <v>2</v>
      </c>
      <c r="N174">
        <v>164</v>
      </c>
      <c r="O174">
        <v>2</v>
      </c>
      <c r="P174">
        <v>164</v>
      </c>
      <c r="Q174">
        <v>2</v>
      </c>
      <c r="R174">
        <v>164</v>
      </c>
      <c r="S174">
        <v>2</v>
      </c>
      <c r="T174">
        <v>164</v>
      </c>
      <c r="U174">
        <v>2</v>
      </c>
      <c r="Z174">
        <f t="shared" si="20"/>
        <v>0</v>
      </c>
      <c r="AA174">
        <f t="shared" si="21"/>
        <v>0</v>
      </c>
      <c r="AB174">
        <f t="shared" si="22"/>
        <v>0</v>
      </c>
      <c r="AC174">
        <f t="shared" si="23"/>
        <v>0</v>
      </c>
      <c r="AD174">
        <f t="shared" si="24"/>
        <v>0</v>
      </c>
      <c r="AE174">
        <f t="shared" si="25"/>
        <v>0</v>
      </c>
    </row>
    <row r="175" spans="2:31" x14ac:dyDescent="0.25">
      <c r="B175" s="1">
        <f t="shared" si="19"/>
        <v>0</v>
      </c>
      <c r="C175" s="1">
        <v>9100644</v>
      </c>
      <c r="D175">
        <f t="shared" si="18"/>
        <v>-1.2784858380767092</v>
      </c>
      <c r="E175" s="1">
        <v>-62</v>
      </c>
      <c r="J175">
        <v>165</v>
      </c>
      <c r="K175">
        <v>1</v>
      </c>
      <c r="L175">
        <v>165</v>
      </c>
      <c r="M175">
        <v>1</v>
      </c>
      <c r="N175">
        <v>165</v>
      </c>
      <c r="O175">
        <v>1</v>
      </c>
      <c r="P175">
        <v>165</v>
      </c>
      <c r="Q175">
        <v>1</v>
      </c>
      <c r="R175">
        <v>165</v>
      </c>
      <c r="S175">
        <v>1</v>
      </c>
      <c r="T175">
        <v>165</v>
      </c>
      <c r="U175">
        <v>1</v>
      </c>
      <c r="Z175">
        <f t="shared" si="20"/>
        <v>1</v>
      </c>
      <c r="AA175">
        <f t="shared" si="21"/>
        <v>1</v>
      </c>
      <c r="AB175">
        <f t="shared" si="22"/>
        <v>1</v>
      </c>
      <c r="AC175">
        <f t="shared" si="23"/>
        <v>1</v>
      </c>
      <c r="AD175">
        <f t="shared" si="24"/>
        <v>1</v>
      </c>
      <c r="AE175">
        <f t="shared" si="25"/>
        <v>1</v>
      </c>
    </row>
    <row r="176" spans="2:31" x14ac:dyDescent="0.25">
      <c r="B176" s="1">
        <f t="shared" si="19"/>
        <v>0</v>
      </c>
      <c r="C176" s="1">
        <v>9146240</v>
      </c>
      <c r="D176">
        <f t="shared" si="18"/>
        <v>-1.4268925440244842</v>
      </c>
      <c r="E176" s="1">
        <v>-100</v>
      </c>
      <c r="J176">
        <v>166</v>
      </c>
      <c r="K176">
        <v>2</v>
      </c>
      <c r="L176">
        <v>166</v>
      </c>
      <c r="M176">
        <v>2</v>
      </c>
      <c r="N176">
        <v>166</v>
      </c>
      <c r="O176">
        <v>2</v>
      </c>
      <c r="P176">
        <v>166</v>
      </c>
      <c r="Q176">
        <v>0</v>
      </c>
      <c r="R176">
        <v>166</v>
      </c>
      <c r="S176">
        <v>0</v>
      </c>
      <c r="T176">
        <v>166</v>
      </c>
      <c r="U176">
        <v>0</v>
      </c>
      <c r="Z176">
        <f t="shared" si="20"/>
        <v>0</v>
      </c>
      <c r="AA176">
        <f t="shared" si="21"/>
        <v>0</v>
      </c>
      <c r="AB176">
        <f t="shared" si="22"/>
        <v>0</v>
      </c>
      <c r="AC176">
        <f t="shared" si="23"/>
        <v>0</v>
      </c>
      <c r="AD176">
        <f t="shared" si="24"/>
        <v>0</v>
      </c>
      <c r="AE176">
        <f t="shared" si="25"/>
        <v>0</v>
      </c>
    </row>
    <row r="177" spans="2:31" x14ac:dyDescent="0.25">
      <c r="B177" s="1">
        <f t="shared" si="19"/>
        <v>0</v>
      </c>
      <c r="C177" s="1">
        <v>9146250</v>
      </c>
      <c r="D177">
        <f t="shared" si="18"/>
        <v>-1.3617895078355549</v>
      </c>
      <c r="E177" s="1">
        <v>-77</v>
      </c>
      <c r="J177">
        <v>167</v>
      </c>
      <c r="K177">
        <v>2</v>
      </c>
      <c r="L177">
        <v>167</v>
      </c>
      <c r="M177">
        <v>1</v>
      </c>
      <c r="N177">
        <v>167</v>
      </c>
      <c r="O177">
        <v>1</v>
      </c>
      <c r="P177">
        <v>167</v>
      </c>
      <c r="Q177">
        <v>2</v>
      </c>
      <c r="R177">
        <v>167</v>
      </c>
      <c r="S177">
        <v>1</v>
      </c>
      <c r="T177">
        <v>167</v>
      </c>
      <c r="U177">
        <v>1</v>
      </c>
      <c r="Z177">
        <f t="shared" si="20"/>
        <v>0</v>
      </c>
      <c r="AA177">
        <f t="shared" si="21"/>
        <v>1</v>
      </c>
      <c r="AB177">
        <f t="shared" si="22"/>
        <v>1</v>
      </c>
      <c r="AC177">
        <f t="shared" si="23"/>
        <v>0</v>
      </c>
      <c r="AD177">
        <f t="shared" si="24"/>
        <v>1</v>
      </c>
      <c r="AE177">
        <f t="shared" si="25"/>
        <v>1</v>
      </c>
    </row>
    <row r="178" spans="2:31" x14ac:dyDescent="0.25">
      <c r="B178" s="1">
        <f t="shared" si="19"/>
        <v>0</v>
      </c>
      <c r="C178" s="1">
        <v>9146526</v>
      </c>
      <c r="D178">
        <f t="shared" si="18"/>
        <v>-1.627636252551653</v>
      </c>
      <c r="E178" s="1">
        <v>-373</v>
      </c>
      <c r="J178">
        <v>168</v>
      </c>
      <c r="K178">
        <v>0</v>
      </c>
      <c r="L178">
        <v>168</v>
      </c>
      <c r="M178">
        <v>0</v>
      </c>
      <c r="N178">
        <v>168</v>
      </c>
      <c r="O178">
        <v>0</v>
      </c>
      <c r="P178">
        <v>168</v>
      </c>
      <c r="Q178">
        <v>0</v>
      </c>
      <c r="R178">
        <v>168</v>
      </c>
      <c r="S178">
        <v>0</v>
      </c>
      <c r="T178">
        <v>168</v>
      </c>
      <c r="U178">
        <v>0</v>
      </c>
      <c r="Z178">
        <f t="shared" si="20"/>
        <v>0</v>
      </c>
      <c r="AA178">
        <f t="shared" si="21"/>
        <v>0</v>
      </c>
      <c r="AB178">
        <f t="shared" si="22"/>
        <v>0</v>
      </c>
      <c r="AC178">
        <f t="shared" si="23"/>
        <v>0</v>
      </c>
      <c r="AD178">
        <f t="shared" si="24"/>
        <v>0</v>
      </c>
      <c r="AE178">
        <f t="shared" si="25"/>
        <v>0</v>
      </c>
    </row>
    <row r="179" spans="2:31" x14ac:dyDescent="0.25">
      <c r="B179" s="1">
        <f t="shared" si="19"/>
        <v>0</v>
      </c>
      <c r="C179" s="1">
        <v>9179938</v>
      </c>
      <c r="D179">
        <f t="shared" si="18"/>
        <v>-0.67474250108400469</v>
      </c>
      <c r="E179" s="1">
        <v>69</v>
      </c>
      <c r="J179">
        <v>169</v>
      </c>
      <c r="K179">
        <v>0</v>
      </c>
      <c r="L179">
        <v>169</v>
      </c>
      <c r="M179">
        <v>0</v>
      </c>
      <c r="N179">
        <v>169</v>
      </c>
      <c r="O179">
        <v>0</v>
      </c>
      <c r="P179">
        <v>169</v>
      </c>
      <c r="Q179">
        <v>0</v>
      </c>
      <c r="R179">
        <v>169</v>
      </c>
      <c r="S179">
        <v>0</v>
      </c>
      <c r="T179">
        <v>169</v>
      </c>
      <c r="U179">
        <v>0</v>
      </c>
      <c r="Z179">
        <f t="shared" si="20"/>
        <v>0</v>
      </c>
      <c r="AA179">
        <f t="shared" si="21"/>
        <v>0</v>
      </c>
      <c r="AB179">
        <f t="shared" si="22"/>
        <v>0</v>
      </c>
      <c r="AC179">
        <f t="shared" si="23"/>
        <v>0</v>
      </c>
      <c r="AD179">
        <f t="shared" si="24"/>
        <v>0</v>
      </c>
      <c r="AE179">
        <f t="shared" si="25"/>
        <v>0</v>
      </c>
    </row>
    <row r="180" spans="2:31" x14ac:dyDescent="0.25">
      <c r="B180" s="1">
        <f t="shared" si="19"/>
        <v>0</v>
      </c>
      <c r="C180" s="1">
        <v>9180017</v>
      </c>
      <c r="D180">
        <f t="shared" si="18"/>
        <v>-0.55016486263660458</v>
      </c>
      <c r="E180" s="1">
        <v>112</v>
      </c>
      <c r="J180">
        <v>170</v>
      </c>
      <c r="K180">
        <v>2</v>
      </c>
      <c r="L180">
        <v>170</v>
      </c>
      <c r="M180">
        <v>1</v>
      </c>
      <c r="N180">
        <v>170</v>
      </c>
      <c r="O180">
        <v>1</v>
      </c>
      <c r="P180">
        <v>170</v>
      </c>
      <c r="Q180">
        <v>2</v>
      </c>
      <c r="R180">
        <v>170</v>
      </c>
      <c r="S180">
        <v>1</v>
      </c>
      <c r="T180">
        <v>170</v>
      </c>
      <c r="U180">
        <v>1</v>
      </c>
      <c r="Z180">
        <f t="shared" si="20"/>
        <v>0</v>
      </c>
      <c r="AA180">
        <f t="shared" si="21"/>
        <v>1</v>
      </c>
      <c r="AB180">
        <f t="shared" si="22"/>
        <v>1</v>
      </c>
      <c r="AC180">
        <f t="shared" si="23"/>
        <v>0</v>
      </c>
      <c r="AD180">
        <f t="shared" si="24"/>
        <v>1</v>
      </c>
      <c r="AE180">
        <f t="shared" si="25"/>
        <v>1</v>
      </c>
    </row>
    <row r="181" spans="2:31" x14ac:dyDescent="0.25">
      <c r="B181" s="1">
        <f t="shared" si="19"/>
        <v>0</v>
      </c>
      <c r="C181" s="1">
        <v>9273814</v>
      </c>
      <c r="D181">
        <f t="shared" si="18"/>
        <v>-1.7590573860215737</v>
      </c>
      <c r="E181" s="1">
        <v>-1136</v>
      </c>
      <c r="J181">
        <v>171</v>
      </c>
      <c r="K181">
        <v>0</v>
      </c>
      <c r="L181">
        <v>171</v>
      </c>
      <c r="M181">
        <v>0</v>
      </c>
      <c r="N181">
        <v>171</v>
      </c>
      <c r="O181">
        <v>0</v>
      </c>
      <c r="P181">
        <v>171</v>
      </c>
      <c r="Q181">
        <v>0</v>
      </c>
      <c r="R181">
        <v>171</v>
      </c>
      <c r="S181">
        <v>0</v>
      </c>
      <c r="T181">
        <v>171</v>
      </c>
      <c r="U181">
        <v>0</v>
      </c>
      <c r="Z181">
        <f t="shared" si="20"/>
        <v>0</v>
      </c>
      <c r="AA181">
        <f t="shared" si="21"/>
        <v>0</v>
      </c>
      <c r="AB181">
        <f t="shared" si="22"/>
        <v>0</v>
      </c>
      <c r="AC181">
        <f t="shared" si="23"/>
        <v>0</v>
      </c>
      <c r="AD181">
        <f t="shared" si="24"/>
        <v>0</v>
      </c>
      <c r="AE181">
        <f t="shared" si="25"/>
        <v>0</v>
      </c>
    </row>
    <row r="182" spans="2:31" x14ac:dyDescent="0.25">
      <c r="B182" s="1">
        <f t="shared" si="19"/>
        <v>0</v>
      </c>
      <c r="C182" s="1">
        <v>9344449</v>
      </c>
      <c r="D182">
        <f t="shared" si="18"/>
        <v>-0.45597718523607966</v>
      </c>
      <c r="E182" s="1">
        <v>199</v>
      </c>
      <c r="J182">
        <v>172</v>
      </c>
      <c r="K182">
        <v>2</v>
      </c>
      <c r="L182">
        <v>172</v>
      </c>
      <c r="M182">
        <v>3</v>
      </c>
      <c r="N182">
        <v>172</v>
      </c>
      <c r="O182">
        <v>3</v>
      </c>
      <c r="P182">
        <v>172</v>
      </c>
      <c r="Q182">
        <v>2</v>
      </c>
      <c r="R182">
        <v>172</v>
      </c>
      <c r="S182">
        <v>3</v>
      </c>
      <c r="T182">
        <v>172</v>
      </c>
      <c r="U182">
        <v>3</v>
      </c>
      <c r="Z182">
        <f t="shared" si="20"/>
        <v>0</v>
      </c>
      <c r="AA182">
        <f t="shared" si="21"/>
        <v>0</v>
      </c>
      <c r="AB182">
        <f t="shared" si="22"/>
        <v>0</v>
      </c>
      <c r="AC182">
        <f t="shared" si="23"/>
        <v>0</v>
      </c>
      <c r="AD182">
        <f t="shared" si="24"/>
        <v>0</v>
      </c>
      <c r="AE182">
        <f t="shared" si="25"/>
        <v>0</v>
      </c>
    </row>
    <row r="183" spans="2:31" x14ac:dyDescent="0.25">
      <c r="B183" s="1">
        <f t="shared" si="19"/>
        <v>0</v>
      </c>
      <c r="C183" s="1">
        <v>9460377</v>
      </c>
      <c r="D183">
        <f t="shared" si="18"/>
        <v>-1.6152244606891371</v>
      </c>
      <c r="E183" s="1">
        <v>-338</v>
      </c>
      <c r="J183">
        <v>173</v>
      </c>
      <c r="K183">
        <v>0</v>
      </c>
      <c r="L183">
        <v>173</v>
      </c>
      <c r="M183">
        <v>0</v>
      </c>
      <c r="N183">
        <v>173</v>
      </c>
      <c r="O183">
        <v>0</v>
      </c>
      <c r="P183">
        <v>173</v>
      </c>
      <c r="Q183">
        <v>0</v>
      </c>
      <c r="R183">
        <v>173</v>
      </c>
      <c r="S183">
        <v>0</v>
      </c>
      <c r="T183">
        <v>173</v>
      </c>
      <c r="U183">
        <v>0</v>
      </c>
      <c r="Z183">
        <f t="shared" si="20"/>
        <v>0</v>
      </c>
      <c r="AA183">
        <f t="shared" si="21"/>
        <v>0</v>
      </c>
      <c r="AB183">
        <f t="shared" si="22"/>
        <v>0</v>
      </c>
      <c r="AC183">
        <f t="shared" si="23"/>
        <v>0</v>
      </c>
      <c r="AD183">
        <f t="shared" si="24"/>
        <v>0</v>
      </c>
      <c r="AE183">
        <f t="shared" si="25"/>
        <v>0</v>
      </c>
    </row>
    <row r="184" spans="2:31" x14ac:dyDescent="0.25">
      <c r="B184" s="1">
        <f t="shared" si="19"/>
        <v>0</v>
      </c>
      <c r="C184" s="1">
        <v>9517700</v>
      </c>
      <c r="D184">
        <f t="shared" si="18"/>
        <v>-0.49265405557869757</v>
      </c>
      <c r="E184" s="1">
        <v>156</v>
      </c>
      <c r="J184">
        <v>174</v>
      </c>
      <c r="K184">
        <v>0</v>
      </c>
      <c r="L184">
        <v>174</v>
      </c>
      <c r="M184">
        <v>0</v>
      </c>
      <c r="N184">
        <v>174</v>
      </c>
      <c r="O184">
        <v>0</v>
      </c>
      <c r="P184">
        <v>174</v>
      </c>
      <c r="Q184">
        <v>0</v>
      </c>
      <c r="R184">
        <v>174</v>
      </c>
      <c r="S184">
        <v>0</v>
      </c>
      <c r="T184">
        <v>174</v>
      </c>
      <c r="U184">
        <v>0</v>
      </c>
      <c r="Z184">
        <f t="shared" si="20"/>
        <v>0</v>
      </c>
      <c r="AA184">
        <f t="shared" si="21"/>
        <v>0</v>
      </c>
      <c r="AB184">
        <f t="shared" si="22"/>
        <v>0</v>
      </c>
      <c r="AC184">
        <f t="shared" si="23"/>
        <v>0</v>
      </c>
      <c r="AD184">
        <f t="shared" si="24"/>
        <v>0</v>
      </c>
      <c r="AE184">
        <f t="shared" si="25"/>
        <v>0</v>
      </c>
    </row>
    <row r="185" spans="2:31" x14ac:dyDescent="0.25">
      <c r="B185" s="1">
        <f t="shared" si="19"/>
        <v>0</v>
      </c>
      <c r="C185" s="1">
        <v>9569475</v>
      </c>
      <c r="D185">
        <f t="shared" si="18"/>
        <v>-1.194537812595911</v>
      </c>
      <c r="E185" s="1">
        <v>-55</v>
      </c>
      <c r="J185">
        <v>175</v>
      </c>
      <c r="K185">
        <v>1</v>
      </c>
      <c r="L185">
        <v>175</v>
      </c>
      <c r="M185">
        <v>1</v>
      </c>
      <c r="N185">
        <v>175</v>
      </c>
      <c r="O185">
        <v>1</v>
      </c>
      <c r="P185">
        <v>175</v>
      </c>
      <c r="Q185">
        <v>0</v>
      </c>
      <c r="R185">
        <v>175</v>
      </c>
      <c r="S185">
        <v>0</v>
      </c>
      <c r="T185">
        <v>175</v>
      </c>
      <c r="U185">
        <v>1</v>
      </c>
      <c r="Z185">
        <f t="shared" si="20"/>
        <v>1</v>
      </c>
      <c r="AA185">
        <f t="shared" si="21"/>
        <v>1</v>
      </c>
      <c r="AB185">
        <f t="shared" si="22"/>
        <v>1</v>
      </c>
      <c r="AC185">
        <f t="shared" si="23"/>
        <v>0</v>
      </c>
      <c r="AD185">
        <f t="shared" si="24"/>
        <v>0</v>
      </c>
      <c r="AE185">
        <f t="shared" si="25"/>
        <v>1</v>
      </c>
    </row>
    <row r="186" spans="2:31" x14ac:dyDescent="0.25">
      <c r="B186" s="1">
        <f t="shared" si="19"/>
        <v>0</v>
      </c>
      <c r="C186" s="1">
        <v>9988912</v>
      </c>
      <c r="D186">
        <f t="shared" si="18"/>
        <v>-0.43800668340954829</v>
      </c>
      <c r="E186" s="1">
        <v>226</v>
      </c>
      <c r="J186">
        <v>176</v>
      </c>
      <c r="K186">
        <v>1</v>
      </c>
      <c r="L186">
        <v>176</v>
      </c>
      <c r="M186">
        <v>1</v>
      </c>
      <c r="N186">
        <v>176</v>
      </c>
      <c r="O186">
        <v>1</v>
      </c>
      <c r="P186">
        <v>176</v>
      </c>
      <c r="Q186">
        <v>0</v>
      </c>
      <c r="R186">
        <v>176</v>
      </c>
      <c r="S186">
        <v>0</v>
      </c>
      <c r="T186">
        <v>176</v>
      </c>
      <c r="U186">
        <v>0</v>
      </c>
      <c r="Z186">
        <f t="shared" si="20"/>
        <v>1</v>
      </c>
      <c r="AA186">
        <f t="shared" si="21"/>
        <v>1</v>
      </c>
      <c r="AB186">
        <f t="shared" si="22"/>
        <v>1</v>
      </c>
      <c r="AC186">
        <f t="shared" si="23"/>
        <v>0</v>
      </c>
      <c r="AD186">
        <f t="shared" si="24"/>
        <v>0</v>
      </c>
      <c r="AE186">
        <f t="shared" si="25"/>
        <v>0</v>
      </c>
    </row>
    <row r="187" spans="2:31" x14ac:dyDescent="0.25">
      <c r="B187" s="1">
        <f t="shared" si="19"/>
        <v>0</v>
      </c>
      <c r="C187" s="1">
        <v>10035544</v>
      </c>
      <c r="D187">
        <f t="shared" si="18"/>
        <v>-0.88071968632008435</v>
      </c>
      <c r="E187" s="1">
        <v>52</v>
      </c>
      <c r="J187">
        <v>177</v>
      </c>
      <c r="K187">
        <v>1</v>
      </c>
      <c r="L187">
        <v>177</v>
      </c>
      <c r="M187">
        <v>1</v>
      </c>
      <c r="N187">
        <v>177</v>
      </c>
      <c r="O187">
        <v>1</v>
      </c>
      <c r="P187">
        <v>177</v>
      </c>
      <c r="Q187">
        <v>1</v>
      </c>
      <c r="R187">
        <v>177</v>
      </c>
      <c r="S187">
        <v>1</v>
      </c>
      <c r="T187">
        <v>177</v>
      </c>
      <c r="U187">
        <v>1</v>
      </c>
      <c r="Z187">
        <f t="shared" si="20"/>
        <v>1</v>
      </c>
      <c r="AA187">
        <f t="shared" si="21"/>
        <v>1</v>
      </c>
      <c r="AB187">
        <f t="shared" si="22"/>
        <v>1</v>
      </c>
      <c r="AC187">
        <f t="shared" si="23"/>
        <v>1</v>
      </c>
      <c r="AD187">
        <f t="shared" si="24"/>
        <v>1</v>
      </c>
      <c r="AE187">
        <f t="shared" si="25"/>
        <v>1</v>
      </c>
    </row>
    <row r="188" spans="2:31" x14ac:dyDescent="0.25">
      <c r="B188" s="1">
        <f t="shared" si="19"/>
        <v>0</v>
      </c>
      <c r="C188" s="1">
        <v>10070788</v>
      </c>
      <c r="D188">
        <f t="shared" si="18"/>
        <v>-1.605811468484202</v>
      </c>
      <c r="E188" s="1">
        <v>-314</v>
      </c>
      <c r="J188">
        <v>178</v>
      </c>
      <c r="K188">
        <v>2</v>
      </c>
      <c r="L188">
        <v>178</v>
      </c>
      <c r="M188">
        <v>3</v>
      </c>
      <c r="N188">
        <v>178</v>
      </c>
      <c r="O188">
        <v>0</v>
      </c>
      <c r="P188">
        <v>178</v>
      </c>
      <c r="Q188">
        <v>0</v>
      </c>
      <c r="R188">
        <v>178</v>
      </c>
      <c r="S188">
        <v>0</v>
      </c>
      <c r="T188">
        <v>178</v>
      </c>
      <c r="U188">
        <v>0</v>
      </c>
      <c r="Z188">
        <f t="shared" si="20"/>
        <v>0</v>
      </c>
      <c r="AA188">
        <f t="shared" si="21"/>
        <v>0</v>
      </c>
      <c r="AB188">
        <f t="shared" si="22"/>
        <v>0</v>
      </c>
      <c r="AC188">
        <f t="shared" si="23"/>
        <v>0</v>
      </c>
      <c r="AD188">
        <f t="shared" si="24"/>
        <v>0</v>
      </c>
      <c r="AE188">
        <f t="shared" si="25"/>
        <v>0</v>
      </c>
    </row>
    <row r="189" spans="2:31" x14ac:dyDescent="0.25">
      <c r="B189" s="1">
        <f t="shared" si="19"/>
        <v>0</v>
      </c>
      <c r="C189" s="1">
        <v>10264422</v>
      </c>
      <c r="D189">
        <f t="shared" si="18"/>
        <v>-1.7249551256067741</v>
      </c>
      <c r="E189" s="1">
        <v>-843</v>
      </c>
      <c r="J189">
        <v>179</v>
      </c>
      <c r="K189">
        <v>2</v>
      </c>
      <c r="L189">
        <v>179</v>
      </c>
      <c r="M189">
        <v>1</v>
      </c>
      <c r="N189">
        <v>179</v>
      </c>
      <c r="O189">
        <v>2</v>
      </c>
      <c r="P189">
        <v>179</v>
      </c>
      <c r="Q189">
        <v>2</v>
      </c>
      <c r="R189">
        <v>179</v>
      </c>
      <c r="S189">
        <v>1</v>
      </c>
      <c r="T189">
        <v>179</v>
      </c>
      <c r="U189">
        <v>2</v>
      </c>
      <c r="Z189">
        <f t="shared" si="20"/>
        <v>0</v>
      </c>
      <c r="AA189">
        <f t="shared" si="21"/>
        <v>1</v>
      </c>
      <c r="AB189">
        <f t="shared" si="22"/>
        <v>0</v>
      </c>
      <c r="AC189">
        <f t="shared" si="23"/>
        <v>0</v>
      </c>
      <c r="AD189">
        <f t="shared" si="24"/>
        <v>1</v>
      </c>
      <c r="AE189">
        <f t="shared" si="25"/>
        <v>0</v>
      </c>
    </row>
    <row r="190" spans="2:31" x14ac:dyDescent="0.25">
      <c r="B190" s="1">
        <f t="shared" si="19"/>
        <v>0</v>
      </c>
      <c r="C190" s="1">
        <v>10293995</v>
      </c>
      <c r="D190">
        <f t="shared" si="18"/>
        <v>-1.4966929335665613</v>
      </c>
      <c r="E190" s="1">
        <v>-146</v>
      </c>
      <c r="J190">
        <v>180</v>
      </c>
      <c r="K190">
        <v>1</v>
      </c>
      <c r="L190">
        <v>180</v>
      </c>
      <c r="M190">
        <v>1</v>
      </c>
      <c r="N190">
        <v>180</v>
      </c>
      <c r="O190">
        <v>1</v>
      </c>
      <c r="P190">
        <v>180</v>
      </c>
      <c r="Q190">
        <v>0</v>
      </c>
      <c r="R190">
        <v>180</v>
      </c>
      <c r="S190">
        <v>0</v>
      </c>
      <c r="T190">
        <v>180</v>
      </c>
      <c r="U190">
        <v>0</v>
      </c>
      <c r="Z190">
        <f t="shared" si="20"/>
        <v>1</v>
      </c>
      <c r="AA190">
        <f t="shared" si="21"/>
        <v>1</v>
      </c>
      <c r="AB190">
        <f t="shared" si="22"/>
        <v>1</v>
      </c>
      <c r="AC190">
        <f t="shared" si="23"/>
        <v>0</v>
      </c>
      <c r="AD190">
        <f t="shared" si="24"/>
        <v>0</v>
      </c>
      <c r="AE190">
        <f t="shared" si="25"/>
        <v>0</v>
      </c>
    </row>
    <row r="191" spans="2:31" x14ac:dyDescent="0.25">
      <c r="B191" s="1">
        <f t="shared" si="19"/>
        <v>0</v>
      </c>
      <c r="C191" s="1">
        <v>10319560</v>
      </c>
      <c r="D191">
        <f t="shared" si="18"/>
        <v>-0.496790693823707</v>
      </c>
      <c r="E191" s="1">
        <v>152</v>
      </c>
      <c r="J191">
        <v>181</v>
      </c>
      <c r="K191">
        <v>0</v>
      </c>
      <c r="L191">
        <v>181</v>
      </c>
      <c r="M191">
        <v>0</v>
      </c>
      <c r="N191">
        <v>181</v>
      </c>
      <c r="O191">
        <v>0</v>
      </c>
      <c r="P191">
        <v>181</v>
      </c>
      <c r="Q191">
        <v>0</v>
      </c>
      <c r="R191">
        <v>181</v>
      </c>
      <c r="S191">
        <v>0</v>
      </c>
      <c r="T191">
        <v>181</v>
      </c>
      <c r="U191">
        <v>0</v>
      </c>
      <c r="Z191">
        <f t="shared" si="20"/>
        <v>0</v>
      </c>
      <c r="AA191">
        <f t="shared" si="21"/>
        <v>0</v>
      </c>
      <c r="AB191">
        <f t="shared" si="22"/>
        <v>0</v>
      </c>
      <c r="AC191">
        <f t="shared" si="23"/>
        <v>0</v>
      </c>
      <c r="AD191">
        <f t="shared" si="24"/>
        <v>0</v>
      </c>
      <c r="AE191">
        <f t="shared" si="25"/>
        <v>0</v>
      </c>
    </row>
    <row r="192" spans="2:31" x14ac:dyDescent="0.25">
      <c r="B192" s="1">
        <f t="shared" si="19"/>
        <v>0</v>
      </c>
      <c r="C192" s="1">
        <v>10319796</v>
      </c>
      <c r="D192">
        <f t="shared" si="18"/>
        <v>-0.49784995705952062</v>
      </c>
      <c r="E192" s="1">
        <v>151</v>
      </c>
      <c r="J192">
        <v>182</v>
      </c>
      <c r="K192">
        <v>0</v>
      </c>
      <c r="L192">
        <v>182</v>
      </c>
      <c r="M192">
        <v>0</v>
      </c>
      <c r="N192">
        <v>182</v>
      </c>
      <c r="O192">
        <v>0</v>
      </c>
      <c r="P192">
        <v>182</v>
      </c>
      <c r="Q192">
        <v>0</v>
      </c>
      <c r="R192">
        <v>182</v>
      </c>
      <c r="S192">
        <v>0</v>
      </c>
      <c r="T192">
        <v>182</v>
      </c>
      <c r="U192">
        <v>0</v>
      </c>
      <c r="Z192">
        <f t="shared" si="20"/>
        <v>0</v>
      </c>
      <c r="AA192">
        <f t="shared" si="21"/>
        <v>0</v>
      </c>
      <c r="AB192">
        <f t="shared" si="22"/>
        <v>0</v>
      </c>
      <c r="AC192">
        <f t="shared" si="23"/>
        <v>0</v>
      </c>
      <c r="AD192">
        <f t="shared" si="24"/>
        <v>0</v>
      </c>
      <c r="AE192">
        <f t="shared" si="25"/>
        <v>0</v>
      </c>
    </row>
    <row r="193" spans="2:31" x14ac:dyDescent="0.25">
      <c r="B193" s="1">
        <f t="shared" si="19"/>
        <v>0</v>
      </c>
      <c r="C193" s="1">
        <v>10487706</v>
      </c>
      <c r="D193">
        <f t="shared" si="18"/>
        <v>-1.3692803136799157</v>
      </c>
      <c r="E193" s="1">
        <v>-79</v>
      </c>
      <c r="J193">
        <v>183</v>
      </c>
      <c r="K193">
        <v>1</v>
      </c>
      <c r="L193">
        <v>183</v>
      </c>
      <c r="M193">
        <v>2</v>
      </c>
      <c r="N193">
        <v>183</v>
      </c>
      <c r="O193">
        <v>2</v>
      </c>
      <c r="P193">
        <v>183</v>
      </c>
      <c r="Q193">
        <v>0</v>
      </c>
      <c r="R193">
        <v>183</v>
      </c>
      <c r="S193">
        <v>0</v>
      </c>
      <c r="T193">
        <v>183</v>
      </c>
      <c r="U193">
        <v>0</v>
      </c>
      <c r="Z193">
        <f t="shared" si="20"/>
        <v>1</v>
      </c>
      <c r="AA193">
        <f t="shared" si="21"/>
        <v>0</v>
      </c>
      <c r="AB193">
        <f t="shared" si="22"/>
        <v>0</v>
      </c>
      <c r="AC193">
        <f t="shared" si="23"/>
        <v>0</v>
      </c>
      <c r="AD193">
        <f t="shared" si="24"/>
        <v>0</v>
      </c>
      <c r="AE193">
        <f t="shared" si="25"/>
        <v>0</v>
      </c>
    </row>
    <row r="194" spans="2:31" x14ac:dyDescent="0.25">
      <c r="B194" s="1">
        <f t="shared" si="19"/>
        <v>0</v>
      </c>
      <c r="C194" s="1">
        <v>10589539</v>
      </c>
      <c r="D194">
        <f t="shared" si="18"/>
        <v>-1.25</v>
      </c>
      <c r="E194" s="1">
        <v>-59</v>
      </c>
      <c r="J194">
        <v>184</v>
      </c>
      <c r="K194">
        <v>0</v>
      </c>
      <c r="L194">
        <v>184</v>
      </c>
      <c r="M194">
        <v>0</v>
      </c>
      <c r="N194">
        <v>184</v>
      </c>
      <c r="O194">
        <v>0</v>
      </c>
      <c r="P194">
        <v>184</v>
      </c>
      <c r="Q194">
        <v>0</v>
      </c>
      <c r="R194">
        <v>184</v>
      </c>
      <c r="S194">
        <v>0</v>
      </c>
      <c r="T194">
        <v>184</v>
      </c>
      <c r="U194">
        <v>0</v>
      </c>
      <c r="Z194">
        <f t="shared" si="20"/>
        <v>0</v>
      </c>
      <c r="AA194">
        <f t="shared" si="21"/>
        <v>0</v>
      </c>
      <c r="AB194">
        <f t="shared" si="22"/>
        <v>0</v>
      </c>
      <c r="AC194">
        <f t="shared" si="23"/>
        <v>0</v>
      </c>
      <c r="AD194">
        <f t="shared" si="24"/>
        <v>0</v>
      </c>
      <c r="AE194">
        <f t="shared" si="25"/>
        <v>0</v>
      </c>
    </row>
    <row r="195" spans="2:31" x14ac:dyDescent="0.25">
      <c r="B195" s="1">
        <f t="shared" si="19"/>
        <v>0</v>
      </c>
      <c r="C195" s="1">
        <v>10606836</v>
      </c>
      <c r="D195">
        <f t="shared" si="18"/>
        <v>-0.84948500216800937</v>
      </c>
      <c r="E195" s="1">
        <v>53</v>
      </c>
      <c r="J195">
        <v>185</v>
      </c>
      <c r="K195">
        <v>0</v>
      </c>
      <c r="L195">
        <v>185</v>
      </c>
      <c r="M195">
        <v>0</v>
      </c>
      <c r="N195">
        <v>185</v>
      </c>
      <c r="O195">
        <v>0</v>
      </c>
      <c r="P195">
        <v>185</v>
      </c>
      <c r="Q195">
        <v>0</v>
      </c>
      <c r="R195">
        <v>185</v>
      </c>
      <c r="S195">
        <v>0</v>
      </c>
      <c r="T195">
        <v>185</v>
      </c>
      <c r="U195">
        <v>0</v>
      </c>
      <c r="Z195">
        <f t="shared" si="20"/>
        <v>0</v>
      </c>
      <c r="AA195">
        <f t="shared" si="21"/>
        <v>0</v>
      </c>
      <c r="AB195">
        <f t="shared" si="22"/>
        <v>0</v>
      </c>
      <c r="AC195">
        <f t="shared" si="23"/>
        <v>0</v>
      </c>
      <c r="AD195">
        <f t="shared" si="24"/>
        <v>0</v>
      </c>
      <c r="AE195">
        <f t="shared" si="25"/>
        <v>0</v>
      </c>
    </row>
    <row r="196" spans="2:31" x14ac:dyDescent="0.25">
      <c r="B196" s="1">
        <f t="shared" si="19"/>
        <v>1</v>
      </c>
      <c r="C196" s="1">
        <v>10606836</v>
      </c>
      <c r="D196">
        <f t="shared" si="18"/>
        <v>-1.1505149978319906</v>
      </c>
      <c r="E196" s="1">
        <v>-53</v>
      </c>
      <c r="J196">
        <v>186</v>
      </c>
      <c r="K196">
        <v>3</v>
      </c>
      <c r="L196">
        <v>186</v>
      </c>
      <c r="M196">
        <v>2</v>
      </c>
      <c r="N196">
        <v>186</v>
      </c>
      <c r="O196">
        <v>3</v>
      </c>
      <c r="P196">
        <v>186</v>
      </c>
      <c r="Q196">
        <v>3</v>
      </c>
      <c r="R196">
        <v>186</v>
      </c>
      <c r="S196">
        <v>2</v>
      </c>
      <c r="T196">
        <v>186</v>
      </c>
      <c r="U196">
        <v>3</v>
      </c>
      <c r="Z196">
        <f t="shared" si="20"/>
        <v>0</v>
      </c>
      <c r="AA196">
        <f t="shared" si="21"/>
        <v>0</v>
      </c>
      <c r="AB196">
        <f t="shared" si="22"/>
        <v>0</v>
      </c>
      <c r="AC196">
        <f t="shared" si="23"/>
        <v>0</v>
      </c>
      <c r="AD196">
        <f t="shared" si="24"/>
        <v>0</v>
      </c>
      <c r="AE196">
        <f t="shared" si="25"/>
        <v>0</v>
      </c>
    </row>
    <row r="197" spans="2:31" x14ac:dyDescent="0.25">
      <c r="B197" s="1">
        <f t="shared" si="19"/>
        <v>0</v>
      </c>
      <c r="C197" s="1">
        <v>11444339</v>
      </c>
      <c r="D197">
        <f t="shared" si="18"/>
        <v>-1.6054009817174579</v>
      </c>
      <c r="E197" s="1">
        <v>-313</v>
      </c>
      <c r="J197">
        <v>187</v>
      </c>
      <c r="K197">
        <v>2</v>
      </c>
      <c r="L197">
        <v>187</v>
      </c>
      <c r="M197">
        <v>1</v>
      </c>
      <c r="N197">
        <v>187</v>
      </c>
      <c r="O197">
        <v>1</v>
      </c>
      <c r="P197">
        <v>187</v>
      </c>
      <c r="Q197">
        <v>2</v>
      </c>
      <c r="R197">
        <v>187</v>
      </c>
      <c r="S197">
        <v>1</v>
      </c>
      <c r="T197">
        <v>187</v>
      </c>
      <c r="U197">
        <v>1</v>
      </c>
      <c r="Z197">
        <f t="shared" si="20"/>
        <v>0</v>
      </c>
      <c r="AA197">
        <f t="shared" si="21"/>
        <v>1</v>
      </c>
      <c r="AB197">
        <f t="shared" si="22"/>
        <v>1</v>
      </c>
      <c r="AC197">
        <f t="shared" si="23"/>
        <v>0</v>
      </c>
      <c r="AD197">
        <f t="shared" si="24"/>
        <v>1</v>
      </c>
      <c r="AE197">
        <f t="shared" si="25"/>
        <v>1</v>
      </c>
    </row>
    <row r="198" spans="2:31" x14ac:dyDescent="0.25">
      <c r="B198" s="1">
        <f t="shared" si="19"/>
        <v>0</v>
      </c>
      <c r="C198" s="1">
        <v>11491768</v>
      </c>
      <c r="D198">
        <f t="shared" si="18"/>
        <v>-0.29380588438111355</v>
      </c>
      <c r="E198" s="1">
        <v>717</v>
      </c>
      <c r="J198">
        <v>188</v>
      </c>
      <c r="K198">
        <v>1</v>
      </c>
      <c r="L198">
        <v>188</v>
      </c>
      <c r="M198">
        <v>1</v>
      </c>
      <c r="N198">
        <v>188</v>
      </c>
      <c r="O198">
        <v>1</v>
      </c>
      <c r="P198">
        <v>188</v>
      </c>
      <c r="Q198">
        <v>0</v>
      </c>
      <c r="R198">
        <v>188</v>
      </c>
      <c r="S198">
        <v>0</v>
      </c>
      <c r="T198">
        <v>188</v>
      </c>
      <c r="U198">
        <v>0</v>
      </c>
      <c r="Z198">
        <f t="shared" si="20"/>
        <v>1</v>
      </c>
      <c r="AA198">
        <f t="shared" si="21"/>
        <v>1</v>
      </c>
      <c r="AB198">
        <f t="shared" si="22"/>
        <v>1</v>
      </c>
      <c r="AC198">
        <f t="shared" si="23"/>
        <v>0</v>
      </c>
      <c r="AD198">
        <f t="shared" si="24"/>
        <v>0</v>
      </c>
      <c r="AE198">
        <f t="shared" si="25"/>
        <v>0</v>
      </c>
    </row>
    <row r="199" spans="2:31" x14ac:dyDescent="0.25">
      <c r="B199" s="1">
        <f t="shared" si="19"/>
        <v>0</v>
      </c>
      <c r="C199" s="1">
        <v>11556091</v>
      </c>
      <c r="D199">
        <f t="shared" si="18"/>
        <v>-1.6086422260085498</v>
      </c>
      <c r="E199" s="1">
        <v>-321</v>
      </c>
      <c r="J199">
        <v>189</v>
      </c>
      <c r="K199">
        <v>1</v>
      </c>
      <c r="L199">
        <v>189</v>
      </c>
      <c r="M199">
        <v>1</v>
      </c>
      <c r="N199">
        <v>189</v>
      </c>
      <c r="O199">
        <v>1</v>
      </c>
      <c r="P199">
        <v>189</v>
      </c>
      <c r="Q199">
        <v>1</v>
      </c>
      <c r="R199">
        <v>189</v>
      </c>
      <c r="S199">
        <v>1</v>
      </c>
      <c r="T199">
        <v>189</v>
      </c>
      <c r="U199">
        <v>1</v>
      </c>
      <c r="Z199">
        <f t="shared" si="20"/>
        <v>1</v>
      </c>
      <c r="AA199">
        <f t="shared" si="21"/>
        <v>1</v>
      </c>
      <c r="AB199">
        <f t="shared" si="22"/>
        <v>1</v>
      </c>
      <c r="AC199">
        <f t="shared" si="23"/>
        <v>1</v>
      </c>
      <c r="AD199">
        <f t="shared" si="24"/>
        <v>1</v>
      </c>
      <c r="AE199">
        <f t="shared" si="25"/>
        <v>1</v>
      </c>
    </row>
    <row r="200" spans="2:31" x14ac:dyDescent="0.25">
      <c r="B200" s="1">
        <f t="shared" si="19"/>
        <v>0</v>
      </c>
      <c r="C200" s="1">
        <v>11616273</v>
      </c>
      <c r="D200">
        <f t="shared" ref="D200:D263" si="26">IF((E200&lt;0),-1-1*LOG(-1*E200-49)/4,-1+LOG(E200-49)/4)</f>
        <v>-1.4797695230940184</v>
      </c>
      <c r="E200" s="1">
        <v>-132</v>
      </c>
      <c r="J200">
        <v>190</v>
      </c>
      <c r="K200">
        <v>2</v>
      </c>
      <c r="L200">
        <v>190</v>
      </c>
      <c r="M200">
        <v>1</v>
      </c>
      <c r="N200">
        <v>190</v>
      </c>
      <c r="O200">
        <v>2</v>
      </c>
      <c r="P200">
        <v>190</v>
      </c>
      <c r="Q200">
        <v>2</v>
      </c>
      <c r="R200">
        <v>190</v>
      </c>
      <c r="S200">
        <v>1</v>
      </c>
      <c r="T200">
        <v>190</v>
      </c>
      <c r="U200">
        <v>2</v>
      </c>
      <c r="Z200">
        <f t="shared" si="20"/>
        <v>0</v>
      </c>
      <c r="AA200">
        <f t="shared" si="21"/>
        <v>1</v>
      </c>
      <c r="AB200">
        <f t="shared" si="22"/>
        <v>0</v>
      </c>
      <c r="AC200">
        <f t="shared" si="23"/>
        <v>0</v>
      </c>
      <c r="AD200">
        <f t="shared" si="24"/>
        <v>1</v>
      </c>
      <c r="AE200">
        <f t="shared" si="25"/>
        <v>0</v>
      </c>
    </row>
    <row r="201" spans="2:31" x14ac:dyDescent="0.25">
      <c r="B201" s="1">
        <f t="shared" si="19"/>
        <v>0</v>
      </c>
      <c r="C201" s="1">
        <v>11801512</v>
      </c>
      <c r="D201">
        <f t="shared" si="26"/>
        <v>-1.0752574989159953</v>
      </c>
      <c r="E201" s="1">
        <v>-51</v>
      </c>
      <c r="J201">
        <v>191</v>
      </c>
      <c r="K201">
        <v>3</v>
      </c>
      <c r="L201">
        <v>191</v>
      </c>
      <c r="M201">
        <v>3</v>
      </c>
      <c r="N201">
        <v>191</v>
      </c>
      <c r="O201">
        <v>2</v>
      </c>
      <c r="P201">
        <v>191</v>
      </c>
      <c r="Q201">
        <v>3</v>
      </c>
      <c r="R201">
        <v>191</v>
      </c>
      <c r="S201">
        <v>3</v>
      </c>
      <c r="T201">
        <v>191</v>
      </c>
      <c r="U201">
        <v>2</v>
      </c>
      <c r="Z201">
        <f t="shared" si="20"/>
        <v>0</v>
      </c>
      <c r="AA201">
        <f t="shared" si="21"/>
        <v>0</v>
      </c>
      <c r="AB201">
        <f t="shared" si="22"/>
        <v>0</v>
      </c>
      <c r="AC201">
        <f t="shared" si="23"/>
        <v>0</v>
      </c>
      <c r="AD201">
        <f t="shared" si="24"/>
        <v>0</v>
      </c>
      <c r="AE201">
        <f t="shared" si="25"/>
        <v>0</v>
      </c>
    </row>
    <row r="202" spans="2:31" x14ac:dyDescent="0.25">
      <c r="B202" s="1">
        <f t="shared" ref="B202:B265" si="27">IF(C202=C201,1,0)</f>
        <v>0</v>
      </c>
      <c r="C202" s="1">
        <v>11903436</v>
      </c>
      <c r="D202">
        <f t="shared" si="26"/>
        <v>-1.6054009817174579</v>
      </c>
      <c r="E202" s="1">
        <v>-313</v>
      </c>
      <c r="J202">
        <v>192</v>
      </c>
      <c r="K202">
        <v>1</v>
      </c>
      <c r="L202">
        <v>192</v>
      </c>
      <c r="M202">
        <v>1</v>
      </c>
      <c r="N202">
        <v>192</v>
      </c>
      <c r="O202">
        <v>1</v>
      </c>
      <c r="P202">
        <v>192</v>
      </c>
      <c r="Q202">
        <v>1</v>
      </c>
      <c r="R202">
        <v>192</v>
      </c>
      <c r="S202">
        <v>1</v>
      </c>
      <c r="T202">
        <v>192</v>
      </c>
      <c r="U202">
        <v>1</v>
      </c>
      <c r="Z202">
        <f t="shared" si="20"/>
        <v>1</v>
      </c>
      <c r="AA202">
        <f t="shared" si="21"/>
        <v>1</v>
      </c>
      <c r="AB202">
        <f t="shared" si="22"/>
        <v>1</v>
      </c>
      <c r="AC202">
        <f t="shared" si="23"/>
        <v>1</v>
      </c>
      <c r="AD202">
        <f t="shared" si="24"/>
        <v>1</v>
      </c>
      <c r="AE202">
        <f t="shared" si="25"/>
        <v>1</v>
      </c>
    </row>
    <row r="203" spans="2:31" x14ac:dyDescent="0.25">
      <c r="B203" s="1">
        <f t="shared" si="27"/>
        <v>0</v>
      </c>
      <c r="C203" s="1">
        <v>11936904</v>
      </c>
      <c r="D203">
        <f t="shared" si="26"/>
        <v>-0.51387933196245783</v>
      </c>
      <c r="E203" s="1">
        <v>137</v>
      </c>
      <c r="J203">
        <v>193</v>
      </c>
      <c r="K203">
        <v>2</v>
      </c>
      <c r="L203">
        <v>193</v>
      </c>
      <c r="M203">
        <v>2</v>
      </c>
      <c r="N203">
        <v>193</v>
      </c>
      <c r="O203">
        <v>2</v>
      </c>
      <c r="P203">
        <v>193</v>
      </c>
      <c r="Q203">
        <v>2</v>
      </c>
      <c r="R203">
        <v>193</v>
      </c>
      <c r="S203">
        <v>2</v>
      </c>
      <c r="T203">
        <v>193</v>
      </c>
      <c r="U203">
        <v>2</v>
      </c>
      <c r="Z203">
        <f t="shared" si="20"/>
        <v>0</v>
      </c>
      <c r="AA203">
        <f t="shared" si="21"/>
        <v>0</v>
      </c>
      <c r="AB203">
        <f t="shared" si="22"/>
        <v>0</v>
      </c>
      <c r="AC203">
        <f t="shared" si="23"/>
        <v>0</v>
      </c>
      <c r="AD203">
        <f t="shared" si="24"/>
        <v>0</v>
      </c>
      <c r="AE203">
        <f t="shared" si="25"/>
        <v>0</v>
      </c>
    </row>
    <row r="204" spans="2:31" x14ac:dyDescent="0.25">
      <c r="B204" s="1">
        <f t="shared" si="27"/>
        <v>0</v>
      </c>
      <c r="C204" s="1">
        <v>12102167</v>
      </c>
      <c r="D204">
        <f t="shared" si="26"/>
        <v>-0.39418853151579802</v>
      </c>
      <c r="E204" s="1">
        <v>314</v>
      </c>
      <c r="J204">
        <v>194</v>
      </c>
      <c r="K204">
        <v>1</v>
      </c>
      <c r="L204">
        <v>194</v>
      </c>
      <c r="M204">
        <v>1</v>
      </c>
      <c r="N204">
        <v>194</v>
      </c>
      <c r="O204">
        <v>1</v>
      </c>
      <c r="P204">
        <v>194</v>
      </c>
      <c r="Q204">
        <v>1</v>
      </c>
      <c r="R204">
        <v>194</v>
      </c>
      <c r="S204">
        <v>1</v>
      </c>
      <c r="T204">
        <v>194</v>
      </c>
      <c r="U204">
        <v>1</v>
      </c>
      <c r="Z204">
        <f t="shared" ref="Z204:Z267" si="28">IF(AND(K204&gt;0,K204&lt;$Z$8),1,0)</f>
        <v>1</v>
      </c>
      <c r="AA204">
        <f t="shared" ref="AA204:AA267" si="29">IF(AND(M204&gt;0,M204&lt;$Z$8),1,0)</f>
        <v>1</v>
      </c>
      <c r="AB204">
        <f t="shared" ref="AB204:AB267" si="30">IF(AND(O204&gt;0,O204&lt;$Z$8),1,0)</f>
        <v>1</v>
      </c>
      <c r="AC204">
        <f t="shared" ref="AC204:AC267" si="31">IF(AND(Q204&gt;0,Q204&lt;$Z$8),1,0)</f>
        <v>1</v>
      </c>
      <c r="AD204">
        <f t="shared" ref="AD204:AD267" si="32">IF(AND(S204&gt;0,S204&lt;$Z$8),1,0)</f>
        <v>1</v>
      </c>
      <c r="AE204">
        <f t="shared" ref="AE204:AE267" si="33">IF(AND(U204&gt;0,U204&lt;$Z$8),1,0)</f>
        <v>1</v>
      </c>
    </row>
    <row r="205" spans="2:31" x14ac:dyDescent="0.25">
      <c r="B205" s="1">
        <f t="shared" si="27"/>
        <v>0</v>
      </c>
      <c r="C205" s="1">
        <v>12108396</v>
      </c>
      <c r="D205">
        <f t="shared" si="26"/>
        <v>-0.48020468848809383</v>
      </c>
      <c r="E205" s="1">
        <v>169</v>
      </c>
      <c r="J205">
        <v>195</v>
      </c>
      <c r="K205">
        <v>2</v>
      </c>
      <c r="L205">
        <v>195</v>
      </c>
      <c r="M205">
        <v>2</v>
      </c>
      <c r="N205">
        <v>195</v>
      </c>
      <c r="O205">
        <v>2</v>
      </c>
      <c r="P205">
        <v>195</v>
      </c>
      <c r="Q205">
        <v>2</v>
      </c>
      <c r="R205">
        <v>195</v>
      </c>
      <c r="S205">
        <v>2</v>
      </c>
      <c r="T205">
        <v>195</v>
      </c>
      <c r="U205">
        <v>2</v>
      </c>
      <c r="Z205">
        <f t="shared" si="28"/>
        <v>0</v>
      </c>
      <c r="AA205">
        <f t="shared" si="29"/>
        <v>0</v>
      </c>
      <c r="AB205">
        <f t="shared" si="30"/>
        <v>0</v>
      </c>
      <c r="AC205">
        <f t="shared" si="31"/>
        <v>0</v>
      </c>
      <c r="AD205">
        <f t="shared" si="32"/>
        <v>0</v>
      </c>
      <c r="AE205">
        <f t="shared" si="33"/>
        <v>0</v>
      </c>
    </row>
    <row r="206" spans="2:31" x14ac:dyDescent="0.25">
      <c r="B206" s="1">
        <f t="shared" si="27"/>
        <v>0</v>
      </c>
      <c r="C206" s="1">
        <v>12167814</v>
      </c>
      <c r="D206">
        <f t="shared" si="26"/>
        <v>-0.92474250108400469</v>
      </c>
      <c r="E206" s="1">
        <v>51</v>
      </c>
      <c r="J206">
        <v>196</v>
      </c>
      <c r="K206">
        <v>1</v>
      </c>
      <c r="L206">
        <v>196</v>
      </c>
      <c r="M206">
        <v>1</v>
      </c>
      <c r="N206">
        <v>196</v>
      </c>
      <c r="O206">
        <v>1</v>
      </c>
      <c r="P206">
        <v>196</v>
      </c>
      <c r="Q206">
        <v>1</v>
      </c>
      <c r="R206">
        <v>196</v>
      </c>
      <c r="S206">
        <v>1</v>
      </c>
      <c r="T206">
        <v>196</v>
      </c>
      <c r="U206">
        <v>1</v>
      </c>
      <c r="Z206">
        <f t="shared" si="28"/>
        <v>1</v>
      </c>
      <c r="AA206">
        <f t="shared" si="29"/>
        <v>1</v>
      </c>
      <c r="AB206">
        <f t="shared" si="30"/>
        <v>1</v>
      </c>
      <c r="AC206">
        <f t="shared" si="31"/>
        <v>1</v>
      </c>
      <c r="AD206">
        <f t="shared" si="32"/>
        <v>1</v>
      </c>
      <c r="AE206">
        <f t="shared" si="33"/>
        <v>1</v>
      </c>
    </row>
    <row r="207" spans="2:31" x14ac:dyDescent="0.25">
      <c r="B207" s="1">
        <f t="shared" si="27"/>
        <v>0</v>
      </c>
      <c r="C207" s="1">
        <v>12168244</v>
      </c>
      <c r="D207">
        <f t="shared" si="26"/>
        <v>-1.1747425010840047</v>
      </c>
      <c r="E207" s="1">
        <v>-54</v>
      </c>
      <c r="J207">
        <v>197</v>
      </c>
      <c r="K207">
        <v>1</v>
      </c>
      <c r="L207">
        <v>197</v>
      </c>
      <c r="M207">
        <v>1</v>
      </c>
      <c r="N207">
        <v>197</v>
      </c>
      <c r="O207">
        <v>1</v>
      </c>
      <c r="P207">
        <v>197</v>
      </c>
      <c r="Q207">
        <v>0</v>
      </c>
      <c r="R207">
        <v>197</v>
      </c>
      <c r="S207">
        <v>0</v>
      </c>
      <c r="T207">
        <v>197</v>
      </c>
      <c r="U207">
        <v>0</v>
      </c>
      <c r="Z207">
        <f t="shared" si="28"/>
        <v>1</v>
      </c>
      <c r="AA207">
        <f t="shared" si="29"/>
        <v>1</v>
      </c>
      <c r="AB207">
        <f t="shared" si="30"/>
        <v>1</v>
      </c>
      <c r="AC207">
        <f t="shared" si="31"/>
        <v>0</v>
      </c>
      <c r="AD207">
        <f t="shared" si="32"/>
        <v>0</v>
      </c>
      <c r="AE207">
        <f t="shared" si="33"/>
        <v>0</v>
      </c>
    </row>
    <row r="208" spans="2:31" x14ac:dyDescent="0.25">
      <c r="B208" s="1">
        <f t="shared" si="27"/>
        <v>0</v>
      </c>
      <c r="C208" s="1">
        <v>12884150</v>
      </c>
      <c r="D208">
        <f t="shared" si="26"/>
        <v>-1.4058123225994752</v>
      </c>
      <c r="E208" s="1">
        <v>-91</v>
      </c>
      <c r="J208">
        <v>198</v>
      </c>
      <c r="K208">
        <v>2</v>
      </c>
      <c r="L208">
        <v>198</v>
      </c>
      <c r="M208">
        <v>1</v>
      </c>
      <c r="N208">
        <v>198</v>
      </c>
      <c r="O208">
        <v>2</v>
      </c>
      <c r="P208">
        <v>198</v>
      </c>
      <c r="Q208">
        <v>2</v>
      </c>
      <c r="R208">
        <v>198</v>
      </c>
      <c r="S208">
        <v>1</v>
      </c>
      <c r="T208">
        <v>198</v>
      </c>
      <c r="U208">
        <v>2</v>
      </c>
      <c r="Z208">
        <f t="shared" si="28"/>
        <v>0</v>
      </c>
      <c r="AA208">
        <f t="shared" si="29"/>
        <v>1</v>
      </c>
      <c r="AB208">
        <f t="shared" si="30"/>
        <v>0</v>
      </c>
      <c r="AC208">
        <f t="shared" si="31"/>
        <v>0</v>
      </c>
      <c r="AD208">
        <f t="shared" si="32"/>
        <v>1</v>
      </c>
      <c r="AE208">
        <f t="shared" si="33"/>
        <v>0</v>
      </c>
    </row>
    <row r="209" spans="2:31" x14ac:dyDescent="0.25">
      <c r="B209" s="1">
        <f t="shared" si="27"/>
        <v>0</v>
      </c>
      <c r="C209" s="1">
        <v>12987135</v>
      </c>
      <c r="D209">
        <f t="shared" si="26"/>
        <v>-1.9449351877941852</v>
      </c>
      <c r="E209" s="1">
        <v>-6071</v>
      </c>
      <c r="J209">
        <v>199</v>
      </c>
      <c r="K209">
        <v>2</v>
      </c>
      <c r="L209">
        <v>199</v>
      </c>
      <c r="M209">
        <v>1</v>
      </c>
      <c r="N209">
        <v>199</v>
      </c>
      <c r="O209">
        <v>2</v>
      </c>
      <c r="P209">
        <v>199</v>
      </c>
      <c r="Q209">
        <v>2</v>
      </c>
      <c r="R209">
        <v>199</v>
      </c>
      <c r="S209">
        <v>1</v>
      </c>
      <c r="T209">
        <v>199</v>
      </c>
      <c r="U209">
        <v>2</v>
      </c>
      <c r="Z209">
        <f t="shared" si="28"/>
        <v>0</v>
      </c>
      <c r="AA209">
        <f t="shared" si="29"/>
        <v>1</v>
      </c>
      <c r="AB209">
        <f t="shared" si="30"/>
        <v>0</v>
      </c>
      <c r="AC209">
        <f t="shared" si="31"/>
        <v>0</v>
      </c>
      <c r="AD209">
        <f t="shared" si="32"/>
        <v>1</v>
      </c>
      <c r="AE209">
        <f t="shared" si="33"/>
        <v>0</v>
      </c>
    </row>
    <row r="210" spans="2:31" x14ac:dyDescent="0.25">
      <c r="B210" s="1">
        <f t="shared" si="27"/>
        <v>0</v>
      </c>
      <c r="C210" s="1">
        <v>13128402</v>
      </c>
      <c r="D210">
        <f t="shared" si="26"/>
        <v>-7.9148175216976258E-2</v>
      </c>
      <c r="E210" s="1">
        <v>4873</v>
      </c>
      <c r="J210">
        <v>200</v>
      </c>
      <c r="K210">
        <v>1</v>
      </c>
      <c r="L210">
        <v>200</v>
      </c>
      <c r="M210">
        <v>1</v>
      </c>
      <c r="N210">
        <v>200</v>
      </c>
      <c r="O210">
        <v>1</v>
      </c>
      <c r="P210">
        <v>200</v>
      </c>
      <c r="Q210">
        <v>1</v>
      </c>
      <c r="R210">
        <v>200</v>
      </c>
      <c r="S210">
        <v>1</v>
      </c>
      <c r="T210">
        <v>200</v>
      </c>
      <c r="U210">
        <v>1</v>
      </c>
      <c r="Z210">
        <f t="shared" si="28"/>
        <v>1</v>
      </c>
      <c r="AA210">
        <f t="shared" si="29"/>
        <v>1</v>
      </c>
      <c r="AB210">
        <f t="shared" si="30"/>
        <v>1</v>
      </c>
      <c r="AC210">
        <f t="shared" si="31"/>
        <v>1</v>
      </c>
      <c r="AD210">
        <f t="shared" si="32"/>
        <v>1</v>
      </c>
      <c r="AE210">
        <f t="shared" si="33"/>
        <v>1</v>
      </c>
    </row>
    <row r="211" spans="2:31" x14ac:dyDescent="0.25">
      <c r="B211" s="1">
        <f t="shared" si="27"/>
        <v>0</v>
      </c>
      <c r="C211" s="1">
        <v>13128403</v>
      </c>
      <c r="D211">
        <f t="shared" si="26"/>
        <v>-7.9103170606808271E-2</v>
      </c>
      <c r="E211" s="1">
        <v>4875</v>
      </c>
      <c r="J211">
        <v>201</v>
      </c>
      <c r="K211">
        <v>2</v>
      </c>
      <c r="L211">
        <v>201</v>
      </c>
      <c r="M211">
        <v>2</v>
      </c>
      <c r="N211">
        <v>201</v>
      </c>
      <c r="O211">
        <v>0</v>
      </c>
      <c r="P211">
        <v>201</v>
      </c>
      <c r="Q211">
        <v>2</v>
      </c>
      <c r="R211">
        <v>201</v>
      </c>
      <c r="S211">
        <v>2</v>
      </c>
      <c r="T211">
        <v>201</v>
      </c>
      <c r="U211">
        <v>0</v>
      </c>
      <c r="Z211">
        <f t="shared" si="28"/>
        <v>0</v>
      </c>
      <c r="AA211">
        <f t="shared" si="29"/>
        <v>0</v>
      </c>
      <c r="AB211">
        <f t="shared" si="30"/>
        <v>0</v>
      </c>
      <c r="AC211">
        <f t="shared" si="31"/>
        <v>0</v>
      </c>
      <c r="AD211">
        <f t="shared" si="32"/>
        <v>0</v>
      </c>
      <c r="AE211">
        <f t="shared" si="33"/>
        <v>0</v>
      </c>
    </row>
    <row r="212" spans="2:31" x14ac:dyDescent="0.25">
      <c r="B212" s="1">
        <f t="shared" si="27"/>
        <v>0</v>
      </c>
      <c r="C212" s="1">
        <v>13191041</v>
      </c>
      <c r="D212">
        <f t="shared" si="26"/>
        <v>-4.4982491421918569E-2</v>
      </c>
      <c r="E212" s="1">
        <v>6657</v>
      </c>
      <c r="J212">
        <v>202</v>
      </c>
      <c r="K212">
        <v>0</v>
      </c>
      <c r="L212">
        <v>202</v>
      </c>
      <c r="M212">
        <v>0</v>
      </c>
      <c r="N212">
        <v>202</v>
      </c>
      <c r="O212">
        <v>0</v>
      </c>
      <c r="P212">
        <v>202</v>
      </c>
      <c r="Q212">
        <v>0</v>
      </c>
      <c r="R212">
        <v>202</v>
      </c>
      <c r="S212">
        <v>0</v>
      </c>
      <c r="T212">
        <v>202</v>
      </c>
      <c r="U212">
        <v>0</v>
      </c>
      <c r="Z212">
        <f t="shared" si="28"/>
        <v>0</v>
      </c>
      <c r="AA212">
        <f t="shared" si="29"/>
        <v>0</v>
      </c>
      <c r="AB212">
        <f t="shared" si="30"/>
        <v>0</v>
      </c>
      <c r="AC212">
        <f t="shared" si="31"/>
        <v>0</v>
      </c>
      <c r="AD212">
        <f t="shared" si="32"/>
        <v>0</v>
      </c>
      <c r="AE212">
        <f t="shared" si="33"/>
        <v>0</v>
      </c>
    </row>
    <row r="213" spans="2:31" x14ac:dyDescent="0.25">
      <c r="B213" s="1">
        <f t="shared" si="27"/>
        <v>0</v>
      </c>
      <c r="C213" s="1">
        <v>13200600</v>
      </c>
      <c r="D213">
        <f t="shared" si="26"/>
        <v>-0.66439432979444846</v>
      </c>
      <c r="E213" s="1">
        <v>71</v>
      </c>
      <c r="J213">
        <v>203</v>
      </c>
      <c r="K213">
        <v>0</v>
      </c>
      <c r="L213">
        <v>203</v>
      </c>
      <c r="M213">
        <v>0</v>
      </c>
      <c r="N213">
        <v>203</v>
      </c>
      <c r="O213">
        <v>0</v>
      </c>
      <c r="P213">
        <v>203</v>
      </c>
      <c r="Q213">
        <v>0</v>
      </c>
      <c r="R213">
        <v>203</v>
      </c>
      <c r="S213">
        <v>0</v>
      </c>
      <c r="T213">
        <v>203</v>
      </c>
      <c r="U213">
        <v>0</v>
      </c>
      <c r="Z213">
        <f t="shared" si="28"/>
        <v>0</v>
      </c>
      <c r="AA213">
        <f t="shared" si="29"/>
        <v>0</v>
      </c>
      <c r="AB213">
        <f t="shared" si="30"/>
        <v>0</v>
      </c>
      <c r="AC213">
        <f t="shared" si="31"/>
        <v>0</v>
      </c>
      <c r="AD213">
        <f t="shared" si="32"/>
        <v>0</v>
      </c>
      <c r="AE213">
        <f t="shared" si="33"/>
        <v>0</v>
      </c>
    </row>
    <row r="214" spans="2:31" x14ac:dyDescent="0.25">
      <c r="B214" s="1">
        <f t="shared" si="27"/>
        <v>0</v>
      </c>
      <c r="C214" s="1">
        <v>13231229</v>
      </c>
      <c r="D214">
        <f t="shared" si="26"/>
        <v>-1.4612745100035642</v>
      </c>
      <c r="E214" s="1">
        <v>-119</v>
      </c>
      <c r="J214">
        <v>204</v>
      </c>
      <c r="K214">
        <v>1</v>
      </c>
      <c r="L214">
        <v>204</v>
      </c>
      <c r="M214">
        <v>1</v>
      </c>
      <c r="N214">
        <v>204</v>
      </c>
      <c r="O214">
        <v>1</v>
      </c>
      <c r="P214">
        <v>204</v>
      </c>
      <c r="Q214">
        <v>0</v>
      </c>
      <c r="R214">
        <v>204</v>
      </c>
      <c r="S214">
        <v>0</v>
      </c>
      <c r="T214">
        <v>204</v>
      </c>
      <c r="U214">
        <v>0</v>
      </c>
      <c r="Z214">
        <f t="shared" si="28"/>
        <v>1</v>
      </c>
      <c r="AA214">
        <f t="shared" si="29"/>
        <v>1</v>
      </c>
      <c r="AB214">
        <f t="shared" si="30"/>
        <v>1</v>
      </c>
      <c r="AC214">
        <f t="shared" si="31"/>
        <v>0</v>
      </c>
      <c r="AD214">
        <f t="shared" si="32"/>
        <v>0</v>
      </c>
      <c r="AE214">
        <f t="shared" si="33"/>
        <v>0</v>
      </c>
    </row>
    <row r="215" spans="2:31" x14ac:dyDescent="0.25">
      <c r="B215" s="1">
        <f t="shared" si="27"/>
        <v>0</v>
      </c>
      <c r="C215" s="1">
        <v>13434745</v>
      </c>
      <c r="D215">
        <f t="shared" si="26"/>
        <v>-0.39583987316542979</v>
      </c>
      <c r="E215" s="1">
        <v>310</v>
      </c>
      <c r="J215">
        <v>205</v>
      </c>
      <c r="K215">
        <v>0</v>
      </c>
      <c r="L215">
        <v>205</v>
      </c>
      <c r="M215">
        <v>0</v>
      </c>
      <c r="N215">
        <v>205</v>
      </c>
      <c r="O215">
        <v>0</v>
      </c>
      <c r="P215">
        <v>205</v>
      </c>
      <c r="Q215">
        <v>0</v>
      </c>
      <c r="R215">
        <v>205</v>
      </c>
      <c r="S215">
        <v>0</v>
      </c>
      <c r="T215">
        <v>205</v>
      </c>
      <c r="U215">
        <v>0</v>
      </c>
      <c r="Z215">
        <f t="shared" si="28"/>
        <v>0</v>
      </c>
      <c r="AA215">
        <f t="shared" si="29"/>
        <v>0</v>
      </c>
      <c r="AB215">
        <f t="shared" si="30"/>
        <v>0</v>
      </c>
      <c r="AC215">
        <f t="shared" si="31"/>
        <v>0</v>
      </c>
      <c r="AD215">
        <f t="shared" si="32"/>
        <v>0</v>
      </c>
      <c r="AE215">
        <f t="shared" si="33"/>
        <v>0</v>
      </c>
    </row>
    <row r="216" spans="2:31" x14ac:dyDescent="0.25">
      <c r="B216" s="1">
        <f t="shared" si="27"/>
        <v>0</v>
      </c>
      <c r="C216" s="1">
        <v>13503050</v>
      </c>
      <c r="D216">
        <f t="shared" si="26"/>
        <v>-4.7408261579593658E-2</v>
      </c>
      <c r="E216" s="1">
        <v>6511</v>
      </c>
      <c r="J216">
        <v>206</v>
      </c>
      <c r="K216">
        <v>0</v>
      </c>
      <c r="L216">
        <v>206</v>
      </c>
      <c r="M216">
        <v>0</v>
      </c>
      <c r="N216">
        <v>206</v>
      </c>
      <c r="O216">
        <v>0</v>
      </c>
      <c r="P216">
        <v>206</v>
      </c>
      <c r="Q216">
        <v>0</v>
      </c>
      <c r="R216">
        <v>206</v>
      </c>
      <c r="S216">
        <v>0</v>
      </c>
      <c r="T216">
        <v>206</v>
      </c>
      <c r="U216">
        <v>0</v>
      </c>
      <c r="Z216">
        <f t="shared" si="28"/>
        <v>0</v>
      </c>
      <c r="AA216">
        <f t="shared" si="29"/>
        <v>0</v>
      </c>
      <c r="AB216">
        <f t="shared" si="30"/>
        <v>0</v>
      </c>
      <c r="AC216">
        <f t="shared" si="31"/>
        <v>0</v>
      </c>
      <c r="AD216">
        <f t="shared" si="32"/>
        <v>0</v>
      </c>
      <c r="AE216">
        <f t="shared" si="33"/>
        <v>0</v>
      </c>
    </row>
    <row r="217" spans="2:31" x14ac:dyDescent="0.25">
      <c r="B217" s="1">
        <f t="shared" si="27"/>
        <v>0</v>
      </c>
      <c r="C217" s="1">
        <v>13521264</v>
      </c>
      <c r="D217">
        <f t="shared" si="26"/>
        <v>-0.3836542871378954</v>
      </c>
      <c r="E217" s="1">
        <v>341</v>
      </c>
      <c r="J217">
        <v>207</v>
      </c>
      <c r="K217">
        <v>3</v>
      </c>
      <c r="L217">
        <v>207</v>
      </c>
      <c r="M217">
        <v>3</v>
      </c>
      <c r="N217">
        <v>207</v>
      </c>
      <c r="O217">
        <v>3</v>
      </c>
      <c r="P217">
        <v>207</v>
      </c>
      <c r="Q217">
        <v>3</v>
      </c>
      <c r="R217">
        <v>207</v>
      </c>
      <c r="S217">
        <v>3</v>
      </c>
      <c r="T217">
        <v>207</v>
      </c>
      <c r="U217">
        <v>3</v>
      </c>
      <c r="Z217">
        <f t="shared" si="28"/>
        <v>0</v>
      </c>
      <c r="AA217">
        <f t="shared" si="29"/>
        <v>0</v>
      </c>
      <c r="AB217">
        <f t="shared" si="30"/>
        <v>0</v>
      </c>
      <c r="AC217">
        <f t="shared" si="31"/>
        <v>0</v>
      </c>
      <c r="AD217">
        <f t="shared" si="32"/>
        <v>0</v>
      </c>
      <c r="AE217">
        <f t="shared" si="33"/>
        <v>0</v>
      </c>
    </row>
    <row r="218" spans="2:31" x14ac:dyDescent="0.25">
      <c r="B218" s="1">
        <f t="shared" si="27"/>
        <v>0</v>
      </c>
      <c r="C218" s="1">
        <v>13528321</v>
      </c>
      <c r="D218">
        <f t="shared" si="26"/>
        <v>-1.4156894579203936</v>
      </c>
      <c r="E218" s="1">
        <v>-95</v>
      </c>
      <c r="J218">
        <v>208</v>
      </c>
      <c r="K218">
        <v>1</v>
      </c>
      <c r="L218">
        <v>208</v>
      </c>
      <c r="M218">
        <v>2</v>
      </c>
      <c r="N218">
        <v>208</v>
      </c>
      <c r="O218">
        <v>2</v>
      </c>
      <c r="P218">
        <v>208</v>
      </c>
      <c r="Q218">
        <v>1</v>
      </c>
      <c r="R218">
        <v>208</v>
      </c>
      <c r="S218">
        <v>0</v>
      </c>
      <c r="T218">
        <v>208</v>
      </c>
      <c r="U218">
        <v>2</v>
      </c>
      <c r="Z218">
        <f t="shared" si="28"/>
        <v>1</v>
      </c>
      <c r="AA218">
        <f t="shared" si="29"/>
        <v>0</v>
      </c>
      <c r="AB218">
        <f t="shared" si="30"/>
        <v>0</v>
      </c>
      <c r="AC218">
        <f t="shared" si="31"/>
        <v>1</v>
      </c>
      <c r="AD218">
        <f t="shared" si="32"/>
        <v>0</v>
      </c>
      <c r="AE218">
        <f t="shared" si="33"/>
        <v>0</v>
      </c>
    </row>
    <row r="219" spans="2:31" x14ac:dyDescent="0.25">
      <c r="B219" s="1">
        <f t="shared" si="27"/>
        <v>0</v>
      </c>
      <c r="C219" s="1">
        <v>13528370</v>
      </c>
      <c r="D219">
        <f t="shared" si="26"/>
        <v>-0.84948500216800937</v>
      </c>
      <c r="E219" s="1">
        <v>53</v>
      </c>
      <c r="J219">
        <v>209</v>
      </c>
      <c r="K219">
        <v>0</v>
      </c>
      <c r="L219">
        <v>209</v>
      </c>
      <c r="M219">
        <v>0</v>
      </c>
      <c r="N219">
        <v>209</v>
      </c>
      <c r="O219">
        <v>0</v>
      </c>
      <c r="P219">
        <v>209</v>
      </c>
      <c r="Q219">
        <v>0</v>
      </c>
      <c r="R219">
        <v>209</v>
      </c>
      <c r="S219">
        <v>0</v>
      </c>
      <c r="T219">
        <v>209</v>
      </c>
      <c r="U219">
        <v>0</v>
      </c>
      <c r="Z219">
        <f t="shared" si="28"/>
        <v>0</v>
      </c>
      <c r="AA219">
        <f t="shared" si="29"/>
        <v>0</v>
      </c>
      <c r="AB219">
        <f t="shared" si="30"/>
        <v>0</v>
      </c>
      <c r="AC219">
        <f t="shared" si="31"/>
        <v>0</v>
      </c>
      <c r="AD219">
        <f t="shared" si="32"/>
        <v>0</v>
      </c>
      <c r="AE219">
        <f t="shared" si="33"/>
        <v>0</v>
      </c>
    </row>
    <row r="220" spans="2:31" x14ac:dyDescent="0.25">
      <c r="B220" s="1">
        <f t="shared" si="27"/>
        <v>0</v>
      </c>
      <c r="C220" s="1">
        <v>13542321</v>
      </c>
      <c r="D220">
        <f t="shared" si="26"/>
        <v>-1.5123045056675455</v>
      </c>
      <c r="E220" s="1">
        <v>-161</v>
      </c>
      <c r="J220">
        <v>210</v>
      </c>
      <c r="K220">
        <v>1</v>
      </c>
      <c r="L220">
        <v>210</v>
      </c>
      <c r="M220">
        <v>1</v>
      </c>
      <c r="N220">
        <v>210</v>
      </c>
      <c r="O220">
        <v>1</v>
      </c>
      <c r="P220">
        <v>210</v>
      </c>
      <c r="Q220">
        <v>1</v>
      </c>
      <c r="R220">
        <v>210</v>
      </c>
      <c r="S220">
        <v>1</v>
      </c>
      <c r="T220">
        <v>210</v>
      </c>
      <c r="U220">
        <v>1</v>
      </c>
      <c r="Z220">
        <f t="shared" si="28"/>
        <v>1</v>
      </c>
      <c r="AA220">
        <f t="shared" si="29"/>
        <v>1</v>
      </c>
      <c r="AB220">
        <f t="shared" si="30"/>
        <v>1</v>
      </c>
      <c r="AC220">
        <f t="shared" si="31"/>
        <v>1</v>
      </c>
      <c r="AD220">
        <f t="shared" si="32"/>
        <v>1</v>
      </c>
      <c r="AE220">
        <f t="shared" si="33"/>
        <v>1</v>
      </c>
    </row>
    <row r="221" spans="2:31" x14ac:dyDescent="0.25">
      <c r="B221" s="1">
        <f t="shared" si="27"/>
        <v>0</v>
      </c>
      <c r="C221" s="1">
        <v>13718467</v>
      </c>
      <c r="D221">
        <f t="shared" si="26"/>
        <v>-0.39751671916717635</v>
      </c>
      <c r="E221" s="1">
        <v>306</v>
      </c>
      <c r="J221">
        <v>211</v>
      </c>
      <c r="K221">
        <v>0</v>
      </c>
      <c r="L221">
        <v>211</v>
      </c>
      <c r="M221">
        <v>0</v>
      </c>
      <c r="N221">
        <v>211</v>
      </c>
      <c r="O221">
        <v>0</v>
      </c>
      <c r="P221">
        <v>211</v>
      </c>
      <c r="Q221">
        <v>0</v>
      </c>
      <c r="R221">
        <v>211</v>
      </c>
      <c r="S221">
        <v>0</v>
      </c>
      <c r="T221">
        <v>211</v>
      </c>
      <c r="U221">
        <v>0</v>
      </c>
      <c r="Z221">
        <f t="shared" si="28"/>
        <v>0</v>
      </c>
      <c r="AA221">
        <f t="shared" si="29"/>
        <v>0</v>
      </c>
      <c r="AB221">
        <f t="shared" si="30"/>
        <v>0</v>
      </c>
      <c r="AC221">
        <f t="shared" si="31"/>
        <v>0</v>
      </c>
      <c r="AD221">
        <f t="shared" si="32"/>
        <v>0</v>
      </c>
      <c r="AE221">
        <f t="shared" si="33"/>
        <v>0</v>
      </c>
    </row>
    <row r="222" spans="2:31" x14ac:dyDescent="0.25">
      <c r="B222" s="1">
        <f t="shared" si="27"/>
        <v>0</v>
      </c>
      <c r="C222" s="1">
        <v>13762277</v>
      </c>
      <c r="D222">
        <f t="shared" si="26"/>
        <v>-0.66439432979444846</v>
      </c>
      <c r="E222" s="1">
        <v>71</v>
      </c>
      <c r="J222">
        <v>212</v>
      </c>
      <c r="K222">
        <v>0</v>
      </c>
      <c r="L222">
        <v>212</v>
      </c>
      <c r="M222">
        <v>0</v>
      </c>
      <c r="N222">
        <v>212</v>
      </c>
      <c r="O222">
        <v>0</v>
      </c>
      <c r="P222">
        <v>212</v>
      </c>
      <c r="Q222">
        <v>0</v>
      </c>
      <c r="R222">
        <v>212</v>
      </c>
      <c r="S222">
        <v>0</v>
      </c>
      <c r="T222">
        <v>212</v>
      </c>
      <c r="U222">
        <v>0</v>
      </c>
      <c r="Z222">
        <f t="shared" si="28"/>
        <v>0</v>
      </c>
      <c r="AA222">
        <f t="shared" si="29"/>
        <v>0</v>
      </c>
      <c r="AB222">
        <f t="shared" si="30"/>
        <v>0</v>
      </c>
      <c r="AC222">
        <f t="shared" si="31"/>
        <v>0</v>
      </c>
      <c r="AD222">
        <f t="shared" si="32"/>
        <v>0</v>
      </c>
      <c r="AE222">
        <f t="shared" si="33"/>
        <v>0</v>
      </c>
    </row>
    <row r="223" spans="2:31" x14ac:dyDescent="0.25">
      <c r="B223" s="1">
        <f t="shared" si="27"/>
        <v>0</v>
      </c>
      <c r="C223" s="1">
        <v>13882549</v>
      </c>
      <c r="D223">
        <f t="shared" si="26"/>
        <v>-1.7746609314542643</v>
      </c>
      <c r="E223" s="1">
        <v>-1304</v>
      </c>
      <c r="J223">
        <v>213</v>
      </c>
      <c r="K223">
        <v>3</v>
      </c>
      <c r="L223">
        <v>213</v>
      </c>
      <c r="M223">
        <v>3</v>
      </c>
      <c r="N223">
        <v>213</v>
      </c>
      <c r="O223">
        <v>3</v>
      </c>
      <c r="P223">
        <v>213</v>
      </c>
      <c r="Q223">
        <v>0</v>
      </c>
      <c r="R223">
        <v>213</v>
      </c>
      <c r="S223">
        <v>0</v>
      </c>
      <c r="T223">
        <v>213</v>
      </c>
      <c r="U223">
        <v>0</v>
      </c>
      <c r="Z223">
        <f t="shared" si="28"/>
        <v>0</v>
      </c>
      <c r="AA223">
        <f t="shared" si="29"/>
        <v>0</v>
      </c>
      <c r="AB223">
        <f t="shared" si="30"/>
        <v>0</v>
      </c>
      <c r="AC223">
        <f t="shared" si="31"/>
        <v>0</v>
      </c>
      <c r="AD223">
        <f t="shared" si="32"/>
        <v>0</v>
      </c>
      <c r="AE223">
        <f t="shared" si="33"/>
        <v>0</v>
      </c>
    </row>
    <row r="224" spans="2:31" x14ac:dyDescent="0.25">
      <c r="B224" s="1">
        <f t="shared" si="27"/>
        <v>0</v>
      </c>
      <c r="C224" s="1">
        <v>13893999</v>
      </c>
      <c r="D224">
        <f t="shared" si="26"/>
        <v>-0.458170666312956</v>
      </c>
      <c r="E224" s="1">
        <v>196</v>
      </c>
      <c r="J224">
        <v>214</v>
      </c>
      <c r="K224">
        <v>1</v>
      </c>
      <c r="L224">
        <v>214</v>
      </c>
      <c r="M224">
        <v>1</v>
      </c>
      <c r="N224">
        <v>214</v>
      </c>
      <c r="O224">
        <v>1</v>
      </c>
      <c r="P224">
        <v>214</v>
      </c>
      <c r="Q224">
        <v>0</v>
      </c>
      <c r="R224">
        <v>214</v>
      </c>
      <c r="S224">
        <v>0</v>
      </c>
      <c r="T224">
        <v>214</v>
      </c>
      <c r="U224">
        <v>0</v>
      </c>
      <c r="Z224">
        <f t="shared" si="28"/>
        <v>1</v>
      </c>
      <c r="AA224">
        <f t="shared" si="29"/>
        <v>1</v>
      </c>
      <c r="AB224">
        <f t="shared" si="30"/>
        <v>1</v>
      </c>
      <c r="AC224">
        <f t="shared" si="31"/>
        <v>0</v>
      </c>
      <c r="AD224">
        <f t="shared" si="32"/>
        <v>0</v>
      </c>
      <c r="AE224">
        <f t="shared" si="33"/>
        <v>0</v>
      </c>
    </row>
    <row r="225" spans="2:31" x14ac:dyDescent="0.25">
      <c r="B225" s="1">
        <f t="shared" si="27"/>
        <v>0</v>
      </c>
      <c r="C225" s="1">
        <v>13925300</v>
      </c>
      <c r="D225">
        <f t="shared" si="26"/>
        <v>-0.46192791390423593</v>
      </c>
      <c r="E225" s="1">
        <v>191</v>
      </c>
      <c r="J225">
        <v>215</v>
      </c>
      <c r="K225">
        <v>0</v>
      </c>
      <c r="L225">
        <v>215</v>
      </c>
      <c r="M225">
        <v>0</v>
      </c>
      <c r="N225">
        <v>215</v>
      </c>
      <c r="O225">
        <v>0</v>
      </c>
      <c r="P225">
        <v>215</v>
      </c>
      <c r="Q225">
        <v>0</v>
      </c>
      <c r="R225">
        <v>215</v>
      </c>
      <c r="S225">
        <v>0</v>
      </c>
      <c r="T225">
        <v>215</v>
      </c>
      <c r="U225">
        <v>0</v>
      </c>
      <c r="Z225">
        <f t="shared" si="28"/>
        <v>0</v>
      </c>
      <c r="AA225">
        <f t="shared" si="29"/>
        <v>0</v>
      </c>
      <c r="AB225">
        <f t="shared" si="30"/>
        <v>0</v>
      </c>
      <c r="AC225">
        <f t="shared" si="31"/>
        <v>0</v>
      </c>
      <c r="AD225">
        <f t="shared" si="32"/>
        <v>0</v>
      </c>
      <c r="AE225">
        <f t="shared" si="33"/>
        <v>0</v>
      </c>
    </row>
    <row r="226" spans="2:31" x14ac:dyDescent="0.25">
      <c r="B226" s="1">
        <f t="shared" si="27"/>
        <v>0</v>
      </c>
      <c r="C226" s="1">
        <v>14086559</v>
      </c>
      <c r="D226">
        <f t="shared" si="26"/>
        <v>-0.65494718957209852</v>
      </c>
      <c r="E226" s="1">
        <v>73</v>
      </c>
      <c r="J226">
        <v>216</v>
      </c>
      <c r="K226">
        <v>0</v>
      </c>
      <c r="L226">
        <v>216</v>
      </c>
      <c r="M226">
        <v>0</v>
      </c>
      <c r="N226">
        <v>216</v>
      </c>
      <c r="O226">
        <v>0</v>
      </c>
      <c r="P226">
        <v>216</v>
      </c>
      <c r="Q226">
        <v>0</v>
      </c>
      <c r="R226">
        <v>216</v>
      </c>
      <c r="S226">
        <v>0</v>
      </c>
      <c r="T226">
        <v>216</v>
      </c>
      <c r="U226">
        <v>0</v>
      </c>
      <c r="Z226">
        <f t="shared" si="28"/>
        <v>0</v>
      </c>
      <c r="AA226">
        <f t="shared" si="29"/>
        <v>0</v>
      </c>
      <c r="AB226">
        <f t="shared" si="30"/>
        <v>0</v>
      </c>
      <c r="AC226">
        <f t="shared" si="31"/>
        <v>0</v>
      </c>
      <c r="AD226">
        <f t="shared" si="32"/>
        <v>0</v>
      </c>
      <c r="AE226">
        <f t="shared" si="33"/>
        <v>0</v>
      </c>
    </row>
    <row r="227" spans="2:31" x14ac:dyDescent="0.25">
      <c r="B227" s="1">
        <f t="shared" si="27"/>
        <v>0</v>
      </c>
      <c r="C227" s="1">
        <v>14151722</v>
      </c>
      <c r="D227">
        <f t="shared" si="26"/>
        <v>-0.64215905896025316</v>
      </c>
      <c r="E227" s="1">
        <v>76</v>
      </c>
      <c r="J227">
        <v>217</v>
      </c>
      <c r="K227">
        <v>0</v>
      </c>
      <c r="L227">
        <v>217</v>
      </c>
      <c r="M227">
        <v>0</v>
      </c>
      <c r="N227">
        <v>217</v>
      </c>
      <c r="O227">
        <v>0</v>
      </c>
      <c r="P227">
        <v>217</v>
      </c>
      <c r="Q227">
        <v>0</v>
      </c>
      <c r="R227">
        <v>217</v>
      </c>
      <c r="S227">
        <v>0</v>
      </c>
      <c r="T227">
        <v>217</v>
      </c>
      <c r="U227">
        <v>0</v>
      </c>
      <c r="Z227">
        <f t="shared" si="28"/>
        <v>0</v>
      </c>
      <c r="AA227">
        <f t="shared" si="29"/>
        <v>0</v>
      </c>
      <c r="AB227">
        <f t="shared" si="30"/>
        <v>0</v>
      </c>
      <c r="AC227">
        <f t="shared" si="31"/>
        <v>0</v>
      </c>
      <c r="AD227">
        <f t="shared" si="32"/>
        <v>0</v>
      </c>
      <c r="AE227">
        <f t="shared" si="33"/>
        <v>0</v>
      </c>
    </row>
    <row r="228" spans="2:31" x14ac:dyDescent="0.25">
      <c r="B228" s="1">
        <f t="shared" si="27"/>
        <v>0</v>
      </c>
      <c r="C228" s="1">
        <v>14152264</v>
      </c>
      <c r="D228">
        <f t="shared" si="26"/>
        <v>-0.58669687155616401</v>
      </c>
      <c r="E228" s="1">
        <v>94</v>
      </c>
      <c r="J228">
        <v>218</v>
      </c>
      <c r="K228">
        <v>2</v>
      </c>
      <c r="L228">
        <v>218</v>
      </c>
      <c r="M228">
        <v>2</v>
      </c>
      <c r="N228">
        <v>218</v>
      </c>
      <c r="O228">
        <v>2</v>
      </c>
      <c r="P228">
        <v>218</v>
      </c>
      <c r="Q228">
        <v>2</v>
      </c>
      <c r="R228">
        <v>218</v>
      </c>
      <c r="S228">
        <v>2</v>
      </c>
      <c r="T228">
        <v>218</v>
      </c>
      <c r="U228">
        <v>2</v>
      </c>
      <c r="Z228">
        <f t="shared" si="28"/>
        <v>0</v>
      </c>
      <c r="AA228">
        <f t="shared" si="29"/>
        <v>0</v>
      </c>
      <c r="AB228">
        <f t="shared" si="30"/>
        <v>0</v>
      </c>
      <c r="AC228">
        <f t="shared" si="31"/>
        <v>0</v>
      </c>
      <c r="AD228">
        <f t="shared" si="32"/>
        <v>0</v>
      </c>
      <c r="AE228">
        <f t="shared" si="33"/>
        <v>0</v>
      </c>
    </row>
    <row r="229" spans="2:31" x14ac:dyDescent="0.25">
      <c r="B229" s="1">
        <f t="shared" si="27"/>
        <v>0</v>
      </c>
      <c r="C229" s="1">
        <v>14693089</v>
      </c>
      <c r="D229">
        <f t="shared" si="26"/>
        <v>-0.66439432979444846</v>
      </c>
      <c r="E229" s="1">
        <v>71</v>
      </c>
      <c r="J229">
        <v>219</v>
      </c>
      <c r="K229">
        <v>1</v>
      </c>
      <c r="L229">
        <v>219</v>
      </c>
      <c r="M229">
        <v>1</v>
      </c>
      <c r="N229">
        <v>219</v>
      </c>
      <c r="O229">
        <v>1</v>
      </c>
      <c r="P229">
        <v>219</v>
      </c>
      <c r="Q229">
        <v>1</v>
      </c>
      <c r="R229">
        <v>219</v>
      </c>
      <c r="S229">
        <v>1</v>
      </c>
      <c r="T229">
        <v>219</v>
      </c>
      <c r="U229">
        <v>1</v>
      </c>
      <c r="Z229">
        <f t="shared" si="28"/>
        <v>1</v>
      </c>
      <c r="AA229">
        <f t="shared" si="29"/>
        <v>1</v>
      </c>
      <c r="AB229">
        <f t="shared" si="30"/>
        <v>1</v>
      </c>
      <c r="AC229">
        <f t="shared" si="31"/>
        <v>1</v>
      </c>
      <c r="AD229">
        <f t="shared" si="32"/>
        <v>1</v>
      </c>
      <c r="AE229">
        <f t="shared" si="33"/>
        <v>1</v>
      </c>
    </row>
    <row r="230" spans="2:31" x14ac:dyDescent="0.25">
      <c r="B230" s="1">
        <f t="shared" si="27"/>
        <v>0</v>
      </c>
      <c r="C230" s="1">
        <v>14693130</v>
      </c>
      <c r="D230">
        <f t="shared" si="26"/>
        <v>-0.28841572196754872</v>
      </c>
      <c r="E230" s="1">
        <v>751</v>
      </c>
      <c r="J230">
        <v>220</v>
      </c>
      <c r="K230">
        <v>0</v>
      </c>
      <c r="L230">
        <v>220</v>
      </c>
      <c r="M230">
        <v>0</v>
      </c>
      <c r="N230">
        <v>220</v>
      </c>
      <c r="O230">
        <v>0</v>
      </c>
      <c r="P230">
        <v>220</v>
      </c>
      <c r="Q230">
        <v>0</v>
      </c>
      <c r="R230">
        <v>220</v>
      </c>
      <c r="S230">
        <v>0</v>
      </c>
      <c r="T230">
        <v>220</v>
      </c>
      <c r="U230">
        <v>0</v>
      </c>
      <c r="Z230">
        <f t="shared" si="28"/>
        <v>0</v>
      </c>
      <c r="AA230">
        <f t="shared" si="29"/>
        <v>0</v>
      </c>
      <c r="AB230">
        <f t="shared" si="30"/>
        <v>0</v>
      </c>
      <c r="AC230">
        <f t="shared" si="31"/>
        <v>0</v>
      </c>
      <c r="AD230">
        <f t="shared" si="32"/>
        <v>0</v>
      </c>
      <c r="AE230">
        <f t="shared" si="33"/>
        <v>0</v>
      </c>
    </row>
    <row r="231" spans="2:31" x14ac:dyDescent="0.25">
      <c r="B231" s="1">
        <f t="shared" si="27"/>
        <v>0</v>
      </c>
      <c r="C231" s="1">
        <v>14745285</v>
      </c>
      <c r="D231">
        <f t="shared" si="26"/>
        <v>-1.6086422260085498</v>
      </c>
      <c r="E231" s="1">
        <v>-321</v>
      </c>
      <c r="J231">
        <v>221</v>
      </c>
      <c r="K231">
        <v>1</v>
      </c>
      <c r="L231">
        <v>221</v>
      </c>
      <c r="M231">
        <v>1</v>
      </c>
      <c r="N231">
        <v>221</v>
      </c>
      <c r="O231">
        <v>1</v>
      </c>
      <c r="P231">
        <v>221</v>
      </c>
      <c r="Q231">
        <v>1</v>
      </c>
      <c r="R231">
        <v>221</v>
      </c>
      <c r="S231">
        <v>1</v>
      </c>
      <c r="T231">
        <v>221</v>
      </c>
      <c r="U231">
        <v>1</v>
      </c>
      <c r="Z231">
        <f t="shared" si="28"/>
        <v>1</v>
      </c>
      <c r="AA231">
        <f t="shared" si="29"/>
        <v>1</v>
      </c>
      <c r="AB231">
        <f t="shared" si="30"/>
        <v>1</v>
      </c>
      <c r="AC231">
        <f t="shared" si="31"/>
        <v>1</v>
      </c>
      <c r="AD231">
        <f t="shared" si="32"/>
        <v>1</v>
      </c>
      <c r="AE231">
        <f t="shared" si="33"/>
        <v>1</v>
      </c>
    </row>
    <row r="232" spans="2:31" x14ac:dyDescent="0.25">
      <c r="B232" s="1">
        <f t="shared" si="27"/>
        <v>0</v>
      </c>
      <c r="C232" s="1">
        <v>14745286</v>
      </c>
      <c r="D232">
        <f t="shared" si="26"/>
        <v>-1.6399766562590281</v>
      </c>
      <c r="E232" s="1">
        <v>-412</v>
      </c>
      <c r="J232">
        <v>222</v>
      </c>
      <c r="K232">
        <v>2</v>
      </c>
      <c r="L232">
        <v>222</v>
      </c>
      <c r="M232">
        <v>2</v>
      </c>
      <c r="N232">
        <v>222</v>
      </c>
      <c r="O232">
        <v>2</v>
      </c>
      <c r="P232">
        <v>222</v>
      </c>
      <c r="Q232">
        <v>2</v>
      </c>
      <c r="R232">
        <v>222</v>
      </c>
      <c r="S232">
        <v>0</v>
      </c>
      <c r="T232">
        <v>222</v>
      </c>
      <c r="U232">
        <v>0</v>
      </c>
      <c r="Z232">
        <f t="shared" si="28"/>
        <v>0</v>
      </c>
      <c r="AA232">
        <f t="shared" si="29"/>
        <v>0</v>
      </c>
      <c r="AB232">
        <f t="shared" si="30"/>
        <v>0</v>
      </c>
      <c r="AC232">
        <f t="shared" si="31"/>
        <v>0</v>
      </c>
      <c r="AD232">
        <f t="shared" si="32"/>
        <v>0</v>
      </c>
      <c r="AE232">
        <f t="shared" si="33"/>
        <v>0</v>
      </c>
    </row>
    <row r="233" spans="2:31" x14ac:dyDescent="0.25">
      <c r="B233" s="1">
        <f t="shared" si="27"/>
        <v>0</v>
      </c>
      <c r="C233" s="1">
        <v>15415850</v>
      </c>
      <c r="D233">
        <f t="shared" si="26"/>
        <v>-0.92474250108400469</v>
      </c>
      <c r="E233" s="1">
        <v>51</v>
      </c>
      <c r="J233">
        <v>223</v>
      </c>
      <c r="K233">
        <v>0</v>
      </c>
      <c r="L233">
        <v>223</v>
      </c>
      <c r="M233">
        <v>0</v>
      </c>
      <c r="N233">
        <v>223</v>
      </c>
      <c r="O233">
        <v>0</v>
      </c>
      <c r="P233">
        <v>223</v>
      </c>
      <c r="Q233">
        <v>0</v>
      </c>
      <c r="R233">
        <v>223</v>
      </c>
      <c r="S233">
        <v>0</v>
      </c>
      <c r="T233">
        <v>223</v>
      </c>
      <c r="U233">
        <v>0</v>
      </c>
      <c r="Z233">
        <f t="shared" si="28"/>
        <v>0</v>
      </c>
      <c r="AA233">
        <f t="shared" si="29"/>
        <v>0</v>
      </c>
      <c r="AB233">
        <f t="shared" si="30"/>
        <v>0</v>
      </c>
      <c r="AC233">
        <f t="shared" si="31"/>
        <v>0</v>
      </c>
      <c r="AD233">
        <f t="shared" si="32"/>
        <v>0</v>
      </c>
      <c r="AE233">
        <f t="shared" si="33"/>
        <v>0</v>
      </c>
    </row>
    <row r="234" spans="2:31" x14ac:dyDescent="0.25">
      <c r="B234" s="1">
        <f t="shared" si="27"/>
        <v>0</v>
      </c>
      <c r="C234" s="1">
        <v>15688939</v>
      </c>
      <c r="D234">
        <f t="shared" si="26"/>
        <v>-0.3836542871378954</v>
      </c>
      <c r="E234" s="1">
        <v>341</v>
      </c>
      <c r="J234">
        <v>224</v>
      </c>
      <c r="K234">
        <v>0</v>
      </c>
      <c r="L234">
        <v>224</v>
      </c>
      <c r="M234">
        <v>1</v>
      </c>
      <c r="N234">
        <v>224</v>
      </c>
      <c r="O234">
        <v>0</v>
      </c>
      <c r="P234">
        <v>224</v>
      </c>
      <c r="Q234">
        <v>0</v>
      </c>
      <c r="R234">
        <v>224</v>
      </c>
      <c r="S234">
        <v>0</v>
      </c>
      <c r="T234">
        <v>224</v>
      </c>
      <c r="U234">
        <v>0</v>
      </c>
      <c r="Z234">
        <f t="shared" si="28"/>
        <v>0</v>
      </c>
      <c r="AA234">
        <f t="shared" si="29"/>
        <v>1</v>
      </c>
      <c r="AB234">
        <f t="shared" si="30"/>
        <v>0</v>
      </c>
      <c r="AC234">
        <f t="shared" si="31"/>
        <v>0</v>
      </c>
      <c r="AD234">
        <f t="shared" si="32"/>
        <v>0</v>
      </c>
      <c r="AE234">
        <f t="shared" si="33"/>
        <v>0</v>
      </c>
    </row>
    <row r="235" spans="2:31" x14ac:dyDescent="0.25">
      <c r="B235" s="1">
        <f t="shared" si="27"/>
        <v>0</v>
      </c>
      <c r="C235" s="1">
        <v>15984048</v>
      </c>
      <c r="D235">
        <f t="shared" si="26"/>
        <v>-1.629628484969472</v>
      </c>
      <c r="E235" s="1">
        <v>-379</v>
      </c>
      <c r="J235">
        <v>225</v>
      </c>
      <c r="K235">
        <v>0</v>
      </c>
      <c r="L235">
        <v>225</v>
      </c>
      <c r="M235">
        <v>0</v>
      </c>
      <c r="N235">
        <v>225</v>
      </c>
      <c r="O235">
        <v>0</v>
      </c>
      <c r="P235">
        <v>225</v>
      </c>
      <c r="Q235">
        <v>0</v>
      </c>
      <c r="R235">
        <v>225</v>
      </c>
      <c r="S235">
        <v>0</v>
      </c>
      <c r="T235">
        <v>225</v>
      </c>
      <c r="U235">
        <v>0</v>
      </c>
      <c r="Z235">
        <f t="shared" si="28"/>
        <v>0</v>
      </c>
      <c r="AA235">
        <f t="shared" si="29"/>
        <v>0</v>
      </c>
      <c r="AB235">
        <f t="shared" si="30"/>
        <v>0</v>
      </c>
      <c r="AC235">
        <f t="shared" si="31"/>
        <v>0</v>
      </c>
      <c r="AD235">
        <f t="shared" si="32"/>
        <v>0</v>
      </c>
      <c r="AE235">
        <f t="shared" si="33"/>
        <v>0</v>
      </c>
    </row>
    <row r="236" spans="2:31" x14ac:dyDescent="0.25">
      <c r="B236" s="1">
        <f t="shared" si="27"/>
        <v>0</v>
      </c>
      <c r="C236" s="1">
        <v>15984283</v>
      </c>
      <c r="D236">
        <f t="shared" si="26"/>
        <v>-1.5388340093662656</v>
      </c>
      <c r="E236" s="1">
        <v>-192</v>
      </c>
      <c r="J236">
        <v>226</v>
      </c>
      <c r="K236">
        <v>3</v>
      </c>
      <c r="L236">
        <v>226</v>
      </c>
      <c r="M236">
        <v>0</v>
      </c>
      <c r="N236">
        <v>226</v>
      </c>
      <c r="O236">
        <v>3</v>
      </c>
      <c r="P236">
        <v>226</v>
      </c>
      <c r="Q236">
        <v>0</v>
      </c>
      <c r="R236">
        <v>226</v>
      </c>
      <c r="S236">
        <v>0</v>
      </c>
      <c r="T236">
        <v>226</v>
      </c>
      <c r="U236">
        <v>0</v>
      </c>
      <c r="Z236">
        <f t="shared" si="28"/>
        <v>0</v>
      </c>
      <c r="AA236">
        <f t="shared" si="29"/>
        <v>0</v>
      </c>
      <c r="AB236">
        <f t="shared" si="30"/>
        <v>0</v>
      </c>
      <c r="AC236">
        <f t="shared" si="31"/>
        <v>0</v>
      </c>
      <c r="AD236">
        <f t="shared" si="32"/>
        <v>0</v>
      </c>
      <c r="AE236">
        <f t="shared" si="33"/>
        <v>0</v>
      </c>
    </row>
    <row r="237" spans="2:31" x14ac:dyDescent="0.25">
      <c r="B237" s="1">
        <f t="shared" si="27"/>
        <v>0</v>
      </c>
      <c r="C237" s="1">
        <v>16099758</v>
      </c>
      <c r="D237">
        <f t="shared" si="26"/>
        <v>-0.37136306183492851</v>
      </c>
      <c r="E237" s="1">
        <v>376</v>
      </c>
      <c r="J237">
        <v>227</v>
      </c>
      <c r="K237">
        <v>0</v>
      </c>
      <c r="L237">
        <v>227</v>
      </c>
      <c r="M237">
        <v>0</v>
      </c>
      <c r="N237">
        <v>227</v>
      </c>
      <c r="O237">
        <v>0</v>
      </c>
      <c r="P237">
        <v>227</v>
      </c>
      <c r="Q237">
        <v>0</v>
      </c>
      <c r="R237">
        <v>227</v>
      </c>
      <c r="S237">
        <v>0</v>
      </c>
      <c r="T237">
        <v>227</v>
      </c>
      <c r="U237">
        <v>0</v>
      </c>
      <c r="Z237">
        <f t="shared" si="28"/>
        <v>0</v>
      </c>
      <c r="AA237">
        <f t="shared" si="29"/>
        <v>0</v>
      </c>
      <c r="AB237">
        <f t="shared" si="30"/>
        <v>0</v>
      </c>
      <c r="AC237">
        <f t="shared" si="31"/>
        <v>0</v>
      </c>
      <c r="AD237">
        <f t="shared" si="32"/>
        <v>0</v>
      </c>
      <c r="AE237">
        <f t="shared" si="33"/>
        <v>0</v>
      </c>
    </row>
    <row r="238" spans="2:31" x14ac:dyDescent="0.25">
      <c r="B238" s="1">
        <f t="shared" si="27"/>
        <v>0</v>
      </c>
      <c r="C238" s="1">
        <v>16099846</v>
      </c>
      <c r="D238">
        <f t="shared" si="26"/>
        <v>-1.603324941020313</v>
      </c>
      <c r="E238" s="1">
        <v>-308</v>
      </c>
      <c r="J238">
        <v>228</v>
      </c>
      <c r="K238">
        <v>2</v>
      </c>
      <c r="L238">
        <v>228</v>
      </c>
      <c r="M238">
        <v>2</v>
      </c>
      <c r="N238">
        <v>228</v>
      </c>
      <c r="O238">
        <v>2</v>
      </c>
      <c r="P238">
        <v>228</v>
      </c>
      <c r="Q238">
        <v>2</v>
      </c>
      <c r="R238">
        <v>228</v>
      </c>
      <c r="S238">
        <v>2</v>
      </c>
      <c r="T238">
        <v>228</v>
      </c>
      <c r="U238">
        <v>2</v>
      </c>
      <c r="Z238">
        <f t="shared" si="28"/>
        <v>0</v>
      </c>
      <c r="AA238">
        <f t="shared" si="29"/>
        <v>0</v>
      </c>
      <c r="AB238">
        <f t="shared" si="30"/>
        <v>0</v>
      </c>
      <c r="AC238">
        <f t="shared" si="31"/>
        <v>0</v>
      </c>
      <c r="AD238">
        <f t="shared" si="32"/>
        <v>0</v>
      </c>
      <c r="AE238">
        <f t="shared" si="33"/>
        <v>0</v>
      </c>
    </row>
    <row r="239" spans="2:31" x14ac:dyDescent="0.25">
      <c r="B239" s="1">
        <f t="shared" si="27"/>
        <v>0</v>
      </c>
      <c r="C239" s="1">
        <v>16266317</v>
      </c>
      <c r="D239">
        <f t="shared" si="26"/>
        <v>-1.0752574989159953</v>
      </c>
      <c r="E239" s="1">
        <v>-51</v>
      </c>
      <c r="J239">
        <v>229</v>
      </c>
      <c r="K239">
        <v>1</v>
      </c>
      <c r="L239">
        <v>229</v>
      </c>
      <c r="M239">
        <v>1</v>
      </c>
      <c r="N239">
        <v>229</v>
      </c>
      <c r="O239">
        <v>2</v>
      </c>
      <c r="P239">
        <v>229</v>
      </c>
      <c r="Q239">
        <v>1</v>
      </c>
      <c r="R239">
        <v>229</v>
      </c>
      <c r="S239">
        <v>1</v>
      </c>
      <c r="T239">
        <v>229</v>
      </c>
      <c r="U239">
        <v>2</v>
      </c>
      <c r="Z239">
        <f t="shared" si="28"/>
        <v>1</v>
      </c>
      <c r="AA239">
        <f t="shared" si="29"/>
        <v>1</v>
      </c>
      <c r="AB239">
        <f t="shared" si="30"/>
        <v>0</v>
      </c>
      <c r="AC239">
        <f t="shared" si="31"/>
        <v>1</v>
      </c>
      <c r="AD239">
        <f t="shared" si="32"/>
        <v>1</v>
      </c>
      <c r="AE239">
        <f t="shared" si="33"/>
        <v>0</v>
      </c>
    </row>
    <row r="240" spans="2:31" x14ac:dyDescent="0.25">
      <c r="B240" s="1">
        <f t="shared" si="27"/>
        <v>0</v>
      </c>
      <c r="C240" s="1">
        <v>16266567</v>
      </c>
      <c r="D240">
        <f t="shared" si="26"/>
        <v>-1.5113307446966644</v>
      </c>
      <c r="E240" s="1">
        <v>-160</v>
      </c>
      <c r="J240">
        <v>230</v>
      </c>
      <c r="K240">
        <v>0</v>
      </c>
      <c r="L240">
        <v>230</v>
      </c>
      <c r="M240">
        <v>0</v>
      </c>
      <c r="N240">
        <v>230</v>
      </c>
      <c r="O240">
        <v>0</v>
      </c>
      <c r="P240">
        <v>230</v>
      </c>
      <c r="Q240">
        <v>0</v>
      </c>
      <c r="R240">
        <v>230</v>
      </c>
      <c r="S240">
        <v>0</v>
      </c>
      <c r="T240">
        <v>230</v>
      </c>
      <c r="U240">
        <v>0</v>
      </c>
      <c r="Z240">
        <f t="shared" si="28"/>
        <v>0</v>
      </c>
      <c r="AA240">
        <f t="shared" si="29"/>
        <v>0</v>
      </c>
      <c r="AB240">
        <f t="shared" si="30"/>
        <v>0</v>
      </c>
      <c r="AC240">
        <f t="shared" si="31"/>
        <v>0</v>
      </c>
      <c r="AD240">
        <f t="shared" si="32"/>
        <v>0</v>
      </c>
      <c r="AE240">
        <f t="shared" si="33"/>
        <v>0</v>
      </c>
    </row>
    <row r="241" spans="2:31" x14ac:dyDescent="0.25">
      <c r="B241" s="1">
        <f t="shared" si="27"/>
        <v>0</v>
      </c>
      <c r="C241" s="1">
        <v>16950835</v>
      </c>
      <c r="D241">
        <f t="shared" si="26"/>
        <v>-0.29203255642987458</v>
      </c>
      <c r="E241" s="1">
        <v>728</v>
      </c>
      <c r="J241">
        <v>231</v>
      </c>
      <c r="K241">
        <v>2</v>
      </c>
      <c r="L241">
        <v>231</v>
      </c>
      <c r="M241">
        <v>2</v>
      </c>
      <c r="N241">
        <v>231</v>
      </c>
      <c r="O241">
        <v>2</v>
      </c>
      <c r="P241">
        <v>231</v>
      </c>
      <c r="Q241">
        <v>2</v>
      </c>
      <c r="R241">
        <v>231</v>
      </c>
      <c r="S241">
        <v>2</v>
      </c>
      <c r="T241">
        <v>231</v>
      </c>
      <c r="U241">
        <v>2</v>
      </c>
      <c r="Z241">
        <f t="shared" si="28"/>
        <v>0</v>
      </c>
      <c r="AA241">
        <f t="shared" si="29"/>
        <v>0</v>
      </c>
      <c r="AB241">
        <f t="shared" si="30"/>
        <v>0</v>
      </c>
      <c r="AC241">
        <f t="shared" si="31"/>
        <v>0</v>
      </c>
      <c r="AD241">
        <f t="shared" si="32"/>
        <v>0</v>
      </c>
      <c r="AE241">
        <f t="shared" si="33"/>
        <v>0</v>
      </c>
    </row>
    <row r="242" spans="2:31" x14ac:dyDescent="0.25">
      <c r="B242" s="1">
        <f t="shared" si="27"/>
        <v>0</v>
      </c>
      <c r="C242" s="1">
        <v>17010724</v>
      </c>
      <c r="D242">
        <f t="shared" si="26"/>
        <v>-0.72151416192329076</v>
      </c>
      <c r="E242" s="1">
        <v>62</v>
      </c>
      <c r="J242">
        <v>232</v>
      </c>
      <c r="K242">
        <v>1</v>
      </c>
      <c r="L242">
        <v>232</v>
      </c>
      <c r="M242">
        <v>1</v>
      </c>
      <c r="N242">
        <v>232</v>
      </c>
      <c r="O242">
        <v>1</v>
      </c>
      <c r="P242">
        <v>232</v>
      </c>
      <c r="Q242">
        <v>1</v>
      </c>
      <c r="R242">
        <v>232</v>
      </c>
      <c r="S242">
        <v>1</v>
      </c>
      <c r="T242">
        <v>232</v>
      </c>
      <c r="U242">
        <v>1</v>
      </c>
      <c r="Z242">
        <f t="shared" si="28"/>
        <v>1</v>
      </c>
      <c r="AA242">
        <f t="shared" si="29"/>
        <v>1</v>
      </c>
      <c r="AB242">
        <f t="shared" si="30"/>
        <v>1</v>
      </c>
      <c r="AC242">
        <f t="shared" si="31"/>
        <v>1</v>
      </c>
      <c r="AD242">
        <f t="shared" si="32"/>
        <v>1</v>
      </c>
      <c r="AE242">
        <f t="shared" si="33"/>
        <v>1</v>
      </c>
    </row>
    <row r="243" spans="2:31" x14ac:dyDescent="0.25">
      <c r="B243" s="1">
        <f t="shared" si="27"/>
        <v>0</v>
      </c>
      <c r="C243" s="1">
        <v>17249954</v>
      </c>
      <c r="D243">
        <f t="shared" si="26"/>
        <v>-0.35251259966857307</v>
      </c>
      <c r="E243" s="1">
        <v>438</v>
      </c>
      <c r="J243">
        <v>233</v>
      </c>
      <c r="K243">
        <v>1</v>
      </c>
      <c r="L243">
        <v>233</v>
      </c>
      <c r="M243">
        <v>1</v>
      </c>
      <c r="N243">
        <v>233</v>
      </c>
      <c r="O243">
        <v>2</v>
      </c>
      <c r="P243">
        <v>233</v>
      </c>
      <c r="Q243">
        <v>1</v>
      </c>
      <c r="R243">
        <v>233</v>
      </c>
      <c r="S243">
        <v>1</v>
      </c>
      <c r="T243">
        <v>233</v>
      </c>
      <c r="U243">
        <v>2</v>
      </c>
      <c r="Z243">
        <f t="shared" si="28"/>
        <v>1</v>
      </c>
      <c r="AA243">
        <f t="shared" si="29"/>
        <v>1</v>
      </c>
      <c r="AB243">
        <f t="shared" si="30"/>
        <v>0</v>
      </c>
      <c r="AC243">
        <f t="shared" si="31"/>
        <v>1</v>
      </c>
      <c r="AD243">
        <f t="shared" si="32"/>
        <v>1</v>
      </c>
      <c r="AE243">
        <f t="shared" si="33"/>
        <v>0</v>
      </c>
    </row>
    <row r="244" spans="2:31" x14ac:dyDescent="0.25">
      <c r="B244" s="1">
        <f t="shared" si="27"/>
        <v>0</v>
      </c>
      <c r="C244" s="1">
        <v>17472269</v>
      </c>
      <c r="D244">
        <f t="shared" si="26"/>
        <v>-1.605811468484202</v>
      </c>
      <c r="E244" s="1">
        <v>-314</v>
      </c>
      <c r="J244">
        <v>234</v>
      </c>
      <c r="K244">
        <v>0</v>
      </c>
      <c r="L244">
        <v>234</v>
      </c>
      <c r="M244">
        <v>0</v>
      </c>
      <c r="N244">
        <v>234</v>
      </c>
      <c r="O244">
        <v>0</v>
      </c>
      <c r="P244">
        <v>234</v>
      </c>
      <c r="Q244">
        <v>0</v>
      </c>
      <c r="R244">
        <v>234</v>
      </c>
      <c r="S244">
        <v>0</v>
      </c>
      <c r="T244">
        <v>234</v>
      </c>
      <c r="U244">
        <v>0</v>
      </c>
      <c r="Z244">
        <f t="shared" si="28"/>
        <v>0</v>
      </c>
      <c r="AA244">
        <f t="shared" si="29"/>
        <v>0</v>
      </c>
      <c r="AB244">
        <f t="shared" si="30"/>
        <v>0</v>
      </c>
      <c r="AC244">
        <f t="shared" si="31"/>
        <v>0</v>
      </c>
      <c r="AD244">
        <f t="shared" si="32"/>
        <v>0</v>
      </c>
      <c r="AE244">
        <f t="shared" si="33"/>
        <v>0</v>
      </c>
    </row>
    <row r="245" spans="2:31" x14ac:dyDescent="0.25">
      <c r="B245" s="1">
        <f t="shared" si="27"/>
        <v>0</v>
      </c>
      <c r="C245" s="1">
        <v>17587281</v>
      </c>
      <c r="D245">
        <f t="shared" si="26"/>
        <v>-0.59948500216800937</v>
      </c>
      <c r="E245" s="1">
        <v>89</v>
      </c>
      <c r="J245">
        <v>235</v>
      </c>
      <c r="K245">
        <v>0</v>
      </c>
      <c r="L245">
        <v>235</v>
      </c>
      <c r="M245">
        <v>0</v>
      </c>
      <c r="N245">
        <v>235</v>
      </c>
      <c r="O245">
        <v>0</v>
      </c>
      <c r="P245">
        <v>235</v>
      </c>
      <c r="Q245">
        <v>0</v>
      </c>
      <c r="R245">
        <v>235</v>
      </c>
      <c r="S245">
        <v>0</v>
      </c>
      <c r="T245">
        <v>235</v>
      </c>
      <c r="U245">
        <v>0</v>
      </c>
      <c r="Z245">
        <f t="shared" si="28"/>
        <v>0</v>
      </c>
      <c r="AA245">
        <f t="shared" si="29"/>
        <v>0</v>
      </c>
      <c r="AB245">
        <f t="shared" si="30"/>
        <v>0</v>
      </c>
      <c r="AC245">
        <f t="shared" si="31"/>
        <v>0</v>
      </c>
      <c r="AD245">
        <f t="shared" si="32"/>
        <v>0</v>
      </c>
      <c r="AE245">
        <f t="shared" si="33"/>
        <v>0</v>
      </c>
    </row>
    <row r="246" spans="2:31" x14ac:dyDescent="0.25">
      <c r="B246" s="1">
        <f t="shared" si="27"/>
        <v>0</v>
      </c>
      <c r="C246" s="1">
        <v>18327736</v>
      </c>
      <c r="D246">
        <f t="shared" si="26"/>
        <v>-0.37576758798169629</v>
      </c>
      <c r="E246" s="1">
        <v>363</v>
      </c>
      <c r="J246">
        <v>236</v>
      </c>
      <c r="K246">
        <v>2</v>
      </c>
      <c r="L246">
        <v>236</v>
      </c>
      <c r="M246">
        <v>1</v>
      </c>
      <c r="N246">
        <v>236</v>
      </c>
      <c r="O246">
        <v>1</v>
      </c>
      <c r="P246">
        <v>236</v>
      </c>
      <c r="Q246">
        <v>2</v>
      </c>
      <c r="R246">
        <v>236</v>
      </c>
      <c r="S246">
        <v>1</v>
      </c>
      <c r="T246">
        <v>236</v>
      </c>
      <c r="U246">
        <v>1</v>
      </c>
      <c r="Z246">
        <f t="shared" si="28"/>
        <v>0</v>
      </c>
      <c r="AA246">
        <f t="shared" si="29"/>
        <v>1</v>
      </c>
      <c r="AB246">
        <f t="shared" si="30"/>
        <v>1</v>
      </c>
      <c r="AC246">
        <f t="shared" si="31"/>
        <v>0</v>
      </c>
      <c r="AD246">
        <f t="shared" si="32"/>
        <v>1</v>
      </c>
      <c r="AE246">
        <f t="shared" si="33"/>
        <v>1</v>
      </c>
    </row>
    <row r="247" spans="2:31" x14ac:dyDescent="0.25">
      <c r="B247" s="1">
        <f t="shared" si="27"/>
        <v>0</v>
      </c>
      <c r="C247" s="1">
        <v>18346385</v>
      </c>
      <c r="D247">
        <f t="shared" si="26"/>
        <v>-0.39583987316542979</v>
      </c>
      <c r="E247" s="1">
        <v>310</v>
      </c>
      <c r="J247">
        <v>237</v>
      </c>
      <c r="K247">
        <v>1</v>
      </c>
      <c r="L247">
        <v>237</v>
      </c>
      <c r="M247">
        <v>1</v>
      </c>
      <c r="N247">
        <v>237</v>
      </c>
      <c r="O247">
        <v>1</v>
      </c>
      <c r="P247">
        <v>237</v>
      </c>
      <c r="Q247">
        <v>0</v>
      </c>
      <c r="R247">
        <v>237</v>
      </c>
      <c r="S247">
        <v>1</v>
      </c>
      <c r="T247">
        <v>237</v>
      </c>
      <c r="U247">
        <v>0</v>
      </c>
      <c r="Z247">
        <f t="shared" si="28"/>
        <v>1</v>
      </c>
      <c r="AA247">
        <f t="shared" si="29"/>
        <v>1</v>
      </c>
      <c r="AB247">
        <f t="shared" si="30"/>
        <v>1</v>
      </c>
      <c r="AC247">
        <f t="shared" si="31"/>
        <v>0</v>
      </c>
      <c r="AD247">
        <f t="shared" si="32"/>
        <v>1</v>
      </c>
      <c r="AE247">
        <f t="shared" si="33"/>
        <v>0</v>
      </c>
    </row>
    <row r="248" spans="2:31" x14ac:dyDescent="0.25">
      <c r="B248" s="1">
        <f t="shared" si="27"/>
        <v>0</v>
      </c>
      <c r="C248" s="1">
        <v>18402087</v>
      </c>
      <c r="D248">
        <f t="shared" si="26"/>
        <v>-1.7161277702645981</v>
      </c>
      <c r="E248" s="1">
        <v>-781</v>
      </c>
      <c r="J248">
        <v>238</v>
      </c>
      <c r="K248">
        <v>1</v>
      </c>
      <c r="L248">
        <v>238</v>
      </c>
      <c r="M248">
        <v>1</v>
      </c>
      <c r="N248">
        <v>238</v>
      </c>
      <c r="O248">
        <v>1</v>
      </c>
      <c r="P248">
        <v>238</v>
      </c>
      <c r="Q248">
        <v>1</v>
      </c>
      <c r="R248">
        <v>238</v>
      </c>
      <c r="S248">
        <v>1</v>
      </c>
      <c r="T248">
        <v>238</v>
      </c>
      <c r="U248">
        <v>1</v>
      </c>
      <c r="Z248">
        <f t="shared" si="28"/>
        <v>1</v>
      </c>
      <c r="AA248">
        <f t="shared" si="29"/>
        <v>1</v>
      </c>
      <c r="AB248">
        <f t="shared" si="30"/>
        <v>1</v>
      </c>
      <c r="AC248">
        <f t="shared" si="31"/>
        <v>1</v>
      </c>
      <c r="AD248">
        <f t="shared" si="32"/>
        <v>1</v>
      </c>
      <c r="AE248">
        <f t="shared" si="33"/>
        <v>1</v>
      </c>
    </row>
    <row r="249" spans="2:31" x14ac:dyDescent="0.25">
      <c r="B249" s="1">
        <f t="shared" si="27"/>
        <v>0</v>
      </c>
      <c r="C249" s="1">
        <v>18470148</v>
      </c>
      <c r="D249">
        <f t="shared" si="26"/>
        <v>-0.39095933823981099</v>
      </c>
      <c r="E249" s="1">
        <v>322</v>
      </c>
      <c r="J249">
        <v>239</v>
      </c>
      <c r="K249">
        <v>1</v>
      </c>
      <c r="L249">
        <v>239</v>
      </c>
      <c r="M249">
        <v>1</v>
      </c>
      <c r="N249">
        <v>239</v>
      </c>
      <c r="O249">
        <v>1</v>
      </c>
      <c r="P249">
        <v>239</v>
      </c>
      <c r="Q249">
        <v>0</v>
      </c>
      <c r="R249">
        <v>239</v>
      </c>
      <c r="S249">
        <v>0</v>
      </c>
      <c r="T249">
        <v>239</v>
      </c>
      <c r="U249">
        <v>0</v>
      </c>
      <c r="Z249">
        <f t="shared" si="28"/>
        <v>1</v>
      </c>
      <c r="AA249">
        <f t="shared" si="29"/>
        <v>1</v>
      </c>
      <c r="AB249">
        <f t="shared" si="30"/>
        <v>1</v>
      </c>
      <c r="AC249">
        <f t="shared" si="31"/>
        <v>0</v>
      </c>
      <c r="AD249">
        <f t="shared" si="32"/>
        <v>0</v>
      </c>
      <c r="AE249">
        <f t="shared" si="33"/>
        <v>0</v>
      </c>
    </row>
    <row r="250" spans="2:31" x14ac:dyDescent="0.25">
      <c r="B250" s="1">
        <f t="shared" si="27"/>
        <v>0</v>
      </c>
      <c r="C250" s="1">
        <v>18848219</v>
      </c>
      <c r="D250">
        <f t="shared" si="26"/>
        <v>-0.60505410084579747</v>
      </c>
      <c r="E250" s="1">
        <v>87</v>
      </c>
      <c r="J250">
        <v>240</v>
      </c>
      <c r="K250">
        <v>1</v>
      </c>
      <c r="L250">
        <v>240</v>
      </c>
      <c r="M250">
        <v>1</v>
      </c>
      <c r="N250">
        <v>240</v>
      </c>
      <c r="O250">
        <v>1</v>
      </c>
      <c r="P250">
        <v>240</v>
      </c>
      <c r="Q250">
        <v>1</v>
      </c>
      <c r="R250">
        <v>240</v>
      </c>
      <c r="S250">
        <v>1</v>
      </c>
      <c r="T250">
        <v>240</v>
      </c>
      <c r="U250">
        <v>1</v>
      </c>
      <c r="Z250">
        <f t="shared" si="28"/>
        <v>1</v>
      </c>
      <c r="AA250">
        <f t="shared" si="29"/>
        <v>1</v>
      </c>
      <c r="AB250">
        <f t="shared" si="30"/>
        <v>1</v>
      </c>
      <c r="AC250">
        <f t="shared" si="31"/>
        <v>1</v>
      </c>
      <c r="AD250">
        <f t="shared" si="32"/>
        <v>1</v>
      </c>
      <c r="AE250">
        <f t="shared" si="33"/>
        <v>1</v>
      </c>
    </row>
    <row r="251" spans="2:31" x14ac:dyDescent="0.25">
      <c r="B251" s="1">
        <f t="shared" si="27"/>
        <v>0</v>
      </c>
      <c r="C251" s="1">
        <v>18848397</v>
      </c>
      <c r="D251">
        <f t="shared" si="26"/>
        <v>-0.50330706643343881</v>
      </c>
      <c r="E251" s="1">
        <v>146</v>
      </c>
      <c r="J251">
        <v>241</v>
      </c>
      <c r="K251">
        <v>0</v>
      </c>
      <c r="L251">
        <v>241</v>
      </c>
      <c r="M251">
        <v>0</v>
      </c>
      <c r="N251">
        <v>241</v>
      </c>
      <c r="O251">
        <v>0</v>
      </c>
      <c r="P251">
        <v>241</v>
      </c>
      <c r="Q251">
        <v>0</v>
      </c>
      <c r="R251">
        <v>241</v>
      </c>
      <c r="S251">
        <v>0</v>
      </c>
      <c r="T251">
        <v>241</v>
      </c>
      <c r="U251">
        <v>0</v>
      </c>
      <c r="Z251">
        <f t="shared" si="28"/>
        <v>0</v>
      </c>
      <c r="AA251">
        <f t="shared" si="29"/>
        <v>0</v>
      </c>
      <c r="AB251">
        <f t="shared" si="30"/>
        <v>0</v>
      </c>
      <c r="AC251">
        <f t="shared" si="31"/>
        <v>0</v>
      </c>
      <c r="AD251">
        <f t="shared" si="32"/>
        <v>0</v>
      </c>
      <c r="AE251">
        <f t="shared" si="33"/>
        <v>0</v>
      </c>
    </row>
    <row r="252" spans="2:31" x14ac:dyDescent="0.25">
      <c r="B252" s="1">
        <f t="shared" si="27"/>
        <v>0</v>
      </c>
      <c r="C252" s="1">
        <v>18899149</v>
      </c>
      <c r="D252">
        <f t="shared" si="26"/>
        <v>-0.39377959084223324</v>
      </c>
      <c r="E252" s="1">
        <v>315</v>
      </c>
      <c r="J252">
        <v>242</v>
      </c>
      <c r="K252">
        <v>1</v>
      </c>
      <c r="L252">
        <v>242</v>
      </c>
      <c r="M252">
        <v>1</v>
      </c>
      <c r="N252">
        <v>242</v>
      </c>
      <c r="O252">
        <v>1</v>
      </c>
      <c r="P252">
        <v>242</v>
      </c>
      <c r="Q252">
        <v>1</v>
      </c>
      <c r="R252">
        <v>242</v>
      </c>
      <c r="S252">
        <v>1</v>
      </c>
      <c r="T252">
        <v>242</v>
      </c>
      <c r="U252">
        <v>1</v>
      </c>
      <c r="Z252">
        <f t="shared" si="28"/>
        <v>1</v>
      </c>
      <c r="AA252">
        <f t="shared" si="29"/>
        <v>1</v>
      </c>
      <c r="AB252">
        <f t="shared" si="30"/>
        <v>1</v>
      </c>
      <c r="AC252">
        <f t="shared" si="31"/>
        <v>1</v>
      </c>
      <c r="AD252">
        <f t="shared" si="32"/>
        <v>1</v>
      </c>
      <c r="AE252">
        <f t="shared" si="33"/>
        <v>1</v>
      </c>
    </row>
    <row r="253" spans="2:31" x14ac:dyDescent="0.25">
      <c r="B253" s="1">
        <f t="shared" si="27"/>
        <v>0</v>
      </c>
      <c r="C253" s="1">
        <v>18943635</v>
      </c>
      <c r="D253">
        <f t="shared" si="26"/>
        <v>-1.0752574989159953</v>
      </c>
      <c r="E253" s="1">
        <v>-51</v>
      </c>
      <c r="J253">
        <v>243</v>
      </c>
      <c r="K253">
        <v>2</v>
      </c>
      <c r="L253">
        <v>243</v>
      </c>
      <c r="M253">
        <v>1</v>
      </c>
      <c r="N253">
        <v>243</v>
      </c>
      <c r="O253">
        <v>2</v>
      </c>
      <c r="P253">
        <v>243</v>
      </c>
      <c r="Q253">
        <v>2</v>
      </c>
      <c r="R253">
        <v>243</v>
      </c>
      <c r="S253">
        <v>1</v>
      </c>
      <c r="T253">
        <v>243</v>
      </c>
      <c r="U253">
        <v>2</v>
      </c>
      <c r="Z253">
        <f t="shared" si="28"/>
        <v>0</v>
      </c>
      <c r="AA253">
        <f t="shared" si="29"/>
        <v>1</v>
      </c>
      <c r="AB253">
        <f t="shared" si="30"/>
        <v>0</v>
      </c>
      <c r="AC253">
        <f t="shared" si="31"/>
        <v>0</v>
      </c>
      <c r="AD253">
        <f t="shared" si="32"/>
        <v>1</v>
      </c>
      <c r="AE253">
        <f t="shared" si="33"/>
        <v>0</v>
      </c>
    </row>
    <row r="254" spans="2:31" x14ac:dyDescent="0.25">
      <c r="B254" s="1">
        <f t="shared" si="27"/>
        <v>0</v>
      </c>
      <c r="C254" s="1">
        <v>19041180</v>
      </c>
      <c r="D254">
        <f t="shared" si="26"/>
        <v>-1.9779225396884654</v>
      </c>
      <c r="E254" s="1">
        <v>-8209</v>
      </c>
      <c r="J254">
        <v>244</v>
      </c>
      <c r="K254">
        <v>2</v>
      </c>
      <c r="L254">
        <v>244</v>
      </c>
      <c r="M254">
        <v>2</v>
      </c>
      <c r="N254">
        <v>244</v>
      </c>
      <c r="O254">
        <v>2</v>
      </c>
      <c r="P254">
        <v>244</v>
      </c>
      <c r="Q254">
        <v>2</v>
      </c>
      <c r="R254">
        <v>244</v>
      </c>
      <c r="S254">
        <v>2</v>
      </c>
      <c r="T254">
        <v>244</v>
      </c>
      <c r="U254">
        <v>2</v>
      </c>
      <c r="Z254">
        <f t="shared" si="28"/>
        <v>0</v>
      </c>
      <c r="AA254">
        <f t="shared" si="29"/>
        <v>0</v>
      </c>
      <c r="AB254">
        <f t="shared" si="30"/>
        <v>0</v>
      </c>
      <c r="AC254">
        <f t="shared" si="31"/>
        <v>0</v>
      </c>
      <c r="AD254">
        <f t="shared" si="32"/>
        <v>0</v>
      </c>
      <c r="AE254">
        <f t="shared" si="33"/>
        <v>0</v>
      </c>
    </row>
    <row r="255" spans="2:31" x14ac:dyDescent="0.25">
      <c r="B255" s="1">
        <f t="shared" si="27"/>
        <v>0</v>
      </c>
      <c r="C255" s="1">
        <v>19137093</v>
      </c>
      <c r="D255">
        <f t="shared" si="26"/>
        <v>-0.39056235929490302</v>
      </c>
      <c r="E255" s="1">
        <v>323</v>
      </c>
      <c r="J255">
        <v>245</v>
      </c>
      <c r="K255">
        <v>1</v>
      </c>
      <c r="L255">
        <v>245</v>
      </c>
      <c r="M255">
        <v>1</v>
      </c>
      <c r="N255">
        <v>245</v>
      </c>
      <c r="O255">
        <v>1</v>
      </c>
      <c r="P255">
        <v>245</v>
      </c>
      <c r="Q255">
        <v>1</v>
      </c>
      <c r="R255">
        <v>245</v>
      </c>
      <c r="S255">
        <v>1</v>
      </c>
      <c r="T255">
        <v>245</v>
      </c>
      <c r="U255">
        <v>1</v>
      </c>
      <c r="Z255">
        <f t="shared" si="28"/>
        <v>1</v>
      </c>
      <c r="AA255">
        <f t="shared" si="29"/>
        <v>1</v>
      </c>
      <c r="AB255">
        <f t="shared" si="30"/>
        <v>1</v>
      </c>
      <c r="AC255">
        <f t="shared" si="31"/>
        <v>1</v>
      </c>
      <c r="AD255">
        <f t="shared" si="32"/>
        <v>1</v>
      </c>
      <c r="AE255">
        <f t="shared" si="33"/>
        <v>1</v>
      </c>
    </row>
    <row r="256" spans="2:31" x14ac:dyDescent="0.25">
      <c r="B256" s="1">
        <f t="shared" si="27"/>
        <v>0</v>
      </c>
      <c r="C256" s="1">
        <v>19347377</v>
      </c>
      <c r="D256">
        <f t="shared" si="26"/>
        <v>-1.4058123225994752</v>
      </c>
      <c r="E256" s="1">
        <v>-91</v>
      </c>
      <c r="J256">
        <v>246</v>
      </c>
      <c r="K256">
        <v>0</v>
      </c>
      <c r="L256">
        <v>246</v>
      </c>
      <c r="M256">
        <v>1</v>
      </c>
      <c r="N256">
        <v>246</v>
      </c>
      <c r="O256">
        <v>2</v>
      </c>
      <c r="P256">
        <v>246</v>
      </c>
      <c r="Q256">
        <v>0</v>
      </c>
      <c r="R256">
        <v>246</v>
      </c>
      <c r="S256">
        <v>1</v>
      </c>
      <c r="T256">
        <v>246</v>
      </c>
      <c r="U256">
        <v>2</v>
      </c>
      <c r="Z256">
        <f t="shared" si="28"/>
        <v>0</v>
      </c>
      <c r="AA256">
        <f t="shared" si="29"/>
        <v>1</v>
      </c>
      <c r="AB256">
        <f t="shared" si="30"/>
        <v>0</v>
      </c>
      <c r="AC256">
        <f t="shared" si="31"/>
        <v>0</v>
      </c>
      <c r="AD256">
        <f t="shared" si="32"/>
        <v>1</v>
      </c>
      <c r="AE256">
        <f t="shared" si="33"/>
        <v>0</v>
      </c>
    </row>
    <row r="257" spans="2:31" x14ac:dyDescent="0.25">
      <c r="B257" s="1">
        <f t="shared" si="27"/>
        <v>0</v>
      </c>
      <c r="C257" s="1">
        <v>19347476</v>
      </c>
      <c r="D257">
        <f t="shared" si="26"/>
        <v>-1.6547733326566858</v>
      </c>
      <c r="E257" s="1">
        <v>-465</v>
      </c>
      <c r="J257">
        <v>247</v>
      </c>
      <c r="K257">
        <v>1</v>
      </c>
      <c r="L257">
        <v>247</v>
      </c>
      <c r="M257">
        <v>1</v>
      </c>
      <c r="N257">
        <v>247</v>
      </c>
      <c r="O257">
        <v>1</v>
      </c>
      <c r="P257">
        <v>247</v>
      </c>
      <c r="Q257">
        <v>1</v>
      </c>
      <c r="R257">
        <v>247</v>
      </c>
      <c r="S257">
        <v>1</v>
      </c>
      <c r="T257">
        <v>247</v>
      </c>
      <c r="U257">
        <v>1</v>
      </c>
      <c r="Z257">
        <f t="shared" si="28"/>
        <v>1</v>
      </c>
      <c r="AA257">
        <f t="shared" si="29"/>
        <v>1</v>
      </c>
      <c r="AB257">
        <f t="shared" si="30"/>
        <v>1</v>
      </c>
      <c r="AC257">
        <f t="shared" si="31"/>
        <v>1</v>
      </c>
      <c r="AD257">
        <f t="shared" si="32"/>
        <v>1</v>
      </c>
      <c r="AE257">
        <f t="shared" si="33"/>
        <v>1</v>
      </c>
    </row>
    <row r="258" spans="2:31" x14ac:dyDescent="0.25">
      <c r="B258" s="1">
        <f t="shared" si="27"/>
        <v>0</v>
      </c>
      <c r="C258" s="1">
        <v>19423602</v>
      </c>
      <c r="D258">
        <f t="shared" si="26"/>
        <v>-1.5673782360544792</v>
      </c>
      <c r="E258" s="1">
        <v>-235</v>
      </c>
      <c r="J258">
        <v>248</v>
      </c>
      <c r="K258">
        <v>0</v>
      </c>
      <c r="L258">
        <v>248</v>
      </c>
      <c r="M258">
        <v>0</v>
      </c>
      <c r="N258">
        <v>248</v>
      </c>
      <c r="O258">
        <v>0</v>
      </c>
      <c r="P258">
        <v>248</v>
      </c>
      <c r="Q258">
        <v>0</v>
      </c>
      <c r="R258">
        <v>248</v>
      </c>
      <c r="S258">
        <v>0</v>
      </c>
      <c r="T258">
        <v>248</v>
      </c>
      <c r="U258">
        <v>0</v>
      </c>
      <c r="Z258">
        <f t="shared" si="28"/>
        <v>0</v>
      </c>
      <c r="AA258">
        <f t="shared" si="29"/>
        <v>0</v>
      </c>
      <c r="AB258">
        <f t="shared" si="30"/>
        <v>0</v>
      </c>
      <c r="AC258">
        <f t="shared" si="31"/>
        <v>0</v>
      </c>
      <c r="AD258">
        <f t="shared" si="32"/>
        <v>0</v>
      </c>
      <c r="AE258">
        <f t="shared" si="33"/>
        <v>0</v>
      </c>
    </row>
    <row r="259" spans="2:31" x14ac:dyDescent="0.25">
      <c r="B259" s="1">
        <f t="shared" si="27"/>
        <v>0</v>
      </c>
      <c r="C259" s="1">
        <v>19607030</v>
      </c>
      <c r="D259">
        <f t="shared" si="26"/>
        <v>-0.82525749891599531</v>
      </c>
      <c r="E259" s="1">
        <v>54</v>
      </c>
      <c r="J259">
        <v>249</v>
      </c>
      <c r="K259">
        <v>0</v>
      </c>
      <c r="L259">
        <v>249</v>
      </c>
      <c r="M259">
        <v>0</v>
      </c>
      <c r="N259">
        <v>249</v>
      </c>
      <c r="O259">
        <v>0</v>
      </c>
      <c r="P259">
        <v>249</v>
      </c>
      <c r="Q259">
        <v>0</v>
      </c>
      <c r="R259">
        <v>249</v>
      </c>
      <c r="S259">
        <v>0</v>
      </c>
      <c r="T259">
        <v>249</v>
      </c>
      <c r="U259">
        <v>0</v>
      </c>
      <c r="Z259">
        <f t="shared" si="28"/>
        <v>0</v>
      </c>
      <c r="AA259">
        <f t="shared" si="29"/>
        <v>0</v>
      </c>
      <c r="AB259">
        <f t="shared" si="30"/>
        <v>0</v>
      </c>
      <c r="AC259">
        <f t="shared" si="31"/>
        <v>0</v>
      </c>
      <c r="AD259">
        <f t="shared" si="32"/>
        <v>0</v>
      </c>
      <c r="AE259">
        <f t="shared" si="33"/>
        <v>0</v>
      </c>
    </row>
    <row r="260" spans="2:31" x14ac:dyDescent="0.25">
      <c r="B260" s="1">
        <f t="shared" si="27"/>
        <v>0</v>
      </c>
      <c r="C260" s="1">
        <v>19676311</v>
      </c>
      <c r="D260">
        <f t="shared" si="26"/>
        <v>-1.7493465960993282</v>
      </c>
      <c r="E260" s="1">
        <v>-1043</v>
      </c>
      <c r="J260">
        <v>250</v>
      </c>
      <c r="K260">
        <v>0</v>
      </c>
      <c r="L260">
        <v>250</v>
      </c>
      <c r="M260">
        <v>0</v>
      </c>
      <c r="N260">
        <v>250</v>
      </c>
      <c r="O260">
        <v>0</v>
      </c>
      <c r="P260">
        <v>250</v>
      </c>
      <c r="Q260">
        <v>0</v>
      </c>
      <c r="R260">
        <v>250</v>
      </c>
      <c r="S260">
        <v>0</v>
      </c>
      <c r="T260">
        <v>250</v>
      </c>
      <c r="U260">
        <v>0</v>
      </c>
      <c r="Z260">
        <f t="shared" si="28"/>
        <v>0</v>
      </c>
      <c r="AA260">
        <f t="shared" si="29"/>
        <v>0</v>
      </c>
      <c r="AB260">
        <f t="shared" si="30"/>
        <v>0</v>
      </c>
      <c r="AC260">
        <f t="shared" si="31"/>
        <v>0</v>
      </c>
      <c r="AD260">
        <f t="shared" si="32"/>
        <v>0</v>
      </c>
      <c r="AE260">
        <f t="shared" si="33"/>
        <v>0</v>
      </c>
    </row>
    <row r="261" spans="2:31" x14ac:dyDescent="0.25">
      <c r="B261" s="1">
        <f t="shared" si="27"/>
        <v>0</v>
      </c>
      <c r="C261" s="1">
        <v>19685576</v>
      </c>
      <c r="D261">
        <f t="shared" si="26"/>
        <v>-1.7362439771030118</v>
      </c>
      <c r="E261" s="1">
        <v>-930</v>
      </c>
      <c r="J261">
        <v>251</v>
      </c>
      <c r="K261">
        <v>0</v>
      </c>
      <c r="L261">
        <v>251</v>
      </c>
      <c r="M261">
        <v>0</v>
      </c>
      <c r="N261">
        <v>251</v>
      </c>
      <c r="O261">
        <v>0</v>
      </c>
      <c r="P261">
        <v>251</v>
      </c>
      <c r="Q261">
        <v>0</v>
      </c>
      <c r="R261">
        <v>251</v>
      </c>
      <c r="S261">
        <v>0</v>
      </c>
      <c r="T261">
        <v>251</v>
      </c>
      <c r="U261">
        <v>0</v>
      </c>
      <c r="Z261">
        <f t="shared" si="28"/>
        <v>0</v>
      </c>
      <c r="AA261">
        <f t="shared" si="29"/>
        <v>0</v>
      </c>
      <c r="AB261">
        <f t="shared" si="30"/>
        <v>0</v>
      </c>
      <c r="AC261">
        <f t="shared" si="31"/>
        <v>0</v>
      </c>
      <c r="AD261">
        <f t="shared" si="32"/>
        <v>0</v>
      </c>
      <c r="AE261">
        <f t="shared" si="33"/>
        <v>0</v>
      </c>
    </row>
    <row r="262" spans="2:31" x14ac:dyDescent="0.25">
      <c r="B262" s="1">
        <f t="shared" si="27"/>
        <v>0</v>
      </c>
      <c r="C262" s="1">
        <v>19713567</v>
      </c>
      <c r="D262">
        <f t="shared" si="26"/>
        <v>-0.60505410084579747</v>
      </c>
      <c r="E262" s="1">
        <v>87</v>
      </c>
      <c r="J262">
        <v>252</v>
      </c>
      <c r="K262">
        <v>1</v>
      </c>
      <c r="L262">
        <v>252</v>
      </c>
      <c r="M262">
        <v>1</v>
      </c>
      <c r="N262">
        <v>252</v>
      </c>
      <c r="O262">
        <v>1</v>
      </c>
      <c r="P262">
        <v>252</v>
      </c>
      <c r="Q262">
        <v>1</v>
      </c>
      <c r="R262">
        <v>252</v>
      </c>
      <c r="S262">
        <v>1</v>
      </c>
      <c r="T262">
        <v>252</v>
      </c>
      <c r="U262">
        <v>1</v>
      </c>
      <c r="Z262">
        <f t="shared" si="28"/>
        <v>1</v>
      </c>
      <c r="AA262">
        <f t="shared" si="29"/>
        <v>1</v>
      </c>
      <c r="AB262">
        <f t="shared" si="30"/>
        <v>1</v>
      </c>
      <c r="AC262">
        <f t="shared" si="31"/>
        <v>1</v>
      </c>
      <c r="AD262">
        <f t="shared" si="32"/>
        <v>1</v>
      </c>
      <c r="AE262">
        <f t="shared" si="33"/>
        <v>1</v>
      </c>
    </row>
    <row r="263" spans="2:31" x14ac:dyDescent="0.25">
      <c r="B263" s="1">
        <f t="shared" si="27"/>
        <v>0</v>
      </c>
      <c r="C263" s="1">
        <v>19730734</v>
      </c>
      <c r="D263">
        <f t="shared" si="26"/>
        <v>-1.3138181262758266</v>
      </c>
      <c r="E263" s="1">
        <v>-67</v>
      </c>
      <c r="J263">
        <v>253</v>
      </c>
      <c r="K263">
        <v>0</v>
      </c>
      <c r="L263">
        <v>253</v>
      </c>
      <c r="M263">
        <v>0</v>
      </c>
      <c r="N263">
        <v>253</v>
      </c>
      <c r="O263">
        <v>0</v>
      </c>
      <c r="P263">
        <v>253</v>
      </c>
      <c r="Q263">
        <v>0</v>
      </c>
      <c r="R263">
        <v>253</v>
      </c>
      <c r="S263">
        <v>0</v>
      </c>
      <c r="T263">
        <v>253</v>
      </c>
      <c r="U263">
        <v>0</v>
      </c>
      <c r="Z263">
        <f t="shared" si="28"/>
        <v>0</v>
      </c>
      <c r="AA263">
        <f t="shared" si="29"/>
        <v>0</v>
      </c>
      <c r="AB263">
        <f t="shared" si="30"/>
        <v>0</v>
      </c>
      <c r="AC263">
        <f t="shared" si="31"/>
        <v>0</v>
      </c>
      <c r="AD263">
        <f t="shared" si="32"/>
        <v>0</v>
      </c>
      <c r="AE263">
        <f t="shared" si="33"/>
        <v>0</v>
      </c>
    </row>
    <row r="264" spans="2:31" x14ac:dyDescent="0.25">
      <c r="B264" s="1">
        <f t="shared" si="27"/>
        <v>0</v>
      </c>
      <c r="C264" s="1">
        <v>19730779</v>
      </c>
      <c r="D264">
        <f t="shared" ref="D264:D327" si="34">IF((E264&lt;0),-1-1*LOG(-1*E264-49)/4,-1+LOG(E264-49)/4)</f>
        <v>-0.69238776965543147</v>
      </c>
      <c r="E264" s="1">
        <v>66</v>
      </c>
      <c r="J264">
        <v>254</v>
      </c>
      <c r="K264">
        <v>2</v>
      </c>
      <c r="L264">
        <v>254</v>
      </c>
      <c r="M264">
        <v>2</v>
      </c>
      <c r="N264">
        <v>254</v>
      </c>
      <c r="O264">
        <v>2</v>
      </c>
      <c r="P264">
        <v>254</v>
      </c>
      <c r="Q264">
        <v>2</v>
      </c>
      <c r="R264">
        <v>254</v>
      </c>
      <c r="S264">
        <v>2</v>
      </c>
      <c r="T264">
        <v>254</v>
      </c>
      <c r="U264">
        <v>2</v>
      </c>
      <c r="Z264">
        <f t="shared" si="28"/>
        <v>0</v>
      </c>
      <c r="AA264">
        <f t="shared" si="29"/>
        <v>0</v>
      </c>
      <c r="AB264">
        <f t="shared" si="30"/>
        <v>0</v>
      </c>
      <c r="AC264">
        <f t="shared" si="31"/>
        <v>0</v>
      </c>
      <c r="AD264">
        <f t="shared" si="32"/>
        <v>0</v>
      </c>
      <c r="AE264">
        <f t="shared" si="33"/>
        <v>0</v>
      </c>
    </row>
    <row r="265" spans="2:31" x14ac:dyDescent="0.25">
      <c r="B265" s="1">
        <f t="shared" si="27"/>
        <v>0</v>
      </c>
      <c r="C265" s="1">
        <v>19765106</v>
      </c>
      <c r="D265">
        <f t="shared" si="34"/>
        <v>-1.9450793280350378</v>
      </c>
      <c r="E265" s="1">
        <v>-6079</v>
      </c>
      <c r="J265">
        <v>255</v>
      </c>
      <c r="K265">
        <v>1</v>
      </c>
      <c r="L265">
        <v>255</v>
      </c>
      <c r="M265">
        <v>1</v>
      </c>
      <c r="N265">
        <v>255</v>
      </c>
      <c r="O265">
        <v>1</v>
      </c>
      <c r="P265">
        <v>255</v>
      </c>
      <c r="Q265">
        <v>1</v>
      </c>
      <c r="R265">
        <v>255</v>
      </c>
      <c r="S265">
        <v>1</v>
      </c>
      <c r="T265">
        <v>255</v>
      </c>
      <c r="U265">
        <v>1</v>
      </c>
      <c r="Z265">
        <f t="shared" si="28"/>
        <v>1</v>
      </c>
      <c r="AA265">
        <f t="shared" si="29"/>
        <v>1</v>
      </c>
      <c r="AB265">
        <f t="shared" si="30"/>
        <v>1</v>
      </c>
      <c r="AC265">
        <f t="shared" si="31"/>
        <v>1</v>
      </c>
      <c r="AD265">
        <f t="shared" si="32"/>
        <v>1</v>
      </c>
      <c r="AE265">
        <f t="shared" si="33"/>
        <v>1</v>
      </c>
    </row>
    <row r="266" spans="2:31" x14ac:dyDescent="0.25">
      <c r="B266" s="1">
        <f t="shared" ref="B266:B329" si="35">IF(C266=C265,1,0)</f>
        <v>0</v>
      </c>
      <c r="C266" s="1">
        <v>19915082</v>
      </c>
      <c r="D266">
        <f t="shared" si="34"/>
        <v>-1.3655994994747389</v>
      </c>
      <c r="E266" s="1">
        <v>-78</v>
      </c>
      <c r="J266">
        <v>256</v>
      </c>
      <c r="K266">
        <v>2</v>
      </c>
      <c r="L266">
        <v>256</v>
      </c>
      <c r="M266">
        <v>2</v>
      </c>
      <c r="N266">
        <v>256</v>
      </c>
      <c r="O266">
        <v>2</v>
      </c>
      <c r="P266">
        <v>256</v>
      </c>
      <c r="Q266">
        <v>2</v>
      </c>
      <c r="R266">
        <v>256</v>
      </c>
      <c r="S266">
        <v>2</v>
      </c>
      <c r="T266">
        <v>256</v>
      </c>
      <c r="U266">
        <v>2</v>
      </c>
      <c r="Z266">
        <f t="shared" si="28"/>
        <v>0</v>
      </c>
      <c r="AA266">
        <f t="shared" si="29"/>
        <v>0</v>
      </c>
      <c r="AB266">
        <f t="shared" si="30"/>
        <v>0</v>
      </c>
      <c r="AC266">
        <f t="shared" si="31"/>
        <v>0</v>
      </c>
      <c r="AD266">
        <f t="shared" si="32"/>
        <v>0</v>
      </c>
      <c r="AE266">
        <f t="shared" si="33"/>
        <v>0</v>
      </c>
    </row>
    <row r="267" spans="2:31" x14ac:dyDescent="0.25">
      <c r="B267" s="1">
        <f t="shared" si="35"/>
        <v>0</v>
      </c>
      <c r="C267" s="1">
        <v>19940754</v>
      </c>
      <c r="D267">
        <f t="shared" si="34"/>
        <v>-0.47319750758803292</v>
      </c>
      <c r="E267" s="1">
        <v>177</v>
      </c>
      <c r="J267">
        <v>257</v>
      </c>
      <c r="K267">
        <v>1</v>
      </c>
      <c r="L267">
        <v>257</v>
      </c>
      <c r="M267">
        <v>1</v>
      </c>
      <c r="N267">
        <v>257</v>
      </c>
      <c r="O267">
        <v>1</v>
      </c>
      <c r="P267">
        <v>257</v>
      </c>
      <c r="Q267">
        <v>0</v>
      </c>
      <c r="R267">
        <v>257</v>
      </c>
      <c r="S267">
        <v>0</v>
      </c>
      <c r="T267">
        <v>257</v>
      </c>
      <c r="U267">
        <v>0</v>
      </c>
      <c r="Z267">
        <f t="shared" si="28"/>
        <v>1</v>
      </c>
      <c r="AA267">
        <f t="shared" si="29"/>
        <v>1</v>
      </c>
      <c r="AB267">
        <f t="shared" si="30"/>
        <v>1</v>
      </c>
      <c r="AC267">
        <f t="shared" si="31"/>
        <v>0</v>
      </c>
      <c r="AD267">
        <f t="shared" si="32"/>
        <v>0</v>
      </c>
      <c r="AE267">
        <f t="shared" si="33"/>
        <v>0</v>
      </c>
    </row>
    <row r="268" spans="2:31" x14ac:dyDescent="0.25">
      <c r="B268" s="1">
        <f t="shared" si="35"/>
        <v>1</v>
      </c>
      <c r="C268" s="1">
        <v>19940754</v>
      </c>
      <c r="D268">
        <f t="shared" si="34"/>
        <v>-0.37070102551250639</v>
      </c>
      <c r="E268" s="1">
        <v>378</v>
      </c>
      <c r="J268">
        <v>258</v>
      </c>
      <c r="K268">
        <v>3</v>
      </c>
      <c r="L268">
        <v>258</v>
      </c>
      <c r="M268">
        <v>2</v>
      </c>
      <c r="N268">
        <v>258</v>
      </c>
      <c r="O268">
        <v>3</v>
      </c>
      <c r="P268">
        <v>258</v>
      </c>
      <c r="Q268">
        <v>3</v>
      </c>
      <c r="R268">
        <v>258</v>
      </c>
      <c r="S268">
        <v>2</v>
      </c>
      <c r="T268">
        <v>258</v>
      </c>
      <c r="U268">
        <v>3</v>
      </c>
      <c r="Z268">
        <f t="shared" ref="Z268:Z331" si="36">IF(AND(K268&gt;0,K268&lt;$Z$8),1,0)</f>
        <v>0</v>
      </c>
      <c r="AA268">
        <f t="shared" ref="AA268:AA331" si="37">IF(AND(M268&gt;0,M268&lt;$Z$8),1,0)</f>
        <v>0</v>
      </c>
      <c r="AB268">
        <f t="shared" ref="AB268:AB331" si="38">IF(AND(O268&gt;0,O268&lt;$Z$8),1,0)</f>
        <v>0</v>
      </c>
      <c r="AC268">
        <f t="shared" ref="AC268:AC331" si="39">IF(AND(Q268&gt;0,Q268&lt;$Z$8),1,0)</f>
        <v>0</v>
      </c>
      <c r="AD268">
        <f t="shared" ref="AD268:AD331" si="40">IF(AND(S268&gt;0,S268&lt;$Z$8),1,0)</f>
        <v>0</v>
      </c>
      <c r="AE268">
        <f t="shared" ref="AE268:AE331" si="41">IF(AND(U268&gt;0,U268&lt;$Z$8),1,0)</f>
        <v>0</v>
      </c>
    </row>
    <row r="269" spans="2:31" x14ac:dyDescent="0.25">
      <c r="B269" s="1">
        <f t="shared" si="35"/>
        <v>0</v>
      </c>
      <c r="C269" s="1">
        <v>20112066</v>
      </c>
      <c r="D269">
        <f t="shared" si="34"/>
        <v>-0.55914300160926567</v>
      </c>
      <c r="E269" s="1">
        <v>107</v>
      </c>
      <c r="J269">
        <v>259</v>
      </c>
      <c r="K269">
        <v>1</v>
      </c>
      <c r="L269">
        <v>259</v>
      </c>
      <c r="M269">
        <v>2</v>
      </c>
      <c r="N269">
        <v>259</v>
      </c>
      <c r="O269">
        <v>1</v>
      </c>
      <c r="P269">
        <v>259</v>
      </c>
      <c r="Q269">
        <v>1</v>
      </c>
      <c r="R269">
        <v>259</v>
      </c>
      <c r="S269">
        <v>2</v>
      </c>
      <c r="T269">
        <v>259</v>
      </c>
      <c r="U269">
        <v>1</v>
      </c>
      <c r="Z269">
        <f t="shared" si="36"/>
        <v>1</v>
      </c>
      <c r="AA269">
        <f t="shared" si="37"/>
        <v>0</v>
      </c>
      <c r="AB269">
        <f t="shared" si="38"/>
        <v>1</v>
      </c>
      <c r="AC269">
        <f t="shared" si="39"/>
        <v>1</v>
      </c>
      <c r="AD269">
        <f t="shared" si="40"/>
        <v>0</v>
      </c>
      <c r="AE269">
        <f t="shared" si="41"/>
        <v>1</v>
      </c>
    </row>
    <row r="270" spans="2:31" x14ac:dyDescent="0.25">
      <c r="B270" s="1">
        <f t="shared" si="35"/>
        <v>0</v>
      </c>
      <c r="C270" s="1">
        <v>20259856</v>
      </c>
      <c r="D270">
        <f t="shared" si="34"/>
        <v>-1.1747425010840047</v>
      </c>
      <c r="E270" s="1">
        <v>-54</v>
      </c>
      <c r="J270">
        <v>260</v>
      </c>
      <c r="K270">
        <v>1</v>
      </c>
      <c r="L270">
        <v>260</v>
      </c>
      <c r="M270">
        <v>1</v>
      </c>
      <c r="N270">
        <v>260</v>
      </c>
      <c r="O270">
        <v>1</v>
      </c>
      <c r="P270">
        <v>260</v>
      </c>
      <c r="Q270">
        <v>1</v>
      </c>
      <c r="R270">
        <v>260</v>
      </c>
      <c r="S270">
        <v>1</v>
      </c>
      <c r="T270">
        <v>260</v>
      </c>
      <c r="U270">
        <v>1</v>
      </c>
      <c r="Z270">
        <f t="shared" si="36"/>
        <v>1</v>
      </c>
      <c r="AA270">
        <f t="shared" si="37"/>
        <v>1</v>
      </c>
      <c r="AB270">
        <f t="shared" si="38"/>
        <v>1</v>
      </c>
      <c r="AC270">
        <f t="shared" si="39"/>
        <v>1</v>
      </c>
      <c r="AD270">
        <f t="shared" si="40"/>
        <v>1</v>
      </c>
      <c r="AE270">
        <f t="shared" si="41"/>
        <v>1</v>
      </c>
    </row>
    <row r="271" spans="2:31" x14ac:dyDescent="0.25">
      <c r="B271" s="1">
        <f t="shared" si="35"/>
        <v>0</v>
      </c>
      <c r="C271" s="1">
        <v>20765366</v>
      </c>
      <c r="D271">
        <f t="shared" si="34"/>
        <v>-1.6086422260085498</v>
      </c>
      <c r="E271" s="1">
        <v>-321</v>
      </c>
      <c r="J271">
        <v>261</v>
      </c>
      <c r="K271">
        <v>1</v>
      </c>
      <c r="L271">
        <v>261</v>
      </c>
      <c r="M271">
        <v>1</v>
      </c>
      <c r="N271">
        <v>261</v>
      </c>
      <c r="O271">
        <v>1</v>
      </c>
      <c r="P271">
        <v>261</v>
      </c>
      <c r="Q271">
        <v>0</v>
      </c>
      <c r="R271">
        <v>261</v>
      </c>
      <c r="S271">
        <v>0</v>
      </c>
      <c r="T271">
        <v>261</v>
      </c>
      <c r="U271">
        <v>0</v>
      </c>
      <c r="Z271">
        <f t="shared" si="36"/>
        <v>1</v>
      </c>
      <c r="AA271">
        <f t="shared" si="37"/>
        <v>1</v>
      </c>
      <c r="AB271">
        <f t="shared" si="38"/>
        <v>1</v>
      </c>
      <c r="AC271">
        <f t="shared" si="39"/>
        <v>0</v>
      </c>
      <c r="AD271">
        <f t="shared" si="40"/>
        <v>0</v>
      </c>
      <c r="AE271">
        <f t="shared" si="41"/>
        <v>0</v>
      </c>
    </row>
    <row r="272" spans="2:31" x14ac:dyDescent="0.25">
      <c r="B272" s="1">
        <f t="shared" si="35"/>
        <v>0</v>
      </c>
      <c r="C272" s="1">
        <v>20887906</v>
      </c>
      <c r="D272">
        <f t="shared" si="34"/>
        <v>-0.39215905896025316</v>
      </c>
      <c r="E272" s="1">
        <v>319</v>
      </c>
      <c r="J272">
        <v>262</v>
      </c>
      <c r="K272">
        <v>0</v>
      </c>
      <c r="L272">
        <v>262</v>
      </c>
      <c r="M272">
        <v>0</v>
      </c>
      <c r="N272">
        <v>262</v>
      </c>
      <c r="O272">
        <v>0</v>
      </c>
      <c r="P272">
        <v>262</v>
      </c>
      <c r="Q272">
        <v>0</v>
      </c>
      <c r="R272">
        <v>262</v>
      </c>
      <c r="S272">
        <v>0</v>
      </c>
      <c r="T272">
        <v>262</v>
      </c>
      <c r="U272">
        <v>0</v>
      </c>
      <c r="Z272">
        <f t="shared" si="36"/>
        <v>0</v>
      </c>
      <c r="AA272">
        <f t="shared" si="37"/>
        <v>0</v>
      </c>
      <c r="AB272">
        <f t="shared" si="38"/>
        <v>0</v>
      </c>
      <c r="AC272">
        <f t="shared" si="39"/>
        <v>0</v>
      </c>
      <c r="AD272">
        <f t="shared" si="40"/>
        <v>0</v>
      </c>
      <c r="AE272">
        <f t="shared" si="41"/>
        <v>0</v>
      </c>
    </row>
    <row r="273" spans="2:31" x14ac:dyDescent="0.25">
      <c r="B273" s="1">
        <f t="shared" si="35"/>
        <v>0</v>
      </c>
      <c r="C273" s="1">
        <v>20887914</v>
      </c>
      <c r="D273">
        <f t="shared" si="34"/>
        <v>-1.4083671138948965</v>
      </c>
      <c r="E273" s="1">
        <v>-92</v>
      </c>
      <c r="J273">
        <v>263</v>
      </c>
      <c r="K273">
        <v>1</v>
      </c>
      <c r="L273">
        <v>263</v>
      </c>
      <c r="M273">
        <v>1</v>
      </c>
      <c r="N273">
        <v>263</v>
      </c>
      <c r="O273">
        <v>1</v>
      </c>
      <c r="P273">
        <v>263</v>
      </c>
      <c r="Q273">
        <v>1</v>
      </c>
      <c r="R273">
        <v>263</v>
      </c>
      <c r="S273">
        <v>1</v>
      </c>
      <c r="T273">
        <v>263</v>
      </c>
      <c r="U273">
        <v>1</v>
      </c>
      <c r="Z273">
        <f t="shared" si="36"/>
        <v>1</v>
      </c>
      <c r="AA273">
        <f t="shared" si="37"/>
        <v>1</v>
      </c>
      <c r="AB273">
        <f t="shared" si="38"/>
        <v>1</v>
      </c>
      <c r="AC273">
        <f t="shared" si="39"/>
        <v>1</v>
      </c>
      <c r="AD273">
        <f t="shared" si="40"/>
        <v>1</v>
      </c>
      <c r="AE273">
        <f t="shared" si="41"/>
        <v>1</v>
      </c>
    </row>
    <row r="274" spans="2:31" x14ac:dyDescent="0.25">
      <c r="B274" s="1">
        <f t="shared" si="35"/>
        <v>0</v>
      </c>
      <c r="C274" s="1">
        <v>21353681</v>
      </c>
      <c r="D274">
        <f t="shared" si="34"/>
        <v>-0.67474250108400469</v>
      </c>
      <c r="E274" s="1">
        <v>69</v>
      </c>
      <c r="J274">
        <v>264</v>
      </c>
      <c r="K274">
        <v>0</v>
      </c>
      <c r="L274">
        <v>264</v>
      </c>
      <c r="M274">
        <v>0</v>
      </c>
      <c r="N274">
        <v>264</v>
      </c>
      <c r="O274">
        <v>0</v>
      </c>
      <c r="P274">
        <v>264</v>
      </c>
      <c r="Q274">
        <v>0</v>
      </c>
      <c r="R274">
        <v>264</v>
      </c>
      <c r="S274">
        <v>0</v>
      </c>
      <c r="T274">
        <v>264</v>
      </c>
      <c r="U274">
        <v>0</v>
      </c>
      <c r="Z274">
        <f t="shared" si="36"/>
        <v>0</v>
      </c>
      <c r="AA274">
        <f t="shared" si="37"/>
        <v>0</v>
      </c>
      <c r="AB274">
        <f t="shared" si="38"/>
        <v>0</v>
      </c>
      <c r="AC274">
        <f t="shared" si="39"/>
        <v>0</v>
      </c>
      <c r="AD274">
        <f t="shared" si="40"/>
        <v>0</v>
      </c>
      <c r="AE274">
        <f t="shared" si="41"/>
        <v>0</v>
      </c>
    </row>
    <row r="275" spans="2:31" x14ac:dyDescent="0.25">
      <c r="B275" s="1">
        <f t="shared" si="35"/>
        <v>0</v>
      </c>
      <c r="C275" s="1">
        <v>21456503</v>
      </c>
      <c r="D275">
        <f t="shared" si="34"/>
        <v>-0.35085072609338497</v>
      </c>
      <c r="E275" s="1">
        <v>444</v>
      </c>
      <c r="J275">
        <v>265</v>
      </c>
      <c r="K275">
        <v>0</v>
      </c>
      <c r="L275">
        <v>265</v>
      </c>
      <c r="M275">
        <v>0</v>
      </c>
      <c r="N275">
        <v>265</v>
      </c>
      <c r="O275">
        <v>0</v>
      </c>
      <c r="P275">
        <v>265</v>
      </c>
      <c r="Q275">
        <v>0</v>
      </c>
      <c r="R275">
        <v>265</v>
      </c>
      <c r="S275">
        <v>0</v>
      </c>
      <c r="T275">
        <v>265</v>
      </c>
      <c r="U275">
        <v>0</v>
      </c>
      <c r="Z275">
        <f t="shared" si="36"/>
        <v>0</v>
      </c>
      <c r="AA275">
        <f t="shared" si="37"/>
        <v>0</v>
      </c>
      <c r="AB275">
        <f t="shared" si="38"/>
        <v>0</v>
      </c>
      <c r="AC275">
        <f t="shared" si="39"/>
        <v>0</v>
      </c>
      <c r="AD275">
        <f t="shared" si="40"/>
        <v>0</v>
      </c>
      <c r="AE275">
        <f t="shared" si="41"/>
        <v>0</v>
      </c>
    </row>
    <row r="276" spans="2:31" x14ac:dyDescent="0.25">
      <c r="B276" s="1">
        <f t="shared" si="35"/>
        <v>1</v>
      </c>
      <c r="C276" s="1">
        <v>21456503</v>
      </c>
      <c r="D276">
        <f t="shared" si="34"/>
        <v>-1.610619942266112</v>
      </c>
      <c r="E276" s="1">
        <v>-326</v>
      </c>
      <c r="J276">
        <v>266</v>
      </c>
      <c r="K276">
        <v>0</v>
      </c>
      <c r="L276">
        <v>266</v>
      </c>
      <c r="M276">
        <v>0</v>
      </c>
      <c r="N276">
        <v>266</v>
      </c>
      <c r="O276">
        <v>0</v>
      </c>
      <c r="P276">
        <v>266</v>
      </c>
      <c r="Q276">
        <v>0</v>
      </c>
      <c r="R276">
        <v>266</v>
      </c>
      <c r="S276">
        <v>0</v>
      </c>
      <c r="T276">
        <v>266</v>
      </c>
      <c r="U276">
        <v>0</v>
      </c>
      <c r="Z276">
        <f t="shared" si="36"/>
        <v>0</v>
      </c>
      <c r="AA276">
        <f t="shared" si="37"/>
        <v>0</v>
      </c>
      <c r="AB276">
        <f t="shared" si="38"/>
        <v>0</v>
      </c>
      <c r="AC276">
        <f t="shared" si="39"/>
        <v>0</v>
      </c>
      <c r="AD276">
        <f t="shared" si="40"/>
        <v>0</v>
      </c>
      <c r="AE276">
        <f t="shared" si="41"/>
        <v>0</v>
      </c>
    </row>
    <row r="277" spans="2:31" x14ac:dyDescent="0.25">
      <c r="B277" s="1">
        <f t="shared" si="35"/>
        <v>0</v>
      </c>
      <c r="C277" s="1">
        <v>21456693</v>
      </c>
      <c r="D277">
        <f t="shared" si="34"/>
        <v>-0.38743772292015977</v>
      </c>
      <c r="E277" s="1">
        <v>331</v>
      </c>
      <c r="J277">
        <v>267</v>
      </c>
      <c r="K277">
        <v>1</v>
      </c>
      <c r="L277">
        <v>267</v>
      </c>
      <c r="M277">
        <v>1</v>
      </c>
      <c r="N277">
        <v>267</v>
      </c>
      <c r="O277">
        <v>1</v>
      </c>
      <c r="P277">
        <v>267</v>
      </c>
      <c r="Q277">
        <v>1</v>
      </c>
      <c r="R277">
        <v>267</v>
      </c>
      <c r="S277">
        <v>1</v>
      </c>
      <c r="T277">
        <v>267</v>
      </c>
      <c r="U277">
        <v>1</v>
      </c>
      <c r="Z277">
        <f t="shared" si="36"/>
        <v>1</v>
      </c>
      <c r="AA277">
        <f t="shared" si="37"/>
        <v>1</v>
      </c>
      <c r="AB277">
        <f t="shared" si="38"/>
        <v>1</v>
      </c>
      <c r="AC277">
        <f t="shared" si="39"/>
        <v>1</v>
      </c>
      <c r="AD277">
        <f t="shared" si="40"/>
        <v>1</v>
      </c>
      <c r="AE277">
        <f t="shared" si="41"/>
        <v>1</v>
      </c>
    </row>
    <row r="278" spans="2:31" x14ac:dyDescent="0.25">
      <c r="B278" s="1">
        <f t="shared" si="35"/>
        <v>0</v>
      </c>
      <c r="C278" s="1">
        <v>21551556</v>
      </c>
      <c r="D278">
        <f t="shared" si="34"/>
        <v>-1.6224896198562087</v>
      </c>
      <c r="E278" s="1">
        <v>-358</v>
      </c>
      <c r="J278">
        <v>268</v>
      </c>
      <c r="K278">
        <v>0</v>
      </c>
      <c r="L278">
        <v>268</v>
      </c>
      <c r="M278">
        <v>0</v>
      </c>
      <c r="N278">
        <v>268</v>
      </c>
      <c r="O278">
        <v>0</v>
      </c>
      <c r="P278">
        <v>268</v>
      </c>
      <c r="Q278">
        <v>0</v>
      </c>
      <c r="R278">
        <v>268</v>
      </c>
      <c r="S278">
        <v>0</v>
      </c>
      <c r="T278">
        <v>268</v>
      </c>
      <c r="U278">
        <v>0</v>
      </c>
      <c r="Z278">
        <f t="shared" si="36"/>
        <v>0</v>
      </c>
      <c r="AA278">
        <f t="shared" si="37"/>
        <v>0</v>
      </c>
      <c r="AB278">
        <f t="shared" si="38"/>
        <v>0</v>
      </c>
      <c r="AC278">
        <f t="shared" si="39"/>
        <v>0</v>
      </c>
      <c r="AD278">
        <f t="shared" si="40"/>
        <v>0</v>
      </c>
      <c r="AE278">
        <f t="shared" si="41"/>
        <v>0</v>
      </c>
    </row>
    <row r="279" spans="2:31" x14ac:dyDescent="0.25">
      <c r="B279" s="1">
        <f t="shared" si="35"/>
        <v>0</v>
      </c>
      <c r="C279" s="1">
        <v>21700493</v>
      </c>
      <c r="D279">
        <f t="shared" si="34"/>
        <v>-1.1192803136799157</v>
      </c>
      <c r="E279" s="1">
        <v>-52</v>
      </c>
      <c r="J279">
        <v>269</v>
      </c>
      <c r="K279">
        <v>0</v>
      </c>
      <c r="L279">
        <v>269</v>
      </c>
      <c r="M279">
        <v>0</v>
      </c>
      <c r="N279">
        <v>269</v>
      </c>
      <c r="O279">
        <v>0</v>
      </c>
      <c r="P279">
        <v>269</v>
      </c>
      <c r="Q279">
        <v>0</v>
      </c>
      <c r="R279">
        <v>269</v>
      </c>
      <c r="S279">
        <v>0</v>
      </c>
      <c r="T279">
        <v>269</v>
      </c>
      <c r="U279">
        <v>0</v>
      </c>
      <c r="Z279">
        <f t="shared" si="36"/>
        <v>0</v>
      </c>
      <c r="AA279">
        <f t="shared" si="37"/>
        <v>0</v>
      </c>
      <c r="AB279">
        <f t="shared" si="38"/>
        <v>0</v>
      </c>
      <c r="AC279">
        <f t="shared" si="39"/>
        <v>0</v>
      </c>
      <c r="AD279">
        <f t="shared" si="40"/>
        <v>0</v>
      </c>
      <c r="AE279">
        <f t="shared" si="41"/>
        <v>0</v>
      </c>
    </row>
    <row r="280" spans="2:31" x14ac:dyDescent="0.25">
      <c r="B280" s="1">
        <f t="shared" si="35"/>
        <v>0</v>
      </c>
      <c r="C280" s="1">
        <v>21851671</v>
      </c>
      <c r="D280">
        <f t="shared" si="34"/>
        <v>-1.6125622770798402</v>
      </c>
      <c r="E280" s="1">
        <v>-331</v>
      </c>
      <c r="J280">
        <v>270</v>
      </c>
      <c r="K280">
        <v>0</v>
      </c>
      <c r="L280">
        <v>270</v>
      </c>
      <c r="M280">
        <v>0</v>
      </c>
      <c r="N280">
        <v>270</v>
      </c>
      <c r="O280">
        <v>0</v>
      </c>
      <c r="P280">
        <v>270</v>
      </c>
      <c r="Q280">
        <v>0</v>
      </c>
      <c r="R280">
        <v>270</v>
      </c>
      <c r="S280">
        <v>0</v>
      </c>
      <c r="T280">
        <v>270</v>
      </c>
      <c r="U280">
        <v>0</v>
      </c>
      <c r="Z280">
        <f t="shared" si="36"/>
        <v>0</v>
      </c>
      <c r="AA280">
        <f t="shared" si="37"/>
        <v>0</v>
      </c>
      <c r="AB280">
        <f t="shared" si="38"/>
        <v>0</v>
      </c>
      <c r="AC280">
        <f t="shared" si="39"/>
        <v>0</v>
      </c>
      <c r="AD280">
        <f t="shared" si="40"/>
        <v>0</v>
      </c>
      <c r="AE280">
        <f t="shared" si="41"/>
        <v>0</v>
      </c>
    </row>
    <row r="281" spans="2:31" x14ac:dyDescent="0.25">
      <c r="B281" s="1">
        <f t="shared" si="35"/>
        <v>0</v>
      </c>
      <c r="C281" s="1">
        <v>21851939</v>
      </c>
      <c r="D281">
        <f t="shared" si="34"/>
        <v>-1.4180244644839295</v>
      </c>
      <c r="E281" s="1">
        <v>-96</v>
      </c>
      <c r="J281">
        <v>271</v>
      </c>
      <c r="K281">
        <v>3</v>
      </c>
      <c r="L281">
        <v>271</v>
      </c>
      <c r="M281">
        <v>3</v>
      </c>
      <c r="N281">
        <v>271</v>
      </c>
      <c r="O281">
        <v>3</v>
      </c>
      <c r="P281">
        <v>271</v>
      </c>
      <c r="Q281">
        <v>3</v>
      </c>
      <c r="R281">
        <v>271</v>
      </c>
      <c r="S281">
        <v>3</v>
      </c>
      <c r="T281">
        <v>271</v>
      </c>
      <c r="U281">
        <v>3</v>
      </c>
      <c r="Z281">
        <f t="shared" si="36"/>
        <v>0</v>
      </c>
      <c r="AA281">
        <f t="shared" si="37"/>
        <v>0</v>
      </c>
      <c r="AB281">
        <f t="shared" si="38"/>
        <v>0</v>
      </c>
      <c r="AC281">
        <f t="shared" si="39"/>
        <v>0</v>
      </c>
      <c r="AD281">
        <f t="shared" si="40"/>
        <v>0</v>
      </c>
      <c r="AE281">
        <f t="shared" si="41"/>
        <v>0</v>
      </c>
    </row>
    <row r="282" spans="2:31" x14ac:dyDescent="0.25">
      <c r="B282" s="1">
        <f t="shared" si="35"/>
        <v>0</v>
      </c>
      <c r="C282" s="1">
        <v>22227472</v>
      </c>
      <c r="D282">
        <f t="shared" si="34"/>
        <v>-1.5923039643525358</v>
      </c>
      <c r="E282" s="1">
        <v>-283</v>
      </c>
      <c r="J282">
        <v>272</v>
      </c>
      <c r="K282">
        <v>2</v>
      </c>
      <c r="L282">
        <v>272</v>
      </c>
      <c r="M282">
        <v>2</v>
      </c>
      <c r="N282">
        <v>272</v>
      </c>
      <c r="O282">
        <v>1</v>
      </c>
      <c r="P282">
        <v>272</v>
      </c>
      <c r="Q282">
        <v>2</v>
      </c>
      <c r="R282">
        <v>272</v>
      </c>
      <c r="S282">
        <v>2</v>
      </c>
      <c r="T282">
        <v>272</v>
      </c>
      <c r="U282">
        <v>1</v>
      </c>
      <c r="Z282">
        <f t="shared" si="36"/>
        <v>0</v>
      </c>
      <c r="AA282">
        <f t="shared" si="37"/>
        <v>0</v>
      </c>
      <c r="AB282">
        <f t="shared" si="38"/>
        <v>1</v>
      </c>
      <c r="AC282">
        <f t="shared" si="39"/>
        <v>0</v>
      </c>
      <c r="AD282">
        <f t="shared" si="40"/>
        <v>0</v>
      </c>
      <c r="AE282">
        <f t="shared" si="41"/>
        <v>1</v>
      </c>
    </row>
    <row r="283" spans="2:31" x14ac:dyDescent="0.25">
      <c r="B283" s="1">
        <f t="shared" si="35"/>
        <v>0</v>
      </c>
      <c r="C283" s="1">
        <v>22619921</v>
      </c>
      <c r="D283">
        <f t="shared" si="34"/>
        <v>-0.35167848324488571</v>
      </c>
      <c r="E283" s="1">
        <v>441</v>
      </c>
      <c r="J283">
        <v>273</v>
      </c>
      <c r="K283">
        <v>1</v>
      </c>
      <c r="L283">
        <v>273</v>
      </c>
      <c r="M283">
        <v>1</v>
      </c>
      <c r="N283">
        <v>273</v>
      </c>
      <c r="O283">
        <v>1</v>
      </c>
      <c r="P283">
        <v>273</v>
      </c>
      <c r="Q283">
        <v>1</v>
      </c>
      <c r="R283">
        <v>273</v>
      </c>
      <c r="S283">
        <v>1</v>
      </c>
      <c r="T283">
        <v>273</v>
      </c>
      <c r="U283">
        <v>1</v>
      </c>
      <c r="Z283">
        <f t="shared" si="36"/>
        <v>1</v>
      </c>
      <c r="AA283">
        <f t="shared" si="37"/>
        <v>1</v>
      </c>
      <c r="AB283">
        <f t="shared" si="38"/>
        <v>1</v>
      </c>
      <c r="AC283">
        <f t="shared" si="39"/>
        <v>1</v>
      </c>
      <c r="AD283">
        <f t="shared" si="40"/>
        <v>1</v>
      </c>
      <c r="AE283">
        <f t="shared" si="41"/>
        <v>1</v>
      </c>
    </row>
    <row r="284" spans="2:31" x14ac:dyDescent="0.25">
      <c r="B284" s="1">
        <f t="shared" si="35"/>
        <v>0</v>
      </c>
      <c r="C284" s="1">
        <v>22620034</v>
      </c>
      <c r="D284">
        <f t="shared" si="34"/>
        <v>-0.62371250542002343</v>
      </c>
      <c r="E284" s="1">
        <v>81</v>
      </c>
      <c r="J284">
        <v>274</v>
      </c>
      <c r="K284">
        <v>1</v>
      </c>
      <c r="L284">
        <v>274</v>
      </c>
      <c r="M284">
        <v>1</v>
      </c>
      <c r="N284">
        <v>274</v>
      </c>
      <c r="O284">
        <v>1</v>
      </c>
      <c r="P284">
        <v>274</v>
      </c>
      <c r="Q284">
        <v>1</v>
      </c>
      <c r="R284">
        <v>274</v>
      </c>
      <c r="S284">
        <v>1</v>
      </c>
      <c r="T284">
        <v>274</v>
      </c>
      <c r="U284">
        <v>1</v>
      </c>
      <c r="Z284">
        <f t="shared" si="36"/>
        <v>1</v>
      </c>
      <c r="AA284">
        <f t="shared" si="37"/>
        <v>1</v>
      </c>
      <c r="AB284">
        <f t="shared" si="38"/>
        <v>1</v>
      </c>
      <c r="AC284">
        <f t="shared" si="39"/>
        <v>1</v>
      </c>
      <c r="AD284">
        <f t="shared" si="40"/>
        <v>1</v>
      </c>
      <c r="AE284">
        <f t="shared" si="41"/>
        <v>1</v>
      </c>
    </row>
    <row r="285" spans="2:31" x14ac:dyDescent="0.25">
      <c r="B285" s="1">
        <f t="shared" si="35"/>
        <v>0</v>
      </c>
      <c r="C285" s="1">
        <v>22620298</v>
      </c>
      <c r="D285">
        <f t="shared" si="34"/>
        <v>-0.64625666300729545</v>
      </c>
      <c r="E285" s="1">
        <v>75</v>
      </c>
      <c r="J285">
        <v>275</v>
      </c>
      <c r="K285">
        <v>0</v>
      </c>
      <c r="L285">
        <v>275</v>
      </c>
      <c r="M285">
        <v>0</v>
      </c>
      <c r="N285">
        <v>275</v>
      </c>
      <c r="O285">
        <v>0</v>
      </c>
      <c r="P285">
        <v>275</v>
      </c>
      <c r="Q285">
        <v>0</v>
      </c>
      <c r="R285">
        <v>275</v>
      </c>
      <c r="S285">
        <v>0</v>
      </c>
      <c r="T285">
        <v>275</v>
      </c>
      <c r="U285">
        <v>0</v>
      </c>
      <c r="Z285">
        <f t="shared" si="36"/>
        <v>0</v>
      </c>
      <c r="AA285">
        <f t="shared" si="37"/>
        <v>0</v>
      </c>
      <c r="AB285">
        <f t="shared" si="38"/>
        <v>0</v>
      </c>
      <c r="AC285">
        <f t="shared" si="39"/>
        <v>0</v>
      </c>
      <c r="AD285">
        <f t="shared" si="40"/>
        <v>0</v>
      </c>
      <c r="AE285">
        <f t="shared" si="41"/>
        <v>0</v>
      </c>
    </row>
    <row r="286" spans="2:31" x14ac:dyDescent="0.25">
      <c r="B286" s="1">
        <f t="shared" si="35"/>
        <v>0</v>
      </c>
      <c r="C286" s="1">
        <v>22930404</v>
      </c>
      <c r="D286">
        <f t="shared" si="34"/>
        <v>-1.5537109620119245</v>
      </c>
      <c r="E286" s="1">
        <v>-213</v>
      </c>
      <c r="J286">
        <v>276</v>
      </c>
      <c r="K286">
        <v>2</v>
      </c>
      <c r="L286">
        <v>276</v>
      </c>
      <c r="M286">
        <v>1</v>
      </c>
      <c r="N286">
        <v>276</v>
      </c>
      <c r="O286">
        <v>1</v>
      </c>
      <c r="P286">
        <v>276</v>
      </c>
      <c r="Q286">
        <v>2</v>
      </c>
      <c r="R286">
        <v>276</v>
      </c>
      <c r="S286">
        <v>1</v>
      </c>
      <c r="T286">
        <v>276</v>
      </c>
      <c r="U286">
        <v>1</v>
      </c>
      <c r="Z286">
        <f t="shared" si="36"/>
        <v>0</v>
      </c>
      <c r="AA286">
        <f t="shared" si="37"/>
        <v>1</v>
      </c>
      <c r="AB286">
        <f t="shared" si="38"/>
        <v>1</v>
      </c>
      <c r="AC286">
        <f t="shared" si="39"/>
        <v>0</v>
      </c>
      <c r="AD286">
        <f t="shared" si="40"/>
        <v>1</v>
      </c>
      <c r="AE286">
        <f t="shared" si="41"/>
        <v>1</v>
      </c>
    </row>
    <row r="287" spans="2:31" x14ac:dyDescent="0.25">
      <c r="B287" s="1">
        <f t="shared" si="35"/>
        <v>0</v>
      </c>
      <c r="C287" s="1">
        <v>22930644</v>
      </c>
      <c r="D287">
        <f t="shared" si="34"/>
        <v>-0.37928160409781153</v>
      </c>
      <c r="E287" s="1">
        <v>353</v>
      </c>
      <c r="J287">
        <v>277</v>
      </c>
      <c r="K287">
        <v>1</v>
      </c>
      <c r="L287">
        <v>277</v>
      </c>
      <c r="M287">
        <v>1</v>
      </c>
      <c r="N287">
        <v>277</v>
      </c>
      <c r="O287">
        <v>1</v>
      </c>
      <c r="P287">
        <v>277</v>
      </c>
      <c r="Q287">
        <v>1</v>
      </c>
      <c r="R287">
        <v>277</v>
      </c>
      <c r="S287">
        <v>1</v>
      </c>
      <c r="T287">
        <v>277</v>
      </c>
      <c r="U287">
        <v>1</v>
      </c>
      <c r="Z287">
        <f t="shared" si="36"/>
        <v>1</v>
      </c>
      <c r="AA287">
        <f t="shared" si="37"/>
        <v>1</v>
      </c>
      <c r="AB287">
        <f t="shared" si="38"/>
        <v>1</v>
      </c>
      <c r="AC287">
        <f t="shared" si="39"/>
        <v>1</v>
      </c>
      <c r="AD287">
        <f t="shared" si="40"/>
        <v>1</v>
      </c>
      <c r="AE287">
        <f t="shared" si="41"/>
        <v>1</v>
      </c>
    </row>
    <row r="288" spans="2:31" x14ac:dyDescent="0.25">
      <c r="B288" s="1">
        <f t="shared" si="35"/>
        <v>0</v>
      </c>
      <c r="C288" s="1">
        <v>23300362</v>
      </c>
      <c r="D288">
        <f t="shared" si="34"/>
        <v>-1.609437640705097</v>
      </c>
      <c r="E288" s="1">
        <v>-323</v>
      </c>
      <c r="J288">
        <v>278</v>
      </c>
      <c r="K288">
        <v>0</v>
      </c>
      <c r="L288">
        <v>278</v>
      </c>
      <c r="M288">
        <v>0</v>
      </c>
      <c r="N288">
        <v>278</v>
      </c>
      <c r="O288">
        <v>0</v>
      </c>
      <c r="P288">
        <v>278</v>
      </c>
      <c r="Q288">
        <v>0</v>
      </c>
      <c r="R288">
        <v>278</v>
      </c>
      <c r="S288">
        <v>0</v>
      </c>
      <c r="T288">
        <v>278</v>
      </c>
      <c r="U288">
        <v>0</v>
      </c>
      <c r="Z288">
        <f t="shared" si="36"/>
        <v>0</v>
      </c>
      <c r="AA288">
        <f t="shared" si="37"/>
        <v>0</v>
      </c>
      <c r="AB288">
        <f t="shared" si="38"/>
        <v>0</v>
      </c>
      <c r="AC288">
        <f t="shared" si="39"/>
        <v>0</v>
      </c>
      <c r="AD288">
        <f t="shared" si="40"/>
        <v>0</v>
      </c>
      <c r="AE288">
        <f t="shared" si="41"/>
        <v>0</v>
      </c>
    </row>
    <row r="289" spans="2:31" x14ac:dyDescent="0.25">
      <c r="B289" s="1">
        <f t="shared" si="35"/>
        <v>0</v>
      </c>
      <c r="C289" s="1">
        <v>23394100</v>
      </c>
      <c r="D289">
        <f t="shared" si="34"/>
        <v>-1.3537433369927045</v>
      </c>
      <c r="E289" s="1">
        <v>-75</v>
      </c>
      <c r="J289">
        <v>279</v>
      </c>
      <c r="K289">
        <v>1</v>
      </c>
      <c r="L289">
        <v>279</v>
      </c>
      <c r="M289">
        <v>1</v>
      </c>
      <c r="N289">
        <v>279</v>
      </c>
      <c r="O289">
        <v>1</v>
      </c>
      <c r="P289">
        <v>279</v>
      </c>
      <c r="Q289">
        <v>0</v>
      </c>
      <c r="R289">
        <v>279</v>
      </c>
      <c r="S289">
        <v>0</v>
      </c>
      <c r="T289">
        <v>279</v>
      </c>
      <c r="U289">
        <v>0</v>
      </c>
      <c r="Z289">
        <f t="shared" si="36"/>
        <v>1</v>
      </c>
      <c r="AA289">
        <f t="shared" si="37"/>
        <v>1</v>
      </c>
      <c r="AB289">
        <f t="shared" si="38"/>
        <v>1</v>
      </c>
      <c r="AC289">
        <f t="shared" si="39"/>
        <v>0</v>
      </c>
      <c r="AD289">
        <f t="shared" si="40"/>
        <v>0</v>
      </c>
      <c r="AE289">
        <f t="shared" si="41"/>
        <v>0</v>
      </c>
    </row>
    <row r="290" spans="2:31" x14ac:dyDescent="0.25">
      <c r="B290" s="1">
        <f t="shared" si="35"/>
        <v>0</v>
      </c>
      <c r="C290" s="1">
        <v>23394275</v>
      </c>
      <c r="D290">
        <f t="shared" si="34"/>
        <v>-0.65494718957209852</v>
      </c>
      <c r="E290" s="1">
        <v>73</v>
      </c>
      <c r="J290">
        <v>280</v>
      </c>
      <c r="K290">
        <v>1</v>
      </c>
      <c r="L290">
        <v>280</v>
      </c>
      <c r="M290">
        <v>1</v>
      </c>
      <c r="N290">
        <v>280</v>
      </c>
      <c r="O290">
        <v>1</v>
      </c>
      <c r="P290">
        <v>280</v>
      </c>
      <c r="Q290">
        <v>1</v>
      </c>
      <c r="R290">
        <v>280</v>
      </c>
      <c r="S290">
        <v>1</v>
      </c>
      <c r="T290">
        <v>280</v>
      </c>
      <c r="U290">
        <v>1</v>
      </c>
      <c r="Z290">
        <f t="shared" si="36"/>
        <v>1</v>
      </c>
      <c r="AA290">
        <f t="shared" si="37"/>
        <v>1</v>
      </c>
      <c r="AB290">
        <f t="shared" si="38"/>
        <v>1</v>
      </c>
      <c r="AC290">
        <f t="shared" si="39"/>
        <v>1</v>
      </c>
      <c r="AD290">
        <f t="shared" si="40"/>
        <v>1</v>
      </c>
      <c r="AE290">
        <f t="shared" si="41"/>
        <v>1</v>
      </c>
    </row>
    <row r="291" spans="2:31" x14ac:dyDescent="0.25">
      <c r="B291" s="1">
        <f t="shared" si="35"/>
        <v>0</v>
      </c>
      <c r="C291" s="1">
        <v>23620207</v>
      </c>
      <c r="D291">
        <f t="shared" si="34"/>
        <v>-0.28036955112469841</v>
      </c>
      <c r="E291" s="1">
        <v>805</v>
      </c>
      <c r="J291">
        <v>281</v>
      </c>
      <c r="K291">
        <v>2</v>
      </c>
      <c r="L291">
        <v>281</v>
      </c>
      <c r="M291">
        <v>1</v>
      </c>
      <c r="N291">
        <v>281</v>
      </c>
      <c r="O291">
        <v>1</v>
      </c>
      <c r="P291">
        <v>281</v>
      </c>
      <c r="Q291">
        <v>2</v>
      </c>
      <c r="R291">
        <v>281</v>
      </c>
      <c r="S291">
        <v>1</v>
      </c>
      <c r="T291">
        <v>281</v>
      </c>
      <c r="U291">
        <v>1</v>
      </c>
      <c r="Z291">
        <f t="shared" si="36"/>
        <v>0</v>
      </c>
      <c r="AA291">
        <f t="shared" si="37"/>
        <v>1</v>
      </c>
      <c r="AB291">
        <f t="shared" si="38"/>
        <v>1</v>
      </c>
      <c r="AC291">
        <f t="shared" si="39"/>
        <v>0</v>
      </c>
      <c r="AD291">
        <f t="shared" si="40"/>
        <v>1</v>
      </c>
      <c r="AE291">
        <f t="shared" si="41"/>
        <v>1</v>
      </c>
    </row>
    <row r="292" spans="2:31" x14ac:dyDescent="0.25">
      <c r="B292" s="1">
        <f t="shared" si="35"/>
        <v>0</v>
      </c>
      <c r="C292" s="1">
        <v>23623577</v>
      </c>
      <c r="D292">
        <f t="shared" si="34"/>
        <v>-1.2697953115119063</v>
      </c>
      <c r="E292" s="1">
        <v>-61</v>
      </c>
      <c r="J292">
        <v>282</v>
      </c>
      <c r="K292">
        <v>0</v>
      </c>
      <c r="L292">
        <v>282</v>
      </c>
      <c r="M292">
        <v>0</v>
      </c>
      <c r="N292">
        <v>282</v>
      </c>
      <c r="O292">
        <v>0</v>
      </c>
      <c r="P292">
        <v>282</v>
      </c>
      <c r="Q292">
        <v>0</v>
      </c>
      <c r="R292">
        <v>282</v>
      </c>
      <c r="S292">
        <v>0</v>
      </c>
      <c r="T292">
        <v>282</v>
      </c>
      <c r="U292">
        <v>0</v>
      </c>
      <c r="Z292">
        <f t="shared" si="36"/>
        <v>0</v>
      </c>
      <c r="AA292">
        <f t="shared" si="37"/>
        <v>0</v>
      </c>
      <c r="AB292">
        <f t="shared" si="38"/>
        <v>0</v>
      </c>
      <c r="AC292">
        <f t="shared" si="39"/>
        <v>0</v>
      </c>
      <c r="AD292">
        <f t="shared" si="40"/>
        <v>0</v>
      </c>
      <c r="AE292">
        <f t="shared" si="41"/>
        <v>0</v>
      </c>
    </row>
    <row r="293" spans="2:31" x14ac:dyDescent="0.25">
      <c r="B293" s="1">
        <f t="shared" si="35"/>
        <v>0</v>
      </c>
      <c r="C293" s="1">
        <v>23685845</v>
      </c>
      <c r="D293">
        <f t="shared" si="34"/>
        <v>-1.6114010508183993</v>
      </c>
      <c r="E293" s="1">
        <v>-328</v>
      </c>
      <c r="J293">
        <v>283</v>
      </c>
      <c r="K293">
        <v>0</v>
      </c>
      <c r="L293">
        <v>283</v>
      </c>
      <c r="M293">
        <v>0</v>
      </c>
      <c r="N293">
        <v>283</v>
      </c>
      <c r="O293">
        <v>0</v>
      </c>
      <c r="P293">
        <v>283</v>
      </c>
      <c r="Q293">
        <v>0</v>
      </c>
      <c r="R293">
        <v>283</v>
      </c>
      <c r="S293">
        <v>0</v>
      </c>
      <c r="T293">
        <v>283</v>
      </c>
      <c r="U293">
        <v>0</v>
      </c>
      <c r="Z293">
        <f t="shared" si="36"/>
        <v>0</v>
      </c>
      <c r="AA293">
        <f t="shared" si="37"/>
        <v>0</v>
      </c>
      <c r="AB293">
        <f t="shared" si="38"/>
        <v>0</v>
      </c>
      <c r="AC293">
        <f t="shared" si="39"/>
        <v>0</v>
      </c>
      <c r="AD293">
        <f t="shared" si="40"/>
        <v>0</v>
      </c>
      <c r="AE293">
        <f t="shared" si="41"/>
        <v>0</v>
      </c>
    </row>
    <row r="294" spans="2:31" x14ac:dyDescent="0.25">
      <c r="B294" s="1">
        <f t="shared" si="35"/>
        <v>0</v>
      </c>
      <c r="C294" s="1">
        <v>23685987</v>
      </c>
      <c r="D294">
        <f t="shared" si="34"/>
        <v>-1.6117895078355549</v>
      </c>
      <c r="E294" s="1">
        <v>-329</v>
      </c>
      <c r="J294">
        <v>284</v>
      </c>
      <c r="K294">
        <v>1</v>
      </c>
      <c r="L294">
        <v>284</v>
      </c>
      <c r="M294">
        <v>1</v>
      </c>
      <c r="N294">
        <v>284</v>
      </c>
      <c r="O294">
        <v>1</v>
      </c>
      <c r="P294">
        <v>284</v>
      </c>
      <c r="Q294">
        <v>0</v>
      </c>
      <c r="R294">
        <v>284</v>
      </c>
      <c r="S294">
        <v>0</v>
      </c>
      <c r="T294">
        <v>284</v>
      </c>
      <c r="U294">
        <v>0</v>
      </c>
      <c r="Z294">
        <f t="shared" si="36"/>
        <v>1</v>
      </c>
      <c r="AA294">
        <f t="shared" si="37"/>
        <v>1</v>
      </c>
      <c r="AB294">
        <f t="shared" si="38"/>
        <v>1</v>
      </c>
      <c r="AC294">
        <f t="shared" si="39"/>
        <v>0</v>
      </c>
      <c r="AD294">
        <f t="shared" si="40"/>
        <v>0</v>
      </c>
      <c r="AE294">
        <f t="shared" si="41"/>
        <v>0</v>
      </c>
    </row>
    <row r="295" spans="2:31" x14ac:dyDescent="0.25">
      <c r="B295" s="1">
        <f t="shared" si="35"/>
        <v>0</v>
      </c>
      <c r="C295" s="1">
        <v>23728641</v>
      </c>
      <c r="D295">
        <f t="shared" si="34"/>
        <v>-0.56690156004425785</v>
      </c>
      <c r="E295" s="1">
        <v>103</v>
      </c>
      <c r="J295">
        <v>285</v>
      </c>
      <c r="K295">
        <v>1</v>
      </c>
      <c r="L295">
        <v>285</v>
      </c>
      <c r="M295">
        <v>1</v>
      </c>
      <c r="N295">
        <v>285</v>
      </c>
      <c r="O295">
        <v>1</v>
      </c>
      <c r="P295">
        <v>285</v>
      </c>
      <c r="Q295">
        <v>1</v>
      </c>
      <c r="R295">
        <v>285</v>
      </c>
      <c r="S295">
        <v>0</v>
      </c>
      <c r="T295">
        <v>285</v>
      </c>
      <c r="U295">
        <v>0</v>
      </c>
      <c r="Z295">
        <f t="shared" si="36"/>
        <v>1</v>
      </c>
      <c r="AA295">
        <f t="shared" si="37"/>
        <v>1</v>
      </c>
      <c r="AB295">
        <f t="shared" si="38"/>
        <v>1</v>
      </c>
      <c r="AC295">
        <f t="shared" si="39"/>
        <v>1</v>
      </c>
      <c r="AD295">
        <f t="shared" si="40"/>
        <v>0</v>
      </c>
      <c r="AE295">
        <f t="shared" si="41"/>
        <v>0</v>
      </c>
    </row>
    <row r="296" spans="2:31" x14ac:dyDescent="0.25">
      <c r="B296" s="1">
        <f t="shared" si="35"/>
        <v>0</v>
      </c>
      <c r="C296" s="1">
        <v>23731530</v>
      </c>
      <c r="D296">
        <f t="shared" si="34"/>
        <v>-0.64215905896025316</v>
      </c>
      <c r="E296" s="1">
        <v>76</v>
      </c>
      <c r="J296">
        <v>286</v>
      </c>
      <c r="K296">
        <v>0</v>
      </c>
      <c r="L296">
        <v>286</v>
      </c>
      <c r="M296">
        <v>0</v>
      </c>
      <c r="N296">
        <v>286</v>
      </c>
      <c r="O296">
        <v>0</v>
      </c>
      <c r="P296">
        <v>286</v>
      </c>
      <c r="Q296">
        <v>0</v>
      </c>
      <c r="R296">
        <v>286</v>
      </c>
      <c r="S296">
        <v>0</v>
      </c>
      <c r="T296">
        <v>286</v>
      </c>
      <c r="U296">
        <v>0</v>
      </c>
      <c r="Z296">
        <f t="shared" si="36"/>
        <v>0</v>
      </c>
      <c r="AA296">
        <f t="shared" si="37"/>
        <v>0</v>
      </c>
      <c r="AB296">
        <f t="shared" si="38"/>
        <v>0</v>
      </c>
      <c r="AC296">
        <f t="shared" si="39"/>
        <v>0</v>
      </c>
      <c r="AD296">
        <f t="shared" si="40"/>
        <v>0</v>
      </c>
      <c r="AE296">
        <f t="shared" si="41"/>
        <v>0</v>
      </c>
    </row>
    <row r="297" spans="2:31" x14ac:dyDescent="0.25">
      <c r="B297" s="1">
        <f t="shared" si="35"/>
        <v>0</v>
      </c>
      <c r="C297" s="1">
        <v>23743259</v>
      </c>
      <c r="D297">
        <f t="shared" si="34"/>
        <v>-1.8553186978025866</v>
      </c>
      <c r="E297" s="1">
        <v>-2687</v>
      </c>
      <c r="J297">
        <v>287</v>
      </c>
      <c r="K297">
        <v>0</v>
      </c>
      <c r="L297">
        <v>287</v>
      </c>
      <c r="M297">
        <v>0</v>
      </c>
      <c r="N297">
        <v>287</v>
      </c>
      <c r="O297">
        <v>0</v>
      </c>
      <c r="P297">
        <v>287</v>
      </c>
      <c r="Q297">
        <v>0</v>
      </c>
      <c r="R297">
        <v>287</v>
      </c>
      <c r="S297">
        <v>0</v>
      </c>
      <c r="T297">
        <v>287</v>
      </c>
      <c r="U297">
        <v>0</v>
      </c>
      <c r="Z297">
        <f t="shared" si="36"/>
        <v>0</v>
      </c>
      <c r="AA297">
        <f t="shared" si="37"/>
        <v>0</v>
      </c>
      <c r="AB297">
        <f t="shared" si="38"/>
        <v>0</v>
      </c>
      <c r="AC297">
        <f t="shared" si="39"/>
        <v>0</v>
      </c>
      <c r="AD297">
        <f t="shared" si="40"/>
        <v>0</v>
      </c>
      <c r="AE297">
        <f t="shared" si="41"/>
        <v>0</v>
      </c>
    </row>
    <row r="298" spans="2:31" x14ac:dyDescent="0.25">
      <c r="B298" s="1">
        <f t="shared" si="35"/>
        <v>0</v>
      </c>
      <c r="C298" s="1">
        <v>23779486</v>
      </c>
      <c r="D298">
        <f t="shared" si="34"/>
        <v>-0.39215905896025316</v>
      </c>
      <c r="E298" s="1">
        <v>319</v>
      </c>
      <c r="J298">
        <v>288</v>
      </c>
      <c r="K298">
        <v>2</v>
      </c>
      <c r="L298">
        <v>288</v>
      </c>
      <c r="M298">
        <v>1</v>
      </c>
      <c r="N298">
        <v>288</v>
      </c>
      <c r="O298">
        <v>1</v>
      </c>
      <c r="P298">
        <v>288</v>
      </c>
      <c r="Q298">
        <v>0</v>
      </c>
      <c r="R298">
        <v>288</v>
      </c>
      <c r="S298">
        <v>1</v>
      </c>
      <c r="T298">
        <v>288</v>
      </c>
      <c r="U298">
        <v>0</v>
      </c>
      <c r="Z298">
        <f t="shared" si="36"/>
        <v>0</v>
      </c>
      <c r="AA298">
        <f t="shared" si="37"/>
        <v>1</v>
      </c>
      <c r="AB298">
        <f t="shared" si="38"/>
        <v>1</v>
      </c>
      <c r="AC298">
        <f t="shared" si="39"/>
        <v>0</v>
      </c>
      <c r="AD298">
        <f t="shared" si="40"/>
        <v>1</v>
      </c>
      <c r="AE298">
        <f t="shared" si="41"/>
        <v>0</v>
      </c>
    </row>
    <row r="299" spans="2:31" x14ac:dyDescent="0.25">
      <c r="B299" s="1">
        <f t="shared" si="35"/>
        <v>0</v>
      </c>
      <c r="C299" s="1">
        <v>23801585</v>
      </c>
      <c r="D299">
        <f t="shared" si="34"/>
        <v>-1.4932819633999246</v>
      </c>
      <c r="E299" s="1">
        <v>-143</v>
      </c>
      <c r="J299">
        <v>289</v>
      </c>
      <c r="K299">
        <v>0</v>
      </c>
      <c r="L299">
        <v>289</v>
      </c>
      <c r="M299">
        <v>0</v>
      </c>
      <c r="N299">
        <v>289</v>
      </c>
      <c r="O299">
        <v>0</v>
      </c>
      <c r="P299">
        <v>289</v>
      </c>
      <c r="Q299">
        <v>0</v>
      </c>
      <c r="R299">
        <v>289</v>
      </c>
      <c r="S299">
        <v>0</v>
      </c>
      <c r="T299">
        <v>289</v>
      </c>
      <c r="U299">
        <v>0</v>
      </c>
      <c r="Z299">
        <f t="shared" si="36"/>
        <v>0</v>
      </c>
      <c r="AA299">
        <f t="shared" si="37"/>
        <v>0</v>
      </c>
      <c r="AB299">
        <f t="shared" si="38"/>
        <v>0</v>
      </c>
      <c r="AC299">
        <f t="shared" si="39"/>
        <v>0</v>
      </c>
      <c r="AD299">
        <f t="shared" si="40"/>
        <v>0</v>
      </c>
      <c r="AE299">
        <f t="shared" si="41"/>
        <v>0</v>
      </c>
    </row>
    <row r="300" spans="2:31" x14ac:dyDescent="0.25">
      <c r="B300" s="1">
        <f t="shared" si="35"/>
        <v>0</v>
      </c>
      <c r="C300" s="1">
        <v>23801587</v>
      </c>
      <c r="D300">
        <f t="shared" si="34"/>
        <v>-1.5250926362793908</v>
      </c>
      <c r="E300" s="1">
        <v>-175</v>
      </c>
      <c r="J300">
        <v>290</v>
      </c>
      <c r="K300">
        <v>1</v>
      </c>
      <c r="L300">
        <v>290</v>
      </c>
      <c r="M300">
        <v>1</v>
      </c>
      <c r="N300">
        <v>290</v>
      </c>
      <c r="O300">
        <v>1</v>
      </c>
      <c r="P300">
        <v>290</v>
      </c>
      <c r="Q300">
        <v>1</v>
      </c>
      <c r="R300">
        <v>290</v>
      </c>
      <c r="S300">
        <v>1</v>
      </c>
      <c r="T300">
        <v>290</v>
      </c>
      <c r="U300">
        <v>1</v>
      </c>
      <c r="Z300">
        <f t="shared" si="36"/>
        <v>1</v>
      </c>
      <c r="AA300">
        <f t="shared" si="37"/>
        <v>1</v>
      </c>
      <c r="AB300">
        <f t="shared" si="38"/>
        <v>1</v>
      </c>
      <c r="AC300">
        <f t="shared" si="39"/>
        <v>1</v>
      </c>
      <c r="AD300">
        <f t="shared" si="40"/>
        <v>1</v>
      </c>
      <c r="AE300">
        <f t="shared" si="41"/>
        <v>1</v>
      </c>
    </row>
    <row r="301" spans="2:31" x14ac:dyDescent="0.25">
      <c r="B301" s="1">
        <f t="shared" si="35"/>
        <v>1</v>
      </c>
      <c r="C301" s="1">
        <v>23801587</v>
      </c>
      <c r="D301">
        <f t="shared" si="34"/>
        <v>-1.6583671138948968</v>
      </c>
      <c r="E301" s="1">
        <v>-479</v>
      </c>
      <c r="J301">
        <v>291</v>
      </c>
      <c r="K301">
        <v>0</v>
      </c>
      <c r="L301">
        <v>291</v>
      </c>
      <c r="M301">
        <v>0</v>
      </c>
      <c r="N301">
        <v>291</v>
      </c>
      <c r="O301">
        <v>0</v>
      </c>
      <c r="P301">
        <v>291</v>
      </c>
      <c r="Q301">
        <v>0</v>
      </c>
      <c r="R301">
        <v>291</v>
      </c>
      <c r="S301">
        <v>0</v>
      </c>
      <c r="T301">
        <v>291</v>
      </c>
      <c r="U301">
        <v>0</v>
      </c>
      <c r="Z301">
        <f t="shared" si="36"/>
        <v>0</v>
      </c>
      <c r="AA301">
        <f t="shared" si="37"/>
        <v>0</v>
      </c>
      <c r="AB301">
        <f t="shared" si="38"/>
        <v>0</v>
      </c>
      <c r="AC301">
        <f t="shared" si="39"/>
        <v>0</v>
      </c>
      <c r="AD301">
        <f t="shared" si="40"/>
        <v>0</v>
      </c>
      <c r="AE301">
        <f t="shared" si="41"/>
        <v>0</v>
      </c>
    </row>
    <row r="302" spans="2:31" x14ac:dyDescent="0.25">
      <c r="B302" s="1">
        <f t="shared" si="35"/>
        <v>0</v>
      </c>
      <c r="C302" s="1">
        <v>23802214</v>
      </c>
      <c r="D302">
        <f t="shared" si="34"/>
        <v>-1.5349697716003092</v>
      </c>
      <c r="E302" s="1">
        <v>-187</v>
      </c>
      <c r="J302">
        <v>292</v>
      </c>
      <c r="K302">
        <v>0</v>
      </c>
      <c r="L302">
        <v>292</v>
      </c>
      <c r="M302">
        <v>0</v>
      </c>
      <c r="N302">
        <v>292</v>
      </c>
      <c r="O302">
        <v>0</v>
      </c>
      <c r="P302">
        <v>292</v>
      </c>
      <c r="Q302">
        <v>0</v>
      </c>
      <c r="R302">
        <v>292</v>
      </c>
      <c r="S302">
        <v>0</v>
      </c>
      <c r="T302">
        <v>292</v>
      </c>
      <c r="U302">
        <v>0</v>
      </c>
      <c r="Z302">
        <f t="shared" si="36"/>
        <v>0</v>
      </c>
      <c r="AA302">
        <f t="shared" si="37"/>
        <v>0</v>
      </c>
      <c r="AB302">
        <f t="shared" si="38"/>
        <v>0</v>
      </c>
      <c r="AC302">
        <f t="shared" si="39"/>
        <v>0</v>
      </c>
      <c r="AD302">
        <f t="shared" si="40"/>
        <v>0</v>
      </c>
      <c r="AE302">
        <f t="shared" si="41"/>
        <v>0</v>
      </c>
    </row>
    <row r="303" spans="2:31" x14ac:dyDescent="0.25">
      <c r="B303" s="1">
        <f t="shared" si="35"/>
        <v>0</v>
      </c>
      <c r="C303" s="1">
        <v>23948735</v>
      </c>
      <c r="D303">
        <f t="shared" si="34"/>
        <v>-1.6862686978955144</v>
      </c>
      <c r="E303" s="1">
        <v>-605</v>
      </c>
      <c r="J303">
        <v>293</v>
      </c>
      <c r="K303">
        <v>1</v>
      </c>
      <c r="L303">
        <v>293</v>
      </c>
      <c r="M303">
        <v>1</v>
      </c>
      <c r="N303">
        <v>293</v>
      </c>
      <c r="O303">
        <v>1</v>
      </c>
      <c r="P303">
        <v>293</v>
      </c>
      <c r="Q303">
        <v>1</v>
      </c>
      <c r="R303">
        <v>293</v>
      </c>
      <c r="S303">
        <v>1</v>
      </c>
      <c r="T303">
        <v>293</v>
      </c>
      <c r="U303">
        <v>1</v>
      </c>
      <c r="Z303">
        <f t="shared" si="36"/>
        <v>1</v>
      </c>
      <c r="AA303">
        <f t="shared" si="37"/>
        <v>1</v>
      </c>
      <c r="AB303">
        <f t="shared" si="38"/>
        <v>1</v>
      </c>
      <c r="AC303">
        <f t="shared" si="39"/>
        <v>1</v>
      </c>
      <c r="AD303">
        <f t="shared" si="40"/>
        <v>1</v>
      </c>
      <c r="AE303">
        <f t="shared" si="41"/>
        <v>1</v>
      </c>
    </row>
    <row r="304" spans="2:31" x14ac:dyDescent="0.25">
      <c r="B304" s="1">
        <f t="shared" si="35"/>
        <v>0</v>
      </c>
      <c r="C304" s="1">
        <v>23948741</v>
      </c>
      <c r="D304">
        <f t="shared" si="34"/>
        <v>-1.5713893272519435</v>
      </c>
      <c r="E304" s="1">
        <v>-242</v>
      </c>
      <c r="J304">
        <v>294</v>
      </c>
      <c r="K304">
        <v>2</v>
      </c>
      <c r="L304">
        <v>294</v>
      </c>
      <c r="M304">
        <v>1</v>
      </c>
      <c r="N304">
        <v>294</v>
      </c>
      <c r="O304">
        <v>2</v>
      </c>
      <c r="P304">
        <v>294</v>
      </c>
      <c r="Q304">
        <v>2</v>
      </c>
      <c r="R304">
        <v>294</v>
      </c>
      <c r="S304">
        <v>1</v>
      </c>
      <c r="T304">
        <v>294</v>
      </c>
      <c r="U304">
        <v>2</v>
      </c>
      <c r="Z304">
        <f t="shared" si="36"/>
        <v>0</v>
      </c>
      <c r="AA304">
        <f t="shared" si="37"/>
        <v>1</v>
      </c>
      <c r="AB304">
        <f t="shared" si="38"/>
        <v>0</v>
      </c>
      <c r="AC304">
        <f t="shared" si="39"/>
        <v>0</v>
      </c>
      <c r="AD304">
        <f t="shared" si="40"/>
        <v>1</v>
      </c>
      <c r="AE304">
        <f t="shared" si="41"/>
        <v>0</v>
      </c>
    </row>
    <row r="305" spans="2:31" x14ac:dyDescent="0.25">
      <c r="B305" s="1">
        <f t="shared" si="35"/>
        <v>0</v>
      </c>
      <c r="C305" s="1">
        <v>23978343</v>
      </c>
      <c r="D305">
        <f t="shared" si="34"/>
        <v>-0.39135777399145033</v>
      </c>
      <c r="E305" s="1">
        <v>321</v>
      </c>
      <c r="J305">
        <v>295</v>
      </c>
      <c r="K305">
        <v>2</v>
      </c>
      <c r="L305">
        <v>295</v>
      </c>
      <c r="M305">
        <v>2</v>
      </c>
      <c r="N305">
        <v>295</v>
      </c>
      <c r="O305">
        <v>2</v>
      </c>
      <c r="P305">
        <v>295</v>
      </c>
      <c r="Q305">
        <v>2</v>
      </c>
      <c r="R305">
        <v>295</v>
      </c>
      <c r="S305">
        <v>2</v>
      </c>
      <c r="T305">
        <v>295</v>
      </c>
      <c r="U305">
        <v>2</v>
      </c>
      <c r="Z305">
        <f t="shared" si="36"/>
        <v>0</v>
      </c>
      <c r="AA305">
        <f t="shared" si="37"/>
        <v>0</v>
      </c>
      <c r="AB305">
        <f t="shared" si="38"/>
        <v>0</v>
      </c>
      <c r="AC305">
        <f t="shared" si="39"/>
        <v>0</v>
      </c>
      <c r="AD305">
        <f t="shared" si="40"/>
        <v>0</v>
      </c>
      <c r="AE305">
        <f t="shared" si="41"/>
        <v>0</v>
      </c>
    </row>
    <row r="306" spans="2:31" x14ac:dyDescent="0.25">
      <c r="B306" s="1">
        <f t="shared" si="35"/>
        <v>0</v>
      </c>
      <c r="C306" s="1">
        <v>23992423</v>
      </c>
      <c r="D306">
        <f t="shared" si="34"/>
        <v>-1.5537109620119245</v>
      </c>
      <c r="E306" s="1">
        <v>-213</v>
      </c>
      <c r="J306">
        <v>296</v>
      </c>
      <c r="K306">
        <v>2</v>
      </c>
      <c r="L306">
        <v>296</v>
      </c>
      <c r="M306">
        <v>2</v>
      </c>
      <c r="N306">
        <v>296</v>
      </c>
      <c r="O306">
        <v>2</v>
      </c>
      <c r="P306">
        <v>296</v>
      </c>
      <c r="Q306">
        <v>0</v>
      </c>
      <c r="R306">
        <v>296</v>
      </c>
      <c r="S306">
        <v>2</v>
      </c>
      <c r="T306">
        <v>296</v>
      </c>
      <c r="U306">
        <v>0</v>
      </c>
      <c r="Z306">
        <f t="shared" si="36"/>
        <v>0</v>
      </c>
      <c r="AA306">
        <f t="shared" si="37"/>
        <v>0</v>
      </c>
      <c r="AB306">
        <f t="shared" si="38"/>
        <v>0</v>
      </c>
      <c r="AC306">
        <f t="shared" si="39"/>
        <v>0</v>
      </c>
      <c r="AD306">
        <f t="shared" si="40"/>
        <v>0</v>
      </c>
      <c r="AE306">
        <f t="shared" si="41"/>
        <v>0</v>
      </c>
    </row>
    <row r="307" spans="2:31" x14ac:dyDescent="0.25">
      <c r="B307" s="1">
        <f t="shared" si="35"/>
        <v>0</v>
      </c>
      <c r="C307" s="1">
        <v>24054179</v>
      </c>
      <c r="D307">
        <f t="shared" si="34"/>
        <v>-0.2899734763858105</v>
      </c>
      <c r="E307" s="1">
        <v>741</v>
      </c>
      <c r="J307">
        <v>297</v>
      </c>
      <c r="K307">
        <v>1</v>
      </c>
      <c r="L307">
        <v>297</v>
      </c>
      <c r="M307">
        <v>1</v>
      </c>
      <c r="N307">
        <v>297</v>
      </c>
      <c r="O307">
        <v>1</v>
      </c>
      <c r="P307">
        <v>297</v>
      </c>
      <c r="Q307">
        <v>1</v>
      </c>
      <c r="R307">
        <v>297</v>
      </c>
      <c r="S307">
        <v>1</v>
      </c>
      <c r="T307">
        <v>297</v>
      </c>
      <c r="U307">
        <v>1</v>
      </c>
      <c r="Z307">
        <f t="shared" si="36"/>
        <v>1</v>
      </c>
      <c r="AA307">
        <f t="shared" si="37"/>
        <v>1</v>
      </c>
      <c r="AB307">
        <f t="shared" si="38"/>
        <v>1</v>
      </c>
      <c r="AC307">
        <f t="shared" si="39"/>
        <v>1</v>
      </c>
      <c r="AD307">
        <f t="shared" si="40"/>
        <v>1</v>
      </c>
      <c r="AE307">
        <f t="shared" si="41"/>
        <v>1</v>
      </c>
    </row>
    <row r="308" spans="2:31" x14ac:dyDescent="0.25">
      <c r="B308" s="1">
        <f t="shared" si="35"/>
        <v>0</v>
      </c>
      <c r="C308" s="1">
        <v>24056651</v>
      </c>
      <c r="D308">
        <f t="shared" si="34"/>
        <v>-0.55728699708946394</v>
      </c>
      <c r="E308" s="1">
        <v>108</v>
      </c>
      <c r="J308">
        <v>298</v>
      </c>
      <c r="K308">
        <v>2</v>
      </c>
      <c r="L308">
        <v>298</v>
      </c>
      <c r="M308">
        <v>2</v>
      </c>
      <c r="N308">
        <v>298</v>
      </c>
      <c r="O308">
        <v>2</v>
      </c>
      <c r="P308">
        <v>298</v>
      </c>
      <c r="Q308">
        <v>2</v>
      </c>
      <c r="R308">
        <v>298</v>
      </c>
      <c r="S308">
        <v>2</v>
      </c>
      <c r="T308">
        <v>298</v>
      </c>
      <c r="U308">
        <v>2</v>
      </c>
      <c r="Z308">
        <f t="shared" si="36"/>
        <v>0</v>
      </c>
      <c r="AA308">
        <f t="shared" si="37"/>
        <v>0</v>
      </c>
      <c r="AB308">
        <f t="shared" si="38"/>
        <v>0</v>
      </c>
      <c r="AC308">
        <f t="shared" si="39"/>
        <v>0</v>
      </c>
      <c r="AD308">
        <f t="shared" si="40"/>
        <v>0</v>
      </c>
      <c r="AE308">
        <f t="shared" si="41"/>
        <v>0</v>
      </c>
    </row>
    <row r="309" spans="2:31" x14ac:dyDescent="0.25">
      <c r="B309" s="1">
        <f t="shared" si="35"/>
        <v>0</v>
      </c>
      <c r="C309" s="1">
        <v>24056814</v>
      </c>
      <c r="D309">
        <f t="shared" si="34"/>
        <v>-0.55366754124730821</v>
      </c>
      <c r="E309" s="1">
        <v>110</v>
      </c>
      <c r="J309">
        <v>299</v>
      </c>
      <c r="K309">
        <v>2</v>
      </c>
      <c r="L309">
        <v>299</v>
      </c>
      <c r="M309">
        <v>2</v>
      </c>
      <c r="N309">
        <v>299</v>
      </c>
      <c r="O309">
        <v>2</v>
      </c>
      <c r="P309">
        <v>299</v>
      </c>
      <c r="Q309">
        <v>2</v>
      </c>
      <c r="R309">
        <v>299</v>
      </c>
      <c r="S309">
        <v>2</v>
      </c>
      <c r="T309">
        <v>299</v>
      </c>
      <c r="U309">
        <v>2</v>
      </c>
      <c r="Z309">
        <f t="shared" si="36"/>
        <v>0</v>
      </c>
      <c r="AA309">
        <f t="shared" si="37"/>
        <v>0</v>
      </c>
      <c r="AB309">
        <f t="shared" si="38"/>
        <v>0</v>
      </c>
      <c r="AC309">
        <f t="shared" si="39"/>
        <v>0</v>
      </c>
      <c r="AD309">
        <f t="shared" si="40"/>
        <v>0</v>
      </c>
      <c r="AE309">
        <f t="shared" si="41"/>
        <v>0</v>
      </c>
    </row>
    <row r="310" spans="2:31" x14ac:dyDescent="0.25">
      <c r="B310" s="1">
        <f t="shared" si="35"/>
        <v>0</v>
      </c>
      <c r="C310" s="1">
        <v>24221101</v>
      </c>
      <c r="D310">
        <f t="shared" si="34"/>
        <v>-0.63071968632008435</v>
      </c>
      <c r="E310" s="1">
        <v>79</v>
      </c>
      <c r="J310">
        <v>300</v>
      </c>
      <c r="K310">
        <v>1</v>
      </c>
      <c r="L310">
        <v>300</v>
      </c>
      <c r="M310">
        <v>1</v>
      </c>
      <c r="N310">
        <v>300</v>
      </c>
      <c r="O310">
        <v>1</v>
      </c>
      <c r="P310">
        <v>300</v>
      </c>
      <c r="Q310">
        <v>1</v>
      </c>
      <c r="R310">
        <v>300</v>
      </c>
      <c r="S310">
        <v>1</v>
      </c>
      <c r="T310">
        <v>300</v>
      </c>
      <c r="U310">
        <v>1</v>
      </c>
      <c r="Z310">
        <f t="shared" si="36"/>
        <v>1</v>
      </c>
      <c r="AA310">
        <f t="shared" si="37"/>
        <v>1</v>
      </c>
      <c r="AB310">
        <f t="shared" si="38"/>
        <v>1</v>
      </c>
      <c r="AC310">
        <f t="shared" si="39"/>
        <v>1</v>
      </c>
      <c r="AD310">
        <f t="shared" si="40"/>
        <v>1</v>
      </c>
      <c r="AE310">
        <f t="shared" si="41"/>
        <v>1</v>
      </c>
    </row>
    <row r="311" spans="2:31" x14ac:dyDescent="0.25">
      <c r="B311" s="1">
        <f t="shared" si="35"/>
        <v>0</v>
      </c>
      <c r="C311" s="1">
        <v>24221107</v>
      </c>
      <c r="D311">
        <f t="shared" si="34"/>
        <v>-0.84948500216800937</v>
      </c>
      <c r="E311" s="1">
        <v>53</v>
      </c>
      <c r="J311">
        <v>301</v>
      </c>
      <c r="K311">
        <v>3</v>
      </c>
      <c r="L311">
        <v>301</v>
      </c>
      <c r="M311">
        <v>1</v>
      </c>
      <c r="N311">
        <v>301</v>
      </c>
      <c r="O311">
        <v>1</v>
      </c>
      <c r="P311">
        <v>301</v>
      </c>
      <c r="Q311">
        <v>0</v>
      </c>
      <c r="R311">
        <v>301</v>
      </c>
      <c r="S311">
        <v>0</v>
      </c>
      <c r="T311">
        <v>301</v>
      </c>
      <c r="U311">
        <v>0</v>
      </c>
      <c r="Z311">
        <f t="shared" si="36"/>
        <v>0</v>
      </c>
      <c r="AA311">
        <f t="shared" si="37"/>
        <v>1</v>
      </c>
      <c r="AB311">
        <f t="shared" si="38"/>
        <v>1</v>
      </c>
      <c r="AC311">
        <f t="shared" si="39"/>
        <v>0</v>
      </c>
      <c r="AD311">
        <f t="shared" si="40"/>
        <v>0</v>
      </c>
      <c r="AE311">
        <f t="shared" si="41"/>
        <v>0</v>
      </c>
    </row>
    <row r="312" spans="2:31" x14ac:dyDescent="0.25">
      <c r="B312" s="1">
        <f t="shared" si="35"/>
        <v>0</v>
      </c>
      <c r="C312" s="1">
        <v>24238328</v>
      </c>
      <c r="D312">
        <f t="shared" si="34"/>
        <v>-0.3299161216463592</v>
      </c>
      <c r="E312" s="1">
        <v>528</v>
      </c>
      <c r="J312">
        <v>302</v>
      </c>
      <c r="K312">
        <v>2</v>
      </c>
      <c r="L312">
        <v>302</v>
      </c>
      <c r="M312">
        <v>1</v>
      </c>
      <c r="N312">
        <v>302</v>
      </c>
      <c r="O312">
        <v>2</v>
      </c>
      <c r="P312">
        <v>302</v>
      </c>
      <c r="Q312">
        <v>2</v>
      </c>
      <c r="R312">
        <v>302</v>
      </c>
      <c r="S312">
        <v>1</v>
      </c>
      <c r="T312">
        <v>302</v>
      </c>
      <c r="U312">
        <v>0</v>
      </c>
      <c r="Z312">
        <f t="shared" si="36"/>
        <v>0</v>
      </c>
      <c r="AA312">
        <f t="shared" si="37"/>
        <v>1</v>
      </c>
      <c r="AB312">
        <f t="shared" si="38"/>
        <v>0</v>
      </c>
      <c r="AC312">
        <f t="shared" si="39"/>
        <v>0</v>
      </c>
      <c r="AD312">
        <f t="shared" si="40"/>
        <v>1</v>
      </c>
      <c r="AE312">
        <f t="shared" si="41"/>
        <v>0</v>
      </c>
    </row>
    <row r="313" spans="2:31" x14ac:dyDescent="0.25">
      <c r="B313" s="1">
        <f t="shared" si="35"/>
        <v>0</v>
      </c>
      <c r="C313" s="1">
        <v>24238403</v>
      </c>
      <c r="D313">
        <f t="shared" si="34"/>
        <v>-0.30876925383752785</v>
      </c>
      <c r="E313" s="1">
        <v>631</v>
      </c>
      <c r="J313">
        <v>303</v>
      </c>
      <c r="K313">
        <v>1</v>
      </c>
      <c r="L313">
        <v>303</v>
      </c>
      <c r="M313">
        <v>1</v>
      </c>
      <c r="N313">
        <v>303</v>
      </c>
      <c r="O313">
        <v>1</v>
      </c>
      <c r="P313">
        <v>303</v>
      </c>
      <c r="Q313">
        <v>1</v>
      </c>
      <c r="R313">
        <v>303</v>
      </c>
      <c r="S313">
        <v>1</v>
      </c>
      <c r="T313">
        <v>303</v>
      </c>
      <c r="U313">
        <v>1</v>
      </c>
      <c r="Z313">
        <f t="shared" si="36"/>
        <v>1</v>
      </c>
      <c r="AA313">
        <f t="shared" si="37"/>
        <v>1</v>
      </c>
      <c r="AB313">
        <f t="shared" si="38"/>
        <v>1</v>
      </c>
      <c r="AC313">
        <f t="shared" si="39"/>
        <v>1</v>
      </c>
      <c r="AD313">
        <f t="shared" si="40"/>
        <v>1</v>
      </c>
      <c r="AE313">
        <f t="shared" si="41"/>
        <v>1</v>
      </c>
    </row>
    <row r="314" spans="2:31" x14ac:dyDescent="0.25">
      <c r="B314" s="1">
        <f t="shared" si="35"/>
        <v>0</v>
      </c>
      <c r="C314" s="1">
        <v>24359463</v>
      </c>
      <c r="D314">
        <f t="shared" si="34"/>
        <v>-0.69897000433601875</v>
      </c>
      <c r="E314" s="1">
        <v>65</v>
      </c>
      <c r="J314">
        <v>304</v>
      </c>
      <c r="K314">
        <v>0</v>
      </c>
      <c r="L314">
        <v>304</v>
      </c>
      <c r="M314">
        <v>0</v>
      </c>
      <c r="N314">
        <v>304</v>
      </c>
      <c r="O314">
        <v>0</v>
      </c>
      <c r="P314">
        <v>304</v>
      </c>
      <c r="Q314">
        <v>0</v>
      </c>
      <c r="R314">
        <v>304</v>
      </c>
      <c r="S314">
        <v>0</v>
      </c>
      <c r="T314">
        <v>304</v>
      </c>
      <c r="U314">
        <v>0</v>
      </c>
      <c r="Z314">
        <f t="shared" si="36"/>
        <v>0</v>
      </c>
      <c r="AA314">
        <f t="shared" si="37"/>
        <v>0</v>
      </c>
      <c r="AB314">
        <f t="shared" si="38"/>
        <v>0</v>
      </c>
      <c r="AC314">
        <f t="shared" si="39"/>
        <v>0</v>
      </c>
      <c r="AD314">
        <f t="shared" si="40"/>
        <v>0</v>
      </c>
      <c r="AE314">
        <f t="shared" si="41"/>
        <v>0</v>
      </c>
    </row>
    <row r="315" spans="2:31" x14ac:dyDescent="0.25">
      <c r="B315" s="1">
        <f t="shared" si="35"/>
        <v>0</v>
      </c>
      <c r="C315" s="1">
        <v>24359716</v>
      </c>
      <c r="D315">
        <f t="shared" si="34"/>
        <v>-0.46503022839969088</v>
      </c>
      <c r="E315" s="1">
        <v>187</v>
      </c>
      <c r="J315">
        <v>305</v>
      </c>
      <c r="K315">
        <v>2</v>
      </c>
      <c r="L315">
        <v>305</v>
      </c>
      <c r="M315">
        <v>2</v>
      </c>
      <c r="N315">
        <v>305</v>
      </c>
      <c r="O315">
        <v>2</v>
      </c>
      <c r="P315">
        <v>305</v>
      </c>
      <c r="Q315">
        <v>2</v>
      </c>
      <c r="R315">
        <v>305</v>
      </c>
      <c r="S315">
        <v>2</v>
      </c>
      <c r="T315">
        <v>305</v>
      </c>
      <c r="U315">
        <v>2</v>
      </c>
      <c r="Z315">
        <f t="shared" si="36"/>
        <v>0</v>
      </c>
      <c r="AA315">
        <f t="shared" si="37"/>
        <v>0</v>
      </c>
      <c r="AB315">
        <f t="shared" si="38"/>
        <v>0</v>
      </c>
      <c r="AC315">
        <f t="shared" si="39"/>
        <v>0</v>
      </c>
      <c r="AD315">
        <f t="shared" si="40"/>
        <v>0</v>
      </c>
      <c r="AE315">
        <f t="shared" si="41"/>
        <v>0</v>
      </c>
    </row>
    <row r="316" spans="2:31" x14ac:dyDescent="0.25">
      <c r="B316" s="1">
        <f t="shared" si="35"/>
        <v>0</v>
      </c>
      <c r="C316" s="1">
        <v>24421786</v>
      </c>
      <c r="D316">
        <f t="shared" si="34"/>
        <v>-0.61398298891243108</v>
      </c>
      <c r="E316" s="1">
        <v>84</v>
      </c>
      <c r="J316">
        <v>306</v>
      </c>
      <c r="K316">
        <v>0</v>
      </c>
      <c r="L316">
        <v>306</v>
      </c>
      <c r="M316">
        <v>0</v>
      </c>
      <c r="N316">
        <v>306</v>
      </c>
      <c r="O316">
        <v>0</v>
      </c>
      <c r="P316">
        <v>306</v>
      </c>
      <c r="Q316">
        <v>0</v>
      </c>
      <c r="R316">
        <v>306</v>
      </c>
      <c r="S316">
        <v>0</v>
      </c>
      <c r="T316">
        <v>306</v>
      </c>
      <c r="U316">
        <v>0</v>
      </c>
      <c r="Z316">
        <f t="shared" si="36"/>
        <v>0</v>
      </c>
      <c r="AA316">
        <f t="shared" si="37"/>
        <v>0</v>
      </c>
      <c r="AB316">
        <f t="shared" si="38"/>
        <v>0</v>
      </c>
      <c r="AC316">
        <f t="shared" si="39"/>
        <v>0</v>
      </c>
      <c r="AD316">
        <f t="shared" si="40"/>
        <v>0</v>
      </c>
      <c r="AE316">
        <f t="shared" si="41"/>
        <v>0</v>
      </c>
    </row>
    <row r="317" spans="2:31" x14ac:dyDescent="0.25">
      <c r="B317" s="1">
        <f t="shared" si="35"/>
        <v>0</v>
      </c>
      <c r="C317" s="1">
        <v>24649209</v>
      </c>
      <c r="D317">
        <f t="shared" si="34"/>
        <v>-0.35195581065103332</v>
      </c>
      <c r="E317" s="1">
        <v>440</v>
      </c>
      <c r="J317">
        <v>307</v>
      </c>
      <c r="K317">
        <v>3</v>
      </c>
      <c r="L317">
        <v>307</v>
      </c>
      <c r="M317">
        <v>0</v>
      </c>
      <c r="N317">
        <v>307</v>
      </c>
      <c r="O317">
        <v>3</v>
      </c>
      <c r="P317">
        <v>307</v>
      </c>
      <c r="Q317">
        <v>0</v>
      </c>
      <c r="R317">
        <v>307</v>
      </c>
      <c r="S317">
        <v>0</v>
      </c>
      <c r="T317">
        <v>307</v>
      </c>
      <c r="U317">
        <v>3</v>
      </c>
      <c r="Z317">
        <f t="shared" si="36"/>
        <v>0</v>
      </c>
      <c r="AA317">
        <f t="shared" si="37"/>
        <v>0</v>
      </c>
      <c r="AB317">
        <f t="shared" si="38"/>
        <v>0</v>
      </c>
      <c r="AC317">
        <f t="shared" si="39"/>
        <v>0</v>
      </c>
      <c r="AD317">
        <f t="shared" si="40"/>
        <v>0</v>
      </c>
      <c r="AE317">
        <f t="shared" si="41"/>
        <v>0</v>
      </c>
    </row>
    <row r="318" spans="2:31" x14ac:dyDescent="0.25">
      <c r="B318" s="1">
        <f t="shared" si="35"/>
        <v>0</v>
      </c>
      <c r="C318" s="1">
        <v>24683987</v>
      </c>
      <c r="D318">
        <f t="shared" si="34"/>
        <v>-0.29643810106701995</v>
      </c>
      <c r="E318" s="1">
        <v>701</v>
      </c>
      <c r="J318">
        <v>308</v>
      </c>
      <c r="K318">
        <v>1</v>
      </c>
      <c r="L318">
        <v>308</v>
      </c>
      <c r="M318">
        <v>1</v>
      </c>
      <c r="N318">
        <v>308</v>
      </c>
      <c r="O318">
        <v>1</v>
      </c>
      <c r="P318">
        <v>308</v>
      </c>
      <c r="Q318">
        <v>1</v>
      </c>
      <c r="R318">
        <v>308</v>
      </c>
      <c r="S318">
        <v>1</v>
      </c>
      <c r="T318">
        <v>308</v>
      </c>
      <c r="U318">
        <v>1</v>
      </c>
      <c r="Z318">
        <f t="shared" si="36"/>
        <v>1</v>
      </c>
      <c r="AA318">
        <f t="shared" si="37"/>
        <v>1</v>
      </c>
      <c r="AB318">
        <f t="shared" si="38"/>
        <v>1</v>
      </c>
      <c r="AC318">
        <f t="shared" si="39"/>
        <v>1</v>
      </c>
      <c r="AD318">
        <f t="shared" si="40"/>
        <v>1</v>
      </c>
      <c r="AE318">
        <f t="shared" si="41"/>
        <v>1</v>
      </c>
    </row>
    <row r="319" spans="2:31" x14ac:dyDescent="0.25">
      <c r="B319" s="1">
        <f t="shared" si="35"/>
        <v>0</v>
      </c>
      <c r="C319" s="1">
        <v>24811875</v>
      </c>
      <c r="D319">
        <f t="shared" si="34"/>
        <v>-1.945025297866978</v>
      </c>
      <c r="E319" s="1">
        <v>-6076</v>
      </c>
      <c r="J319">
        <v>309</v>
      </c>
      <c r="K319">
        <v>1</v>
      </c>
      <c r="L319">
        <v>309</v>
      </c>
      <c r="M319">
        <v>1</v>
      </c>
      <c r="N319">
        <v>309</v>
      </c>
      <c r="O319">
        <v>1</v>
      </c>
      <c r="P319">
        <v>309</v>
      </c>
      <c r="Q319">
        <v>0</v>
      </c>
      <c r="R319">
        <v>309</v>
      </c>
      <c r="S319">
        <v>0</v>
      </c>
      <c r="T319">
        <v>309</v>
      </c>
      <c r="U319">
        <v>0</v>
      </c>
      <c r="Z319">
        <f t="shared" si="36"/>
        <v>1</v>
      </c>
      <c r="AA319">
        <f t="shared" si="37"/>
        <v>1</v>
      </c>
      <c r="AB319">
        <f t="shared" si="38"/>
        <v>1</v>
      </c>
      <c r="AC319">
        <f t="shared" si="39"/>
        <v>0</v>
      </c>
      <c r="AD319">
        <f t="shared" si="40"/>
        <v>0</v>
      </c>
      <c r="AE319">
        <f t="shared" si="41"/>
        <v>0</v>
      </c>
    </row>
    <row r="320" spans="2:31" x14ac:dyDescent="0.25">
      <c r="B320" s="1">
        <f t="shared" si="35"/>
        <v>0</v>
      </c>
      <c r="C320" s="1">
        <v>24879117</v>
      </c>
      <c r="D320">
        <f t="shared" si="34"/>
        <v>-1.603324941020313</v>
      </c>
      <c r="E320" s="1">
        <v>-308</v>
      </c>
      <c r="J320">
        <v>310</v>
      </c>
      <c r="K320">
        <v>0</v>
      </c>
      <c r="L320">
        <v>310</v>
      </c>
      <c r="M320">
        <v>0</v>
      </c>
      <c r="N320">
        <v>310</v>
      </c>
      <c r="O320">
        <v>0</v>
      </c>
      <c r="P320">
        <v>310</v>
      </c>
      <c r="Q320">
        <v>0</v>
      </c>
      <c r="R320">
        <v>310</v>
      </c>
      <c r="S320">
        <v>0</v>
      </c>
      <c r="T320">
        <v>310</v>
      </c>
      <c r="U320">
        <v>0</v>
      </c>
      <c r="Z320">
        <f t="shared" si="36"/>
        <v>0</v>
      </c>
      <c r="AA320">
        <f t="shared" si="37"/>
        <v>0</v>
      </c>
      <c r="AB320">
        <f t="shared" si="38"/>
        <v>0</v>
      </c>
      <c r="AC320">
        <f t="shared" si="39"/>
        <v>0</v>
      </c>
      <c r="AD320">
        <f t="shared" si="40"/>
        <v>0</v>
      </c>
      <c r="AE320">
        <f t="shared" si="41"/>
        <v>0</v>
      </c>
    </row>
    <row r="321" spans="2:31" x14ac:dyDescent="0.25">
      <c r="B321" s="1">
        <f t="shared" si="35"/>
        <v>0</v>
      </c>
      <c r="C321" s="1">
        <v>25070679</v>
      </c>
      <c r="D321">
        <f t="shared" si="34"/>
        <v>-0.34341490815623943</v>
      </c>
      <c r="E321" s="1">
        <v>472</v>
      </c>
      <c r="J321">
        <v>311</v>
      </c>
      <c r="K321">
        <v>2</v>
      </c>
      <c r="L321">
        <v>311</v>
      </c>
      <c r="M321">
        <v>1</v>
      </c>
      <c r="N321">
        <v>311</v>
      </c>
      <c r="O321">
        <v>1</v>
      </c>
      <c r="P321">
        <v>311</v>
      </c>
      <c r="Q321">
        <v>2</v>
      </c>
      <c r="R321">
        <v>311</v>
      </c>
      <c r="S321">
        <v>1</v>
      </c>
      <c r="T321">
        <v>311</v>
      </c>
      <c r="U321">
        <v>1</v>
      </c>
      <c r="Z321">
        <f t="shared" si="36"/>
        <v>0</v>
      </c>
      <c r="AA321">
        <f t="shared" si="37"/>
        <v>1</v>
      </c>
      <c r="AB321">
        <f t="shared" si="38"/>
        <v>1</v>
      </c>
      <c r="AC321">
        <f t="shared" si="39"/>
        <v>0</v>
      </c>
      <c r="AD321">
        <f t="shared" si="40"/>
        <v>1</v>
      </c>
      <c r="AE321">
        <f t="shared" si="41"/>
        <v>1</v>
      </c>
    </row>
    <row r="322" spans="2:31" x14ac:dyDescent="0.25">
      <c r="B322" s="1">
        <f t="shared" si="35"/>
        <v>0</v>
      </c>
      <c r="C322" s="1">
        <v>25070683</v>
      </c>
      <c r="D322">
        <f t="shared" si="34"/>
        <v>-0.39175767728139854</v>
      </c>
      <c r="E322" s="1">
        <v>320</v>
      </c>
      <c r="J322">
        <v>312</v>
      </c>
      <c r="K322">
        <v>1</v>
      </c>
      <c r="L322">
        <v>312</v>
      </c>
      <c r="M322">
        <v>1</v>
      </c>
      <c r="N322">
        <v>312</v>
      </c>
      <c r="O322">
        <v>1</v>
      </c>
      <c r="P322">
        <v>312</v>
      </c>
      <c r="Q322">
        <v>1</v>
      </c>
      <c r="R322">
        <v>312</v>
      </c>
      <c r="S322">
        <v>1</v>
      </c>
      <c r="T322">
        <v>312</v>
      </c>
      <c r="U322">
        <v>1</v>
      </c>
      <c r="Z322">
        <f t="shared" si="36"/>
        <v>1</v>
      </c>
      <c r="AA322">
        <f t="shared" si="37"/>
        <v>1</v>
      </c>
      <c r="AB322">
        <f t="shared" si="38"/>
        <v>1</v>
      </c>
      <c r="AC322">
        <f t="shared" si="39"/>
        <v>1</v>
      </c>
      <c r="AD322">
        <f t="shared" si="40"/>
        <v>1</v>
      </c>
      <c r="AE322">
        <f t="shared" si="41"/>
        <v>1</v>
      </c>
    </row>
    <row r="323" spans="2:31" x14ac:dyDescent="0.25">
      <c r="B323" s="1">
        <f t="shared" si="35"/>
        <v>0</v>
      </c>
      <c r="C323" s="1">
        <v>25091931</v>
      </c>
      <c r="D323">
        <f t="shared" si="34"/>
        <v>-0.66944517631652012</v>
      </c>
      <c r="E323" s="1">
        <v>70</v>
      </c>
      <c r="J323">
        <v>313</v>
      </c>
      <c r="K323">
        <v>2</v>
      </c>
      <c r="L323">
        <v>313</v>
      </c>
      <c r="M323">
        <v>2</v>
      </c>
      <c r="N323">
        <v>313</v>
      </c>
      <c r="O323">
        <v>0</v>
      </c>
      <c r="P323">
        <v>313</v>
      </c>
      <c r="Q323">
        <v>2</v>
      </c>
      <c r="R323">
        <v>313</v>
      </c>
      <c r="S323">
        <v>2</v>
      </c>
      <c r="T323">
        <v>313</v>
      </c>
      <c r="U323">
        <v>0</v>
      </c>
      <c r="Z323">
        <f t="shared" si="36"/>
        <v>0</v>
      </c>
      <c r="AA323">
        <f t="shared" si="37"/>
        <v>0</v>
      </c>
      <c r="AB323">
        <f t="shared" si="38"/>
        <v>0</v>
      </c>
      <c r="AC323">
        <f t="shared" si="39"/>
        <v>0</v>
      </c>
      <c r="AD323">
        <f t="shared" si="40"/>
        <v>0</v>
      </c>
      <c r="AE323">
        <f t="shared" si="41"/>
        <v>0</v>
      </c>
    </row>
    <row r="324" spans="2:31" x14ac:dyDescent="0.25">
      <c r="B324" s="1">
        <f t="shared" si="35"/>
        <v>0</v>
      </c>
      <c r="C324" s="1">
        <v>25181287</v>
      </c>
      <c r="D324">
        <f t="shared" si="34"/>
        <v>-1.2865320089195595</v>
      </c>
      <c r="E324" s="1">
        <v>-63</v>
      </c>
      <c r="J324">
        <v>314</v>
      </c>
      <c r="K324">
        <v>1</v>
      </c>
      <c r="L324">
        <v>314</v>
      </c>
      <c r="M324">
        <v>1</v>
      </c>
      <c r="N324">
        <v>314</v>
      </c>
      <c r="O324">
        <v>1</v>
      </c>
      <c r="P324">
        <v>314</v>
      </c>
      <c r="Q324">
        <v>0</v>
      </c>
      <c r="R324">
        <v>314</v>
      </c>
      <c r="S324">
        <v>1</v>
      </c>
      <c r="T324">
        <v>314</v>
      </c>
      <c r="U324">
        <v>1</v>
      </c>
      <c r="Z324">
        <f t="shared" si="36"/>
        <v>1</v>
      </c>
      <c r="AA324">
        <f t="shared" si="37"/>
        <v>1</v>
      </c>
      <c r="AB324">
        <f t="shared" si="38"/>
        <v>1</v>
      </c>
      <c r="AC324">
        <f t="shared" si="39"/>
        <v>0</v>
      </c>
      <c r="AD324">
        <f t="shared" si="40"/>
        <v>1</v>
      </c>
      <c r="AE324">
        <f t="shared" si="41"/>
        <v>1</v>
      </c>
    </row>
    <row r="325" spans="2:31" x14ac:dyDescent="0.25">
      <c r="B325" s="1">
        <f t="shared" si="35"/>
        <v>0</v>
      </c>
      <c r="C325" s="1">
        <v>25206662</v>
      </c>
      <c r="D325">
        <f t="shared" si="34"/>
        <v>-0.53718541282023113</v>
      </c>
      <c r="E325" s="1">
        <v>120</v>
      </c>
      <c r="J325">
        <v>315</v>
      </c>
      <c r="K325">
        <v>2</v>
      </c>
      <c r="L325">
        <v>315</v>
      </c>
      <c r="M325">
        <v>2</v>
      </c>
      <c r="N325">
        <v>315</v>
      </c>
      <c r="O325">
        <v>2</v>
      </c>
      <c r="P325">
        <v>315</v>
      </c>
      <c r="Q325">
        <v>0</v>
      </c>
      <c r="R325">
        <v>315</v>
      </c>
      <c r="S325">
        <v>2</v>
      </c>
      <c r="T325">
        <v>315</v>
      </c>
      <c r="U325">
        <v>0</v>
      </c>
      <c r="Z325">
        <f t="shared" si="36"/>
        <v>0</v>
      </c>
      <c r="AA325">
        <f t="shared" si="37"/>
        <v>0</v>
      </c>
      <c r="AB325">
        <f t="shared" si="38"/>
        <v>0</v>
      </c>
      <c r="AC325">
        <f t="shared" si="39"/>
        <v>0</v>
      </c>
      <c r="AD325">
        <f t="shared" si="40"/>
        <v>0</v>
      </c>
      <c r="AE325">
        <f t="shared" si="41"/>
        <v>0</v>
      </c>
    </row>
    <row r="326" spans="2:31" x14ac:dyDescent="0.25">
      <c r="B326" s="1">
        <f t="shared" si="35"/>
        <v>0</v>
      </c>
      <c r="C326" s="1">
        <v>25206858</v>
      </c>
      <c r="D326">
        <f t="shared" si="34"/>
        <v>-0.65494718957209852</v>
      </c>
      <c r="E326" s="1">
        <v>73</v>
      </c>
      <c r="J326">
        <v>316</v>
      </c>
      <c r="K326">
        <v>2</v>
      </c>
      <c r="L326">
        <v>316</v>
      </c>
      <c r="M326">
        <v>1</v>
      </c>
      <c r="N326">
        <v>316</v>
      </c>
      <c r="O326">
        <v>2</v>
      </c>
      <c r="P326">
        <v>316</v>
      </c>
      <c r="Q326">
        <v>2</v>
      </c>
      <c r="R326">
        <v>316</v>
      </c>
      <c r="S326">
        <v>1</v>
      </c>
      <c r="T326">
        <v>316</v>
      </c>
      <c r="U326">
        <v>2</v>
      </c>
      <c r="Z326">
        <f t="shared" si="36"/>
        <v>0</v>
      </c>
      <c r="AA326">
        <f t="shared" si="37"/>
        <v>1</v>
      </c>
      <c r="AB326">
        <f t="shared" si="38"/>
        <v>0</v>
      </c>
      <c r="AC326">
        <f t="shared" si="39"/>
        <v>0</v>
      </c>
      <c r="AD326">
        <f t="shared" si="40"/>
        <v>1</v>
      </c>
      <c r="AE326">
        <f t="shared" si="41"/>
        <v>0</v>
      </c>
    </row>
    <row r="327" spans="2:31" x14ac:dyDescent="0.25">
      <c r="B327" s="1">
        <f t="shared" si="35"/>
        <v>0</v>
      </c>
      <c r="C327" s="1">
        <v>25206864</v>
      </c>
      <c r="D327">
        <f t="shared" si="34"/>
        <v>-0.5055690986777881</v>
      </c>
      <c r="E327" s="1">
        <v>144</v>
      </c>
      <c r="J327">
        <v>317</v>
      </c>
      <c r="K327">
        <v>1</v>
      </c>
      <c r="L327">
        <v>317</v>
      </c>
      <c r="M327">
        <v>1</v>
      </c>
      <c r="N327">
        <v>317</v>
      </c>
      <c r="O327">
        <v>1</v>
      </c>
      <c r="P327">
        <v>317</v>
      </c>
      <c r="Q327">
        <v>0</v>
      </c>
      <c r="R327">
        <v>317</v>
      </c>
      <c r="S327">
        <v>0</v>
      </c>
      <c r="T327">
        <v>317</v>
      </c>
      <c r="U327">
        <v>0</v>
      </c>
      <c r="Z327">
        <f t="shared" si="36"/>
        <v>1</v>
      </c>
      <c r="AA327">
        <f t="shared" si="37"/>
        <v>1</v>
      </c>
      <c r="AB327">
        <f t="shared" si="38"/>
        <v>1</v>
      </c>
      <c r="AC327">
        <f t="shared" si="39"/>
        <v>0</v>
      </c>
      <c r="AD327">
        <f t="shared" si="40"/>
        <v>0</v>
      </c>
      <c r="AE327">
        <f t="shared" si="41"/>
        <v>0</v>
      </c>
    </row>
    <row r="328" spans="2:31" x14ac:dyDescent="0.25">
      <c r="B328" s="1">
        <f t="shared" si="35"/>
        <v>0</v>
      </c>
      <c r="C328" s="1">
        <v>25275430</v>
      </c>
      <c r="D328">
        <f t="shared" ref="D328:D391" si="42">IF((E328&lt;0),-1-1*LOG(-1*E328-49)/4,-1+LOG(E328-49)/4)</f>
        <v>-1.465830715030114</v>
      </c>
      <c r="E328" s="1">
        <v>-122</v>
      </c>
      <c r="J328">
        <v>318</v>
      </c>
      <c r="K328">
        <v>1</v>
      </c>
      <c r="L328">
        <v>318</v>
      </c>
      <c r="M328">
        <v>1</v>
      </c>
      <c r="N328">
        <v>318</v>
      </c>
      <c r="O328">
        <v>1</v>
      </c>
      <c r="P328">
        <v>318</v>
      </c>
      <c r="Q328">
        <v>1</v>
      </c>
      <c r="R328">
        <v>318</v>
      </c>
      <c r="S328">
        <v>1</v>
      </c>
      <c r="T328">
        <v>318</v>
      </c>
      <c r="U328">
        <v>1</v>
      </c>
      <c r="Z328">
        <f t="shared" si="36"/>
        <v>1</v>
      </c>
      <c r="AA328">
        <f t="shared" si="37"/>
        <v>1</v>
      </c>
      <c r="AB328">
        <f t="shared" si="38"/>
        <v>1</v>
      </c>
      <c r="AC328">
        <f t="shared" si="39"/>
        <v>1</v>
      </c>
      <c r="AD328">
        <f t="shared" si="40"/>
        <v>1</v>
      </c>
      <c r="AE328">
        <f t="shared" si="41"/>
        <v>1</v>
      </c>
    </row>
    <row r="329" spans="2:31" x14ac:dyDescent="0.25">
      <c r="B329" s="1">
        <f t="shared" si="35"/>
        <v>0</v>
      </c>
      <c r="C329" s="1">
        <v>25529870</v>
      </c>
      <c r="D329">
        <f t="shared" si="42"/>
        <v>-1.4921207371384837</v>
      </c>
      <c r="E329" s="1">
        <v>-142</v>
      </c>
      <c r="J329">
        <v>319</v>
      </c>
      <c r="K329">
        <v>0</v>
      </c>
      <c r="L329">
        <v>319</v>
      </c>
      <c r="M329">
        <v>0</v>
      </c>
      <c r="N329">
        <v>319</v>
      </c>
      <c r="O329">
        <v>0</v>
      </c>
      <c r="P329">
        <v>319</v>
      </c>
      <c r="Q329">
        <v>0</v>
      </c>
      <c r="R329">
        <v>319</v>
      </c>
      <c r="S329">
        <v>0</v>
      </c>
      <c r="T329">
        <v>319</v>
      </c>
      <c r="U329">
        <v>0</v>
      </c>
      <c r="Z329">
        <f t="shared" si="36"/>
        <v>0</v>
      </c>
      <c r="AA329">
        <f t="shared" si="37"/>
        <v>0</v>
      </c>
      <c r="AB329">
        <f t="shared" si="38"/>
        <v>0</v>
      </c>
      <c r="AC329">
        <f t="shared" si="39"/>
        <v>0</v>
      </c>
      <c r="AD329">
        <f t="shared" si="40"/>
        <v>0</v>
      </c>
      <c r="AE329">
        <f t="shared" si="41"/>
        <v>0</v>
      </c>
    </row>
    <row r="330" spans="2:31" x14ac:dyDescent="0.25">
      <c r="B330" s="1">
        <f t="shared" ref="B330:B393" si="43">IF(C330=C329,1,0)</f>
        <v>0</v>
      </c>
      <c r="C330" s="1">
        <v>26043263</v>
      </c>
      <c r="D330">
        <f t="shared" si="42"/>
        <v>-0.16638656221226733</v>
      </c>
      <c r="E330" s="1">
        <v>2209</v>
      </c>
      <c r="J330">
        <v>320</v>
      </c>
      <c r="K330">
        <v>2</v>
      </c>
      <c r="L330">
        <v>320</v>
      </c>
      <c r="M330">
        <v>2</v>
      </c>
      <c r="N330">
        <v>320</v>
      </c>
      <c r="O330">
        <v>0</v>
      </c>
      <c r="P330">
        <v>320</v>
      </c>
      <c r="Q330">
        <v>2</v>
      </c>
      <c r="R330">
        <v>320</v>
      </c>
      <c r="S330">
        <v>2</v>
      </c>
      <c r="T330">
        <v>320</v>
      </c>
      <c r="U330">
        <v>0</v>
      </c>
      <c r="Z330">
        <f t="shared" si="36"/>
        <v>0</v>
      </c>
      <c r="AA330">
        <f t="shared" si="37"/>
        <v>0</v>
      </c>
      <c r="AB330">
        <f t="shared" si="38"/>
        <v>0</v>
      </c>
      <c r="AC330">
        <f t="shared" si="39"/>
        <v>0</v>
      </c>
      <c r="AD330">
        <f t="shared" si="40"/>
        <v>0</v>
      </c>
      <c r="AE330">
        <f t="shared" si="41"/>
        <v>0</v>
      </c>
    </row>
    <row r="331" spans="2:31" x14ac:dyDescent="0.25">
      <c r="B331" s="1">
        <f t="shared" si="43"/>
        <v>0</v>
      </c>
      <c r="C331" s="1">
        <v>26136931</v>
      </c>
      <c r="D331">
        <f t="shared" si="42"/>
        <v>-0.84948500216800937</v>
      </c>
      <c r="E331" s="1">
        <v>53</v>
      </c>
      <c r="J331">
        <v>321</v>
      </c>
      <c r="K331">
        <v>0</v>
      </c>
      <c r="L331">
        <v>321</v>
      </c>
      <c r="M331">
        <v>0</v>
      </c>
      <c r="N331">
        <v>321</v>
      </c>
      <c r="O331">
        <v>0</v>
      </c>
      <c r="P331">
        <v>321</v>
      </c>
      <c r="Q331">
        <v>0</v>
      </c>
      <c r="R331">
        <v>321</v>
      </c>
      <c r="S331">
        <v>0</v>
      </c>
      <c r="T331">
        <v>321</v>
      </c>
      <c r="U331">
        <v>0</v>
      </c>
      <c r="Z331">
        <f t="shared" si="36"/>
        <v>0</v>
      </c>
      <c r="AA331">
        <f t="shared" si="37"/>
        <v>0</v>
      </c>
      <c r="AB331">
        <f t="shared" si="38"/>
        <v>0</v>
      </c>
      <c r="AC331">
        <f t="shared" si="39"/>
        <v>0</v>
      </c>
      <c r="AD331">
        <f t="shared" si="40"/>
        <v>0</v>
      </c>
      <c r="AE331">
        <f t="shared" si="41"/>
        <v>0</v>
      </c>
    </row>
    <row r="332" spans="2:31" x14ac:dyDescent="0.25">
      <c r="B332" s="1">
        <f t="shared" si="43"/>
        <v>0</v>
      </c>
      <c r="C332" s="1">
        <v>26276775</v>
      </c>
      <c r="D332">
        <f t="shared" si="42"/>
        <v>-1.4083671138948965</v>
      </c>
      <c r="E332" s="1">
        <v>-92</v>
      </c>
      <c r="J332">
        <v>322</v>
      </c>
      <c r="K332">
        <v>2</v>
      </c>
      <c r="L332">
        <v>322</v>
      </c>
      <c r="M332">
        <v>2</v>
      </c>
      <c r="N332">
        <v>322</v>
      </c>
      <c r="O332">
        <v>2</v>
      </c>
      <c r="P332">
        <v>322</v>
      </c>
      <c r="Q332">
        <v>0</v>
      </c>
      <c r="R332">
        <v>322</v>
      </c>
      <c r="S332">
        <v>0</v>
      </c>
      <c r="T332">
        <v>322</v>
      </c>
      <c r="U332">
        <v>0</v>
      </c>
      <c r="Z332">
        <f t="shared" ref="Z332:Z395" si="44">IF(AND(K332&gt;0,K332&lt;$Z$8),1,0)</f>
        <v>0</v>
      </c>
      <c r="AA332">
        <f t="shared" ref="AA332:AA395" si="45">IF(AND(M332&gt;0,M332&lt;$Z$8),1,0)</f>
        <v>0</v>
      </c>
      <c r="AB332">
        <f t="shared" ref="AB332:AB395" si="46">IF(AND(O332&gt;0,O332&lt;$Z$8),1,0)</f>
        <v>0</v>
      </c>
      <c r="AC332">
        <f t="shared" ref="AC332:AC395" si="47">IF(AND(Q332&gt;0,Q332&lt;$Z$8),1,0)</f>
        <v>0</v>
      </c>
      <c r="AD332">
        <f t="shared" ref="AD332:AD395" si="48">IF(AND(S332&gt;0,S332&lt;$Z$8),1,0)</f>
        <v>0</v>
      </c>
      <c r="AE332">
        <f t="shared" ref="AE332:AE395" si="49">IF(AND(U332&gt;0,U332&lt;$Z$8),1,0)</f>
        <v>0</v>
      </c>
    </row>
    <row r="333" spans="2:31" x14ac:dyDescent="0.25">
      <c r="B333" s="1">
        <f t="shared" si="43"/>
        <v>0</v>
      </c>
      <c r="C333" s="1">
        <v>26514427</v>
      </c>
      <c r="D333">
        <f t="shared" si="42"/>
        <v>-0.57099916409130014</v>
      </c>
      <c r="E333" s="1">
        <v>101</v>
      </c>
      <c r="J333">
        <v>323</v>
      </c>
      <c r="K333">
        <v>1</v>
      </c>
      <c r="L333">
        <v>323</v>
      </c>
      <c r="M333">
        <v>1</v>
      </c>
      <c r="N333">
        <v>323</v>
      </c>
      <c r="O333">
        <v>1</v>
      </c>
      <c r="P333">
        <v>323</v>
      </c>
      <c r="Q333">
        <v>1</v>
      </c>
      <c r="R333">
        <v>323</v>
      </c>
      <c r="S333">
        <v>1</v>
      </c>
      <c r="T333">
        <v>323</v>
      </c>
      <c r="U333">
        <v>1</v>
      </c>
      <c r="Z333">
        <f t="shared" si="44"/>
        <v>1</v>
      </c>
      <c r="AA333">
        <f t="shared" si="45"/>
        <v>1</v>
      </c>
      <c r="AB333">
        <f t="shared" si="46"/>
        <v>1</v>
      </c>
      <c r="AC333">
        <f t="shared" si="47"/>
        <v>1</v>
      </c>
      <c r="AD333">
        <f t="shared" si="48"/>
        <v>1</v>
      </c>
      <c r="AE333">
        <f t="shared" si="49"/>
        <v>1</v>
      </c>
    </row>
    <row r="334" spans="2:31" x14ac:dyDescent="0.25">
      <c r="B334" s="1">
        <f t="shared" si="43"/>
        <v>0</v>
      </c>
      <c r="C334" s="1">
        <v>26611080</v>
      </c>
      <c r="D334">
        <f t="shared" si="42"/>
        <v>-1.9570682780130175</v>
      </c>
      <c r="E334" s="1">
        <v>-6783</v>
      </c>
      <c r="J334">
        <v>324</v>
      </c>
      <c r="K334">
        <v>1</v>
      </c>
      <c r="L334">
        <v>324</v>
      </c>
      <c r="M334">
        <v>1</v>
      </c>
      <c r="N334">
        <v>324</v>
      </c>
      <c r="O334">
        <v>1</v>
      </c>
      <c r="P334">
        <v>324</v>
      </c>
      <c r="Q334">
        <v>1</v>
      </c>
      <c r="R334">
        <v>324</v>
      </c>
      <c r="S334">
        <v>1</v>
      </c>
      <c r="T334">
        <v>324</v>
      </c>
      <c r="U334">
        <v>1</v>
      </c>
      <c r="Z334">
        <f t="shared" si="44"/>
        <v>1</v>
      </c>
      <c r="AA334">
        <f t="shared" si="45"/>
        <v>1</v>
      </c>
      <c r="AB334">
        <f t="shared" si="46"/>
        <v>1</v>
      </c>
      <c r="AC334">
        <f t="shared" si="47"/>
        <v>1</v>
      </c>
      <c r="AD334">
        <f t="shared" si="48"/>
        <v>1</v>
      </c>
      <c r="AE334">
        <f t="shared" si="49"/>
        <v>1</v>
      </c>
    </row>
    <row r="335" spans="2:31" x14ac:dyDescent="0.25">
      <c r="B335" s="1">
        <f t="shared" si="43"/>
        <v>0</v>
      </c>
      <c r="C335" s="1">
        <v>26807945</v>
      </c>
      <c r="D335">
        <f t="shared" si="42"/>
        <v>-0.49574166517530494</v>
      </c>
      <c r="E335" s="1">
        <v>153</v>
      </c>
      <c r="J335">
        <v>325</v>
      </c>
      <c r="K335">
        <v>0</v>
      </c>
      <c r="L335">
        <v>325</v>
      </c>
      <c r="M335">
        <v>0</v>
      </c>
      <c r="N335">
        <v>325</v>
      </c>
      <c r="O335">
        <v>0</v>
      </c>
      <c r="P335">
        <v>325</v>
      </c>
      <c r="Q335">
        <v>0</v>
      </c>
      <c r="R335">
        <v>325</v>
      </c>
      <c r="S335">
        <v>0</v>
      </c>
      <c r="T335">
        <v>325</v>
      </c>
      <c r="U335">
        <v>0</v>
      </c>
      <c r="Z335">
        <f t="shared" si="44"/>
        <v>0</v>
      </c>
      <c r="AA335">
        <f t="shared" si="45"/>
        <v>0</v>
      </c>
      <c r="AB335">
        <f t="shared" si="46"/>
        <v>0</v>
      </c>
      <c r="AC335">
        <f t="shared" si="47"/>
        <v>0</v>
      </c>
      <c r="AD335">
        <f t="shared" si="48"/>
        <v>0</v>
      </c>
      <c r="AE335">
        <f t="shared" si="49"/>
        <v>0</v>
      </c>
    </row>
    <row r="336" spans="2:31" x14ac:dyDescent="0.25">
      <c r="B336" s="1">
        <f t="shared" si="43"/>
        <v>0</v>
      </c>
      <c r="C336" s="1">
        <v>27068134</v>
      </c>
      <c r="D336">
        <f t="shared" si="42"/>
        <v>-0.40956804099560173</v>
      </c>
      <c r="E336" s="1">
        <v>279</v>
      </c>
      <c r="J336">
        <v>326</v>
      </c>
      <c r="K336">
        <v>2</v>
      </c>
      <c r="L336">
        <v>326</v>
      </c>
      <c r="M336">
        <v>2</v>
      </c>
      <c r="N336">
        <v>326</v>
      </c>
      <c r="O336">
        <v>1</v>
      </c>
      <c r="P336">
        <v>326</v>
      </c>
      <c r="Q336">
        <v>2</v>
      </c>
      <c r="R336">
        <v>326</v>
      </c>
      <c r="S336">
        <v>2</v>
      </c>
      <c r="T336">
        <v>326</v>
      </c>
      <c r="U336">
        <v>1</v>
      </c>
      <c r="Z336">
        <f t="shared" si="44"/>
        <v>0</v>
      </c>
      <c r="AA336">
        <f t="shared" si="45"/>
        <v>0</v>
      </c>
      <c r="AB336">
        <f t="shared" si="46"/>
        <v>1</v>
      </c>
      <c r="AC336">
        <f t="shared" si="47"/>
        <v>0</v>
      </c>
      <c r="AD336">
        <f t="shared" si="48"/>
        <v>0</v>
      </c>
      <c r="AE336">
        <f t="shared" si="49"/>
        <v>1</v>
      </c>
    </row>
    <row r="337" spans="2:31" x14ac:dyDescent="0.25">
      <c r="B337" s="1">
        <f t="shared" si="43"/>
        <v>1</v>
      </c>
      <c r="C337" s="1">
        <v>27068134</v>
      </c>
      <c r="D337">
        <f t="shared" si="42"/>
        <v>-1.7216226812931206</v>
      </c>
      <c r="E337" s="1">
        <v>-819</v>
      </c>
      <c r="J337">
        <v>327</v>
      </c>
      <c r="K337">
        <v>0</v>
      </c>
      <c r="L337">
        <v>327</v>
      </c>
      <c r="M337">
        <v>0</v>
      </c>
      <c r="N337">
        <v>327</v>
      </c>
      <c r="O337">
        <v>0</v>
      </c>
      <c r="P337">
        <v>327</v>
      </c>
      <c r="Q337">
        <v>0</v>
      </c>
      <c r="R337">
        <v>327</v>
      </c>
      <c r="S337">
        <v>0</v>
      </c>
      <c r="T337">
        <v>327</v>
      </c>
      <c r="U337">
        <v>0</v>
      </c>
      <c r="Z337">
        <f t="shared" si="44"/>
        <v>0</v>
      </c>
      <c r="AA337">
        <f t="shared" si="45"/>
        <v>0</v>
      </c>
      <c r="AB337">
        <f t="shared" si="46"/>
        <v>0</v>
      </c>
      <c r="AC337">
        <f t="shared" si="47"/>
        <v>0</v>
      </c>
      <c r="AD337">
        <f t="shared" si="48"/>
        <v>0</v>
      </c>
      <c r="AE337">
        <f t="shared" si="49"/>
        <v>0</v>
      </c>
    </row>
    <row r="338" spans="2:31" x14ac:dyDescent="0.25">
      <c r="B338" s="1">
        <f t="shared" si="43"/>
        <v>0</v>
      </c>
      <c r="C338" s="1">
        <v>27068808</v>
      </c>
      <c r="D338">
        <f t="shared" si="42"/>
        <v>-0.72151416192329076</v>
      </c>
      <c r="E338" s="1">
        <v>62</v>
      </c>
      <c r="J338">
        <v>328</v>
      </c>
      <c r="K338">
        <v>0</v>
      </c>
      <c r="L338">
        <v>328</v>
      </c>
      <c r="M338">
        <v>0</v>
      </c>
      <c r="N338">
        <v>328</v>
      </c>
      <c r="O338">
        <v>0</v>
      </c>
      <c r="P338">
        <v>328</v>
      </c>
      <c r="Q338">
        <v>0</v>
      </c>
      <c r="R338">
        <v>328</v>
      </c>
      <c r="S338">
        <v>0</v>
      </c>
      <c r="T338">
        <v>328</v>
      </c>
      <c r="U338">
        <v>0</v>
      </c>
      <c r="Z338">
        <f t="shared" si="44"/>
        <v>0</v>
      </c>
      <c r="AA338">
        <f t="shared" si="45"/>
        <v>0</v>
      </c>
      <c r="AB338">
        <f t="shared" si="46"/>
        <v>0</v>
      </c>
      <c r="AC338">
        <f t="shared" si="47"/>
        <v>0</v>
      </c>
      <c r="AD338">
        <f t="shared" si="48"/>
        <v>0</v>
      </c>
      <c r="AE338">
        <f t="shared" si="49"/>
        <v>0</v>
      </c>
    </row>
    <row r="339" spans="2:31" x14ac:dyDescent="0.25">
      <c r="B339" s="1">
        <f t="shared" si="43"/>
        <v>0</v>
      </c>
      <c r="C339" s="1">
        <v>27348468</v>
      </c>
      <c r="D339">
        <f t="shared" si="42"/>
        <v>-1.0752574989159953</v>
      </c>
      <c r="E339" s="1">
        <v>-51</v>
      </c>
      <c r="J339">
        <v>329</v>
      </c>
      <c r="K339">
        <v>0</v>
      </c>
      <c r="L339">
        <v>329</v>
      </c>
      <c r="M339">
        <v>0</v>
      </c>
      <c r="N339">
        <v>329</v>
      </c>
      <c r="O339">
        <v>0</v>
      </c>
      <c r="P339">
        <v>329</v>
      </c>
      <c r="Q339">
        <v>0</v>
      </c>
      <c r="R339">
        <v>329</v>
      </c>
      <c r="S339">
        <v>0</v>
      </c>
      <c r="T339">
        <v>329</v>
      </c>
      <c r="U339">
        <v>0</v>
      </c>
      <c r="Z339">
        <f t="shared" si="44"/>
        <v>0</v>
      </c>
      <c r="AA339">
        <f t="shared" si="45"/>
        <v>0</v>
      </c>
      <c r="AB339">
        <f t="shared" si="46"/>
        <v>0</v>
      </c>
      <c r="AC339">
        <f t="shared" si="47"/>
        <v>0</v>
      </c>
      <c r="AD339">
        <f t="shared" si="48"/>
        <v>0</v>
      </c>
      <c r="AE339">
        <f t="shared" si="49"/>
        <v>0</v>
      </c>
    </row>
    <row r="340" spans="2:31" x14ac:dyDescent="0.25">
      <c r="B340" s="1">
        <f t="shared" si="43"/>
        <v>0</v>
      </c>
      <c r="C340" s="1">
        <v>27452751</v>
      </c>
      <c r="D340">
        <f t="shared" si="42"/>
        <v>-0.36429364326020508</v>
      </c>
      <c r="E340" s="1">
        <v>398</v>
      </c>
      <c r="J340">
        <v>330</v>
      </c>
      <c r="K340">
        <v>0</v>
      </c>
      <c r="L340">
        <v>330</v>
      </c>
      <c r="M340">
        <v>2</v>
      </c>
      <c r="N340">
        <v>330</v>
      </c>
      <c r="O340">
        <v>2</v>
      </c>
      <c r="P340">
        <v>330</v>
      </c>
      <c r="Q340">
        <v>0</v>
      </c>
      <c r="R340">
        <v>330</v>
      </c>
      <c r="S340">
        <v>2</v>
      </c>
      <c r="T340">
        <v>330</v>
      </c>
      <c r="U340">
        <v>2</v>
      </c>
      <c r="Z340">
        <f t="shared" si="44"/>
        <v>0</v>
      </c>
      <c r="AA340">
        <f t="shared" si="45"/>
        <v>0</v>
      </c>
      <c r="AB340">
        <f t="shared" si="46"/>
        <v>0</v>
      </c>
      <c r="AC340">
        <f t="shared" si="47"/>
        <v>0</v>
      </c>
      <c r="AD340">
        <f t="shared" si="48"/>
        <v>0</v>
      </c>
      <c r="AE340">
        <f t="shared" si="49"/>
        <v>0</v>
      </c>
    </row>
    <row r="341" spans="2:31" x14ac:dyDescent="0.25">
      <c r="B341" s="1">
        <f t="shared" si="43"/>
        <v>0</v>
      </c>
      <c r="C341" s="1">
        <v>27557749</v>
      </c>
      <c r="D341">
        <f t="shared" si="42"/>
        <v>-0.37269936941722426</v>
      </c>
      <c r="E341" s="1">
        <v>372</v>
      </c>
      <c r="J341">
        <v>331</v>
      </c>
      <c r="K341">
        <v>3</v>
      </c>
      <c r="L341">
        <v>331</v>
      </c>
      <c r="M341">
        <v>2</v>
      </c>
      <c r="N341">
        <v>331</v>
      </c>
      <c r="O341">
        <v>2</v>
      </c>
      <c r="P341">
        <v>331</v>
      </c>
      <c r="Q341">
        <v>3</v>
      </c>
      <c r="R341">
        <v>331</v>
      </c>
      <c r="S341">
        <v>2</v>
      </c>
      <c r="T341">
        <v>331</v>
      </c>
      <c r="U341">
        <v>2</v>
      </c>
      <c r="Z341">
        <f t="shared" si="44"/>
        <v>0</v>
      </c>
      <c r="AA341">
        <f t="shared" si="45"/>
        <v>0</v>
      </c>
      <c r="AB341">
        <f t="shared" si="46"/>
        <v>0</v>
      </c>
      <c r="AC341">
        <f t="shared" si="47"/>
        <v>0</v>
      </c>
      <c r="AD341">
        <f t="shared" si="48"/>
        <v>0</v>
      </c>
      <c r="AE341">
        <f t="shared" si="49"/>
        <v>0</v>
      </c>
    </row>
    <row r="342" spans="2:31" x14ac:dyDescent="0.25">
      <c r="B342" s="1">
        <f t="shared" si="43"/>
        <v>0</v>
      </c>
      <c r="C342" s="1">
        <v>27557751</v>
      </c>
      <c r="D342">
        <f t="shared" si="42"/>
        <v>-0.5114393726401687</v>
      </c>
      <c r="E342" s="1">
        <v>139</v>
      </c>
      <c r="J342">
        <v>332</v>
      </c>
      <c r="K342">
        <v>3</v>
      </c>
      <c r="L342">
        <v>332</v>
      </c>
      <c r="M342">
        <v>0</v>
      </c>
      <c r="N342">
        <v>332</v>
      </c>
      <c r="O342">
        <v>0</v>
      </c>
      <c r="P342">
        <v>332</v>
      </c>
      <c r="Q342">
        <v>3</v>
      </c>
      <c r="R342">
        <v>332</v>
      </c>
      <c r="S342">
        <v>0</v>
      </c>
      <c r="T342">
        <v>332</v>
      </c>
      <c r="U342">
        <v>0</v>
      </c>
      <c r="Z342">
        <f t="shared" si="44"/>
        <v>0</v>
      </c>
      <c r="AA342">
        <f t="shared" si="45"/>
        <v>0</v>
      </c>
      <c r="AB342">
        <f t="shared" si="46"/>
        <v>0</v>
      </c>
      <c r="AC342">
        <f t="shared" si="47"/>
        <v>0</v>
      </c>
      <c r="AD342">
        <f t="shared" si="48"/>
        <v>0</v>
      </c>
      <c r="AE342">
        <f t="shared" si="49"/>
        <v>0</v>
      </c>
    </row>
    <row r="343" spans="2:31" x14ac:dyDescent="0.25">
      <c r="B343" s="1">
        <f t="shared" si="43"/>
        <v>0</v>
      </c>
      <c r="C343" s="1">
        <v>27557755</v>
      </c>
      <c r="D343">
        <f t="shared" si="42"/>
        <v>-0.58431054207960642</v>
      </c>
      <c r="E343" s="1">
        <v>95</v>
      </c>
      <c r="J343">
        <v>333</v>
      </c>
      <c r="K343">
        <v>0</v>
      </c>
      <c r="L343">
        <v>333</v>
      </c>
      <c r="M343">
        <v>3</v>
      </c>
      <c r="N343">
        <v>333</v>
      </c>
      <c r="O343">
        <v>3</v>
      </c>
      <c r="P343">
        <v>333</v>
      </c>
      <c r="Q343">
        <v>0</v>
      </c>
      <c r="R343">
        <v>333</v>
      </c>
      <c r="S343">
        <v>3</v>
      </c>
      <c r="T343">
        <v>333</v>
      </c>
      <c r="U343">
        <v>3</v>
      </c>
      <c r="Z343">
        <f t="shared" si="44"/>
        <v>0</v>
      </c>
      <c r="AA343">
        <f t="shared" si="45"/>
        <v>0</v>
      </c>
      <c r="AB343">
        <f t="shared" si="46"/>
        <v>0</v>
      </c>
      <c r="AC343">
        <f t="shared" si="47"/>
        <v>0</v>
      </c>
      <c r="AD343">
        <f t="shared" si="48"/>
        <v>0</v>
      </c>
      <c r="AE343">
        <f t="shared" si="49"/>
        <v>0</v>
      </c>
    </row>
    <row r="344" spans="2:31" x14ac:dyDescent="0.25">
      <c r="B344" s="1">
        <f t="shared" si="43"/>
        <v>1</v>
      </c>
      <c r="C344" s="1">
        <v>27557755</v>
      </c>
      <c r="D344">
        <f t="shared" si="42"/>
        <v>-0.70597718523607966</v>
      </c>
      <c r="E344" s="1">
        <v>64</v>
      </c>
      <c r="J344">
        <v>334</v>
      </c>
      <c r="K344">
        <v>2</v>
      </c>
      <c r="L344">
        <v>334</v>
      </c>
      <c r="M344">
        <v>1</v>
      </c>
      <c r="N344">
        <v>334</v>
      </c>
      <c r="O344">
        <v>2</v>
      </c>
      <c r="P344">
        <v>334</v>
      </c>
      <c r="Q344">
        <v>0</v>
      </c>
      <c r="R344">
        <v>334</v>
      </c>
      <c r="S344">
        <v>0</v>
      </c>
      <c r="T344">
        <v>334</v>
      </c>
      <c r="U344">
        <v>0</v>
      </c>
      <c r="Z344">
        <f t="shared" si="44"/>
        <v>0</v>
      </c>
      <c r="AA344">
        <f t="shared" si="45"/>
        <v>1</v>
      </c>
      <c r="AB344">
        <f t="shared" si="46"/>
        <v>0</v>
      </c>
      <c r="AC344">
        <f t="shared" si="47"/>
        <v>0</v>
      </c>
      <c r="AD344">
        <f t="shared" si="48"/>
        <v>0</v>
      </c>
      <c r="AE344">
        <f t="shared" si="49"/>
        <v>0</v>
      </c>
    </row>
    <row r="345" spans="2:31" x14ac:dyDescent="0.25">
      <c r="B345" s="1">
        <f t="shared" si="43"/>
        <v>0</v>
      </c>
      <c r="C345" s="1">
        <v>27674965</v>
      </c>
      <c r="D345">
        <f t="shared" si="42"/>
        <v>-1.9123337146780355</v>
      </c>
      <c r="E345" s="1">
        <v>-4509</v>
      </c>
      <c r="J345">
        <v>335</v>
      </c>
      <c r="K345">
        <v>0</v>
      </c>
      <c r="L345">
        <v>335</v>
      </c>
      <c r="M345">
        <v>0</v>
      </c>
      <c r="N345">
        <v>335</v>
      </c>
      <c r="O345">
        <v>0</v>
      </c>
      <c r="P345">
        <v>335</v>
      </c>
      <c r="Q345">
        <v>0</v>
      </c>
      <c r="R345">
        <v>335</v>
      </c>
      <c r="S345">
        <v>0</v>
      </c>
      <c r="T345">
        <v>335</v>
      </c>
      <c r="U345">
        <v>0</v>
      </c>
      <c r="Z345">
        <f t="shared" si="44"/>
        <v>0</v>
      </c>
      <c r="AA345">
        <f t="shared" si="45"/>
        <v>0</v>
      </c>
      <c r="AB345">
        <f t="shared" si="46"/>
        <v>0</v>
      </c>
      <c r="AC345">
        <f t="shared" si="47"/>
        <v>0</v>
      </c>
      <c r="AD345">
        <f t="shared" si="48"/>
        <v>0</v>
      </c>
      <c r="AE345">
        <f t="shared" si="49"/>
        <v>0</v>
      </c>
    </row>
    <row r="346" spans="2:31" x14ac:dyDescent="0.25">
      <c r="B346" s="1">
        <f t="shared" si="43"/>
        <v>0</v>
      </c>
      <c r="C346" s="1">
        <v>27683514</v>
      </c>
      <c r="D346">
        <f t="shared" si="42"/>
        <v>-0.76143937264016881</v>
      </c>
      <c r="E346" s="1">
        <v>58</v>
      </c>
      <c r="J346">
        <v>336</v>
      </c>
      <c r="K346">
        <v>0</v>
      </c>
      <c r="L346">
        <v>336</v>
      </c>
      <c r="M346">
        <v>0</v>
      </c>
      <c r="N346">
        <v>336</v>
      </c>
      <c r="O346">
        <v>0</v>
      </c>
      <c r="P346">
        <v>336</v>
      </c>
      <c r="Q346">
        <v>0</v>
      </c>
      <c r="R346">
        <v>336</v>
      </c>
      <c r="S346">
        <v>0</v>
      </c>
      <c r="T346">
        <v>336</v>
      </c>
      <c r="U346">
        <v>0</v>
      </c>
      <c r="Z346">
        <f t="shared" si="44"/>
        <v>0</v>
      </c>
      <c r="AA346">
        <f t="shared" si="45"/>
        <v>0</v>
      </c>
      <c r="AB346">
        <f t="shared" si="46"/>
        <v>0</v>
      </c>
      <c r="AC346">
        <f t="shared" si="47"/>
        <v>0</v>
      </c>
      <c r="AD346">
        <f t="shared" si="48"/>
        <v>0</v>
      </c>
      <c r="AE346">
        <f t="shared" si="49"/>
        <v>0</v>
      </c>
    </row>
    <row r="347" spans="2:31" x14ac:dyDescent="0.25">
      <c r="B347" s="1">
        <f t="shared" si="43"/>
        <v>0</v>
      </c>
      <c r="C347" s="1">
        <v>28019686</v>
      </c>
      <c r="D347">
        <f t="shared" si="42"/>
        <v>-1.8703606571255762</v>
      </c>
      <c r="E347" s="1">
        <v>-3079</v>
      </c>
      <c r="J347">
        <v>337</v>
      </c>
      <c r="K347">
        <v>1</v>
      </c>
      <c r="L347">
        <v>337</v>
      </c>
      <c r="M347">
        <v>2</v>
      </c>
      <c r="N347">
        <v>337</v>
      </c>
      <c r="O347">
        <v>2</v>
      </c>
      <c r="P347">
        <v>337</v>
      </c>
      <c r="Q347">
        <v>1</v>
      </c>
      <c r="R347">
        <v>337</v>
      </c>
      <c r="S347">
        <v>2</v>
      </c>
      <c r="T347">
        <v>337</v>
      </c>
      <c r="U347">
        <v>2</v>
      </c>
      <c r="Z347">
        <f t="shared" si="44"/>
        <v>1</v>
      </c>
      <c r="AA347">
        <f t="shared" si="45"/>
        <v>0</v>
      </c>
      <c r="AB347">
        <f t="shared" si="46"/>
        <v>0</v>
      </c>
      <c r="AC347">
        <f t="shared" si="47"/>
        <v>1</v>
      </c>
      <c r="AD347">
        <f t="shared" si="48"/>
        <v>0</v>
      </c>
      <c r="AE347">
        <f t="shared" si="49"/>
        <v>0</v>
      </c>
    </row>
    <row r="348" spans="2:31" x14ac:dyDescent="0.25">
      <c r="B348" s="1">
        <f t="shared" si="43"/>
        <v>0</v>
      </c>
      <c r="C348" s="1">
        <v>28022434</v>
      </c>
      <c r="D348">
        <f t="shared" si="42"/>
        <v>-0.38977272948369557</v>
      </c>
      <c r="E348" s="1">
        <v>325</v>
      </c>
      <c r="J348">
        <v>338</v>
      </c>
      <c r="K348">
        <v>1</v>
      </c>
      <c r="L348">
        <v>338</v>
      </c>
      <c r="M348">
        <v>1</v>
      </c>
      <c r="N348">
        <v>338</v>
      </c>
      <c r="O348">
        <v>1</v>
      </c>
      <c r="P348">
        <v>338</v>
      </c>
      <c r="Q348">
        <v>0</v>
      </c>
      <c r="R348">
        <v>338</v>
      </c>
      <c r="S348">
        <v>0</v>
      </c>
      <c r="T348">
        <v>338</v>
      </c>
      <c r="U348">
        <v>0</v>
      </c>
      <c r="Z348">
        <f t="shared" si="44"/>
        <v>1</v>
      </c>
      <c r="AA348">
        <f t="shared" si="45"/>
        <v>1</v>
      </c>
      <c r="AB348">
        <f t="shared" si="46"/>
        <v>1</v>
      </c>
      <c r="AC348">
        <f t="shared" si="47"/>
        <v>0</v>
      </c>
      <c r="AD348">
        <f t="shared" si="48"/>
        <v>0</v>
      </c>
      <c r="AE348">
        <f t="shared" si="49"/>
        <v>0</v>
      </c>
    </row>
    <row r="349" spans="2:31" x14ac:dyDescent="0.25">
      <c r="B349" s="1">
        <f t="shared" si="43"/>
        <v>0</v>
      </c>
      <c r="C349" s="1">
        <v>28143962</v>
      </c>
      <c r="D349">
        <f t="shared" si="42"/>
        <v>-0.17545053322254622</v>
      </c>
      <c r="E349" s="1">
        <v>2036</v>
      </c>
      <c r="J349">
        <v>339</v>
      </c>
      <c r="K349">
        <v>0</v>
      </c>
      <c r="L349">
        <v>339</v>
      </c>
      <c r="M349">
        <v>0</v>
      </c>
      <c r="N349">
        <v>339</v>
      </c>
      <c r="O349">
        <v>0</v>
      </c>
      <c r="P349">
        <v>339</v>
      </c>
      <c r="Q349">
        <v>0</v>
      </c>
      <c r="R349">
        <v>339</v>
      </c>
      <c r="S349">
        <v>0</v>
      </c>
      <c r="T349">
        <v>339</v>
      </c>
      <c r="U349">
        <v>0</v>
      </c>
      <c r="Z349">
        <f t="shared" si="44"/>
        <v>0</v>
      </c>
      <c r="AA349">
        <f t="shared" si="45"/>
        <v>0</v>
      </c>
      <c r="AB349">
        <f t="shared" si="46"/>
        <v>0</v>
      </c>
      <c r="AC349">
        <f t="shared" si="47"/>
        <v>0</v>
      </c>
      <c r="AD349">
        <f t="shared" si="48"/>
        <v>0</v>
      </c>
      <c r="AE349">
        <f t="shared" si="49"/>
        <v>0</v>
      </c>
    </row>
    <row r="350" spans="2:31" x14ac:dyDescent="0.25">
      <c r="B350" s="1">
        <f t="shared" si="43"/>
        <v>0</v>
      </c>
      <c r="C350" s="1">
        <v>28190195</v>
      </c>
      <c r="D350">
        <f t="shared" si="42"/>
        <v>-1.6152244606891371</v>
      </c>
      <c r="E350" s="1">
        <v>-338</v>
      </c>
      <c r="J350">
        <v>340</v>
      </c>
      <c r="K350">
        <v>3</v>
      </c>
      <c r="L350">
        <v>340</v>
      </c>
      <c r="M350">
        <v>3</v>
      </c>
      <c r="N350">
        <v>340</v>
      </c>
      <c r="O350">
        <v>3</v>
      </c>
      <c r="P350">
        <v>340</v>
      </c>
      <c r="Q350">
        <v>3</v>
      </c>
      <c r="R350">
        <v>340</v>
      </c>
      <c r="S350">
        <v>3</v>
      </c>
      <c r="T350">
        <v>340</v>
      </c>
      <c r="U350">
        <v>3</v>
      </c>
      <c r="Z350">
        <f t="shared" si="44"/>
        <v>0</v>
      </c>
      <c r="AA350">
        <f t="shared" si="45"/>
        <v>0</v>
      </c>
      <c r="AB350">
        <f t="shared" si="46"/>
        <v>0</v>
      </c>
      <c r="AC350">
        <f t="shared" si="47"/>
        <v>0</v>
      </c>
      <c r="AD350">
        <f t="shared" si="48"/>
        <v>0</v>
      </c>
      <c r="AE350">
        <f t="shared" si="49"/>
        <v>0</v>
      </c>
    </row>
    <row r="351" spans="2:31" x14ac:dyDescent="0.25">
      <c r="B351" s="1">
        <f t="shared" si="43"/>
        <v>0</v>
      </c>
      <c r="C351" s="1">
        <v>28307649</v>
      </c>
      <c r="D351">
        <f t="shared" si="42"/>
        <v>-1.4310689674001973</v>
      </c>
      <c r="E351" s="1">
        <v>-102</v>
      </c>
      <c r="J351">
        <v>341</v>
      </c>
      <c r="K351">
        <v>2</v>
      </c>
      <c r="L351">
        <v>341</v>
      </c>
      <c r="M351">
        <v>2</v>
      </c>
      <c r="N351">
        <v>341</v>
      </c>
      <c r="O351">
        <v>2</v>
      </c>
      <c r="P351">
        <v>341</v>
      </c>
      <c r="Q351">
        <v>2</v>
      </c>
      <c r="R351">
        <v>341</v>
      </c>
      <c r="S351">
        <v>2</v>
      </c>
      <c r="T351">
        <v>341</v>
      </c>
      <c r="U351">
        <v>2</v>
      </c>
      <c r="Z351">
        <f t="shared" si="44"/>
        <v>0</v>
      </c>
      <c r="AA351">
        <f t="shared" si="45"/>
        <v>0</v>
      </c>
      <c r="AB351">
        <f t="shared" si="46"/>
        <v>0</v>
      </c>
      <c r="AC351">
        <f t="shared" si="47"/>
        <v>0</v>
      </c>
      <c r="AD351">
        <f t="shared" si="48"/>
        <v>0</v>
      </c>
      <c r="AE351">
        <f t="shared" si="49"/>
        <v>0</v>
      </c>
    </row>
    <row r="352" spans="2:31" x14ac:dyDescent="0.25">
      <c r="B352" s="1">
        <f t="shared" si="43"/>
        <v>0</v>
      </c>
      <c r="C352" s="1">
        <v>28316880</v>
      </c>
      <c r="D352">
        <f t="shared" si="42"/>
        <v>-1.3728404234585683</v>
      </c>
      <c r="E352" s="1">
        <v>-80</v>
      </c>
      <c r="J352">
        <v>342</v>
      </c>
      <c r="K352">
        <v>2</v>
      </c>
      <c r="L352">
        <v>342</v>
      </c>
      <c r="M352">
        <v>1</v>
      </c>
      <c r="N352">
        <v>342</v>
      </c>
      <c r="O352">
        <v>2</v>
      </c>
      <c r="P352">
        <v>342</v>
      </c>
      <c r="Q352">
        <v>2</v>
      </c>
      <c r="R352">
        <v>342</v>
      </c>
      <c r="S352">
        <v>1</v>
      </c>
      <c r="T352">
        <v>342</v>
      </c>
      <c r="U352">
        <v>2</v>
      </c>
      <c r="Z352">
        <f t="shared" si="44"/>
        <v>0</v>
      </c>
      <c r="AA352">
        <f t="shared" si="45"/>
        <v>1</v>
      </c>
      <c r="AB352">
        <f t="shared" si="46"/>
        <v>0</v>
      </c>
      <c r="AC352">
        <f t="shared" si="47"/>
        <v>0</v>
      </c>
      <c r="AD352">
        <f t="shared" si="48"/>
        <v>1</v>
      </c>
      <c r="AE352">
        <f t="shared" si="49"/>
        <v>0</v>
      </c>
    </row>
    <row r="353" spans="2:31" x14ac:dyDescent="0.25">
      <c r="B353" s="1">
        <f t="shared" si="43"/>
        <v>0</v>
      </c>
      <c r="C353" s="1">
        <v>28316916</v>
      </c>
      <c r="D353">
        <f t="shared" si="42"/>
        <v>-1.194537812595911</v>
      </c>
      <c r="E353" s="1">
        <v>-55</v>
      </c>
      <c r="J353">
        <v>343</v>
      </c>
      <c r="K353">
        <v>1</v>
      </c>
      <c r="L353">
        <v>343</v>
      </c>
      <c r="M353">
        <v>1</v>
      </c>
      <c r="N353">
        <v>343</v>
      </c>
      <c r="O353">
        <v>1</v>
      </c>
      <c r="P353">
        <v>343</v>
      </c>
      <c r="Q353">
        <v>1</v>
      </c>
      <c r="R353">
        <v>343</v>
      </c>
      <c r="S353">
        <v>1</v>
      </c>
      <c r="T353">
        <v>343</v>
      </c>
      <c r="U353">
        <v>1</v>
      </c>
      <c r="Z353">
        <f t="shared" si="44"/>
        <v>1</v>
      </c>
      <c r="AA353">
        <f t="shared" si="45"/>
        <v>1</v>
      </c>
      <c r="AB353">
        <f t="shared" si="46"/>
        <v>1</v>
      </c>
      <c r="AC353">
        <f t="shared" si="47"/>
        <v>1</v>
      </c>
      <c r="AD353">
        <f t="shared" si="48"/>
        <v>1</v>
      </c>
      <c r="AE353">
        <f t="shared" si="49"/>
        <v>1</v>
      </c>
    </row>
    <row r="354" spans="2:31" x14ac:dyDescent="0.25">
      <c r="B354" s="1">
        <f t="shared" si="43"/>
        <v>0</v>
      </c>
      <c r="C354" s="1">
        <v>28350686</v>
      </c>
      <c r="D354">
        <f t="shared" si="42"/>
        <v>-1.3949458991542025</v>
      </c>
      <c r="E354" s="1">
        <v>-87</v>
      </c>
      <c r="J354">
        <v>344</v>
      </c>
      <c r="K354">
        <v>0</v>
      </c>
      <c r="L354">
        <v>344</v>
      </c>
      <c r="M354">
        <v>0</v>
      </c>
      <c r="N354">
        <v>344</v>
      </c>
      <c r="O354">
        <v>0</v>
      </c>
      <c r="P354">
        <v>344</v>
      </c>
      <c r="Q354">
        <v>0</v>
      </c>
      <c r="R354">
        <v>344</v>
      </c>
      <c r="S354">
        <v>0</v>
      </c>
      <c r="T354">
        <v>344</v>
      </c>
      <c r="U354">
        <v>0</v>
      </c>
      <c r="Z354">
        <f t="shared" si="44"/>
        <v>0</v>
      </c>
      <c r="AA354">
        <f t="shared" si="45"/>
        <v>0</v>
      </c>
      <c r="AB354">
        <f t="shared" si="46"/>
        <v>0</v>
      </c>
      <c r="AC354">
        <f t="shared" si="47"/>
        <v>0</v>
      </c>
      <c r="AD354">
        <f t="shared" si="48"/>
        <v>0</v>
      </c>
      <c r="AE354">
        <f t="shared" si="49"/>
        <v>0</v>
      </c>
    </row>
    <row r="355" spans="2:31" x14ac:dyDescent="0.25">
      <c r="B355" s="1">
        <f t="shared" si="43"/>
        <v>0</v>
      </c>
      <c r="C355" s="1">
        <v>28514336</v>
      </c>
      <c r="D355">
        <f t="shared" si="42"/>
        <v>-0.42693598216088102</v>
      </c>
      <c r="E355" s="1">
        <v>245</v>
      </c>
      <c r="J355">
        <v>345</v>
      </c>
      <c r="K355">
        <v>1</v>
      </c>
      <c r="L355">
        <v>345</v>
      </c>
      <c r="M355">
        <v>1</v>
      </c>
      <c r="N355">
        <v>345</v>
      </c>
      <c r="O355">
        <v>2</v>
      </c>
      <c r="P355">
        <v>345</v>
      </c>
      <c r="Q355">
        <v>1</v>
      </c>
      <c r="R355">
        <v>345</v>
      </c>
      <c r="S355">
        <v>1</v>
      </c>
      <c r="T355">
        <v>345</v>
      </c>
      <c r="U355">
        <v>2</v>
      </c>
      <c r="Z355">
        <f t="shared" si="44"/>
        <v>1</v>
      </c>
      <c r="AA355">
        <f t="shared" si="45"/>
        <v>1</v>
      </c>
      <c r="AB355">
        <f t="shared" si="46"/>
        <v>0</v>
      </c>
      <c r="AC355">
        <f t="shared" si="47"/>
        <v>1</v>
      </c>
      <c r="AD355">
        <f t="shared" si="48"/>
        <v>1</v>
      </c>
      <c r="AE355">
        <f t="shared" si="49"/>
        <v>0</v>
      </c>
    </row>
    <row r="356" spans="2:31" x14ac:dyDescent="0.25">
      <c r="B356" s="1">
        <f t="shared" si="43"/>
        <v>0</v>
      </c>
      <c r="C356" s="1">
        <v>28680511</v>
      </c>
      <c r="D356">
        <f t="shared" si="42"/>
        <v>-0.17064087586622523</v>
      </c>
      <c r="E356" s="1">
        <v>2126</v>
      </c>
      <c r="J356">
        <v>346</v>
      </c>
      <c r="K356">
        <v>1</v>
      </c>
      <c r="L356">
        <v>346</v>
      </c>
      <c r="M356">
        <v>1</v>
      </c>
      <c r="N356">
        <v>346</v>
      </c>
      <c r="O356">
        <v>1</v>
      </c>
      <c r="P356">
        <v>346</v>
      </c>
      <c r="Q356">
        <v>1</v>
      </c>
      <c r="R356">
        <v>346</v>
      </c>
      <c r="S356">
        <v>0</v>
      </c>
      <c r="T356">
        <v>346</v>
      </c>
      <c r="U356">
        <v>1</v>
      </c>
      <c r="Z356">
        <f t="shared" si="44"/>
        <v>1</v>
      </c>
      <c r="AA356">
        <f t="shared" si="45"/>
        <v>1</v>
      </c>
      <c r="AB356">
        <f t="shared" si="46"/>
        <v>1</v>
      </c>
      <c r="AC356">
        <f t="shared" si="47"/>
        <v>1</v>
      </c>
      <c r="AD356">
        <f t="shared" si="48"/>
        <v>0</v>
      </c>
      <c r="AE356">
        <f t="shared" si="49"/>
        <v>1</v>
      </c>
    </row>
    <row r="357" spans="2:31" x14ac:dyDescent="0.25">
      <c r="B357" s="1">
        <f t="shared" si="43"/>
        <v>0</v>
      </c>
      <c r="C357" s="1">
        <v>28750559</v>
      </c>
      <c r="D357">
        <f t="shared" si="42"/>
        <v>-1.5073459444213024</v>
      </c>
      <c r="E357" s="1">
        <v>-156</v>
      </c>
      <c r="J357">
        <v>347</v>
      </c>
      <c r="K357">
        <v>1</v>
      </c>
      <c r="L357">
        <v>347</v>
      </c>
      <c r="M357">
        <v>1</v>
      </c>
      <c r="N357">
        <v>347</v>
      </c>
      <c r="O357">
        <v>1</v>
      </c>
      <c r="P357">
        <v>347</v>
      </c>
      <c r="Q357">
        <v>1</v>
      </c>
      <c r="R357">
        <v>347</v>
      </c>
      <c r="S357">
        <v>1</v>
      </c>
      <c r="T357">
        <v>347</v>
      </c>
      <c r="U357">
        <v>1</v>
      </c>
      <c r="Z357">
        <f t="shared" si="44"/>
        <v>1</v>
      </c>
      <c r="AA357">
        <f t="shared" si="45"/>
        <v>1</v>
      </c>
      <c r="AB357">
        <f t="shared" si="46"/>
        <v>1</v>
      </c>
      <c r="AC357">
        <f t="shared" si="47"/>
        <v>1</v>
      </c>
      <c r="AD357">
        <f t="shared" si="48"/>
        <v>1</v>
      </c>
      <c r="AE357">
        <f t="shared" si="49"/>
        <v>1</v>
      </c>
    </row>
    <row r="358" spans="2:31" x14ac:dyDescent="0.25">
      <c r="B358" s="1">
        <f t="shared" si="43"/>
        <v>0</v>
      </c>
      <c r="C358" s="1">
        <v>28766359</v>
      </c>
      <c r="D358">
        <f t="shared" si="42"/>
        <v>-1.4836246128108919</v>
      </c>
      <c r="E358" s="1">
        <v>-135</v>
      </c>
      <c r="J358">
        <v>348</v>
      </c>
      <c r="K358">
        <v>2</v>
      </c>
      <c r="L358">
        <v>348</v>
      </c>
      <c r="M358">
        <v>2</v>
      </c>
      <c r="N358">
        <v>348</v>
      </c>
      <c r="O358">
        <v>2</v>
      </c>
      <c r="P358">
        <v>348</v>
      </c>
      <c r="Q358">
        <v>2</v>
      </c>
      <c r="R358">
        <v>348</v>
      </c>
      <c r="S358">
        <v>2</v>
      </c>
      <c r="T358">
        <v>348</v>
      </c>
      <c r="U358">
        <v>2</v>
      </c>
      <c r="Z358">
        <f t="shared" si="44"/>
        <v>0</v>
      </c>
      <c r="AA358">
        <f t="shared" si="45"/>
        <v>0</v>
      </c>
      <c r="AB358">
        <f t="shared" si="46"/>
        <v>0</v>
      </c>
      <c r="AC358">
        <f t="shared" si="47"/>
        <v>0</v>
      </c>
      <c r="AD358">
        <f t="shared" si="48"/>
        <v>0</v>
      </c>
      <c r="AE358">
        <f t="shared" si="49"/>
        <v>0</v>
      </c>
    </row>
    <row r="359" spans="2:31" x14ac:dyDescent="0.25">
      <c r="B359" s="1">
        <f t="shared" si="43"/>
        <v>0</v>
      </c>
      <c r="C359" s="1">
        <v>28766387</v>
      </c>
      <c r="D359">
        <f t="shared" si="42"/>
        <v>-1.3890756251918219</v>
      </c>
      <c r="E359" s="1">
        <v>-85</v>
      </c>
      <c r="J359">
        <v>349</v>
      </c>
      <c r="K359">
        <v>2</v>
      </c>
      <c r="L359">
        <v>349</v>
      </c>
      <c r="M359">
        <v>3</v>
      </c>
      <c r="N359">
        <v>349</v>
      </c>
      <c r="O359">
        <v>2</v>
      </c>
      <c r="P359">
        <v>349</v>
      </c>
      <c r="Q359">
        <v>2</v>
      </c>
      <c r="R359">
        <v>349</v>
      </c>
      <c r="S359">
        <v>3</v>
      </c>
      <c r="T359">
        <v>349</v>
      </c>
      <c r="U359">
        <v>2</v>
      </c>
      <c r="Z359">
        <f t="shared" si="44"/>
        <v>0</v>
      </c>
      <c r="AA359">
        <f t="shared" si="45"/>
        <v>0</v>
      </c>
      <c r="AB359">
        <f t="shared" si="46"/>
        <v>0</v>
      </c>
      <c r="AC359">
        <f t="shared" si="47"/>
        <v>0</v>
      </c>
      <c r="AD359">
        <f t="shared" si="48"/>
        <v>0</v>
      </c>
      <c r="AE359">
        <f t="shared" si="49"/>
        <v>0</v>
      </c>
    </row>
    <row r="360" spans="2:31" x14ac:dyDescent="0.25">
      <c r="B360" s="1">
        <f t="shared" si="43"/>
        <v>0</v>
      </c>
      <c r="C360" s="1">
        <v>28840250</v>
      </c>
      <c r="D360">
        <f t="shared" si="42"/>
        <v>-0.48769549433245463</v>
      </c>
      <c r="E360" s="1">
        <v>161</v>
      </c>
      <c r="J360">
        <v>350</v>
      </c>
      <c r="K360">
        <v>0</v>
      </c>
      <c r="L360">
        <v>350</v>
      </c>
      <c r="M360">
        <v>0</v>
      </c>
      <c r="N360">
        <v>350</v>
      </c>
      <c r="O360">
        <v>0</v>
      </c>
      <c r="P360">
        <v>350</v>
      </c>
      <c r="Q360">
        <v>1</v>
      </c>
      <c r="R360">
        <v>350</v>
      </c>
      <c r="S360">
        <v>0</v>
      </c>
      <c r="T360">
        <v>350</v>
      </c>
      <c r="U360">
        <v>0</v>
      </c>
      <c r="Z360">
        <f t="shared" si="44"/>
        <v>0</v>
      </c>
      <c r="AA360">
        <f t="shared" si="45"/>
        <v>0</v>
      </c>
      <c r="AB360">
        <f t="shared" si="46"/>
        <v>0</v>
      </c>
      <c r="AC360">
        <f t="shared" si="47"/>
        <v>1</v>
      </c>
      <c r="AD360">
        <f t="shared" si="48"/>
        <v>0</v>
      </c>
      <c r="AE360">
        <f t="shared" si="49"/>
        <v>0</v>
      </c>
    </row>
    <row r="361" spans="2:31" x14ac:dyDescent="0.25">
      <c r="B361" s="1">
        <f t="shared" si="43"/>
        <v>0</v>
      </c>
      <c r="C361" s="1">
        <v>28852692</v>
      </c>
      <c r="D361">
        <f t="shared" si="42"/>
        <v>-0.52559322717738965</v>
      </c>
      <c r="E361" s="1">
        <v>128</v>
      </c>
      <c r="J361">
        <v>351</v>
      </c>
      <c r="K361">
        <v>1</v>
      </c>
      <c r="L361">
        <v>351</v>
      </c>
      <c r="M361">
        <v>1</v>
      </c>
      <c r="N361">
        <v>351</v>
      </c>
      <c r="O361">
        <v>1</v>
      </c>
      <c r="P361">
        <v>351</v>
      </c>
      <c r="Q361">
        <v>1</v>
      </c>
      <c r="R361">
        <v>351</v>
      </c>
      <c r="S361">
        <v>1</v>
      </c>
      <c r="T361">
        <v>351</v>
      </c>
      <c r="U361">
        <v>1</v>
      </c>
      <c r="Z361">
        <f t="shared" si="44"/>
        <v>1</v>
      </c>
      <c r="AA361">
        <f t="shared" si="45"/>
        <v>1</v>
      </c>
      <c r="AB361">
        <f t="shared" si="46"/>
        <v>1</v>
      </c>
      <c r="AC361">
        <f t="shared" si="47"/>
        <v>1</v>
      </c>
      <c r="AD361">
        <f t="shared" si="48"/>
        <v>1</v>
      </c>
      <c r="AE361">
        <f t="shared" si="49"/>
        <v>1</v>
      </c>
    </row>
    <row r="362" spans="2:31" x14ac:dyDescent="0.25">
      <c r="B362" s="1">
        <f t="shared" si="43"/>
        <v>0</v>
      </c>
      <c r="C362" s="1">
        <v>28897468</v>
      </c>
      <c r="D362">
        <f t="shared" si="42"/>
        <v>-1.6747425010840047</v>
      </c>
      <c r="E362" s="1">
        <v>-549</v>
      </c>
      <c r="J362">
        <v>352</v>
      </c>
      <c r="K362">
        <v>0</v>
      </c>
      <c r="L362">
        <v>352</v>
      </c>
      <c r="M362">
        <v>0</v>
      </c>
      <c r="N362">
        <v>352</v>
      </c>
      <c r="O362">
        <v>0</v>
      </c>
      <c r="P362">
        <v>352</v>
      </c>
      <c r="Q362">
        <v>0</v>
      </c>
      <c r="R362">
        <v>352</v>
      </c>
      <c r="S362">
        <v>0</v>
      </c>
      <c r="T362">
        <v>352</v>
      </c>
      <c r="U362">
        <v>0</v>
      </c>
      <c r="Z362">
        <f t="shared" si="44"/>
        <v>0</v>
      </c>
      <c r="AA362">
        <f t="shared" si="45"/>
        <v>0</v>
      </c>
      <c r="AB362">
        <f t="shared" si="46"/>
        <v>0</v>
      </c>
      <c r="AC362">
        <f t="shared" si="47"/>
        <v>0</v>
      </c>
      <c r="AD362">
        <f t="shared" si="48"/>
        <v>0</v>
      </c>
      <c r="AE362">
        <f t="shared" si="49"/>
        <v>0</v>
      </c>
    </row>
    <row r="363" spans="2:31" x14ac:dyDescent="0.25">
      <c r="B363" s="1">
        <f t="shared" si="43"/>
        <v>0</v>
      </c>
      <c r="C363" s="1">
        <v>28972210</v>
      </c>
      <c r="D363">
        <f t="shared" si="42"/>
        <v>-1.4389687139181229</v>
      </c>
      <c r="E363" s="1">
        <v>-106</v>
      </c>
      <c r="J363">
        <v>353</v>
      </c>
      <c r="K363">
        <v>1</v>
      </c>
      <c r="L363">
        <v>353</v>
      </c>
      <c r="M363">
        <v>1</v>
      </c>
      <c r="N363">
        <v>353</v>
      </c>
      <c r="O363">
        <v>1</v>
      </c>
      <c r="P363">
        <v>353</v>
      </c>
      <c r="Q363">
        <v>1</v>
      </c>
      <c r="R363">
        <v>353</v>
      </c>
      <c r="S363">
        <v>1</v>
      </c>
      <c r="T363">
        <v>353</v>
      </c>
      <c r="U363">
        <v>1</v>
      </c>
      <c r="Z363">
        <f t="shared" si="44"/>
        <v>1</v>
      </c>
      <c r="AA363">
        <f t="shared" si="45"/>
        <v>1</v>
      </c>
      <c r="AB363">
        <f t="shared" si="46"/>
        <v>1</v>
      </c>
      <c r="AC363">
        <f t="shared" si="47"/>
        <v>1</v>
      </c>
      <c r="AD363">
        <f t="shared" si="48"/>
        <v>1</v>
      </c>
      <c r="AE363">
        <f t="shared" si="49"/>
        <v>1</v>
      </c>
    </row>
    <row r="364" spans="2:31" x14ac:dyDescent="0.25">
      <c r="B364" s="1">
        <f t="shared" si="43"/>
        <v>0</v>
      </c>
      <c r="C364" s="1">
        <v>29332277</v>
      </c>
      <c r="D364">
        <f t="shared" si="42"/>
        <v>-1.607840941039747</v>
      </c>
      <c r="E364" s="1">
        <v>-319</v>
      </c>
      <c r="J364">
        <v>354</v>
      </c>
      <c r="K364">
        <v>1</v>
      </c>
      <c r="L364">
        <v>354</v>
      </c>
      <c r="M364">
        <v>1</v>
      </c>
      <c r="N364">
        <v>354</v>
      </c>
      <c r="O364">
        <v>1</v>
      </c>
      <c r="P364">
        <v>354</v>
      </c>
      <c r="Q364">
        <v>0</v>
      </c>
      <c r="R364">
        <v>354</v>
      </c>
      <c r="S364">
        <v>0</v>
      </c>
      <c r="T364">
        <v>354</v>
      </c>
      <c r="U364">
        <v>0</v>
      </c>
      <c r="Z364">
        <f t="shared" si="44"/>
        <v>1</v>
      </c>
      <c r="AA364">
        <f t="shared" si="45"/>
        <v>1</v>
      </c>
      <c r="AB364">
        <f t="shared" si="46"/>
        <v>1</v>
      </c>
      <c r="AC364">
        <f t="shared" si="47"/>
        <v>0</v>
      </c>
      <c r="AD364">
        <f t="shared" si="48"/>
        <v>0</v>
      </c>
      <c r="AE364">
        <f t="shared" si="49"/>
        <v>0</v>
      </c>
    </row>
    <row r="365" spans="2:31" x14ac:dyDescent="0.25">
      <c r="B365" s="1">
        <f t="shared" si="43"/>
        <v>0</v>
      </c>
      <c r="C365" s="1">
        <v>29363897</v>
      </c>
      <c r="D365">
        <f t="shared" si="42"/>
        <v>-1.4944309013222119</v>
      </c>
      <c r="E365" s="1">
        <v>-144</v>
      </c>
      <c r="J365">
        <v>355</v>
      </c>
      <c r="K365">
        <v>0</v>
      </c>
      <c r="L365">
        <v>355</v>
      </c>
      <c r="M365">
        <v>0</v>
      </c>
      <c r="N365">
        <v>355</v>
      </c>
      <c r="O365">
        <v>0</v>
      </c>
      <c r="P365">
        <v>355</v>
      </c>
      <c r="Q365">
        <v>0</v>
      </c>
      <c r="R365">
        <v>355</v>
      </c>
      <c r="S365">
        <v>0</v>
      </c>
      <c r="T365">
        <v>355</v>
      </c>
      <c r="U365">
        <v>0</v>
      </c>
      <c r="Z365">
        <f t="shared" si="44"/>
        <v>0</v>
      </c>
      <c r="AA365">
        <f t="shared" si="45"/>
        <v>0</v>
      </c>
      <c r="AB365">
        <f t="shared" si="46"/>
        <v>0</v>
      </c>
      <c r="AC365">
        <f t="shared" si="47"/>
        <v>0</v>
      </c>
      <c r="AD365">
        <f t="shared" si="48"/>
        <v>0</v>
      </c>
      <c r="AE365">
        <f t="shared" si="49"/>
        <v>0</v>
      </c>
    </row>
    <row r="366" spans="2:31" x14ac:dyDescent="0.25">
      <c r="B366" s="1">
        <f t="shared" si="43"/>
        <v>0</v>
      </c>
      <c r="C366" s="1">
        <v>29680463</v>
      </c>
      <c r="D366">
        <f t="shared" si="42"/>
        <v>-0.49064337551484405</v>
      </c>
      <c r="E366" s="1">
        <v>158</v>
      </c>
      <c r="J366">
        <v>356</v>
      </c>
      <c r="K366">
        <v>0</v>
      </c>
      <c r="L366">
        <v>356</v>
      </c>
      <c r="M366">
        <v>0</v>
      </c>
      <c r="N366">
        <v>356</v>
      </c>
      <c r="O366">
        <v>0</v>
      </c>
      <c r="P366">
        <v>356</v>
      </c>
      <c r="Q366">
        <v>0</v>
      </c>
      <c r="R366">
        <v>356</v>
      </c>
      <c r="S366">
        <v>0</v>
      </c>
      <c r="T366">
        <v>356</v>
      </c>
      <c r="U366">
        <v>0</v>
      </c>
      <c r="Z366">
        <f t="shared" si="44"/>
        <v>0</v>
      </c>
      <c r="AA366">
        <f t="shared" si="45"/>
        <v>0</v>
      </c>
      <c r="AB366">
        <f t="shared" si="46"/>
        <v>0</v>
      </c>
      <c r="AC366">
        <f t="shared" si="47"/>
        <v>0</v>
      </c>
      <c r="AD366">
        <f t="shared" si="48"/>
        <v>0</v>
      </c>
      <c r="AE366">
        <f t="shared" si="49"/>
        <v>0</v>
      </c>
    </row>
    <row r="367" spans="2:31" x14ac:dyDescent="0.25">
      <c r="B367" s="1">
        <f t="shared" si="43"/>
        <v>0</v>
      </c>
      <c r="C367" s="1">
        <v>29685469</v>
      </c>
      <c r="D367">
        <f t="shared" si="42"/>
        <v>-1.8521871515460608</v>
      </c>
      <c r="E367" s="1">
        <v>-2612</v>
      </c>
      <c r="J367">
        <v>357</v>
      </c>
      <c r="K367">
        <v>0</v>
      </c>
      <c r="L367">
        <v>357</v>
      </c>
      <c r="M367">
        <v>0</v>
      </c>
      <c r="N367">
        <v>357</v>
      </c>
      <c r="O367">
        <v>0</v>
      </c>
      <c r="P367">
        <v>357</v>
      </c>
      <c r="Q367">
        <v>0</v>
      </c>
      <c r="R367">
        <v>357</v>
      </c>
      <c r="S367">
        <v>0</v>
      </c>
      <c r="T367">
        <v>357</v>
      </c>
      <c r="U367">
        <v>0</v>
      </c>
      <c r="Z367">
        <f t="shared" si="44"/>
        <v>0</v>
      </c>
      <c r="AA367">
        <f t="shared" si="45"/>
        <v>0</v>
      </c>
      <c r="AB367">
        <f t="shared" si="46"/>
        <v>0</v>
      </c>
      <c r="AC367">
        <f t="shared" si="47"/>
        <v>0</v>
      </c>
      <c r="AD367">
        <f t="shared" si="48"/>
        <v>0</v>
      </c>
      <c r="AE367">
        <f t="shared" si="49"/>
        <v>0</v>
      </c>
    </row>
    <row r="368" spans="2:31" x14ac:dyDescent="0.25">
      <c r="B368" s="1">
        <f t="shared" si="43"/>
        <v>0</v>
      </c>
      <c r="C368" s="1">
        <v>29690494</v>
      </c>
      <c r="D368">
        <f t="shared" si="42"/>
        <v>-1.4730236506726202</v>
      </c>
      <c r="E368" s="1">
        <v>-127</v>
      </c>
      <c r="J368">
        <v>358</v>
      </c>
      <c r="K368">
        <v>0</v>
      </c>
      <c r="L368">
        <v>358</v>
      </c>
      <c r="M368">
        <v>0</v>
      </c>
      <c r="N368">
        <v>358</v>
      </c>
      <c r="O368">
        <v>0</v>
      </c>
      <c r="P368">
        <v>358</v>
      </c>
      <c r="Q368">
        <v>0</v>
      </c>
      <c r="R368">
        <v>358</v>
      </c>
      <c r="S368">
        <v>0</v>
      </c>
      <c r="T368">
        <v>358</v>
      </c>
      <c r="U368">
        <v>0</v>
      </c>
      <c r="Z368">
        <f t="shared" si="44"/>
        <v>0</v>
      </c>
      <c r="AA368">
        <f t="shared" si="45"/>
        <v>0</v>
      </c>
      <c r="AB368">
        <f t="shared" si="46"/>
        <v>0</v>
      </c>
      <c r="AC368">
        <f t="shared" si="47"/>
        <v>0</v>
      </c>
      <c r="AD368">
        <f t="shared" si="48"/>
        <v>0</v>
      </c>
      <c r="AE368">
        <f t="shared" si="49"/>
        <v>0</v>
      </c>
    </row>
    <row r="369" spans="2:31" x14ac:dyDescent="0.25">
      <c r="B369" s="1">
        <f t="shared" si="43"/>
        <v>0</v>
      </c>
      <c r="C369" s="1">
        <v>29690569</v>
      </c>
      <c r="D369">
        <f t="shared" si="42"/>
        <v>-1.4330984399557423</v>
      </c>
      <c r="E369" s="1">
        <v>-103</v>
      </c>
      <c r="J369">
        <v>359</v>
      </c>
      <c r="K369">
        <v>1</v>
      </c>
      <c r="L369">
        <v>359</v>
      </c>
      <c r="M369">
        <v>1</v>
      </c>
      <c r="N369">
        <v>359</v>
      </c>
      <c r="O369">
        <v>1</v>
      </c>
      <c r="P369">
        <v>359</v>
      </c>
      <c r="Q369">
        <v>1</v>
      </c>
      <c r="R369">
        <v>359</v>
      </c>
      <c r="S369">
        <v>1</v>
      </c>
      <c r="T369">
        <v>359</v>
      </c>
      <c r="U369">
        <v>1</v>
      </c>
      <c r="Z369">
        <f t="shared" si="44"/>
        <v>1</v>
      </c>
      <c r="AA369">
        <f t="shared" si="45"/>
        <v>1</v>
      </c>
      <c r="AB369">
        <f t="shared" si="46"/>
        <v>1</v>
      </c>
      <c r="AC369">
        <f t="shared" si="47"/>
        <v>1</v>
      </c>
      <c r="AD369">
        <f t="shared" si="48"/>
        <v>1</v>
      </c>
      <c r="AE369">
        <f t="shared" si="49"/>
        <v>1</v>
      </c>
    </row>
    <row r="370" spans="2:31" x14ac:dyDescent="0.25">
      <c r="B370" s="1">
        <f t="shared" si="43"/>
        <v>0</v>
      </c>
      <c r="C370" s="1">
        <v>29756928</v>
      </c>
      <c r="D370">
        <f t="shared" si="42"/>
        <v>-1.194537812595911</v>
      </c>
      <c r="E370" s="1">
        <v>-55</v>
      </c>
      <c r="J370">
        <v>360</v>
      </c>
      <c r="K370">
        <v>1</v>
      </c>
      <c r="L370">
        <v>360</v>
      </c>
      <c r="M370">
        <v>1</v>
      </c>
      <c r="N370">
        <v>360</v>
      </c>
      <c r="O370">
        <v>1</v>
      </c>
      <c r="P370">
        <v>360</v>
      </c>
      <c r="Q370">
        <v>1</v>
      </c>
      <c r="R370">
        <v>360</v>
      </c>
      <c r="S370">
        <v>1</v>
      </c>
      <c r="T370">
        <v>360</v>
      </c>
      <c r="U370">
        <v>1</v>
      </c>
      <c r="Z370">
        <f t="shared" si="44"/>
        <v>1</v>
      </c>
      <c r="AA370">
        <f t="shared" si="45"/>
        <v>1</v>
      </c>
      <c r="AB370">
        <f t="shared" si="46"/>
        <v>1</v>
      </c>
      <c r="AC370">
        <f t="shared" si="47"/>
        <v>1</v>
      </c>
      <c r="AD370">
        <f t="shared" si="48"/>
        <v>1</v>
      </c>
      <c r="AE370">
        <f t="shared" si="49"/>
        <v>1</v>
      </c>
    </row>
    <row r="371" spans="2:31" x14ac:dyDescent="0.25">
      <c r="B371" s="1">
        <f t="shared" si="43"/>
        <v>0</v>
      </c>
      <c r="C371" s="1">
        <v>29763297</v>
      </c>
      <c r="D371">
        <f t="shared" si="42"/>
        <v>-1.5503492810801127</v>
      </c>
      <c r="E371" s="1">
        <v>-208</v>
      </c>
      <c r="J371">
        <v>361</v>
      </c>
      <c r="K371">
        <v>0</v>
      </c>
      <c r="L371">
        <v>361</v>
      </c>
      <c r="M371">
        <v>0</v>
      </c>
      <c r="N371">
        <v>361</v>
      </c>
      <c r="O371">
        <v>0</v>
      </c>
      <c r="P371">
        <v>361</v>
      </c>
      <c r="Q371">
        <v>0</v>
      </c>
      <c r="R371">
        <v>361</v>
      </c>
      <c r="S371">
        <v>0</v>
      </c>
      <c r="T371">
        <v>361</v>
      </c>
      <c r="U371">
        <v>0</v>
      </c>
      <c r="Z371">
        <f t="shared" si="44"/>
        <v>0</v>
      </c>
      <c r="AA371">
        <f t="shared" si="45"/>
        <v>0</v>
      </c>
      <c r="AB371">
        <f t="shared" si="46"/>
        <v>0</v>
      </c>
      <c r="AC371">
        <f t="shared" si="47"/>
        <v>0</v>
      </c>
      <c r="AD371">
        <f t="shared" si="48"/>
        <v>0</v>
      </c>
      <c r="AE371">
        <f t="shared" si="49"/>
        <v>0</v>
      </c>
    </row>
    <row r="372" spans="2:31" x14ac:dyDescent="0.25">
      <c r="B372" s="1">
        <f t="shared" si="43"/>
        <v>0</v>
      </c>
      <c r="C372" s="1">
        <v>29814983</v>
      </c>
      <c r="D372">
        <f t="shared" si="42"/>
        <v>-1.5752574989159953</v>
      </c>
      <c r="E372" s="1">
        <v>-249</v>
      </c>
      <c r="J372">
        <v>362</v>
      </c>
      <c r="K372">
        <v>0</v>
      </c>
      <c r="L372">
        <v>362</v>
      </c>
      <c r="M372">
        <v>0</v>
      </c>
      <c r="N372">
        <v>362</v>
      </c>
      <c r="O372">
        <v>0</v>
      </c>
      <c r="P372">
        <v>362</v>
      </c>
      <c r="Q372">
        <v>0</v>
      </c>
      <c r="R372">
        <v>362</v>
      </c>
      <c r="S372">
        <v>0</v>
      </c>
      <c r="T372">
        <v>362</v>
      </c>
      <c r="U372">
        <v>0</v>
      </c>
      <c r="Z372">
        <f t="shared" si="44"/>
        <v>0</v>
      </c>
      <c r="AA372">
        <f t="shared" si="45"/>
        <v>0</v>
      </c>
      <c r="AB372">
        <f t="shared" si="46"/>
        <v>0</v>
      </c>
      <c r="AC372">
        <f t="shared" si="47"/>
        <v>0</v>
      </c>
      <c r="AD372">
        <f t="shared" si="48"/>
        <v>0</v>
      </c>
      <c r="AE372">
        <f t="shared" si="49"/>
        <v>0</v>
      </c>
    </row>
    <row r="373" spans="2:31" x14ac:dyDescent="0.25">
      <c r="B373" s="1">
        <f t="shared" si="43"/>
        <v>1</v>
      </c>
      <c r="C373" s="1">
        <v>29814983</v>
      </c>
      <c r="D373">
        <f t="shared" si="42"/>
        <v>-1.627636252551653</v>
      </c>
      <c r="E373" s="1">
        <v>-373</v>
      </c>
      <c r="J373">
        <v>363</v>
      </c>
      <c r="K373">
        <v>2</v>
      </c>
      <c r="L373">
        <v>363</v>
      </c>
      <c r="M373">
        <v>2</v>
      </c>
      <c r="N373">
        <v>363</v>
      </c>
      <c r="O373">
        <v>2</v>
      </c>
      <c r="P373">
        <v>363</v>
      </c>
      <c r="Q373">
        <v>0</v>
      </c>
      <c r="R373">
        <v>363</v>
      </c>
      <c r="S373">
        <v>0</v>
      </c>
      <c r="T373">
        <v>363</v>
      </c>
      <c r="U373">
        <v>0</v>
      </c>
      <c r="Z373">
        <f t="shared" si="44"/>
        <v>0</v>
      </c>
      <c r="AA373">
        <f t="shared" si="45"/>
        <v>0</v>
      </c>
      <c r="AB373">
        <f t="shared" si="46"/>
        <v>0</v>
      </c>
      <c r="AC373">
        <f t="shared" si="47"/>
        <v>0</v>
      </c>
      <c r="AD373">
        <f t="shared" si="48"/>
        <v>0</v>
      </c>
      <c r="AE373">
        <f t="shared" si="49"/>
        <v>0</v>
      </c>
    </row>
    <row r="374" spans="2:31" x14ac:dyDescent="0.25">
      <c r="B374" s="1">
        <f t="shared" si="43"/>
        <v>1</v>
      </c>
      <c r="C374" s="1">
        <v>29814983</v>
      </c>
      <c r="D374">
        <f t="shared" si="42"/>
        <v>-1.6628195034995361</v>
      </c>
      <c r="E374" s="1">
        <v>-497</v>
      </c>
      <c r="J374">
        <v>364</v>
      </c>
      <c r="K374">
        <v>2</v>
      </c>
      <c r="L374">
        <v>364</v>
      </c>
      <c r="M374">
        <v>2</v>
      </c>
      <c r="N374">
        <v>364</v>
      </c>
      <c r="O374">
        <v>2</v>
      </c>
      <c r="P374">
        <v>364</v>
      </c>
      <c r="Q374">
        <v>2</v>
      </c>
      <c r="R374">
        <v>364</v>
      </c>
      <c r="S374">
        <v>2</v>
      </c>
      <c r="T374">
        <v>364</v>
      </c>
      <c r="U374">
        <v>2</v>
      </c>
      <c r="Z374">
        <f t="shared" si="44"/>
        <v>0</v>
      </c>
      <c r="AA374">
        <f t="shared" si="45"/>
        <v>0</v>
      </c>
      <c r="AB374">
        <f t="shared" si="46"/>
        <v>0</v>
      </c>
      <c r="AC374">
        <f t="shared" si="47"/>
        <v>0</v>
      </c>
      <c r="AD374">
        <f t="shared" si="48"/>
        <v>0</v>
      </c>
      <c r="AE374">
        <f t="shared" si="49"/>
        <v>0</v>
      </c>
    </row>
    <row r="375" spans="2:31" x14ac:dyDescent="0.25">
      <c r="B375" s="1">
        <f t="shared" si="43"/>
        <v>0</v>
      </c>
      <c r="C375" s="1">
        <v>29843426</v>
      </c>
      <c r="D375">
        <f t="shared" si="42"/>
        <v>-1.9374340788922653</v>
      </c>
      <c r="E375" s="1">
        <v>-5669</v>
      </c>
      <c r="J375">
        <v>365</v>
      </c>
      <c r="K375">
        <v>1</v>
      </c>
      <c r="L375">
        <v>365</v>
      </c>
      <c r="M375">
        <v>1</v>
      </c>
      <c r="N375">
        <v>365</v>
      </c>
      <c r="O375">
        <v>1</v>
      </c>
      <c r="P375">
        <v>365</v>
      </c>
      <c r="Q375">
        <v>1</v>
      </c>
      <c r="R375">
        <v>365</v>
      </c>
      <c r="S375">
        <v>1</v>
      </c>
      <c r="T375">
        <v>365</v>
      </c>
      <c r="U375">
        <v>1</v>
      </c>
      <c r="Z375">
        <f t="shared" si="44"/>
        <v>1</v>
      </c>
      <c r="AA375">
        <f t="shared" si="45"/>
        <v>1</v>
      </c>
      <c r="AB375">
        <f t="shared" si="46"/>
        <v>1</v>
      </c>
      <c r="AC375">
        <f t="shared" si="47"/>
        <v>1</v>
      </c>
      <c r="AD375">
        <f t="shared" si="48"/>
        <v>1</v>
      </c>
      <c r="AE375">
        <f t="shared" si="49"/>
        <v>1</v>
      </c>
    </row>
    <row r="376" spans="2:31" x14ac:dyDescent="0.25">
      <c r="B376" s="1">
        <f t="shared" si="43"/>
        <v>0</v>
      </c>
      <c r="C376" s="1">
        <v>29870035</v>
      </c>
      <c r="D376">
        <f t="shared" si="42"/>
        <v>-1.6090406617601891</v>
      </c>
      <c r="E376" s="1">
        <v>-322</v>
      </c>
      <c r="J376">
        <v>366</v>
      </c>
      <c r="K376">
        <v>2</v>
      </c>
      <c r="L376">
        <v>366</v>
      </c>
      <c r="M376">
        <v>2</v>
      </c>
      <c r="N376">
        <v>366</v>
      </c>
      <c r="O376">
        <v>3</v>
      </c>
      <c r="P376">
        <v>366</v>
      </c>
      <c r="Q376">
        <v>2</v>
      </c>
      <c r="R376">
        <v>366</v>
      </c>
      <c r="S376">
        <v>3</v>
      </c>
      <c r="T376">
        <v>366</v>
      </c>
      <c r="U376">
        <v>3</v>
      </c>
      <c r="Z376">
        <f t="shared" si="44"/>
        <v>0</v>
      </c>
      <c r="AA376">
        <f t="shared" si="45"/>
        <v>0</v>
      </c>
      <c r="AB376">
        <f t="shared" si="46"/>
        <v>0</v>
      </c>
      <c r="AC376">
        <f t="shared" si="47"/>
        <v>0</v>
      </c>
      <c r="AD376">
        <f t="shared" si="48"/>
        <v>0</v>
      </c>
      <c r="AE376">
        <f t="shared" si="49"/>
        <v>0</v>
      </c>
    </row>
    <row r="377" spans="2:31" x14ac:dyDescent="0.25">
      <c r="B377" s="1">
        <f t="shared" si="43"/>
        <v>0</v>
      </c>
      <c r="C377" s="1">
        <v>29873449</v>
      </c>
      <c r="D377">
        <f t="shared" si="42"/>
        <v>-0.59680403582006614</v>
      </c>
      <c r="E377" s="1">
        <v>90</v>
      </c>
      <c r="J377">
        <v>367</v>
      </c>
      <c r="K377">
        <v>2</v>
      </c>
      <c r="L377">
        <v>367</v>
      </c>
      <c r="M377">
        <v>2</v>
      </c>
      <c r="N377">
        <v>367</v>
      </c>
      <c r="O377">
        <v>2</v>
      </c>
      <c r="P377">
        <v>367</v>
      </c>
      <c r="Q377">
        <v>2</v>
      </c>
      <c r="R377">
        <v>367</v>
      </c>
      <c r="S377">
        <v>2</v>
      </c>
      <c r="T377">
        <v>367</v>
      </c>
      <c r="U377">
        <v>2</v>
      </c>
      <c r="Z377">
        <f t="shared" si="44"/>
        <v>0</v>
      </c>
      <c r="AA377">
        <f t="shared" si="45"/>
        <v>0</v>
      </c>
      <c r="AB377">
        <f t="shared" si="46"/>
        <v>0</v>
      </c>
      <c r="AC377">
        <f t="shared" si="47"/>
        <v>0</v>
      </c>
      <c r="AD377">
        <f t="shared" si="48"/>
        <v>0</v>
      </c>
      <c r="AE377">
        <f t="shared" si="49"/>
        <v>0</v>
      </c>
    </row>
    <row r="378" spans="2:31" x14ac:dyDescent="0.25">
      <c r="B378" s="1">
        <f t="shared" si="43"/>
        <v>0</v>
      </c>
      <c r="C378" s="1">
        <v>29899768</v>
      </c>
      <c r="D378">
        <f t="shared" si="42"/>
        <v>-1.8082490275980385</v>
      </c>
      <c r="E378" s="1">
        <v>-1759</v>
      </c>
      <c r="J378">
        <v>368</v>
      </c>
      <c r="K378">
        <v>1</v>
      </c>
      <c r="L378">
        <v>368</v>
      </c>
      <c r="M378">
        <v>1</v>
      </c>
      <c r="N378">
        <v>368</v>
      </c>
      <c r="O378">
        <v>1</v>
      </c>
      <c r="P378">
        <v>368</v>
      </c>
      <c r="Q378">
        <v>1</v>
      </c>
      <c r="R378">
        <v>368</v>
      </c>
      <c r="S378">
        <v>1</v>
      </c>
      <c r="T378">
        <v>368</v>
      </c>
      <c r="U378">
        <v>1</v>
      </c>
      <c r="Z378">
        <f t="shared" si="44"/>
        <v>1</v>
      </c>
      <c r="AA378">
        <f t="shared" si="45"/>
        <v>1</v>
      </c>
      <c r="AB378">
        <f t="shared" si="46"/>
        <v>1</v>
      </c>
      <c r="AC378">
        <f t="shared" si="47"/>
        <v>1</v>
      </c>
      <c r="AD378">
        <f t="shared" si="48"/>
        <v>1</v>
      </c>
      <c r="AE378">
        <f t="shared" si="49"/>
        <v>1</v>
      </c>
    </row>
    <row r="379" spans="2:31" x14ac:dyDescent="0.25">
      <c r="B379" s="1">
        <f t="shared" si="43"/>
        <v>0</v>
      </c>
      <c r="C379" s="1">
        <v>29903723</v>
      </c>
      <c r="D379">
        <f t="shared" si="42"/>
        <v>-1.4548859838854673</v>
      </c>
      <c r="E379" s="1">
        <v>-115</v>
      </c>
      <c r="J379">
        <v>369</v>
      </c>
      <c r="K379">
        <v>2</v>
      </c>
      <c r="L379">
        <v>369</v>
      </c>
      <c r="M379">
        <v>2</v>
      </c>
      <c r="N379">
        <v>369</v>
      </c>
      <c r="O379">
        <v>2</v>
      </c>
      <c r="P379">
        <v>369</v>
      </c>
      <c r="Q379">
        <v>2</v>
      </c>
      <c r="R379">
        <v>369</v>
      </c>
      <c r="S379">
        <v>2</v>
      </c>
      <c r="T379">
        <v>369</v>
      </c>
      <c r="U379">
        <v>2</v>
      </c>
      <c r="Z379">
        <f t="shared" si="44"/>
        <v>0</v>
      </c>
      <c r="AA379">
        <f t="shared" si="45"/>
        <v>0</v>
      </c>
      <c r="AB379">
        <f t="shared" si="46"/>
        <v>0</v>
      </c>
      <c r="AC379">
        <f t="shared" si="47"/>
        <v>0</v>
      </c>
      <c r="AD379">
        <f t="shared" si="48"/>
        <v>0</v>
      </c>
      <c r="AE379">
        <f t="shared" si="49"/>
        <v>0</v>
      </c>
    </row>
    <row r="380" spans="2:31" x14ac:dyDescent="0.25">
      <c r="B380" s="1">
        <f t="shared" si="43"/>
        <v>0</v>
      </c>
      <c r="C380" s="1">
        <v>29903758</v>
      </c>
      <c r="D380">
        <f t="shared" si="42"/>
        <v>-1.3949458991542025</v>
      </c>
      <c r="E380" s="1">
        <v>-87</v>
      </c>
      <c r="J380">
        <v>370</v>
      </c>
      <c r="K380">
        <v>2</v>
      </c>
      <c r="L380">
        <v>370</v>
      </c>
      <c r="M380">
        <v>1</v>
      </c>
      <c r="N380">
        <v>370</v>
      </c>
      <c r="O380">
        <v>2</v>
      </c>
      <c r="P380">
        <v>370</v>
      </c>
      <c r="Q380">
        <v>2</v>
      </c>
      <c r="R380">
        <v>370</v>
      </c>
      <c r="S380">
        <v>1</v>
      </c>
      <c r="T380">
        <v>370</v>
      </c>
      <c r="U380">
        <v>2</v>
      </c>
      <c r="Z380">
        <f t="shared" si="44"/>
        <v>0</v>
      </c>
      <c r="AA380">
        <f t="shared" si="45"/>
        <v>1</v>
      </c>
      <c r="AB380">
        <f t="shared" si="46"/>
        <v>0</v>
      </c>
      <c r="AC380">
        <f t="shared" si="47"/>
        <v>0</v>
      </c>
      <c r="AD380">
        <f t="shared" si="48"/>
        <v>1</v>
      </c>
      <c r="AE380">
        <f t="shared" si="49"/>
        <v>0</v>
      </c>
    </row>
    <row r="381" spans="2:31" x14ac:dyDescent="0.25">
      <c r="B381" s="1">
        <f t="shared" si="43"/>
        <v>0</v>
      </c>
      <c r="C381" s="1">
        <v>29954004</v>
      </c>
      <c r="D381">
        <f t="shared" si="42"/>
        <v>-1.3404319590043983</v>
      </c>
      <c r="E381" s="1">
        <v>-72</v>
      </c>
      <c r="J381">
        <v>371</v>
      </c>
      <c r="K381">
        <v>2</v>
      </c>
      <c r="L381">
        <v>371</v>
      </c>
      <c r="M381">
        <v>2</v>
      </c>
      <c r="N381">
        <v>371</v>
      </c>
      <c r="O381">
        <v>2</v>
      </c>
      <c r="P381">
        <v>371</v>
      </c>
      <c r="Q381">
        <v>2</v>
      </c>
      <c r="R381">
        <v>371</v>
      </c>
      <c r="S381">
        <v>2</v>
      </c>
      <c r="T381">
        <v>371</v>
      </c>
      <c r="U381">
        <v>2</v>
      </c>
      <c r="Z381">
        <f t="shared" si="44"/>
        <v>0</v>
      </c>
      <c r="AA381">
        <f t="shared" si="45"/>
        <v>0</v>
      </c>
      <c r="AB381">
        <f t="shared" si="46"/>
        <v>0</v>
      </c>
      <c r="AC381">
        <f t="shared" si="47"/>
        <v>0</v>
      </c>
      <c r="AD381">
        <f t="shared" si="48"/>
        <v>0</v>
      </c>
      <c r="AE381">
        <f t="shared" si="49"/>
        <v>0</v>
      </c>
    </row>
    <row r="382" spans="2:31" x14ac:dyDescent="0.25">
      <c r="B382" s="1">
        <f t="shared" si="43"/>
        <v>0</v>
      </c>
      <c r="C382" s="1">
        <v>29968734</v>
      </c>
      <c r="D382">
        <f t="shared" si="42"/>
        <v>-0.57968969065610321</v>
      </c>
      <c r="E382" s="1">
        <v>97</v>
      </c>
      <c r="J382">
        <v>372</v>
      </c>
      <c r="K382">
        <v>2</v>
      </c>
      <c r="L382">
        <v>372</v>
      </c>
      <c r="M382">
        <v>3</v>
      </c>
      <c r="N382">
        <v>372</v>
      </c>
      <c r="O382">
        <v>2</v>
      </c>
      <c r="P382">
        <v>372</v>
      </c>
      <c r="Q382">
        <v>2</v>
      </c>
      <c r="R382">
        <v>372</v>
      </c>
      <c r="S382">
        <v>3</v>
      </c>
      <c r="T382">
        <v>372</v>
      </c>
      <c r="U382">
        <v>2</v>
      </c>
      <c r="Z382">
        <f t="shared" si="44"/>
        <v>0</v>
      </c>
      <c r="AA382">
        <f t="shared" si="45"/>
        <v>0</v>
      </c>
      <c r="AB382">
        <f t="shared" si="46"/>
        <v>0</v>
      </c>
      <c r="AC382">
        <f t="shared" si="47"/>
        <v>0</v>
      </c>
      <c r="AD382">
        <f t="shared" si="48"/>
        <v>0</v>
      </c>
      <c r="AE382">
        <f t="shared" si="49"/>
        <v>0</v>
      </c>
    </row>
    <row r="383" spans="2:31" x14ac:dyDescent="0.25">
      <c r="B383" s="1">
        <f t="shared" si="43"/>
        <v>0</v>
      </c>
      <c r="C383" s="1">
        <v>29998481</v>
      </c>
      <c r="D383">
        <f t="shared" si="42"/>
        <v>-0.38743772292015977</v>
      </c>
      <c r="E383" s="1">
        <v>331</v>
      </c>
      <c r="J383">
        <v>373</v>
      </c>
      <c r="K383">
        <v>1</v>
      </c>
      <c r="L383">
        <v>373</v>
      </c>
      <c r="M383">
        <v>1</v>
      </c>
      <c r="N383">
        <v>373</v>
      </c>
      <c r="O383">
        <v>1</v>
      </c>
      <c r="P383">
        <v>373</v>
      </c>
      <c r="Q383">
        <v>0</v>
      </c>
      <c r="R383">
        <v>373</v>
      </c>
      <c r="S383">
        <v>0</v>
      </c>
      <c r="T383">
        <v>373</v>
      </c>
      <c r="U383">
        <v>0</v>
      </c>
      <c r="Z383">
        <f t="shared" si="44"/>
        <v>1</v>
      </c>
      <c r="AA383">
        <f t="shared" si="45"/>
        <v>1</v>
      </c>
      <c r="AB383">
        <f t="shared" si="46"/>
        <v>1</v>
      </c>
      <c r="AC383">
        <f t="shared" si="47"/>
        <v>0</v>
      </c>
      <c r="AD383">
        <f t="shared" si="48"/>
        <v>0</v>
      </c>
      <c r="AE383">
        <f t="shared" si="49"/>
        <v>0</v>
      </c>
    </row>
    <row r="384" spans="2:31" x14ac:dyDescent="0.25">
      <c r="B384" s="1">
        <f t="shared" si="43"/>
        <v>0</v>
      </c>
      <c r="C384" s="1">
        <v>30207726</v>
      </c>
      <c r="D384">
        <f t="shared" si="42"/>
        <v>-1.6640245505032079</v>
      </c>
      <c r="E384" s="1">
        <v>-502</v>
      </c>
      <c r="J384">
        <v>374</v>
      </c>
      <c r="K384">
        <v>3</v>
      </c>
      <c r="L384">
        <v>374</v>
      </c>
      <c r="M384">
        <v>3</v>
      </c>
      <c r="N384">
        <v>374</v>
      </c>
      <c r="O384">
        <v>0</v>
      </c>
      <c r="P384">
        <v>374</v>
      </c>
      <c r="Q384">
        <v>0</v>
      </c>
      <c r="R384">
        <v>374</v>
      </c>
      <c r="S384">
        <v>0</v>
      </c>
      <c r="T384">
        <v>374</v>
      </c>
      <c r="U384">
        <v>0</v>
      </c>
      <c r="Z384">
        <f t="shared" si="44"/>
        <v>0</v>
      </c>
      <c r="AA384">
        <f t="shared" si="45"/>
        <v>0</v>
      </c>
      <c r="AB384">
        <f t="shared" si="46"/>
        <v>0</v>
      </c>
      <c r="AC384">
        <f t="shared" si="47"/>
        <v>0</v>
      </c>
      <c r="AD384">
        <f t="shared" si="48"/>
        <v>0</v>
      </c>
      <c r="AE384">
        <f t="shared" si="49"/>
        <v>0</v>
      </c>
    </row>
    <row r="385" spans="2:31" x14ac:dyDescent="0.25">
      <c r="B385" s="1">
        <f t="shared" si="43"/>
        <v>0</v>
      </c>
      <c r="C385" s="1">
        <v>30221985</v>
      </c>
      <c r="D385">
        <f t="shared" si="42"/>
        <v>-0.39667505897968702</v>
      </c>
      <c r="E385" s="1">
        <v>308</v>
      </c>
      <c r="J385">
        <v>375</v>
      </c>
      <c r="K385">
        <v>2</v>
      </c>
      <c r="L385">
        <v>375</v>
      </c>
      <c r="M385">
        <v>2</v>
      </c>
      <c r="N385">
        <v>375</v>
      </c>
      <c r="O385">
        <v>2</v>
      </c>
      <c r="P385">
        <v>375</v>
      </c>
      <c r="Q385">
        <v>2</v>
      </c>
      <c r="R385">
        <v>375</v>
      </c>
      <c r="S385">
        <v>2</v>
      </c>
      <c r="T385">
        <v>375</v>
      </c>
      <c r="U385">
        <v>2</v>
      </c>
      <c r="Z385">
        <f t="shared" si="44"/>
        <v>0</v>
      </c>
      <c r="AA385">
        <f t="shared" si="45"/>
        <v>0</v>
      </c>
      <c r="AB385">
        <f t="shared" si="46"/>
        <v>0</v>
      </c>
      <c r="AC385">
        <f t="shared" si="47"/>
        <v>0</v>
      </c>
      <c r="AD385">
        <f t="shared" si="48"/>
        <v>0</v>
      </c>
      <c r="AE385">
        <f t="shared" si="49"/>
        <v>0</v>
      </c>
    </row>
    <row r="386" spans="2:31" x14ac:dyDescent="0.25">
      <c r="B386" s="1">
        <f t="shared" si="43"/>
        <v>0</v>
      </c>
      <c r="C386" s="1">
        <v>30416350</v>
      </c>
      <c r="D386">
        <f t="shared" si="42"/>
        <v>-0.84948500216800937</v>
      </c>
      <c r="E386" s="1">
        <v>53</v>
      </c>
      <c r="J386">
        <v>376</v>
      </c>
      <c r="K386">
        <v>1</v>
      </c>
      <c r="L386">
        <v>376</v>
      </c>
      <c r="M386">
        <v>1</v>
      </c>
      <c r="N386">
        <v>376</v>
      </c>
      <c r="O386">
        <v>1</v>
      </c>
      <c r="P386">
        <v>376</v>
      </c>
      <c r="Q386">
        <v>1</v>
      </c>
      <c r="R386">
        <v>376</v>
      </c>
      <c r="S386">
        <v>1</v>
      </c>
      <c r="T386">
        <v>376</v>
      </c>
      <c r="U386">
        <v>1</v>
      </c>
      <c r="Z386">
        <f t="shared" si="44"/>
        <v>1</v>
      </c>
      <c r="AA386">
        <f t="shared" si="45"/>
        <v>1</v>
      </c>
      <c r="AB386">
        <f t="shared" si="46"/>
        <v>1</v>
      </c>
      <c r="AC386">
        <f t="shared" si="47"/>
        <v>1</v>
      </c>
      <c r="AD386">
        <f t="shared" si="48"/>
        <v>1</v>
      </c>
      <c r="AE386">
        <f t="shared" si="49"/>
        <v>1</v>
      </c>
    </row>
    <row r="387" spans="2:31" x14ac:dyDescent="0.25">
      <c r="B387" s="1">
        <f t="shared" si="43"/>
        <v>0</v>
      </c>
      <c r="C387" s="1">
        <v>30436316</v>
      </c>
      <c r="D387">
        <f t="shared" si="42"/>
        <v>-1.3537433369927045</v>
      </c>
      <c r="E387" s="1">
        <v>-75</v>
      </c>
      <c r="J387">
        <v>377</v>
      </c>
      <c r="K387">
        <v>0</v>
      </c>
      <c r="L387">
        <v>377</v>
      </c>
      <c r="M387">
        <v>0</v>
      </c>
      <c r="N387">
        <v>377</v>
      </c>
      <c r="O387">
        <v>0</v>
      </c>
      <c r="P387">
        <v>377</v>
      </c>
      <c r="Q387">
        <v>0</v>
      </c>
      <c r="R387">
        <v>377</v>
      </c>
      <c r="S387">
        <v>0</v>
      </c>
      <c r="T387">
        <v>377</v>
      </c>
      <c r="U387">
        <v>0</v>
      </c>
      <c r="Z387">
        <f t="shared" si="44"/>
        <v>0</v>
      </c>
      <c r="AA387">
        <f t="shared" si="45"/>
        <v>0</v>
      </c>
      <c r="AB387">
        <f t="shared" si="46"/>
        <v>0</v>
      </c>
      <c r="AC387">
        <f t="shared" si="47"/>
        <v>0</v>
      </c>
      <c r="AD387">
        <f t="shared" si="48"/>
        <v>0</v>
      </c>
      <c r="AE387">
        <f t="shared" si="49"/>
        <v>0</v>
      </c>
    </row>
    <row r="388" spans="2:31" x14ac:dyDescent="0.25">
      <c r="B388" s="1">
        <f t="shared" si="43"/>
        <v>0</v>
      </c>
      <c r="C388" s="1">
        <v>30439406</v>
      </c>
      <c r="D388">
        <f t="shared" si="42"/>
        <v>-0.156312913497474</v>
      </c>
      <c r="E388" s="1">
        <v>2419</v>
      </c>
      <c r="J388">
        <v>378</v>
      </c>
      <c r="K388">
        <v>2</v>
      </c>
      <c r="L388">
        <v>378</v>
      </c>
      <c r="M388">
        <v>2</v>
      </c>
      <c r="N388">
        <v>378</v>
      </c>
      <c r="O388">
        <v>2</v>
      </c>
      <c r="P388">
        <v>378</v>
      </c>
      <c r="Q388">
        <v>2</v>
      </c>
      <c r="R388">
        <v>378</v>
      </c>
      <c r="S388">
        <v>2</v>
      </c>
      <c r="T388">
        <v>378</v>
      </c>
      <c r="U388">
        <v>2</v>
      </c>
      <c r="Z388">
        <f t="shared" si="44"/>
        <v>0</v>
      </c>
      <c r="AA388">
        <f t="shared" si="45"/>
        <v>0</v>
      </c>
      <c r="AB388">
        <f t="shared" si="46"/>
        <v>0</v>
      </c>
      <c r="AC388">
        <f t="shared" si="47"/>
        <v>0</v>
      </c>
      <c r="AD388">
        <f t="shared" si="48"/>
        <v>0</v>
      </c>
      <c r="AE388">
        <f t="shared" si="49"/>
        <v>0</v>
      </c>
    </row>
    <row r="389" spans="2:31" x14ac:dyDescent="0.25">
      <c r="B389" s="1">
        <f t="shared" si="43"/>
        <v>0</v>
      </c>
      <c r="C389" s="1">
        <v>30439407</v>
      </c>
      <c r="D389">
        <f t="shared" si="42"/>
        <v>-0.15626711150545292</v>
      </c>
      <c r="E389" s="1">
        <v>2420</v>
      </c>
      <c r="J389">
        <v>379</v>
      </c>
      <c r="K389">
        <v>0</v>
      </c>
      <c r="L389">
        <v>379</v>
      </c>
      <c r="M389">
        <v>0</v>
      </c>
      <c r="N389">
        <v>379</v>
      </c>
      <c r="O389">
        <v>0</v>
      </c>
      <c r="P389">
        <v>379</v>
      </c>
      <c r="Q389">
        <v>0</v>
      </c>
      <c r="R389">
        <v>379</v>
      </c>
      <c r="S389">
        <v>0</v>
      </c>
      <c r="T389">
        <v>379</v>
      </c>
      <c r="U389">
        <v>0</v>
      </c>
      <c r="Z389">
        <f t="shared" si="44"/>
        <v>0</v>
      </c>
      <c r="AA389">
        <f t="shared" si="45"/>
        <v>0</v>
      </c>
      <c r="AB389">
        <f t="shared" si="46"/>
        <v>0</v>
      </c>
      <c r="AC389">
        <f t="shared" si="47"/>
        <v>0</v>
      </c>
      <c r="AD389">
        <f t="shared" si="48"/>
        <v>0</v>
      </c>
      <c r="AE389">
        <f t="shared" si="49"/>
        <v>0</v>
      </c>
    </row>
    <row r="390" spans="2:31" x14ac:dyDescent="0.25">
      <c r="B390" s="1">
        <f t="shared" si="43"/>
        <v>0</v>
      </c>
      <c r="C390" s="1">
        <v>30714352</v>
      </c>
      <c r="D390">
        <f t="shared" si="42"/>
        <v>-0.52697634932737991</v>
      </c>
      <c r="E390" s="1">
        <v>127</v>
      </c>
      <c r="J390">
        <v>380</v>
      </c>
      <c r="K390">
        <v>0</v>
      </c>
      <c r="L390">
        <v>380</v>
      </c>
      <c r="M390">
        <v>0</v>
      </c>
      <c r="N390">
        <v>380</v>
      </c>
      <c r="O390">
        <v>0</v>
      </c>
      <c r="P390">
        <v>380</v>
      </c>
      <c r="Q390">
        <v>0</v>
      </c>
      <c r="R390">
        <v>380</v>
      </c>
      <c r="S390">
        <v>0</v>
      </c>
      <c r="T390">
        <v>380</v>
      </c>
      <c r="U390">
        <v>0</v>
      </c>
      <c r="Z390">
        <f t="shared" si="44"/>
        <v>0</v>
      </c>
      <c r="AA390">
        <f t="shared" si="45"/>
        <v>0</v>
      </c>
      <c r="AB390">
        <f t="shared" si="46"/>
        <v>0</v>
      </c>
      <c r="AC390">
        <f t="shared" si="47"/>
        <v>0</v>
      </c>
      <c r="AD390">
        <f t="shared" si="48"/>
        <v>0</v>
      </c>
      <c r="AE390">
        <f t="shared" si="49"/>
        <v>0</v>
      </c>
    </row>
    <row r="391" spans="2:31" x14ac:dyDescent="0.25">
      <c r="B391" s="1">
        <f t="shared" si="43"/>
        <v>0</v>
      </c>
      <c r="C391" s="1">
        <v>30754700</v>
      </c>
      <c r="D391">
        <f t="shared" si="42"/>
        <v>-0.39418853151579802</v>
      </c>
      <c r="E391" s="1">
        <v>314</v>
      </c>
      <c r="J391">
        <v>381</v>
      </c>
      <c r="K391">
        <v>0</v>
      </c>
      <c r="L391">
        <v>381</v>
      </c>
      <c r="M391">
        <v>0</v>
      </c>
      <c r="N391">
        <v>381</v>
      </c>
      <c r="O391">
        <v>1</v>
      </c>
      <c r="P391">
        <v>381</v>
      </c>
      <c r="Q391">
        <v>0</v>
      </c>
      <c r="R391">
        <v>381</v>
      </c>
      <c r="S391">
        <v>0</v>
      </c>
      <c r="T391">
        <v>381</v>
      </c>
      <c r="U391">
        <v>1</v>
      </c>
      <c r="Z391">
        <f t="shared" si="44"/>
        <v>0</v>
      </c>
      <c r="AA391">
        <f t="shared" si="45"/>
        <v>0</v>
      </c>
      <c r="AB391">
        <f t="shared" si="46"/>
        <v>1</v>
      </c>
      <c r="AC391">
        <f t="shared" si="47"/>
        <v>0</v>
      </c>
      <c r="AD391">
        <f t="shared" si="48"/>
        <v>0</v>
      </c>
      <c r="AE391">
        <f t="shared" si="49"/>
        <v>1</v>
      </c>
    </row>
    <row r="392" spans="2:31" x14ac:dyDescent="0.25">
      <c r="B392" s="1">
        <f t="shared" si="43"/>
        <v>0</v>
      </c>
      <c r="C392" s="1">
        <v>30783148</v>
      </c>
      <c r="D392">
        <f t="shared" ref="D392:D455" si="50">IF((E392&lt;0),-1-1*LOG(-1*E392-49)/4,-1+LOG(E392-49)/4)</f>
        <v>-0.56690156004425785</v>
      </c>
      <c r="E392" s="1">
        <v>103</v>
      </c>
      <c r="J392">
        <v>382</v>
      </c>
      <c r="K392">
        <v>3</v>
      </c>
      <c r="L392">
        <v>382</v>
      </c>
      <c r="M392">
        <v>1</v>
      </c>
      <c r="N392">
        <v>382</v>
      </c>
      <c r="O392">
        <v>1</v>
      </c>
      <c r="P392">
        <v>382</v>
      </c>
      <c r="Q392">
        <v>3</v>
      </c>
      <c r="R392">
        <v>382</v>
      </c>
      <c r="S392">
        <v>1</v>
      </c>
      <c r="T392">
        <v>382</v>
      </c>
      <c r="U392">
        <v>0</v>
      </c>
      <c r="Z392">
        <f t="shared" si="44"/>
        <v>0</v>
      </c>
      <c r="AA392">
        <f t="shared" si="45"/>
        <v>1</v>
      </c>
      <c r="AB392">
        <f t="shared" si="46"/>
        <v>1</v>
      </c>
      <c r="AC392">
        <f t="shared" si="47"/>
        <v>0</v>
      </c>
      <c r="AD392">
        <f t="shared" si="48"/>
        <v>1</v>
      </c>
      <c r="AE392">
        <f t="shared" si="49"/>
        <v>0</v>
      </c>
    </row>
    <row r="393" spans="2:31" x14ac:dyDescent="0.25">
      <c r="B393" s="1">
        <f t="shared" si="43"/>
        <v>0</v>
      </c>
      <c r="C393" s="1">
        <v>30783204</v>
      </c>
      <c r="D393">
        <f t="shared" si="50"/>
        <v>-1.649423796481378</v>
      </c>
      <c r="E393" s="1">
        <v>-445</v>
      </c>
      <c r="J393">
        <v>383</v>
      </c>
      <c r="K393">
        <v>2</v>
      </c>
      <c r="L393">
        <v>383</v>
      </c>
      <c r="M393">
        <v>2</v>
      </c>
      <c r="N393">
        <v>383</v>
      </c>
      <c r="O393">
        <v>2</v>
      </c>
      <c r="P393">
        <v>383</v>
      </c>
      <c r="Q393">
        <v>2</v>
      </c>
      <c r="R393">
        <v>383</v>
      </c>
      <c r="S393">
        <v>0</v>
      </c>
      <c r="T393">
        <v>383</v>
      </c>
      <c r="U393">
        <v>0</v>
      </c>
      <c r="Z393">
        <f t="shared" si="44"/>
        <v>0</v>
      </c>
      <c r="AA393">
        <f t="shared" si="45"/>
        <v>0</v>
      </c>
      <c r="AB393">
        <f t="shared" si="46"/>
        <v>0</v>
      </c>
      <c r="AC393">
        <f t="shared" si="47"/>
        <v>0</v>
      </c>
      <c r="AD393">
        <f t="shared" si="48"/>
        <v>0</v>
      </c>
      <c r="AE393">
        <f t="shared" si="49"/>
        <v>0</v>
      </c>
    </row>
    <row r="394" spans="2:31" x14ac:dyDescent="0.25">
      <c r="B394" s="1">
        <f t="shared" ref="B394:B457" si="51">IF(C394=C393,1,0)</f>
        <v>0</v>
      </c>
      <c r="C394" s="1">
        <v>30783624</v>
      </c>
      <c r="D394">
        <f t="shared" si="50"/>
        <v>-1.5103481712895563</v>
      </c>
      <c r="E394" s="1">
        <v>-159</v>
      </c>
      <c r="J394">
        <v>384</v>
      </c>
      <c r="K394">
        <v>0</v>
      </c>
      <c r="L394">
        <v>384</v>
      </c>
      <c r="M394">
        <v>0</v>
      </c>
      <c r="N394">
        <v>384</v>
      </c>
      <c r="O394">
        <v>0</v>
      </c>
      <c r="P394">
        <v>384</v>
      </c>
      <c r="Q394">
        <v>0</v>
      </c>
      <c r="R394">
        <v>384</v>
      </c>
      <c r="S394">
        <v>0</v>
      </c>
      <c r="T394">
        <v>384</v>
      </c>
      <c r="U394">
        <v>0</v>
      </c>
      <c r="Z394">
        <f t="shared" si="44"/>
        <v>0</v>
      </c>
      <c r="AA394">
        <f t="shared" si="45"/>
        <v>0</v>
      </c>
      <c r="AB394">
        <f t="shared" si="46"/>
        <v>0</v>
      </c>
      <c r="AC394">
        <f t="shared" si="47"/>
        <v>0</v>
      </c>
      <c r="AD394">
        <f t="shared" si="48"/>
        <v>0</v>
      </c>
      <c r="AE394">
        <f t="shared" si="49"/>
        <v>0</v>
      </c>
    </row>
    <row r="395" spans="2:31" x14ac:dyDescent="0.25">
      <c r="B395" s="1">
        <f t="shared" si="51"/>
        <v>0</v>
      </c>
      <c r="C395" s="1">
        <v>30820602</v>
      </c>
      <c r="D395">
        <f t="shared" si="50"/>
        <v>-0.67474250108400469</v>
      </c>
      <c r="E395" s="1">
        <v>69</v>
      </c>
      <c r="J395">
        <v>385</v>
      </c>
      <c r="K395">
        <v>3</v>
      </c>
      <c r="L395">
        <v>385</v>
      </c>
      <c r="M395">
        <v>3</v>
      </c>
      <c r="N395">
        <v>385</v>
      </c>
      <c r="O395">
        <v>3</v>
      </c>
      <c r="P395">
        <v>385</v>
      </c>
      <c r="Q395">
        <v>3</v>
      </c>
      <c r="R395">
        <v>385</v>
      </c>
      <c r="S395">
        <v>3</v>
      </c>
      <c r="T395">
        <v>385</v>
      </c>
      <c r="U395">
        <v>3</v>
      </c>
      <c r="Z395">
        <f t="shared" si="44"/>
        <v>0</v>
      </c>
      <c r="AA395">
        <f t="shared" si="45"/>
        <v>0</v>
      </c>
      <c r="AB395">
        <f t="shared" si="46"/>
        <v>0</v>
      </c>
      <c r="AC395">
        <f t="shared" si="47"/>
        <v>0</v>
      </c>
      <c r="AD395">
        <f t="shared" si="48"/>
        <v>0</v>
      </c>
      <c r="AE395">
        <f t="shared" si="49"/>
        <v>0</v>
      </c>
    </row>
    <row r="396" spans="2:31" x14ac:dyDescent="0.25">
      <c r="B396" s="1">
        <f t="shared" si="51"/>
        <v>0</v>
      </c>
      <c r="C396" s="1">
        <v>30861864</v>
      </c>
      <c r="D396">
        <f t="shared" si="50"/>
        <v>-0.40494718957209852</v>
      </c>
      <c r="E396" s="1">
        <v>289</v>
      </c>
      <c r="J396">
        <v>386</v>
      </c>
      <c r="K396">
        <v>0</v>
      </c>
      <c r="L396">
        <v>386</v>
      </c>
      <c r="M396">
        <v>0</v>
      </c>
      <c r="N396">
        <v>386</v>
      </c>
      <c r="O396">
        <v>0</v>
      </c>
      <c r="P396">
        <v>386</v>
      </c>
      <c r="Q396">
        <v>0</v>
      </c>
      <c r="R396">
        <v>386</v>
      </c>
      <c r="S396">
        <v>0</v>
      </c>
      <c r="T396">
        <v>386</v>
      </c>
      <c r="U396">
        <v>0</v>
      </c>
      <c r="Z396">
        <f t="shared" ref="Z396:Z459" si="52">IF(AND(K396&gt;0,K396&lt;$Z$8),1,0)</f>
        <v>0</v>
      </c>
      <c r="AA396">
        <f t="shared" ref="AA396:AA459" si="53">IF(AND(M396&gt;0,M396&lt;$Z$8),1,0)</f>
        <v>0</v>
      </c>
      <c r="AB396">
        <f t="shared" ref="AB396:AB459" si="54">IF(AND(O396&gt;0,O396&lt;$Z$8),1,0)</f>
        <v>0</v>
      </c>
      <c r="AC396">
        <f t="shared" ref="AC396:AC459" si="55">IF(AND(Q396&gt;0,Q396&lt;$Z$8),1,0)</f>
        <v>0</v>
      </c>
      <c r="AD396">
        <f t="shared" ref="AD396:AD459" si="56">IF(AND(S396&gt;0,S396&lt;$Z$8),1,0)</f>
        <v>0</v>
      </c>
      <c r="AE396">
        <f t="shared" ref="AE396:AE459" si="57">IF(AND(U396&gt;0,U396&lt;$Z$8),1,0)</f>
        <v>0</v>
      </c>
    </row>
    <row r="397" spans="2:31" x14ac:dyDescent="0.25">
      <c r="B397" s="1">
        <f t="shared" si="51"/>
        <v>0</v>
      </c>
      <c r="C397" s="1">
        <v>30886430</v>
      </c>
      <c r="D397">
        <f t="shared" si="50"/>
        <v>-1.4909469568363889</v>
      </c>
      <c r="E397" s="1">
        <v>-141</v>
      </c>
      <c r="J397">
        <v>387</v>
      </c>
      <c r="K397">
        <v>1</v>
      </c>
      <c r="L397">
        <v>387</v>
      </c>
      <c r="M397">
        <v>2</v>
      </c>
      <c r="N397">
        <v>387</v>
      </c>
      <c r="O397">
        <v>0</v>
      </c>
      <c r="P397">
        <v>387</v>
      </c>
      <c r="Q397">
        <v>1</v>
      </c>
      <c r="R397">
        <v>387</v>
      </c>
      <c r="S397">
        <v>2</v>
      </c>
      <c r="T397">
        <v>387</v>
      </c>
      <c r="U397">
        <v>0</v>
      </c>
      <c r="Z397">
        <f t="shared" si="52"/>
        <v>1</v>
      </c>
      <c r="AA397">
        <f t="shared" si="53"/>
        <v>0</v>
      </c>
      <c r="AB397">
        <f t="shared" si="54"/>
        <v>0</v>
      </c>
      <c r="AC397">
        <f t="shared" si="55"/>
        <v>1</v>
      </c>
      <c r="AD397">
        <f t="shared" si="56"/>
        <v>0</v>
      </c>
      <c r="AE397">
        <f t="shared" si="57"/>
        <v>0</v>
      </c>
    </row>
    <row r="398" spans="2:31" x14ac:dyDescent="0.25">
      <c r="B398" s="1">
        <f t="shared" si="51"/>
        <v>0</v>
      </c>
      <c r="C398" s="1">
        <v>30932630</v>
      </c>
      <c r="D398">
        <f t="shared" si="50"/>
        <v>-1.5250926362793908</v>
      </c>
      <c r="E398" s="1">
        <v>-175</v>
      </c>
      <c r="J398">
        <v>388</v>
      </c>
      <c r="K398">
        <v>0</v>
      </c>
      <c r="L398">
        <v>388</v>
      </c>
      <c r="M398">
        <v>0</v>
      </c>
      <c r="N398">
        <v>388</v>
      </c>
      <c r="O398">
        <v>0</v>
      </c>
      <c r="P398">
        <v>388</v>
      </c>
      <c r="Q398">
        <v>0</v>
      </c>
      <c r="R398">
        <v>388</v>
      </c>
      <c r="S398">
        <v>0</v>
      </c>
      <c r="T398">
        <v>388</v>
      </c>
      <c r="U398">
        <v>0</v>
      </c>
      <c r="Z398">
        <f t="shared" si="52"/>
        <v>0</v>
      </c>
      <c r="AA398">
        <f t="shared" si="53"/>
        <v>0</v>
      </c>
      <c r="AB398">
        <f t="shared" si="54"/>
        <v>0</v>
      </c>
      <c r="AC398">
        <f t="shared" si="55"/>
        <v>0</v>
      </c>
      <c r="AD398">
        <f t="shared" si="56"/>
        <v>0</v>
      </c>
      <c r="AE398">
        <f t="shared" si="57"/>
        <v>0</v>
      </c>
    </row>
    <row r="399" spans="2:31" x14ac:dyDescent="0.25">
      <c r="B399" s="1">
        <f t="shared" si="51"/>
        <v>0</v>
      </c>
      <c r="C399" s="1">
        <v>30971591</v>
      </c>
      <c r="D399">
        <f t="shared" si="50"/>
        <v>-0.40051499783199063</v>
      </c>
      <c r="E399" s="1">
        <v>299</v>
      </c>
      <c r="J399">
        <v>389</v>
      </c>
      <c r="K399">
        <v>0</v>
      </c>
      <c r="L399">
        <v>389</v>
      </c>
      <c r="M399">
        <v>3</v>
      </c>
      <c r="N399">
        <v>389</v>
      </c>
      <c r="O399">
        <v>0</v>
      </c>
      <c r="P399">
        <v>389</v>
      </c>
      <c r="Q399">
        <v>0</v>
      </c>
      <c r="R399">
        <v>389</v>
      </c>
      <c r="S399">
        <v>3</v>
      </c>
      <c r="T399">
        <v>389</v>
      </c>
      <c r="U399">
        <v>0</v>
      </c>
      <c r="Z399">
        <f t="shared" si="52"/>
        <v>0</v>
      </c>
      <c r="AA399">
        <f t="shared" si="53"/>
        <v>0</v>
      </c>
      <c r="AB399">
        <f t="shared" si="54"/>
        <v>0</v>
      </c>
      <c r="AC399">
        <f t="shared" si="55"/>
        <v>0</v>
      </c>
      <c r="AD399">
        <f t="shared" si="56"/>
        <v>0</v>
      </c>
      <c r="AE399">
        <f t="shared" si="57"/>
        <v>0</v>
      </c>
    </row>
    <row r="400" spans="2:31" x14ac:dyDescent="0.25">
      <c r="B400" s="1">
        <f t="shared" si="51"/>
        <v>0</v>
      </c>
      <c r="C400" s="1">
        <v>30974911</v>
      </c>
      <c r="D400">
        <f t="shared" si="50"/>
        <v>-0.63440050052526098</v>
      </c>
      <c r="E400" s="1">
        <v>78</v>
      </c>
      <c r="J400">
        <v>390</v>
      </c>
      <c r="K400">
        <v>2</v>
      </c>
      <c r="L400">
        <v>390</v>
      </c>
      <c r="M400">
        <v>2</v>
      </c>
      <c r="N400">
        <v>390</v>
      </c>
      <c r="O400">
        <v>2</v>
      </c>
      <c r="P400">
        <v>390</v>
      </c>
      <c r="Q400">
        <v>2</v>
      </c>
      <c r="R400">
        <v>390</v>
      </c>
      <c r="S400">
        <v>2</v>
      </c>
      <c r="T400">
        <v>390</v>
      </c>
      <c r="U400">
        <v>2</v>
      </c>
      <c r="Z400">
        <f t="shared" si="52"/>
        <v>0</v>
      </c>
      <c r="AA400">
        <f t="shared" si="53"/>
        <v>0</v>
      </c>
      <c r="AB400">
        <f t="shared" si="54"/>
        <v>0</v>
      </c>
      <c r="AC400">
        <f t="shared" si="55"/>
        <v>0</v>
      </c>
      <c r="AD400">
        <f t="shared" si="56"/>
        <v>0</v>
      </c>
      <c r="AE400">
        <f t="shared" si="57"/>
        <v>0</v>
      </c>
    </row>
    <row r="401" spans="2:31" x14ac:dyDescent="0.25">
      <c r="B401" s="1">
        <f t="shared" si="51"/>
        <v>0</v>
      </c>
      <c r="C401" s="1">
        <v>30989304</v>
      </c>
      <c r="D401">
        <f t="shared" si="50"/>
        <v>-1.3828697292605638</v>
      </c>
      <c r="E401" s="1">
        <v>-83</v>
      </c>
      <c r="J401">
        <v>391</v>
      </c>
      <c r="K401">
        <v>1</v>
      </c>
      <c r="L401">
        <v>391</v>
      </c>
      <c r="M401">
        <v>1</v>
      </c>
      <c r="N401">
        <v>391</v>
      </c>
      <c r="O401">
        <v>1</v>
      </c>
      <c r="P401">
        <v>391</v>
      </c>
      <c r="Q401">
        <v>1</v>
      </c>
      <c r="R401">
        <v>391</v>
      </c>
      <c r="S401">
        <v>1</v>
      </c>
      <c r="T401">
        <v>391</v>
      </c>
      <c r="U401">
        <v>1</v>
      </c>
      <c r="Z401">
        <f t="shared" si="52"/>
        <v>1</v>
      </c>
      <c r="AA401">
        <f t="shared" si="53"/>
        <v>1</v>
      </c>
      <c r="AB401">
        <f t="shared" si="54"/>
        <v>1</v>
      </c>
      <c r="AC401">
        <f t="shared" si="55"/>
        <v>1</v>
      </c>
      <c r="AD401">
        <f t="shared" si="56"/>
        <v>1</v>
      </c>
      <c r="AE401">
        <f t="shared" si="57"/>
        <v>1</v>
      </c>
    </row>
    <row r="402" spans="2:31" x14ac:dyDescent="0.25">
      <c r="B402" s="1">
        <f t="shared" si="51"/>
        <v>0</v>
      </c>
      <c r="C402" s="1">
        <v>30994009</v>
      </c>
      <c r="D402">
        <f t="shared" si="50"/>
        <v>-1.73562602654202</v>
      </c>
      <c r="E402" s="1">
        <v>-925</v>
      </c>
      <c r="J402">
        <v>392</v>
      </c>
      <c r="K402">
        <v>1</v>
      </c>
      <c r="L402">
        <v>392</v>
      </c>
      <c r="M402">
        <v>1</v>
      </c>
      <c r="N402">
        <v>392</v>
      </c>
      <c r="O402">
        <v>1</v>
      </c>
      <c r="P402">
        <v>392</v>
      </c>
      <c r="Q402">
        <v>1</v>
      </c>
      <c r="R402">
        <v>392</v>
      </c>
      <c r="S402">
        <v>1</v>
      </c>
      <c r="T402">
        <v>392</v>
      </c>
      <c r="U402">
        <v>1</v>
      </c>
      <c r="Z402">
        <f t="shared" si="52"/>
        <v>1</v>
      </c>
      <c r="AA402">
        <f t="shared" si="53"/>
        <v>1</v>
      </c>
      <c r="AB402">
        <f t="shared" si="54"/>
        <v>1</v>
      </c>
      <c r="AC402">
        <f t="shared" si="55"/>
        <v>1</v>
      </c>
      <c r="AD402">
        <f t="shared" si="56"/>
        <v>1</v>
      </c>
      <c r="AE402">
        <f t="shared" si="57"/>
        <v>1</v>
      </c>
    </row>
    <row r="403" spans="2:31" x14ac:dyDescent="0.25">
      <c r="B403" s="1">
        <f t="shared" si="51"/>
        <v>0</v>
      </c>
      <c r="C403" s="1">
        <v>30996908</v>
      </c>
      <c r="D403">
        <f t="shared" si="50"/>
        <v>-0.52697634932737991</v>
      </c>
      <c r="E403" s="1">
        <v>127</v>
      </c>
      <c r="J403">
        <v>393</v>
      </c>
      <c r="K403">
        <v>0</v>
      </c>
      <c r="L403">
        <v>393</v>
      </c>
      <c r="M403">
        <v>0</v>
      </c>
      <c r="N403">
        <v>393</v>
      </c>
      <c r="O403">
        <v>0</v>
      </c>
      <c r="P403">
        <v>393</v>
      </c>
      <c r="Q403">
        <v>0</v>
      </c>
      <c r="R403">
        <v>393</v>
      </c>
      <c r="S403">
        <v>0</v>
      </c>
      <c r="T403">
        <v>393</v>
      </c>
      <c r="U403">
        <v>0</v>
      </c>
      <c r="Z403">
        <f t="shared" si="52"/>
        <v>0</v>
      </c>
      <c r="AA403">
        <f t="shared" si="53"/>
        <v>0</v>
      </c>
      <c r="AB403">
        <f t="shared" si="54"/>
        <v>0</v>
      </c>
      <c r="AC403">
        <f t="shared" si="55"/>
        <v>0</v>
      </c>
      <c r="AD403">
        <f t="shared" si="56"/>
        <v>0</v>
      </c>
      <c r="AE403">
        <f t="shared" si="57"/>
        <v>0</v>
      </c>
    </row>
    <row r="404" spans="2:31" x14ac:dyDescent="0.25">
      <c r="B404" s="1">
        <f t="shared" si="51"/>
        <v>0</v>
      </c>
      <c r="C404" s="1">
        <v>30997588</v>
      </c>
      <c r="D404">
        <f t="shared" si="50"/>
        <v>-0.73965182871044366</v>
      </c>
      <c r="E404" s="1">
        <v>60</v>
      </c>
      <c r="J404">
        <v>394</v>
      </c>
      <c r="K404">
        <v>2</v>
      </c>
      <c r="L404">
        <v>394</v>
      </c>
      <c r="M404">
        <v>2</v>
      </c>
      <c r="N404">
        <v>394</v>
      </c>
      <c r="O404">
        <v>2</v>
      </c>
      <c r="P404">
        <v>394</v>
      </c>
      <c r="Q404">
        <v>2</v>
      </c>
      <c r="R404">
        <v>394</v>
      </c>
      <c r="S404">
        <v>2</v>
      </c>
      <c r="T404">
        <v>394</v>
      </c>
      <c r="U404">
        <v>2</v>
      </c>
      <c r="Z404">
        <f t="shared" si="52"/>
        <v>0</v>
      </c>
      <c r="AA404">
        <f t="shared" si="53"/>
        <v>0</v>
      </c>
      <c r="AB404">
        <f t="shared" si="54"/>
        <v>0</v>
      </c>
      <c r="AC404">
        <f t="shared" si="55"/>
        <v>0</v>
      </c>
      <c r="AD404">
        <f t="shared" si="56"/>
        <v>0</v>
      </c>
      <c r="AE404">
        <f t="shared" si="57"/>
        <v>0</v>
      </c>
    </row>
    <row r="405" spans="2:31" x14ac:dyDescent="0.25">
      <c r="B405" s="1">
        <f t="shared" si="51"/>
        <v>0</v>
      </c>
      <c r="C405" s="1">
        <v>31012852</v>
      </c>
      <c r="D405">
        <f t="shared" si="50"/>
        <v>-1.4031959641799339</v>
      </c>
      <c r="E405" s="1">
        <v>-90</v>
      </c>
      <c r="J405">
        <v>395</v>
      </c>
      <c r="K405">
        <v>2</v>
      </c>
      <c r="L405">
        <v>395</v>
      </c>
      <c r="M405">
        <v>1</v>
      </c>
      <c r="N405">
        <v>395</v>
      </c>
      <c r="O405">
        <v>2</v>
      </c>
      <c r="P405">
        <v>395</v>
      </c>
      <c r="Q405">
        <v>2</v>
      </c>
      <c r="R405">
        <v>395</v>
      </c>
      <c r="S405">
        <v>1</v>
      </c>
      <c r="T405">
        <v>395</v>
      </c>
      <c r="U405">
        <v>2</v>
      </c>
      <c r="Z405">
        <f t="shared" si="52"/>
        <v>0</v>
      </c>
      <c r="AA405">
        <f t="shared" si="53"/>
        <v>1</v>
      </c>
      <c r="AB405">
        <f t="shared" si="54"/>
        <v>0</v>
      </c>
      <c r="AC405">
        <f t="shared" si="55"/>
        <v>0</v>
      </c>
      <c r="AD405">
        <f t="shared" si="56"/>
        <v>1</v>
      </c>
      <c r="AE405">
        <f t="shared" si="57"/>
        <v>0</v>
      </c>
    </row>
    <row r="406" spans="2:31" x14ac:dyDescent="0.25">
      <c r="B406" s="1">
        <f t="shared" si="51"/>
        <v>0</v>
      </c>
      <c r="C406" s="1">
        <v>31023261</v>
      </c>
      <c r="D406">
        <f t="shared" si="50"/>
        <v>-1.6353948109866452</v>
      </c>
      <c r="E406" s="1">
        <v>-397</v>
      </c>
      <c r="J406">
        <v>396</v>
      </c>
      <c r="K406">
        <v>3</v>
      </c>
      <c r="L406">
        <v>396</v>
      </c>
      <c r="M406">
        <v>3</v>
      </c>
      <c r="N406">
        <v>396</v>
      </c>
      <c r="O406">
        <v>0</v>
      </c>
      <c r="P406">
        <v>396</v>
      </c>
      <c r="Q406">
        <v>3</v>
      </c>
      <c r="R406">
        <v>396</v>
      </c>
      <c r="S406">
        <v>3</v>
      </c>
      <c r="T406">
        <v>396</v>
      </c>
      <c r="U406">
        <v>0</v>
      </c>
      <c r="Z406">
        <f t="shared" si="52"/>
        <v>0</v>
      </c>
      <c r="AA406">
        <f t="shared" si="53"/>
        <v>0</v>
      </c>
      <c r="AB406">
        <f t="shared" si="54"/>
        <v>0</v>
      </c>
      <c r="AC406">
        <f t="shared" si="55"/>
        <v>0</v>
      </c>
      <c r="AD406">
        <f t="shared" si="56"/>
        <v>0</v>
      </c>
      <c r="AE406">
        <f t="shared" si="57"/>
        <v>0</v>
      </c>
    </row>
    <row r="407" spans="2:31" x14ac:dyDescent="0.25">
      <c r="B407" s="1">
        <f t="shared" si="51"/>
        <v>0</v>
      </c>
      <c r="C407" s="1">
        <v>31100184</v>
      </c>
      <c r="D407">
        <f t="shared" si="50"/>
        <v>-1.1747425010840047</v>
      </c>
      <c r="E407" s="1">
        <v>-54</v>
      </c>
      <c r="J407">
        <v>397</v>
      </c>
      <c r="K407">
        <v>0</v>
      </c>
      <c r="L407">
        <v>397</v>
      </c>
      <c r="M407">
        <v>0</v>
      </c>
      <c r="N407">
        <v>397</v>
      </c>
      <c r="O407">
        <v>0</v>
      </c>
      <c r="P407">
        <v>397</v>
      </c>
      <c r="Q407">
        <v>0</v>
      </c>
      <c r="R407">
        <v>397</v>
      </c>
      <c r="S407">
        <v>0</v>
      </c>
      <c r="T407">
        <v>397</v>
      </c>
      <c r="U407">
        <v>0</v>
      </c>
      <c r="Z407">
        <f t="shared" si="52"/>
        <v>0</v>
      </c>
      <c r="AA407">
        <f t="shared" si="53"/>
        <v>0</v>
      </c>
      <c r="AB407">
        <f t="shared" si="54"/>
        <v>0</v>
      </c>
      <c r="AC407">
        <f t="shared" si="55"/>
        <v>0</v>
      </c>
      <c r="AD407">
        <f t="shared" si="56"/>
        <v>0</v>
      </c>
      <c r="AE407">
        <f t="shared" si="57"/>
        <v>0</v>
      </c>
    </row>
    <row r="408" spans="2:31" x14ac:dyDescent="0.25">
      <c r="B408" s="1">
        <f t="shared" si="51"/>
        <v>0</v>
      </c>
      <c r="C408" s="1">
        <v>31193232</v>
      </c>
      <c r="D408">
        <f t="shared" si="50"/>
        <v>-1.7598535297940343</v>
      </c>
      <c r="E408" s="1">
        <v>-1144</v>
      </c>
      <c r="J408">
        <v>398</v>
      </c>
      <c r="K408">
        <v>0</v>
      </c>
      <c r="L408">
        <v>398</v>
      </c>
      <c r="M408">
        <v>0</v>
      </c>
      <c r="N408">
        <v>398</v>
      </c>
      <c r="O408">
        <v>0</v>
      </c>
      <c r="P408">
        <v>398</v>
      </c>
      <c r="Q408">
        <v>0</v>
      </c>
      <c r="R408">
        <v>398</v>
      </c>
      <c r="S408">
        <v>0</v>
      </c>
      <c r="T408">
        <v>398</v>
      </c>
      <c r="U408">
        <v>0</v>
      </c>
      <c r="Z408">
        <f t="shared" si="52"/>
        <v>0</v>
      </c>
      <c r="AA408">
        <f t="shared" si="53"/>
        <v>0</v>
      </c>
      <c r="AB408">
        <f t="shared" si="54"/>
        <v>0</v>
      </c>
      <c r="AC408">
        <f t="shared" si="55"/>
        <v>0</v>
      </c>
      <c r="AD408">
        <f t="shared" si="56"/>
        <v>0</v>
      </c>
      <c r="AE408">
        <f t="shared" si="57"/>
        <v>0</v>
      </c>
    </row>
    <row r="409" spans="2:31" x14ac:dyDescent="0.25">
      <c r="B409" s="1">
        <f t="shared" si="51"/>
        <v>0</v>
      </c>
      <c r="C409" s="1">
        <v>31211616</v>
      </c>
      <c r="D409">
        <f t="shared" si="50"/>
        <v>-1.7904916540910187</v>
      </c>
      <c r="E409" s="1">
        <v>-1501</v>
      </c>
      <c r="J409">
        <v>399</v>
      </c>
      <c r="K409">
        <v>3</v>
      </c>
      <c r="L409">
        <v>399</v>
      </c>
      <c r="M409">
        <v>3</v>
      </c>
      <c r="N409">
        <v>399</v>
      </c>
      <c r="O409">
        <v>0</v>
      </c>
      <c r="P409">
        <v>399</v>
      </c>
      <c r="Q409">
        <v>3</v>
      </c>
      <c r="R409">
        <v>399</v>
      </c>
      <c r="S409">
        <v>3</v>
      </c>
      <c r="T409">
        <v>399</v>
      </c>
      <c r="U409">
        <v>0</v>
      </c>
      <c r="Z409">
        <f t="shared" si="52"/>
        <v>0</v>
      </c>
      <c r="AA409">
        <f t="shared" si="53"/>
        <v>0</v>
      </c>
      <c r="AB409">
        <f t="shared" si="54"/>
        <v>0</v>
      </c>
      <c r="AC409">
        <f t="shared" si="55"/>
        <v>0</v>
      </c>
      <c r="AD409">
        <f t="shared" si="56"/>
        <v>0</v>
      </c>
      <c r="AE409">
        <f t="shared" si="57"/>
        <v>0</v>
      </c>
    </row>
    <row r="410" spans="2:31" x14ac:dyDescent="0.25">
      <c r="B410" s="1">
        <f t="shared" si="51"/>
        <v>0</v>
      </c>
      <c r="C410" s="1">
        <v>31279008</v>
      </c>
      <c r="D410">
        <f t="shared" si="50"/>
        <v>-1.9961880695288534</v>
      </c>
      <c r="E410" s="1">
        <v>-9704</v>
      </c>
      <c r="J410">
        <v>400</v>
      </c>
      <c r="K410">
        <v>0</v>
      </c>
      <c r="L410">
        <v>400</v>
      </c>
      <c r="M410">
        <v>1</v>
      </c>
      <c r="N410">
        <v>400</v>
      </c>
      <c r="O410">
        <v>0</v>
      </c>
      <c r="P410">
        <v>400</v>
      </c>
      <c r="Q410">
        <v>0</v>
      </c>
      <c r="R410">
        <v>400</v>
      </c>
      <c r="S410">
        <v>1</v>
      </c>
      <c r="T410">
        <v>400</v>
      </c>
      <c r="U410">
        <v>0</v>
      </c>
      <c r="Z410">
        <f t="shared" si="52"/>
        <v>0</v>
      </c>
      <c r="AA410">
        <f t="shared" si="53"/>
        <v>1</v>
      </c>
      <c r="AB410">
        <f t="shared" si="54"/>
        <v>0</v>
      </c>
      <c r="AC410">
        <f t="shared" si="55"/>
        <v>0</v>
      </c>
      <c r="AD410">
        <f t="shared" si="56"/>
        <v>1</v>
      </c>
      <c r="AE410">
        <f t="shared" si="57"/>
        <v>0</v>
      </c>
    </row>
    <row r="411" spans="2:31" x14ac:dyDescent="0.25">
      <c r="B411" s="1">
        <f t="shared" si="51"/>
        <v>0</v>
      </c>
      <c r="C411" s="1">
        <v>31292017</v>
      </c>
      <c r="D411">
        <f t="shared" si="50"/>
        <v>-1.0752574989159953</v>
      </c>
      <c r="E411" s="1">
        <v>-51</v>
      </c>
      <c r="J411">
        <v>401</v>
      </c>
      <c r="K411">
        <v>0</v>
      </c>
      <c r="L411">
        <v>401</v>
      </c>
      <c r="M411">
        <v>0</v>
      </c>
      <c r="N411">
        <v>401</v>
      </c>
      <c r="O411">
        <v>0</v>
      </c>
      <c r="P411">
        <v>401</v>
      </c>
      <c r="Q411">
        <v>0</v>
      </c>
      <c r="R411">
        <v>401</v>
      </c>
      <c r="S411">
        <v>0</v>
      </c>
      <c r="T411">
        <v>401</v>
      </c>
      <c r="U411">
        <v>3</v>
      </c>
      <c r="Z411">
        <f t="shared" si="52"/>
        <v>0</v>
      </c>
      <c r="AA411">
        <f t="shared" si="53"/>
        <v>0</v>
      </c>
      <c r="AB411">
        <f t="shared" si="54"/>
        <v>0</v>
      </c>
      <c r="AC411">
        <f t="shared" si="55"/>
        <v>0</v>
      </c>
      <c r="AD411">
        <f t="shared" si="56"/>
        <v>0</v>
      </c>
      <c r="AE411">
        <f t="shared" si="57"/>
        <v>0</v>
      </c>
    </row>
    <row r="412" spans="2:31" x14ac:dyDescent="0.25">
      <c r="B412" s="1">
        <f t="shared" si="51"/>
        <v>0</v>
      </c>
      <c r="C412" s="1">
        <v>31292193</v>
      </c>
      <c r="D412">
        <f t="shared" si="50"/>
        <v>-1.8064564978654734</v>
      </c>
      <c r="E412" s="1">
        <v>-1731</v>
      </c>
      <c r="J412">
        <v>402</v>
      </c>
      <c r="K412">
        <v>2</v>
      </c>
      <c r="L412">
        <v>402</v>
      </c>
      <c r="M412">
        <v>0</v>
      </c>
      <c r="N412">
        <v>402</v>
      </c>
      <c r="O412">
        <v>2</v>
      </c>
      <c r="P412">
        <v>402</v>
      </c>
      <c r="Q412">
        <v>2</v>
      </c>
      <c r="R412">
        <v>402</v>
      </c>
      <c r="S412">
        <v>0</v>
      </c>
      <c r="T412">
        <v>402</v>
      </c>
      <c r="U412">
        <v>2</v>
      </c>
      <c r="Z412">
        <f t="shared" si="52"/>
        <v>0</v>
      </c>
      <c r="AA412">
        <f t="shared" si="53"/>
        <v>0</v>
      </c>
      <c r="AB412">
        <f t="shared" si="54"/>
        <v>0</v>
      </c>
      <c r="AC412">
        <f t="shared" si="55"/>
        <v>0</v>
      </c>
      <c r="AD412">
        <f t="shared" si="56"/>
        <v>0</v>
      </c>
      <c r="AE412">
        <f t="shared" si="57"/>
        <v>0</v>
      </c>
    </row>
    <row r="413" spans="2:31" x14ac:dyDescent="0.25">
      <c r="B413" s="1">
        <f t="shared" si="51"/>
        <v>0</v>
      </c>
      <c r="C413" s="1">
        <v>31296793</v>
      </c>
      <c r="D413">
        <f t="shared" si="50"/>
        <v>-0.37680990274329063</v>
      </c>
      <c r="E413" s="1">
        <v>360</v>
      </c>
      <c r="J413">
        <v>403</v>
      </c>
      <c r="K413">
        <v>0</v>
      </c>
      <c r="L413">
        <v>403</v>
      </c>
      <c r="M413">
        <v>2</v>
      </c>
      <c r="N413">
        <v>403</v>
      </c>
      <c r="O413">
        <v>2</v>
      </c>
      <c r="P413">
        <v>403</v>
      </c>
      <c r="Q413">
        <v>0</v>
      </c>
      <c r="R413">
        <v>403</v>
      </c>
      <c r="S413">
        <v>2</v>
      </c>
      <c r="T413">
        <v>403</v>
      </c>
      <c r="U413">
        <v>2</v>
      </c>
      <c r="Z413">
        <f t="shared" si="52"/>
        <v>0</v>
      </c>
      <c r="AA413">
        <f t="shared" si="53"/>
        <v>0</v>
      </c>
      <c r="AB413">
        <f t="shared" si="54"/>
        <v>0</v>
      </c>
      <c r="AC413">
        <f t="shared" si="55"/>
        <v>0</v>
      </c>
      <c r="AD413">
        <f t="shared" si="56"/>
        <v>0</v>
      </c>
      <c r="AE413">
        <f t="shared" si="57"/>
        <v>0</v>
      </c>
    </row>
    <row r="414" spans="2:31" x14ac:dyDescent="0.25">
      <c r="B414" s="1">
        <f t="shared" si="51"/>
        <v>0</v>
      </c>
      <c r="C414" s="1">
        <v>31297394</v>
      </c>
      <c r="D414">
        <f t="shared" si="50"/>
        <v>-0.28416928496988603</v>
      </c>
      <c r="E414" s="1">
        <v>779</v>
      </c>
      <c r="J414">
        <v>404</v>
      </c>
      <c r="K414">
        <v>1</v>
      </c>
      <c r="L414">
        <v>404</v>
      </c>
      <c r="M414">
        <v>1</v>
      </c>
      <c r="N414">
        <v>404</v>
      </c>
      <c r="O414">
        <v>1</v>
      </c>
      <c r="P414">
        <v>404</v>
      </c>
      <c r="Q414">
        <v>1</v>
      </c>
      <c r="R414">
        <v>404</v>
      </c>
      <c r="S414">
        <v>1</v>
      </c>
      <c r="T414">
        <v>404</v>
      </c>
      <c r="U414">
        <v>1</v>
      </c>
      <c r="Z414">
        <f t="shared" si="52"/>
        <v>1</v>
      </c>
      <c r="AA414">
        <f t="shared" si="53"/>
        <v>1</v>
      </c>
      <c r="AB414">
        <f t="shared" si="54"/>
        <v>1</v>
      </c>
      <c r="AC414">
        <f t="shared" si="55"/>
        <v>1</v>
      </c>
      <c r="AD414">
        <f t="shared" si="56"/>
        <v>1</v>
      </c>
      <c r="AE414">
        <f t="shared" si="57"/>
        <v>1</v>
      </c>
    </row>
    <row r="415" spans="2:31" x14ac:dyDescent="0.25">
      <c r="B415" s="1">
        <f t="shared" si="51"/>
        <v>0</v>
      </c>
      <c r="C415" s="1">
        <v>31310688</v>
      </c>
      <c r="D415">
        <f t="shared" si="50"/>
        <v>-1.5638181262758266</v>
      </c>
      <c r="E415" s="1">
        <v>-229</v>
      </c>
      <c r="J415">
        <v>405</v>
      </c>
      <c r="K415">
        <v>0</v>
      </c>
      <c r="L415">
        <v>405</v>
      </c>
      <c r="M415">
        <v>3</v>
      </c>
      <c r="N415">
        <v>405</v>
      </c>
      <c r="O415">
        <v>0</v>
      </c>
      <c r="P415">
        <v>405</v>
      </c>
      <c r="Q415">
        <v>0</v>
      </c>
      <c r="R415">
        <v>405</v>
      </c>
      <c r="S415">
        <v>3</v>
      </c>
      <c r="T415">
        <v>405</v>
      </c>
      <c r="U415">
        <v>0</v>
      </c>
      <c r="Z415">
        <f t="shared" si="52"/>
        <v>0</v>
      </c>
      <c r="AA415">
        <f t="shared" si="53"/>
        <v>0</v>
      </c>
      <c r="AB415">
        <f t="shared" si="54"/>
        <v>0</v>
      </c>
      <c r="AC415">
        <f t="shared" si="55"/>
        <v>0</v>
      </c>
      <c r="AD415">
        <f t="shared" si="56"/>
        <v>0</v>
      </c>
      <c r="AE415">
        <f t="shared" si="57"/>
        <v>0</v>
      </c>
    </row>
    <row r="416" spans="2:31" x14ac:dyDescent="0.25">
      <c r="B416" s="1">
        <f t="shared" si="51"/>
        <v>0</v>
      </c>
      <c r="C416" s="1">
        <v>31385199</v>
      </c>
      <c r="D416">
        <f t="shared" si="50"/>
        <v>-1.3655994994747389</v>
      </c>
      <c r="E416" s="1">
        <v>-78</v>
      </c>
      <c r="J416">
        <v>406</v>
      </c>
      <c r="K416">
        <v>3</v>
      </c>
      <c r="L416">
        <v>406</v>
      </c>
      <c r="M416">
        <v>3</v>
      </c>
      <c r="N416">
        <v>406</v>
      </c>
      <c r="O416">
        <v>3</v>
      </c>
      <c r="P416">
        <v>406</v>
      </c>
      <c r="Q416">
        <v>0</v>
      </c>
      <c r="R416">
        <v>406</v>
      </c>
      <c r="S416">
        <v>3</v>
      </c>
      <c r="T416">
        <v>406</v>
      </c>
      <c r="U416">
        <v>0</v>
      </c>
      <c r="Z416">
        <f t="shared" si="52"/>
        <v>0</v>
      </c>
      <c r="AA416">
        <f t="shared" si="53"/>
        <v>0</v>
      </c>
      <c r="AB416">
        <f t="shared" si="54"/>
        <v>0</v>
      </c>
      <c r="AC416">
        <f t="shared" si="55"/>
        <v>0</v>
      </c>
      <c r="AD416">
        <f t="shared" si="56"/>
        <v>0</v>
      </c>
      <c r="AE416">
        <f t="shared" si="57"/>
        <v>0</v>
      </c>
    </row>
    <row r="417" spans="2:31" x14ac:dyDescent="0.25">
      <c r="B417" s="1">
        <f t="shared" si="51"/>
        <v>0</v>
      </c>
      <c r="C417" s="1">
        <v>31421504</v>
      </c>
      <c r="D417">
        <f t="shared" si="50"/>
        <v>-1.8684447086616811</v>
      </c>
      <c r="E417" s="1">
        <v>-3026</v>
      </c>
      <c r="J417">
        <v>407</v>
      </c>
      <c r="K417">
        <v>0</v>
      </c>
      <c r="L417">
        <v>407</v>
      </c>
      <c r="M417">
        <v>0</v>
      </c>
      <c r="N417">
        <v>407</v>
      </c>
      <c r="O417">
        <v>0</v>
      </c>
      <c r="P417">
        <v>407</v>
      </c>
      <c r="Q417">
        <v>0</v>
      </c>
      <c r="R417">
        <v>407</v>
      </c>
      <c r="S417">
        <v>0</v>
      </c>
      <c r="T417">
        <v>407</v>
      </c>
      <c r="U417">
        <v>0</v>
      </c>
      <c r="Z417">
        <f t="shared" si="52"/>
        <v>0</v>
      </c>
      <c r="AA417">
        <f t="shared" si="53"/>
        <v>0</v>
      </c>
      <c r="AB417">
        <f t="shared" si="54"/>
        <v>0</v>
      </c>
      <c r="AC417">
        <f t="shared" si="55"/>
        <v>0</v>
      </c>
      <c r="AD417">
        <f t="shared" si="56"/>
        <v>0</v>
      </c>
      <c r="AE417">
        <f t="shared" si="57"/>
        <v>0</v>
      </c>
    </row>
    <row r="418" spans="2:31" x14ac:dyDescent="0.25">
      <c r="B418" s="1">
        <f t="shared" si="51"/>
        <v>0</v>
      </c>
      <c r="C418" s="1">
        <v>31424441</v>
      </c>
      <c r="D418">
        <f t="shared" si="50"/>
        <v>-1.4005149978319906</v>
      </c>
      <c r="E418" s="1">
        <v>-89</v>
      </c>
      <c r="J418">
        <v>408</v>
      </c>
      <c r="K418">
        <v>2</v>
      </c>
      <c r="L418">
        <v>408</v>
      </c>
      <c r="M418">
        <v>2</v>
      </c>
      <c r="N418">
        <v>408</v>
      </c>
      <c r="O418">
        <v>2</v>
      </c>
      <c r="P418">
        <v>408</v>
      </c>
      <c r="Q418">
        <v>2</v>
      </c>
      <c r="R418">
        <v>408</v>
      </c>
      <c r="S418">
        <v>2</v>
      </c>
      <c r="T418">
        <v>408</v>
      </c>
      <c r="U418">
        <v>2</v>
      </c>
      <c r="Z418">
        <f t="shared" si="52"/>
        <v>0</v>
      </c>
      <c r="AA418">
        <f t="shared" si="53"/>
        <v>0</v>
      </c>
      <c r="AB418">
        <f t="shared" si="54"/>
        <v>0</v>
      </c>
      <c r="AC418">
        <f t="shared" si="55"/>
        <v>0</v>
      </c>
      <c r="AD418">
        <f t="shared" si="56"/>
        <v>0</v>
      </c>
      <c r="AE418">
        <f t="shared" si="57"/>
        <v>0</v>
      </c>
    </row>
    <row r="419" spans="2:31" x14ac:dyDescent="0.25">
      <c r="B419" s="1">
        <f t="shared" si="51"/>
        <v>0</v>
      </c>
      <c r="C419" s="1">
        <v>31439000</v>
      </c>
      <c r="D419">
        <f t="shared" si="50"/>
        <v>-0.39377959084223324</v>
      </c>
      <c r="E419" s="1">
        <v>315</v>
      </c>
      <c r="J419">
        <v>409</v>
      </c>
      <c r="K419">
        <v>0</v>
      </c>
      <c r="L419">
        <v>409</v>
      </c>
      <c r="M419">
        <v>0</v>
      </c>
      <c r="N419">
        <v>409</v>
      </c>
      <c r="O419">
        <v>0</v>
      </c>
      <c r="P419">
        <v>409</v>
      </c>
      <c r="Q419">
        <v>0</v>
      </c>
      <c r="R419">
        <v>409</v>
      </c>
      <c r="S419">
        <v>0</v>
      </c>
      <c r="T419">
        <v>409</v>
      </c>
      <c r="U419">
        <v>0</v>
      </c>
      <c r="Z419">
        <f t="shared" si="52"/>
        <v>0</v>
      </c>
      <c r="AA419">
        <f t="shared" si="53"/>
        <v>0</v>
      </c>
      <c r="AB419">
        <f t="shared" si="54"/>
        <v>0</v>
      </c>
      <c r="AC419">
        <f t="shared" si="55"/>
        <v>0</v>
      </c>
      <c r="AD419">
        <f t="shared" si="56"/>
        <v>0</v>
      </c>
      <c r="AE419">
        <f t="shared" si="57"/>
        <v>0</v>
      </c>
    </row>
    <row r="420" spans="2:31" x14ac:dyDescent="0.25">
      <c r="B420" s="1">
        <f t="shared" si="51"/>
        <v>0</v>
      </c>
      <c r="C420" s="1">
        <v>31466245</v>
      </c>
      <c r="D420">
        <f t="shared" si="50"/>
        <v>-0.48482553991159705</v>
      </c>
      <c r="E420" s="1">
        <v>164</v>
      </c>
      <c r="J420">
        <v>410</v>
      </c>
      <c r="K420">
        <v>1</v>
      </c>
      <c r="L420">
        <v>410</v>
      </c>
      <c r="M420">
        <v>1</v>
      </c>
      <c r="N420">
        <v>410</v>
      </c>
      <c r="O420">
        <v>1</v>
      </c>
      <c r="P420">
        <v>410</v>
      </c>
      <c r="Q420">
        <v>1</v>
      </c>
      <c r="R420">
        <v>410</v>
      </c>
      <c r="S420">
        <v>1</v>
      </c>
      <c r="T420">
        <v>410</v>
      </c>
      <c r="U420">
        <v>1</v>
      </c>
      <c r="Z420">
        <f t="shared" si="52"/>
        <v>1</v>
      </c>
      <c r="AA420">
        <f t="shared" si="53"/>
        <v>1</v>
      </c>
      <c r="AB420">
        <f t="shared" si="54"/>
        <v>1</v>
      </c>
      <c r="AC420">
        <f t="shared" si="55"/>
        <v>1</v>
      </c>
      <c r="AD420">
        <f t="shared" si="56"/>
        <v>1</v>
      </c>
      <c r="AE420">
        <f t="shared" si="57"/>
        <v>1</v>
      </c>
    </row>
    <row r="421" spans="2:31" x14ac:dyDescent="0.25">
      <c r="B421" s="1">
        <f t="shared" si="51"/>
        <v>0</v>
      </c>
      <c r="C421" s="1">
        <v>31821579</v>
      </c>
      <c r="D421">
        <f t="shared" si="50"/>
        <v>-0.4723525724251878</v>
      </c>
      <c r="E421" s="1">
        <v>178</v>
      </c>
      <c r="J421">
        <v>411</v>
      </c>
      <c r="K421">
        <v>0</v>
      </c>
      <c r="L421">
        <v>411</v>
      </c>
      <c r="M421">
        <v>0</v>
      </c>
      <c r="N421">
        <v>411</v>
      </c>
      <c r="O421">
        <v>0</v>
      </c>
      <c r="P421">
        <v>411</v>
      </c>
      <c r="Q421">
        <v>0</v>
      </c>
      <c r="R421">
        <v>411</v>
      </c>
      <c r="S421">
        <v>0</v>
      </c>
      <c r="T421">
        <v>411</v>
      </c>
      <c r="U421">
        <v>0</v>
      </c>
      <c r="Z421">
        <f t="shared" si="52"/>
        <v>0</v>
      </c>
      <c r="AA421">
        <f t="shared" si="53"/>
        <v>0</v>
      </c>
      <c r="AB421">
        <f t="shared" si="54"/>
        <v>0</v>
      </c>
      <c r="AC421">
        <f t="shared" si="55"/>
        <v>0</v>
      </c>
      <c r="AD421">
        <f t="shared" si="56"/>
        <v>0</v>
      </c>
      <c r="AE421">
        <f t="shared" si="57"/>
        <v>0</v>
      </c>
    </row>
    <row r="422" spans="2:31" x14ac:dyDescent="0.25">
      <c r="B422" s="1">
        <f t="shared" si="51"/>
        <v>0</v>
      </c>
      <c r="C422" s="1">
        <v>31899798</v>
      </c>
      <c r="D422">
        <f t="shared" si="50"/>
        <v>-1.4744067728226105</v>
      </c>
      <c r="E422" s="1">
        <v>-128</v>
      </c>
      <c r="J422">
        <v>412</v>
      </c>
      <c r="K422">
        <v>0</v>
      </c>
      <c r="L422">
        <v>412</v>
      </c>
      <c r="M422">
        <v>0</v>
      </c>
      <c r="N422">
        <v>412</v>
      </c>
      <c r="O422">
        <v>0</v>
      </c>
      <c r="P422">
        <v>412</v>
      </c>
      <c r="Q422">
        <v>0</v>
      </c>
      <c r="R422">
        <v>412</v>
      </c>
      <c r="S422">
        <v>0</v>
      </c>
      <c r="T422">
        <v>412</v>
      </c>
      <c r="U422">
        <v>0</v>
      </c>
      <c r="Z422">
        <f t="shared" si="52"/>
        <v>0</v>
      </c>
      <c r="AA422">
        <f t="shared" si="53"/>
        <v>0</v>
      </c>
      <c r="AB422">
        <f t="shared" si="54"/>
        <v>0</v>
      </c>
      <c r="AC422">
        <f t="shared" si="55"/>
        <v>0</v>
      </c>
      <c r="AD422">
        <f t="shared" si="56"/>
        <v>0</v>
      </c>
      <c r="AE422">
        <f t="shared" si="57"/>
        <v>0</v>
      </c>
    </row>
    <row r="423" spans="2:31" x14ac:dyDescent="0.25">
      <c r="B423" s="1">
        <f t="shared" si="51"/>
        <v>0</v>
      </c>
      <c r="C423" s="1">
        <v>31900311</v>
      </c>
      <c r="D423">
        <f t="shared" si="50"/>
        <v>-1.4597122726843139</v>
      </c>
      <c r="E423" s="1">
        <v>-118</v>
      </c>
      <c r="J423">
        <v>413</v>
      </c>
      <c r="K423">
        <v>2</v>
      </c>
      <c r="L423">
        <v>413</v>
      </c>
      <c r="M423">
        <v>0</v>
      </c>
      <c r="N423">
        <v>413</v>
      </c>
      <c r="O423">
        <v>2</v>
      </c>
      <c r="P423">
        <v>413</v>
      </c>
      <c r="Q423">
        <v>2</v>
      </c>
      <c r="R423">
        <v>413</v>
      </c>
      <c r="S423">
        <v>0</v>
      </c>
      <c r="T423">
        <v>413</v>
      </c>
      <c r="U423">
        <v>2</v>
      </c>
      <c r="Z423">
        <f t="shared" si="52"/>
        <v>0</v>
      </c>
      <c r="AA423">
        <f t="shared" si="53"/>
        <v>0</v>
      </c>
      <c r="AB423">
        <f t="shared" si="54"/>
        <v>0</v>
      </c>
      <c r="AC423">
        <f t="shared" si="55"/>
        <v>0</v>
      </c>
      <c r="AD423">
        <f t="shared" si="56"/>
        <v>0</v>
      </c>
      <c r="AE423">
        <f t="shared" si="57"/>
        <v>0</v>
      </c>
    </row>
    <row r="424" spans="2:31" x14ac:dyDescent="0.25">
      <c r="B424" s="1">
        <f t="shared" si="51"/>
        <v>0</v>
      </c>
      <c r="C424" s="1">
        <v>31985199</v>
      </c>
      <c r="D424">
        <f t="shared" si="50"/>
        <v>-1.950162088840997</v>
      </c>
      <c r="E424" s="1">
        <v>-6368</v>
      </c>
      <c r="J424">
        <v>414</v>
      </c>
      <c r="K424">
        <v>2</v>
      </c>
      <c r="L424">
        <v>414</v>
      </c>
      <c r="M424">
        <v>2</v>
      </c>
      <c r="N424">
        <v>414</v>
      </c>
      <c r="O424">
        <v>0</v>
      </c>
      <c r="P424">
        <v>414</v>
      </c>
      <c r="Q424">
        <v>2</v>
      </c>
      <c r="R424">
        <v>414</v>
      </c>
      <c r="S424">
        <v>2</v>
      </c>
      <c r="T424">
        <v>414</v>
      </c>
      <c r="U424">
        <v>0</v>
      </c>
      <c r="Z424">
        <f t="shared" si="52"/>
        <v>0</v>
      </c>
      <c r="AA424">
        <f t="shared" si="53"/>
        <v>0</v>
      </c>
      <c r="AB424">
        <f t="shared" si="54"/>
        <v>0</v>
      </c>
      <c r="AC424">
        <f t="shared" si="55"/>
        <v>0</v>
      </c>
      <c r="AD424">
        <f t="shared" si="56"/>
        <v>0</v>
      </c>
      <c r="AE424">
        <f t="shared" si="57"/>
        <v>0</v>
      </c>
    </row>
    <row r="425" spans="2:31" x14ac:dyDescent="0.25">
      <c r="B425" s="1">
        <f t="shared" si="51"/>
        <v>0</v>
      </c>
      <c r="C425" s="1">
        <v>32152357</v>
      </c>
      <c r="D425">
        <f t="shared" si="50"/>
        <v>-1.2940228147639203</v>
      </c>
      <c r="E425" s="1">
        <v>-64</v>
      </c>
      <c r="J425">
        <v>415</v>
      </c>
      <c r="K425">
        <v>0</v>
      </c>
      <c r="L425">
        <v>415</v>
      </c>
      <c r="M425">
        <v>0</v>
      </c>
      <c r="N425">
        <v>415</v>
      </c>
      <c r="O425">
        <v>0</v>
      </c>
      <c r="P425">
        <v>415</v>
      </c>
      <c r="Q425">
        <v>3</v>
      </c>
      <c r="R425">
        <v>415</v>
      </c>
      <c r="S425">
        <v>0</v>
      </c>
      <c r="T425">
        <v>415</v>
      </c>
      <c r="U425">
        <v>0</v>
      </c>
      <c r="Z425">
        <f t="shared" si="52"/>
        <v>0</v>
      </c>
      <c r="AA425">
        <f t="shared" si="53"/>
        <v>0</v>
      </c>
      <c r="AB425">
        <f t="shared" si="54"/>
        <v>0</v>
      </c>
      <c r="AC425">
        <f t="shared" si="55"/>
        <v>0</v>
      </c>
      <c r="AD425">
        <f t="shared" si="56"/>
        <v>0</v>
      </c>
      <c r="AE425">
        <f t="shared" si="57"/>
        <v>0</v>
      </c>
    </row>
    <row r="426" spans="2:31" x14ac:dyDescent="0.25">
      <c r="B426" s="1">
        <f t="shared" si="51"/>
        <v>0</v>
      </c>
      <c r="C426" s="1">
        <v>32210203</v>
      </c>
      <c r="D426">
        <f t="shared" si="50"/>
        <v>-0.67474250108400469</v>
      </c>
      <c r="E426" s="1">
        <v>69</v>
      </c>
      <c r="J426">
        <v>416</v>
      </c>
      <c r="K426">
        <v>0</v>
      </c>
      <c r="L426">
        <v>416</v>
      </c>
      <c r="M426">
        <v>0</v>
      </c>
      <c r="N426">
        <v>416</v>
      </c>
      <c r="O426">
        <v>0</v>
      </c>
      <c r="P426">
        <v>416</v>
      </c>
      <c r="Q426">
        <v>0</v>
      </c>
      <c r="R426">
        <v>416</v>
      </c>
      <c r="S426">
        <v>0</v>
      </c>
      <c r="T426">
        <v>416</v>
      </c>
      <c r="U426">
        <v>0</v>
      </c>
      <c r="Z426">
        <f t="shared" si="52"/>
        <v>0</v>
      </c>
      <c r="AA426">
        <f t="shared" si="53"/>
        <v>0</v>
      </c>
      <c r="AB426">
        <f t="shared" si="54"/>
        <v>0</v>
      </c>
      <c r="AC426">
        <f t="shared" si="55"/>
        <v>0</v>
      </c>
      <c r="AD426">
        <f t="shared" si="56"/>
        <v>0</v>
      </c>
      <c r="AE426">
        <f t="shared" si="57"/>
        <v>0</v>
      </c>
    </row>
    <row r="427" spans="2:31" x14ac:dyDescent="0.25">
      <c r="B427" s="1">
        <f t="shared" si="51"/>
        <v>0</v>
      </c>
      <c r="C427" s="1">
        <v>32218050</v>
      </c>
      <c r="D427">
        <f t="shared" si="50"/>
        <v>-0.61092437480817818</v>
      </c>
      <c r="E427" s="1">
        <v>85</v>
      </c>
      <c r="J427">
        <v>417</v>
      </c>
      <c r="K427">
        <v>3</v>
      </c>
      <c r="L427">
        <v>417</v>
      </c>
      <c r="M427">
        <v>0</v>
      </c>
      <c r="N427">
        <v>417</v>
      </c>
      <c r="O427">
        <v>2</v>
      </c>
      <c r="P427">
        <v>417</v>
      </c>
      <c r="Q427">
        <v>0</v>
      </c>
      <c r="R427">
        <v>417</v>
      </c>
      <c r="S427">
        <v>0</v>
      </c>
      <c r="T427">
        <v>417</v>
      </c>
      <c r="U427">
        <v>0</v>
      </c>
      <c r="Z427">
        <f t="shared" si="52"/>
        <v>0</v>
      </c>
      <c r="AA427">
        <f t="shared" si="53"/>
        <v>0</v>
      </c>
      <c r="AB427">
        <f t="shared" si="54"/>
        <v>0</v>
      </c>
      <c r="AC427">
        <f t="shared" si="55"/>
        <v>0</v>
      </c>
      <c r="AD427">
        <f t="shared" si="56"/>
        <v>0</v>
      </c>
      <c r="AE427">
        <f t="shared" si="57"/>
        <v>0</v>
      </c>
    </row>
    <row r="428" spans="2:31" x14ac:dyDescent="0.25">
      <c r="B428" s="1">
        <f t="shared" si="51"/>
        <v>0</v>
      </c>
      <c r="C428" s="1">
        <v>32313768</v>
      </c>
      <c r="D428">
        <f t="shared" si="50"/>
        <v>-1.6098331734575657</v>
      </c>
      <c r="E428" s="1">
        <v>-324</v>
      </c>
      <c r="J428">
        <v>418</v>
      </c>
      <c r="K428">
        <v>0</v>
      </c>
      <c r="L428">
        <v>418</v>
      </c>
      <c r="M428">
        <v>0</v>
      </c>
      <c r="N428">
        <v>418</v>
      </c>
      <c r="O428">
        <v>0</v>
      </c>
      <c r="P428">
        <v>418</v>
      </c>
      <c r="Q428">
        <v>0</v>
      </c>
      <c r="R428">
        <v>418</v>
      </c>
      <c r="S428">
        <v>0</v>
      </c>
      <c r="T428">
        <v>418</v>
      </c>
      <c r="U428">
        <v>0</v>
      </c>
      <c r="Z428">
        <f t="shared" si="52"/>
        <v>0</v>
      </c>
      <c r="AA428">
        <f t="shared" si="53"/>
        <v>0</v>
      </c>
      <c r="AB428">
        <f t="shared" si="54"/>
        <v>0</v>
      </c>
      <c r="AC428">
        <f t="shared" si="55"/>
        <v>0</v>
      </c>
      <c r="AD428">
        <f t="shared" si="56"/>
        <v>0</v>
      </c>
      <c r="AE428">
        <f t="shared" si="57"/>
        <v>0</v>
      </c>
    </row>
    <row r="429" spans="2:31" x14ac:dyDescent="0.25">
      <c r="B429" s="1">
        <f t="shared" si="51"/>
        <v>0</v>
      </c>
      <c r="C429" s="1">
        <v>32377847</v>
      </c>
      <c r="D429">
        <f t="shared" si="50"/>
        <v>-1.7199173014080134</v>
      </c>
      <c r="E429" s="1">
        <v>-807</v>
      </c>
      <c r="J429">
        <v>419</v>
      </c>
      <c r="K429">
        <v>2</v>
      </c>
      <c r="L429">
        <v>419</v>
      </c>
      <c r="M429">
        <v>2</v>
      </c>
      <c r="N429">
        <v>419</v>
      </c>
      <c r="O429">
        <v>0</v>
      </c>
      <c r="P429">
        <v>419</v>
      </c>
      <c r="Q429">
        <v>2</v>
      </c>
      <c r="R429">
        <v>419</v>
      </c>
      <c r="S429">
        <v>2</v>
      </c>
      <c r="T429">
        <v>419</v>
      </c>
      <c r="U429">
        <v>0</v>
      </c>
      <c r="Z429">
        <f t="shared" si="52"/>
        <v>0</v>
      </c>
      <c r="AA429">
        <f t="shared" si="53"/>
        <v>0</v>
      </c>
      <c r="AB429">
        <f t="shared" si="54"/>
        <v>0</v>
      </c>
      <c r="AC429">
        <f t="shared" si="55"/>
        <v>0</v>
      </c>
      <c r="AD429">
        <f t="shared" si="56"/>
        <v>0</v>
      </c>
      <c r="AE429">
        <f t="shared" si="57"/>
        <v>0</v>
      </c>
    </row>
    <row r="430" spans="2:31" x14ac:dyDescent="0.25">
      <c r="B430" s="1">
        <f t="shared" si="51"/>
        <v>0</v>
      </c>
      <c r="C430" s="1">
        <v>32416930</v>
      </c>
      <c r="D430">
        <f t="shared" si="50"/>
        <v>-1.4330984399557423</v>
      </c>
      <c r="E430" s="1">
        <v>-103</v>
      </c>
      <c r="J430">
        <v>420</v>
      </c>
      <c r="K430">
        <v>2</v>
      </c>
      <c r="L430">
        <v>420</v>
      </c>
      <c r="M430">
        <v>2</v>
      </c>
      <c r="N430">
        <v>420</v>
      </c>
      <c r="O430">
        <v>2</v>
      </c>
      <c r="P430">
        <v>420</v>
      </c>
      <c r="Q430">
        <v>2</v>
      </c>
      <c r="R430">
        <v>420</v>
      </c>
      <c r="S430">
        <v>2</v>
      </c>
      <c r="T430">
        <v>420</v>
      </c>
      <c r="U430">
        <v>2</v>
      </c>
      <c r="Z430">
        <f t="shared" si="52"/>
        <v>0</v>
      </c>
      <c r="AA430">
        <f t="shared" si="53"/>
        <v>0</v>
      </c>
      <c r="AB430">
        <f t="shared" si="54"/>
        <v>0</v>
      </c>
      <c r="AC430">
        <f t="shared" si="55"/>
        <v>0</v>
      </c>
      <c r="AD430">
        <f t="shared" si="56"/>
        <v>0</v>
      </c>
      <c r="AE430">
        <f t="shared" si="57"/>
        <v>0</v>
      </c>
    </row>
    <row r="431" spans="2:31" x14ac:dyDescent="0.25">
      <c r="B431" s="1">
        <f t="shared" si="51"/>
        <v>0</v>
      </c>
      <c r="C431" s="1">
        <v>32450724</v>
      </c>
      <c r="D431">
        <f t="shared" si="50"/>
        <v>-0.11110548180676127</v>
      </c>
      <c r="E431" s="1">
        <v>3643</v>
      </c>
      <c r="J431">
        <v>421</v>
      </c>
      <c r="K431">
        <v>0</v>
      </c>
      <c r="L431">
        <v>421</v>
      </c>
      <c r="M431">
        <v>0</v>
      </c>
      <c r="N431">
        <v>421</v>
      </c>
      <c r="O431">
        <v>2</v>
      </c>
      <c r="P431">
        <v>421</v>
      </c>
      <c r="Q431">
        <v>0</v>
      </c>
      <c r="R431">
        <v>421</v>
      </c>
      <c r="S431">
        <v>0</v>
      </c>
      <c r="T431">
        <v>421</v>
      </c>
      <c r="U431">
        <v>0</v>
      </c>
      <c r="Z431">
        <f t="shared" si="52"/>
        <v>0</v>
      </c>
      <c r="AA431">
        <f t="shared" si="53"/>
        <v>0</v>
      </c>
      <c r="AB431">
        <f t="shared" si="54"/>
        <v>0</v>
      </c>
      <c r="AC431">
        <f t="shared" si="55"/>
        <v>0</v>
      </c>
      <c r="AD431">
        <f t="shared" si="56"/>
        <v>0</v>
      </c>
      <c r="AE431">
        <f t="shared" si="57"/>
        <v>0</v>
      </c>
    </row>
    <row r="432" spans="2:31" x14ac:dyDescent="0.25">
      <c r="B432" s="1">
        <f t="shared" si="51"/>
        <v>0</v>
      </c>
      <c r="C432" s="1">
        <v>32451268</v>
      </c>
      <c r="D432">
        <f t="shared" si="50"/>
        <v>-1.357840941039747</v>
      </c>
      <c r="E432" s="1">
        <v>-76</v>
      </c>
      <c r="J432">
        <v>422</v>
      </c>
      <c r="K432">
        <v>3</v>
      </c>
      <c r="L432">
        <v>422</v>
      </c>
      <c r="M432">
        <v>2</v>
      </c>
      <c r="N432">
        <v>422</v>
      </c>
      <c r="O432">
        <v>2</v>
      </c>
      <c r="P432">
        <v>422</v>
      </c>
      <c r="Q432">
        <v>3</v>
      </c>
      <c r="R432">
        <v>422</v>
      </c>
      <c r="S432">
        <v>2</v>
      </c>
      <c r="T432">
        <v>422</v>
      </c>
      <c r="U432">
        <v>2</v>
      </c>
      <c r="Z432">
        <f t="shared" si="52"/>
        <v>0</v>
      </c>
      <c r="AA432">
        <f t="shared" si="53"/>
        <v>0</v>
      </c>
      <c r="AB432">
        <f t="shared" si="54"/>
        <v>0</v>
      </c>
      <c r="AC432">
        <f t="shared" si="55"/>
        <v>0</v>
      </c>
      <c r="AD432">
        <f t="shared" si="56"/>
        <v>0</v>
      </c>
      <c r="AE432">
        <f t="shared" si="57"/>
        <v>0</v>
      </c>
    </row>
    <row r="433" spans="2:31" x14ac:dyDescent="0.25">
      <c r="B433" s="1">
        <f t="shared" si="51"/>
        <v>0</v>
      </c>
      <c r="C433" s="1">
        <v>32499303</v>
      </c>
      <c r="D433">
        <f t="shared" si="50"/>
        <v>-1.7907157483304816</v>
      </c>
      <c r="E433" s="1">
        <v>-1504</v>
      </c>
      <c r="J433">
        <v>423</v>
      </c>
      <c r="K433">
        <v>0</v>
      </c>
      <c r="L433">
        <v>423</v>
      </c>
      <c r="M433">
        <v>0</v>
      </c>
      <c r="N433">
        <v>423</v>
      </c>
      <c r="O433">
        <v>0</v>
      </c>
      <c r="P433">
        <v>423</v>
      </c>
      <c r="Q433">
        <v>0</v>
      </c>
      <c r="R433">
        <v>423</v>
      </c>
      <c r="S433">
        <v>0</v>
      </c>
      <c r="T433">
        <v>423</v>
      </c>
      <c r="U433">
        <v>0</v>
      </c>
      <c r="Z433">
        <f t="shared" si="52"/>
        <v>0</v>
      </c>
      <c r="AA433">
        <f t="shared" si="53"/>
        <v>0</v>
      </c>
      <c r="AB433">
        <f t="shared" si="54"/>
        <v>0</v>
      </c>
      <c r="AC433">
        <f t="shared" si="55"/>
        <v>0</v>
      </c>
      <c r="AD433">
        <f t="shared" si="56"/>
        <v>0</v>
      </c>
      <c r="AE433">
        <f t="shared" si="57"/>
        <v>0</v>
      </c>
    </row>
    <row r="434" spans="2:31" x14ac:dyDescent="0.25">
      <c r="B434" s="1">
        <f t="shared" si="51"/>
        <v>0</v>
      </c>
      <c r="C434" s="1">
        <v>32506226</v>
      </c>
      <c r="D434">
        <f t="shared" si="50"/>
        <v>-1.6054009817174579</v>
      </c>
      <c r="E434" s="1">
        <v>-313</v>
      </c>
      <c r="J434">
        <v>424</v>
      </c>
      <c r="K434">
        <v>0</v>
      </c>
      <c r="L434">
        <v>424</v>
      </c>
      <c r="M434">
        <v>0</v>
      </c>
      <c r="N434">
        <v>424</v>
      </c>
      <c r="O434">
        <v>0</v>
      </c>
      <c r="P434">
        <v>424</v>
      </c>
      <c r="Q434">
        <v>0</v>
      </c>
      <c r="R434">
        <v>424</v>
      </c>
      <c r="S434">
        <v>0</v>
      </c>
      <c r="T434">
        <v>424</v>
      </c>
      <c r="U434">
        <v>0</v>
      </c>
      <c r="Z434">
        <f t="shared" si="52"/>
        <v>0</v>
      </c>
      <c r="AA434">
        <f t="shared" si="53"/>
        <v>0</v>
      </c>
      <c r="AB434">
        <f t="shared" si="54"/>
        <v>0</v>
      </c>
      <c r="AC434">
        <f t="shared" si="55"/>
        <v>0</v>
      </c>
      <c r="AD434">
        <f t="shared" si="56"/>
        <v>0</v>
      </c>
      <c r="AE434">
        <f t="shared" si="57"/>
        <v>0</v>
      </c>
    </row>
    <row r="435" spans="2:31" x14ac:dyDescent="0.25">
      <c r="B435" s="1">
        <f t="shared" si="51"/>
        <v>0</v>
      </c>
      <c r="C435" s="1">
        <v>32509105</v>
      </c>
      <c r="D435">
        <f t="shared" si="50"/>
        <v>-0.38743772292015977</v>
      </c>
      <c r="E435" s="1">
        <v>331</v>
      </c>
      <c r="J435">
        <v>425</v>
      </c>
      <c r="K435">
        <v>0</v>
      </c>
      <c r="L435">
        <v>425</v>
      </c>
      <c r="M435">
        <v>0</v>
      </c>
      <c r="N435">
        <v>425</v>
      </c>
      <c r="O435">
        <v>0</v>
      </c>
      <c r="P435">
        <v>425</v>
      </c>
      <c r="Q435">
        <v>0</v>
      </c>
      <c r="R435">
        <v>425</v>
      </c>
      <c r="S435">
        <v>0</v>
      </c>
      <c r="T435">
        <v>425</v>
      </c>
      <c r="U435">
        <v>0</v>
      </c>
      <c r="Z435">
        <f t="shared" si="52"/>
        <v>0</v>
      </c>
      <c r="AA435">
        <f t="shared" si="53"/>
        <v>0</v>
      </c>
      <c r="AB435">
        <f t="shared" si="54"/>
        <v>0</v>
      </c>
      <c r="AC435">
        <f t="shared" si="55"/>
        <v>0</v>
      </c>
      <c r="AD435">
        <f t="shared" si="56"/>
        <v>0</v>
      </c>
      <c r="AE435">
        <f t="shared" si="57"/>
        <v>0</v>
      </c>
    </row>
    <row r="436" spans="2:31" x14ac:dyDescent="0.25">
      <c r="B436" s="1">
        <f t="shared" si="51"/>
        <v>0</v>
      </c>
      <c r="C436" s="1">
        <v>32511289</v>
      </c>
      <c r="D436">
        <f t="shared" si="50"/>
        <v>-1.5741662975653827</v>
      </c>
      <c r="E436" s="1">
        <v>-247</v>
      </c>
      <c r="J436">
        <v>426</v>
      </c>
      <c r="K436">
        <v>2</v>
      </c>
      <c r="L436">
        <v>426</v>
      </c>
      <c r="M436">
        <v>2</v>
      </c>
      <c r="N436">
        <v>426</v>
      </c>
      <c r="O436">
        <v>2</v>
      </c>
      <c r="P436">
        <v>426</v>
      </c>
      <c r="Q436">
        <v>0</v>
      </c>
      <c r="R436">
        <v>426</v>
      </c>
      <c r="S436">
        <v>0</v>
      </c>
      <c r="T436">
        <v>426</v>
      </c>
      <c r="U436">
        <v>0</v>
      </c>
      <c r="Z436">
        <f t="shared" si="52"/>
        <v>0</v>
      </c>
      <c r="AA436">
        <f t="shared" si="53"/>
        <v>0</v>
      </c>
      <c r="AB436">
        <f t="shared" si="54"/>
        <v>0</v>
      </c>
      <c r="AC436">
        <f t="shared" si="55"/>
        <v>0</v>
      </c>
      <c r="AD436">
        <f t="shared" si="56"/>
        <v>0</v>
      </c>
      <c r="AE436">
        <f t="shared" si="57"/>
        <v>0</v>
      </c>
    </row>
    <row r="437" spans="2:31" x14ac:dyDescent="0.25">
      <c r="B437" s="1">
        <f t="shared" si="51"/>
        <v>0</v>
      </c>
      <c r="C437" s="1">
        <v>32512662</v>
      </c>
      <c r="D437">
        <f t="shared" si="50"/>
        <v>-1.6203606571255762</v>
      </c>
      <c r="E437" s="1">
        <v>-352</v>
      </c>
      <c r="J437">
        <v>427</v>
      </c>
      <c r="K437">
        <v>0</v>
      </c>
      <c r="L437">
        <v>427</v>
      </c>
      <c r="M437">
        <v>0</v>
      </c>
      <c r="N437">
        <v>427</v>
      </c>
      <c r="O437">
        <v>0</v>
      </c>
      <c r="P437">
        <v>427</v>
      </c>
      <c r="Q437">
        <v>0</v>
      </c>
      <c r="R437">
        <v>427</v>
      </c>
      <c r="S437">
        <v>0</v>
      </c>
      <c r="T437">
        <v>427</v>
      </c>
      <c r="U437">
        <v>0</v>
      </c>
      <c r="Z437">
        <f t="shared" si="52"/>
        <v>0</v>
      </c>
      <c r="AA437">
        <f t="shared" si="53"/>
        <v>0</v>
      </c>
      <c r="AB437">
        <f t="shared" si="54"/>
        <v>0</v>
      </c>
      <c r="AC437">
        <f t="shared" si="55"/>
        <v>0</v>
      </c>
      <c r="AD437">
        <f t="shared" si="56"/>
        <v>0</v>
      </c>
      <c r="AE437">
        <f t="shared" si="57"/>
        <v>0</v>
      </c>
    </row>
    <row r="438" spans="2:31" x14ac:dyDescent="0.25">
      <c r="B438" s="1">
        <f t="shared" si="51"/>
        <v>0</v>
      </c>
      <c r="C438" s="1">
        <v>32514623</v>
      </c>
      <c r="D438">
        <f t="shared" si="50"/>
        <v>-0.16841603476781219</v>
      </c>
      <c r="E438" s="1">
        <v>2169</v>
      </c>
      <c r="J438">
        <v>428</v>
      </c>
      <c r="K438">
        <v>0</v>
      </c>
      <c r="L438">
        <v>428</v>
      </c>
      <c r="M438">
        <v>3</v>
      </c>
      <c r="N438">
        <v>428</v>
      </c>
      <c r="O438">
        <v>0</v>
      </c>
      <c r="P438">
        <v>428</v>
      </c>
      <c r="Q438">
        <v>0</v>
      </c>
      <c r="R438">
        <v>428</v>
      </c>
      <c r="S438">
        <v>0</v>
      </c>
      <c r="T438">
        <v>428</v>
      </c>
      <c r="U438">
        <v>0</v>
      </c>
      <c r="Z438">
        <f t="shared" si="52"/>
        <v>0</v>
      </c>
      <c r="AA438">
        <f t="shared" si="53"/>
        <v>0</v>
      </c>
      <c r="AB438">
        <f t="shared" si="54"/>
        <v>0</v>
      </c>
      <c r="AC438">
        <f t="shared" si="55"/>
        <v>0</v>
      </c>
      <c r="AD438">
        <f t="shared" si="56"/>
        <v>0</v>
      </c>
      <c r="AE438">
        <f t="shared" si="57"/>
        <v>0</v>
      </c>
    </row>
    <row r="439" spans="2:31" x14ac:dyDescent="0.25">
      <c r="B439" s="1">
        <f t="shared" si="51"/>
        <v>0</v>
      </c>
      <c r="C439" s="1">
        <v>32514914</v>
      </c>
      <c r="D439">
        <f t="shared" si="50"/>
        <v>-1.7787361039281462</v>
      </c>
      <c r="E439" s="1">
        <v>-1352</v>
      </c>
      <c r="J439">
        <v>429</v>
      </c>
      <c r="K439">
        <v>0</v>
      </c>
      <c r="L439">
        <v>429</v>
      </c>
      <c r="M439">
        <v>0</v>
      </c>
      <c r="N439">
        <v>429</v>
      </c>
      <c r="O439">
        <v>0</v>
      </c>
      <c r="P439">
        <v>429</v>
      </c>
      <c r="Q439">
        <v>0</v>
      </c>
      <c r="R439">
        <v>429</v>
      </c>
      <c r="S439">
        <v>0</v>
      </c>
      <c r="T439">
        <v>429</v>
      </c>
      <c r="U439">
        <v>0</v>
      </c>
      <c r="Z439">
        <f t="shared" si="52"/>
        <v>0</v>
      </c>
      <c r="AA439">
        <f t="shared" si="53"/>
        <v>0</v>
      </c>
      <c r="AB439">
        <f t="shared" si="54"/>
        <v>0</v>
      </c>
      <c r="AC439">
        <f t="shared" si="55"/>
        <v>0</v>
      </c>
      <c r="AD439">
        <f t="shared" si="56"/>
        <v>0</v>
      </c>
      <c r="AE439">
        <f t="shared" si="57"/>
        <v>0</v>
      </c>
    </row>
    <row r="440" spans="2:31" x14ac:dyDescent="0.25">
      <c r="B440" s="1">
        <f t="shared" si="51"/>
        <v>0</v>
      </c>
      <c r="C440" s="1">
        <v>32540674</v>
      </c>
      <c r="D440">
        <f t="shared" si="50"/>
        <v>-1.5607595121715736</v>
      </c>
      <c r="E440" s="1">
        <v>-224</v>
      </c>
      <c r="J440">
        <v>430</v>
      </c>
      <c r="K440">
        <v>0</v>
      </c>
      <c r="L440">
        <v>430</v>
      </c>
      <c r="M440">
        <v>0</v>
      </c>
      <c r="N440">
        <v>430</v>
      </c>
      <c r="O440">
        <v>1</v>
      </c>
      <c r="P440">
        <v>430</v>
      </c>
      <c r="Q440">
        <v>0</v>
      </c>
      <c r="R440">
        <v>430</v>
      </c>
      <c r="S440">
        <v>0</v>
      </c>
      <c r="T440">
        <v>430</v>
      </c>
      <c r="U440">
        <v>1</v>
      </c>
      <c r="Z440">
        <f t="shared" si="52"/>
        <v>0</v>
      </c>
      <c r="AA440">
        <f t="shared" si="53"/>
        <v>0</v>
      </c>
      <c r="AB440">
        <f t="shared" si="54"/>
        <v>1</v>
      </c>
      <c r="AC440">
        <f t="shared" si="55"/>
        <v>0</v>
      </c>
      <c r="AD440">
        <f t="shared" si="56"/>
        <v>0</v>
      </c>
      <c r="AE440">
        <f t="shared" si="57"/>
        <v>1</v>
      </c>
    </row>
    <row r="441" spans="2:31" x14ac:dyDescent="0.25">
      <c r="B441" s="1">
        <f t="shared" si="51"/>
        <v>0</v>
      </c>
      <c r="C441" s="1">
        <v>32547586</v>
      </c>
      <c r="D441">
        <f t="shared" si="50"/>
        <v>-1.6098331734575657</v>
      </c>
      <c r="E441" s="1">
        <v>-324</v>
      </c>
      <c r="J441">
        <v>431</v>
      </c>
      <c r="K441">
        <v>0</v>
      </c>
      <c r="L441">
        <v>431</v>
      </c>
      <c r="M441">
        <v>0</v>
      </c>
      <c r="N441">
        <v>431</v>
      </c>
      <c r="O441">
        <v>0</v>
      </c>
      <c r="P441">
        <v>431</v>
      </c>
      <c r="Q441">
        <v>0</v>
      </c>
      <c r="R441">
        <v>431</v>
      </c>
      <c r="S441">
        <v>0</v>
      </c>
      <c r="T441">
        <v>431</v>
      </c>
      <c r="U441">
        <v>0</v>
      </c>
      <c r="Z441">
        <f t="shared" si="52"/>
        <v>0</v>
      </c>
      <c r="AA441">
        <f t="shared" si="53"/>
        <v>0</v>
      </c>
      <c r="AB441">
        <f t="shared" si="54"/>
        <v>0</v>
      </c>
      <c r="AC441">
        <f t="shared" si="55"/>
        <v>0</v>
      </c>
      <c r="AD441">
        <f t="shared" si="56"/>
        <v>0</v>
      </c>
      <c r="AE441">
        <f t="shared" si="57"/>
        <v>0</v>
      </c>
    </row>
    <row r="442" spans="2:31" x14ac:dyDescent="0.25">
      <c r="B442" s="1">
        <f t="shared" si="51"/>
        <v>0</v>
      </c>
      <c r="C442" s="1">
        <v>32555148</v>
      </c>
      <c r="D442">
        <f t="shared" si="50"/>
        <v>-0.38071968632008435</v>
      </c>
      <c r="E442" s="1">
        <v>349</v>
      </c>
      <c r="J442">
        <v>432</v>
      </c>
      <c r="K442">
        <v>2</v>
      </c>
      <c r="L442">
        <v>432</v>
      </c>
      <c r="M442">
        <v>2</v>
      </c>
      <c r="N442">
        <v>432</v>
      </c>
      <c r="O442">
        <v>2</v>
      </c>
      <c r="P442">
        <v>432</v>
      </c>
      <c r="Q442">
        <v>2</v>
      </c>
      <c r="R442">
        <v>432</v>
      </c>
      <c r="S442">
        <v>2</v>
      </c>
      <c r="T442">
        <v>432</v>
      </c>
      <c r="U442">
        <v>2</v>
      </c>
      <c r="Z442">
        <f t="shared" si="52"/>
        <v>0</v>
      </c>
      <c r="AA442">
        <f t="shared" si="53"/>
        <v>0</v>
      </c>
      <c r="AB442">
        <f t="shared" si="54"/>
        <v>0</v>
      </c>
      <c r="AC442">
        <f t="shared" si="55"/>
        <v>0</v>
      </c>
      <c r="AD442">
        <f t="shared" si="56"/>
        <v>0</v>
      </c>
      <c r="AE442">
        <f t="shared" si="57"/>
        <v>0</v>
      </c>
    </row>
    <row r="443" spans="2:31" x14ac:dyDescent="0.25">
      <c r="B443" s="1">
        <f t="shared" si="51"/>
        <v>0</v>
      </c>
      <c r="C443" s="1">
        <v>32559129</v>
      </c>
      <c r="D443">
        <f t="shared" si="50"/>
        <v>-1.4716226812931206</v>
      </c>
      <c r="E443" s="1">
        <v>-126</v>
      </c>
      <c r="J443">
        <v>433</v>
      </c>
      <c r="K443">
        <v>2</v>
      </c>
      <c r="L443">
        <v>433</v>
      </c>
      <c r="M443">
        <v>2</v>
      </c>
      <c r="N443">
        <v>433</v>
      </c>
      <c r="O443">
        <v>2</v>
      </c>
      <c r="P443">
        <v>433</v>
      </c>
      <c r="Q443">
        <v>0</v>
      </c>
      <c r="R443">
        <v>433</v>
      </c>
      <c r="S443">
        <v>0</v>
      </c>
      <c r="T443">
        <v>433</v>
      </c>
      <c r="U443">
        <v>0</v>
      </c>
      <c r="Z443">
        <f t="shared" si="52"/>
        <v>0</v>
      </c>
      <c r="AA443">
        <f t="shared" si="53"/>
        <v>0</v>
      </c>
      <c r="AB443">
        <f t="shared" si="54"/>
        <v>0</v>
      </c>
      <c r="AC443">
        <f t="shared" si="55"/>
        <v>0</v>
      </c>
      <c r="AD443">
        <f t="shared" si="56"/>
        <v>0</v>
      </c>
      <c r="AE443">
        <f t="shared" si="57"/>
        <v>0</v>
      </c>
    </row>
    <row r="444" spans="2:31" x14ac:dyDescent="0.25">
      <c r="B444" s="1">
        <f t="shared" si="51"/>
        <v>0</v>
      </c>
      <c r="C444" s="1">
        <v>32559296</v>
      </c>
      <c r="D444">
        <f t="shared" si="50"/>
        <v>-1.4909469568363889</v>
      </c>
      <c r="E444" s="1">
        <v>-141</v>
      </c>
      <c r="J444">
        <v>434</v>
      </c>
      <c r="K444">
        <v>0</v>
      </c>
      <c r="L444">
        <v>434</v>
      </c>
      <c r="M444">
        <v>0</v>
      </c>
      <c r="N444">
        <v>434</v>
      </c>
      <c r="O444">
        <v>0</v>
      </c>
      <c r="P444">
        <v>434</v>
      </c>
      <c r="Q444">
        <v>0</v>
      </c>
      <c r="R444">
        <v>434</v>
      </c>
      <c r="S444">
        <v>0</v>
      </c>
      <c r="T444">
        <v>434</v>
      </c>
      <c r="U444">
        <v>0</v>
      </c>
      <c r="Z444">
        <f t="shared" si="52"/>
        <v>0</v>
      </c>
      <c r="AA444">
        <f t="shared" si="53"/>
        <v>0</v>
      </c>
      <c r="AB444">
        <f t="shared" si="54"/>
        <v>0</v>
      </c>
      <c r="AC444">
        <f t="shared" si="55"/>
        <v>0</v>
      </c>
      <c r="AD444">
        <f t="shared" si="56"/>
        <v>0</v>
      </c>
      <c r="AE444">
        <f t="shared" si="57"/>
        <v>0</v>
      </c>
    </row>
    <row r="445" spans="2:31" x14ac:dyDescent="0.25">
      <c r="B445" s="1">
        <f t="shared" si="51"/>
        <v>0</v>
      </c>
      <c r="C445" s="1">
        <v>32559363</v>
      </c>
      <c r="D445">
        <f t="shared" si="50"/>
        <v>-1.3537433369927045</v>
      </c>
      <c r="E445" s="1">
        <v>-75</v>
      </c>
      <c r="J445">
        <v>435</v>
      </c>
      <c r="K445">
        <v>0</v>
      </c>
      <c r="L445">
        <v>435</v>
      </c>
      <c r="M445">
        <v>0</v>
      </c>
      <c r="N445">
        <v>435</v>
      </c>
      <c r="O445">
        <v>0</v>
      </c>
      <c r="P445">
        <v>435</v>
      </c>
      <c r="Q445">
        <v>0</v>
      </c>
      <c r="R445">
        <v>435</v>
      </c>
      <c r="S445">
        <v>0</v>
      </c>
      <c r="T445">
        <v>435</v>
      </c>
      <c r="U445">
        <v>0</v>
      </c>
      <c r="Z445">
        <f t="shared" si="52"/>
        <v>0</v>
      </c>
      <c r="AA445">
        <f t="shared" si="53"/>
        <v>0</v>
      </c>
      <c r="AB445">
        <f t="shared" si="54"/>
        <v>0</v>
      </c>
      <c r="AC445">
        <f t="shared" si="55"/>
        <v>0</v>
      </c>
      <c r="AD445">
        <f t="shared" si="56"/>
        <v>0</v>
      </c>
      <c r="AE445">
        <f t="shared" si="57"/>
        <v>0</v>
      </c>
    </row>
    <row r="446" spans="2:31" x14ac:dyDescent="0.25">
      <c r="B446" s="1">
        <f t="shared" si="51"/>
        <v>0</v>
      </c>
      <c r="C446" s="1">
        <v>32561955</v>
      </c>
      <c r="D446">
        <f t="shared" si="50"/>
        <v>-1.853951931908886</v>
      </c>
      <c r="E446" s="1">
        <v>-2654</v>
      </c>
      <c r="J446">
        <v>436</v>
      </c>
      <c r="K446">
        <v>3</v>
      </c>
      <c r="L446">
        <v>436</v>
      </c>
      <c r="M446">
        <v>3</v>
      </c>
      <c r="N446">
        <v>436</v>
      </c>
      <c r="O446">
        <v>3</v>
      </c>
      <c r="P446">
        <v>436</v>
      </c>
      <c r="Q446">
        <v>3</v>
      </c>
      <c r="R446">
        <v>436</v>
      </c>
      <c r="S446">
        <v>3</v>
      </c>
      <c r="T446">
        <v>436</v>
      </c>
      <c r="U446">
        <v>3</v>
      </c>
      <c r="Z446">
        <f t="shared" si="52"/>
        <v>0</v>
      </c>
      <c r="AA446">
        <f t="shared" si="53"/>
        <v>0</v>
      </c>
      <c r="AB446">
        <f t="shared" si="54"/>
        <v>0</v>
      </c>
      <c r="AC446">
        <f t="shared" si="55"/>
        <v>0</v>
      </c>
      <c r="AD446">
        <f t="shared" si="56"/>
        <v>0</v>
      </c>
      <c r="AE446">
        <f t="shared" si="57"/>
        <v>0</v>
      </c>
    </row>
    <row r="447" spans="2:31" x14ac:dyDescent="0.25">
      <c r="B447" s="1">
        <f t="shared" si="51"/>
        <v>0</v>
      </c>
      <c r="C447" s="1">
        <v>32571330</v>
      </c>
      <c r="D447">
        <f t="shared" si="50"/>
        <v>-1.5945994752370343</v>
      </c>
      <c r="E447" s="1">
        <v>-288</v>
      </c>
      <c r="J447">
        <v>437</v>
      </c>
      <c r="K447">
        <v>1</v>
      </c>
      <c r="L447">
        <v>437</v>
      </c>
      <c r="M447">
        <v>0</v>
      </c>
      <c r="N447">
        <v>437</v>
      </c>
      <c r="O447">
        <v>2</v>
      </c>
      <c r="P447">
        <v>437</v>
      </c>
      <c r="Q447">
        <v>1</v>
      </c>
      <c r="R447">
        <v>437</v>
      </c>
      <c r="S447">
        <v>0</v>
      </c>
      <c r="T447">
        <v>437</v>
      </c>
      <c r="U447">
        <v>2</v>
      </c>
      <c r="Z447">
        <f t="shared" si="52"/>
        <v>1</v>
      </c>
      <c r="AA447">
        <f t="shared" si="53"/>
        <v>0</v>
      </c>
      <c r="AB447">
        <f t="shared" si="54"/>
        <v>0</v>
      </c>
      <c r="AC447">
        <f t="shared" si="55"/>
        <v>1</v>
      </c>
      <c r="AD447">
        <f t="shared" si="56"/>
        <v>0</v>
      </c>
      <c r="AE447">
        <f t="shared" si="57"/>
        <v>0</v>
      </c>
    </row>
    <row r="448" spans="2:31" x14ac:dyDescent="0.25">
      <c r="B448" s="1">
        <f t="shared" si="51"/>
        <v>0</v>
      </c>
      <c r="C448" s="1">
        <v>32585113</v>
      </c>
      <c r="D448">
        <f t="shared" si="50"/>
        <v>-1.6207183959021885</v>
      </c>
      <c r="E448" s="1">
        <v>-353</v>
      </c>
      <c r="J448">
        <v>438</v>
      </c>
      <c r="K448">
        <v>3</v>
      </c>
      <c r="L448">
        <v>438</v>
      </c>
      <c r="M448">
        <v>3</v>
      </c>
      <c r="N448">
        <v>438</v>
      </c>
      <c r="O448">
        <v>2</v>
      </c>
      <c r="P448">
        <v>438</v>
      </c>
      <c r="Q448">
        <v>3</v>
      </c>
      <c r="R448">
        <v>438</v>
      </c>
      <c r="S448">
        <v>3</v>
      </c>
      <c r="T448">
        <v>438</v>
      </c>
      <c r="U448">
        <v>2</v>
      </c>
      <c r="Z448">
        <f t="shared" si="52"/>
        <v>0</v>
      </c>
      <c r="AA448">
        <f t="shared" si="53"/>
        <v>0</v>
      </c>
      <c r="AB448">
        <f t="shared" si="54"/>
        <v>0</v>
      </c>
      <c r="AC448">
        <f t="shared" si="55"/>
        <v>0</v>
      </c>
      <c r="AD448">
        <f t="shared" si="56"/>
        <v>0</v>
      </c>
      <c r="AE448">
        <f t="shared" si="57"/>
        <v>0</v>
      </c>
    </row>
    <row r="449" spans="2:31" x14ac:dyDescent="0.25">
      <c r="B449" s="1">
        <f t="shared" si="51"/>
        <v>0</v>
      </c>
      <c r="C449" s="1">
        <v>32592407</v>
      </c>
      <c r="D449">
        <f t="shared" si="50"/>
        <v>-1.4757724967479859</v>
      </c>
      <c r="E449" s="1">
        <v>-129</v>
      </c>
      <c r="J449">
        <v>439</v>
      </c>
      <c r="K449">
        <v>0</v>
      </c>
      <c r="L449">
        <v>439</v>
      </c>
      <c r="M449">
        <v>0</v>
      </c>
      <c r="N449">
        <v>439</v>
      </c>
      <c r="O449">
        <v>0</v>
      </c>
      <c r="P449">
        <v>439</v>
      </c>
      <c r="Q449">
        <v>0</v>
      </c>
      <c r="R449">
        <v>439</v>
      </c>
      <c r="S449">
        <v>0</v>
      </c>
      <c r="T449">
        <v>439</v>
      </c>
      <c r="U449">
        <v>0</v>
      </c>
      <c r="Z449">
        <f t="shared" si="52"/>
        <v>0</v>
      </c>
      <c r="AA449">
        <f t="shared" si="53"/>
        <v>0</v>
      </c>
      <c r="AB449">
        <f t="shared" si="54"/>
        <v>0</v>
      </c>
      <c r="AC449">
        <f t="shared" si="55"/>
        <v>0</v>
      </c>
      <c r="AD449">
        <f t="shared" si="56"/>
        <v>0</v>
      </c>
      <c r="AE449">
        <f t="shared" si="57"/>
        <v>0</v>
      </c>
    </row>
    <row r="450" spans="2:31" x14ac:dyDescent="0.25">
      <c r="B450" s="1">
        <f t="shared" si="51"/>
        <v>0</v>
      </c>
      <c r="C450" s="1">
        <v>32592438</v>
      </c>
      <c r="D450">
        <f t="shared" si="50"/>
        <v>-1.4180244644839295</v>
      </c>
      <c r="E450" s="1">
        <v>-96</v>
      </c>
      <c r="J450">
        <v>440</v>
      </c>
      <c r="K450">
        <v>0</v>
      </c>
      <c r="L450">
        <v>440</v>
      </c>
      <c r="M450">
        <v>0</v>
      </c>
      <c r="N450">
        <v>440</v>
      </c>
      <c r="O450">
        <v>0</v>
      </c>
      <c r="P450">
        <v>440</v>
      </c>
      <c r="Q450">
        <v>0</v>
      </c>
      <c r="R450">
        <v>440</v>
      </c>
      <c r="S450">
        <v>0</v>
      </c>
      <c r="T450">
        <v>440</v>
      </c>
      <c r="U450">
        <v>0</v>
      </c>
      <c r="Z450">
        <f t="shared" si="52"/>
        <v>0</v>
      </c>
      <c r="AA450">
        <f t="shared" si="53"/>
        <v>0</v>
      </c>
      <c r="AB450">
        <f t="shared" si="54"/>
        <v>0</v>
      </c>
      <c r="AC450">
        <f t="shared" si="55"/>
        <v>0</v>
      </c>
      <c r="AD450">
        <f t="shared" si="56"/>
        <v>0</v>
      </c>
      <c r="AE450">
        <f t="shared" si="57"/>
        <v>0</v>
      </c>
    </row>
    <row r="451" spans="2:31" x14ac:dyDescent="0.25">
      <c r="B451" s="1">
        <f t="shared" si="51"/>
        <v>0</v>
      </c>
      <c r="C451" s="1">
        <v>32593702</v>
      </c>
      <c r="D451">
        <f t="shared" si="50"/>
        <v>-1.6062204091577668</v>
      </c>
      <c r="E451" s="1">
        <v>-315</v>
      </c>
      <c r="J451">
        <v>441</v>
      </c>
      <c r="K451">
        <v>0</v>
      </c>
      <c r="L451">
        <v>441</v>
      </c>
      <c r="M451">
        <v>0</v>
      </c>
      <c r="N451">
        <v>441</v>
      </c>
      <c r="O451">
        <v>0</v>
      </c>
      <c r="P451">
        <v>441</v>
      </c>
      <c r="Q451">
        <v>0</v>
      </c>
      <c r="R451">
        <v>441</v>
      </c>
      <c r="S451">
        <v>0</v>
      </c>
      <c r="T451">
        <v>441</v>
      </c>
      <c r="U451">
        <v>0</v>
      </c>
      <c r="Z451">
        <f t="shared" si="52"/>
        <v>0</v>
      </c>
      <c r="AA451">
        <f t="shared" si="53"/>
        <v>0</v>
      </c>
      <c r="AB451">
        <f t="shared" si="54"/>
        <v>0</v>
      </c>
      <c r="AC451">
        <f t="shared" si="55"/>
        <v>0</v>
      </c>
      <c r="AD451">
        <f t="shared" si="56"/>
        <v>0</v>
      </c>
      <c r="AE451">
        <f t="shared" si="57"/>
        <v>0</v>
      </c>
    </row>
    <row r="452" spans="2:31" x14ac:dyDescent="0.25">
      <c r="B452" s="1">
        <f t="shared" si="51"/>
        <v>0</v>
      </c>
      <c r="C452" s="1">
        <v>32614952</v>
      </c>
      <c r="D452">
        <f t="shared" si="50"/>
        <v>-1.6045753228299362</v>
      </c>
      <c r="E452" s="1">
        <v>-311</v>
      </c>
      <c r="J452">
        <v>442</v>
      </c>
      <c r="K452">
        <v>0</v>
      </c>
      <c r="L452">
        <v>442</v>
      </c>
      <c r="M452">
        <v>0</v>
      </c>
      <c r="N452">
        <v>442</v>
      </c>
      <c r="O452">
        <v>0</v>
      </c>
      <c r="P452">
        <v>442</v>
      </c>
      <c r="Q452">
        <v>0</v>
      </c>
      <c r="R452">
        <v>442</v>
      </c>
      <c r="S452">
        <v>0</v>
      </c>
      <c r="T452">
        <v>442</v>
      </c>
      <c r="U452">
        <v>0</v>
      </c>
      <c r="Z452">
        <f t="shared" si="52"/>
        <v>0</v>
      </c>
      <c r="AA452">
        <f t="shared" si="53"/>
        <v>0</v>
      </c>
      <c r="AB452">
        <f t="shared" si="54"/>
        <v>0</v>
      </c>
      <c r="AC452">
        <f t="shared" si="55"/>
        <v>0</v>
      </c>
      <c r="AD452">
        <f t="shared" si="56"/>
        <v>0</v>
      </c>
      <c r="AE452">
        <f t="shared" si="57"/>
        <v>0</v>
      </c>
    </row>
    <row r="453" spans="2:31" x14ac:dyDescent="0.25">
      <c r="B453" s="1">
        <f t="shared" si="51"/>
        <v>0</v>
      </c>
      <c r="C453" s="1">
        <v>32615787</v>
      </c>
      <c r="D453">
        <f t="shared" si="50"/>
        <v>-1.898929154985856</v>
      </c>
      <c r="E453" s="1">
        <v>-3991</v>
      </c>
      <c r="J453">
        <v>443</v>
      </c>
      <c r="K453">
        <v>0</v>
      </c>
      <c r="L453">
        <v>443</v>
      </c>
      <c r="M453">
        <v>0</v>
      </c>
      <c r="N453">
        <v>443</v>
      </c>
      <c r="O453">
        <v>0</v>
      </c>
      <c r="P453">
        <v>443</v>
      </c>
      <c r="Q453">
        <v>0</v>
      </c>
      <c r="R453">
        <v>443</v>
      </c>
      <c r="S453">
        <v>0</v>
      </c>
      <c r="T453">
        <v>443</v>
      </c>
      <c r="U453">
        <v>0</v>
      </c>
      <c r="Z453">
        <f t="shared" si="52"/>
        <v>0</v>
      </c>
      <c r="AA453">
        <f t="shared" si="53"/>
        <v>0</v>
      </c>
      <c r="AB453">
        <f t="shared" si="54"/>
        <v>0</v>
      </c>
      <c r="AC453">
        <f t="shared" si="55"/>
        <v>0</v>
      </c>
      <c r="AD453">
        <f t="shared" si="56"/>
        <v>0</v>
      </c>
      <c r="AE453">
        <f t="shared" si="57"/>
        <v>0</v>
      </c>
    </row>
    <row r="454" spans="2:31" x14ac:dyDescent="0.25">
      <c r="B454" s="1">
        <f t="shared" si="51"/>
        <v>0</v>
      </c>
      <c r="C454" s="1">
        <v>32622513</v>
      </c>
      <c r="D454">
        <f t="shared" si="50"/>
        <v>-1.6102272705163045</v>
      </c>
      <c r="E454" s="1">
        <v>-325</v>
      </c>
      <c r="J454">
        <v>444</v>
      </c>
      <c r="K454">
        <v>0</v>
      </c>
      <c r="L454">
        <v>444</v>
      </c>
      <c r="M454">
        <v>0</v>
      </c>
      <c r="N454">
        <v>444</v>
      </c>
      <c r="O454">
        <v>0</v>
      </c>
      <c r="P454">
        <v>444</v>
      </c>
      <c r="Q454">
        <v>0</v>
      </c>
      <c r="R454">
        <v>444</v>
      </c>
      <c r="S454">
        <v>0</v>
      </c>
      <c r="T454">
        <v>444</v>
      </c>
      <c r="U454">
        <v>0</v>
      </c>
      <c r="Z454">
        <f t="shared" si="52"/>
        <v>0</v>
      </c>
      <c r="AA454">
        <f t="shared" si="53"/>
        <v>0</v>
      </c>
      <c r="AB454">
        <f t="shared" si="54"/>
        <v>0</v>
      </c>
      <c r="AC454">
        <f t="shared" si="55"/>
        <v>0</v>
      </c>
      <c r="AD454">
        <f t="shared" si="56"/>
        <v>0</v>
      </c>
      <c r="AE454">
        <f t="shared" si="57"/>
        <v>0</v>
      </c>
    </row>
    <row r="455" spans="2:31" x14ac:dyDescent="0.25">
      <c r="B455" s="1">
        <f t="shared" si="51"/>
        <v>0</v>
      </c>
      <c r="C455" s="1">
        <v>32623523</v>
      </c>
      <c r="D455">
        <f t="shared" si="50"/>
        <v>-1.7556070927963716</v>
      </c>
      <c r="E455" s="1">
        <v>-1102</v>
      </c>
      <c r="J455">
        <v>445</v>
      </c>
      <c r="K455">
        <v>0</v>
      </c>
      <c r="L455">
        <v>445</v>
      </c>
      <c r="M455">
        <v>0</v>
      </c>
      <c r="N455">
        <v>445</v>
      </c>
      <c r="O455">
        <v>0</v>
      </c>
      <c r="P455">
        <v>445</v>
      </c>
      <c r="Q455">
        <v>0</v>
      </c>
      <c r="R455">
        <v>445</v>
      </c>
      <c r="S455">
        <v>0</v>
      </c>
      <c r="T455">
        <v>445</v>
      </c>
      <c r="U455">
        <v>0</v>
      </c>
      <c r="Z455">
        <f t="shared" si="52"/>
        <v>0</v>
      </c>
      <c r="AA455">
        <f t="shared" si="53"/>
        <v>0</v>
      </c>
      <c r="AB455">
        <f t="shared" si="54"/>
        <v>0</v>
      </c>
      <c r="AC455">
        <f t="shared" si="55"/>
        <v>0</v>
      </c>
      <c r="AD455">
        <f t="shared" si="56"/>
        <v>0</v>
      </c>
      <c r="AE455">
        <f t="shared" si="57"/>
        <v>0</v>
      </c>
    </row>
    <row r="456" spans="2:31" x14ac:dyDescent="0.25">
      <c r="B456" s="1">
        <f t="shared" si="51"/>
        <v>0</v>
      </c>
      <c r="C456" s="1">
        <v>32624891</v>
      </c>
      <c r="D456">
        <f t="shared" ref="D456:D519" si="58">IF((E456&lt;0),-1-1*LOG(-1*E456-49)/4,-1+LOG(E456-49)/4)</f>
        <v>-1.7421207371384839</v>
      </c>
      <c r="E456" s="1">
        <v>-979</v>
      </c>
      <c r="J456">
        <v>446</v>
      </c>
      <c r="K456">
        <v>0</v>
      </c>
      <c r="L456">
        <v>446</v>
      </c>
      <c r="M456">
        <v>0</v>
      </c>
      <c r="N456">
        <v>446</v>
      </c>
      <c r="O456">
        <v>0</v>
      </c>
      <c r="P456">
        <v>446</v>
      </c>
      <c r="Q456">
        <v>0</v>
      </c>
      <c r="R456">
        <v>446</v>
      </c>
      <c r="S456">
        <v>0</v>
      </c>
      <c r="T456">
        <v>446</v>
      </c>
      <c r="U456">
        <v>0</v>
      </c>
      <c r="Z456">
        <f t="shared" si="52"/>
        <v>0</v>
      </c>
      <c r="AA456">
        <f t="shared" si="53"/>
        <v>0</v>
      </c>
      <c r="AB456">
        <f t="shared" si="54"/>
        <v>0</v>
      </c>
      <c r="AC456">
        <f t="shared" si="55"/>
        <v>0</v>
      </c>
      <c r="AD456">
        <f t="shared" si="56"/>
        <v>0</v>
      </c>
      <c r="AE456">
        <f t="shared" si="57"/>
        <v>0</v>
      </c>
    </row>
    <row r="457" spans="2:31" x14ac:dyDescent="0.25">
      <c r="B457" s="1">
        <f t="shared" si="51"/>
        <v>0</v>
      </c>
      <c r="C457" s="1">
        <v>32641260</v>
      </c>
      <c r="D457">
        <f t="shared" si="58"/>
        <v>-0.47151416192329076</v>
      </c>
      <c r="E457" s="1">
        <v>179</v>
      </c>
      <c r="J457">
        <v>447</v>
      </c>
      <c r="K457">
        <v>0</v>
      </c>
      <c r="L457">
        <v>447</v>
      </c>
      <c r="M457">
        <v>0</v>
      </c>
      <c r="N457">
        <v>447</v>
      </c>
      <c r="O457">
        <v>0</v>
      </c>
      <c r="P457">
        <v>447</v>
      </c>
      <c r="Q457">
        <v>0</v>
      </c>
      <c r="R457">
        <v>447</v>
      </c>
      <c r="S457">
        <v>0</v>
      </c>
      <c r="T457">
        <v>447</v>
      </c>
      <c r="U457">
        <v>0</v>
      </c>
      <c r="Z457">
        <f t="shared" si="52"/>
        <v>0</v>
      </c>
      <c r="AA457">
        <f t="shared" si="53"/>
        <v>0</v>
      </c>
      <c r="AB457">
        <f t="shared" si="54"/>
        <v>0</v>
      </c>
      <c r="AC457">
        <f t="shared" si="55"/>
        <v>0</v>
      </c>
      <c r="AD457">
        <f t="shared" si="56"/>
        <v>0</v>
      </c>
      <c r="AE457">
        <f t="shared" si="57"/>
        <v>0</v>
      </c>
    </row>
    <row r="458" spans="2:31" x14ac:dyDescent="0.25">
      <c r="B458" s="1">
        <f t="shared" ref="B458:B521" si="59">IF(C458=C457,1,0)</f>
        <v>0</v>
      </c>
      <c r="C458" s="1">
        <v>32643458</v>
      </c>
      <c r="D458">
        <f t="shared" si="58"/>
        <v>-0.25905304316361122</v>
      </c>
      <c r="E458" s="1">
        <v>969</v>
      </c>
      <c r="J458">
        <v>448</v>
      </c>
      <c r="K458">
        <v>0</v>
      </c>
      <c r="L458">
        <v>448</v>
      </c>
      <c r="M458">
        <v>0</v>
      </c>
      <c r="N458">
        <v>448</v>
      </c>
      <c r="O458">
        <v>0</v>
      </c>
      <c r="P458">
        <v>448</v>
      </c>
      <c r="Q458">
        <v>0</v>
      </c>
      <c r="R458">
        <v>448</v>
      </c>
      <c r="S458">
        <v>0</v>
      </c>
      <c r="T458">
        <v>448</v>
      </c>
      <c r="U458">
        <v>0</v>
      </c>
      <c r="Z458">
        <f t="shared" si="52"/>
        <v>0</v>
      </c>
      <c r="AA458">
        <f t="shared" si="53"/>
        <v>0</v>
      </c>
      <c r="AB458">
        <f t="shared" si="54"/>
        <v>0</v>
      </c>
      <c r="AC458">
        <f t="shared" si="55"/>
        <v>0</v>
      </c>
      <c r="AD458">
        <f t="shared" si="56"/>
        <v>0</v>
      </c>
      <c r="AE458">
        <f t="shared" si="57"/>
        <v>0</v>
      </c>
    </row>
    <row r="459" spans="2:31" x14ac:dyDescent="0.25">
      <c r="B459" s="1">
        <f t="shared" si="59"/>
        <v>0</v>
      </c>
      <c r="C459" s="1">
        <v>32645143</v>
      </c>
      <c r="D459">
        <f t="shared" si="58"/>
        <v>-1.5784668050922883</v>
      </c>
      <c r="E459" s="1">
        <v>-255</v>
      </c>
      <c r="J459">
        <v>449</v>
      </c>
      <c r="K459">
        <v>0</v>
      </c>
      <c r="L459">
        <v>449</v>
      </c>
      <c r="M459">
        <v>0</v>
      </c>
      <c r="N459">
        <v>449</v>
      </c>
      <c r="O459">
        <v>0</v>
      </c>
      <c r="P459">
        <v>449</v>
      </c>
      <c r="Q459">
        <v>0</v>
      </c>
      <c r="R459">
        <v>449</v>
      </c>
      <c r="S459">
        <v>0</v>
      </c>
      <c r="T459">
        <v>449</v>
      </c>
      <c r="U459">
        <v>0</v>
      </c>
      <c r="Z459">
        <f t="shared" si="52"/>
        <v>0</v>
      </c>
      <c r="AA459">
        <f t="shared" si="53"/>
        <v>0</v>
      </c>
      <c r="AB459">
        <f t="shared" si="54"/>
        <v>0</v>
      </c>
      <c r="AC459">
        <f t="shared" si="55"/>
        <v>0</v>
      </c>
      <c r="AD459">
        <f t="shared" si="56"/>
        <v>0</v>
      </c>
      <c r="AE459">
        <f t="shared" si="57"/>
        <v>0</v>
      </c>
    </row>
    <row r="460" spans="2:31" x14ac:dyDescent="0.25">
      <c r="B460" s="1">
        <f t="shared" si="59"/>
        <v>0</v>
      </c>
      <c r="C460" s="1">
        <v>32661814</v>
      </c>
      <c r="D460">
        <f t="shared" si="58"/>
        <v>-1.3305548236834799</v>
      </c>
      <c r="E460" s="1">
        <v>-70</v>
      </c>
      <c r="J460">
        <v>450</v>
      </c>
      <c r="K460">
        <v>0</v>
      </c>
      <c r="L460">
        <v>450</v>
      </c>
      <c r="M460">
        <v>0</v>
      </c>
      <c r="N460">
        <v>450</v>
      </c>
      <c r="O460">
        <v>0</v>
      </c>
      <c r="P460">
        <v>450</v>
      </c>
      <c r="Q460">
        <v>0</v>
      </c>
      <c r="R460">
        <v>450</v>
      </c>
      <c r="S460">
        <v>0</v>
      </c>
      <c r="T460">
        <v>450</v>
      </c>
      <c r="U460">
        <v>0</v>
      </c>
      <c r="Z460">
        <f t="shared" ref="Z460:Z461" si="60">IF(AND(K460&gt;0,K460&lt;$Z$8),1,0)</f>
        <v>0</v>
      </c>
      <c r="AA460">
        <f t="shared" ref="AA460:AA461" si="61">IF(AND(M460&gt;0,M460&lt;$Z$8),1,0)</f>
        <v>0</v>
      </c>
      <c r="AB460">
        <f t="shared" ref="AB460:AB461" si="62">IF(AND(O460&gt;0,O460&lt;$Z$8),1,0)</f>
        <v>0</v>
      </c>
      <c r="AC460">
        <f t="shared" ref="AC460:AC461" si="63">IF(AND(Q460&gt;0,Q460&lt;$Z$8),1,0)</f>
        <v>0</v>
      </c>
      <c r="AD460">
        <f t="shared" ref="AD460:AD461" si="64">IF(AND(S460&gt;0,S460&lt;$Z$8),1,0)</f>
        <v>0</v>
      </c>
      <c r="AE460">
        <f t="shared" ref="AE460:AE461" si="65">IF(AND(U460&gt;0,U460&lt;$Z$8),1,0)</f>
        <v>0</v>
      </c>
    </row>
    <row r="461" spans="2:31" x14ac:dyDescent="0.25">
      <c r="B461" s="1">
        <f t="shared" si="59"/>
        <v>0</v>
      </c>
      <c r="C461" s="1">
        <v>32661816</v>
      </c>
      <c r="D461">
        <f t="shared" si="58"/>
        <v>-1.4597122726843139</v>
      </c>
      <c r="E461" s="1">
        <v>-118</v>
      </c>
      <c r="J461">
        <v>451</v>
      </c>
      <c r="K461">
        <v>0</v>
      </c>
      <c r="L461">
        <v>451</v>
      </c>
      <c r="M461">
        <v>0</v>
      </c>
      <c r="N461">
        <v>451</v>
      </c>
      <c r="O461">
        <v>0</v>
      </c>
      <c r="P461">
        <v>451</v>
      </c>
      <c r="Q461">
        <v>0</v>
      </c>
      <c r="R461">
        <v>451</v>
      </c>
      <c r="S461">
        <v>0</v>
      </c>
      <c r="T461">
        <v>451</v>
      </c>
      <c r="U461">
        <v>0</v>
      </c>
      <c r="Z461">
        <f t="shared" si="60"/>
        <v>0</v>
      </c>
      <c r="AA461">
        <f t="shared" si="61"/>
        <v>0</v>
      </c>
      <c r="AB461">
        <f t="shared" si="62"/>
        <v>0</v>
      </c>
      <c r="AC461">
        <f t="shared" si="63"/>
        <v>0</v>
      </c>
      <c r="AD461">
        <f t="shared" si="64"/>
        <v>0</v>
      </c>
      <c r="AE461">
        <f t="shared" si="65"/>
        <v>0</v>
      </c>
    </row>
    <row r="462" spans="2:31" x14ac:dyDescent="0.25">
      <c r="B462" s="1">
        <f t="shared" si="59"/>
        <v>0</v>
      </c>
      <c r="C462" s="1">
        <v>32662303</v>
      </c>
      <c r="D462">
        <f t="shared" si="58"/>
        <v>-0.27993955602612997</v>
      </c>
      <c r="E462" s="1">
        <v>808</v>
      </c>
    </row>
    <row r="463" spans="2:31" x14ac:dyDescent="0.25">
      <c r="B463" s="1">
        <f t="shared" si="59"/>
        <v>0</v>
      </c>
      <c r="C463" s="1">
        <v>32664240</v>
      </c>
      <c r="D463">
        <f t="shared" si="58"/>
        <v>-0.76143937264016881</v>
      </c>
      <c r="E463" s="1">
        <v>58</v>
      </c>
    </row>
    <row r="464" spans="2:31" x14ac:dyDescent="0.25">
      <c r="B464" s="1">
        <f t="shared" si="59"/>
        <v>0</v>
      </c>
      <c r="C464" s="1">
        <v>32667707</v>
      </c>
      <c r="D464">
        <f t="shared" si="58"/>
        <v>-1.9980831397618659</v>
      </c>
      <c r="E464" s="1">
        <v>-9874</v>
      </c>
    </row>
    <row r="465" spans="2:5" x14ac:dyDescent="0.25">
      <c r="B465" s="1">
        <f t="shared" si="59"/>
        <v>0</v>
      </c>
      <c r="C465" s="1">
        <v>32676573</v>
      </c>
      <c r="D465">
        <f t="shared" si="58"/>
        <v>-1.6529308270018355</v>
      </c>
      <c r="E465" s="1">
        <v>-458</v>
      </c>
    </row>
    <row r="466" spans="2:5" x14ac:dyDescent="0.25">
      <c r="B466" s="1">
        <f t="shared" si="59"/>
        <v>0</v>
      </c>
      <c r="C466" s="1">
        <v>32676575</v>
      </c>
      <c r="D466">
        <f t="shared" si="58"/>
        <v>-1.7452279844442109</v>
      </c>
      <c r="E466" s="1">
        <v>-1006</v>
      </c>
    </row>
    <row r="467" spans="2:5" x14ac:dyDescent="0.25">
      <c r="B467" s="1">
        <f t="shared" si="59"/>
        <v>0</v>
      </c>
      <c r="C467" s="1">
        <v>32677532</v>
      </c>
      <c r="D467">
        <f t="shared" si="58"/>
        <v>-1.3010299956639813</v>
      </c>
      <c r="E467" s="1">
        <v>-65</v>
      </c>
    </row>
    <row r="468" spans="2:5" x14ac:dyDescent="0.25">
      <c r="B468" s="1">
        <f t="shared" si="59"/>
        <v>0</v>
      </c>
      <c r="C468" s="1">
        <v>32677583</v>
      </c>
      <c r="D468">
        <f t="shared" si="58"/>
        <v>-1.3450528104279016</v>
      </c>
      <c r="E468" s="1">
        <v>-73</v>
      </c>
    </row>
    <row r="469" spans="2:5" x14ac:dyDescent="0.25">
      <c r="B469" s="1">
        <f t="shared" si="59"/>
        <v>0</v>
      </c>
      <c r="C469" s="1">
        <v>32687172</v>
      </c>
      <c r="D469">
        <f t="shared" si="58"/>
        <v>-0.39256192999939798</v>
      </c>
      <c r="E469" s="1">
        <v>318</v>
      </c>
    </row>
    <row r="470" spans="2:5" x14ac:dyDescent="0.25">
      <c r="B470" s="1">
        <f t="shared" si="59"/>
        <v>0</v>
      </c>
      <c r="C470" s="1">
        <v>32688578</v>
      </c>
      <c r="D470">
        <f t="shared" si="58"/>
        <v>-0.39377959084223324</v>
      </c>
      <c r="E470" s="1">
        <v>315</v>
      </c>
    </row>
    <row r="471" spans="2:5" x14ac:dyDescent="0.25">
      <c r="B471" s="1">
        <f t="shared" si="59"/>
        <v>0</v>
      </c>
      <c r="C471" s="1">
        <v>32749230</v>
      </c>
      <c r="D471">
        <f t="shared" si="58"/>
        <v>-1.6049889371224395</v>
      </c>
      <c r="E471" s="1">
        <v>-312</v>
      </c>
    </row>
    <row r="472" spans="2:5" x14ac:dyDescent="0.25">
      <c r="B472" s="1">
        <f t="shared" si="59"/>
        <v>0</v>
      </c>
      <c r="C472" s="1">
        <v>32749242</v>
      </c>
      <c r="D472">
        <f t="shared" si="58"/>
        <v>-1.8133345013315267</v>
      </c>
      <c r="E472" s="1">
        <v>-1841</v>
      </c>
    </row>
    <row r="473" spans="2:5" x14ac:dyDescent="0.25">
      <c r="B473" s="1">
        <f t="shared" si="59"/>
        <v>0</v>
      </c>
      <c r="C473" s="1">
        <v>32751021</v>
      </c>
      <c r="D473">
        <f t="shared" si="58"/>
        <v>-1.2784858380767092</v>
      </c>
      <c r="E473" s="1">
        <v>-62</v>
      </c>
    </row>
    <row r="474" spans="2:5" x14ac:dyDescent="0.25">
      <c r="B474" s="1">
        <f t="shared" si="59"/>
        <v>0</v>
      </c>
      <c r="C474" s="1">
        <v>32773435</v>
      </c>
      <c r="D474">
        <f t="shared" si="58"/>
        <v>-0.39256192999939798</v>
      </c>
      <c r="E474" s="1">
        <v>318</v>
      </c>
    </row>
    <row r="475" spans="2:5" x14ac:dyDescent="0.25">
      <c r="B475" s="1">
        <f t="shared" si="59"/>
        <v>0</v>
      </c>
      <c r="C475" s="1">
        <v>32778754</v>
      </c>
      <c r="D475">
        <f t="shared" si="58"/>
        <v>-1.7519369445001849</v>
      </c>
      <c r="E475" s="1">
        <v>-1067</v>
      </c>
    </row>
    <row r="476" spans="2:5" x14ac:dyDescent="0.25">
      <c r="B476" s="1">
        <f t="shared" si="59"/>
        <v>0</v>
      </c>
      <c r="C476" s="1">
        <v>32795503</v>
      </c>
      <c r="D476">
        <f t="shared" si="58"/>
        <v>-1.5276474275748122</v>
      </c>
      <c r="E476" s="1">
        <v>-178</v>
      </c>
    </row>
    <row r="477" spans="2:5" x14ac:dyDescent="0.25">
      <c r="B477" s="1">
        <f t="shared" si="59"/>
        <v>0</v>
      </c>
      <c r="C477" s="1">
        <v>33009537</v>
      </c>
      <c r="D477">
        <f t="shared" si="58"/>
        <v>-1.5523787536356577</v>
      </c>
      <c r="E477" s="1">
        <v>-211</v>
      </c>
    </row>
    <row r="478" spans="2:5" x14ac:dyDescent="0.25">
      <c r="B478" s="1">
        <f t="shared" si="59"/>
        <v>0</v>
      </c>
      <c r="C478" s="1">
        <v>33083048</v>
      </c>
      <c r="D478">
        <f t="shared" si="58"/>
        <v>-0.64215905896025316</v>
      </c>
      <c r="E478" s="1">
        <v>76</v>
      </c>
    </row>
    <row r="479" spans="2:5" x14ac:dyDescent="0.25">
      <c r="B479" s="1">
        <f t="shared" si="59"/>
        <v>0</v>
      </c>
      <c r="C479" s="1">
        <v>33093407</v>
      </c>
      <c r="D479">
        <f t="shared" si="58"/>
        <v>-1.6129466088810727</v>
      </c>
      <c r="E479" s="1">
        <v>-332</v>
      </c>
    </row>
    <row r="480" spans="2:5" x14ac:dyDescent="0.25">
      <c r="B480" s="1">
        <f t="shared" si="59"/>
        <v>0</v>
      </c>
      <c r="C480" s="1">
        <v>33125919</v>
      </c>
      <c r="D480">
        <f t="shared" si="58"/>
        <v>-1.73562602654202</v>
      </c>
      <c r="E480" s="1">
        <v>-925</v>
      </c>
    </row>
    <row r="481" spans="2:5" x14ac:dyDescent="0.25">
      <c r="B481" s="1">
        <f t="shared" si="59"/>
        <v>0</v>
      </c>
      <c r="C481" s="1">
        <v>33128973</v>
      </c>
      <c r="D481">
        <f t="shared" si="58"/>
        <v>-1.25</v>
      </c>
      <c r="E481" s="1">
        <v>-59</v>
      </c>
    </row>
    <row r="482" spans="2:5" x14ac:dyDescent="0.25">
      <c r="B482" s="1">
        <f t="shared" si="59"/>
        <v>0</v>
      </c>
      <c r="C482" s="1">
        <v>33475550</v>
      </c>
      <c r="D482">
        <f t="shared" si="58"/>
        <v>-0.46040937697618756</v>
      </c>
      <c r="E482" s="1">
        <v>193</v>
      </c>
    </row>
    <row r="483" spans="2:5" x14ac:dyDescent="0.25">
      <c r="B483" s="1">
        <f t="shared" si="59"/>
        <v>0</v>
      </c>
      <c r="C483" s="1">
        <v>33475553</v>
      </c>
      <c r="D483">
        <f t="shared" si="58"/>
        <v>-1.5395906230238126</v>
      </c>
      <c r="E483" s="1">
        <v>-193</v>
      </c>
    </row>
    <row r="484" spans="2:5" x14ac:dyDescent="0.25">
      <c r="B484" s="1">
        <f t="shared" si="59"/>
        <v>0</v>
      </c>
      <c r="C484" s="1">
        <v>33573991</v>
      </c>
      <c r="D484">
        <f t="shared" si="58"/>
        <v>-0.39709507350919249</v>
      </c>
      <c r="E484" s="1">
        <v>307</v>
      </c>
    </row>
    <row r="485" spans="2:5" x14ac:dyDescent="0.25">
      <c r="B485" s="1">
        <f t="shared" si="59"/>
        <v>0</v>
      </c>
      <c r="C485" s="1">
        <v>33583197</v>
      </c>
      <c r="D485">
        <f t="shared" si="58"/>
        <v>-1.8537015698752533</v>
      </c>
      <c r="E485" s="1">
        <v>-2648</v>
      </c>
    </row>
    <row r="486" spans="2:5" x14ac:dyDescent="0.25">
      <c r="B486" s="1">
        <f t="shared" si="59"/>
        <v>0</v>
      </c>
      <c r="C486" s="1">
        <v>33797394</v>
      </c>
      <c r="D486">
        <f t="shared" si="58"/>
        <v>-1.4427130029105362</v>
      </c>
      <c r="E486" s="1">
        <v>-108</v>
      </c>
    </row>
    <row r="487" spans="2:5" x14ac:dyDescent="0.25">
      <c r="B487" s="1">
        <f t="shared" si="59"/>
        <v>0</v>
      </c>
      <c r="C487" s="1">
        <v>33934895</v>
      </c>
      <c r="D487">
        <f t="shared" si="58"/>
        <v>-0.69897000433601875</v>
      </c>
      <c r="E487" s="1">
        <v>65</v>
      </c>
    </row>
    <row r="488" spans="2:5" x14ac:dyDescent="0.25">
      <c r="B488" s="1">
        <f t="shared" si="59"/>
        <v>0</v>
      </c>
      <c r="C488" s="1">
        <v>34038963</v>
      </c>
      <c r="D488">
        <f t="shared" si="58"/>
        <v>-0.20347290504669868</v>
      </c>
      <c r="E488" s="1">
        <v>1584</v>
      </c>
    </row>
    <row r="489" spans="2:5" x14ac:dyDescent="0.25">
      <c r="B489" s="1">
        <f t="shared" si="59"/>
        <v>0</v>
      </c>
      <c r="C489" s="1">
        <v>34040582</v>
      </c>
      <c r="D489">
        <f t="shared" si="58"/>
        <v>-0.29299623394400576</v>
      </c>
      <c r="E489" s="1">
        <v>722</v>
      </c>
    </row>
    <row r="490" spans="2:5" x14ac:dyDescent="0.25">
      <c r="B490" s="1">
        <f t="shared" si="59"/>
        <v>0</v>
      </c>
      <c r="C490" s="1">
        <v>34040584</v>
      </c>
      <c r="D490">
        <f t="shared" si="58"/>
        <v>-0.18961337985086291</v>
      </c>
      <c r="E490" s="1">
        <v>1793</v>
      </c>
    </row>
    <row r="491" spans="2:5" x14ac:dyDescent="0.25">
      <c r="B491" s="1">
        <f t="shared" si="59"/>
        <v>0</v>
      </c>
      <c r="C491" s="1">
        <v>34365530</v>
      </c>
      <c r="D491">
        <f t="shared" si="58"/>
        <v>-0.4723525724251878</v>
      </c>
      <c r="E491" s="1">
        <v>178</v>
      </c>
    </row>
    <row r="492" spans="2:5" x14ac:dyDescent="0.25">
      <c r="B492" s="1">
        <f t="shared" si="59"/>
        <v>0</v>
      </c>
      <c r="C492" s="1">
        <v>34654673</v>
      </c>
      <c r="D492">
        <f t="shared" si="58"/>
        <v>-0.55914300160926567</v>
      </c>
      <c r="E492" s="1">
        <v>107</v>
      </c>
    </row>
    <row r="493" spans="2:5" x14ac:dyDescent="0.25">
      <c r="B493" s="1">
        <f t="shared" si="59"/>
        <v>0</v>
      </c>
      <c r="C493" s="1">
        <v>34699923</v>
      </c>
      <c r="D493">
        <f t="shared" si="58"/>
        <v>-1.764890854475317</v>
      </c>
      <c r="E493" s="1">
        <v>-1196</v>
      </c>
    </row>
    <row r="494" spans="2:5" x14ac:dyDescent="0.25">
      <c r="B494" s="1">
        <f t="shared" si="59"/>
        <v>0</v>
      </c>
      <c r="C494" s="1">
        <v>35104206</v>
      </c>
      <c r="D494">
        <f t="shared" si="58"/>
        <v>-1.6856812828261747</v>
      </c>
      <c r="E494" s="1">
        <v>-602</v>
      </c>
    </row>
    <row r="495" spans="2:5" x14ac:dyDescent="0.25">
      <c r="B495" s="1">
        <f t="shared" si="59"/>
        <v>0</v>
      </c>
      <c r="C495" s="1">
        <v>35137401</v>
      </c>
      <c r="D495">
        <f t="shared" si="58"/>
        <v>-0.58197553551607062</v>
      </c>
      <c r="E495" s="1">
        <v>96</v>
      </c>
    </row>
    <row r="496" spans="2:5" x14ac:dyDescent="0.25">
      <c r="B496" s="1">
        <f t="shared" si="59"/>
        <v>1</v>
      </c>
      <c r="C496" s="1">
        <v>35137401</v>
      </c>
      <c r="D496">
        <f t="shared" si="58"/>
        <v>-0.28749168557755778</v>
      </c>
      <c r="E496" s="1">
        <v>757</v>
      </c>
    </row>
    <row r="497" spans="2:5" x14ac:dyDescent="0.25">
      <c r="B497" s="1">
        <f t="shared" si="59"/>
        <v>0</v>
      </c>
      <c r="C497" s="1">
        <v>35626432</v>
      </c>
      <c r="D497">
        <f t="shared" si="58"/>
        <v>-1.8784375375204558</v>
      </c>
      <c r="E497" s="1">
        <v>-3313</v>
      </c>
    </row>
    <row r="498" spans="2:5" x14ac:dyDescent="0.25">
      <c r="B498" s="1">
        <f t="shared" si="59"/>
        <v>0</v>
      </c>
      <c r="C498" s="1">
        <v>35649830</v>
      </c>
      <c r="D498">
        <f t="shared" si="58"/>
        <v>-1.379628484969472</v>
      </c>
      <c r="E498" s="1">
        <v>-82</v>
      </c>
    </row>
    <row r="499" spans="2:5" x14ac:dyDescent="0.25">
      <c r="B499" s="1">
        <f t="shared" si="59"/>
        <v>0</v>
      </c>
      <c r="C499" s="1">
        <v>35682057</v>
      </c>
      <c r="D499">
        <f t="shared" si="58"/>
        <v>-0.30655338875470162</v>
      </c>
      <c r="E499" s="1">
        <v>643</v>
      </c>
    </row>
    <row r="500" spans="2:5" x14ac:dyDescent="0.25">
      <c r="B500" s="1">
        <f t="shared" si="59"/>
        <v>0</v>
      </c>
      <c r="C500" s="1">
        <v>36021769</v>
      </c>
      <c r="D500">
        <f t="shared" si="58"/>
        <v>-0.5055690986777881</v>
      </c>
      <c r="E500" s="1">
        <v>144</v>
      </c>
    </row>
    <row r="501" spans="2:5" x14ac:dyDescent="0.25">
      <c r="B501" s="1">
        <f t="shared" si="59"/>
        <v>0</v>
      </c>
      <c r="C501" s="1">
        <v>36070119</v>
      </c>
      <c r="D501">
        <f t="shared" si="58"/>
        <v>-1.3537433369927045</v>
      </c>
      <c r="E501" s="1">
        <v>-75</v>
      </c>
    </row>
    <row r="502" spans="2:5" x14ac:dyDescent="0.25">
      <c r="B502" s="1">
        <f t="shared" si="59"/>
        <v>0</v>
      </c>
      <c r="C502" s="1">
        <v>36396790</v>
      </c>
      <c r="D502">
        <f t="shared" si="58"/>
        <v>-0.36213750050678117</v>
      </c>
      <c r="E502" s="1">
        <v>405</v>
      </c>
    </row>
    <row r="503" spans="2:5" x14ac:dyDescent="0.25">
      <c r="B503" s="1">
        <f t="shared" si="59"/>
        <v>0</v>
      </c>
      <c r="C503" s="1">
        <v>36664367</v>
      </c>
      <c r="D503">
        <f t="shared" si="58"/>
        <v>-1.25</v>
      </c>
      <c r="E503" s="1">
        <v>-59</v>
      </c>
    </row>
    <row r="504" spans="2:5" x14ac:dyDescent="0.25">
      <c r="B504" s="1">
        <f t="shared" si="59"/>
        <v>0</v>
      </c>
      <c r="C504" s="1">
        <v>36916449</v>
      </c>
      <c r="D504">
        <f t="shared" si="58"/>
        <v>-0.63440050052526098</v>
      </c>
      <c r="E504" s="1">
        <v>78</v>
      </c>
    </row>
    <row r="505" spans="2:5" x14ac:dyDescent="0.25">
      <c r="B505" s="1">
        <f t="shared" si="59"/>
        <v>0</v>
      </c>
      <c r="C505" s="1">
        <v>36968540</v>
      </c>
      <c r="D505">
        <f t="shared" si="58"/>
        <v>-0.38821049216444514</v>
      </c>
      <c r="E505" s="1">
        <v>329</v>
      </c>
    </row>
    <row r="506" spans="2:5" x14ac:dyDescent="0.25">
      <c r="B506" s="1">
        <f t="shared" si="59"/>
        <v>0</v>
      </c>
      <c r="C506" s="1">
        <v>36980774</v>
      </c>
      <c r="D506">
        <f t="shared" si="58"/>
        <v>-0.48577378716588182</v>
      </c>
      <c r="E506" s="1">
        <v>163</v>
      </c>
    </row>
    <row r="507" spans="2:5" x14ac:dyDescent="0.25">
      <c r="B507" s="1">
        <f t="shared" si="59"/>
        <v>0</v>
      </c>
      <c r="C507" s="1">
        <v>37147182</v>
      </c>
      <c r="D507">
        <f t="shared" si="58"/>
        <v>-0.50905304316361111</v>
      </c>
      <c r="E507" s="1">
        <v>141</v>
      </c>
    </row>
    <row r="508" spans="2:5" x14ac:dyDescent="0.25">
      <c r="B508" s="1">
        <f t="shared" si="59"/>
        <v>0</v>
      </c>
      <c r="C508" s="1">
        <v>37475493</v>
      </c>
      <c r="D508">
        <f t="shared" si="58"/>
        <v>-0.28795272075215028</v>
      </c>
      <c r="E508" s="1">
        <v>754</v>
      </c>
    </row>
    <row r="509" spans="2:5" x14ac:dyDescent="0.25">
      <c r="B509" s="1">
        <f t="shared" si="59"/>
        <v>0</v>
      </c>
      <c r="C509" s="1">
        <v>37696101</v>
      </c>
      <c r="D509">
        <f t="shared" si="58"/>
        <v>-0.56893103259980271</v>
      </c>
      <c r="E509" s="1">
        <v>102</v>
      </c>
    </row>
    <row r="510" spans="2:5" x14ac:dyDescent="0.25">
      <c r="B510" s="1">
        <f t="shared" si="59"/>
        <v>0</v>
      </c>
      <c r="C510" s="1">
        <v>37721444</v>
      </c>
      <c r="D510">
        <f t="shared" si="58"/>
        <v>-1.4861206680375423</v>
      </c>
      <c r="E510" s="1">
        <v>-137</v>
      </c>
    </row>
    <row r="511" spans="2:5" x14ac:dyDescent="0.25">
      <c r="B511" s="1">
        <f t="shared" si="59"/>
        <v>1</v>
      </c>
      <c r="C511" s="1">
        <v>37721444</v>
      </c>
      <c r="D511">
        <f t="shared" si="58"/>
        <v>-1.5482811495886155</v>
      </c>
      <c r="E511" s="1">
        <v>-205</v>
      </c>
    </row>
    <row r="512" spans="2:5" x14ac:dyDescent="0.25">
      <c r="B512" s="1">
        <f t="shared" si="59"/>
        <v>1</v>
      </c>
      <c r="C512" s="1">
        <v>37721444</v>
      </c>
      <c r="D512">
        <f t="shared" si="58"/>
        <v>-1.6155994994747389</v>
      </c>
      <c r="E512" s="1">
        <v>-339</v>
      </c>
    </row>
    <row r="513" spans="2:5" x14ac:dyDescent="0.25">
      <c r="B513" s="1">
        <f t="shared" si="59"/>
        <v>0</v>
      </c>
      <c r="C513" s="1">
        <v>37721619</v>
      </c>
      <c r="D513">
        <f t="shared" si="58"/>
        <v>-1.5685394623159201</v>
      </c>
      <c r="E513" s="1">
        <v>-237</v>
      </c>
    </row>
    <row r="514" spans="2:5" x14ac:dyDescent="0.25">
      <c r="B514" s="1">
        <f t="shared" si="59"/>
        <v>0</v>
      </c>
      <c r="C514" s="1">
        <v>37721742</v>
      </c>
      <c r="D514">
        <f t="shared" si="58"/>
        <v>-1.3138181262758266</v>
      </c>
      <c r="E514" s="1">
        <v>-67</v>
      </c>
    </row>
    <row r="515" spans="2:5" x14ac:dyDescent="0.25">
      <c r="B515" s="1">
        <f t="shared" si="59"/>
        <v>0</v>
      </c>
      <c r="C515" s="1">
        <v>38009501</v>
      </c>
      <c r="D515">
        <f t="shared" si="58"/>
        <v>-1.2257724967479859</v>
      </c>
      <c r="E515" s="1">
        <v>-57</v>
      </c>
    </row>
    <row r="516" spans="2:5" x14ac:dyDescent="0.25">
      <c r="B516" s="1">
        <f t="shared" si="59"/>
        <v>0</v>
      </c>
      <c r="C516" s="1">
        <v>38071246</v>
      </c>
      <c r="D516">
        <f t="shared" si="58"/>
        <v>-1.194537812595911</v>
      </c>
      <c r="E516" s="1">
        <v>-55</v>
      </c>
    </row>
    <row r="517" spans="2:5" x14ac:dyDescent="0.25">
      <c r="B517" s="1">
        <f t="shared" si="59"/>
        <v>0</v>
      </c>
      <c r="C517" s="1">
        <v>38842014</v>
      </c>
      <c r="D517">
        <f t="shared" si="58"/>
        <v>-1.3076122303445685</v>
      </c>
      <c r="E517" s="1">
        <v>-66</v>
      </c>
    </row>
    <row r="518" spans="2:5" x14ac:dyDescent="0.25">
      <c r="B518" s="1">
        <f t="shared" si="59"/>
        <v>0</v>
      </c>
      <c r="C518" s="1">
        <v>38889798</v>
      </c>
      <c r="D518">
        <f t="shared" si="58"/>
        <v>-1.1192803136799157</v>
      </c>
      <c r="E518" s="1">
        <v>-52</v>
      </c>
    </row>
    <row r="519" spans="2:5" x14ac:dyDescent="0.25">
      <c r="B519" s="1">
        <f t="shared" si="59"/>
        <v>0</v>
      </c>
      <c r="C519" s="1">
        <v>38922187</v>
      </c>
      <c r="D519">
        <f t="shared" si="58"/>
        <v>-1.606627815341144</v>
      </c>
      <c r="E519" s="1">
        <v>-316</v>
      </c>
    </row>
    <row r="520" spans="2:5" x14ac:dyDescent="0.25">
      <c r="B520" s="1">
        <f t="shared" si="59"/>
        <v>0</v>
      </c>
      <c r="C520" s="1">
        <v>38932063</v>
      </c>
      <c r="D520">
        <f t="shared" ref="D520:D583" si="66">IF((E520&lt;0),-1-1*LOG(-1*E520-49)/4,-1+LOG(E520-49)/4)</f>
        <v>-0.38898880102048095</v>
      </c>
      <c r="E520" s="1">
        <v>327</v>
      </c>
    </row>
    <row r="521" spans="2:5" x14ac:dyDescent="0.25">
      <c r="B521" s="1">
        <f t="shared" si="59"/>
        <v>0</v>
      </c>
      <c r="C521" s="1">
        <v>39025377</v>
      </c>
      <c r="D521">
        <f t="shared" si="66"/>
        <v>-1.4005149978319906</v>
      </c>
      <c r="E521" s="1">
        <v>-89</v>
      </c>
    </row>
    <row r="522" spans="2:5" x14ac:dyDescent="0.25">
      <c r="B522" s="1">
        <f t="shared" ref="B522:B585" si="67">IF(C522=C521,1,0)</f>
        <v>0</v>
      </c>
      <c r="C522" s="1">
        <v>39248608</v>
      </c>
      <c r="D522">
        <f t="shared" si="66"/>
        <v>-0.30989437914419704</v>
      </c>
      <c r="E522" s="1">
        <v>625</v>
      </c>
    </row>
    <row r="523" spans="2:5" x14ac:dyDescent="0.25">
      <c r="B523" s="1">
        <f t="shared" si="67"/>
        <v>0</v>
      </c>
      <c r="C523" s="1">
        <v>39248821</v>
      </c>
      <c r="D523">
        <f t="shared" si="66"/>
        <v>-0.37999826426071237</v>
      </c>
      <c r="E523" s="1">
        <v>351</v>
      </c>
    </row>
    <row r="524" spans="2:5" x14ac:dyDescent="0.25">
      <c r="B524" s="1">
        <f t="shared" si="67"/>
        <v>0</v>
      </c>
      <c r="C524" s="1">
        <v>39736066</v>
      </c>
      <c r="D524">
        <f t="shared" si="66"/>
        <v>-0.84948500216800937</v>
      </c>
      <c r="E524" s="1">
        <v>53</v>
      </c>
    </row>
    <row r="525" spans="2:5" x14ac:dyDescent="0.25">
      <c r="B525" s="1">
        <f t="shared" si="67"/>
        <v>0</v>
      </c>
      <c r="C525" s="1">
        <v>39808739</v>
      </c>
      <c r="D525">
        <f t="shared" si="66"/>
        <v>-1.5276474275748122</v>
      </c>
      <c r="E525" s="1">
        <v>-178</v>
      </c>
    </row>
    <row r="526" spans="2:5" x14ac:dyDescent="0.25">
      <c r="B526" s="1">
        <f t="shared" si="67"/>
        <v>0</v>
      </c>
      <c r="C526" s="1">
        <v>39813145</v>
      </c>
      <c r="D526">
        <f t="shared" si="66"/>
        <v>-0.18320706789924657</v>
      </c>
      <c r="E526" s="1">
        <v>1899</v>
      </c>
    </row>
    <row r="527" spans="2:5" x14ac:dyDescent="0.25">
      <c r="B527" s="1">
        <f t="shared" si="67"/>
        <v>0</v>
      </c>
      <c r="C527" s="1">
        <v>39876899</v>
      </c>
      <c r="D527">
        <f t="shared" si="66"/>
        <v>-1.4548859838854673</v>
      </c>
      <c r="E527" s="1">
        <v>-115</v>
      </c>
    </row>
    <row r="528" spans="2:5" x14ac:dyDescent="0.25">
      <c r="B528" s="1">
        <f t="shared" si="67"/>
        <v>0</v>
      </c>
      <c r="C528" s="1">
        <v>39894489</v>
      </c>
      <c r="D528">
        <f t="shared" si="66"/>
        <v>-0.27628258581368681</v>
      </c>
      <c r="E528" s="1">
        <v>834</v>
      </c>
    </row>
    <row r="529" spans="2:5" x14ac:dyDescent="0.25">
      <c r="B529" s="1">
        <f t="shared" si="67"/>
        <v>0</v>
      </c>
      <c r="C529" s="1">
        <v>40046892</v>
      </c>
      <c r="D529">
        <f t="shared" si="66"/>
        <v>-0.39296630149280276</v>
      </c>
      <c r="E529" s="1">
        <v>317</v>
      </c>
    </row>
    <row r="530" spans="2:5" x14ac:dyDescent="0.25">
      <c r="B530" s="1">
        <f t="shared" si="67"/>
        <v>0</v>
      </c>
      <c r="C530" s="1">
        <v>40081671</v>
      </c>
      <c r="D530">
        <f t="shared" si="66"/>
        <v>-1.2385606273598313</v>
      </c>
      <c r="E530" s="1">
        <v>-58</v>
      </c>
    </row>
    <row r="531" spans="2:5" x14ac:dyDescent="0.25">
      <c r="B531" s="1">
        <f t="shared" si="67"/>
        <v>0</v>
      </c>
      <c r="C531" s="1">
        <v>40176719</v>
      </c>
      <c r="D531">
        <f t="shared" si="66"/>
        <v>-1.5894837117501135</v>
      </c>
      <c r="E531" s="1">
        <v>-277</v>
      </c>
    </row>
    <row r="532" spans="2:5" x14ac:dyDescent="0.25">
      <c r="B532" s="1">
        <f t="shared" si="67"/>
        <v>0</v>
      </c>
      <c r="C532" s="1">
        <v>40177190</v>
      </c>
      <c r="D532">
        <f t="shared" si="66"/>
        <v>-1.4247425010840047</v>
      </c>
      <c r="E532" s="1">
        <v>-99</v>
      </c>
    </row>
    <row r="533" spans="2:5" x14ac:dyDescent="0.25">
      <c r="B533" s="1">
        <f t="shared" si="67"/>
        <v>0</v>
      </c>
      <c r="C533" s="1">
        <v>40177334</v>
      </c>
      <c r="D533">
        <f t="shared" si="66"/>
        <v>-1.5021500429404795</v>
      </c>
      <c r="E533" s="1">
        <v>-151</v>
      </c>
    </row>
    <row r="534" spans="2:5" x14ac:dyDescent="0.25">
      <c r="B534" s="1">
        <f t="shared" si="67"/>
        <v>0</v>
      </c>
      <c r="C534" s="1">
        <v>40365502</v>
      </c>
      <c r="D534">
        <f t="shared" si="66"/>
        <v>-1.8794638547325073</v>
      </c>
      <c r="E534" s="1">
        <v>-3344</v>
      </c>
    </row>
    <row r="535" spans="2:5" x14ac:dyDescent="0.25">
      <c r="B535" s="1">
        <f t="shared" si="67"/>
        <v>0</v>
      </c>
      <c r="C535" s="1">
        <v>40459188</v>
      </c>
      <c r="D535">
        <f t="shared" si="66"/>
        <v>-1.3010299956639813</v>
      </c>
      <c r="E535" s="1">
        <v>-65</v>
      </c>
    </row>
    <row r="536" spans="2:5" x14ac:dyDescent="0.25">
      <c r="B536" s="1">
        <f t="shared" si="67"/>
        <v>1</v>
      </c>
      <c r="C536" s="1">
        <v>40459188</v>
      </c>
      <c r="D536">
        <f t="shared" si="66"/>
        <v>-1.6521315083942985</v>
      </c>
      <c r="E536" s="1">
        <v>-455</v>
      </c>
    </row>
    <row r="537" spans="2:5" x14ac:dyDescent="0.25">
      <c r="B537" s="1">
        <f t="shared" si="67"/>
        <v>0</v>
      </c>
      <c r="C537" s="1">
        <v>40459830</v>
      </c>
      <c r="D537">
        <f t="shared" si="66"/>
        <v>-0.29203255642987458</v>
      </c>
      <c r="E537" s="1">
        <v>728</v>
      </c>
    </row>
    <row r="538" spans="2:5" x14ac:dyDescent="0.25">
      <c r="B538" s="1">
        <f t="shared" si="67"/>
        <v>0</v>
      </c>
      <c r="C538" s="1">
        <v>40622731</v>
      </c>
      <c r="D538">
        <f t="shared" si="66"/>
        <v>-0.37542236155259989</v>
      </c>
      <c r="E538" s="1">
        <v>364</v>
      </c>
    </row>
    <row r="539" spans="2:5" x14ac:dyDescent="0.25">
      <c r="B539" s="1">
        <f t="shared" si="67"/>
        <v>0</v>
      </c>
      <c r="C539" s="1">
        <v>40705624</v>
      </c>
      <c r="D539">
        <f t="shared" si="66"/>
        <v>-0.53718541282023113</v>
      </c>
      <c r="E539" s="1">
        <v>120</v>
      </c>
    </row>
    <row r="540" spans="2:5" x14ac:dyDescent="0.25">
      <c r="B540" s="1">
        <f t="shared" si="67"/>
        <v>0</v>
      </c>
      <c r="C540" s="1">
        <v>40872456</v>
      </c>
      <c r="D540">
        <f t="shared" si="66"/>
        <v>-0.43438722756739268</v>
      </c>
      <c r="E540" s="1">
        <v>232</v>
      </c>
    </row>
    <row r="541" spans="2:5" x14ac:dyDescent="0.25">
      <c r="B541" s="1">
        <f t="shared" si="67"/>
        <v>1</v>
      </c>
      <c r="C541" s="1">
        <v>40872456</v>
      </c>
      <c r="D541">
        <f t="shared" si="66"/>
        <v>-0.52979660192980216</v>
      </c>
      <c r="E541" s="1">
        <v>125</v>
      </c>
    </row>
    <row r="542" spans="2:5" x14ac:dyDescent="0.25">
      <c r="B542" s="1">
        <f t="shared" si="67"/>
        <v>0</v>
      </c>
      <c r="C542" s="1">
        <v>40926830</v>
      </c>
      <c r="D542">
        <f t="shared" si="66"/>
        <v>-0.38440050052526098</v>
      </c>
      <c r="E542" s="1">
        <v>339</v>
      </c>
    </row>
    <row r="543" spans="2:5" x14ac:dyDescent="0.25">
      <c r="B543" s="1">
        <f t="shared" si="67"/>
        <v>0</v>
      </c>
      <c r="C543" s="1">
        <v>41025798</v>
      </c>
      <c r="D543">
        <f t="shared" si="66"/>
        <v>-1.4771212547196624</v>
      </c>
      <c r="E543" s="1">
        <v>-130</v>
      </c>
    </row>
    <row r="544" spans="2:5" x14ac:dyDescent="0.25">
      <c r="B544" s="1">
        <f t="shared" si="67"/>
        <v>0</v>
      </c>
      <c r="C544" s="1">
        <v>41186879</v>
      </c>
      <c r="D544">
        <f t="shared" si="66"/>
        <v>-0.29171322202180372</v>
      </c>
      <c r="E544" s="1">
        <v>730</v>
      </c>
    </row>
    <row r="545" spans="2:5" x14ac:dyDescent="0.25">
      <c r="B545" s="1">
        <f t="shared" si="67"/>
        <v>0</v>
      </c>
      <c r="C545" s="1">
        <v>41186887</v>
      </c>
      <c r="D545">
        <f t="shared" si="66"/>
        <v>-0.44302832384658164</v>
      </c>
      <c r="E545" s="1">
        <v>218</v>
      </c>
    </row>
    <row r="546" spans="2:5" x14ac:dyDescent="0.25">
      <c r="B546" s="1">
        <f t="shared" si="67"/>
        <v>0</v>
      </c>
      <c r="C546" s="1">
        <v>41187035</v>
      </c>
      <c r="D546">
        <f t="shared" si="66"/>
        <v>-0.37202915975528139</v>
      </c>
      <c r="E546" s="1">
        <v>374</v>
      </c>
    </row>
    <row r="547" spans="2:5" x14ac:dyDescent="0.25">
      <c r="B547" s="1">
        <f t="shared" si="67"/>
        <v>0</v>
      </c>
      <c r="C547" s="1">
        <v>41358890</v>
      </c>
      <c r="D547">
        <f t="shared" si="66"/>
        <v>-0.84948500216800937</v>
      </c>
      <c r="E547" s="1">
        <v>53</v>
      </c>
    </row>
    <row r="548" spans="2:5" x14ac:dyDescent="0.25">
      <c r="B548" s="1">
        <f t="shared" si="67"/>
        <v>0</v>
      </c>
      <c r="C548" s="1">
        <v>41404060</v>
      </c>
      <c r="D548">
        <f t="shared" si="66"/>
        <v>-1.6098331734575657</v>
      </c>
      <c r="E548" s="1">
        <v>-324</v>
      </c>
    </row>
    <row r="549" spans="2:5" x14ac:dyDescent="0.25">
      <c r="B549" s="1">
        <f t="shared" si="67"/>
        <v>0</v>
      </c>
      <c r="C549" s="1">
        <v>41584147</v>
      </c>
      <c r="D549">
        <f t="shared" si="66"/>
        <v>-1.4744067728226105</v>
      </c>
      <c r="E549" s="1">
        <v>-128</v>
      </c>
    </row>
    <row r="550" spans="2:5" x14ac:dyDescent="0.25">
      <c r="B550" s="1">
        <f t="shared" si="67"/>
        <v>0</v>
      </c>
      <c r="C550" s="1">
        <v>41618834</v>
      </c>
      <c r="D550">
        <f t="shared" si="66"/>
        <v>-1.6507860931550455</v>
      </c>
      <c r="E550" s="1">
        <v>-450</v>
      </c>
    </row>
    <row r="551" spans="2:5" x14ac:dyDescent="0.25">
      <c r="B551" s="1">
        <f t="shared" si="67"/>
        <v>0</v>
      </c>
      <c r="C551" s="1">
        <v>41953350</v>
      </c>
      <c r="D551">
        <f t="shared" si="66"/>
        <v>-1.606627815341144</v>
      </c>
      <c r="E551" s="1">
        <v>-316</v>
      </c>
    </row>
    <row r="552" spans="2:5" x14ac:dyDescent="0.25">
      <c r="B552" s="1">
        <f t="shared" si="67"/>
        <v>0</v>
      </c>
      <c r="C552" s="1">
        <v>42230172</v>
      </c>
      <c r="D552">
        <f t="shared" si="66"/>
        <v>-1.4310689674001973</v>
      </c>
      <c r="E552" s="1">
        <v>-102</v>
      </c>
    </row>
    <row r="553" spans="2:5" x14ac:dyDescent="0.25">
      <c r="B553" s="1">
        <f t="shared" si="67"/>
        <v>0</v>
      </c>
      <c r="C553" s="1">
        <v>42582113</v>
      </c>
      <c r="D553">
        <f t="shared" si="66"/>
        <v>-0.80546218740408904</v>
      </c>
      <c r="E553" s="1">
        <v>55</v>
      </c>
    </row>
    <row r="554" spans="2:5" x14ac:dyDescent="0.25">
      <c r="B554" s="1">
        <f t="shared" si="67"/>
        <v>0</v>
      </c>
      <c r="C554" s="1">
        <v>42740860</v>
      </c>
      <c r="D554">
        <f t="shared" si="66"/>
        <v>-1.8769976812049229</v>
      </c>
      <c r="E554" s="1">
        <v>-3270</v>
      </c>
    </row>
    <row r="555" spans="2:5" x14ac:dyDescent="0.25">
      <c r="B555" s="1">
        <f t="shared" si="67"/>
        <v>0</v>
      </c>
      <c r="C555" s="1">
        <v>42887514</v>
      </c>
      <c r="D555">
        <f t="shared" si="66"/>
        <v>-0.37892504016330353</v>
      </c>
      <c r="E555" s="1">
        <v>354</v>
      </c>
    </row>
    <row r="556" spans="2:5" x14ac:dyDescent="0.25">
      <c r="B556" s="1">
        <f t="shared" si="67"/>
        <v>0</v>
      </c>
      <c r="C556" s="1">
        <v>43262010</v>
      </c>
      <c r="D556">
        <f t="shared" si="66"/>
        <v>-0.54028772731568619</v>
      </c>
      <c r="E556" s="1">
        <v>118</v>
      </c>
    </row>
    <row r="557" spans="2:5" x14ac:dyDescent="0.25">
      <c r="B557" s="1">
        <f t="shared" si="67"/>
        <v>0</v>
      </c>
      <c r="C557" s="1">
        <v>43319924</v>
      </c>
      <c r="D557">
        <f t="shared" si="66"/>
        <v>-0.68031159976179278</v>
      </c>
      <c r="E557" s="1">
        <v>68</v>
      </c>
    </row>
    <row r="558" spans="2:5" x14ac:dyDescent="0.25">
      <c r="B558" s="1">
        <f t="shared" si="67"/>
        <v>0</v>
      </c>
      <c r="C558" s="1">
        <v>43385978</v>
      </c>
      <c r="D558">
        <f t="shared" si="66"/>
        <v>-1.4515449934959719</v>
      </c>
      <c r="E558" s="1">
        <v>-113</v>
      </c>
    </row>
    <row r="559" spans="2:5" x14ac:dyDescent="0.25">
      <c r="B559" s="1">
        <f t="shared" si="67"/>
        <v>0</v>
      </c>
      <c r="C559" s="1">
        <v>43386008</v>
      </c>
      <c r="D559">
        <f t="shared" si="66"/>
        <v>-1.3537433369927045</v>
      </c>
      <c r="E559" s="1">
        <v>-75</v>
      </c>
    </row>
    <row r="560" spans="2:5" x14ac:dyDescent="0.25">
      <c r="B560" s="1">
        <f t="shared" si="67"/>
        <v>0</v>
      </c>
      <c r="C560" s="1">
        <v>43705830</v>
      </c>
      <c r="D560">
        <f t="shared" si="66"/>
        <v>-0.47068217608605889</v>
      </c>
      <c r="E560" s="1">
        <v>180</v>
      </c>
    </row>
    <row r="561" spans="2:5" x14ac:dyDescent="0.25">
      <c r="B561" s="1">
        <f t="shared" si="67"/>
        <v>0</v>
      </c>
      <c r="C561" s="1">
        <v>43705844</v>
      </c>
      <c r="D561">
        <f t="shared" si="66"/>
        <v>-0.32162736422651439</v>
      </c>
      <c r="E561" s="1">
        <v>566</v>
      </c>
    </row>
    <row r="562" spans="2:5" x14ac:dyDescent="0.25">
      <c r="B562" s="1">
        <f t="shared" si="67"/>
        <v>0</v>
      </c>
      <c r="C562" s="1">
        <v>43706370</v>
      </c>
      <c r="D562">
        <f t="shared" si="66"/>
        <v>-0.45743457115126063</v>
      </c>
      <c r="E562" s="1">
        <v>197</v>
      </c>
    </row>
    <row r="563" spans="2:5" x14ac:dyDescent="0.25">
      <c r="B563" s="1">
        <f t="shared" si="67"/>
        <v>0</v>
      </c>
      <c r="C563" s="1">
        <v>43895474</v>
      </c>
      <c r="D563">
        <f t="shared" si="66"/>
        <v>-0.39215905896025316</v>
      </c>
      <c r="E563" s="1">
        <v>319</v>
      </c>
    </row>
    <row r="564" spans="2:5" x14ac:dyDescent="0.25">
      <c r="B564" s="1">
        <f t="shared" si="67"/>
        <v>0</v>
      </c>
      <c r="C564" s="1">
        <v>43926365</v>
      </c>
      <c r="D564">
        <f t="shared" si="66"/>
        <v>-0.46822380040879807</v>
      </c>
      <c r="E564" s="1">
        <v>183</v>
      </c>
    </row>
    <row r="565" spans="2:5" x14ac:dyDescent="0.25">
      <c r="B565" s="1">
        <f t="shared" si="67"/>
        <v>0</v>
      </c>
      <c r="C565" s="1">
        <v>43931330</v>
      </c>
      <c r="D565">
        <f t="shared" si="66"/>
        <v>-0.24763727605032648</v>
      </c>
      <c r="E565" s="1">
        <v>1071</v>
      </c>
    </row>
    <row r="566" spans="2:5" x14ac:dyDescent="0.25">
      <c r="B566" s="1">
        <f t="shared" si="67"/>
        <v>0</v>
      </c>
      <c r="C566" s="1">
        <v>43931667</v>
      </c>
      <c r="D566">
        <f t="shared" si="66"/>
        <v>-0.17387736805662812</v>
      </c>
      <c r="E566" s="1">
        <v>2065</v>
      </c>
    </row>
    <row r="567" spans="2:5" x14ac:dyDescent="0.25">
      <c r="B567" s="1">
        <f t="shared" si="67"/>
        <v>1</v>
      </c>
      <c r="C567" s="1">
        <v>43931667</v>
      </c>
      <c r="D567">
        <f t="shared" si="66"/>
        <v>-0.60505410084579747</v>
      </c>
      <c r="E567" s="1">
        <v>87</v>
      </c>
    </row>
    <row r="568" spans="2:5" x14ac:dyDescent="0.25">
      <c r="B568" s="1">
        <f t="shared" si="67"/>
        <v>0</v>
      </c>
      <c r="C568" s="1">
        <v>44012283</v>
      </c>
      <c r="D568">
        <f t="shared" si="66"/>
        <v>-0.19393149642643559</v>
      </c>
      <c r="E568" s="1">
        <v>1725</v>
      </c>
    </row>
    <row r="569" spans="2:5" x14ac:dyDescent="0.25">
      <c r="B569" s="1">
        <f t="shared" si="67"/>
        <v>0</v>
      </c>
      <c r="C569" s="1">
        <v>44149159</v>
      </c>
      <c r="D569">
        <f t="shared" si="66"/>
        <v>-0.32417715547033465</v>
      </c>
      <c r="E569" s="1">
        <v>554</v>
      </c>
    </row>
    <row r="570" spans="2:5" x14ac:dyDescent="0.25">
      <c r="B570" s="1">
        <f t="shared" si="67"/>
        <v>0</v>
      </c>
      <c r="C570" s="1">
        <v>44264678</v>
      </c>
      <c r="D570">
        <f t="shared" si="66"/>
        <v>-0.72151416192329076</v>
      </c>
      <c r="E570" s="1">
        <v>62</v>
      </c>
    </row>
    <row r="571" spans="2:5" x14ac:dyDescent="0.25">
      <c r="B571" s="1">
        <f t="shared" si="67"/>
        <v>0</v>
      </c>
      <c r="C571" s="1">
        <v>44287248</v>
      </c>
      <c r="D571">
        <f t="shared" si="66"/>
        <v>-0.31256592110773473</v>
      </c>
      <c r="E571" s="1">
        <v>611</v>
      </c>
    </row>
    <row r="572" spans="2:5" x14ac:dyDescent="0.25">
      <c r="B572" s="1">
        <f t="shared" si="67"/>
        <v>0</v>
      </c>
      <c r="C572" s="1">
        <v>44358643</v>
      </c>
      <c r="D572">
        <f t="shared" si="66"/>
        <v>-1.3010299956639813</v>
      </c>
      <c r="E572" s="1">
        <v>-65</v>
      </c>
    </row>
    <row r="573" spans="2:5" x14ac:dyDescent="0.25">
      <c r="B573" s="1">
        <f t="shared" si="67"/>
        <v>0</v>
      </c>
      <c r="C573" s="1">
        <v>44495315</v>
      </c>
      <c r="D573">
        <f t="shared" si="66"/>
        <v>-1.1747425010840047</v>
      </c>
      <c r="E573" s="1">
        <v>-54</v>
      </c>
    </row>
    <row r="574" spans="2:5" x14ac:dyDescent="0.25">
      <c r="B574" s="1">
        <f t="shared" si="67"/>
        <v>0</v>
      </c>
      <c r="C574" s="1">
        <v>45260480</v>
      </c>
      <c r="D574">
        <f t="shared" si="66"/>
        <v>-0.38071968632008435</v>
      </c>
      <c r="E574" s="1">
        <v>349</v>
      </c>
    </row>
    <row r="575" spans="2:5" x14ac:dyDescent="0.25">
      <c r="B575" s="1">
        <f t="shared" si="67"/>
        <v>0</v>
      </c>
      <c r="C575" s="1">
        <v>45610567</v>
      </c>
      <c r="D575">
        <f t="shared" si="66"/>
        <v>-0.38590849171773922</v>
      </c>
      <c r="E575" s="1">
        <v>335</v>
      </c>
    </row>
    <row r="576" spans="2:5" x14ac:dyDescent="0.25">
      <c r="B576" s="1">
        <f t="shared" si="67"/>
        <v>1</v>
      </c>
      <c r="C576" s="1">
        <v>45610567</v>
      </c>
      <c r="D576">
        <f t="shared" si="66"/>
        <v>-1.6231900972567095</v>
      </c>
      <c r="E576" s="1">
        <v>-360</v>
      </c>
    </row>
    <row r="577" spans="2:5" x14ac:dyDescent="0.25">
      <c r="B577" s="1">
        <f t="shared" si="67"/>
        <v>0</v>
      </c>
      <c r="C577" s="1">
        <v>45610837</v>
      </c>
      <c r="D577">
        <f t="shared" si="66"/>
        <v>-0.38552952581650191</v>
      </c>
      <c r="E577" s="1">
        <v>336</v>
      </c>
    </row>
    <row r="578" spans="2:5" x14ac:dyDescent="0.25">
      <c r="B578" s="1">
        <f t="shared" si="67"/>
        <v>0</v>
      </c>
      <c r="C578" s="1">
        <v>45852708</v>
      </c>
      <c r="D578">
        <f t="shared" si="66"/>
        <v>-0.63440050052526098</v>
      </c>
      <c r="E578" s="1">
        <v>78</v>
      </c>
    </row>
    <row r="579" spans="2:5" x14ac:dyDescent="0.25">
      <c r="B579" s="1">
        <f t="shared" si="67"/>
        <v>0</v>
      </c>
      <c r="C579" s="1">
        <v>45872384</v>
      </c>
      <c r="D579">
        <f t="shared" si="66"/>
        <v>-0.80546218740408904</v>
      </c>
      <c r="E579" s="1">
        <v>55</v>
      </c>
    </row>
    <row r="580" spans="2:5" x14ac:dyDescent="0.25">
      <c r="B580" s="1">
        <f t="shared" si="67"/>
        <v>1</v>
      </c>
      <c r="C580" s="1">
        <v>45872384</v>
      </c>
      <c r="D580">
        <f t="shared" si="66"/>
        <v>-0.54511401611453281</v>
      </c>
      <c r="E580" s="1">
        <v>115</v>
      </c>
    </row>
    <row r="581" spans="2:5" x14ac:dyDescent="0.25">
      <c r="B581" s="1">
        <f t="shared" si="67"/>
        <v>0</v>
      </c>
      <c r="C581" s="1">
        <v>45967458</v>
      </c>
      <c r="D581">
        <f t="shared" si="66"/>
        <v>-1.6114010508183993</v>
      </c>
      <c r="E581" s="1">
        <v>-328</v>
      </c>
    </row>
    <row r="582" spans="2:5" x14ac:dyDescent="0.25">
      <c r="B582" s="1">
        <f t="shared" si="67"/>
        <v>0</v>
      </c>
      <c r="C582" s="1">
        <v>45983830</v>
      </c>
      <c r="D582">
        <f t="shared" si="66"/>
        <v>-1.0752574989159953</v>
      </c>
      <c r="E582" s="1">
        <v>-51</v>
      </c>
    </row>
    <row r="583" spans="2:5" x14ac:dyDescent="0.25">
      <c r="B583" s="1">
        <f t="shared" si="67"/>
        <v>0</v>
      </c>
      <c r="C583" s="1">
        <v>46482394</v>
      </c>
      <c r="D583">
        <f t="shared" si="66"/>
        <v>-0.5189301784845296</v>
      </c>
      <c r="E583" s="1">
        <v>133</v>
      </c>
    </row>
    <row r="584" spans="2:5" x14ac:dyDescent="0.25">
      <c r="B584" s="1">
        <f t="shared" si="67"/>
        <v>0</v>
      </c>
      <c r="C584" s="1">
        <v>46792565</v>
      </c>
      <c r="D584">
        <f t="shared" ref="D584:D647" si="68">IF((E584&lt;0),-1-1*LOG(-1*E584-49)/4,-1+LOG(E584-49)/4)</f>
        <v>-1.0752574989159953</v>
      </c>
      <c r="E584" s="1">
        <v>-51</v>
      </c>
    </row>
    <row r="585" spans="2:5" x14ac:dyDescent="0.25">
      <c r="B585" s="1">
        <f t="shared" si="67"/>
        <v>0</v>
      </c>
      <c r="C585" s="1">
        <v>46792732</v>
      </c>
      <c r="D585">
        <f t="shared" si="68"/>
        <v>-1.4498351373633955</v>
      </c>
      <c r="E585" s="1">
        <v>-112</v>
      </c>
    </row>
    <row r="586" spans="2:5" x14ac:dyDescent="0.25">
      <c r="B586" s="1">
        <f t="shared" ref="B586:B649" si="69">IF(C586=C585,1,0)</f>
        <v>0</v>
      </c>
      <c r="C586" s="1">
        <v>46909149</v>
      </c>
      <c r="D586">
        <f t="shared" si="68"/>
        <v>-1.194537812595911</v>
      </c>
      <c r="E586" s="1">
        <v>-55</v>
      </c>
    </row>
    <row r="587" spans="2:5" x14ac:dyDescent="0.25">
      <c r="B587" s="1">
        <f t="shared" si="69"/>
        <v>0</v>
      </c>
      <c r="C587" s="1">
        <v>47091578</v>
      </c>
      <c r="D587">
        <f t="shared" si="68"/>
        <v>-1.6210749598366965</v>
      </c>
      <c r="E587" s="1">
        <v>-354</v>
      </c>
    </row>
    <row r="588" spans="2:5" x14ac:dyDescent="0.25">
      <c r="B588" s="1">
        <f t="shared" si="69"/>
        <v>0</v>
      </c>
      <c r="C588" s="1">
        <v>47280141</v>
      </c>
      <c r="D588">
        <f t="shared" si="68"/>
        <v>-1.413303128443836</v>
      </c>
      <c r="E588" s="1">
        <v>-94</v>
      </c>
    </row>
    <row r="589" spans="2:5" x14ac:dyDescent="0.25">
      <c r="B589" s="1">
        <f t="shared" si="69"/>
        <v>0</v>
      </c>
      <c r="C589" s="1">
        <v>47350295</v>
      </c>
      <c r="D589">
        <f t="shared" si="68"/>
        <v>-1.4628145871797689</v>
      </c>
      <c r="E589" s="1">
        <v>-120</v>
      </c>
    </row>
    <row r="590" spans="2:5" x14ac:dyDescent="0.25">
      <c r="B590" s="1">
        <f t="shared" si="69"/>
        <v>0</v>
      </c>
      <c r="C590" s="1">
        <v>47434234</v>
      </c>
      <c r="D590">
        <f t="shared" si="68"/>
        <v>-0.1074226536410301</v>
      </c>
      <c r="E590" s="1">
        <v>3767</v>
      </c>
    </row>
    <row r="591" spans="2:5" x14ac:dyDescent="0.25">
      <c r="B591" s="1">
        <f t="shared" si="69"/>
        <v>0</v>
      </c>
      <c r="C591" s="1">
        <v>47473301</v>
      </c>
      <c r="D591">
        <f t="shared" si="68"/>
        <v>-0.28008269859198665</v>
      </c>
      <c r="E591" s="1">
        <v>807</v>
      </c>
    </row>
    <row r="592" spans="2:5" x14ac:dyDescent="0.25">
      <c r="B592" s="1">
        <f t="shared" si="69"/>
        <v>0</v>
      </c>
      <c r="C592" s="1">
        <v>47631516</v>
      </c>
      <c r="D592">
        <f t="shared" si="68"/>
        <v>-1.1747425010840047</v>
      </c>
      <c r="E592" s="1">
        <v>-54</v>
      </c>
    </row>
    <row r="593" spans="2:5" x14ac:dyDescent="0.25">
      <c r="B593" s="1">
        <f t="shared" si="69"/>
        <v>0</v>
      </c>
      <c r="C593" s="1">
        <v>47633784</v>
      </c>
      <c r="D593">
        <f t="shared" si="68"/>
        <v>-0.47752372214015049</v>
      </c>
      <c r="E593" s="1">
        <v>172</v>
      </c>
    </row>
    <row r="594" spans="2:5" x14ac:dyDescent="0.25">
      <c r="B594" s="1">
        <f t="shared" si="69"/>
        <v>0</v>
      </c>
      <c r="C594" s="1">
        <v>47708256</v>
      </c>
      <c r="D594">
        <f t="shared" si="68"/>
        <v>-0.38217707223526531</v>
      </c>
      <c r="E594" s="1">
        <v>345</v>
      </c>
    </row>
    <row r="595" spans="2:5" x14ac:dyDescent="0.25">
      <c r="B595" s="1">
        <f t="shared" si="69"/>
        <v>0</v>
      </c>
      <c r="C595" s="1">
        <v>48672625</v>
      </c>
      <c r="D595">
        <f t="shared" si="68"/>
        <v>-0.46581985821089833</v>
      </c>
      <c r="E595" s="1">
        <v>186</v>
      </c>
    </row>
    <row r="596" spans="2:5" x14ac:dyDescent="0.25">
      <c r="B596" s="1">
        <f t="shared" si="69"/>
        <v>0</v>
      </c>
      <c r="C596" s="1">
        <v>48672962</v>
      </c>
      <c r="D596">
        <f t="shared" si="68"/>
        <v>-0.43862183304646252</v>
      </c>
      <c r="E596" s="1">
        <v>225</v>
      </c>
    </row>
    <row r="597" spans="2:5" x14ac:dyDescent="0.25">
      <c r="B597" s="1">
        <f t="shared" si="69"/>
        <v>0</v>
      </c>
      <c r="C597" s="1">
        <v>48800410</v>
      </c>
      <c r="D597">
        <f t="shared" si="68"/>
        <v>-0.84948500216800937</v>
      </c>
      <c r="E597" s="1">
        <v>53</v>
      </c>
    </row>
    <row r="598" spans="2:5" x14ac:dyDescent="0.25">
      <c r="B598" s="1">
        <f t="shared" si="69"/>
        <v>0</v>
      </c>
      <c r="C598" s="1">
        <v>48800568</v>
      </c>
      <c r="D598">
        <f t="shared" si="68"/>
        <v>-0.49470267523251543</v>
      </c>
      <c r="E598" s="1">
        <v>154</v>
      </c>
    </row>
    <row r="599" spans="2:5" x14ac:dyDescent="0.25">
      <c r="B599" s="1">
        <f t="shared" si="69"/>
        <v>0</v>
      </c>
      <c r="C599" s="1">
        <v>49454885</v>
      </c>
      <c r="D599">
        <f t="shared" si="68"/>
        <v>-0.56295299324844983</v>
      </c>
      <c r="E599" s="1">
        <v>105</v>
      </c>
    </row>
    <row r="600" spans="2:5" x14ac:dyDescent="0.25">
      <c r="B600" s="1">
        <f t="shared" si="69"/>
        <v>0</v>
      </c>
      <c r="C600" s="1">
        <v>49561913</v>
      </c>
      <c r="D600">
        <f t="shared" si="68"/>
        <v>-0.37715957654143184</v>
      </c>
      <c r="E600" s="1">
        <v>359</v>
      </c>
    </row>
    <row r="601" spans="2:5" x14ac:dyDescent="0.25">
      <c r="B601" s="1">
        <f t="shared" si="69"/>
        <v>0</v>
      </c>
      <c r="C601" s="1">
        <v>49563794</v>
      </c>
      <c r="D601">
        <f t="shared" si="68"/>
        <v>-1.3617895078355549</v>
      </c>
      <c r="E601" s="1">
        <v>-77</v>
      </c>
    </row>
    <row r="602" spans="2:5" x14ac:dyDescent="0.25">
      <c r="B602" s="1">
        <f t="shared" si="69"/>
        <v>0</v>
      </c>
      <c r="C602" s="1">
        <v>49865410</v>
      </c>
      <c r="D602">
        <f t="shared" si="68"/>
        <v>-0.34894348672888253</v>
      </c>
      <c r="E602" s="1">
        <v>451</v>
      </c>
    </row>
    <row r="603" spans="2:5" x14ac:dyDescent="0.25">
      <c r="B603" s="1">
        <f t="shared" si="69"/>
        <v>1</v>
      </c>
      <c r="C603" s="1">
        <v>49865410</v>
      </c>
      <c r="D603">
        <f t="shared" si="68"/>
        <v>-1.7000073398110336</v>
      </c>
      <c r="E603" s="1">
        <v>-680</v>
      </c>
    </row>
    <row r="604" spans="2:5" x14ac:dyDescent="0.25">
      <c r="B604" s="1">
        <f t="shared" si="69"/>
        <v>0</v>
      </c>
      <c r="C604" s="1">
        <v>49865875</v>
      </c>
      <c r="D604">
        <f t="shared" si="68"/>
        <v>-1.0752574989159953</v>
      </c>
      <c r="E604" s="1">
        <v>-51</v>
      </c>
    </row>
    <row r="605" spans="2:5" x14ac:dyDescent="0.25">
      <c r="B605" s="1">
        <f t="shared" si="69"/>
        <v>0</v>
      </c>
      <c r="C605" s="1">
        <v>49865876</v>
      </c>
      <c r="D605">
        <f t="shared" si="68"/>
        <v>-1.3404319590043983</v>
      </c>
      <c r="E605" s="1">
        <v>-72</v>
      </c>
    </row>
    <row r="606" spans="2:5" x14ac:dyDescent="0.25">
      <c r="B606" s="1">
        <f t="shared" si="69"/>
        <v>0</v>
      </c>
      <c r="C606" s="1">
        <v>49889709</v>
      </c>
      <c r="D606">
        <f t="shared" si="68"/>
        <v>-0.39501106287756049</v>
      </c>
      <c r="E606" s="1">
        <v>312</v>
      </c>
    </row>
    <row r="607" spans="2:5" x14ac:dyDescent="0.25">
      <c r="B607" s="1">
        <f t="shared" si="69"/>
        <v>0</v>
      </c>
      <c r="C607" s="1">
        <v>49889757</v>
      </c>
      <c r="D607">
        <f t="shared" si="68"/>
        <v>-0.63821049216444514</v>
      </c>
      <c r="E607" s="1">
        <v>77</v>
      </c>
    </row>
    <row r="608" spans="2:5" x14ac:dyDescent="0.25">
      <c r="B608" s="1">
        <f t="shared" si="69"/>
        <v>0</v>
      </c>
      <c r="C608" s="1">
        <v>50204012</v>
      </c>
      <c r="D608">
        <f t="shared" si="68"/>
        <v>-1.3010299956639813</v>
      </c>
      <c r="E608" s="1">
        <v>-65</v>
      </c>
    </row>
    <row r="609" spans="2:5" x14ac:dyDescent="0.25">
      <c r="B609" s="1">
        <f t="shared" si="69"/>
        <v>0</v>
      </c>
      <c r="C609" s="1">
        <v>50287230</v>
      </c>
      <c r="D609">
        <f t="shared" si="68"/>
        <v>-0.84948500216800937</v>
      </c>
      <c r="E609" s="1">
        <v>53</v>
      </c>
    </row>
    <row r="610" spans="2:5" x14ac:dyDescent="0.25">
      <c r="B610" s="1">
        <f t="shared" si="69"/>
        <v>0</v>
      </c>
      <c r="C610" s="1">
        <v>50452466</v>
      </c>
      <c r="D610">
        <f t="shared" si="68"/>
        <v>-1.61217657997627</v>
      </c>
      <c r="E610" s="1">
        <v>-330</v>
      </c>
    </row>
    <row r="611" spans="2:5" x14ac:dyDescent="0.25">
      <c r="B611" s="1">
        <f t="shared" si="69"/>
        <v>0</v>
      </c>
      <c r="C611" s="1">
        <v>50765956</v>
      </c>
      <c r="D611">
        <f t="shared" si="68"/>
        <v>-1.6049889371224395</v>
      </c>
      <c r="E611" s="1">
        <v>-312</v>
      </c>
    </row>
    <row r="612" spans="2:5" x14ac:dyDescent="0.25">
      <c r="B612" s="1">
        <f t="shared" si="69"/>
        <v>0</v>
      </c>
      <c r="C612" s="1">
        <v>51136753</v>
      </c>
      <c r="D612">
        <f t="shared" si="68"/>
        <v>-0.82525749891599531</v>
      </c>
      <c r="E612" s="1">
        <v>54</v>
      </c>
    </row>
    <row r="613" spans="2:5" x14ac:dyDescent="0.25">
      <c r="B613" s="1">
        <f t="shared" si="69"/>
        <v>0</v>
      </c>
      <c r="C613" s="1">
        <v>51199472</v>
      </c>
      <c r="D613">
        <f t="shared" si="68"/>
        <v>-1.6948991228144561</v>
      </c>
      <c r="E613" s="1">
        <v>-651</v>
      </c>
    </row>
    <row r="614" spans="2:5" x14ac:dyDescent="0.25">
      <c r="B614" s="1">
        <f t="shared" si="69"/>
        <v>0</v>
      </c>
      <c r="C614" s="1">
        <v>51256286</v>
      </c>
      <c r="D614">
        <f t="shared" si="68"/>
        <v>-1.6070336985071974</v>
      </c>
      <c r="E614" s="1">
        <v>-317</v>
      </c>
    </row>
    <row r="615" spans="2:5" x14ac:dyDescent="0.25">
      <c r="B615" s="1">
        <f t="shared" si="69"/>
        <v>0</v>
      </c>
      <c r="C615" s="1">
        <v>51517349</v>
      </c>
      <c r="D615">
        <f t="shared" si="68"/>
        <v>-1.6110111989795191</v>
      </c>
      <c r="E615" s="1">
        <v>-327</v>
      </c>
    </row>
    <row r="616" spans="2:5" x14ac:dyDescent="0.25">
      <c r="B616" s="1">
        <f t="shared" si="69"/>
        <v>0</v>
      </c>
      <c r="C616" s="1">
        <v>51736109</v>
      </c>
      <c r="D616">
        <f t="shared" si="68"/>
        <v>-1.7027260701671751</v>
      </c>
      <c r="E616" s="1">
        <v>-696</v>
      </c>
    </row>
    <row r="617" spans="2:5" x14ac:dyDescent="0.25">
      <c r="B617" s="1">
        <f t="shared" si="69"/>
        <v>0</v>
      </c>
      <c r="C617" s="1">
        <v>51846106</v>
      </c>
      <c r="D617">
        <f t="shared" si="68"/>
        <v>-0.46661527290744564</v>
      </c>
      <c r="E617" s="1">
        <v>185</v>
      </c>
    </row>
    <row r="618" spans="2:5" x14ac:dyDescent="0.25">
      <c r="B618" s="1">
        <f t="shared" si="69"/>
        <v>0</v>
      </c>
      <c r="C618" s="1">
        <v>51846872</v>
      </c>
      <c r="D618">
        <f t="shared" si="68"/>
        <v>-0.23138732026135223</v>
      </c>
      <c r="E618" s="1">
        <v>1236</v>
      </c>
    </row>
    <row r="619" spans="2:5" x14ac:dyDescent="0.25">
      <c r="B619" s="1">
        <f t="shared" si="69"/>
        <v>0</v>
      </c>
      <c r="C619" s="1">
        <v>51854679</v>
      </c>
      <c r="D619">
        <f t="shared" si="68"/>
        <v>-0.38743772292015977</v>
      </c>
      <c r="E619" s="1">
        <v>331</v>
      </c>
    </row>
    <row r="620" spans="2:5" x14ac:dyDescent="0.25">
      <c r="B620" s="1">
        <f t="shared" si="69"/>
        <v>0</v>
      </c>
      <c r="C620" s="1">
        <v>52337434</v>
      </c>
      <c r="D620">
        <f t="shared" si="68"/>
        <v>-1.194537812595911</v>
      </c>
      <c r="E620" s="1">
        <v>-55</v>
      </c>
    </row>
    <row r="621" spans="2:5" x14ac:dyDescent="0.25">
      <c r="B621" s="1">
        <f t="shared" si="69"/>
        <v>0</v>
      </c>
      <c r="C621" s="1">
        <v>52537112</v>
      </c>
      <c r="D621">
        <f t="shared" si="68"/>
        <v>-0.38782342002373005</v>
      </c>
      <c r="E621" s="1">
        <v>330</v>
      </c>
    </row>
    <row r="622" spans="2:5" x14ac:dyDescent="0.25">
      <c r="B622" s="1">
        <f t="shared" si="69"/>
        <v>0</v>
      </c>
      <c r="C622" s="1">
        <v>52691457</v>
      </c>
      <c r="D622">
        <f t="shared" si="68"/>
        <v>-0.29544352659651107</v>
      </c>
      <c r="E622" s="1">
        <v>707</v>
      </c>
    </row>
    <row r="623" spans="2:5" x14ac:dyDescent="0.25">
      <c r="B623" s="1">
        <f t="shared" si="69"/>
        <v>0</v>
      </c>
      <c r="C623" s="1">
        <v>52736233</v>
      </c>
      <c r="D623">
        <f t="shared" si="68"/>
        <v>-0.73965182871044366</v>
      </c>
      <c r="E623" s="1">
        <v>60</v>
      </c>
    </row>
    <row r="624" spans="2:5" x14ac:dyDescent="0.25">
      <c r="B624" s="1">
        <f t="shared" si="69"/>
        <v>0</v>
      </c>
      <c r="C624" s="1">
        <v>52834071</v>
      </c>
      <c r="D624">
        <f t="shared" si="68"/>
        <v>-0.65494718957209852</v>
      </c>
      <c r="E624" s="1">
        <v>73</v>
      </c>
    </row>
    <row r="625" spans="2:5" x14ac:dyDescent="0.25">
      <c r="B625" s="1">
        <f t="shared" si="69"/>
        <v>0</v>
      </c>
      <c r="C625" s="1">
        <v>53037878</v>
      </c>
      <c r="D625">
        <f t="shared" si="68"/>
        <v>-1.3010299956639813</v>
      </c>
      <c r="E625" s="1">
        <v>-65</v>
      </c>
    </row>
    <row r="626" spans="2:5" x14ac:dyDescent="0.25">
      <c r="B626" s="1">
        <f t="shared" si="69"/>
        <v>0</v>
      </c>
      <c r="C626" s="1">
        <v>53091092</v>
      </c>
      <c r="D626">
        <f t="shared" si="68"/>
        <v>-0.43800668340954829</v>
      </c>
      <c r="E626" s="1">
        <v>226</v>
      </c>
    </row>
    <row r="627" spans="2:5" x14ac:dyDescent="0.25">
      <c r="B627" s="1">
        <f t="shared" si="69"/>
        <v>0</v>
      </c>
      <c r="C627" s="1">
        <v>53091123</v>
      </c>
      <c r="D627">
        <f t="shared" si="68"/>
        <v>-0.36092437480817818</v>
      </c>
      <c r="E627" s="1">
        <v>409</v>
      </c>
    </row>
    <row r="628" spans="2:5" x14ac:dyDescent="0.25">
      <c r="B628" s="1">
        <f t="shared" si="69"/>
        <v>0</v>
      </c>
      <c r="C628" s="1">
        <v>53091177</v>
      </c>
      <c r="D628">
        <f t="shared" si="68"/>
        <v>-0.63071968632008435</v>
      </c>
      <c r="E628" s="1">
        <v>79</v>
      </c>
    </row>
    <row r="629" spans="2:5" x14ac:dyDescent="0.25">
      <c r="B629" s="1">
        <f t="shared" si="69"/>
        <v>0</v>
      </c>
      <c r="C629" s="1">
        <v>53210326</v>
      </c>
      <c r="D629">
        <f t="shared" si="68"/>
        <v>-0.51387933196245783</v>
      </c>
      <c r="E629" s="1">
        <v>137</v>
      </c>
    </row>
    <row r="630" spans="2:5" x14ac:dyDescent="0.25">
      <c r="B630" s="1">
        <f t="shared" si="69"/>
        <v>0</v>
      </c>
      <c r="C630" s="1">
        <v>53609680</v>
      </c>
      <c r="D630">
        <f t="shared" si="68"/>
        <v>-0.40723303443206593</v>
      </c>
      <c r="E630" s="1">
        <v>284</v>
      </c>
    </row>
    <row r="631" spans="2:5" x14ac:dyDescent="0.25">
      <c r="B631" s="1">
        <f t="shared" si="69"/>
        <v>0</v>
      </c>
      <c r="C631" s="1">
        <v>53648744</v>
      </c>
      <c r="D631">
        <f t="shared" si="68"/>
        <v>-0.39418853151579802</v>
      </c>
      <c r="E631" s="1">
        <v>314</v>
      </c>
    </row>
    <row r="632" spans="2:5" x14ac:dyDescent="0.25">
      <c r="B632" s="1">
        <f t="shared" si="69"/>
        <v>0</v>
      </c>
      <c r="C632" s="1">
        <v>53928710</v>
      </c>
      <c r="D632">
        <f t="shared" si="68"/>
        <v>-1.9457971727688144</v>
      </c>
      <c r="E632" s="1">
        <v>-6119</v>
      </c>
    </row>
    <row r="633" spans="2:5" x14ac:dyDescent="0.25">
      <c r="B633" s="1">
        <f t="shared" si="69"/>
        <v>0</v>
      </c>
      <c r="C633" s="1">
        <v>53929687</v>
      </c>
      <c r="D633">
        <f t="shared" si="68"/>
        <v>-1.7721226175455991</v>
      </c>
      <c r="E633" s="1">
        <v>-1275</v>
      </c>
    </row>
    <row r="634" spans="2:5" x14ac:dyDescent="0.25">
      <c r="B634" s="1">
        <f t="shared" si="69"/>
        <v>0</v>
      </c>
      <c r="C634" s="1">
        <v>54116327</v>
      </c>
      <c r="D634">
        <f t="shared" si="68"/>
        <v>-0.48673038912914512</v>
      </c>
      <c r="E634" s="1">
        <v>162</v>
      </c>
    </row>
    <row r="635" spans="2:5" x14ac:dyDescent="0.25">
      <c r="B635" s="1">
        <f t="shared" si="69"/>
        <v>0</v>
      </c>
      <c r="C635" s="1">
        <v>54116939</v>
      </c>
      <c r="D635">
        <f t="shared" si="68"/>
        <v>-0.73020468848809372</v>
      </c>
      <c r="E635" s="1">
        <v>61</v>
      </c>
    </row>
    <row r="636" spans="2:5" x14ac:dyDescent="0.25">
      <c r="B636" s="1">
        <f t="shared" si="69"/>
        <v>0</v>
      </c>
      <c r="C636" s="1">
        <v>54175456</v>
      </c>
      <c r="D636">
        <f t="shared" si="68"/>
        <v>-1.3076122303445685</v>
      </c>
      <c r="E636" s="1">
        <v>-66</v>
      </c>
    </row>
    <row r="637" spans="2:5" x14ac:dyDescent="0.25">
      <c r="B637" s="1">
        <f t="shared" si="69"/>
        <v>0</v>
      </c>
      <c r="C637" s="1">
        <v>54469736</v>
      </c>
      <c r="D637">
        <f t="shared" si="68"/>
        <v>-1.3949458991542025</v>
      </c>
      <c r="E637" s="1">
        <v>-87</v>
      </c>
    </row>
    <row r="638" spans="2:5" x14ac:dyDescent="0.25">
      <c r="B638" s="1">
        <f t="shared" si="69"/>
        <v>0</v>
      </c>
      <c r="C638" s="1">
        <v>54469822</v>
      </c>
      <c r="D638">
        <f t="shared" si="68"/>
        <v>-0.44897000433601886</v>
      </c>
      <c r="E638" s="1">
        <v>209</v>
      </c>
    </row>
    <row r="639" spans="2:5" x14ac:dyDescent="0.25">
      <c r="B639" s="1">
        <f t="shared" si="69"/>
        <v>0</v>
      </c>
      <c r="C639" s="1">
        <v>54556435</v>
      </c>
      <c r="D639">
        <f t="shared" si="68"/>
        <v>-1.6144704741834981</v>
      </c>
      <c r="E639" s="1">
        <v>-336</v>
      </c>
    </row>
    <row r="640" spans="2:5" x14ac:dyDescent="0.25">
      <c r="B640" s="1">
        <f t="shared" si="69"/>
        <v>0</v>
      </c>
      <c r="C640" s="1">
        <v>54714537</v>
      </c>
      <c r="D640">
        <f t="shared" si="68"/>
        <v>-0.38938005773388784</v>
      </c>
      <c r="E640" s="1">
        <v>326</v>
      </c>
    </row>
    <row r="641" spans="2:5" x14ac:dyDescent="0.25">
      <c r="B641" s="1">
        <f t="shared" si="69"/>
        <v>0</v>
      </c>
      <c r="C641" s="1">
        <v>54716743</v>
      </c>
      <c r="D641">
        <f t="shared" si="68"/>
        <v>-1.4921207371384837</v>
      </c>
      <c r="E641" s="1">
        <v>-142</v>
      </c>
    </row>
    <row r="642" spans="2:5" x14ac:dyDescent="0.25">
      <c r="B642" s="1">
        <f t="shared" si="69"/>
        <v>0</v>
      </c>
      <c r="C642" s="1">
        <v>54780306</v>
      </c>
      <c r="D642">
        <f t="shared" si="68"/>
        <v>-1.6117895078355549</v>
      </c>
      <c r="E642" s="1">
        <v>-329</v>
      </c>
    </row>
    <row r="643" spans="2:5" x14ac:dyDescent="0.25">
      <c r="B643" s="1">
        <f t="shared" si="69"/>
        <v>0</v>
      </c>
      <c r="C643" s="1">
        <v>54846381</v>
      </c>
      <c r="D643">
        <f t="shared" si="68"/>
        <v>-1.9249377579223785</v>
      </c>
      <c r="E643" s="1">
        <v>-5058</v>
      </c>
    </row>
    <row r="644" spans="2:5" x14ac:dyDescent="0.25">
      <c r="B644" s="1">
        <f t="shared" si="69"/>
        <v>0</v>
      </c>
      <c r="C644" s="1">
        <v>54864363</v>
      </c>
      <c r="D644">
        <f t="shared" si="68"/>
        <v>-1.6114010508183993</v>
      </c>
      <c r="E644" s="1">
        <v>-328</v>
      </c>
    </row>
    <row r="645" spans="2:5" x14ac:dyDescent="0.25">
      <c r="B645" s="1">
        <f t="shared" si="69"/>
        <v>0</v>
      </c>
      <c r="C645" s="1">
        <v>55139053</v>
      </c>
      <c r="D645">
        <f t="shared" si="68"/>
        <v>-0.49891965655433934</v>
      </c>
      <c r="E645" s="1">
        <v>150</v>
      </c>
    </row>
    <row r="646" spans="2:5" x14ac:dyDescent="0.25">
      <c r="B646" s="1">
        <f t="shared" si="69"/>
        <v>0</v>
      </c>
      <c r="C646" s="1">
        <v>55139076</v>
      </c>
      <c r="D646">
        <f t="shared" si="68"/>
        <v>-0.73020468848809372</v>
      </c>
      <c r="E646" s="1">
        <v>61</v>
      </c>
    </row>
    <row r="647" spans="2:5" x14ac:dyDescent="0.25">
      <c r="B647" s="1">
        <f t="shared" si="69"/>
        <v>1</v>
      </c>
      <c r="C647" s="1">
        <v>55139076</v>
      </c>
      <c r="D647">
        <f t="shared" si="68"/>
        <v>-0.59680403582006614</v>
      </c>
      <c r="E647" s="1">
        <v>90</v>
      </c>
    </row>
    <row r="648" spans="2:5" x14ac:dyDescent="0.25">
      <c r="B648" s="1">
        <f t="shared" si="69"/>
        <v>0</v>
      </c>
      <c r="C648" s="1">
        <v>55341738</v>
      </c>
      <c r="D648">
        <f t="shared" ref="D648:D711" si="70">IF((E648&lt;0),-1-1*LOG(-1*E648-49)/4,-1+LOG(E648-49)/4)</f>
        <v>-1.6844968315833577</v>
      </c>
      <c r="E648" s="1">
        <v>-596</v>
      </c>
    </row>
    <row r="649" spans="2:5" x14ac:dyDescent="0.25">
      <c r="B649" s="1">
        <f t="shared" si="69"/>
        <v>0</v>
      </c>
      <c r="C649" s="1">
        <v>55341906</v>
      </c>
      <c r="D649">
        <f t="shared" si="70"/>
        <v>-1.3890756251918219</v>
      </c>
      <c r="E649" s="1">
        <v>-85</v>
      </c>
    </row>
    <row r="650" spans="2:5" x14ac:dyDescent="0.25">
      <c r="B650" s="1">
        <f t="shared" ref="B650:B713" si="71">IF(C650=C649,1,0)</f>
        <v>0</v>
      </c>
      <c r="C650" s="1">
        <v>55407583</v>
      </c>
      <c r="D650">
        <f t="shared" si="70"/>
        <v>-1.5810706138244233</v>
      </c>
      <c r="E650" s="1">
        <v>-260</v>
      </c>
    </row>
    <row r="651" spans="2:5" x14ac:dyDescent="0.25">
      <c r="B651" s="1">
        <f t="shared" si="71"/>
        <v>0</v>
      </c>
      <c r="C651" s="1">
        <v>55461821</v>
      </c>
      <c r="D651">
        <f t="shared" si="70"/>
        <v>-1.413303128443836</v>
      </c>
      <c r="E651" s="1">
        <v>-94</v>
      </c>
    </row>
    <row r="652" spans="2:5" x14ac:dyDescent="0.25">
      <c r="B652" s="1">
        <f t="shared" si="71"/>
        <v>0</v>
      </c>
      <c r="C652" s="1">
        <v>55492678</v>
      </c>
      <c r="D652">
        <f t="shared" si="70"/>
        <v>-0.22664457870944121</v>
      </c>
      <c r="E652" s="1">
        <v>1289</v>
      </c>
    </row>
    <row r="653" spans="2:5" x14ac:dyDescent="0.25">
      <c r="B653" s="1">
        <f t="shared" si="71"/>
        <v>1</v>
      </c>
      <c r="C653" s="1">
        <v>55492678</v>
      </c>
      <c r="D653">
        <f t="shared" si="70"/>
        <v>-0.26107806242162357</v>
      </c>
      <c r="E653" s="1">
        <v>952</v>
      </c>
    </row>
    <row r="654" spans="2:5" x14ac:dyDescent="0.25">
      <c r="B654" s="1">
        <f t="shared" si="71"/>
        <v>0</v>
      </c>
      <c r="C654" s="1">
        <v>55492679</v>
      </c>
      <c r="D654">
        <f t="shared" si="70"/>
        <v>-0.34138068245981712</v>
      </c>
      <c r="E654" s="1">
        <v>480</v>
      </c>
    </row>
    <row r="655" spans="2:5" x14ac:dyDescent="0.25">
      <c r="B655" s="1">
        <f t="shared" si="71"/>
        <v>0</v>
      </c>
      <c r="C655" s="1">
        <v>55492719</v>
      </c>
      <c r="D655">
        <f t="shared" si="70"/>
        <v>-0.73965182871044366</v>
      </c>
      <c r="E655" s="1">
        <v>60</v>
      </c>
    </row>
    <row r="656" spans="2:5" x14ac:dyDescent="0.25">
      <c r="B656" s="1">
        <f t="shared" si="71"/>
        <v>0</v>
      </c>
      <c r="C656" s="1">
        <v>55492910</v>
      </c>
      <c r="D656">
        <f t="shared" si="70"/>
        <v>-0.42974165818806809</v>
      </c>
      <c r="E656" s="1">
        <v>240</v>
      </c>
    </row>
    <row r="657" spans="2:5" x14ac:dyDescent="0.25">
      <c r="B657" s="1">
        <f t="shared" si="71"/>
        <v>0</v>
      </c>
      <c r="C657" s="1">
        <v>55492954</v>
      </c>
      <c r="D657">
        <f t="shared" si="70"/>
        <v>-0.69897000433601875</v>
      </c>
      <c r="E657" s="1">
        <v>65</v>
      </c>
    </row>
    <row r="658" spans="2:5" x14ac:dyDescent="0.25">
      <c r="B658" s="1">
        <f t="shared" si="71"/>
        <v>0</v>
      </c>
      <c r="C658" s="1">
        <v>55774796</v>
      </c>
      <c r="D658">
        <f t="shared" si="70"/>
        <v>-1.5454608969861932</v>
      </c>
      <c r="E658" s="1">
        <v>-201</v>
      </c>
    </row>
    <row r="659" spans="2:5" x14ac:dyDescent="0.25">
      <c r="B659" s="1">
        <f t="shared" si="71"/>
        <v>0</v>
      </c>
      <c r="C659" s="1">
        <v>55962552</v>
      </c>
      <c r="D659">
        <f t="shared" si="70"/>
        <v>-1.7417699335361243</v>
      </c>
      <c r="E659" s="1">
        <v>-976</v>
      </c>
    </row>
    <row r="660" spans="2:5" x14ac:dyDescent="0.25">
      <c r="B660" s="1">
        <f t="shared" si="71"/>
        <v>0</v>
      </c>
      <c r="C660" s="1">
        <v>55962554</v>
      </c>
      <c r="D660">
        <f t="shared" si="70"/>
        <v>-0.24913486697262333</v>
      </c>
      <c r="E660" s="1">
        <v>1057</v>
      </c>
    </row>
    <row r="661" spans="2:5" x14ac:dyDescent="0.25">
      <c r="B661" s="1">
        <f t="shared" si="71"/>
        <v>0</v>
      </c>
      <c r="C661" s="1">
        <v>55962920</v>
      </c>
      <c r="D661">
        <f t="shared" si="70"/>
        <v>-0.2670084713179568</v>
      </c>
      <c r="E661" s="1">
        <v>904</v>
      </c>
    </row>
    <row r="662" spans="2:5" x14ac:dyDescent="0.25">
      <c r="B662" s="1">
        <f t="shared" si="71"/>
        <v>0</v>
      </c>
      <c r="C662" s="1">
        <v>56075979</v>
      </c>
      <c r="D662">
        <f t="shared" si="70"/>
        <v>-1.2257724967479859</v>
      </c>
      <c r="E662" s="1">
        <v>-57</v>
      </c>
    </row>
    <row r="663" spans="2:5" x14ac:dyDescent="0.25">
      <c r="B663" s="1">
        <f t="shared" si="71"/>
        <v>0</v>
      </c>
      <c r="C663" s="1">
        <v>56190076</v>
      </c>
      <c r="D663">
        <f t="shared" si="70"/>
        <v>-1.6350823686977183</v>
      </c>
      <c r="E663" s="1">
        <v>-396</v>
      </c>
    </row>
    <row r="664" spans="2:5" x14ac:dyDescent="0.25">
      <c r="B664" s="1">
        <f t="shared" si="71"/>
        <v>0</v>
      </c>
      <c r="C664" s="1">
        <v>56190353</v>
      </c>
      <c r="D664">
        <f t="shared" si="70"/>
        <v>-0.53123468415207498</v>
      </c>
      <c r="E664" s="1">
        <v>124</v>
      </c>
    </row>
    <row r="665" spans="2:5" x14ac:dyDescent="0.25">
      <c r="B665" s="1">
        <f t="shared" si="71"/>
        <v>0</v>
      </c>
      <c r="C665" s="1">
        <v>56898487</v>
      </c>
      <c r="D665">
        <f t="shared" si="70"/>
        <v>-1.2697953115119063</v>
      </c>
      <c r="E665" s="1">
        <v>-61</v>
      </c>
    </row>
    <row r="666" spans="2:5" x14ac:dyDescent="0.25">
      <c r="B666" s="1">
        <f t="shared" si="71"/>
        <v>0</v>
      </c>
      <c r="C666" s="1">
        <v>57239292</v>
      </c>
      <c r="D666">
        <f t="shared" si="70"/>
        <v>-1.5990498367739341</v>
      </c>
      <c r="E666" s="1">
        <v>-298</v>
      </c>
    </row>
    <row r="667" spans="2:5" x14ac:dyDescent="0.25">
      <c r="B667" s="1">
        <f t="shared" si="71"/>
        <v>0</v>
      </c>
      <c r="C667" s="1">
        <v>57284789</v>
      </c>
      <c r="D667">
        <f t="shared" si="70"/>
        <v>-1.9097968899839386</v>
      </c>
      <c r="E667" s="1">
        <v>-4406</v>
      </c>
    </row>
    <row r="668" spans="2:5" x14ac:dyDescent="0.25">
      <c r="B668" s="1">
        <f t="shared" si="71"/>
        <v>0</v>
      </c>
      <c r="C668" s="1">
        <v>57351092</v>
      </c>
      <c r="D668">
        <f t="shared" si="70"/>
        <v>-1.2940228147639203</v>
      </c>
      <c r="E668" s="1">
        <v>-64</v>
      </c>
    </row>
    <row r="669" spans="2:5" x14ac:dyDescent="0.25">
      <c r="B669" s="1">
        <f t="shared" si="71"/>
        <v>0</v>
      </c>
      <c r="C669" s="1">
        <v>57381864</v>
      </c>
      <c r="D669">
        <f t="shared" si="70"/>
        <v>-1.5673782360544792</v>
      </c>
      <c r="E669" s="1">
        <v>-235</v>
      </c>
    </row>
    <row r="670" spans="2:5" x14ac:dyDescent="0.25">
      <c r="B670" s="1">
        <f t="shared" si="71"/>
        <v>0</v>
      </c>
      <c r="C670" s="1">
        <v>57392156</v>
      </c>
      <c r="D670">
        <f t="shared" si="70"/>
        <v>-9.4628033854842419E-2</v>
      </c>
      <c r="E670" s="1">
        <v>4232</v>
      </c>
    </row>
    <row r="671" spans="2:5" x14ac:dyDescent="0.25">
      <c r="B671" s="1">
        <f t="shared" si="71"/>
        <v>0</v>
      </c>
      <c r="C671" s="1">
        <v>57400243</v>
      </c>
      <c r="D671">
        <f t="shared" si="70"/>
        <v>-0.84948500216800937</v>
      </c>
      <c r="E671" s="1">
        <v>53</v>
      </c>
    </row>
    <row r="672" spans="2:5" x14ac:dyDescent="0.25">
      <c r="B672" s="1">
        <f t="shared" si="71"/>
        <v>0</v>
      </c>
      <c r="C672" s="1">
        <v>57423068</v>
      </c>
      <c r="D672">
        <f t="shared" si="70"/>
        <v>-1.9446101708928083</v>
      </c>
      <c r="E672" s="1">
        <v>-6053</v>
      </c>
    </row>
    <row r="673" spans="2:5" x14ac:dyDescent="0.25">
      <c r="B673" s="1">
        <f t="shared" si="71"/>
        <v>0</v>
      </c>
      <c r="C673" s="1">
        <v>57444958</v>
      </c>
      <c r="D673">
        <f t="shared" si="70"/>
        <v>-0.39016682654243429</v>
      </c>
      <c r="E673" s="1">
        <v>324</v>
      </c>
    </row>
    <row r="674" spans="2:5" x14ac:dyDescent="0.25">
      <c r="B674" s="1">
        <f t="shared" si="71"/>
        <v>0</v>
      </c>
      <c r="C674" s="1">
        <v>57449095</v>
      </c>
      <c r="D674">
        <f t="shared" si="70"/>
        <v>-1.7050503648714099</v>
      </c>
      <c r="E674" s="1">
        <v>-710</v>
      </c>
    </row>
    <row r="675" spans="2:5" x14ac:dyDescent="0.25">
      <c r="B675" s="1">
        <f t="shared" si="71"/>
        <v>0</v>
      </c>
      <c r="C675" s="1">
        <v>57449499</v>
      </c>
      <c r="D675">
        <f t="shared" si="70"/>
        <v>-1.607840941039747</v>
      </c>
      <c r="E675" s="1">
        <v>-319</v>
      </c>
    </row>
    <row r="676" spans="2:5" x14ac:dyDescent="0.25">
      <c r="B676" s="1">
        <f t="shared" si="71"/>
        <v>0</v>
      </c>
      <c r="C676" s="1">
        <v>57478148</v>
      </c>
      <c r="D676">
        <f t="shared" si="70"/>
        <v>-1.7047213536485024</v>
      </c>
      <c r="E676" s="1">
        <v>-708</v>
      </c>
    </row>
    <row r="677" spans="2:5" x14ac:dyDescent="0.25">
      <c r="B677" s="1">
        <f t="shared" si="71"/>
        <v>0</v>
      </c>
      <c r="C677" s="1">
        <v>57480752</v>
      </c>
      <c r="D677">
        <f t="shared" si="70"/>
        <v>-1.435090672373561</v>
      </c>
      <c r="E677" s="1">
        <v>-104</v>
      </c>
    </row>
    <row r="678" spans="2:5" x14ac:dyDescent="0.25">
      <c r="B678" s="1">
        <f t="shared" si="71"/>
        <v>0</v>
      </c>
      <c r="C678" s="1">
        <v>57481656</v>
      </c>
      <c r="D678">
        <f t="shared" si="70"/>
        <v>-1.194537812595911</v>
      </c>
      <c r="E678" s="1">
        <v>-55</v>
      </c>
    </row>
    <row r="679" spans="2:5" x14ac:dyDescent="0.25">
      <c r="B679" s="1">
        <f t="shared" si="71"/>
        <v>0</v>
      </c>
      <c r="C679" s="1">
        <v>57533274</v>
      </c>
      <c r="D679">
        <f t="shared" si="70"/>
        <v>-0.73020468848809372</v>
      </c>
      <c r="E679" s="1">
        <v>61</v>
      </c>
    </row>
    <row r="680" spans="2:5" x14ac:dyDescent="0.25">
      <c r="B680" s="1">
        <f t="shared" si="71"/>
        <v>0</v>
      </c>
      <c r="C680" s="1">
        <v>57533886</v>
      </c>
      <c r="D680">
        <f t="shared" si="70"/>
        <v>-0.48482553991159705</v>
      </c>
      <c r="E680" s="1">
        <v>164</v>
      </c>
    </row>
    <row r="681" spans="2:5" x14ac:dyDescent="0.25">
      <c r="B681" s="1">
        <f t="shared" si="71"/>
        <v>0</v>
      </c>
      <c r="C681" s="1">
        <v>57553876</v>
      </c>
      <c r="D681">
        <f t="shared" si="70"/>
        <v>-1.4389687139181229</v>
      </c>
      <c r="E681" s="1">
        <v>-106</v>
      </c>
    </row>
    <row r="682" spans="2:5" x14ac:dyDescent="0.25">
      <c r="B682" s="1">
        <f t="shared" si="71"/>
        <v>0</v>
      </c>
      <c r="C682" s="1">
        <v>57618680</v>
      </c>
      <c r="D682">
        <f t="shared" si="70"/>
        <v>-1.5447442368232922</v>
      </c>
      <c r="E682" s="1">
        <v>-200</v>
      </c>
    </row>
    <row r="683" spans="2:5" x14ac:dyDescent="0.25">
      <c r="B683" s="1">
        <f t="shared" si="71"/>
        <v>0</v>
      </c>
      <c r="C683" s="1">
        <v>57622733</v>
      </c>
      <c r="D683">
        <f t="shared" si="70"/>
        <v>-1.9230133412585202</v>
      </c>
      <c r="E683" s="1">
        <v>-4970</v>
      </c>
    </row>
    <row r="684" spans="2:5" x14ac:dyDescent="0.25">
      <c r="B684" s="1">
        <f t="shared" si="71"/>
        <v>0</v>
      </c>
      <c r="C684" s="1">
        <v>57667887</v>
      </c>
      <c r="D684">
        <f t="shared" si="70"/>
        <v>-1.25</v>
      </c>
      <c r="E684" s="1">
        <v>-59</v>
      </c>
    </row>
    <row r="685" spans="2:5" x14ac:dyDescent="0.25">
      <c r="B685" s="1">
        <f t="shared" si="71"/>
        <v>0</v>
      </c>
      <c r="C685" s="1">
        <v>57733728</v>
      </c>
      <c r="D685">
        <f t="shared" si="70"/>
        <v>-1.4203103093438969</v>
      </c>
      <c r="E685" s="1">
        <v>-97</v>
      </c>
    </row>
    <row r="686" spans="2:5" x14ac:dyDescent="0.25">
      <c r="B686" s="1">
        <f t="shared" si="71"/>
        <v>0</v>
      </c>
      <c r="C686" s="1">
        <v>57738608</v>
      </c>
      <c r="D686">
        <f t="shared" si="70"/>
        <v>-1.4463324587526918</v>
      </c>
      <c r="E686" s="1">
        <v>-110</v>
      </c>
    </row>
    <row r="687" spans="2:5" x14ac:dyDescent="0.25">
      <c r="B687" s="1">
        <f t="shared" si="71"/>
        <v>0</v>
      </c>
      <c r="C687" s="1">
        <v>57823062</v>
      </c>
      <c r="D687">
        <f t="shared" si="70"/>
        <v>-1.6125622770798402</v>
      </c>
      <c r="E687" s="1">
        <v>-331</v>
      </c>
    </row>
    <row r="688" spans="2:5" x14ac:dyDescent="0.25">
      <c r="B688" s="1">
        <f t="shared" si="71"/>
        <v>0</v>
      </c>
      <c r="C688" s="1">
        <v>57956815</v>
      </c>
      <c r="D688">
        <f t="shared" si="70"/>
        <v>-1.1505149978319906</v>
      </c>
      <c r="E688" s="1">
        <v>-53</v>
      </c>
    </row>
    <row r="689" spans="2:5" x14ac:dyDescent="0.25">
      <c r="B689" s="1">
        <f t="shared" si="71"/>
        <v>0</v>
      </c>
      <c r="C689" s="1">
        <v>58243311</v>
      </c>
      <c r="D689">
        <f t="shared" si="70"/>
        <v>-1.6328697292605638</v>
      </c>
      <c r="E689" s="1">
        <v>-389</v>
      </c>
    </row>
    <row r="690" spans="2:5" x14ac:dyDescent="0.25">
      <c r="B690" s="1">
        <f t="shared" si="71"/>
        <v>0</v>
      </c>
      <c r="C690" s="1">
        <v>58368594</v>
      </c>
      <c r="D690">
        <f t="shared" si="70"/>
        <v>-1.5301434828014626</v>
      </c>
      <c r="E690" s="1">
        <v>-181</v>
      </c>
    </row>
    <row r="691" spans="2:5" x14ac:dyDescent="0.25">
      <c r="B691" s="1">
        <f t="shared" si="71"/>
        <v>0</v>
      </c>
      <c r="C691" s="1">
        <v>58505151</v>
      </c>
      <c r="D691">
        <f t="shared" si="70"/>
        <v>-0.41390193157872235</v>
      </c>
      <c r="E691" s="1">
        <v>270</v>
      </c>
    </row>
    <row r="692" spans="2:5" x14ac:dyDescent="0.25">
      <c r="B692" s="1">
        <f t="shared" si="71"/>
        <v>0</v>
      </c>
      <c r="C692" s="1">
        <v>58526247</v>
      </c>
      <c r="D692">
        <f t="shared" si="70"/>
        <v>-1.3305548236834799</v>
      </c>
      <c r="E692" s="1">
        <v>-70</v>
      </c>
    </row>
    <row r="693" spans="2:5" x14ac:dyDescent="0.25">
      <c r="B693" s="1">
        <f t="shared" si="71"/>
        <v>0</v>
      </c>
      <c r="C693" s="1">
        <v>58687697</v>
      </c>
      <c r="D693">
        <f t="shared" si="70"/>
        <v>-1.3404319590043983</v>
      </c>
      <c r="E693" s="1">
        <v>-72</v>
      </c>
    </row>
    <row r="694" spans="2:5" x14ac:dyDescent="0.25">
      <c r="B694" s="1">
        <f t="shared" si="71"/>
        <v>0</v>
      </c>
      <c r="C694" s="1">
        <v>61901396</v>
      </c>
      <c r="D694">
        <f t="shared" si="70"/>
        <v>-1.8758114428662782</v>
      </c>
      <c r="E694" s="1">
        <v>-3235</v>
      </c>
    </row>
    <row r="695" spans="2:5" x14ac:dyDescent="0.25">
      <c r="B695" s="1">
        <f t="shared" si="71"/>
        <v>0</v>
      </c>
      <c r="C695" s="1">
        <v>62029870</v>
      </c>
      <c r="D695">
        <f t="shared" si="70"/>
        <v>-0.67474250108400469</v>
      </c>
      <c r="E695" s="1">
        <v>69</v>
      </c>
    </row>
    <row r="696" spans="2:5" x14ac:dyDescent="0.25">
      <c r="B696" s="1">
        <f t="shared" si="71"/>
        <v>0</v>
      </c>
      <c r="C696" s="1">
        <v>62053977</v>
      </c>
      <c r="D696">
        <f t="shared" si="70"/>
        <v>-1.6090406617601891</v>
      </c>
      <c r="E696" s="1">
        <v>-322</v>
      </c>
    </row>
    <row r="697" spans="2:5" x14ac:dyDescent="0.25">
      <c r="B697" s="1">
        <f t="shared" si="71"/>
        <v>0</v>
      </c>
      <c r="C697" s="1">
        <v>62278882</v>
      </c>
      <c r="D697">
        <f t="shared" si="70"/>
        <v>-1.3617895078355549</v>
      </c>
      <c r="E697" s="1">
        <v>-77</v>
      </c>
    </row>
    <row r="698" spans="2:5" x14ac:dyDescent="0.25">
      <c r="B698" s="1">
        <f t="shared" si="71"/>
        <v>0</v>
      </c>
      <c r="C698" s="1">
        <v>62289714</v>
      </c>
      <c r="D698">
        <f t="shared" si="70"/>
        <v>-1.4848798131546546</v>
      </c>
      <c r="E698" s="1">
        <v>-136</v>
      </c>
    </row>
    <row r="699" spans="2:5" x14ac:dyDescent="0.25">
      <c r="B699" s="1">
        <f t="shared" si="71"/>
        <v>0</v>
      </c>
      <c r="C699" s="1">
        <v>62664301</v>
      </c>
      <c r="D699">
        <f t="shared" si="70"/>
        <v>-0.55546218740408904</v>
      </c>
      <c r="E699" s="1">
        <v>109</v>
      </c>
    </row>
    <row r="700" spans="2:5" x14ac:dyDescent="0.25">
      <c r="B700" s="1">
        <f t="shared" si="71"/>
        <v>0</v>
      </c>
      <c r="C700" s="1">
        <v>62664372</v>
      </c>
      <c r="D700">
        <f t="shared" si="70"/>
        <v>-0.46741655787624847</v>
      </c>
      <c r="E700" s="1">
        <v>184</v>
      </c>
    </row>
    <row r="701" spans="2:5" x14ac:dyDescent="0.25">
      <c r="B701" s="1">
        <f t="shared" si="71"/>
        <v>0</v>
      </c>
      <c r="C701" s="1">
        <v>62664545</v>
      </c>
      <c r="D701">
        <f t="shared" si="70"/>
        <v>-1.4548859838854673</v>
      </c>
      <c r="E701" s="1">
        <v>-115</v>
      </c>
    </row>
    <row r="702" spans="2:5" x14ac:dyDescent="0.25">
      <c r="B702" s="1">
        <f t="shared" si="71"/>
        <v>0</v>
      </c>
      <c r="C702" s="1">
        <v>62664548</v>
      </c>
      <c r="D702">
        <f t="shared" si="70"/>
        <v>-1.503209306176293</v>
      </c>
      <c r="E702" s="1">
        <v>-152</v>
      </c>
    </row>
    <row r="703" spans="2:5" x14ac:dyDescent="0.25">
      <c r="B703" s="1">
        <f t="shared" si="71"/>
        <v>0</v>
      </c>
      <c r="C703" s="1">
        <v>62664698</v>
      </c>
      <c r="D703">
        <f t="shared" si="70"/>
        <v>-1.5103481712895563</v>
      </c>
      <c r="E703" s="1">
        <v>-159</v>
      </c>
    </row>
    <row r="704" spans="2:5" x14ac:dyDescent="0.25">
      <c r="B704" s="1">
        <f t="shared" si="71"/>
        <v>0</v>
      </c>
      <c r="C704" s="1">
        <v>62664781</v>
      </c>
      <c r="D704">
        <f t="shared" si="70"/>
        <v>-0.65494718957209852</v>
      </c>
      <c r="E704" s="1">
        <v>73</v>
      </c>
    </row>
    <row r="705" spans="2:5" x14ac:dyDescent="0.25">
      <c r="B705" s="1">
        <f t="shared" si="71"/>
        <v>0</v>
      </c>
      <c r="C705" s="1">
        <v>62665270</v>
      </c>
      <c r="D705">
        <f t="shared" si="70"/>
        <v>-1.3728404234585683</v>
      </c>
      <c r="E705" s="1">
        <v>-80</v>
      </c>
    </row>
    <row r="706" spans="2:5" x14ac:dyDescent="0.25">
      <c r="B706" s="1">
        <f t="shared" si="71"/>
        <v>0</v>
      </c>
      <c r="C706" s="1">
        <v>63491976</v>
      </c>
      <c r="D706">
        <f t="shared" si="70"/>
        <v>-1.4643331241078172</v>
      </c>
      <c r="E706" s="1">
        <v>-121</v>
      </c>
    </row>
    <row r="707" spans="2:5" x14ac:dyDescent="0.25">
      <c r="B707" s="1">
        <f t="shared" si="71"/>
        <v>0</v>
      </c>
      <c r="C707" s="1">
        <v>63540958</v>
      </c>
      <c r="D707">
        <f t="shared" si="70"/>
        <v>-0.32247065872204594</v>
      </c>
      <c r="E707" s="1">
        <v>562</v>
      </c>
    </row>
    <row r="708" spans="2:5" x14ac:dyDescent="0.25">
      <c r="B708" s="1">
        <f t="shared" si="71"/>
        <v>0</v>
      </c>
      <c r="C708" s="1">
        <v>63597635</v>
      </c>
      <c r="D708">
        <f t="shared" si="70"/>
        <v>-1.7786527460580432</v>
      </c>
      <c r="E708" s="1">
        <v>-1351</v>
      </c>
    </row>
    <row r="709" spans="2:5" x14ac:dyDescent="0.25">
      <c r="B709" s="1">
        <f t="shared" si="71"/>
        <v>0</v>
      </c>
      <c r="C709" s="1">
        <v>63762244</v>
      </c>
      <c r="D709">
        <f t="shared" si="70"/>
        <v>-0.60794956898325125</v>
      </c>
      <c r="E709" s="1">
        <v>86</v>
      </c>
    </row>
    <row r="710" spans="2:5" x14ac:dyDescent="0.25">
      <c r="B710" s="1">
        <f t="shared" si="71"/>
        <v>0</v>
      </c>
      <c r="C710" s="1">
        <v>64384184</v>
      </c>
      <c r="D710">
        <f t="shared" si="70"/>
        <v>-0.61092437480817818</v>
      </c>
      <c r="E710" s="1">
        <v>85</v>
      </c>
    </row>
    <row r="711" spans="2:5" x14ac:dyDescent="0.25">
      <c r="B711" s="1">
        <f t="shared" si="71"/>
        <v>0</v>
      </c>
      <c r="C711" s="1">
        <v>64384187</v>
      </c>
      <c r="D711">
        <f t="shared" si="70"/>
        <v>-0.52023047690598156</v>
      </c>
      <c r="E711" s="1">
        <v>132</v>
      </c>
    </row>
    <row r="712" spans="2:5" x14ac:dyDescent="0.25">
      <c r="B712" s="1">
        <f t="shared" si="71"/>
        <v>0</v>
      </c>
      <c r="C712" s="1">
        <v>64398158</v>
      </c>
      <c r="D712">
        <f t="shared" ref="D712:D775" si="72">IF((E712&lt;0),-1-1*LOG(-1*E712-49)/4,-1+LOG(E712-49)/4)</f>
        <v>-0.48111325965186735</v>
      </c>
      <c r="E712" s="1">
        <v>168</v>
      </c>
    </row>
    <row r="713" spans="2:5" x14ac:dyDescent="0.25">
      <c r="B713" s="1">
        <f t="shared" si="71"/>
        <v>0</v>
      </c>
      <c r="C713" s="1">
        <v>64667007</v>
      </c>
      <c r="D713">
        <f t="shared" si="72"/>
        <v>-1.7777315605666051</v>
      </c>
      <c r="E713" s="1">
        <v>-1340</v>
      </c>
    </row>
    <row r="714" spans="2:5" x14ac:dyDescent="0.25">
      <c r="B714" s="1">
        <f t="shared" ref="B714:B777" si="73">IF(C714=C713,1,0)</f>
        <v>0</v>
      </c>
      <c r="C714" s="1">
        <v>64836224</v>
      </c>
      <c r="D714">
        <f t="shared" si="72"/>
        <v>-0.45891178605389071</v>
      </c>
      <c r="E714" s="1">
        <v>195</v>
      </c>
    </row>
    <row r="715" spans="2:5" x14ac:dyDescent="0.25">
      <c r="B715" s="1">
        <f t="shared" si="73"/>
        <v>0</v>
      </c>
      <c r="C715" s="1">
        <v>65000859</v>
      </c>
      <c r="D715">
        <f t="shared" si="72"/>
        <v>-0.21629640741988498</v>
      </c>
      <c r="E715" s="1">
        <v>1413</v>
      </c>
    </row>
    <row r="716" spans="2:5" x14ac:dyDescent="0.25">
      <c r="B716" s="1">
        <f t="shared" si="73"/>
        <v>0</v>
      </c>
      <c r="C716" s="1">
        <v>65005337</v>
      </c>
      <c r="D716">
        <f t="shared" si="72"/>
        <v>-0.56893103259980271</v>
      </c>
      <c r="E716" s="1">
        <v>102</v>
      </c>
    </row>
    <row r="717" spans="2:5" x14ac:dyDescent="0.25">
      <c r="B717" s="1">
        <f t="shared" si="73"/>
        <v>0</v>
      </c>
      <c r="C717" s="1">
        <v>65006421</v>
      </c>
      <c r="D717">
        <f t="shared" si="72"/>
        <v>-1.4156894579203936</v>
      </c>
      <c r="E717" s="1">
        <v>-95</v>
      </c>
    </row>
    <row r="718" spans="2:5" x14ac:dyDescent="0.25">
      <c r="B718" s="1">
        <f t="shared" si="73"/>
        <v>0</v>
      </c>
      <c r="C718" s="1">
        <v>65014399</v>
      </c>
      <c r="D718">
        <f t="shared" si="72"/>
        <v>-1.410863169121547</v>
      </c>
      <c r="E718" s="1">
        <v>-93</v>
      </c>
    </row>
    <row r="719" spans="2:5" x14ac:dyDescent="0.25">
      <c r="B719" s="1">
        <f t="shared" si="73"/>
        <v>0</v>
      </c>
      <c r="C719" s="1">
        <v>65022876</v>
      </c>
      <c r="D719">
        <f t="shared" si="72"/>
        <v>-0.39625666300729556</v>
      </c>
      <c r="E719" s="1">
        <v>309</v>
      </c>
    </row>
    <row r="720" spans="2:5" x14ac:dyDescent="0.25">
      <c r="B720" s="1">
        <f t="shared" si="73"/>
        <v>0</v>
      </c>
      <c r="C720" s="1">
        <v>65121785</v>
      </c>
      <c r="D720">
        <f t="shared" si="72"/>
        <v>-0.73020468848809372</v>
      </c>
      <c r="E720" s="1">
        <v>61</v>
      </c>
    </row>
    <row r="721" spans="2:5" x14ac:dyDescent="0.25">
      <c r="B721" s="1">
        <f t="shared" si="73"/>
        <v>0</v>
      </c>
      <c r="C721" s="1">
        <v>65185152</v>
      </c>
      <c r="D721">
        <f t="shared" si="72"/>
        <v>-1.6062204091577668</v>
      </c>
      <c r="E721" s="1">
        <v>-315</v>
      </c>
    </row>
    <row r="722" spans="2:5" x14ac:dyDescent="0.25">
      <c r="B722" s="1">
        <f t="shared" si="73"/>
        <v>0</v>
      </c>
      <c r="C722" s="1">
        <v>65346305</v>
      </c>
      <c r="D722">
        <f t="shared" si="72"/>
        <v>-1.8721376791251112</v>
      </c>
      <c r="E722" s="1">
        <v>-3129</v>
      </c>
    </row>
    <row r="723" spans="2:5" x14ac:dyDescent="0.25">
      <c r="B723" s="1">
        <f t="shared" si="73"/>
        <v>0</v>
      </c>
      <c r="C723" s="1">
        <v>65396691</v>
      </c>
      <c r="D723">
        <f t="shared" si="72"/>
        <v>-0.4361818737241735</v>
      </c>
      <c r="E723" s="1">
        <v>229</v>
      </c>
    </row>
    <row r="724" spans="2:5" x14ac:dyDescent="0.25">
      <c r="B724" s="1">
        <f t="shared" si="73"/>
        <v>0</v>
      </c>
      <c r="C724" s="1">
        <v>65396697</v>
      </c>
      <c r="D724">
        <f t="shared" si="72"/>
        <v>-1.4810698215154705</v>
      </c>
      <c r="E724" s="1">
        <v>-133</v>
      </c>
    </row>
    <row r="725" spans="2:5" x14ac:dyDescent="0.25">
      <c r="B725" s="1">
        <f t="shared" si="73"/>
        <v>0</v>
      </c>
      <c r="C725" s="1">
        <v>65914804</v>
      </c>
      <c r="D725">
        <f t="shared" si="72"/>
        <v>-1.4330984399557423</v>
      </c>
      <c r="E725" s="1">
        <v>-103</v>
      </c>
    </row>
    <row r="726" spans="2:5" x14ac:dyDescent="0.25">
      <c r="B726" s="1">
        <f t="shared" si="73"/>
        <v>0</v>
      </c>
      <c r="C726" s="1">
        <v>65914868</v>
      </c>
      <c r="D726">
        <f t="shared" si="72"/>
        <v>-1.379628484969472</v>
      </c>
      <c r="E726" s="1">
        <v>-82</v>
      </c>
    </row>
    <row r="727" spans="2:5" x14ac:dyDescent="0.25">
      <c r="B727" s="1">
        <f t="shared" si="73"/>
        <v>0</v>
      </c>
      <c r="C727" s="1">
        <v>65986594</v>
      </c>
      <c r="D727">
        <f t="shared" si="72"/>
        <v>-0.39709507350919249</v>
      </c>
      <c r="E727" s="1">
        <v>307</v>
      </c>
    </row>
    <row r="728" spans="2:5" x14ac:dyDescent="0.25">
      <c r="B728" s="1">
        <f t="shared" si="73"/>
        <v>0</v>
      </c>
      <c r="C728" s="1">
        <v>65988221</v>
      </c>
      <c r="D728">
        <f t="shared" si="72"/>
        <v>-0.72151416192329076</v>
      </c>
      <c r="E728" s="1">
        <v>62</v>
      </c>
    </row>
    <row r="729" spans="2:5" x14ac:dyDescent="0.25">
      <c r="B729" s="1">
        <f t="shared" si="73"/>
        <v>0</v>
      </c>
      <c r="C729" s="1">
        <v>66027718</v>
      </c>
      <c r="D729">
        <f t="shared" si="72"/>
        <v>-1.2697953115119063</v>
      </c>
      <c r="E729" s="1">
        <v>-61</v>
      </c>
    </row>
    <row r="730" spans="2:5" x14ac:dyDescent="0.25">
      <c r="B730" s="1">
        <f t="shared" si="73"/>
        <v>0</v>
      </c>
      <c r="C730" s="1">
        <v>66152792</v>
      </c>
      <c r="D730">
        <f t="shared" si="72"/>
        <v>-0.46346799108044046</v>
      </c>
      <c r="E730" s="1">
        <v>189</v>
      </c>
    </row>
    <row r="731" spans="2:5" x14ac:dyDescent="0.25">
      <c r="B731" s="1">
        <f t="shared" si="73"/>
        <v>0</v>
      </c>
      <c r="C731" s="1">
        <v>66152843</v>
      </c>
      <c r="D731">
        <f t="shared" si="72"/>
        <v>-0.41739655666270226</v>
      </c>
      <c r="E731" s="1">
        <v>263</v>
      </c>
    </row>
    <row r="732" spans="2:5" x14ac:dyDescent="0.25">
      <c r="B732" s="1">
        <f t="shared" si="73"/>
        <v>0</v>
      </c>
      <c r="C732" s="1">
        <v>66163966</v>
      </c>
      <c r="D732">
        <f t="shared" si="72"/>
        <v>-0.39542467717006369</v>
      </c>
      <c r="E732" s="1">
        <v>311</v>
      </c>
    </row>
    <row r="733" spans="2:5" x14ac:dyDescent="0.25">
      <c r="B733" s="1">
        <f t="shared" si="73"/>
        <v>0</v>
      </c>
      <c r="C733" s="1">
        <v>66188859</v>
      </c>
      <c r="D733">
        <f t="shared" si="72"/>
        <v>-1.4702033980701978</v>
      </c>
      <c r="E733" s="1">
        <v>-125</v>
      </c>
    </row>
    <row r="734" spans="2:5" x14ac:dyDescent="0.25">
      <c r="B734" s="1">
        <f t="shared" si="73"/>
        <v>0</v>
      </c>
      <c r="C734" s="1">
        <v>66260027</v>
      </c>
      <c r="D734">
        <f t="shared" si="72"/>
        <v>-1.8222857089830833</v>
      </c>
      <c r="E734" s="1">
        <v>-1995</v>
      </c>
    </row>
    <row r="735" spans="2:5" x14ac:dyDescent="0.25">
      <c r="B735" s="1">
        <f t="shared" si="73"/>
        <v>0</v>
      </c>
      <c r="C735" s="1">
        <v>66274841</v>
      </c>
      <c r="D735">
        <f t="shared" si="72"/>
        <v>-1.6102272705163045</v>
      </c>
      <c r="E735" s="1">
        <v>-325</v>
      </c>
    </row>
    <row r="736" spans="2:5" x14ac:dyDescent="0.25">
      <c r="B736" s="1">
        <f t="shared" si="73"/>
        <v>0</v>
      </c>
      <c r="C736" s="1">
        <v>66447159</v>
      </c>
      <c r="D736">
        <f t="shared" si="72"/>
        <v>-0.38291316739696069</v>
      </c>
      <c r="E736" s="1">
        <v>343</v>
      </c>
    </row>
    <row r="737" spans="2:5" x14ac:dyDescent="0.25">
      <c r="B737" s="1">
        <f t="shared" si="73"/>
        <v>0</v>
      </c>
      <c r="C737" s="1">
        <v>66447401</v>
      </c>
      <c r="D737">
        <f t="shared" si="72"/>
        <v>-0.45670343289693149</v>
      </c>
      <c r="E737" s="1">
        <v>198</v>
      </c>
    </row>
    <row r="738" spans="2:5" x14ac:dyDescent="0.25">
      <c r="B738" s="1">
        <f t="shared" si="73"/>
        <v>0</v>
      </c>
      <c r="C738" s="1">
        <v>66535516</v>
      </c>
      <c r="D738">
        <f t="shared" si="72"/>
        <v>-1.5301434828014626</v>
      </c>
      <c r="E738" s="1">
        <v>-181</v>
      </c>
    </row>
    <row r="739" spans="2:5" x14ac:dyDescent="0.25">
      <c r="B739" s="1">
        <f t="shared" si="73"/>
        <v>0</v>
      </c>
      <c r="C739" s="1">
        <v>66570429</v>
      </c>
      <c r="D739">
        <f t="shared" si="72"/>
        <v>-0.73020468848809372</v>
      </c>
      <c r="E739" s="1">
        <v>61</v>
      </c>
    </row>
    <row r="740" spans="2:5" x14ac:dyDescent="0.25">
      <c r="B740" s="1">
        <f t="shared" si="73"/>
        <v>0</v>
      </c>
      <c r="C740" s="1">
        <v>66595036</v>
      </c>
      <c r="D740">
        <f t="shared" si="72"/>
        <v>-1.718184706868167</v>
      </c>
      <c r="E740" s="1">
        <v>-795</v>
      </c>
    </row>
    <row r="741" spans="2:5" x14ac:dyDescent="0.25">
      <c r="B741" s="1">
        <f t="shared" si="73"/>
        <v>0</v>
      </c>
      <c r="C741" s="1">
        <v>66644831</v>
      </c>
      <c r="D741">
        <f t="shared" si="72"/>
        <v>-1.1747425010840047</v>
      </c>
      <c r="E741" s="1">
        <v>-54</v>
      </c>
    </row>
    <row r="742" spans="2:5" x14ac:dyDescent="0.25">
      <c r="B742" s="1">
        <f t="shared" si="73"/>
        <v>0</v>
      </c>
      <c r="C742" s="1">
        <v>66727587</v>
      </c>
      <c r="D742">
        <f t="shared" si="72"/>
        <v>-1.25</v>
      </c>
      <c r="E742" s="1">
        <v>-59</v>
      </c>
    </row>
    <row r="743" spans="2:5" x14ac:dyDescent="0.25">
      <c r="B743" s="1">
        <f t="shared" si="73"/>
        <v>0</v>
      </c>
      <c r="C743" s="1">
        <v>66727863</v>
      </c>
      <c r="D743">
        <f t="shared" si="72"/>
        <v>-1.4643331241078172</v>
      </c>
      <c r="E743" s="1">
        <v>-121</v>
      </c>
    </row>
    <row r="744" spans="2:5" x14ac:dyDescent="0.25">
      <c r="B744" s="1">
        <f t="shared" si="73"/>
        <v>0</v>
      </c>
      <c r="C744" s="1">
        <v>66816116</v>
      </c>
      <c r="D744">
        <f t="shared" si="72"/>
        <v>-0.39337218465885615</v>
      </c>
      <c r="E744" s="1">
        <v>316</v>
      </c>
    </row>
    <row r="745" spans="2:5" x14ac:dyDescent="0.25">
      <c r="B745" s="1">
        <f t="shared" si="73"/>
        <v>0</v>
      </c>
      <c r="C745" s="1">
        <v>67492603</v>
      </c>
      <c r="D745">
        <f t="shared" si="72"/>
        <v>-1.4673079299327441</v>
      </c>
      <c r="E745" s="1">
        <v>-123</v>
      </c>
    </row>
    <row r="746" spans="2:5" x14ac:dyDescent="0.25">
      <c r="B746" s="1">
        <f t="shared" si="73"/>
        <v>0</v>
      </c>
      <c r="C746" s="1">
        <v>67492725</v>
      </c>
      <c r="D746">
        <f t="shared" si="72"/>
        <v>-0.52023047690598156</v>
      </c>
      <c r="E746" s="1">
        <v>132</v>
      </c>
    </row>
    <row r="747" spans="2:5" x14ac:dyDescent="0.25">
      <c r="B747" s="1">
        <f t="shared" si="73"/>
        <v>0</v>
      </c>
      <c r="C747" s="1">
        <v>67782162</v>
      </c>
      <c r="D747">
        <f t="shared" si="72"/>
        <v>-0.45382714229560028</v>
      </c>
      <c r="E747" s="1">
        <v>202</v>
      </c>
    </row>
    <row r="748" spans="2:5" x14ac:dyDescent="0.25">
      <c r="B748" s="1">
        <f t="shared" si="73"/>
        <v>0</v>
      </c>
      <c r="C748" s="1">
        <v>67782169</v>
      </c>
      <c r="D748">
        <f t="shared" si="72"/>
        <v>-0.29879483031970944</v>
      </c>
      <c r="E748" s="1">
        <v>687</v>
      </c>
    </row>
    <row r="749" spans="2:5" x14ac:dyDescent="0.25">
      <c r="B749" s="1">
        <f t="shared" si="73"/>
        <v>0</v>
      </c>
      <c r="C749" s="1">
        <v>67782340</v>
      </c>
      <c r="D749">
        <f t="shared" si="72"/>
        <v>-0.39418853151579802</v>
      </c>
      <c r="E749" s="1">
        <v>314</v>
      </c>
    </row>
    <row r="750" spans="2:5" x14ac:dyDescent="0.25">
      <c r="B750" s="1">
        <f t="shared" si="73"/>
        <v>0</v>
      </c>
      <c r="C750" s="1">
        <v>67827807</v>
      </c>
      <c r="D750">
        <f t="shared" si="72"/>
        <v>-1.4565187006752067</v>
      </c>
      <c r="E750" s="1">
        <v>-116</v>
      </c>
    </row>
    <row r="751" spans="2:5" x14ac:dyDescent="0.25">
      <c r="B751" s="1">
        <f t="shared" si="73"/>
        <v>0</v>
      </c>
      <c r="C751" s="1">
        <v>67828064</v>
      </c>
      <c r="D751">
        <f t="shared" si="72"/>
        <v>-1.3692803136799157</v>
      </c>
      <c r="E751" s="1">
        <v>-79</v>
      </c>
    </row>
    <row r="752" spans="2:5" x14ac:dyDescent="0.25">
      <c r="B752" s="1">
        <f t="shared" si="73"/>
        <v>0</v>
      </c>
      <c r="C752" s="1">
        <v>67862155</v>
      </c>
      <c r="D752">
        <f t="shared" si="72"/>
        <v>-0.80546218740408904</v>
      </c>
      <c r="E752" s="1">
        <v>55</v>
      </c>
    </row>
    <row r="753" spans="2:5" x14ac:dyDescent="0.25">
      <c r="B753" s="1">
        <f t="shared" si="73"/>
        <v>0</v>
      </c>
      <c r="C753" s="1">
        <v>67862513</v>
      </c>
      <c r="D753">
        <f t="shared" si="72"/>
        <v>-1.5530469011009895</v>
      </c>
      <c r="E753" s="1">
        <v>-212</v>
      </c>
    </row>
    <row r="754" spans="2:5" x14ac:dyDescent="0.25">
      <c r="B754" s="1">
        <f t="shared" si="73"/>
        <v>0</v>
      </c>
      <c r="C754" s="1">
        <v>67862579</v>
      </c>
      <c r="D754">
        <f t="shared" si="72"/>
        <v>-1.4290008359086999</v>
      </c>
      <c r="E754" s="1">
        <v>-101</v>
      </c>
    </row>
    <row r="755" spans="2:5" x14ac:dyDescent="0.25">
      <c r="B755" s="1">
        <f t="shared" si="73"/>
        <v>0</v>
      </c>
      <c r="C755" s="1">
        <v>67866051</v>
      </c>
      <c r="D755">
        <f t="shared" si="72"/>
        <v>-1.6070336985071974</v>
      </c>
      <c r="E755" s="1">
        <v>-317</v>
      </c>
    </row>
    <row r="756" spans="2:5" x14ac:dyDescent="0.25">
      <c r="B756" s="1">
        <f t="shared" si="73"/>
        <v>0</v>
      </c>
      <c r="C756" s="1">
        <v>67887536</v>
      </c>
      <c r="D756">
        <f t="shared" si="72"/>
        <v>-0.77422750325201406</v>
      </c>
      <c r="E756" s="1">
        <v>57</v>
      </c>
    </row>
    <row r="757" spans="2:5" x14ac:dyDescent="0.25">
      <c r="B757" s="1">
        <f t="shared" si="73"/>
        <v>0</v>
      </c>
      <c r="C757" s="1">
        <v>67942640</v>
      </c>
      <c r="D757">
        <f t="shared" si="72"/>
        <v>-1.5063264663161926</v>
      </c>
      <c r="E757" s="1">
        <v>-155</v>
      </c>
    </row>
    <row r="758" spans="2:5" x14ac:dyDescent="0.25">
      <c r="B758" s="1">
        <f t="shared" si="73"/>
        <v>0</v>
      </c>
      <c r="C758" s="1">
        <v>68050629</v>
      </c>
      <c r="D758">
        <f t="shared" si="72"/>
        <v>-0.39016682654243429</v>
      </c>
      <c r="E758" s="1">
        <v>324</v>
      </c>
    </row>
    <row r="759" spans="2:5" x14ac:dyDescent="0.25">
      <c r="B759" s="1">
        <f t="shared" si="73"/>
        <v>0</v>
      </c>
      <c r="C759" s="1">
        <v>68117217</v>
      </c>
      <c r="D759">
        <f t="shared" si="72"/>
        <v>-0.32439236588861864</v>
      </c>
      <c r="E759" s="1">
        <v>553</v>
      </c>
    </row>
    <row r="760" spans="2:5" x14ac:dyDescent="0.25">
      <c r="B760" s="1">
        <f t="shared" si="73"/>
        <v>0</v>
      </c>
      <c r="C760" s="1">
        <v>68117243</v>
      </c>
      <c r="D760">
        <f t="shared" si="72"/>
        <v>-1.6510565132711175</v>
      </c>
      <c r="E760" s="1">
        <v>-451</v>
      </c>
    </row>
    <row r="761" spans="2:5" x14ac:dyDescent="0.25">
      <c r="B761" s="1">
        <f t="shared" si="73"/>
        <v>0</v>
      </c>
      <c r="C761" s="1">
        <v>68117549</v>
      </c>
      <c r="D761">
        <f t="shared" si="72"/>
        <v>-0.46741655787624847</v>
      </c>
      <c r="E761" s="1">
        <v>184</v>
      </c>
    </row>
    <row r="762" spans="2:5" x14ac:dyDescent="0.25">
      <c r="B762" s="1">
        <f t="shared" si="73"/>
        <v>0</v>
      </c>
      <c r="C762" s="1">
        <v>68142560</v>
      </c>
      <c r="D762">
        <f t="shared" si="72"/>
        <v>-0.34496598625656061</v>
      </c>
      <c r="E762" s="1">
        <v>466</v>
      </c>
    </row>
    <row r="763" spans="2:5" x14ac:dyDescent="0.25">
      <c r="B763" s="1">
        <f t="shared" si="73"/>
        <v>0</v>
      </c>
      <c r="C763" s="1">
        <v>68142794</v>
      </c>
      <c r="D763">
        <f t="shared" si="72"/>
        <v>-0.60223384824337522</v>
      </c>
      <c r="E763" s="1">
        <v>88</v>
      </c>
    </row>
    <row r="764" spans="2:5" x14ac:dyDescent="0.25">
      <c r="B764" s="1">
        <f t="shared" si="73"/>
        <v>0</v>
      </c>
      <c r="C764" s="1">
        <v>68311295</v>
      </c>
      <c r="D764">
        <f t="shared" si="72"/>
        <v>-0.38552952581650191</v>
      </c>
      <c r="E764" s="1">
        <v>336</v>
      </c>
    </row>
    <row r="765" spans="2:5" x14ac:dyDescent="0.25">
      <c r="B765" s="1">
        <f t="shared" si="73"/>
        <v>0</v>
      </c>
      <c r="C765" s="1">
        <v>68314049</v>
      </c>
      <c r="D765">
        <f t="shared" si="72"/>
        <v>-0.39175767728139854</v>
      </c>
      <c r="E765" s="1">
        <v>320</v>
      </c>
    </row>
    <row r="766" spans="2:5" x14ac:dyDescent="0.25">
      <c r="B766" s="1">
        <f t="shared" si="73"/>
        <v>0</v>
      </c>
      <c r="C766" s="1">
        <v>68319112</v>
      </c>
      <c r="D766">
        <f t="shared" si="72"/>
        <v>-7.716330896629453E-2</v>
      </c>
      <c r="E766" s="1">
        <v>4962</v>
      </c>
    </row>
    <row r="767" spans="2:5" x14ac:dyDescent="0.25">
      <c r="B767" s="1">
        <f t="shared" si="73"/>
        <v>0</v>
      </c>
      <c r="C767" s="1">
        <v>68358156</v>
      </c>
      <c r="D767">
        <f t="shared" si="72"/>
        <v>-0.61398298891243108</v>
      </c>
      <c r="E767" s="1">
        <v>84</v>
      </c>
    </row>
    <row r="768" spans="2:5" x14ac:dyDescent="0.25">
      <c r="B768" s="1">
        <f t="shared" si="73"/>
        <v>0</v>
      </c>
      <c r="C768" s="1">
        <v>68358171</v>
      </c>
      <c r="D768">
        <f t="shared" si="72"/>
        <v>-0.72151416192329076</v>
      </c>
      <c r="E768" s="1">
        <v>62</v>
      </c>
    </row>
    <row r="769" spans="2:5" x14ac:dyDescent="0.25">
      <c r="B769" s="1">
        <f t="shared" si="73"/>
        <v>0</v>
      </c>
      <c r="C769" s="1">
        <v>68358216</v>
      </c>
      <c r="D769">
        <f t="shared" si="72"/>
        <v>-0.52023047690598156</v>
      </c>
      <c r="E769" s="1">
        <v>132</v>
      </c>
    </row>
    <row r="770" spans="2:5" x14ac:dyDescent="0.25">
      <c r="B770" s="1">
        <f t="shared" si="73"/>
        <v>0</v>
      </c>
      <c r="C770" s="1">
        <v>68358218</v>
      </c>
      <c r="D770">
        <f t="shared" si="72"/>
        <v>-0.68031159976179278</v>
      </c>
      <c r="E770" s="1">
        <v>68</v>
      </c>
    </row>
    <row r="771" spans="2:5" x14ac:dyDescent="0.25">
      <c r="B771" s="1">
        <f t="shared" si="73"/>
        <v>0</v>
      </c>
      <c r="C771" s="1">
        <v>68404712</v>
      </c>
      <c r="D771">
        <f t="shared" si="72"/>
        <v>-1.194537812595911</v>
      </c>
      <c r="E771" s="1">
        <v>-55</v>
      </c>
    </row>
    <row r="772" spans="2:5" x14ac:dyDescent="0.25">
      <c r="B772" s="1">
        <f t="shared" si="73"/>
        <v>0</v>
      </c>
      <c r="C772" s="1">
        <v>68404715</v>
      </c>
      <c r="D772">
        <f t="shared" si="72"/>
        <v>-1.5083559388717376</v>
      </c>
      <c r="E772" s="1">
        <v>-157</v>
      </c>
    </row>
    <row r="773" spans="2:5" x14ac:dyDescent="0.25">
      <c r="B773" s="1">
        <f t="shared" si="73"/>
        <v>0</v>
      </c>
      <c r="C773" s="1">
        <v>68404848</v>
      </c>
      <c r="D773">
        <f t="shared" si="72"/>
        <v>-1.1192803136799157</v>
      </c>
      <c r="E773" s="1">
        <v>-52</v>
      </c>
    </row>
    <row r="774" spans="2:5" x14ac:dyDescent="0.25">
      <c r="B774" s="1">
        <f t="shared" si="73"/>
        <v>0</v>
      </c>
      <c r="C774" s="1">
        <v>68502427</v>
      </c>
      <c r="D774">
        <f t="shared" si="72"/>
        <v>-0.38440050052526098</v>
      </c>
      <c r="E774" s="1">
        <v>339</v>
      </c>
    </row>
    <row r="775" spans="2:5" x14ac:dyDescent="0.25">
      <c r="B775" s="1">
        <f t="shared" si="73"/>
        <v>0</v>
      </c>
      <c r="C775" s="1">
        <v>68511985</v>
      </c>
      <c r="D775">
        <f t="shared" si="72"/>
        <v>-0.17195566089005532</v>
      </c>
      <c r="E775" s="1">
        <v>2101</v>
      </c>
    </row>
    <row r="776" spans="2:5" x14ac:dyDescent="0.25">
      <c r="B776" s="1">
        <f t="shared" si="73"/>
        <v>0</v>
      </c>
      <c r="C776" s="1">
        <v>68724899</v>
      </c>
      <c r="D776">
        <f t="shared" ref="D776:D839" si="74">IF((E776&lt;0),-1-1*LOG(-1*E776-49)/4,-1+LOG(E776-49)/4)</f>
        <v>-1.5768740094783031</v>
      </c>
      <c r="E776" s="1">
        <v>-252</v>
      </c>
    </row>
    <row r="777" spans="2:5" x14ac:dyDescent="0.25">
      <c r="B777" s="1">
        <f t="shared" si="73"/>
        <v>0</v>
      </c>
      <c r="C777" s="1">
        <v>68761316</v>
      </c>
      <c r="D777">
        <f t="shared" si="74"/>
        <v>-1.2865320089195595</v>
      </c>
      <c r="E777" s="1">
        <v>-63</v>
      </c>
    </row>
    <row r="778" spans="2:5" x14ac:dyDescent="0.25">
      <c r="B778" s="1">
        <f t="shared" ref="B778:B841" si="75">IF(C778=C777,1,0)</f>
        <v>0</v>
      </c>
      <c r="C778" s="1">
        <v>68944005</v>
      </c>
      <c r="D778">
        <f t="shared" si="74"/>
        <v>-1.3076122303445685</v>
      </c>
      <c r="E778" s="1">
        <v>-66</v>
      </c>
    </row>
    <row r="779" spans="2:5" x14ac:dyDescent="0.25">
      <c r="B779" s="1">
        <f t="shared" si="75"/>
        <v>0</v>
      </c>
      <c r="C779" s="1">
        <v>69371247</v>
      </c>
      <c r="D779">
        <f t="shared" si="74"/>
        <v>-1.1505149978319906</v>
      </c>
      <c r="E779" s="1">
        <v>-53</v>
      </c>
    </row>
    <row r="780" spans="2:5" x14ac:dyDescent="0.25">
      <c r="B780" s="1">
        <f t="shared" si="75"/>
        <v>0</v>
      </c>
      <c r="C780" s="1">
        <v>69557873</v>
      </c>
      <c r="D780">
        <f t="shared" si="74"/>
        <v>-0.66439432979444846</v>
      </c>
      <c r="E780" s="1">
        <v>71</v>
      </c>
    </row>
    <row r="781" spans="2:5" x14ac:dyDescent="0.25">
      <c r="B781" s="1">
        <f t="shared" si="75"/>
        <v>0</v>
      </c>
      <c r="C781" s="1">
        <v>69557879</v>
      </c>
      <c r="D781">
        <f t="shared" si="74"/>
        <v>-0.80546218740408904</v>
      </c>
      <c r="E781" s="1">
        <v>55</v>
      </c>
    </row>
    <row r="782" spans="2:5" x14ac:dyDescent="0.25">
      <c r="B782" s="1">
        <f t="shared" si="75"/>
        <v>0</v>
      </c>
      <c r="C782" s="1">
        <v>69642768</v>
      </c>
      <c r="D782">
        <f t="shared" si="74"/>
        <v>-0.38705339111892745</v>
      </c>
      <c r="E782" s="1">
        <v>332</v>
      </c>
    </row>
    <row r="783" spans="2:5" x14ac:dyDescent="0.25">
      <c r="B783" s="1">
        <f t="shared" si="75"/>
        <v>0</v>
      </c>
      <c r="C783" s="1">
        <v>69771671</v>
      </c>
      <c r="D783">
        <f t="shared" si="74"/>
        <v>-0.77422750325201406</v>
      </c>
      <c r="E783" s="1">
        <v>57</v>
      </c>
    </row>
    <row r="784" spans="2:5" x14ac:dyDescent="0.25">
      <c r="B784" s="1">
        <f t="shared" si="75"/>
        <v>0</v>
      </c>
      <c r="C784" s="1">
        <v>69810702</v>
      </c>
      <c r="D784">
        <f t="shared" si="74"/>
        <v>-0.3058247040028973</v>
      </c>
      <c r="E784" s="1">
        <v>647</v>
      </c>
    </row>
    <row r="785" spans="2:5" x14ac:dyDescent="0.25">
      <c r="B785" s="1">
        <f t="shared" si="75"/>
        <v>0</v>
      </c>
      <c r="C785" s="1">
        <v>69810839</v>
      </c>
      <c r="D785">
        <f t="shared" si="74"/>
        <v>-0.37542236155259989</v>
      </c>
      <c r="E785" s="1">
        <v>364</v>
      </c>
    </row>
    <row r="786" spans="2:5" x14ac:dyDescent="0.25">
      <c r="B786" s="1">
        <f t="shared" si="75"/>
        <v>0</v>
      </c>
      <c r="C786" s="1">
        <v>69831910</v>
      </c>
      <c r="D786">
        <f t="shared" si="74"/>
        <v>-0.63821049216444514</v>
      </c>
      <c r="E786" s="1">
        <v>77</v>
      </c>
    </row>
    <row r="787" spans="2:5" x14ac:dyDescent="0.25">
      <c r="B787" s="1">
        <f t="shared" si="75"/>
        <v>0</v>
      </c>
      <c r="C787" s="1">
        <v>69855575</v>
      </c>
      <c r="D787">
        <f t="shared" si="74"/>
        <v>-1.3138181262758266</v>
      </c>
      <c r="E787" s="1">
        <v>-67</v>
      </c>
    </row>
    <row r="788" spans="2:5" x14ac:dyDescent="0.25">
      <c r="B788" s="1">
        <f t="shared" si="75"/>
        <v>0</v>
      </c>
      <c r="C788" s="1">
        <v>70142976</v>
      </c>
      <c r="D788">
        <f t="shared" si="74"/>
        <v>-1.5365320089195595</v>
      </c>
      <c r="E788" s="1">
        <v>-189</v>
      </c>
    </row>
    <row r="789" spans="2:5" x14ac:dyDescent="0.25">
      <c r="B789" s="1">
        <f t="shared" si="75"/>
        <v>0</v>
      </c>
      <c r="C789" s="1">
        <v>70190685</v>
      </c>
      <c r="D789">
        <f t="shared" si="74"/>
        <v>-1.7959597592641052</v>
      </c>
      <c r="E789" s="1">
        <v>-1576</v>
      </c>
    </row>
    <row r="790" spans="2:5" x14ac:dyDescent="0.25">
      <c r="B790" s="1">
        <f t="shared" si="75"/>
        <v>0</v>
      </c>
      <c r="C790" s="1">
        <v>70190688</v>
      </c>
      <c r="D790">
        <f t="shared" si="74"/>
        <v>-1.9196523541397315</v>
      </c>
      <c r="E790" s="1">
        <v>-4820</v>
      </c>
    </row>
    <row r="791" spans="2:5" x14ac:dyDescent="0.25">
      <c r="B791" s="1">
        <f t="shared" si="75"/>
        <v>0</v>
      </c>
      <c r="C791" s="1">
        <v>70195014</v>
      </c>
      <c r="D791">
        <f t="shared" si="74"/>
        <v>-1.662090002745233</v>
      </c>
      <c r="E791" s="1">
        <v>-494</v>
      </c>
    </row>
    <row r="792" spans="2:5" x14ac:dyDescent="0.25">
      <c r="B792" s="1">
        <f t="shared" si="75"/>
        <v>0</v>
      </c>
      <c r="C792" s="1">
        <v>70277010</v>
      </c>
      <c r="D792">
        <f t="shared" si="74"/>
        <v>-0.33815425747134509</v>
      </c>
      <c r="E792" s="1">
        <v>493</v>
      </c>
    </row>
    <row r="793" spans="2:5" x14ac:dyDescent="0.25">
      <c r="B793" s="1">
        <f t="shared" si="75"/>
        <v>0</v>
      </c>
      <c r="C793" s="1">
        <v>70277103</v>
      </c>
      <c r="D793">
        <f t="shared" si="74"/>
        <v>-0.60794956898325125</v>
      </c>
      <c r="E793" s="1">
        <v>86</v>
      </c>
    </row>
    <row r="794" spans="2:5" x14ac:dyDescent="0.25">
      <c r="B794" s="1">
        <f t="shared" si="75"/>
        <v>0</v>
      </c>
      <c r="C794" s="1">
        <v>70277243</v>
      </c>
      <c r="D794">
        <f t="shared" si="74"/>
        <v>-0.17222053933437353</v>
      </c>
      <c r="E794" s="1">
        <v>2096</v>
      </c>
    </row>
    <row r="795" spans="2:5" x14ac:dyDescent="0.25">
      <c r="B795" s="1">
        <f t="shared" si="75"/>
        <v>0</v>
      </c>
      <c r="C795" s="1">
        <v>70277282</v>
      </c>
      <c r="D795">
        <f t="shared" si="74"/>
        <v>-0.40095016322606591</v>
      </c>
      <c r="E795" s="1">
        <v>298</v>
      </c>
    </row>
    <row r="796" spans="2:5" x14ac:dyDescent="0.25">
      <c r="B796" s="1">
        <f t="shared" si="75"/>
        <v>0</v>
      </c>
      <c r="C796" s="1">
        <v>70327733</v>
      </c>
      <c r="D796">
        <f t="shared" si="74"/>
        <v>-0.39542467717006369</v>
      </c>
      <c r="E796" s="1">
        <v>311</v>
      </c>
    </row>
    <row r="797" spans="2:5" x14ac:dyDescent="0.25">
      <c r="B797" s="1">
        <f t="shared" si="75"/>
        <v>0</v>
      </c>
      <c r="C797" s="1">
        <v>70526345</v>
      </c>
      <c r="D797">
        <f t="shared" si="74"/>
        <v>-0.73020468848809372</v>
      </c>
      <c r="E797" s="1">
        <v>61</v>
      </c>
    </row>
    <row r="798" spans="2:5" x14ac:dyDescent="0.25">
      <c r="B798" s="1">
        <f t="shared" si="75"/>
        <v>0</v>
      </c>
      <c r="C798" s="1">
        <v>70630782</v>
      </c>
      <c r="D798">
        <f t="shared" si="74"/>
        <v>-0.30747117630322462</v>
      </c>
      <c r="E798" s="1">
        <v>638</v>
      </c>
    </row>
    <row r="799" spans="2:5" x14ac:dyDescent="0.25">
      <c r="B799" s="1">
        <f t="shared" si="75"/>
        <v>0</v>
      </c>
      <c r="C799" s="1">
        <v>71690809</v>
      </c>
      <c r="D799">
        <f t="shared" si="74"/>
        <v>-1.4290008359086999</v>
      </c>
      <c r="E799" s="1">
        <v>-101</v>
      </c>
    </row>
    <row r="800" spans="2:5" x14ac:dyDescent="0.25">
      <c r="B800" s="1">
        <f t="shared" si="75"/>
        <v>0</v>
      </c>
      <c r="C800" s="1">
        <v>71908162</v>
      </c>
      <c r="D800">
        <f t="shared" si="74"/>
        <v>-0.72151416192329076</v>
      </c>
      <c r="E800" s="1">
        <v>62</v>
      </c>
    </row>
    <row r="801" spans="2:5" x14ac:dyDescent="0.25">
      <c r="B801" s="1">
        <f t="shared" si="75"/>
        <v>0</v>
      </c>
      <c r="C801" s="1">
        <v>72026131</v>
      </c>
      <c r="D801">
        <f t="shared" si="74"/>
        <v>-0.55190207762543653</v>
      </c>
      <c r="E801" s="1">
        <v>111</v>
      </c>
    </row>
    <row r="802" spans="2:5" x14ac:dyDescent="0.25">
      <c r="B802" s="1">
        <f t="shared" si="75"/>
        <v>0</v>
      </c>
      <c r="C802" s="1">
        <v>72091819</v>
      </c>
      <c r="D802">
        <f t="shared" si="74"/>
        <v>-1.4823547314285732</v>
      </c>
      <c r="E802" s="1">
        <v>-134</v>
      </c>
    </row>
    <row r="803" spans="2:5" x14ac:dyDescent="0.25">
      <c r="B803" s="1">
        <f t="shared" si="75"/>
        <v>0</v>
      </c>
      <c r="C803" s="1">
        <v>72355212</v>
      </c>
      <c r="D803">
        <f t="shared" si="74"/>
        <v>-1.3537433369927045</v>
      </c>
      <c r="E803" s="1">
        <v>-75</v>
      </c>
    </row>
    <row r="804" spans="2:5" x14ac:dyDescent="0.25">
      <c r="B804" s="1">
        <f t="shared" si="75"/>
        <v>0</v>
      </c>
      <c r="C804" s="1">
        <v>72429383</v>
      </c>
      <c r="D804">
        <f t="shared" si="74"/>
        <v>-0.54677166083928608</v>
      </c>
      <c r="E804" s="1">
        <v>114</v>
      </c>
    </row>
    <row r="805" spans="2:5" x14ac:dyDescent="0.25">
      <c r="B805" s="1">
        <f t="shared" si="75"/>
        <v>0</v>
      </c>
      <c r="C805" s="1">
        <v>72571428</v>
      </c>
      <c r="D805">
        <f t="shared" si="74"/>
        <v>-1.6090406617601891</v>
      </c>
      <c r="E805" s="1">
        <v>-322</v>
      </c>
    </row>
    <row r="806" spans="2:5" x14ac:dyDescent="0.25">
      <c r="B806" s="1">
        <f t="shared" si="75"/>
        <v>0</v>
      </c>
      <c r="C806" s="1">
        <v>72580491</v>
      </c>
      <c r="D806">
        <f t="shared" si="74"/>
        <v>-0.39016682654243429</v>
      </c>
      <c r="E806" s="1">
        <v>324</v>
      </c>
    </row>
    <row r="807" spans="2:5" x14ac:dyDescent="0.25">
      <c r="B807" s="1">
        <f t="shared" si="75"/>
        <v>0</v>
      </c>
      <c r="C807" s="1">
        <v>72585466</v>
      </c>
      <c r="D807">
        <f t="shared" si="74"/>
        <v>-1.3692803136799157</v>
      </c>
      <c r="E807" s="1">
        <v>-79</v>
      </c>
    </row>
    <row r="808" spans="2:5" x14ac:dyDescent="0.25">
      <c r="B808" s="1">
        <f t="shared" si="75"/>
        <v>0</v>
      </c>
      <c r="C808" s="1">
        <v>72863850</v>
      </c>
      <c r="D808">
        <f t="shared" si="74"/>
        <v>-1.9960417817867471</v>
      </c>
      <c r="E808" s="1">
        <v>-9691</v>
      </c>
    </row>
    <row r="809" spans="2:5" x14ac:dyDescent="0.25">
      <c r="B809" s="1">
        <f t="shared" si="75"/>
        <v>0</v>
      </c>
      <c r="C809" s="1">
        <v>73221941</v>
      </c>
      <c r="D809">
        <f t="shared" si="74"/>
        <v>-1.7224654303145472</v>
      </c>
      <c r="E809" s="1">
        <v>-825</v>
      </c>
    </row>
    <row r="810" spans="2:5" x14ac:dyDescent="0.25">
      <c r="B810" s="1">
        <f t="shared" si="75"/>
        <v>0</v>
      </c>
      <c r="C810" s="1">
        <v>73233370</v>
      </c>
      <c r="D810">
        <f t="shared" si="74"/>
        <v>-0.6861818737241735</v>
      </c>
      <c r="E810" s="1">
        <v>67</v>
      </c>
    </row>
    <row r="811" spans="2:5" x14ac:dyDescent="0.25">
      <c r="B811" s="1">
        <f t="shared" si="75"/>
        <v>0</v>
      </c>
      <c r="C811" s="1">
        <v>73651049</v>
      </c>
      <c r="D811">
        <f t="shared" si="74"/>
        <v>-1.1192803136799157</v>
      </c>
      <c r="E811" s="1">
        <v>-52</v>
      </c>
    </row>
    <row r="812" spans="2:5" x14ac:dyDescent="0.25">
      <c r="B812" s="1">
        <f t="shared" si="75"/>
        <v>0</v>
      </c>
      <c r="C812" s="1">
        <v>73651389</v>
      </c>
      <c r="D812">
        <f t="shared" si="74"/>
        <v>-1.2697953115119063</v>
      </c>
      <c r="E812" s="1">
        <v>-61</v>
      </c>
    </row>
    <row r="813" spans="2:5" x14ac:dyDescent="0.25">
      <c r="B813" s="1">
        <f t="shared" si="75"/>
        <v>0</v>
      </c>
      <c r="C813" s="1">
        <v>73915354</v>
      </c>
      <c r="D813">
        <f t="shared" si="74"/>
        <v>-0.54187277182344085</v>
      </c>
      <c r="E813" s="1">
        <v>117</v>
      </c>
    </row>
    <row r="814" spans="2:5" x14ac:dyDescent="0.25">
      <c r="B814" s="1">
        <f t="shared" si="75"/>
        <v>0</v>
      </c>
      <c r="C814" s="1">
        <v>74146396</v>
      </c>
      <c r="D814">
        <f t="shared" si="74"/>
        <v>-1.6181891123293031</v>
      </c>
      <c r="E814" s="1">
        <v>-346</v>
      </c>
    </row>
    <row r="815" spans="2:5" x14ac:dyDescent="0.25">
      <c r="B815" s="1">
        <f t="shared" si="75"/>
        <v>0</v>
      </c>
      <c r="C815" s="1">
        <v>74156152</v>
      </c>
      <c r="D815">
        <f t="shared" si="74"/>
        <v>-1.610619942266112</v>
      </c>
      <c r="E815" s="1">
        <v>-326</v>
      </c>
    </row>
    <row r="816" spans="2:5" x14ac:dyDescent="0.25">
      <c r="B816" s="1">
        <f t="shared" si="75"/>
        <v>0</v>
      </c>
      <c r="C816" s="1">
        <v>74216637</v>
      </c>
      <c r="D816">
        <f t="shared" si="74"/>
        <v>-0.29710624853235168</v>
      </c>
      <c r="E816" s="1">
        <v>697</v>
      </c>
    </row>
    <row r="817" spans="2:5" x14ac:dyDescent="0.25">
      <c r="B817" s="1">
        <f t="shared" si="75"/>
        <v>0</v>
      </c>
      <c r="C817" s="1">
        <v>74273553</v>
      </c>
      <c r="D817">
        <f t="shared" si="74"/>
        <v>-0.31160423527677339</v>
      </c>
      <c r="E817" s="1">
        <v>616</v>
      </c>
    </row>
    <row r="818" spans="2:5" x14ac:dyDescent="0.25">
      <c r="B818" s="1">
        <f t="shared" si="75"/>
        <v>0</v>
      </c>
      <c r="C818" s="1">
        <v>74295003</v>
      </c>
      <c r="D818">
        <f t="shared" si="74"/>
        <v>-0.39256192999939798</v>
      </c>
      <c r="E818" s="1">
        <v>318</v>
      </c>
    </row>
    <row r="819" spans="2:5" x14ac:dyDescent="0.25">
      <c r="B819" s="1">
        <f t="shared" si="75"/>
        <v>0</v>
      </c>
      <c r="C819" s="1">
        <v>74310984</v>
      </c>
      <c r="D819">
        <f t="shared" si="74"/>
        <v>-0.41488897128997038</v>
      </c>
      <c r="E819" s="1">
        <v>268</v>
      </c>
    </row>
    <row r="820" spans="2:5" x14ac:dyDescent="0.25">
      <c r="B820" s="1">
        <f t="shared" si="75"/>
        <v>0</v>
      </c>
      <c r="C820" s="1">
        <v>74341731</v>
      </c>
      <c r="D820">
        <f t="shared" si="74"/>
        <v>-0.38590849171773922</v>
      </c>
      <c r="E820" s="1">
        <v>335</v>
      </c>
    </row>
    <row r="821" spans="2:5" x14ac:dyDescent="0.25">
      <c r="B821" s="1">
        <f t="shared" si="75"/>
        <v>0</v>
      </c>
      <c r="C821" s="1">
        <v>74370288</v>
      </c>
      <c r="D821">
        <f t="shared" si="74"/>
        <v>-1.0752574989159953</v>
      </c>
      <c r="E821" s="1">
        <v>-51</v>
      </c>
    </row>
    <row r="822" spans="2:5" x14ac:dyDescent="0.25">
      <c r="B822" s="1">
        <f t="shared" si="75"/>
        <v>0</v>
      </c>
      <c r="C822" s="1">
        <v>74421253</v>
      </c>
      <c r="D822">
        <f t="shared" si="74"/>
        <v>-1.6029049264908075</v>
      </c>
      <c r="E822" s="1">
        <v>-307</v>
      </c>
    </row>
    <row r="823" spans="2:5" x14ac:dyDescent="0.25">
      <c r="B823" s="1">
        <f t="shared" si="75"/>
        <v>0</v>
      </c>
      <c r="C823" s="1">
        <v>74504847</v>
      </c>
      <c r="D823">
        <f t="shared" si="74"/>
        <v>-0.3836542871378954</v>
      </c>
      <c r="E823" s="1">
        <v>341</v>
      </c>
    </row>
    <row r="824" spans="2:5" x14ac:dyDescent="0.25">
      <c r="B824" s="1">
        <f t="shared" si="75"/>
        <v>0</v>
      </c>
      <c r="C824" s="1">
        <v>74613779</v>
      </c>
      <c r="D824">
        <f t="shared" si="74"/>
        <v>-1.9574224102247428</v>
      </c>
      <c r="E824" s="1">
        <v>-6805</v>
      </c>
    </row>
    <row r="825" spans="2:5" x14ac:dyDescent="0.25">
      <c r="B825" s="1">
        <f t="shared" si="75"/>
        <v>0</v>
      </c>
      <c r="C825" s="1">
        <v>74668007</v>
      </c>
      <c r="D825">
        <f t="shared" si="74"/>
        <v>-0.39583987316542979</v>
      </c>
      <c r="E825" s="1">
        <v>310</v>
      </c>
    </row>
    <row r="826" spans="2:5" x14ac:dyDescent="0.25">
      <c r="B826" s="1">
        <f t="shared" si="75"/>
        <v>0</v>
      </c>
      <c r="C826" s="1">
        <v>74865433</v>
      </c>
      <c r="D826">
        <f t="shared" si="74"/>
        <v>-1.7606438781100477</v>
      </c>
      <c r="E826" s="1">
        <v>-1152</v>
      </c>
    </row>
    <row r="827" spans="2:5" x14ac:dyDescent="0.25">
      <c r="B827" s="1">
        <f t="shared" si="75"/>
        <v>0</v>
      </c>
      <c r="C827" s="1">
        <v>74868416</v>
      </c>
      <c r="D827">
        <f t="shared" si="74"/>
        <v>-1.758757320550592</v>
      </c>
      <c r="E827" s="1">
        <v>-1133</v>
      </c>
    </row>
    <row r="828" spans="2:5" x14ac:dyDescent="0.25">
      <c r="B828" s="1">
        <f t="shared" si="75"/>
        <v>0</v>
      </c>
      <c r="C828" s="1">
        <v>74872582</v>
      </c>
      <c r="D828">
        <f t="shared" si="74"/>
        <v>-0.57525749891599531</v>
      </c>
      <c r="E828" s="1">
        <v>99</v>
      </c>
    </row>
    <row r="829" spans="2:5" x14ac:dyDescent="0.25">
      <c r="B829" s="1">
        <f t="shared" si="75"/>
        <v>0</v>
      </c>
      <c r="C829" s="1">
        <v>74932721</v>
      </c>
      <c r="D829">
        <f t="shared" si="74"/>
        <v>-1.5073459444213024</v>
      </c>
      <c r="E829" s="1">
        <v>-156</v>
      </c>
    </row>
    <row r="830" spans="2:5" x14ac:dyDescent="0.25">
      <c r="B830" s="1">
        <f t="shared" si="75"/>
        <v>0</v>
      </c>
      <c r="C830" s="1">
        <v>74932723</v>
      </c>
      <c r="D830">
        <f t="shared" si="74"/>
        <v>-1.6200017357392875</v>
      </c>
      <c r="E830" s="1">
        <v>-351</v>
      </c>
    </row>
    <row r="831" spans="2:5" x14ac:dyDescent="0.25">
      <c r="B831" s="1">
        <f t="shared" si="75"/>
        <v>0</v>
      </c>
      <c r="C831" s="1">
        <v>74932909</v>
      </c>
      <c r="D831">
        <f t="shared" si="74"/>
        <v>-1.5161144973067295</v>
      </c>
      <c r="E831" s="1">
        <v>-165</v>
      </c>
    </row>
    <row r="832" spans="2:5" x14ac:dyDescent="0.25">
      <c r="B832" s="1">
        <f t="shared" si="75"/>
        <v>0</v>
      </c>
      <c r="C832" s="1">
        <v>75010330</v>
      </c>
      <c r="D832">
        <f t="shared" si="74"/>
        <v>-1.3076122303445685</v>
      </c>
      <c r="E832" s="1">
        <v>-66</v>
      </c>
    </row>
    <row r="833" spans="2:5" x14ac:dyDescent="0.25">
      <c r="B833" s="1">
        <f t="shared" si="75"/>
        <v>0</v>
      </c>
      <c r="C833" s="1">
        <v>75162143</v>
      </c>
      <c r="D833">
        <f t="shared" si="74"/>
        <v>-0.37751038014379135</v>
      </c>
      <c r="E833" s="1">
        <v>358</v>
      </c>
    </row>
    <row r="834" spans="2:5" x14ac:dyDescent="0.25">
      <c r="B834" s="1">
        <f t="shared" si="75"/>
        <v>0</v>
      </c>
      <c r="C834" s="1">
        <v>75759153</v>
      </c>
      <c r="D834">
        <f t="shared" si="74"/>
        <v>-0.55914300160926567</v>
      </c>
      <c r="E834" s="1">
        <v>107</v>
      </c>
    </row>
    <row r="835" spans="2:5" x14ac:dyDescent="0.25">
      <c r="B835" s="1">
        <f t="shared" si="75"/>
        <v>0</v>
      </c>
      <c r="C835" s="1">
        <v>75957783</v>
      </c>
      <c r="D835">
        <f t="shared" si="74"/>
        <v>-1.6082423227186013</v>
      </c>
      <c r="E835" s="1">
        <v>-320</v>
      </c>
    </row>
    <row r="836" spans="2:5" x14ac:dyDescent="0.25">
      <c r="B836" s="1">
        <f t="shared" si="75"/>
        <v>0</v>
      </c>
      <c r="C836" s="1">
        <v>76016508</v>
      </c>
      <c r="D836">
        <f t="shared" si="74"/>
        <v>-1.0752574989159953</v>
      </c>
      <c r="E836" s="1">
        <v>-51</v>
      </c>
    </row>
    <row r="837" spans="2:5" x14ac:dyDescent="0.25">
      <c r="B837" s="1">
        <f t="shared" si="75"/>
        <v>0</v>
      </c>
      <c r="C837" s="1">
        <v>76380607</v>
      </c>
      <c r="D837">
        <f t="shared" si="74"/>
        <v>-1.3196884002382072</v>
      </c>
      <c r="E837" s="1">
        <v>-68</v>
      </c>
    </row>
    <row r="838" spans="2:5" x14ac:dyDescent="0.25">
      <c r="B838" s="1">
        <f t="shared" si="75"/>
        <v>0</v>
      </c>
      <c r="C838" s="1">
        <v>76634107</v>
      </c>
      <c r="D838">
        <f t="shared" si="74"/>
        <v>-0.55546218740408904</v>
      </c>
      <c r="E838" s="1">
        <v>109</v>
      </c>
    </row>
    <row r="839" spans="2:5" x14ac:dyDescent="0.25">
      <c r="B839" s="1">
        <f t="shared" si="75"/>
        <v>0</v>
      </c>
      <c r="C839" s="1">
        <v>76634430</v>
      </c>
      <c r="D839">
        <f t="shared" si="74"/>
        <v>-0.66439432979444846</v>
      </c>
      <c r="E839" s="1">
        <v>71</v>
      </c>
    </row>
    <row r="840" spans="2:5" x14ac:dyDescent="0.25">
      <c r="B840" s="1">
        <f t="shared" si="75"/>
        <v>0</v>
      </c>
      <c r="C840" s="1">
        <v>76746504</v>
      </c>
      <c r="D840">
        <f t="shared" ref="D840:D903" si="76">IF((E840&lt;0),-1-1*LOG(-1*E840-49)/4,-1+LOG(E840-49)/4)</f>
        <v>-1.3728404234585683</v>
      </c>
      <c r="E840" s="1">
        <v>-80</v>
      </c>
    </row>
    <row r="841" spans="2:5" x14ac:dyDescent="0.25">
      <c r="B841" s="1">
        <f t="shared" si="75"/>
        <v>0</v>
      </c>
      <c r="C841" s="1">
        <v>77097492</v>
      </c>
      <c r="D841">
        <f t="shared" si="76"/>
        <v>-1.9269138308827967</v>
      </c>
      <c r="E841" s="1">
        <v>-5150</v>
      </c>
    </row>
    <row r="842" spans="2:5" x14ac:dyDescent="0.25">
      <c r="B842" s="1">
        <f t="shared" ref="B842:B905" si="77">IF(C842=C841,1,0)</f>
        <v>0</v>
      </c>
      <c r="C842" s="1">
        <v>77256697</v>
      </c>
      <c r="D842">
        <f t="shared" si="76"/>
        <v>-0.55016486263660458</v>
      </c>
      <c r="E842" s="1">
        <v>112</v>
      </c>
    </row>
    <row r="843" spans="2:5" x14ac:dyDescent="0.25">
      <c r="B843" s="1">
        <f t="shared" si="77"/>
        <v>0</v>
      </c>
      <c r="C843" s="1">
        <v>77257005</v>
      </c>
      <c r="D843">
        <f t="shared" si="76"/>
        <v>-0.53718541282023113</v>
      </c>
      <c r="E843" s="1">
        <v>120</v>
      </c>
    </row>
    <row r="844" spans="2:5" x14ac:dyDescent="0.25">
      <c r="B844" s="1">
        <f t="shared" si="77"/>
        <v>0</v>
      </c>
      <c r="C844" s="1">
        <v>77266453</v>
      </c>
      <c r="D844">
        <f t="shared" si="76"/>
        <v>-1.413303128443836</v>
      </c>
      <c r="E844" s="1">
        <v>-94</v>
      </c>
    </row>
    <row r="845" spans="2:5" x14ac:dyDescent="0.25">
      <c r="B845" s="1">
        <f t="shared" si="77"/>
        <v>0</v>
      </c>
      <c r="C845" s="1">
        <v>77722511</v>
      </c>
      <c r="D845">
        <f t="shared" si="76"/>
        <v>-0.28416928496988603</v>
      </c>
      <c r="E845" s="1">
        <v>779</v>
      </c>
    </row>
    <row r="846" spans="2:5" x14ac:dyDescent="0.25">
      <c r="B846" s="1">
        <f t="shared" si="77"/>
        <v>0</v>
      </c>
      <c r="C846" s="1">
        <v>77920099</v>
      </c>
      <c r="D846">
        <f t="shared" si="76"/>
        <v>-1.6049889371224395</v>
      </c>
      <c r="E846" s="1">
        <v>-312</v>
      </c>
    </row>
    <row r="847" spans="2:5" x14ac:dyDescent="0.25">
      <c r="B847" s="1">
        <f t="shared" si="77"/>
        <v>0</v>
      </c>
      <c r="C847" s="1">
        <v>77980646</v>
      </c>
      <c r="D847">
        <f t="shared" si="76"/>
        <v>-0.27936886551127993</v>
      </c>
      <c r="E847" s="1">
        <v>812</v>
      </c>
    </row>
    <row r="848" spans="2:5" x14ac:dyDescent="0.25">
      <c r="B848" s="1">
        <f t="shared" si="77"/>
        <v>0</v>
      </c>
      <c r="C848" s="1">
        <v>78300968</v>
      </c>
      <c r="D848">
        <f t="shared" si="76"/>
        <v>-1.3450528104279016</v>
      </c>
      <c r="E848" s="1">
        <v>-73</v>
      </c>
    </row>
    <row r="849" spans="2:5" x14ac:dyDescent="0.25">
      <c r="B849" s="1">
        <f t="shared" si="77"/>
        <v>0</v>
      </c>
      <c r="C849" s="1">
        <v>78312338</v>
      </c>
      <c r="D849">
        <f t="shared" si="76"/>
        <v>-1.4058123225994752</v>
      </c>
      <c r="E849" s="1">
        <v>-91</v>
      </c>
    </row>
    <row r="850" spans="2:5" x14ac:dyDescent="0.25">
      <c r="B850" s="1">
        <f t="shared" si="77"/>
        <v>0</v>
      </c>
      <c r="C850" s="1">
        <v>78312865</v>
      </c>
      <c r="D850">
        <f t="shared" si="76"/>
        <v>-1.2865320089195595</v>
      </c>
      <c r="E850" s="1">
        <v>-63</v>
      </c>
    </row>
    <row r="851" spans="2:5" x14ac:dyDescent="0.25">
      <c r="B851" s="1">
        <f t="shared" si="77"/>
        <v>0</v>
      </c>
      <c r="C851" s="1">
        <v>78364254</v>
      </c>
      <c r="D851">
        <f t="shared" si="76"/>
        <v>-0.39625666300729556</v>
      </c>
      <c r="E851" s="1">
        <v>309</v>
      </c>
    </row>
    <row r="852" spans="2:5" x14ac:dyDescent="0.25">
      <c r="B852" s="1">
        <f t="shared" si="77"/>
        <v>0</v>
      </c>
      <c r="C852" s="1">
        <v>78416767</v>
      </c>
      <c r="D852">
        <f t="shared" si="76"/>
        <v>-0.38628878499787245</v>
      </c>
      <c r="E852" s="1">
        <v>334</v>
      </c>
    </row>
    <row r="853" spans="2:5" x14ac:dyDescent="0.25">
      <c r="B853" s="1">
        <f t="shared" si="77"/>
        <v>0</v>
      </c>
      <c r="C853" s="1">
        <v>78426661</v>
      </c>
      <c r="D853">
        <f t="shared" si="76"/>
        <v>-1.9812506269202443</v>
      </c>
      <c r="E853" s="1">
        <v>-8463</v>
      </c>
    </row>
    <row r="854" spans="2:5" x14ac:dyDescent="0.25">
      <c r="B854" s="1">
        <f t="shared" si="77"/>
        <v>0</v>
      </c>
      <c r="C854" s="1">
        <v>78593441</v>
      </c>
      <c r="D854">
        <f t="shared" si="76"/>
        <v>-0.73020468848809372</v>
      </c>
      <c r="E854" s="1">
        <v>61</v>
      </c>
    </row>
    <row r="855" spans="2:5" x14ac:dyDescent="0.25">
      <c r="B855" s="1">
        <f t="shared" si="77"/>
        <v>0</v>
      </c>
      <c r="C855" s="1">
        <v>78843171</v>
      </c>
      <c r="D855">
        <f t="shared" si="76"/>
        <v>-0.40226622322415517</v>
      </c>
      <c r="E855" s="1">
        <v>295</v>
      </c>
    </row>
    <row r="856" spans="2:5" x14ac:dyDescent="0.25">
      <c r="B856" s="1">
        <f t="shared" si="77"/>
        <v>0</v>
      </c>
      <c r="C856" s="1">
        <v>79263620</v>
      </c>
      <c r="D856">
        <f t="shared" si="76"/>
        <v>-0.40095016322606591</v>
      </c>
      <c r="E856" s="1">
        <v>298</v>
      </c>
    </row>
    <row r="857" spans="2:5" x14ac:dyDescent="0.25">
      <c r="B857" s="1">
        <f t="shared" si="77"/>
        <v>0</v>
      </c>
      <c r="C857" s="1">
        <v>79723784</v>
      </c>
      <c r="D857">
        <f t="shared" si="76"/>
        <v>-0.43862183304646252</v>
      </c>
      <c r="E857" s="1">
        <v>225</v>
      </c>
    </row>
    <row r="858" spans="2:5" x14ac:dyDescent="0.25">
      <c r="B858" s="1">
        <f t="shared" si="77"/>
        <v>0</v>
      </c>
      <c r="C858" s="1">
        <v>80188072</v>
      </c>
      <c r="D858">
        <f t="shared" si="76"/>
        <v>-0.88071968632008435</v>
      </c>
      <c r="E858" s="1">
        <v>52</v>
      </c>
    </row>
    <row r="859" spans="2:5" x14ac:dyDescent="0.25">
      <c r="B859" s="1">
        <f t="shared" si="77"/>
        <v>1</v>
      </c>
      <c r="C859" s="1">
        <v>80188072</v>
      </c>
      <c r="D859">
        <f t="shared" si="76"/>
        <v>-1.0752574989159953</v>
      </c>
      <c r="E859" s="1">
        <v>-51</v>
      </c>
    </row>
    <row r="860" spans="2:5" x14ac:dyDescent="0.25">
      <c r="B860" s="1">
        <f t="shared" si="77"/>
        <v>0</v>
      </c>
      <c r="C860" s="1">
        <v>80188151</v>
      </c>
      <c r="D860">
        <f t="shared" si="76"/>
        <v>-0.57310745597551593</v>
      </c>
      <c r="E860" s="1">
        <v>100</v>
      </c>
    </row>
    <row r="861" spans="2:5" x14ac:dyDescent="0.25">
      <c r="B861" s="1">
        <f t="shared" si="77"/>
        <v>0</v>
      </c>
      <c r="C861" s="1">
        <v>80188158</v>
      </c>
      <c r="D861">
        <f t="shared" si="76"/>
        <v>-0.52837731870687954</v>
      </c>
      <c r="E861" s="1">
        <v>126</v>
      </c>
    </row>
    <row r="862" spans="2:5" x14ac:dyDescent="0.25">
      <c r="B862" s="1">
        <f t="shared" si="77"/>
        <v>0</v>
      </c>
      <c r="C862" s="1">
        <v>80398947</v>
      </c>
      <c r="D862">
        <f t="shared" si="76"/>
        <v>-0.39583987316542979</v>
      </c>
      <c r="E862" s="1">
        <v>310</v>
      </c>
    </row>
    <row r="863" spans="2:5" x14ac:dyDescent="0.25">
      <c r="B863" s="1">
        <f t="shared" si="77"/>
        <v>0</v>
      </c>
      <c r="C863" s="1">
        <v>80611272</v>
      </c>
      <c r="D863">
        <f t="shared" si="76"/>
        <v>-0.13640313321326125</v>
      </c>
      <c r="E863" s="1">
        <v>2896</v>
      </c>
    </row>
    <row r="864" spans="2:5" x14ac:dyDescent="0.25">
      <c r="B864" s="1">
        <f t="shared" si="77"/>
        <v>0</v>
      </c>
      <c r="C864" s="1">
        <v>80764325</v>
      </c>
      <c r="D864">
        <f t="shared" si="76"/>
        <v>-0.61713027073943616</v>
      </c>
      <c r="E864" s="1">
        <v>83</v>
      </c>
    </row>
    <row r="865" spans="2:5" x14ac:dyDescent="0.25">
      <c r="B865" s="1">
        <f t="shared" si="77"/>
        <v>0</v>
      </c>
      <c r="C865" s="1">
        <v>80764344</v>
      </c>
      <c r="D865">
        <f t="shared" si="76"/>
        <v>-0.69897000433601875</v>
      </c>
      <c r="E865" s="1">
        <v>65</v>
      </c>
    </row>
    <row r="866" spans="2:5" x14ac:dyDescent="0.25">
      <c r="B866" s="1">
        <f t="shared" si="77"/>
        <v>0</v>
      </c>
      <c r="C866" s="1">
        <v>81267024</v>
      </c>
      <c r="D866">
        <f t="shared" si="76"/>
        <v>-0.38667041498824062</v>
      </c>
      <c r="E866" s="1">
        <v>333</v>
      </c>
    </row>
    <row r="867" spans="2:5" x14ac:dyDescent="0.25">
      <c r="B867" s="1">
        <f t="shared" si="77"/>
        <v>0</v>
      </c>
      <c r="C867" s="1">
        <v>81350824</v>
      </c>
      <c r="D867">
        <f t="shared" si="76"/>
        <v>-1.3404319590043983</v>
      </c>
      <c r="E867" s="1">
        <v>-72</v>
      </c>
    </row>
    <row r="868" spans="2:5" x14ac:dyDescent="0.25">
      <c r="B868" s="1">
        <f t="shared" si="77"/>
        <v>0</v>
      </c>
      <c r="C868" s="1">
        <v>81350939</v>
      </c>
      <c r="D868">
        <f t="shared" si="76"/>
        <v>-1.3138181262758266</v>
      </c>
      <c r="E868" s="1">
        <v>-67</v>
      </c>
    </row>
    <row r="869" spans="2:5" x14ac:dyDescent="0.25">
      <c r="B869" s="1">
        <f t="shared" si="77"/>
        <v>0</v>
      </c>
      <c r="C869" s="1">
        <v>82177571</v>
      </c>
      <c r="D869">
        <f t="shared" si="76"/>
        <v>-1.5242275032520141</v>
      </c>
      <c r="E869" s="1">
        <v>-174</v>
      </c>
    </row>
    <row r="870" spans="2:5" x14ac:dyDescent="0.25">
      <c r="B870" s="1">
        <f t="shared" si="77"/>
        <v>0</v>
      </c>
      <c r="C870" s="1">
        <v>82178061</v>
      </c>
      <c r="D870">
        <f t="shared" si="76"/>
        <v>-1.357840941039747</v>
      </c>
      <c r="E870" s="1">
        <v>-76</v>
      </c>
    </row>
    <row r="871" spans="2:5" x14ac:dyDescent="0.25">
      <c r="B871" s="1">
        <f t="shared" si="77"/>
        <v>0</v>
      </c>
      <c r="C871" s="1">
        <v>82178245</v>
      </c>
      <c r="D871">
        <f t="shared" si="76"/>
        <v>-1.4744067728226105</v>
      </c>
      <c r="E871" s="1">
        <v>-128</v>
      </c>
    </row>
    <row r="872" spans="2:5" x14ac:dyDescent="0.25">
      <c r="B872" s="1">
        <f t="shared" si="77"/>
        <v>0</v>
      </c>
      <c r="C872" s="1">
        <v>82349277</v>
      </c>
      <c r="D872">
        <f t="shared" si="76"/>
        <v>-0.40051499783199063</v>
      </c>
      <c r="E872" s="1">
        <v>299</v>
      </c>
    </row>
    <row r="873" spans="2:5" x14ac:dyDescent="0.25">
      <c r="B873" s="1">
        <f t="shared" si="77"/>
        <v>0</v>
      </c>
      <c r="C873" s="1">
        <v>82349371</v>
      </c>
      <c r="D873">
        <f t="shared" si="76"/>
        <v>-0.33243853673146895</v>
      </c>
      <c r="E873" s="1">
        <v>517</v>
      </c>
    </row>
    <row r="874" spans="2:5" x14ac:dyDescent="0.25">
      <c r="B874" s="1">
        <f t="shared" si="77"/>
        <v>0</v>
      </c>
      <c r="C874" s="1">
        <v>82450456</v>
      </c>
      <c r="D874">
        <f t="shared" si="76"/>
        <v>-0.49164406112826253</v>
      </c>
      <c r="E874" s="1">
        <v>157</v>
      </c>
    </row>
    <row r="875" spans="2:5" x14ac:dyDescent="0.25">
      <c r="B875" s="1">
        <f t="shared" si="77"/>
        <v>0</v>
      </c>
      <c r="C875" s="1">
        <v>82567178</v>
      </c>
      <c r="D875">
        <f t="shared" si="76"/>
        <v>-1.2940228147639203</v>
      </c>
      <c r="E875" s="1">
        <v>-64</v>
      </c>
    </row>
    <row r="876" spans="2:5" x14ac:dyDescent="0.25">
      <c r="B876" s="1">
        <f t="shared" si="77"/>
        <v>0</v>
      </c>
      <c r="C876" s="1">
        <v>83016566</v>
      </c>
      <c r="D876">
        <f t="shared" si="76"/>
        <v>-1.3692803136799157</v>
      </c>
      <c r="E876" s="1">
        <v>-79</v>
      </c>
    </row>
    <row r="877" spans="2:5" x14ac:dyDescent="0.25">
      <c r="B877" s="1">
        <f t="shared" si="77"/>
        <v>0</v>
      </c>
      <c r="C877" s="1">
        <v>83094623</v>
      </c>
      <c r="D877">
        <f t="shared" si="76"/>
        <v>-1.1505149978319906</v>
      </c>
      <c r="E877" s="1">
        <v>-53</v>
      </c>
    </row>
    <row r="878" spans="2:5" x14ac:dyDescent="0.25">
      <c r="B878" s="1">
        <f t="shared" si="77"/>
        <v>0</v>
      </c>
      <c r="C878" s="1">
        <v>83352635</v>
      </c>
      <c r="D878">
        <f t="shared" si="76"/>
        <v>-1.1505149978319906</v>
      </c>
      <c r="E878" s="1">
        <v>-53</v>
      </c>
    </row>
    <row r="879" spans="2:5" x14ac:dyDescent="0.25">
      <c r="B879" s="1">
        <f t="shared" si="77"/>
        <v>0</v>
      </c>
      <c r="C879" s="1">
        <v>83407642</v>
      </c>
      <c r="D879">
        <f t="shared" si="76"/>
        <v>-1.5333847270925545</v>
      </c>
      <c r="E879" s="1">
        <v>-185</v>
      </c>
    </row>
    <row r="880" spans="2:5" x14ac:dyDescent="0.25">
      <c r="B880" s="1">
        <f t="shared" si="77"/>
        <v>0</v>
      </c>
      <c r="C880" s="1">
        <v>83407723</v>
      </c>
      <c r="D880">
        <f t="shared" si="76"/>
        <v>-0.56295299324844983</v>
      </c>
      <c r="E880" s="1">
        <v>105</v>
      </c>
    </row>
    <row r="881" spans="2:5" x14ac:dyDescent="0.25">
      <c r="B881" s="1">
        <f t="shared" si="77"/>
        <v>0</v>
      </c>
      <c r="C881" s="1">
        <v>83501725</v>
      </c>
      <c r="D881">
        <f t="shared" si="76"/>
        <v>-0.84948500216800937</v>
      </c>
      <c r="E881" s="1">
        <v>53</v>
      </c>
    </row>
    <row r="882" spans="2:5" x14ac:dyDescent="0.25">
      <c r="B882" s="1">
        <f t="shared" si="77"/>
        <v>0</v>
      </c>
      <c r="C882" s="1">
        <v>83526474</v>
      </c>
      <c r="D882">
        <f t="shared" si="76"/>
        <v>-1.4581272281765592</v>
      </c>
      <c r="E882" s="1">
        <v>-117</v>
      </c>
    </row>
    <row r="883" spans="2:5" x14ac:dyDescent="0.25">
      <c r="B883" s="1">
        <f t="shared" si="77"/>
        <v>1</v>
      </c>
      <c r="C883" s="1">
        <v>83526474</v>
      </c>
      <c r="D883">
        <f t="shared" si="76"/>
        <v>-1.5</v>
      </c>
      <c r="E883" s="1">
        <v>-149</v>
      </c>
    </row>
    <row r="884" spans="2:5" x14ac:dyDescent="0.25">
      <c r="B884" s="1">
        <f t="shared" si="77"/>
        <v>0</v>
      </c>
      <c r="C884" s="1">
        <v>83526686</v>
      </c>
      <c r="D884">
        <f t="shared" si="76"/>
        <v>-1.1505149978319906</v>
      </c>
      <c r="E884" s="1">
        <v>-53</v>
      </c>
    </row>
    <row r="885" spans="2:5" x14ac:dyDescent="0.25">
      <c r="B885" s="1">
        <f t="shared" si="77"/>
        <v>0</v>
      </c>
      <c r="C885" s="1">
        <v>83644649</v>
      </c>
      <c r="D885">
        <f t="shared" si="76"/>
        <v>-0.43678674225502667</v>
      </c>
      <c r="E885" s="1">
        <v>228</v>
      </c>
    </row>
    <row r="886" spans="2:5" x14ac:dyDescent="0.25">
      <c r="B886" s="1">
        <f t="shared" si="77"/>
        <v>0</v>
      </c>
      <c r="C886" s="1">
        <v>83676074</v>
      </c>
      <c r="D886">
        <f t="shared" si="76"/>
        <v>-1.605811468484202</v>
      </c>
      <c r="E886" s="1">
        <v>-314</v>
      </c>
    </row>
    <row r="887" spans="2:5" x14ac:dyDescent="0.25">
      <c r="B887" s="1">
        <f t="shared" si="77"/>
        <v>0</v>
      </c>
      <c r="C887" s="1">
        <v>83854923</v>
      </c>
      <c r="D887">
        <f t="shared" si="76"/>
        <v>-0.45597718523607966</v>
      </c>
      <c r="E887" s="1">
        <v>199</v>
      </c>
    </row>
    <row r="888" spans="2:5" x14ac:dyDescent="0.25">
      <c r="B888" s="1">
        <f t="shared" si="77"/>
        <v>0</v>
      </c>
      <c r="C888" s="1">
        <v>83953279</v>
      </c>
      <c r="D888">
        <f t="shared" si="76"/>
        <v>-1.3890756251918219</v>
      </c>
      <c r="E888" s="1">
        <v>-85</v>
      </c>
    </row>
    <row r="889" spans="2:5" x14ac:dyDescent="0.25">
      <c r="B889" s="1">
        <f t="shared" si="77"/>
        <v>0</v>
      </c>
      <c r="C889" s="1">
        <v>85318143</v>
      </c>
      <c r="D889">
        <f t="shared" si="76"/>
        <v>-1.9450613209663381</v>
      </c>
      <c r="E889" s="1">
        <v>-6078</v>
      </c>
    </row>
    <row r="890" spans="2:5" x14ac:dyDescent="0.25">
      <c r="B890" s="1">
        <f t="shared" si="77"/>
        <v>0</v>
      </c>
      <c r="C890" s="1">
        <v>85771750</v>
      </c>
      <c r="D890">
        <f t="shared" si="76"/>
        <v>-1.2385606273598313</v>
      </c>
      <c r="E890" s="1">
        <v>-58</v>
      </c>
    </row>
    <row r="891" spans="2:5" x14ac:dyDescent="0.25">
      <c r="B891" s="1">
        <f t="shared" si="77"/>
        <v>0</v>
      </c>
      <c r="C891" s="1">
        <v>85813342</v>
      </c>
      <c r="D891">
        <f t="shared" si="76"/>
        <v>-0.6861818737241735</v>
      </c>
      <c r="E891" s="1">
        <v>67</v>
      </c>
    </row>
    <row r="892" spans="2:5" x14ac:dyDescent="0.25">
      <c r="B892" s="1">
        <f t="shared" si="77"/>
        <v>0</v>
      </c>
      <c r="C892" s="1">
        <v>85868677</v>
      </c>
      <c r="D892">
        <f t="shared" si="76"/>
        <v>-0.73020468848809372</v>
      </c>
      <c r="E892" s="1">
        <v>61</v>
      </c>
    </row>
    <row r="893" spans="2:5" x14ac:dyDescent="0.25">
      <c r="B893" s="1">
        <f t="shared" si="77"/>
        <v>0</v>
      </c>
      <c r="C893" s="1">
        <v>85868722</v>
      </c>
      <c r="D893">
        <f t="shared" si="76"/>
        <v>-0.54187277182344085</v>
      </c>
      <c r="E893" s="1">
        <v>117</v>
      </c>
    </row>
    <row r="894" spans="2:5" x14ac:dyDescent="0.25">
      <c r="B894" s="1">
        <f t="shared" si="77"/>
        <v>0</v>
      </c>
      <c r="C894" s="1">
        <v>85929800</v>
      </c>
      <c r="D894">
        <f t="shared" si="76"/>
        <v>-0.56690156004425785</v>
      </c>
      <c r="E894" s="1">
        <v>103</v>
      </c>
    </row>
    <row r="895" spans="2:5" x14ac:dyDescent="0.25">
      <c r="B895" s="1">
        <f t="shared" si="77"/>
        <v>0</v>
      </c>
      <c r="C895" s="1">
        <v>86026352</v>
      </c>
      <c r="D895">
        <f t="shared" si="76"/>
        <v>-1.606627815341144</v>
      </c>
      <c r="E895" s="1">
        <v>-316</v>
      </c>
    </row>
    <row r="896" spans="2:5" x14ac:dyDescent="0.25">
      <c r="B896" s="1">
        <f t="shared" si="77"/>
        <v>0</v>
      </c>
      <c r="C896" s="1">
        <v>86085356</v>
      </c>
      <c r="D896">
        <f t="shared" si="76"/>
        <v>-0.75</v>
      </c>
      <c r="E896" s="1">
        <v>59</v>
      </c>
    </row>
    <row r="897" spans="2:5" x14ac:dyDescent="0.25">
      <c r="B897" s="1">
        <f t="shared" si="77"/>
        <v>0</v>
      </c>
      <c r="C897" s="1">
        <v>86144298</v>
      </c>
      <c r="D897">
        <f t="shared" si="76"/>
        <v>-1.6140915082822609</v>
      </c>
      <c r="E897" s="1">
        <v>-335</v>
      </c>
    </row>
    <row r="898" spans="2:5" x14ac:dyDescent="0.25">
      <c r="B898" s="1">
        <f t="shared" si="77"/>
        <v>0</v>
      </c>
      <c r="C898" s="1">
        <v>86708730</v>
      </c>
      <c r="D898">
        <f t="shared" si="76"/>
        <v>-1.6353948109866452</v>
      </c>
      <c r="E898" s="1">
        <v>-397</v>
      </c>
    </row>
    <row r="899" spans="2:5" x14ac:dyDescent="0.25">
      <c r="B899" s="1">
        <f t="shared" si="77"/>
        <v>0</v>
      </c>
      <c r="C899" s="1">
        <v>86708739</v>
      </c>
      <c r="D899">
        <f t="shared" si="76"/>
        <v>-1.9446101708928083</v>
      </c>
      <c r="E899" s="1">
        <v>-6053</v>
      </c>
    </row>
    <row r="900" spans="2:5" x14ac:dyDescent="0.25">
      <c r="B900" s="1">
        <f t="shared" si="77"/>
        <v>0</v>
      </c>
      <c r="C900" s="1">
        <v>86951978</v>
      </c>
      <c r="D900">
        <f t="shared" si="76"/>
        <v>-1.531776199591202</v>
      </c>
      <c r="E900" s="1">
        <v>-183</v>
      </c>
    </row>
    <row r="901" spans="2:5" x14ac:dyDescent="0.25">
      <c r="B901" s="1">
        <f t="shared" si="77"/>
        <v>0</v>
      </c>
      <c r="C901" s="1">
        <v>87561763</v>
      </c>
      <c r="D901">
        <f t="shared" si="76"/>
        <v>-1.194537812595911</v>
      </c>
      <c r="E901" s="1">
        <v>-55</v>
      </c>
    </row>
    <row r="902" spans="2:5" x14ac:dyDescent="0.25">
      <c r="B902" s="1">
        <f t="shared" si="77"/>
        <v>0</v>
      </c>
      <c r="C902" s="1">
        <v>88042441</v>
      </c>
      <c r="D902">
        <f t="shared" si="76"/>
        <v>-0.60505410084579747</v>
      </c>
      <c r="E902" s="1">
        <v>87</v>
      </c>
    </row>
    <row r="903" spans="2:5" x14ac:dyDescent="0.25">
      <c r="B903" s="1">
        <f t="shared" si="77"/>
        <v>0</v>
      </c>
      <c r="C903" s="1">
        <v>88118173</v>
      </c>
      <c r="D903">
        <f t="shared" si="76"/>
        <v>-1.4823547314285732</v>
      </c>
      <c r="E903" s="1">
        <v>-134</v>
      </c>
    </row>
    <row r="904" spans="2:5" x14ac:dyDescent="0.25">
      <c r="B904" s="1">
        <f t="shared" si="77"/>
        <v>0</v>
      </c>
      <c r="C904" s="1">
        <v>88217546</v>
      </c>
      <c r="D904">
        <f t="shared" ref="D904:D967" si="78">IF((E904&lt;0),-1-1*LOG(-1*E904-49)/4,-1+LOG(E904-49)/4)</f>
        <v>-0.44829353099203761</v>
      </c>
      <c r="E904" s="1">
        <v>210</v>
      </c>
    </row>
    <row r="905" spans="2:5" x14ac:dyDescent="0.25">
      <c r="B905" s="1">
        <f t="shared" si="77"/>
        <v>0</v>
      </c>
      <c r="C905" s="1">
        <v>88285537</v>
      </c>
      <c r="D905">
        <f t="shared" si="78"/>
        <v>-1.6539875129141004</v>
      </c>
      <c r="E905" s="1">
        <v>-462</v>
      </c>
    </row>
    <row r="906" spans="2:5" x14ac:dyDescent="0.25">
      <c r="B906" s="1">
        <f t="shared" ref="B906:B969" si="79">IF(C906=C905,1,0)</f>
        <v>0</v>
      </c>
      <c r="C906" s="1">
        <v>88460691</v>
      </c>
      <c r="D906">
        <f t="shared" si="78"/>
        <v>-1.5276474275748122</v>
      </c>
      <c r="E906" s="1">
        <v>-178</v>
      </c>
    </row>
    <row r="907" spans="2:5" x14ac:dyDescent="0.25">
      <c r="B907" s="1">
        <f t="shared" si="79"/>
        <v>0</v>
      </c>
      <c r="C907" s="1">
        <v>88460708</v>
      </c>
      <c r="D907">
        <f t="shared" si="78"/>
        <v>-1.0752574989159953</v>
      </c>
      <c r="E907" s="1">
        <v>-51</v>
      </c>
    </row>
    <row r="908" spans="2:5" x14ac:dyDescent="0.25">
      <c r="B908" s="1">
        <f t="shared" si="79"/>
        <v>0</v>
      </c>
      <c r="C908" s="1">
        <v>88579090</v>
      </c>
      <c r="D908">
        <f t="shared" si="78"/>
        <v>-0.92474250108400469</v>
      </c>
      <c r="E908" s="1">
        <v>51</v>
      </c>
    </row>
    <row r="909" spans="2:5" x14ac:dyDescent="0.25">
      <c r="B909" s="1">
        <f t="shared" si="79"/>
        <v>0</v>
      </c>
      <c r="C909" s="1">
        <v>88651308</v>
      </c>
      <c r="D909">
        <f t="shared" si="78"/>
        <v>-1.3450528104279016</v>
      </c>
      <c r="E909" s="1">
        <v>-73</v>
      </c>
    </row>
    <row r="910" spans="2:5" x14ac:dyDescent="0.25">
      <c r="B910" s="1">
        <f t="shared" si="79"/>
        <v>0</v>
      </c>
      <c r="C910" s="1">
        <v>88698067</v>
      </c>
      <c r="D910">
        <f t="shared" si="78"/>
        <v>-0.39583987316542979</v>
      </c>
      <c r="E910" s="1">
        <v>310</v>
      </c>
    </row>
    <row r="911" spans="2:5" x14ac:dyDescent="0.25">
      <c r="B911" s="1">
        <f t="shared" si="79"/>
        <v>0</v>
      </c>
      <c r="C911" s="1">
        <v>89424152</v>
      </c>
      <c r="D911">
        <f t="shared" si="78"/>
        <v>-1.6037433369927045</v>
      </c>
      <c r="E911" s="1">
        <v>-309</v>
      </c>
    </row>
    <row r="912" spans="2:5" x14ac:dyDescent="0.25">
      <c r="B912" s="1">
        <f t="shared" si="79"/>
        <v>0</v>
      </c>
      <c r="C912" s="1">
        <v>89657427</v>
      </c>
      <c r="D912">
        <f t="shared" si="78"/>
        <v>-0.39709507350919249</v>
      </c>
      <c r="E912" s="1">
        <v>307</v>
      </c>
    </row>
    <row r="913" spans="2:5" x14ac:dyDescent="0.25">
      <c r="B913" s="1">
        <f t="shared" si="79"/>
        <v>0</v>
      </c>
      <c r="C913" s="1">
        <v>89701861</v>
      </c>
      <c r="D913">
        <f t="shared" si="78"/>
        <v>-0.57745097999287154</v>
      </c>
      <c r="E913" s="1">
        <v>98</v>
      </c>
    </row>
    <row r="914" spans="2:5" x14ac:dyDescent="0.25">
      <c r="B914" s="1">
        <f t="shared" si="79"/>
        <v>0</v>
      </c>
      <c r="C914" s="1">
        <v>89921753</v>
      </c>
      <c r="D914">
        <f t="shared" si="78"/>
        <v>-1.6435078169319297</v>
      </c>
      <c r="E914" s="1">
        <v>-424</v>
      </c>
    </row>
    <row r="915" spans="2:5" x14ac:dyDescent="0.25">
      <c r="B915" s="1">
        <f t="shared" si="79"/>
        <v>0</v>
      </c>
      <c r="C915" s="1">
        <v>89923579</v>
      </c>
      <c r="D915">
        <f t="shared" si="78"/>
        <v>-0.25729709728187056</v>
      </c>
      <c r="E915" s="1">
        <v>984</v>
      </c>
    </row>
    <row r="916" spans="2:5" x14ac:dyDescent="0.25">
      <c r="B916" s="1">
        <f t="shared" si="79"/>
        <v>0</v>
      </c>
      <c r="C916" s="1">
        <v>89923635</v>
      </c>
      <c r="D916">
        <f t="shared" si="78"/>
        <v>-0.26412637102347436</v>
      </c>
      <c r="E916" s="1">
        <v>927</v>
      </c>
    </row>
    <row r="917" spans="2:5" x14ac:dyDescent="0.25">
      <c r="B917" s="1">
        <f t="shared" si="79"/>
        <v>0</v>
      </c>
      <c r="C917" s="1">
        <v>90002076</v>
      </c>
      <c r="D917">
        <f t="shared" si="78"/>
        <v>-1.3450528104279016</v>
      </c>
      <c r="E917" s="1">
        <v>-73</v>
      </c>
    </row>
    <row r="918" spans="2:5" x14ac:dyDescent="0.25">
      <c r="B918" s="1">
        <f t="shared" si="79"/>
        <v>1</v>
      </c>
      <c r="C918" s="1">
        <v>90002076</v>
      </c>
      <c r="D918">
        <f t="shared" si="78"/>
        <v>-1.5805548236834799</v>
      </c>
      <c r="E918" s="1">
        <v>-259</v>
      </c>
    </row>
    <row r="919" spans="2:5" x14ac:dyDescent="0.25">
      <c r="B919" s="1">
        <f t="shared" si="79"/>
        <v>0</v>
      </c>
      <c r="C919" s="1">
        <v>90049177</v>
      </c>
      <c r="D919">
        <f t="shared" si="78"/>
        <v>-0.55914300160926567</v>
      </c>
      <c r="E919" s="1">
        <v>107</v>
      </c>
    </row>
    <row r="920" spans="2:5" x14ac:dyDescent="0.25">
      <c r="B920" s="1">
        <f t="shared" si="79"/>
        <v>1</v>
      </c>
      <c r="C920" s="1">
        <v>90049177</v>
      </c>
      <c r="D920">
        <f t="shared" si="78"/>
        <v>-1.5113307446966644</v>
      </c>
      <c r="E920" s="1">
        <v>-160</v>
      </c>
    </row>
    <row r="921" spans="2:5" x14ac:dyDescent="0.25">
      <c r="B921" s="1">
        <f t="shared" si="79"/>
        <v>0</v>
      </c>
      <c r="C921" s="1">
        <v>90049360</v>
      </c>
      <c r="D921">
        <f t="shared" si="78"/>
        <v>-0.57310745597551593</v>
      </c>
      <c r="E921" s="1">
        <v>100</v>
      </c>
    </row>
    <row r="922" spans="2:5" x14ac:dyDescent="0.25">
      <c r="B922" s="1">
        <f t="shared" si="79"/>
        <v>0</v>
      </c>
      <c r="C922" s="1">
        <v>90317602</v>
      </c>
      <c r="D922">
        <f t="shared" si="78"/>
        <v>-1.468765315847925</v>
      </c>
      <c r="E922" s="1">
        <v>-124</v>
      </c>
    </row>
    <row r="923" spans="2:5" x14ac:dyDescent="0.25">
      <c r="B923" s="1">
        <f t="shared" si="79"/>
        <v>0</v>
      </c>
      <c r="C923" s="1">
        <v>90317624</v>
      </c>
      <c r="D923">
        <f t="shared" si="78"/>
        <v>-1.6545120241780231</v>
      </c>
      <c r="E923" s="1">
        <v>-464</v>
      </c>
    </row>
    <row r="924" spans="2:5" x14ac:dyDescent="0.25">
      <c r="B924" s="1">
        <f t="shared" si="79"/>
        <v>0</v>
      </c>
      <c r="C924" s="1">
        <v>90582101</v>
      </c>
      <c r="D924">
        <f t="shared" si="78"/>
        <v>-0.16004112941502802</v>
      </c>
      <c r="E924" s="1">
        <v>2339</v>
      </c>
    </row>
    <row r="925" spans="2:5" x14ac:dyDescent="0.25">
      <c r="B925" s="1">
        <f t="shared" si="79"/>
        <v>1</v>
      </c>
      <c r="C925" s="1">
        <v>90582101</v>
      </c>
      <c r="D925">
        <f t="shared" si="78"/>
        <v>-0.16085014106875728</v>
      </c>
      <c r="E925" s="1">
        <v>2322</v>
      </c>
    </row>
    <row r="926" spans="2:5" x14ac:dyDescent="0.25">
      <c r="B926" s="1">
        <f t="shared" si="79"/>
        <v>0</v>
      </c>
      <c r="C926" s="1">
        <v>90730300</v>
      </c>
      <c r="D926">
        <f t="shared" si="78"/>
        <v>-0.38782342002373005</v>
      </c>
      <c r="E926" s="1">
        <v>330</v>
      </c>
    </row>
    <row r="927" spans="2:5" x14ac:dyDescent="0.25">
      <c r="B927" s="1">
        <f t="shared" si="79"/>
        <v>0</v>
      </c>
      <c r="C927" s="1">
        <v>90961201</v>
      </c>
      <c r="D927">
        <f t="shared" si="78"/>
        <v>-1.3890756251918219</v>
      </c>
      <c r="E927" s="1">
        <v>-85</v>
      </c>
    </row>
    <row r="928" spans="2:5" x14ac:dyDescent="0.25">
      <c r="B928" s="1">
        <f t="shared" si="79"/>
        <v>0</v>
      </c>
      <c r="C928" s="1">
        <v>91125852</v>
      </c>
      <c r="D928">
        <f t="shared" si="78"/>
        <v>-0.38071968632008435</v>
      </c>
      <c r="E928" s="1">
        <v>349</v>
      </c>
    </row>
    <row r="929" spans="2:5" x14ac:dyDescent="0.25">
      <c r="B929" s="1">
        <f t="shared" si="79"/>
        <v>0</v>
      </c>
      <c r="C929" s="1">
        <v>91237575</v>
      </c>
      <c r="D929">
        <f t="shared" si="78"/>
        <v>-1.6090406617601891</v>
      </c>
      <c r="E929" s="1">
        <v>-322</v>
      </c>
    </row>
    <row r="930" spans="2:5" x14ac:dyDescent="0.25">
      <c r="B930" s="1">
        <f t="shared" si="79"/>
        <v>0</v>
      </c>
      <c r="C930" s="1">
        <v>91673440</v>
      </c>
      <c r="D930">
        <f t="shared" si="78"/>
        <v>-0.59163288610510345</v>
      </c>
      <c r="E930" s="1">
        <v>92</v>
      </c>
    </row>
    <row r="931" spans="2:5" x14ac:dyDescent="0.25">
      <c r="B931" s="1">
        <f t="shared" si="79"/>
        <v>0</v>
      </c>
      <c r="C931" s="1">
        <v>91673770</v>
      </c>
      <c r="D931">
        <f t="shared" si="78"/>
        <v>-0.30420282723118564</v>
      </c>
      <c r="E931" s="1">
        <v>656</v>
      </c>
    </row>
    <row r="932" spans="2:5" x14ac:dyDescent="0.25">
      <c r="B932" s="1">
        <f t="shared" si="79"/>
        <v>0</v>
      </c>
      <c r="C932" s="1">
        <v>91673854</v>
      </c>
      <c r="D932">
        <f t="shared" si="78"/>
        <v>-0.55366754124730821</v>
      </c>
      <c r="E932" s="1">
        <v>110</v>
      </c>
    </row>
    <row r="933" spans="2:5" x14ac:dyDescent="0.25">
      <c r="B933" s="1">
        <f t="shared" si="79"/>
        <v>0</v>
      </c>
      <c r="C933" s="1">
        <v>91674000</v>
      </c>
      <c r="D933">
        <f t="shared" si="78"/>
        <v>-0.32374801016666599</v>
      </c>
      <c r="E933" s="1">
        <v>556</v>
      </c>
    </row>
    <row r="934" spans="2:5" x14ac:dyDescent="0.25">
      <c r="B934" s="1">
        <f t="shared" si="79"/>
        <v>0</v>
      </c>
      <c r="C934" s="1">
        <v>92180850</v>
      </c>
      <c r="D934">
        <f t="shared" si="78"/>
        <v>-1.5768740094783031</v>
      </c>
      <c r="E934" s="1">
        <v>-252</v>
      </c>
    </row>
    <row r="935" spans="2:5" x14ac:dyDescent="0.25">
      <c r="B935" s="1">
        <f t="shared" si="79"/>
        <v>0</v>
      </c>
      <c r="C935" s="1">
        <v>92180852</v>
      </c>
      <c r="D935">
        <f t="shared" si="78"/>
        <v>-1.3305548236834799</v>
      </c>
      <c r="E935" s="1">
        <v>-70</v>
      </c>
    </row>
    <row r="936" spans="2:5" x14ac:dyDescent="0.25">
      <c r="B936" s="1">
        <f t="shared" si="79"/>
        <v>0</v>
      </c>
      <c r="C936" s="1">
        <v>92289320</v>
      </c>
      <c r="D936">
        <f t="shared" si="78"/>
        <v>-1.2940228147639203</v>
      </c>
      <c r="E936" s="1">
        <v>-64</v>
      </c>
    </row>
    <row r="937" spans="2:5" x14ac:dyDescent="0.25">
      <c r="B937" s="1">
        <f t="shared" si="79"/>
        <v>0</v>
      </c>
      <c r="C937" s="1">
        <v>92768742</v>
      </c>
      <c r="D937">
        <f t="shared" si="78"/>
        <v>-0.42917469282411258</v>
      </c>
      <c r="E937" s="1">
        <v>241</v>
      </c>
    </row>
    <row r="938" spans="2:5" x14ac:dyDescent="0.25">
      <c r="B938" s="1">
        <f t="shared" si="79"/>
        <v>0</v>
      </c>
      <c r="C938" s="1">
        <v>92807994</v>
      </c>
      <c r="D938">
        <f t="shared" si="78"/>
        <v>-1.6110111989795191</v>
      </c>
      <c r="E938" s="1">
        <v>-327</v>
      </c>
    </row>
    <row r="939" spans="2:5" x14ac:dyDescent="0.25">
      <c r="B939" s="1">
        <f t="shared" si="79"/>
        <v>0</v>
      </c>
      <c r="C939" s="1">
        <v>92910652</v>
      </c>
      <c r="D939">
        <f t="shared" si="78"/>
        <v>-1.6098331734575657</v>
      </c>
      <c r="E939" s="1">
        <v>-324</v>
      </c>
    </row>
    <row r="940" spans="2:5" x14ac:dyDescent="0.25">
      <c r="B940" s="1">
        <f t="shared" si="79"/>
        <v>0</v>
      </c>
      <c r="C940" s="1">
        <v>93156763</v>
      </c>
      <c r="D940">
        <f t="shared" si="78"/>
        <v>-0.25319519252299882</v>
      </c>
      <c r="E940" s="1">
        <v>1020</v>
      </c>
    </row>
    <row r="941" spans="2:5" x14ac:dyDescent="0.25">
      <c r="B941" s="1">
        <f t="shared" si="79"/>
        <v>0</v>
      </c>
      <c r="C941" s="1">
        <v>93524537</v>
      </c>
      <c r="D941">
        <f t="shared" si="78"/>
        <v>-1.5556791177868958</v>
      </c>
      <c r="E941" s="1">
        <v>-216</v>
      </c>
    </row>
    <row r="942" spans="2:5" x14ac:dyDescent="0.25">
      <c r="B942" s="1">
        <f t="shared" si="79"/>
        <v>0</v>
      </c>
      <c r="C942" s="1">
        <v>93576129</v>
      </c>
      <c r="D942">
        <f t="shared" si="78"/>
        <v>-0.406312913497474</v>
      </c>
      <c r="E942" s="1">
        <v>286</v>
      </c>
    </row>
    <row r="943" spans="2:5" x14ac:dyDescent="0.25">
      <c r="B943" s="1">
        <f t="shared" si="79"/>
        <v>0</v>
      </c>
      <c r="C943" s="1">
        <v>93834951</v>
      </c>
      <c r="D943">
        <f t="shared" si="78"/>
        <v>-1.2865320089195595</v>
      </c>
      <c r="E943" s="1">
        <v>-63</v>
      </c>
    </row>
    <row r="944" spans="2:5" x14ac:dyDescent="0.25">
      <c r="B944" s="1">
        <f t="shared" si="79"/>
        <v>0</v>
      </c>
      <c r="C944" s="1">
        <v>94374471</v>
      </c>
      <c r="D944">
        <f t="shared" si="78"/>
        <v>-0.73965182871044366</v>
      </c>
      <c r="E944" s="1">
        <v>60</v>
      </c>
    </row>
    <row r="945" spans="2:5" x14ac:dyDescent="0.25">
      <c r="B945" s="1">
        <f t="shared" si="79"/>
        <v>0</v>
      </c>
      <c r="C945" s="1">
        <v>94397505</v>
      </c>
      <c r="D945">
        <f t="shared" si="78"/>
        <v>-1.2784858380767092</v>
      </c>
      <c r="E945" s="1">
        <v>-62</v>
      </c>
    </row>
    <row r="946" spans="2:5" x14ac:dyDescent="0.25">
      <c r="B946" s="1">
        <f t="shared" si="79"/>
        <v>0</v>
      </c>
      <c r="C946" s="1">
        <v>94544494</v>
      </c>
      <c r="D946">
        <f t="shared" si="78"/>
        <v>-1.3010299956639813</v>
      </c>
      <c r="E946" s="1">
        <v>-65</v>
      </c>
    </row>
    <row r="947" spans="2:5" x14ac:dyDescent="0.25">
      <c r="B947" s="1">
        <f t="shared" si="79"/>
        <v>0</v>
      </c>
      <c r="C947" s="1">
        <v>94657363</v>
      </c>
      <c r="D947">
        <f t="shared" si="78"/>
        <v>-1.5188867403481328</v>
      </c>
      <c r="E947" s="1">
        <v>-168</v>
      </c>
    </row>
    <row r="948" spans="2:5" x14ac:dyDescent="0.25">
      <c r="B948" s="1">
        <f t="shared" si="79"/>
        <v>0</v>
      </c>
      <c r="C948" s="1">
        <v>94741075</v>
      </c>
      <c r="D948">
        <f t="shared" si="78"/>
        <v>-0.10386065986858128</v>
      </c>
      <c r="E948" s="1">
        <v>3891</v>
      </c>
    </row>
    <row r="949" spans="2:5" x14ac:dyDescent="0.25">
      <c r="B949" s="1">
        <f t="shared" si="79"/>
        <v>0</v>
      </c>
      <c r="C949" s="1">
        <v>94764711</v>
      </c>
      <c r="D949">
        <f t="shared" si="78"/>
        <v>-0.59418767740052481</v>
      </c>
      <c r="E949" s="1">
        <v>91</v>
      </c>
    </row>
    <row r="950" spans="2:5" x14ac:dyDescent="0.25">
      <c r="B950" s="1">
        <f t="shared" si="79"/>
        <v>0</v>
      </c>
      <c r="C950" s="1">
        <v>94858642</v>
      </c>
      <c r="D950">
        <f t="shared" si="78"/>
        <v>-0.65956804099560173</v>
      </c>
      <c r="E950" s="1">
        <v>72</v>
      </c>
    </row>
    <row r="951" spans="2:5" x14ac:dyDescent="0.25">
      <c r="B951" s="1">
        <f t="shared" si="79"/>
        <v>0</v>
      </c>
      <c r="C951" s="1">
        <v>94917253</v>
      </c>
      <c r="D951">
        <f t="shared" si="78"/>
        <v>-1.3138181262758266</v>
      </c>
      <c r="E951" s="1">
        <v>-67</v>
      </c>
    </row>
    <row r="952" spans="2:5" x14ac:dyDescent="0.25">
      <c r="B952" s="1">
        <f t="shared" si="79"/>
        <v>0</v>
      </c>
      <c r="C952" s="1">
        <v>95193322</v>
      </c>
      <c r="D952">
        <f t="shared" si="78"/>
        <v>-1.7462442816038735</v>
      </c>
      <c r="E952" s="1">
        <v>-1015</v>
      </c>
    </row>
    <row r="953" spans="2:5" x14ac:dyDescent="0.25">
      <c r="B953" s="1">
        <f t="shared" si="79"/>
        <v>0</v>
      </c>
      <c r="C953" s="1">
        <v>95335622</v>
      </c>
      <c r="D953">
        <f t="shared" si="78"/>
        <v>-1.6024832808328235</v>
      </c>
      <c r="E953" s="1">
        <v>-306</v>
      </c>
    </row>
    <row r="954" spans="2:5" x14ac:dyDescent="0.25">
      <c r="B954" s="1">
        <f t="shared" si="79"/>
        <v>0</v>
      </c>
      <c r="C954" s="1">
        <v>95400827</v>
      </c>
      <c r="D954">
        <f t="shared" si="78"/>
        <v>-1.4180244644839295</v>
      </c>
      <c r="E954" s="1">
        <v>-96</v>
      </c>
    </row>
    <row r="955" spans="2:5" x14ac:dyDescent="0.25">
      <c r="B955" s="1">
        <f t="shared" si="79"/>
        <v>0</v>
      </c>
      <c r="C955" s="1">
        <v>95667075</v>
      </c>
      <c r="D955">
        <f t="shared" si="78"/>
        <v>-1.7101833086529517</v>
      </c>
      <c r="E955" s="1">
        <v>-742</v>
      </c>
    </row>
    <row r="956" spans="2:5" x14ac:dyDescent="0.25">
      <c r="B956" s="1">
        <f t="shared" si="79"/>
        <v>0</v>
      </c>
      <c r="C956" s="1">
        <v>95667084</v>
      </c>
      <c r="D956">
        <f t="shared" si="78"/>
        <v>-0.31046134450815255</v>
      </c>
      <c r="E956" s="1">
        <v>622</v>
      </c>
    </row>
    <row r="957" spans="2:5" x14ac:dyDescent="0.25">
      <c r="B957" s="1">
        <f t="shared" si="79"/>
        <v>0</v>
      </c>
      <c r="C957" s="1">
        <v>95667104</v>
      </c>
      <c r="D957">
        <f t="shared" si="78"/>
        <v>-0.39418853151579802</v>
      </c>
      <c r="E957" s="1">
        <v>314</v>
      </c>
    </row>
    <row r="958" spans="2:5" x14ac:dyDescent="0.25">
      <c r="B958" s="1">
        <f t="shared" si="79"/>
        <v>0</v>
      </c>
      <c r="C958" s="1">
        <v>95949731</v>
      </c>
      <c r="D958">
        <f t="shared" si="78"/>
        <v>-0.20663058913675136</v>
      </c>
      <c r="E958" s="1">
        <v>1540</v>
      </c>
    </row>
    <row r="959" spans="2:5" x14ac:dyDescent="0.25">
      <c r="B959" s="1">
        <f t="shared" si="79"/>
        <v>0</v>
      </c>
      <c r="C959" s="1">
        <v>95950855</v>
      </c>
      <c r="D959">
        <f t="shared" si="78"/>
        <v>-0.58913683087845314</v>
      </c>
      <c r="E959" s="1">
        <v>93</v>
      </c>
    </row>
    <row r="960" spans="2:5" x14ac:dyDescent="0.25">
      <c r="B960" s="1">
        <f t="shared" si="79"/>
        <v>0</v>
      </c>
      <c r="C960" s="1">
        <v>95950964</v>
      </c>
      <c r="D960">
        <f t="shared" si="78"/>
        <v>-0.46503022839969088</v>
      </c>
      <c r="E960" s="1">
        <v>187</v>
      </c>
    </row>
    <row r="961" spans="2:5" x14ac:dyDescent="0.25">
      <c r="B961" s="1">
        <f t="shared" si="79"/>
        <v>0</v>
      </c>
      <c r="C961" s="1">
        <v>95951001</v>
      </c>
      <c r="D961">
        <f t="shared" si="78"/>
        <v>-0.21503022839969088</v>
      </c>
      <c r="E961" s="1">
        <v>1429</v>
      </c>
    </row>
    <row r="962" spans="2:5" x14ac:dyDescent="0.25">
      <c r="B962" s="1">
        <f t="shared" si="79"/>
        <v>0</v>
      </c>
      <c r="C962" s="1">
        <v>96009421</v>
      </c>
      <c r="D962">
        <f t="shared" si="78"/>
        <v>-0.3836542871378954</v>
      </c>
      <c r="E962" s="1">
        <v>341</v>
      </c>
    </row>
    <row r="963" spans="2:5" x14ac:dyDescent="0.25">
      <c r="B963" s="1">
        <f t="shared" si="79"/>
        <v>0</v>
      </c>
      <c r="C963" s="1">
        <v>96483504</v>
      </c>
      <c r="D963">
        <f t="shared" si="78"/>
        <v>-1.4058123225994752</v>
      </c>
      <c r="E963" s="1">
        <v>-91</v>
      </c>
    </row>
    <row r="964" spans="2:5" x14ac:dyDescent="0.25">
      <c r="B964" s="1">
        <f t="shared" si="79"/>
        <v>0</v>
      </c>
      <c r="C964" s="1">
        <v>96483722</v>
      </c>
      <c r="D964">
        <f t="shared" si="78"/>
        <v>-1.2112745100035642</v>
      </c>
      <c r="E964" s="1">
        <v>-56</v>
      </c>
    </row>
    <row r="965" spans="2:5" x14ac:dyDescent="0.25">
      <c r="B965" s="1">
        <f t="shared" si="79"/>
        <v>0</v>
      </c>
      <c r="C965" s="1">
        <v>96483739</v>
      </c>
      <c r="D965">
        <f t="shared" si="78"/>
        <v>-1.4310689674001973</v>
      </c>
      <c r="E965" s="1">
        <v>-102</v>
      </c>
    </row>
    <row r="966" spans="2:5" x14ac:dyDescent="0.25">
      <c r="B966" s="1">
        <f t="shared" si="79"/>
        <v>0</v>
      </c>
      <c r="C966" s="1">
        <v>96509181</v>
      </c>
      <c r="D966">
        <f t="shared" si="78"/>
        <v>-0.37821540613070337</v>
      </c>
      <c r="E966" s="1">
        <v>356</v>
      </c>
    </row>
    <row r="967" spans="2:5" x14ac:dyDescent="0.25">
      <c r="B967" s="1">
        <f t="shared" si="79"/>
        <v>0</v>
      </c>
      <c r="C967" s="1">
        <v>96641094</v>
      </c>
      <c r="D967">
        <f t="shared" si="78"/>
        <v>-0.25375571839612665</v>
      </c>
      <c r="E967" s="1">
        <v>1015</v>
      </c>
    </row>
    <row r="968" spans="2:5" x14ac:dyDescent="0.25">
      <c r="B968" s="1">
        <f t="shared" si="79"/>
        <v>1</v>
      </c>
      <c r="C968" s="1">
        <v>96641094</v>
      </c>
      <c r="D968">
        <f t="shared" ref="D968:D1031" si="80">IF((E968&lt;0),-1-1*LOG(-1*E968-49)/4,-1+LOG(E968-49)/4)</f>
        <v>-1.7432819633999248</v>
      </c>
      <c r="E968" s="1">
        <v>-989</v>
      </c>
    </row>
    <row r="969" spans="2:5" x14ac:dyDescent="0.25">
      <c r="B969" s="1">
        <f t="shared" si="79"/>
        <v>0</v>
      </c>
      <c r="C969" s="1">
        <v>96852797</v>
      </c>
      <c r="D969">
        <f t="shared" si="80"/>
        <v>-1.6129466088810727</v>
      </c>
      <c r="E969" s="1">
        <v>-332</v>
      </c>
    </row>
    <row r="970" spans="2:5" x14ac:dyDescent="0.25">
      <c r="B970" s="1">
        <f t="shared" ref="B970:B1033" si="81">IF(C970=C969,1,0)</f>
        <v>0</v>
      </c>
      <c r="C970" s="1">
        <v>96945605</v>
      </c>
      <c r="D970">
        <f t="shared" si="80"/>
        <v>-0.66944517631652012</v>
      </c>
      <c r="E970" s="1">
        <v>70</v>
      </c>
    </row>
    <row r="971" spans="2:5" x14ac:dyDescent="0.25">
      <c r="B971" s="1">
        <f t="shared" si="81"/>
        <v>0</v>
      </c>
      <c r="C971" s="1">
        <v>97017676</v>
      </c>
      <c r="D971">
        <f t="shared" si="80"/>
        <v>-0.39751671916717635</v>
      </c>
      <c r="E971" s="1">
        <v>306</v>
      </c>
    </row>
    <row r="972" spans="2:5" x14ac:dyDescent="0.25">
      <c r="B972" s="1">
        <f t="shared" si="81"/>
        <v>0</v>
      </c>
      <c r="C972" s="1">
        <v>97087579</v>
      </c>
      <c r="D972">
        <f t="shared" si="80"/>
        <v>-0.57525749891599531</v>
      </c>
      <c r="E972" s="1">
        <v>99</v>
      </c>
    </row>
    <row r="973" spans="2:5" x14ac:dyDescent="0.25">
      <c r="B973" s="1">
        <f t="shared" si="81"/>
        <v>0</v>
      </c>
      <c r="C973" s="1">
        <v>97160231</v>
      </c>
      <c r="D973">
        <f t="shared" si="80"/>
        <v>-1.5233554212905589</v>
      </c>
      <c r="E973" s="1">
        <v>-173</v>
      </c>
    </row>
    <row r="974" spans="2:5" x14ac:dyDescent="0.25">
      <c r="B974" s="1">
        <f t="shared" si="81"/>
        <v>0</v>
      </c>
      <c r="C974" s="1">
        <v>97430443</v>
      </c>
      <c r="D974">
        <f t="shared" si="80"/>
        <v>-0.20137141452938323</v>
      </c>
      <c r="E974" s="1">
        <v>1614</v>
      </c>
    </row>
    <row r="975" spans="2:5" x14ac:dyDescent="0.25">
      <c r="B975" s="1">
        <f t="shared" si="81"/>
        <v>0</v>
      </c>
      <c r="C975" s="1">
        <v>97686736</v>
      </c>
      <c r="D975">
        <f t="shared" si="80"/>
        <v>-0.3362153912971545</v>
      </c>
      <c r="E975" s="1">
        <v>501</v>
      </c>
    </row>
    <row r="976" spans="2:5" x14ac:dyDescent="0.25">
      <c r="B976" s="1">
        <f t="shared" si="81"/>
        <v>0</v>
      </c>
      <c r="C976" s="1">
        <v>98251328</v>
      </c>
      <c r="D976">
        <f t="shared" si="80"/>
        <v>-0.39625666300729556</v>
      </c>
      <c r="E976" s="1">
        <v>309</v>
      </c>
    </row>
    <row r="977" spans="2:5" x14ac:dyDescent="0.25">
      <c r="B977" s="1">
        <f t="shared" si="81"/>
        <v>0</v>
      </c>
      <c r="C977" s="1">
        <v>98693586</v>
      </c>
      <c r="D977">
        <f t="shared" si="80"/>
        <v>-0.64625666300729545</v>
      </c>
      <c r="E977" s="1">
        <v>75</v>
      </c>
    </row>
    <row r="978" spans="2:5" x14ac:dyDescent="0.25">
      <c r="B978" s="1">
        <f t="shared" si="81"/>
        <v>0</v>
      </c>
      <c r="C978" s="1">
        <v>100034502</v>
      </c>
      <c r="D978">
        <f t="shared" si="80"/>
        <v>-1.7217635945127392</v>
      </c>
      <c r="E978" s="1">
        <v>-820</v>
      </c>
    </row>
    <row r="979" spans="2:5" x14ac:dyDescent="0.25">
      <c r="B979" s="1">
        <f t="shared" si="81"/>
        <v>0</v>
      </c>
      <c r="C979" s="1">
        <v>100066775</v>
      </c>
      <c r="D979">
        <f t="shared" si="80"/>
        <v>-1.410863169121547</v>
      </c>
      <c r="E979" s="1">
        <v>-93</v>
      </c>
    </row>
    <row r="980" spans="2:5" x14ac:dyDescent="0.25">
      <c r="B980" s="1">
        <f t="shared" si="81"/>
        <v>0</v>
      </c>
      <c r="C980" s="1">
        <v>100260130</v>
      </c>
      <c r="D980">
        <f t="shared" si="80"/>
        <v>-1.5010803434456608</v>
      </c>
      <c r="E980" s="1">
        <v>-150</v>
      </c>
    </row>
    <row r="981" spans="2:5" x14ac:dyDescent="0.25">
      <c r="B981" s="1">
        <f t="shared" si="81"/>
        <v>0</v>
      </c>
      <c r="C981" s="1">
        <v>100273626</v>
      </c>
      <c r="D981">
        <f t="shared" si="80"/>
        <v>-1.8784042684469688</v>
      </c>
      <c r="E981" s="1">
        <v>-3312</v>
      </c>
    </row>
    <row r="982" spans="2:5" x14ac:dyDescent="0.25">
      <c r="B982" s="1">
        <f t="shared" si="81"/>
        <v>0</v>
      </c>
      <c r="C982" s="1">
        <v>100297524</v>
      </c>
      <c r="D982">
        <f t="shared" si="80"/>
        <v>-1.0752574989159953</v>
      </c>
      <c r="E982" s="1">
        <v>-51</v>
      </c>
    </row>
    <row r="983" spans="2:5" x14ac:dyDescent="0.25">
      <c r="B983" s="1">
        <f t="shared" si="81"/>
        <v>0</v>
      </c>
      <c r="C983" s="1">
        <v>100424028</v>
      </c>
      <c r="D983">
        <f t="shared" si="80"/>
        <v>-0.37576758798169629</v>
      </c>
      <c r="E983" s="1">
        <v>363</v>
      </c>
    </row>
    <row r="984" spans="2:5" x14ac:dyDescent="0.25">
      <c r="B984" s="1">
        <f t="shared" si="81"/>
        <v>0</v>
      </c>
      <c r="C984" s="1">
        <v>100643802</v>
      </c>
      <c r="D984">
        <f t="shared" si="80"/>
        <v>-1.3010299956639813</v>
      </c>
      <c r="E984" s="1">
        <v>-65</v>
      </c>
    </row>
    <row r="985" spans="2:5" x14ac:dyDescent="0.25">
      <c r="B985" s="1">
        <f t="shared" si="81"/>
        <v>0</v>
      </c>
      <c r="C985" s="1">
        <v>101055994</v>
      </c>
      <c r="D985">
        <f t="shared" si="80"/>
        <v>-0.77422750325201406</v>
      </c>
      <c r="E985" s="1">
        <v>57</v>
      </c>
    </row>
    <row r="986" spans="2:5" x14ac:dyDescent="0.25">
      <c r="B986" s="1">
        <f t="shared" si="81"/>
        <v>1</v>
      </c>
      <c r="C986" s="1">
        <v>101055994</v>
      </c>
      <c r="D986">
        <f t="shared" si="80"/>
        <v>-0.61092437480817818</v>
      </c>
      <c r="E986" s="1">
        <v>85</v>
      </c>
    </row>
    <row r="987" spans="2:5" x14ac:dyDescent="0.25">
      <c r="B987" s="1">
        <f t="shared" si="81"/>
        <v>0</v>
      </c>
      <c r="C987" s="1">
        <v>101194042</v>
      </c>
      <c r="D987">
        <f t="shared" si="80"/>
        <v>-0.138715757821674</v>
      </c>
      <c r="E987" s="1">
        <v>2836</v>
      </c>
    </row>
    <row r="988" spans="2:5" x14ac:dyDescent="0.25">
      <c r="B988" s="1">
        <f t="shared" si="81"/>
        <v>0</v>
      </c>
      <c r="C988" s="1">
        <v>101494376</v>
      </c>
      <c r="D988">
        <f t="shared" si="80"/>
        <v>-1.823119398416946</v>
      </c>
      <c r="E988" s="1">
        <v>-2010</v>
      </c>
    </row>
    <row r="989" spans="2:5" x14ac:dyDescent="0.25">
      <c r="B989" s="1">
        <f t="shared" si="81"/>
        <v>0</v>
      </c>
      <c r="C989" s="1">
        <v>101720767</v>
      </c>
      <c r="D989">
        <f t="shared" si="80"/>
        <v>-0.39175767728139854</v>
      </c>
      <c r="E989" s="1">
        <v>320</v>
      </c>
    </row>
    <row r="990" spans="2:5" x14ac:dyDescent="0.25">
      <c r="B990" s="1">
        <f t="shared" si="81"/>
        <v>0</v>
      </c>
      <c r="C990" s="1">
        <v>102204250</v>
      </c>
      <c r="D990">
        <f t="shared" si="80"/>
        <v>-0.75</v>
      </c>
      <c r="E990" s="1">
        <v>59</v>
      </c>
    </row>
    <row r="991" spans="2:5" x14ac:dyDescent="0.25">
      <c r="B991" s="1">
        <f t="shared" si="81"/>
        <v>0</v>
      </c>
      <c r="C991" s="1">
        <v>102208511</v>
      </c>
      <c r="D991">
        <f t="shared" si="80"/>
        <v>-0.80546218740408904</v>
      </c>
      <c r="E991" s="1">
        <v>55</v>
      </c>
    </row>
    <row r="992" spans="2:5" x14ac:dyDescent="0.25">
      <c r="B992" s="1">
        <f t="shared" si="81"/>
        <v>0</v>
      </c>
      <c r="C992" s="1">
        <v>102209808</v>
      </c>
      <c r="D992">
        <f t="shared" si="80"/>
        <v>-1.4515449934959719</v>
      </c>
      <c r="E992" s="1">
        <v>-113</v>
      </c>
    </row>
    <row r="993" spans="2:5" x14ac:dyDescent="0.25">
      <c r="B993" s="1">
        <f t="shared" si="81"/>
        <v>0</v>
      </c>
      <c r="C993" s="1">
        <v>102283758</v>
      </c>
      <c r="D993">
        <f t="shared" si="80"/>
        <v>-0.22796597782486216</v>
      </c>
      <c r="E993" s="1">
        <v>1274</v>
      </c>
    </row>
    <row r="994" spans="2:5" x14ac:dyDescent="0.25">
      <c r="B994" s="1">
        <f t="shared" si="81"/>
        <v>0</v>
      </c>
      <c r="C994" s="1">
        <v>102462024</v>
      </c>
      <c r="D994">
        <f t="shared" si="80"/>
        <v>-0.59418767740052481</v>
      </c>
      <c r="E994" s="1">
        <v>91</v>
      </c>
    </row>
    <row r="995" spans="2:5" x14ac:dyDescent="0.25">
      <c r="B995" s="1">
        <f t="shared" si="81"/>
        <v>0</v>
      </c>
      <c r="C995" s="1">
        <v>102741563</v>
      </c>
      <c r="D995">
        <f t="shared" si="80"/>
        <v>-1.4757724967479859</v>
      </c>
      <c r="E995" s="1">
        <v>-129</v>
      </c>
    </row>
    <row r="996" spans="2:5" x14ac:dyDescent="0.25">
      <c r="B996" s="1">
        <f t="shared" si="81"/>
        <v>0</v>
      </c>
      <c r="C996" s="1">
        <v>102741627</v>
      </c>
      <c r="D996">
        <f t="shared" si="80"/>
        <v>-1.3010299956639813</v>
      </c>
      <c r="E996" s="1">
        <v>-65</v>
      </c>
    </row>
    <row r="997" spans="2:5" x14ac:dyDescent="0.25">
      <c r="B997" s="1">
        <f t="shared" si="81"/>
        <v>0</v>
      </c>
      <c r="C997" s="1">
        <v>102791444</v>
      </c>
      <c r="D997">
        <f t="shared" si="80"/>
        <v>-0.84948500216800937</v>
      </c>
      <c r="E997" s="1">
        <v>53</v>
      </c>
    </row>
    <row r="998" spans="2:5" x14ac:dyDescent="0.25">
      <c r="B998" s="1">
        <f t="shared" si="81"/>
        <v>0</v>
      </c>
      <c r="C998" s="1">
        <v>102815123</v>
      </c>
      <c r="D998">
        <f t="shared" si="80"/>
        <v>-1.7018837570172134</v>
      </c>
      <c r="E998" s="1">
        <v>-691</v>
      </c>
    </row>
    <row r="999" spans="2:5" x14ac:dyDescent="0.25">
      <c r="B999" s="1">
        <f t="shared" si="81"/>
        <v>0</v>
      </c>
      <c r="C999" s="1">
        <v>102820935</v>
      </c>
      <c r="D999">
        <f t="shared" si="80"/>
        <v>-0.29187277182344096</v>
      </c>
      <c r="E999" s="1">
        <v>729</v>
      </c>
    </row>
    <row r="1000" spans="2:5" x14ac:dyDescent="0.25">
      <c r="B1000" s="1">
        <f t="shared" si="81"/>
        <v>0</v>
      </c>
      <c r="C1000" s="1">
        <v>102911745</v>
      </c>
      <c r="D1000">
        <f t="shared" si="80"/>
        <v>-0.46424629993647626</v>
      </c>
      <c r="E1000" s="1">
        <v>188</v>
      </c>
    </row>
    <row r="1001" spans="2:5" x14ac:dyDescent="0.25">
      <c r="B1001" s="1">
        <f t="shared" si="81"/>
        <v>0</v>
      </c>
      <c r="C1001" s="1">
        <v>102958467</v>
      </c>
      <c r="D1001">
        <f t="shared" si="80"/>
        <v>-0.39175767728139854</v>
      </c>
      <c r="E1001" s="1">
        <v>320</v>
      </c>
    </row>
    <row r="1002" spans="2:5" x14ac:dyDescent="0.25">
      <c r="B1002" s="1">
        <f t="shared" si="81"/>
        <v>0</v>
      </c>
      <c r="C1002" s="1">
        <v>103039853</v>
      </c>
      <c r="D1002">
        <f t="shared" si="80"/>
        <v>-0.54028772731568619</v>
      </c>
      <c r="E1002" s="1">
        <v>118</v>
      </c>
    </row>
    <row r="1003" spans="2:5" x14ac:dyDescent="0.25">
      <c r="B1003" s="1">
        <f t="shared" si="81"/>
        <v>0</v>
      </c>
      <c r="C1003" s="1">
        <v>103447388</v>
      </c>
      <c r="D1003">
        <f t="shared" si="80"/>
        <v>-1.4532283391607139</v>
      </c>
      <c r="E1003" s="1">
        <v>-114</v>
      </c>
    </row>
    <row r="1004" spans="2:5" x14ac:dyDescent="0.25">
      <c r="B1004" s="1">
        <f t="shared" si="81"/>
        <v>0</v>
      </c>
      <c r="C1004" s="1">
        <v>103471657</v>
      </c>
      <c r="D1004">
        <f t="shared" si="80"/>
        <v>-0.73965182871044366</v>
      </c>
      <c r="E1004" s="1">
        <v>60</v>
      </c>
    </row>
    <row r="1005" spans="2:5" x14ac:dyDescent="0.25">
      <c r="B1005" s="1">
        <f t="shared" si="81"/>
        <v>0</v>
      </c>
      <c r="C1005" s="1">
        <v>103471880</v>
      </c>
      <c r="D1005">
        <f t="shared" si="80"/>
        <v>-0.77422750325201406</v>
      </c>
      <c r="E1005" s="1">
        <v>57</v>
      </c>
    </row>
    <row r="1006" spans="2:5" x14ac:dyDescent="0.25">
      <c r="B1006" s="1">
        <f t="shared" si="81"/>
        <v>1</v>
      </c>
      <c r="C1006" s="1">
        <v>103471880</v>
      </c>
      <c r="D1006">
        <f t="shared" si="80"/>
        <v>-0.55546218740408904</v>
      </c>
      <c r="E1006" s="1">
        <v>109</v>
      </c>
    </row>
    <row r="1007" spans="2:5" x14ac:dyDescent="0.25">
      <c r="B1007" s="1">
        <f t="shared" si="81"/>
        <v>0</v>
      </c>
      <c r="C1007" s="1">
        <v>103762973</v>
      </c>
      <c r="D1007">
        <f t="shared" si="80"/>
        <v>-1.513269610870855</v>
      </c>
      <c r="E1007" s="1">
        <v>-162</v>
      </c>
    </row>
    <row r="1008" spans="2:5" x14ac:dyDescent="0.25">
      <c r="B1008" s="1">
        <f t="shared" si="81"/>
        <v>0</v>
      </c>
      <c r="C1008" s="1">
        <v>103832025</v>
      </c>
      <c r="D1008">
        <f t="shared" si="80"/>
        <v>-0.92474250108400469</v>
      </c>
      <c r="E1008" s="1">
        <v>51</v>
      </c>
    </row>
    <row r="1009" spans="2:5" x14ac:dyDescent="0.25">
      <c r="B1009" s="1">
        <f t="shared" si="81"/>
        <v>1</v>
      </c>
      <c r="C1009" s="1">
        <v>103832025</v>
      </c>
      <c r="D1009">
        <f t="shared" si="80"/>
        <v>-0.47151416192329076</v>
      </c>
      <c r="E1009" s="1">
        <v>179</v>
      </c>
    </row>
    <row r="1010" spans="2:5" x14ac:dyDescent="0.25">
      <c r="B1010" s="1">
        <f t="shared" si="81"/>
        <v>0</v>
      </c>
      <c r="C1010" s="1">
        <v>104124866</v>
      </c>
      <c r="D1010">
        <f t="shared" si="80"/>
        <v>-1.3692803136799157</v>
      </c>
      <c r="E1010" s="1">
        <v>-79</v>
      </c>
    </row>
    <row r="1011" spans="2:5" x14ac:dyDescent="0.25">
      <c r="B1011" s="1">
        <f t="shared" si="81"/>
        <v>0</v>
      </c>
      <c r="C1011" s="1">
        <v>104127550</v>
      </c>
      <c r="D1011">
        <f t="shared" si="80"/>
        <v>-1.4771212547196624</v>
      </c>
      <c r="E1011" s="1">
        <v>-130</v>
      </c>
    </row>
    <row r="1012" spans="2:5" x14ac:dyDescent="0.25">
      <c r="B1012" s="1">
        <f t="shared" si="81"/>
        <v>0</v>
      </c>
      <c r="C1012" s="1">
        <v>104183184</v>
      </c>
      <c r="D1012">
        <f t="shared" si="80"/>
        <v>-1.610619942266112</v>
      </c>
      <c r="E1012" s="1">
        <v>-326</v>
      </c>
    </row>
    <row r="1013" spans="2:5" x14ac:dyDescent="0.25">
      <c r="B1013" s="1">
        <f t="shared" si="81"/>
        <v>0</v>
      </c>
      <c r="C1013" s="1">
        <v>104188329</v>
      </c>
      <c r="D1013">
        <f t="shared" si="80"/>
        <v>-1.3010299956639813</v>
      </c>
      <c r="E1013" s="1">
        <v>-65</v>
      </c>
    </row>
    <row r="1014" spans="2:5" x14ac:dyDescent="0.25">
      <c r="B1014" s="1">
        <f t="shared" si="81"/>
        <v>0</v>
      </c>
      <c r="C1014" s="1">
        <v>104603811</v>
      </c>
      <c r="D1014">
        <f t="shared" si="80"/>
        <v>-0.57525749891599531</v>
      </c>
      <c r="E1014" s="1">
        <v>99</v>
      </c>
    </row>
    <row r="1015" spans="2:5" x14ac:dyDescent="0.25">
      <c r="B1015" s="1">
        <f t="shared" si="81"/>
        <v>0</v>
      </c>
      <c r="C1015" s="1">
        <v>104715227</v>
      </c>
      <c r="D1015">
        <f t="shared" si="80"/>
        <v>-0.31218022400416445</v>
      </c>
      <c r="E1015" s="1">
        <v>613</v>
      </c>
    </row>
    <row r="1016" spans="2:5" x14ac:dyDescent="0.25">
      <c r="B1016" s="1">
        <f t="shared" si="81"/>
        <v>0</v>
      </c>
      <c r="C1016" s="1">
        <v>104772657</v>
      </c>
      <c r="D1016">
        <f t="shared" si="80"/>
        <v>-0.39256192999939798</v>
      </c>
      <c r="E1016" s="1">
        <v>318</v>
      </c>
    </row>
    <row r="1017" spans="2:5" x14ac:dyDescent="0.25">
      <c r="B1017" s="1">
        <f t="shared" si="81"/>
        <v>0</v>
      </c>
      <c r="C1017" s="1">
        <v>104772658</v>
      </c>
      <c r="D1017">
        <f t="shared" si="80"/>
        <v>-0.39709507350919249</v>
      </c>
      <c r="E1017" s="1">
        <v>307</v>
      </c>
    </row>
    <row r="1018" spans="2:5" x14ac:dyDescent="0.25">
      <c r="B1018" s="1">
        <f t="shared" si="81"/>
        <v>0</v>
      </c>
      <c r="C1018" s="1">
        <v>104871955</v>
      </c>
      <c r="D1018">
        <f t="shared" si="80"/>
        <v>-1.4498351373633955</v>
      </c>
      <c r="E1018" s="1">
        <v>-112</v>
      </c>
    </row>
    <row r="1019" spans="2:5" x14ac:dyDescent="0.25">
      <c r="B1019" s="1">
        <f t="shared" si="81"/>
        <v>0</v>
      </c>
      <c r="C1019" s="1">
        <v>104872195</v>
      </c>
      <c r="D1019">
        <f t="shared" si="80"/>
        <v>-1.4203103093438969</v>
      </c>
      <c r="E1019" s="1">
        <v>-97</v>
      </c>
    </row>
    <row r="1020" spans="2:5" x14ac:dyDescent="0.25">
      <c r="B1020" s="1">
        <f t="shared" si="81"/>
        <v>0</v>
      </c>
      <c r="C1020" s="1">
        <v>105116256</v>
      </c>
      <c r="D1020">
        <f t="shared" si="80"/>
        <v>-0.52023047690598156</v>
      </c>
      <c r="E1020" s="1">
        <v>132</v>
      </c>
    </row>
    <row r="1021" spans="2:5" x14ac:dyDescent="0.25">
      <c r="B1021" s="1">
        <f t="shared" si="81"/>
        <v>0</v>
      </c>
      <c r="C1021" s="1">
        <v>105174987</v>
      </c>
      <c r="D1021">
        <f t="shared" si="80"/>
        <v>-1.4612745100035642</v>
      </c>
      <c r="E1021" s="1">
        <v>-119</v>
      </c>
    </row>
    <row r="1022" spans="2:5" x14ac:dyDescent="0.25">
      <c r="B1022" s="1">
        <f t="shared" si="81"/>
        <v>0</v>
      </c>
      <c r="C1022" s="1">
        <v>105175158</v>
      </c>
      <c r="D1022">
        <f t="shared" si="80"/>
        <v>-1.1505149978319906</v>
      </c>
      <c r="E1022" s="1">
        <v>-53</v>
      </c>
    </row>
    <row r="1023" spans="2:5" x14ac:dyDescent="0.25">
      <c r="B1023" s="1">
        <f t="shared" si="81"/>
        <v>0</v>
      </c>
      <c r="C1023" s="1">
        <v>105175186</v>
      </c>
      <c r="D1023">
        <f t="shared" si="80"/>
        <v>-1.5644196437172961</v>
      </c>
      <c r="E1023" s="1">
        <v>-230</v>
      </c>
    </row>
    <row r="1024" spans="2:5" x14ac:dyDescent="0.25">
      <c r="B1024" s="1">
        <f t="shared" si="81"/>
        <v>0</v>
      </c>
      <c r="C1024" s="1">
        <v>105175372</v>
      </c>
      <c r="D1024">
        <f t="shared" si="80"/>
        <v>-1.4673079299327441</v>
      </c>
      <c r="E1024" s="1">
        <v>-123</v>
      </c>
    </row>
    <row r="1025" spans="2:5" x14ac:dyDescent="0.25">
      <c r="B1025" s="1">
        <f t="shared" si="81"/>
        <v>0</v>
      </c>
      <c r="C1025" s="1">
        <v>105221951</v>
      </c>
      <c r="D1025">
        <f t="shared" si="80"/>
        <v>-1.605811468484202</v>
      </c>
      <c r="E1025" s="1">
        <v>-314</v>
      </c>
    </row>
    <row r="1026" spans="2:5" x14ac:dyDescent="0.25">
      <c r="B1026" s="1">
        <f t="shared" si="81"/>
        <v>0</v>
      </c>
      <c r="C1026" s="1">
        <v>105260826</v>
      </c>
      <c r="D1026">
        <f t="shared" si="80"/>
        <v>-1.864961160597052</v>
      </c>
      <c r="E1026" s="1">
        <v>-2932</v>
      </c>
    </row>
    <row r="1027" spans="2:5" x14ac:dyDescent="0.25">
      <c r="B1027" s="1">
        <f t="shared" si="81"/>
        <v>0</v>
      </c>
      <c r="C1027" s="1">
        <v>105471432</v>
      </c>
      <c r="D1027">
        <f t="shared" si="80"/>
        <v>-0.65051499783199063</v>
      </c>
      <c r="E1027" s="1">
        <v>74</v>
      </c>
    </row>
    <row r="1028" spans="2:5" x14ac:dyDescent="0.25">
      <c r="B1028" s="1">
        <f t="shared" si="81"/>
        <v>0</v>
      </c>
      <c r="C1028" s="1">
        <v>105567837</v>
      </c>
      <c r="D1028">
        <f t="shared" si="80"/>
        <v>-1.6144704741834981</v>
      </c>
      <c r="E1028" s="1">
        <v>-336</v>
      </c>
    </row>
    <row r="1029" spans="2:5" x14ac:dyDescent="0.25">
      <c r="B1029" s="1">
        <f t="shared" si="81"/>
        <v>0</v>
      </c>
      <c r="C1029" s="1">
        <v>105734756</v>
      </c>
      <c r="D1029">
        <f t="shared" si="80"/>
        <v>-0.53566687589218287</v>
      </c>
      <c r="E1029" s="1">
        <v>121</v>
      </c>
    </row>
    <row r="1030" spans="2:5" x14ac:dyDescent="0.25">
      <c r="B1030" s="1">
        <f t="shared" si="81"/>
        <v>1</v>
      </c>
      <c r="C1030" s="1">
        <v>105734756</v>
      </c>
      <c r="D1030">
        <f t="shared" si="80"/>
        <v>-0.54511401611453281</v>
      </c>
      <c r="E1030" s="1">
        <v>115</v>
      </c>
    </row>
    <row r="1031" spans="2:5" x14ac:dyDescent="0.25">
      <c r="B1031" s="1">
        <f t="shared" si="81"/>
        <v>0</v>
      </c>
      <c r="C1031" s="1">
        <v>106271640</v>
      </c>
      <c r="D1031">
        <f t="shared" si="80"/>
        <v>-0.48202949817346863</v>
      </c>
      <c r="E1031" s="1">
        <v>167</v>
      </c>
    </row>
    <row r="1032" spans="2:5" x14ac:dyDescent="0.25">
      <c r="B1032" s="1">
        <f t="shared" si="81"/>
        <v>0</v>
      </c>
      <c r="C1032" s="1">
        <v>106357482</v>
      </c>
      <c r="D1032">
        <f t="shared" ref="D1032:D1095" si="82">IF((E1032&lt;0),-1-1*LOG(-1*E1032-49)/4,-1+LOG(E1032-49)/4)</f>
        <v>-1.2112745100035642</v>
      </c>
      <c r="E1032" s="1">
        <v>-56</v>
      </c>
    </row>
    <row r="1033" spans="2:5" x14ac:dyDescent="0.25">
      <c r="B1033" s="1">
        <f t="shared" si="81"/>
        <v>0</v>
      </c>
      <c r="C1033" s="1">
        <v>106508995</v>
      </c>
      <c r="D1033">
        <f t="shared" si="82"/>
        <v>-1.4247425010840047</v>
      </c>
      <c r="E1033" s="1">
        <v>-99</v>
      </c>
    </row>
    <row r="1034" spans="2:5" x14ac:dyDescent="0.25">
      <c r="B1034" s="1">
        <f t="shared" ref="B1034:B1097" si="83">IF(C1034=C1033,1,0)</f>
        <v>0</v>
      </c>
      <c r="C1034" s="1">
        <v>106508996</v>
      </c>
      <c r="D1034">
        <f t="shared" si="82"/>
        <v>-1.5410882139461093</v>
      </c>
      <c r="E1034" s="1">
        <v>-195</v>
      </c>
    </row>
    <row r="1035" spans="2:5" x14ac:dyDescent="0.25">
      <c r="B1035" s="1">
        <f t="shared" si="83"/>
        <v>0</v>
      </c>
      <c r="C1035" s="1">
        <v>106699509</v>
      </c>
      <c r="D1035">
        <f t="shared" si="82"/>
        <v>-0.41292378423795983</v>
      </c>
      <c r="E1035" s="1">
        <v>272</v>
      </c>
    </row>
    <row r="1036" spans="2:5" x14ac:dyDescent="0.25">
      <c r="B1036" s="1">
        <f t="shared" si="83"/>
        <v>0</v>
      </c>
      <c r="C1036" s="1">
        <v>106813555</v>
      </c>
      <c r="D1036">
        <f t="shared" si="82"/>
        <v>-0.38628878499787245</v>
      </c>
      <c r="E1036" s="1">
        <v>334</v>
      </c>
    </row>
    <row r="1037" spans="2:5" x14ac:dyDescent="0.25">
      <c r="B1037" s="1">
        <f t="shared" si="83"/>
        <v>0</v>
      </c>
      <c r="C1037" s="1">
        <v>106832765</v>
      </c>
      <c r="D1037">
        <f t="shared" si="82"/>
        <v>-0.66439432979444846</v>
      </c>
      <c r="E1037" s="1">
        <v>71</v>
      </c>
    </row>
    <row r="1038" spans="2:5" x14ac:dyDescent="0.25">
      <c r="B1038" s="1">
        <f t="shared" si="83"/>
        <v>0</v>
      </c>
      <c r="C1038" s="1">
        <v>106849814</v>
      </c>
      <c r="D1038">
        <f t="shared" si="82"/>
        <v>-0.66944517631652012</v>
      </c>
      <c r="E1038" s="1">
        <v>70</v>
      </c>
    </row>
    <row r="1039" spans="2:5" x14ac:dyDescent="0.25">
      <c r="B1039" s="1">
        <f t="shared" si="83"/>
        <v>0</v>
      </c>
      <c r="C1039" s="1">
        <v>106928832</v>
      </c>
      <c r="D1039">
        <f t="shared" si="82"/>
        <v>-1.6070336985071974</v>
      </c>
      <c r="E1039" s="1">
        <v>-317</v>
      </c>
    </row>
    <row r="1040" spans="2:5" x14ac:dyDescent="0.25">
      <c r="B1040" s="1">
        <f t="shared" si="83"/>
        <v>0</v>
      </c>
      <c r="C1040" s="1">
        <v>106929928</v>
      </c>
      <c r="D1040">
        <f t="shared" si="82"/>
        <v>-0.10895188484345053</v>
      </c>
      <c r="E1040" s="1">
        <v>3715</v>
      </c>
    </row>
    <row r="1041" spans="2:5" x14ac:dyDescent="0.25">
      <c r="B1041" s="1">
        <f t="shared" si="83"/>
        <v>0</v>
      </c>
      <c r="C1041" s="1">
        <v>106931276</v>
      </c>
      <c r="D1041">
        <f t="shared" si="82"/>
        <v>-0.65051499783199063</v>
      </c>
      <c r="E1041" s="1">
        <v>74</v>
      </c>
    </row>
    <row r="1042" spans="2:5" x14ac:dyDescent="0.25">
      <c r="B1042" s="1">
        <f t="shared" si="83"/>
        <v>0</v>
      </c>
      <c r="C1042" s="1">
        <v>106983622</v>
      </c>
      <c r="D1042">
        <f t="shared" si="82"/>
        <v>-1.6082423227186013</v>
      </c>
      <c r="E1042" s="1">
        <v>-320</v>
      </c>
    </row>
    <row r="1043" spans="2:5" x14ac:dyDescent="0.25">
      <c r="B1043" s="1">
        <f t="shared" si="83"/>
        <v>0</v>
      </c>
      <c r="C1043" s="1">
        <v>107037109</v>
      </c>
      <c r="D1043">
        <f t="shared" si="82"/>
        <v>-0.39836495489151125</v>
      </c>
      <c r="E1043" s="1">
        <v>304</v>
      </c>
    </row>
    <row r="1044" spans="2:5" x14ac:dyDescent="0.25">
      <c r="B1044" s="1">
        <f t="shared" si="83"/>
        <v>0</v>
      </c>
      <c r="C1044" s="1">
        <v>107124533</v>
      </c>
      <c r="D1044">
        <f t="shared" si="82"/>
        <v>-1.606627815341144</v>
      </c>
      <c r="E1044" s="1">
        <v>-316</v>
      </c>
    </row>
    <row r="1045" spans="2:5" x14ac:dyDescent="0.25">
      <c r="B1045" s="1">
        <f t="shared" si="83"/>
        <v>0</v>
      </c>
      <c r="C1045" s="1">
        <v>107168049</v>
      </c>
      <c r="D1045">
        <f t="shared" si="82"/>
        <v>-1.1505149978319906</v>
      </c>
      <c r="E1045" s="1">
        <v>-53</v>
      </c>
    </row>
    <row r="1046" spans="2:5" x14ac:dyDescent="0.25">
      <c r="B1046" s="1">
        <f t="shared" si="83"/>
        <v>0</v>
      </c>
      <c r="C1046" s="1">
        <v>107321913</v>
      </c>
      <c r="D1046">
        <f t="shared" si="82"/>
        <v>-0.13413874205739307</v>
      </c>
      <c r="E1046" s="1">
        <v>2956</v>
      </c>
    </row>
    <row r="1047" spans="2:5" x14ac:dyDescent="0.25">
      <c r="B1047" s="1">
        <f t="shared" si="83"/>
        <v>0</v>
      </c>
      <c r="C1047" s="1">
        <v>107399771</v>
      </c>
      <c r="D1047">
        <f t="shared" si="82"/>
        <v>-0.5126524983387718</v>
      </c>
      <c r="E1047" s="1">
        <v>138</v>
      </c>
    </row>
    <row r="1048" spans="2:5" x14ac:dyDescent="0.25">
      <c r="B1048" s="1">
        <f t="shared" si="83"/>
        <v>0</v>
      </c>
      <c r="C1048" s="1">
        <v>107410780</v>
      </c>
      <c r="D1048">
        <f t="shared" si="82"/>
        <v>-1.0752574989159953</v>
      </c>
      <c r="E1048" s="1">
        <v>-51</v>
      </c>
    </row>
    <row r="1049" spans="2:5" x14ac:dyDescent="0.25">
      <c r="B1049" s="1">
        <f t="shared" si="83"/>
        <v>0</v>
      </c>
      <c r="C1049" s="1">
        <v>107723670</v>
      </c>
      <c r="D1049">
        <f t="shared" si="82"/>
        <v>-0.77422750325201406</v>
      </c>
      <c r="E1049" s="1">
        <v>57</v>
      </c>
    </row>
    <row r="1050" spans="2:5" x14ac:dyDescent="0.25">
      <c r="B1050" s="1">
        <f t="shared" si="83"/>
        <v>1</v>
      </c>
      <c r="C1050" s="1">
        <v>107723670</v>
      </c>
      <c r="D1050">
        <f t="shared" si="82"/>
        <v>-0.55546218740408904</v>
      </c>
      <c r="E1050" s="1">
        <v>109</v>
      </c>
    </row>
    <row r="1051" spans="2:5" x14ac:dyDescent="0.25">
      <c r="B1051" s="1">
        <f t="shared" si="83"/>
        <v>0</v>
      </c>
      <c r="C1051" s="1">
        <v>107723699</v>
      </c>
      <c r="D1051">
        <f t="shared" si="82"/>
        <v>-0.62371250542002343</v>
      </c>
      <c r="E1051" s="1">
        <v>81</v>
      </c>
    </row>
    <row r="1052" spans="2:5" x14ac:dyDescent="0.25">
      <c r="B1052" s="1">
        <f t="shared" si="83"/>
        <v>0</v>
      </c>
      <c r="C1052" s="1">
        <v>107785265</v>
      </c>
      <c r="D1052">
        <f t="shared" si="82"/>
        <v>-0.61713027073943616</v>
      </c>
      <c r="E1052" s="1">
        <v>83</v>
      </c>
    </row>
    <row r="1053" spans="2:5" x14ac:dyDescent="0.25">
      <c r="B1053" s="1">
        <f t="shared" si="83"/>
        <v>0</v>
      </c>
      <c r="C1053" s="1">
        <v>108031343</v>
      </c>
      <c r="D1053">
        <f t="shared" si="82"/>
        <v>-1.6842981606761844</v>
      </c>
      <c r="E1053" s="1">
        <v>-595</v>
      </c>
    </row>
    <row r="1054" spans="2:5" x14ac:dyDescent="0.25">
      <c r="B1054" s="1">
        <f t="shared" si="83"/>
        <v>1</v>
      </c>
      <c r="C1054" s="1">
        <v>108031343</v>
      </c>
      <c r="D1054">
        <f t="shared" si="82"/>
        <v>-1.7511877888977503</v>
      </c>
      <c r="E1054" s="1">
        <v>-1060</v>
      </c>
    </row>
    <row r="1055" spans="2:5" x14ac:dyDescent="0.25">
      <c r="B1055" s="1">
        <f t="shared" si="83"/>
        <v>0</v>
      </c>
      <c r="C1055" s="1">
        <v>108031952</v>
      </c>
      <c r="D1055">
        <f t="shared" si="82"/>
        <v>-1.6510565132711175</v>
      </c>
      <c r="E1055" s="1">
        <v>-451</v>
      </c>
    </row>
    <row r="1056" spans="2:5" x14ac:dyDescent="0.25">
      <c r="B1056" s="1">
        <f t="shared" si="83"/>
        <v>0</v>
      </c>
      <c r="C1056" s="1">
        <v>108103826</v>
      </c>
      <c r="D1056">
        <f t="shared" si="82"/>
        <v>-1.5613781669535376</v>
      </c>
      <c r="E1056" s="1">
        <v>-225</v>
      </c>
    </row>
    <row r="1057" spans="2:5" x14ac:dyDescent="0.25">
      <c r="B1057" s="1">
        <f t="shared" si="83"/>
        <v>1</v>
      </c>
      <c r="C1057" s="1">
        <v>108103826</v>
      </c>
      <c r="D1057">
        <f t="shared" si="82"/>
        <v>-1.6505149978319906</v>
      </c>
      <c r="E1057" s="1">
        <v>-449</v>
      </c>
    </row>
    <row r="1058" spans="2:5" x14ac:dyDescent="0.25">
      <c r="B1058" s="1">
        <f t="shared" si="83"/>
        <v>0</v>
      </c>
      <c r="C1058" s="1">
        <v>108255706</v>
      </c>
      <c r="D1058">
        <f t="shared" si="82"/>
        <v>-1.5638181262758266</v>
      </c>
      <c r="E1058" s="1">
        <v>-229</v>
      </c>
    </row>
    <row r="1059" spans="2:5" x14ac:dyDescent="0.25">
      <c r="B1059" s="1">
        <f t="shared" si="83"/>
        <v>0</v>
      </c>
      <c r="C1059" s="1">
        <v>108266112</v>
      </c>
      <c r="D1059">
        <f t="shared" si="82"/>
        <v>-1.6016350451084889</v>
      </c>
      <c r="E1059" s="1">
        <v>-304</v>
      </c>
    </row>
    <row r="1060" spans="2:5" x14ac:dyDescent="0.25">
      <c r="B1060" s="1">
        <f t="shared" si="83"/>
        <v>0</v>
      </c>
      <c r="C1060" s="1">
        <v>108274982</v>
      </c>
      <c r="D1060">
        <f t="shared" si="82"/>
        <v>-1.4247425010840047</v>
      </c>
      <c r="E1060" s="1">
        <v>-99</v>
      </c>
    </row>
    <row r="1061" spans="2:5" x14ac:dyDescent="0.25">
      <c r="B1061" s="1">
        <f t="shared" si="83"/>
        <v>0</v>
      </c>
      <c r="C1061" s="1">
        <v>108614260</v>
      </c>
      <c r="D1061">
        <f t="shared" si="82"/>
        <v>-1.6207183959021885</v>
      </c>
      <c r="E1061" s="1">
        <v>-353</v>
      </c>
    </row>
    <row r="1062" spans="2:5" x14ac:dyDescent="0.25">
      <c r="B1062" s="1">
        <f t="shared" si="83"/>
        <v>0</v>
      </c>
      <c r="C1062" s="1">
        <v>108614371</v>
      </c>
      <c r="D1062">
        <f t="shared" si="82"/>
        <v>-0.30051008906570098</v>
      </c>
      <c r="E1062" s="1">
        <v>677</v>
      </c>
    </row>
    <row r="1063" spans="2:5" x14ac:dyDescent="0.25">
      <c r="B1063" s="1">
        <f t="shared" si="83"/>
        <v>0</v>
      </c>
      <c r="C1063" s="1">
        <v>109164072</v>
      </c>
      <c r="D1063">
        <f t="shared" si="82"/>
        <v>-0.73020468848809372</v>
      </c>
      <c r="E1063" s="1">
        <v>61</v>
      </c>
    </row>
    <row r="1064" spans="2:5" x14ac:dyDescent="0.25">
      <c r="B1064" s="1">
        <f t="shared" si="83"/>
        <v>0</v>
      </c>
      <c r="C1064" s="1">
        <v>109368077</v>
      </c>
      <c r="D1064">
        <f t="shared" si="82"/>
        <v>-0.30366754124730821</v>
      </c>
      <c r="E1064" s="1">
        <v>659</v>
      </c>
    </row>
    <row r="1065" spans="2:5" x14ac:dyDescent="0.25">
      <c r="B1065" s="1">
        <f t="shared" si="83"/>
        <v>0</v>
      </c>
      <c r="C1065" s="1">
        <v>109368293</v>
      </c>
      <c r="D1065">
        <f t="shared" si="82"/>
        <v>-0.32079056917511883</v>
      </c>
      <c r="E1065" s="1">
        <v>570</v>
      </c>
    </row>
    <row r="1066" spans="2:5" x14ac:dyDescent="0.25">
      <c r="B1066" s="1">
        <f t="shared" si="83"/>
        <v>0</v>
      </c>
      <c r="C1066" s="1">
        <v>109972446</v>
      </c>
      <c r="D1066">
        <f t="shared" si="82"/>
        <v>-0.19602454669899205</v>
      </c>
      <c r="E1066" s="1">
        <v>1693</v>
      </c>
    </row>
    <row r="1067" spans="2:5" x14ac:dyDescent="0.25">
      <c r="B1067" s="1">
        <f t="shared" si="83"/>
        <v>0</v>
      </c>
      <c r="C1067" s="1">
        <v>109972447</v>
      </c>
      <c r="D1067">
        <f t="shared" si="82"/>
        <v>-0.19755424628787122</v>
      </c>
      <c r="E1067" s="1">
        <v>1670</v>
      </c>
    </row>
    <row r="1068" spans="2:5" x14ac:dyDescent="0.25">
      <c r="B1068" s="1">
        <f t="shared" si="83"/>
        <v>0</v>
      </c>
      <c r="C1068" s="1">
        <v>110102976</v>
      </c>
      <c r="D1068">
        <f t="shared" si="82"/>
        <v>-0.40540052476296562</v>
      </c>
      <c r="E1068" s="1">
        <v>288</v>
      </c>
    </row>
    <row r="1069" spans="2:5" x14ac:dyDescent="0.25">
      <c r="B1069" s="1">
        <f t="shared" si="83"/>
        <v>0</v>
      </c>
      <c r="C1069" s="1">
        <v>110102982</v>
      </c>
      <c r="D1069">
        <f t="shared" si="82"/>
        <v>-0.39296630149280276</v>
      </c>
      <c r="E1069" s="1">
        <v>317</v>
      </c>
    </row>
    <row r="1070" spans="2:5" x14ac:dyDescent="0.25">
      <c r="B1070" s="1">
        <f t="shared" si="83"/>
        <v>0</v>
      </c>
      <c r="C1070" s="1">
        <v>110623629</v>
      </c>
      <c r="D1070">
        <f t="shared" si="82"/>
        <v>-1.2257724967479859</v>
      </c>
      <c r="E1070" s="1">
        <v>-57</v>
      </c>
    </row>
    <row r="1071" spans="2:5" x14ac:dyDescent="0.25">
      <c r="B1071" s="1">
        <f t="shared" si="83"/>
        <v>0</v>
      </c>
      <c r="C1071" s="1">
        <v>110623728</v>
      </c>
      <c r="D1071">
        <f t="shared" si="82"/>
        <v>-1.4702033980701978</v>
      </c>
      <c r="E1071" s="1">
        <v>-125</v>
      </c>
    </row>
    <row r="1072" spans="2:5" x14ac:dyDescent="0.25">
      <c r="B1072" s="1">
        <f t="shared" si="83"/>
        <v>0</v>
      </c>
      <c r="C1072" s="1">
        <v>110626740</v>
      </c>
      <c r="D1072">
        <f t="shared" si="82"/>
        <v>-0.39501106287756049</v>
      </c>
      <c r="E1072" s="1">
        <v>312</v>
      </c>
    </row>
    <row r="1073" spans="2:5" x14ac:dyDescent="0.25">
      <c r="B1073" s="1">
        <f t="shared" si="83"/>
        <v>0</v>
      </c>
      <c r="C1073" s="1">
        <v>110775820</v>
      </c>
      <c r="D1073">
        <f t="shared" si="82"/>
        <v>-1.3252574989159953</v>
      </c>
      <c r="E1073" s="1">
        <v>-69</v>
      </c>
    </row>
    <row r="1074" spans="2:5" x14ac:dyDescent="0.25">
      <c r="B1074" s="1">
        <f t="shared" si="83"/>
        <v>0</v>
      </c>
      <c r="C1074" s="1">
        <v>110987307</v>
      </c>
      <c r="D1074">
        <f t="shared" si="82"/>
        <v>-0.3836542871378954</v>
      </c>
      <c r="E1074" s="1">
        <v>341</v>
      </c>
    </row>
    <row r="1075" spans="2:5" x14ac:dyDescent="0.25">
      <c r="B1075" s="1">
        <f t="shared" si="83"/>
        <v>0</v>
      </c>
      <c r="C1075" s="1">
        <v>111295210</v>
      </c>
      <c r="D1075">
        <f t="shared" si="82"/>
        <v>-1.603324941020313</v>
      </c>
      <c r="E1075" s="1">
        <v>-308</v>
      </c>
    </row>
    <row r="1076" spans="2:5" x14ac:dyDescent="0.25">
      <c r="B1076" s="1">
        <f t="shared" si="83"/>
        <v>0</v>
      </c>
      <c r="C1076" s="1">
        <v>111450070</v>
      </c>
      <c r="D1076">
        <f t="shared" si="82"/>
        <v>-1.1192803136799157</v>
      </c>
      <c r="E1076" s="1">
        <v>-52</v>
      </c>
    </row>
    <row r="1077" spans="2:5" x14ac:dyDescent="0.25">
      <c r="B1077" s="1">
        <f t="shared" si="83"/>
        <v>0</v>
      </c>
      <c r="C1077" s="1">
        <v>111487550</v>
      </c>
      <c r="D1077">
        <f t="shared" si="82"/>
        <v>-8.6263443353913893E-2</v>
      </c>
      <c r="E1077" s="1">
        <v>4567</v>
      </c>
    </row>
    <row r="1078" spans="2:5" x14ac:dyDescent="0.25">
      <c r="B1078" s="1">
        <f t="shared" si="83"/>
        <v>0</v>
      </c>
      <c r="C1078" s="1">
        <v>111743785</v>
      </c>
      <c r="D1078">
        <f t="shared" si="82"/>
        <v>-1.4247425010840047</v>
      </c>
      <c r="E1078" s="1">
        <v>-99</v>
      </c>
    </row>
    <row r="1079" spans="2:5" x14ac:dyDescent="0.25">
      <c r="B1079" s="1">
        <f t="shared" si="83"/>
        <v>0</v>
      </c>
      <c r="C1079" s="1">
        <v>111743786</v>
      </c>
      <c r="D1079">
        <f t="shared" si="82"/>
        <v>-1.0752574989159953</v>
      </c>
      <c r="E1079" s="1">
        <v>-51</v>
      </c>
    </row>
    <row r="1080" spans="2:5" x14ac:dyDescent="0.25">
      <c r="B1080" s="1">
        <f t="shared" si="83"/>
        <v>0</v>
      </c>
      <c r="C1080" s="1">
        <v>112354370</v>
      </c>
      <c r="D1080">
        <f t="shared" si="82"/>
        <v>-0.37892504016330353</v>
      </c>
      <c r="E1080" s="1">
        <v>354</v>
      </c>
    </row>
    <row r="1081" spans="2:5" x14ac:dyDescent="0.25">
      <c r="B1081" s="1">
        <f t="shared" si="83"/>
        <v>1</v>
      </c>
      <c r="C1081" s="1">
        <v>112354370</v>
      </c>
      <c r="D1081">
        <f t="shared" si="82"/>
        <v>-1.6826955689165972</v>
      </c>
      <c r="E1081" s="1">
        <v>-587</v>
      </c>
    </row>
    <row r="1082" spans="2:5" x14ac:dyDescent="0.25">
      <c r="B1082" s="1">
        <f t="shared" si="83"/>
        <v>0</v>
      </c>
      <c r="C1082" s="1">
        <v>112470107</v>
      </c>
      <c r="D1082">
        <f t="shared" si="82"/>
        <v>-1.5517064690079625</v>
      </c>
      <c r="E1082" s="1">
        <v>-210</v>
      </c>
    </row>
    <row r="1083" spans="2:5" x14ac:dyDescent="0.25">
      <c r="B1083" s="1">
        <f t="shared" si="83"/>
        <v>0</v>
      </c>
      <c r="C1083" s="1">
        <v>112562295</v>
      </c>
      <c r="D1083">
        <f t="shared" si="82"/>
        <v>-0.61713027073943616</v>
      </c>
      <c r="E1083" s="1">
        <v>83</v>
      </c>
    </row>
    <row r="1084" spans="2:5" x14ac:dyDescent="0.25">
      <c r="B1084" s="1">
        <f t="shared" si="83"/>
        <v>0</v>
      </c>
      <c r="C1084" s="1">
        <v>112562299</v>
      </c>
      <c r="D1084">
        <f t="shared" si="82"/>
        <v>-0.54677166083928608</v>
      </c>
      <c r="E1084" s="1">
        <v>114</v>
      </c>
    </row>
    <row r="1085" spans="2:5" x14ac:dyDescent="0.25">
      <c r="B1085" s="1">
        <f t="shared" si="83"/>
        <v>0</v>
      </c>
      <c r="C1085" s="1">
        <v>112562337</v>
      </c>
      <c r="D1085">
        <f t="shared" si="82"/>
        <v>-0.82525749891599531</v>
      </c>
      <c r="E1085" s="1">
        <v>54</v>
      </c>
    </row>
    <row r="1086" spans="2:5" x14ac:dyDescent="0.25">
      <c r="B1086" s="1">
        <f t="shared" si="83"/>
        <v>0</v>
      </c>
      <c r="C1086" s="1">
        <v>112770039</v>
      </c>
      <c r="D1086">
        <f t="shared" si="82"/>
        <v>-1.1505149978319906</v>
      </c>
      <c r="E1086" s="1">
        <v>-53</v>
      </c>
    </row>
    <row r="1087" spans="2:5" x14ac:dyDescent="0.25">
      <c r="B1087" s="1">
        <f t="shared" si="83"/>
        <v>0</v>
      </c>
      <c r="C1087" s="1">
        <v>112894417</v>
      </c>
      <c r="D1087">
        <f t="shared" si="82"/>
        <v>-0.67474250108400469</v>
      </c>
      <c r="E1087" s="1">
        <v>69</v>
      </c>
    </row>
    <row r="1088" spans="2:5" x14ac:dyDescent="0.25">
      <c r="B1088" s="1">
        <f t="shared" si="83"/>
        <v>0</v>
      </c>
      <c r="C1088" s="1">
        <v>113350665</v>
      </c>
      <c r="D1088">
        <f t="shared" si="82"/>
        <v>-1.4370470067515502</v>
      </c>
      <c r="E1088" s="1">
        <v>-105</v>
      </c>
    </row>
    <row r="1089" spans="2:5" x14ac:dyDescent="0.25">
      <c r="B1089" s="1">
        <f t="shared" si="83"/>
        <v>0</v>
      </c>
      <c r="C1089" s="1">
        <v>113359149</v>
      </c>
      <c r="D1089">
        <f t="shared" si="82"/>
        <v>-0.57968969065610321</v>
      </c>
      <c r="E1089" s="1">
        <v>97</v>
      </c>
    </row>
    <row r="1090" spans="2:5" x14ac:dyDescent="0.25">
      <c r="B1090" s="1">
        <f t="shared" si="83"/>
        <v>0</v>
      </c>
      <c r="C1090" s="1">
        <v>113359172</v>
      </c>
      <c r="D1090">
        <f t="shared" si="82"/>
        <v>-0.47930365742088743</v>
      </c>
      <c r="E1090" s="1">
        <v>170</v>
      </c>
    </row>
    <row r="1091" spans="2:5" x14ac:dyDescent="0.25">
      <c r="B1091" s="1">
        <f t="shared" si="83"/>
        <v>0</v>
      </c>
      <c r="C1091" s="1">
        <v>113359174</v>
      </c>
      <c r="D1091">
        <f t="shared" si="82"/>
        <v>-0.48111325965186735</v>
      </c>
      <c r="E1091" s="1">
        <v>168</v>
      </c>
    </row>
    <row r="1092" spans="2:5" x14ac:dyDescent="0.25">
      <c r="B1092" s="1">
        <f t="shared" si="83"/>
        <v>0</v>
      </c>
      <c r="C1092" s="1">
        <v>113526034</v>
      </c>
      <c r="D1092">
        <f t="shared" si="82"/>
        <v>-0.54028772731568619</v>
      </c>
      <c r="E1092" s="1">
        <v>118</v>
      </c>
    </row>
    <row r="1093" spans="2:5" x14ac:dyDescent="0.25">
      <c r="B1093" s="1">
        <f t="shared" si="83"/>
        <v>0</v>
      </c>
      <c r="C1093" s="1">
        <v>113701082</v>
      </c>
      <c r="D1093">
        <f t="shared" si="82"/>
        <v>-0.46346799108044046</v>
      </c>
      <c r="E1093" s="1">
        <v>189</v>
      </c>
    </row>
    <row r="1094" spans="2:5" x14ac:dyDescent="0.25">
      <c r="B1094" s="1">
        <f t="shared" si="83"/>
        <v>0</v>
      </c>
      <c r="C1094" s="1">
        <v>113701500</v>
      </c>
      <c r="D1094">
        <f t="shared" si="82"/>
        <v>-0.41195437047215933</v>
      </c>
      <c r="E1094" s="1">
        <v>274</v>
      </c>
    </row>
    <row r="1095" spans="2:5" x14ac:dyDescent="0.25">
      <c r="B1095" s="1">
        <f t="shared" si="83"/>
        <v>0</v>
      </c>
      <c r="C1095" s="1">
        <v>113730685</v>
      </c>
      <c r="D1095">
        <f t="shared" si="82"/>
        <v>-0.62715957654143184</v>
      </c>
      <c r="E1095" s="1">
        <v>80</v>
      </c>
    </row>
    <row r="1096" spans="2:5" x14ac:dyDescent="0.25">
      <c r="B1096" s="1">
        <f t="shared" si="83"/>
        <v>0</v>
      </c>
      <c r="C1096" s="1">
        <v>113899597</v>
      </c>
      <c r="D1096">
        <f t="shared" ref="D1096:D1159" si="84">IF((E1096&lt;0),-1-1*LOG(-1*E1096-49)/4,-1+LOG(E1096-49)/4)</f>
        <v>-1.4180244644839295</v>
      </c>
      <c r="E1096" s="1">
        <v>-96</v>
      </c>
    </row>
    <row r="1097" spans="2:5" x14ac:dyDescent="0.25">
      <c r="B1097" s="1">
        <f t="shared" si="83"/>
        <v>0</v>
      </c>
      <c r="C1097" s="1">
        <v>114043618</v>
      </c>
      <c r="D1097">
        <f t="shared" si="84"/>
        <v>-1.2257724967479859</v>
      </c>
      <c r="E1097" s="1">
        <v>-57</v>
      </c>
    </row>
    <row r="1098" spans="2:5" x14ac:dyDescent="0.25">
      <c r="B1098" s="1">
        <f t="shared" ref="B1098:B1161" si="85">IF(C1098=C1097,1,0)</f>
        <v>0</v>
      </c>
      <c r="C1098" s="1">
        <v>114068588</v>
      </c>
      <c r="D1098">
        <f t="shared" si="84"/>
        <v>-0.40540052476296562</v>
      </c>
      <c r="E1098" s="1">
        <v>288</v>
      </c>
    </row>
    <row r="1099" spans="2:5" x14ac:dyDescent="0.25">
      <c r="B1099" s="1">
        <f t="shared" si="85"/>
        <v>0</v>
      </c>
      <c r="C1099" s="1">
        <v>114548397</v>
      </c>
      <c r="D1099">
        <f t="shared" si="84"/>
        <v>-0.39175767728139854</v>
      </c>
      <c r="E1099" s="1">
        <v>320</v>
      </c>
    </row>
    <row r="1100" spans="2:5" x14ac:dyDescent="0.25">
      <c r="B1100" s="1">
        <f t="shared" si="85"/>
        <v>0</v>
      </c>
      <c r="C1100" s="1">
        <v>115089870</v>
      </c>
      <c r="D1100">
        <f t="shared" si="84"/>
        <v>-0.55366754124730821</v>
      </c>
      <c r="E1100" s="1">
        <v>110</v>
      </c>
    </row>
    <row r="1101" spans="2:5" x14ac:dyDescent="0.25">
      <c r="B1101" s="1">
        <f t="shared" si="85"/>
        <v>0</v>
      </c>
      <c r="C1101" s="1">
        <v>115089872</v>
      </c>
      <c r="D1101">
        <f t="shared" si="84"/>
        <v>-0.55728699708946394</v>
      </c>
      <c r="E1101" s="1">
        <v>108</v>
      </c>
    </row>
    <row r="1102" spans="2:5" x14ac:dyDescent="0.25">
      <c r="B1102" s="1">
        <f t="shared" si="85"/>
        <v>0</v>
      </c>
      <c r="C1102" s="1">
        <v>115109870</v>
      </c>
      <c r="D1102">
        <f t="shared" si="84"/>
        <v>-0.233979141009101</v>
      </c>
      <c r="E1102" s="1">
        <v>1208</v>
      </c>
    </row>
    <row r="1103" spans="2:5" x14ac:dyDescent="0.25">
      <c r="B1103" s="1">
        <f t="shared" si="85"/>
        <v>0</v>
      </c>
      <c r="C1103" s="1">
        <v>115109881</v>
      </c>
      <c r="D1103">
        <f t="shared" si="84"/>
        <v>-0.23249053334806125</v>
      </c>
      <c r="E1103" s="1">
        <v>1224</v>
      </c>
    </row>
    <row r="1104" spans="2:5" x14ac:dyDescent="0.25">
      <c r="B1104" s="1">
        <f t="shared" si="85"/>
        <v>0</v>
      </c>
      <c r="C1104" s="1">
        <v>115243058</v>
      </c>
      <c r="D1104">
        <f t="shared" si="84"/>
        <v>-0.64215905896025316</v>
      </c>
      <c r="E1104" s="1">
        <v>76</v>
      </c>
    </row>
    <row r="1105" spans="2:5" x14ac:dyDescent="0.25">
      <c r="B1105" s="1">
        <f t="shared" si="85"/>
        <v>0</v>
      </c>
      <c r="C1105" s="1">
        <v>115352103</v>
      </c>
      <c r="D1105">
        <f t="shared" si="84"/>
        <v>-0.54028772731568619</v>
      </c>
      <c r="E1105" s="1">
        <v>118</v>
      </c>
    </row>
    <row r="1106" spans="2:5" x14ac:dyDescent="0.25">
      <c r="B1106" s="1">
        <f t="shared" si="85"/>
        <v>1</v>
      </c>
      <c r="C1106" s="1">
        <v>115352103</v>
      </c>
      <c r="D1106">
        <f t="shared" si="84"/>
        <v>-0.458170666312956</v>
      </c>
      <c r="E1106" s="1">
        <v>196</v>
      </c>
    </row>
    <row r="1107" spans="2:5" x14ac:dyDescent="0.25">
      <c r="B1107" s="1">
        <f t="shared" si="85"/>
        <v>0</v>
      </c>
      <c r="C1107" s="1">
        <v>115365573</v>
      </c>
      <c r="D1107">
        <f t="shared" si="84"/>
        <v>-0.5114393726401687</v>
      </c>
      <c r="E1107" s="1">
        <v>139</v>
      </c>
    </row>
    <row r="1108" spans="2:5" x14ac:dyDescent="0.25">
      <c r="B1108" s="1">
        <f t="shared" si="85"/>
        <v>0</v>
      </c>
      <c r="C1108" s="1">
        <v>115365622</v>
      </c>
      <c r="D1108">
        <f t="shared" si="84"/>
        <v>-0.60505410084579747</v>
      </c>
      <c r="E1108" s="1">
        <v>87</v>
      </c>
    </row>
    <row r="1109" spans="2:5" x14ac:dyDescent="0.25">
      <c r="B1109" s="1">
        <f t="shared" si="85"/>
        <v>0</v>
      </c>
      <c r="C1109" s="1">
        <v>115624535</v>
      </c>
      <c r="D1109">
        <f t="shared" si="84"/>
        <v>-1.6074380700006019</v>
      </c>
      <c r="E1109" s="1">
        <v>-318</v>
      </c>
    </row>
    <row r="1110" spans="2:5" x14ac:dyDescent="0.25">
      <c r="B1110" s="1">
        <f t="shared" si="85"/>
        <v>0</v>
      </c>
      <c r="C1110" s="1">
        <v>115658680</v>
      </c>
      <c r="D1110">
        <f t="shared" si="84"/>
        <v>-1.3252574989159953</v>
      </c>
      <c r="E1110" s="1">
        <v>-69</v>
      </c>
    </row>
    <row r="1111" spans="2:5" x14ac:dyDescent="0.25">
      <c r="B1111" s="1">
        <f t="shared" si="85"/>
        <v>0</v>
      </c>
      <c r="C1111" s="1">
        <v>115906725</v>
      </c>
      <c r="D1111">
        <f t="shared" si="84"/>
        <v>-0.4517188504113846</v>
      </c>
      <c r="E1111" s="1">
        <v>205</v>
      </c>
    </row>
    <row r="1112" spans="2:5" x14ac:dyDescent="0.25">
      <c r="B1112" s="1">
        <f t="shared" si="85"/>
        <v>0</v>
      </c>
      <c r="C1112" s="1">
        <v>116279797</v>
      </c>
      <c r="D1112">
        <f t="shared" si="84"/>
        <v>-1.4005149978319906</v>
      </c>
      <c r="E1112" s="1">
        <v>-89</v>
      </c>
    </row>
    <row r="1113" spans="2:5" x14ac:dyDescent="0.25">
      <c r="B1113" s="1">
        <f t="shared" si="85"/>
        <v>0</v>
      </c>
      <c r="C1113" s="1">
        <v>116307100</v>
      </c>
      <c r="D1113">
        <f t="shared" si="84"/>
        <v>-0.40182576168508355</v>
      </c>
      <c r="E1113" s="1">
        <v>296</v>
      </c>
    </row>
    <row r="1114" spans="2:5" x14ac:dyDescent="0.25">
      <c r="B1114" s="1">
        <f t="shared" si="85"/>
        <v>0</v>
      </c>
      <c r="C1114" s="1">
        <v>116368766</v>
      </c>
      <c r="D1114">
        <f t="shared" si="84"/>
        <v>-0.32504056853318852</v>
      </c>
      <c r="E1114" s="1">
        <v>550</v>
      </c>
    </row>
    <row r="1115" spans="2:5" x14ac:dyDescent="0.25">
      <c r="B1115" s="1">
        <f t="shared" si="85"/>
        <v>0</v>
      </c>
      <c r="C1115" s="1">
        <v>116368767</v>
      </c>
      <c r="D1115">
        <f t="shared" si="84"/>
        <v>-0.32504056853318852</v>
      </c>
      <c r="E1115" s="1">
        <v>550</v>
      </c>
    </row>
    <row r="1116" spans="2:5" x14ac:dyDescent="0.25">
      <c r="B1116" s="1">
        <f t="shared" si="85"/>
        <v>0</v>
      </c>
      <c r="C1116" s="1">
        <v>116750813</v>
      </c>
      <c r="D1116">
        <f t="shared" si="84"/>
        <v>-1.6082423227186013</v>
      </c>
      <c r="E1116" s="1">
        <v>-320</v>
      </c>
    </row>
    <row r="1117" spans="2:5" x14ac:dyDescent="0.25">
      <c r="B1117" s="1">
        <f t="shared" si="85"/>
        <v>0</v>
      </c>
      <c r="C1117" s="1">
        <v>116898670</v>
      </c>
      <c r="D1117">
        <f t="shared" si="84"/>
        <v>-0.39583987316542979</v>
      </c>
      <c r="E1117" s="1">
        <v>310</v>
      </c>
    </row>
    <row r="1118" spans="2:5" x14ac:dyDescent="0.25">
      <c r="B1118" s="1">
        <f t="shared" si="85"/>
        <v>0</v>
      </c>
      <c r="C1118" s="1">
        <v>116951830</v>
      </c>
      <c r="D1118">
        <f t="shared" si="84"/>
        <v>-1.5325834421237516</v>
      </c>
      <c r="E1118" s="1">
        <v>-184</v>
      </c>
    </row>
    <row r="1119" spans="2:5" x14ac:dyDescent="0.25">
      <c r="B1119" s="1">
        <f t="shared" si="85"/>
        <v>0</v>
      </c>
      <c r="C1119" s="1">
        <v>117758757</v>
      </c>
      <c r="D1119">
        <f t="shared" si="84"/>
        <v>-0.62037151503052812</v>
      </c>
      <c r="E1119" s="1">
        <v>82</v>
      </c>
    </row>
    <row r="1120" spans="2:5" x14ac:dyDescent="0.25">
      <c r="B1120" s="1">
        <f t="shared" si="85"/>
        <v>0</v>
      </c>
      <c r="C1120" s="1">
        <v>117780555</v>
      </c>
      <c r="D1120">
        <f t="shared" si="84"/>
        <v>-1.3617895078355549</v>
      </c>
      <c r="E1120" s="1">
        <v>-77</v>
      </c>
    </row>
    <row r="1121" spans="2:5" x14ac:dyDescent="0.25">
      <c r="B1121" s="1">
        <f t="shared" si="85"/>
        <v>0</v>
      </c>
      <c r="C1121" s="1">
        <v>117780556</v>
      </c>
      <c r="D1121">
        <f t="shared" si="84"/>
        <v>-1.4310689674001973</v>
      </c>
      <c r="E1121" s="1">
        <v>-102</v>
      </c>
    </row>
    <row r="1122" spans="2:5" x14ac:dyDescent="0.25">
      <c r="B1122" s="1">
        <f t="shared" si="85"/>
        <v>0</v>
      </c>
      <c r="C1122" s="1">
        <v>117780602</v>
      </c>
      <c r="D1122">
        <f t="shared" si="84"/>
        <v>-1.2112745100035642</v>
      </c>
      <c r="E1122" s="1">
        <v>-56</v>
      </c>
    </row>
    <row r="1123" spans="2:5" x14ac:dyDescent="0.25">
      <c r="B1123" s="1">
        <f t="shared" si="85"/>
        <v>0</v>
      </c>
      <c r="C1123" s="1">
        <v>117798628</v>
      </c>
      <c r="D1123">
        <f t="shared" si="84"/>
        <v>-0.55016486263660458</v>
      </c>
      <c r="E1123" s="1">
        <v>112</v>
      </c>
    </row>
    <row r="1124" spans="2:5" x14ac:dyDescent="0.25">
      <c r="B1124" s="1">
        <f t="shared" si="85"/>
        <v>0</v>
      </c>
      <c r="C1124" s="1">
        <v>118244929</v>
      </c>
      <c r="D1124">
        <f t="shared" si="84"/>
        <v>-0.60505410084579747</v>
      </c>
      <c r="E1124" s="1">
        <v>87</v>
      </c>
    </row>
    <row r="1125" spans="2:5" x14ac:dyDescent="0.25">
      <c r="B1125" s="1">
        <f t="shared" si="85"/>
        <v>0</v>
      </c>
      <c r="C1125" s="1">
        <v>118245083</v>
      </c>
      <c r="D1125">
        <f t="shared" si="84"/>
        <v>-0.28672761753703357</v>
      </c>
      <c r="E1125" s="1">
        <v>762</v>
      </c>
    </row>
    <row r="1126" spans="2:5" x14ac:dyDescent="0.25">
      <c r="B1126" s="1">
        <f t="shared" si="85"/>
        <v>0</v>
      </c>
      <c r="C1126" s="1">
        <v>118245625</v>
      </c>
      <c r="D1126">
        <f t="shared" si="84"/>
        <v>-0.57099916409130014</v>
      </c>
      <c r="E1126" s="1">
        <v>101</v>
      </c>
    </row>
    <row r="1127" spans="2:5" x14ac:dyDescent="0.25">
      <c r="B1127" s="1">
        <f t="shared" si="85"/>
        <v>0</v>
      </c>
      <c r="C1127" s="1">
        <v>118245629</v>
      </c>
      <c r="D1127">
        <f t="shared" si="84"/>
        <v>-0.73020468848809372</v>
      </c>
      <c r="E1127" s="1">
        <v>61</v>
      </c>
    </row>
    <row r="1128" spans="2:5" x14ac:dyDescent="0.25">
      <c r="B1128" s="1">
        <f t="shared" si="85"/>
        <v>0</v>
      </c>
      <c r="C1128" s="1">
        <v>118391975</v>
      </c>
      <c r="D1128">
        <f t="shared" si="84"/>
        <v>-0.40677199925747332</v>
      </c>
      <c r="E1128" s="1">
        <v>285</v>
      </c>
    </row>
    <row r="1129" spans="2:5" x14ac:dyDescent="0.25">
      <c r="B1129" s="1">
        <f t="shared" si="85"/>
        <v>1</v>
      </c>
      <c r="C1129" s="1">
        <v>118391975</v>
      </c>
      <c r="D1129">
        <f t="shared" si="84"/>
        <v>-0.37999826426071237</v>
      </c>
      <c r="E1129" s="1">
        <v>351</v>
      </c>
    </row>
    <row r="1130" spans="2:5" x14ac:dyDescent="0.25">
      <c r="B1130" s="1">
        <f t="shared" si="85"/>
        <v>0</v>
      </c>
      <c r="C1130" s="1">
        <v>118392227</v>
      </c>
      <c r="D1130">
        <f t="shared" si="84"/>
        <v>-0.43031159976179278</v>
      </c>
      <c r="E1130" s="1">
        <v>239</v>
      </c>
    </row>
    <row r="1131" spans="2:5" x14ac:dyDescent="0.25">
      <c r="B1131" s="1">
        <f t="shared" si="85"/>
        <v>0</v>
      </c>
      <c r="C1131" s="1">
        <v>119062821</v>
      </c>
      <c r="D1131">
        <f t="shared" si="84"/>
        <v>-0.68031159976179278</v>
      </c>
      <c r="E1131" s="1">
        <v>68</v>
      </c>
    </row>
    <row r="1132" spans="2:5" x14ac:dyDescent="0.25">
      <c r="B1132" s="1">
        <f t="shared" si="85"/>
        <v>0</v>
      </c>
      <c r="C1132" s="1">
        <v>119261990</v>
      </c>
      <c r="D1132">
        <f t="shared" si="84"/>
        <v>-0.38821049216444514</v>
      </c>
      <c r="E1132" s="1">
        <v>329</v>
      </c>
    </row>
    <row r="1133" spans="2:5" x14ac:dyDescent="0.25">
      <c r="B1133" s="1">
        <f t="shared" si="85"/>
        <v>0</v>
      </c>
      <c r="C1133" s="1">
        <v>119261991</v>
      </c>
      <c r="D1133">
        <f t="shared" si="84"/>
        <v>-1.6117895078355549</v>
      </c>
      <c r="E1133" s="1">
        <v>-329</v>
      </c>
    </row>
    <row r="1134" spans="2:5" x14ac:dyDescent="0.25">
      <c r="B1134" s="1">
        <f t="shared" si="85"/>
        <v>0</v>
      </c>
      <c r="C1134" s="1">
        <v>119310663</v>
      </c>
      <c r="D1134">
        <f t="shared" si="84"/>
        <v>-0.72151416192329076</v>
      </c>
      <c r="E1134" s="1">
        <v>62</v>
      </c>
    </row>
    <row r="1135" spans="2:5" x14ac:dyDescent="0.25">
      <c r="B1135" s="1">
        <f t="shared" si="85"/>
        <v>0</v>
      </c>
      <c r="C1135" s="1">
        <v>119417503</v>
      </c>
      <c r="D1135">
        <f t="shared" si="84"/>
        <v>-1.6117895078355549</v>
      </c>
      <c r="E1135" s="1">
        <v>-329</v>
      </c>
    </row>
    <row r="1136" spans="2:5" x14ac:dyDescent="0.25">
      <c r="B1136" s="1">
        <f t="shared" si="85"/>
        <v>0</v>
      </c>
      <c r="C1136" s="1">
        <v>120212786</v>
      </c>
      <c r="D1136">
        <f t="shared" si="84"/>
        <v>-1.3252574989159953</v>
      </c>
      <c r="E1136" s="1">
        <v>-69</v>
      </c>
    </row>
    <row r="1137" spans="2:5" x14ac:dyDescent="0.25">
      <c r="B1137" s="1">
        <f t="shared" si="85"/>
        <v>0</v>
      </c>
      <c r="C1137" s="1">
        <v>120380253</v>
      </c>
      <c r="D1137">
        <f t="shared" si="84"/>
        <v>-0.39418853151579802</v>
      </c>
      <c r="E1137" s="1">
        <v>314</v>
      </c>
    </row>
    <row r="1138" spans="2:5" x14ac:dyDescent="0.25">
      <c r="B1138" s="1">
        <f t="shared" si="85"/>
        <v>0</v>
      </c>
      <c r="C1138" s="1">
        <v>120568246</v>
      </c>
      <c r="D1138">
        <f t="shared" si="84"/>
        <v>-0.39175767728139854</v>
      </c>
      <c r="E1138" s="1">
        <v>320</v>
      </c>
    </row>
    <row r="1139" spans="2:5" x14ac:dyDescent="0.25">
      <c r="B1139" s="1">
        <f t="shared" si="85"/>
        <v>0</v>
      </c>
      <c r="C1139" s="1">
        <v>120622978</v>
      </c>
      <c r="D1139">
        <f t="shared" si="84"/>
        <v>-0.60505410084579747</v>
      </c>
      <c r="E1139" s="1">
        <v>87</v>
      </c>
    </row>
    <row r="1140" spans="2:5" x14ac:dyDescent="0.25">
      <c r="B1140" s="1">
        <f t="shared" si="85"/>
        <v>0</v>
      </c>
      <c r="C1140" s="1">
        <v>120728695</v>
      </c>
      <c r="D1140">
        <f t="shared" si="84"/>
        <v>-0.39215905896025316</v>
      </c>
      <c r="E1140" s="1">
        <v>319</v>
      </c>
    </row>
    <row r="1141" spans="2:5" x14ac:dyDescent="0.25">
      <c r="B1141" s="1">
        <f t="shared" si="85"/>
        <v>0</v>
      </c>
      <c r="C1141" s="1">
        <v>120764816</v>
      </c>
      <c r="D1141">
        <f t="shared" si="84"/>
        <v>-0.56690156004425785</v>
      </c>
      <c r="E1141" s="1">
        <v>103</v>
      </c>
    </row>
    <row r="1142" spans="2:5" x14ac:dyDescent="0.25">
      <c r="B1142" s="1">
        <f t="shared" si="85"/>
        <v>0</v>
      </c>
      <c r="C1142" s="1">
        <v>120825233</v>
      </c>
      <c r="D1142">
        <f t="shared" si="84"/>
        <v>-0.46985651719853749</v>
      </c>
      <c r="E1142" s="1">
        <v>181</v>
      </c>
    </row>
    <row r="1143" spans="2:5" x14ac:dyDescent="0.25">
      <c r="B1143" s="1">
        <f t="shared" si="85"/>
        <v>0</v>
      </c>
      <c r="C1143" s="1">
        <v>121077636</v>
      </c>
      <c r="D1143">
        <f t="shared" si="84"/>
        <v>-0.38898880102048095</v>
      </c>
      <c r="E1143" s="1">
        <v>327</v>
      </c>
    </row>
    <row r="1144" spans="2:5" x14ac:dyDescent="0.25">
      <c r="B1144" s="1">
        <f t="shared" si="85"/>
        <v>0</v>
      </c>
      <c r="C1144" s="1">
        <v>121179099</v>
      </c>
      <c r="D1144">
        <f t="shared" si="84"/>
        <v>-1.4955678082598922</v>
      </c>
      <c r="E1144" s="1">
        <v>-145</v>
      </c>
    </row>
    <row r="1145" spans="2:5" x14ac:dyDescent="0.25">
      <c r="B1145" s="1">
        <f t="shared" si="85"/>
        <v>0</v>
      </c>
      <c r="C1145" s="1">
        <v>121319292</v>
      </c>
      <c r="D1145">
        <f t="shared" si="84"/>
        <v>-1.6102272705163045</v>
      </c>
      <c r="E1145" s="1">
        <v>-325</v>
      </c>
    </row>
    <row r="1146" spans="2:5" x14ac:dyDescent="0.25">
      <c r="B1146" s="1">
        <f t="shared" si="85"/>
        <v>0</v>
      </c>
      <c r="C1146" s="1">
        <v>121733159</v>
      </c>
      <c r="D1146">
        <f t="shared" si="84"/>
        <v>-0.78872548999643577</v>
      </c>
      <c r="E1146" s="1">
        <v>56</v>
      </c>
    </row>
    <row r="1147" spans="2:5" x14ac:dyDescent="0.25">
      <c r="B1147" s="1">
        <f t="shared" si="85"/>
        <v>0</v>
      </c>
      <c r="C1147" s="1">
        <v>121780008</v>
      </c>
      <c r="D1147">
        <f t="shared" si="84"/>
        <v>-0.55016486263660458</v>
      </c>
      <c r="E1147" s="1">
        <v>112</v>
      </c>
    </row>
    <row r="1148" spans="2:5" x14ac:dyDescent="0.25">
      <c r="B1148" s="1">
        <f t="shared" si="85"/>
        <v>0</v>
      </c>
      <c r="C1148" s="1">
        <v>121780180</v>
      </c>
      <c r="D1148">
        <f t="shared" si="84"/>
        <v>-0.78872548999643577</v>
      </c>
      <c r="E1148" s="1">
        <v>56</v>
      </c>
    </row>
    <row r="1149" spans="2:5" x14ac:dyDescent="0.25">
      <c r="B1149" s="1">
        <f t="shared" si="85"/>
        <v>0</v>
      </c>
      <c r="C1149" s="1">
        <v>121793187</v>
      </c>
      <c r="D1149">
        <f t="shared" si="84"/>
        <v>-0.55728699708946394</v>
      </c>
      <c r="E1149" s="1">
        <v>108</v>
      </c>
    </row>
    <row r="1150" spans="2:5" x14ac:dyDescent="0.25">
      <c r="B1150" s="1">
        <f t="shared" si="85"/>
        <v>0</v>
      </c>
      <c r="C1150" s="1">
        <v>121797443</v>
      </c>
      <c r="D1150">
        <f t="shared" si="84"/>
        <v>-1.6876270987128366</v>
      </c>
      <c r="E1150" s="1">
        <v>-612</v>
      </c>
    </row>
    <row r="1151" spans="2:5" x14ac:dyDescent="0.25">
      <c r="B1151" s="1">
        <f t="shared" si="85"/>
        <v>0</v>
      </c>
      <c r="C1151" s="1">
        <v>122119785</v>
      </c>
      <c r="D1151">
        <f t="shared" si="84"/>
        <v>-0.54348129932479339</v>
      </c>
      <c r="E1151" s="1">
        <v>116</v>
      </c>
    </row>
    <row r="1152" spans="2:5" x14ac:dyDescent="0.25">
      <c r="B1152" s="1">
        <f t="shared" si="85"/>
        <v>0</v>
      </c>
      <c r="C1152" s="1">
        <v>122161670</v>
      </c>
      <c r="D1152">
        <f t="shared" si="84"/>
        <v>-0.56295299324844983</v>
      </c>
      <c r="E1152" s="1">
        <v>105</v>
      </c>
    </row>
    <row r="1153" spans="2:5" x14ac:dyDescent="0.25">
      <c r="B1153" s="1">
        <f t="shared" si="85"/>
        <v>0</v>
      </c>
      <c r="C1153" s="1">
        <v>122161671</v>
      </c>
      <c r="D1153">
        <f t="shared" si="84"/>
        <v>-1.4370470067515502</v>
      </c>
      <c r="E1153" s="1">
        <v>-105</v>
      </c>
    </row>
    <row r="1154" spans="2:5" x14ac:dyDescent="0.25">
      <c r="B1154" s="1">
        <f t="shared" si="85"/>
        <v>0</v>
      </c>
      <c r="C1154" s="1">
        <v>122301643</v>
      </c>
      <c r="D1154">
        <f t="shared" si="84"/>
        <v>-1.6082423227186013</v>
      </c>
      <c r="E1154" s="1">
        <v>-320</v>
      </c>
    </row>
    <row r="1155" spans="2:5" x14ac:dyDescent="0.25">
      <c r="B1155" s="1">
        <f t="shared" si="85"/>
        <v>0</v>
      </c>
      <c r="C1155" s="1">
        <v>122316829</v>
      </c>
      <c r="D1155">
        <f t="shared" si="84"/>
        <v>-1.8749904663990475</v>
      </c>
      <c r="E1155" s="1">
        <v>-3211</v>
      </c>
    </row>
    <row r="1156" spans="2:5" x14ac:dyDescent="0.25">
      <c r="B1156" s="1">
        <f t="shared" si="85"/>
        <v>0</v>
      </c>
      <c r="C1156" s="1">
        <v>122559247</v>
      </c>
      <c r="D1156">
        <f t="shared" si="84"/>
        <v>-0.56103128608187713</v>
      </c>
      <c r="E1156" s="1">
        <v>106</v>
      </c>
    </row>
    <row r="1157" spans="2:5" x14ac:dyDescent="0.25">
      <c r="B1157" s="1">
        <f t="shared" si="85"/>
        <v>0</v>
      </c>
      <c r="C1157" s="1">
        <v>122559248</v>
      </c>
      <c r="D1157">
        <f t="shared" si="84"/>
        <v>-0.56295299324844983</v>
      </c>
      <c r="E1157" s="1">
        <v>105</v>
      </c>
    </row>
    <row r="1158" spans="2:5" x14ac:dyDescent="0.25">
      <c r="B1158" s="1">
        <f t="shared" si="85"/>
        <v>0</v>
      </c>
      <c r="C1158" s="1">
        <v>122675954</v>
      </c>
      <c r="D1158">
        <f t="shared" si="84"/>
        <v>-1.2112745100035642</v>
      </c>
      <c r="E1158" s="1">
        <v>-56</v>
      </c>
    </row>
    <row r="1159" spans="2:5" x14ac:dyDescent="0.25">
      <c r="B1159" s="1">
        <f t="shared" si="85"/>
        <v>0</v>
      </c>
      <c r="C1159" s="1">
        <v>122979992</v>
      </c>
      <c r="D1159">
        <f t="shared" si="84"/>
        <v>-0.39056235929490302</v>
      </c>
      <c r="E1159" s="1">
        <v>323</v>
      </c>
    </row>
    <row r="1160" spans="2:5" x14ac:dyDescent="0.25">
      <c r="B1160" s="1">
        <f t="shared" si="85"/>
        <v>0</v>
      </c>
      <c r="C1160" s="1">
        <v>123136580</v>
      </c>
      <c r="D1160">
        <f t="shared" ref="D1160:D1223" si="86">IF((E1160&lt;0),-1-1*LOG(-1*E1160-49)/4,-1+LOG(E1160-49)/4)</f>
        <v>-1.2257724967479859</v>
      </c>
      <c r="E1160" s="1">
        <v>-57</v>
      </c>
    </row>
    <row r="1161" spans="2:5" x14ac:dyDescent="0.25">
      <c r="B1161" s="1">
        <f t="shared" si="85"/>
        <v>0</v>
      </c>
      <c r="C1161" s="1">
        <v>123169538</v>
      </c>
      <c r="D1161">
        <f t="shared" si="86"/>
        <v>-0.47490736372060927</v>
      </c>
      <c r="E1161" s="1">
        <v>175</v>
      </c>
    </row>
    <row r="1162" spans="2:5" x14ac:dyDescent="0.25">
      <c r="B1162" s="1">
        <f t="shared" ref="B1162:B1225" si="87">IF(C1162=C1161,1,0)</f>
        <v>0</v>
      </c>
      <c r="C1162" s="1">
        <v>123515058</v>
      </c>
      <c r="D1162">
        <f t="shared" si="86"/>
        <v>-1.606627815341144</v>
      </c>
      <c r="E1162" s="1">
        <v>-316</v>
      </c>
    </row>
    <row r="1163" spans="2:5" x14ac:dyDescent="0.25">
      <c r="B1163" s="1">
        <f t="shared" si="87"/>
        <v>0</v>
      </c>
      <c r="C1163" s="1">
        <v>123549075</v>
      </c>
      <c r="D1163">
        <f t="shared" si="86"/>
        <v>-1.4180244644839295</v>
      </c>
      <c r="E1163" s="1">
        <v>-96</v>
      </c>
    </row>
    <row r="1164" spans="2:5" x14ac:dyDescent="0.25">
      <c r="B1164" s="1">
        <f t="shared" si="87"/>
        <v>0</v>
      </c>
      <c r="C1164" s="1">
        <v>123587340</v>
      </c>
      <c r="D1164">
        <f t="shared" si="86"/>
        <v>-1.2257724967479859</v>
      </c>
      <c r="E1164" s="1">
        <v>-57</v>
      </c>
    </row>
    <row r="1165" spans="2:5" x14ac:dyDescent="0.25">
      <c r="B1165" s="1">
        <f t="shared" si="87"/>
        <v>0</v>
      </c>
      <c r="C1165" s="1">
        <v>123853932</v>
      </c>
      <c r="D1165">
        <f t="shared" si="86"/>
        <v>-5.6370758567862556E-2</v>
      </c>
      <c r="E1165" s="1">
        <v>5999</v>
      </c>
    </row>
    <row r="1166" spans="2:5" x14ac:dyDescent="0.25">
      <c r="B1166" s="1">
        <f t="shared" si="87"/>
        <v>0</v>
      </c>
      <c r="C1166" s="1">
        <v>123853937</v>
      </c>
      <c r="D1166">
        <f t="shared" si="86"/>
        <v>-5.5389829107191813E-2</v>
      </c>
      <c r="E1166" s="1">
        <v>6053</v>
      </c>
    </row>
    <row r="1167" spans="2:5" x14ac:dyDescent="0.25">
      <c r="B1167" s="1">
        <f t="shared" si="87"/>
        <v>0</v>
      </c>
      <c r="C1167" s="1">
        <v>123924306</v>
      </c>
      <c r="D1167">
        <f t="shared" si="86"/>
        <v>-0.57525749891599531</v>
      </c>
      <c r="E1167" s="1">
        <v>99</v>
      </c>
    </row>
    <row r="1168" spans="2:5" x14ac:dyDescent="0.25">
      <c r="B1168" s="1">
        <f t="shared" si="87"/>
        <v>0</v>
      </c>
      <c r="C1168" s="1">
        <v>124132596</v>
      </c>
      <c r="D1168">
        <f t="shared" si="86"/>
        <v>-0.72151416192329076</v>
      </c>
      <c r="E1168" s="1">
        <v>62</v>
      </c>
    </row>
    <row r="1169" spans="2:5" x14ac:dyDescent="0.25">
      <c r="B1169" s="1">
        <f t="shared" si="87"/>
        <v>0</v>
      </c>
      <c r="C1169" s="1">
        <v>124498906</v>
      </c>
      <c r="D1169">
        <f t="shared" si="86"/>
        <v>-1.6098331734575657</v>
      </c>
      <c r="E1169" s="1">
        <v>-324</v>
      </c>
    </row>
    <row r="1170" spans="2:5" x14ac:dyDescent="0.25">
      <c r="B1170" s="1">
        <f t="shared" si="87"/>
        <v>0</v>
      </c>
      <c r="C1170" s="1">
        <v>124836857</v>
      </c>
      <c r="D1170">
        <f t="shared" si="86"/>
        <v>-1.4702033980701978</v>
      </c>
      <c r="E1170" s="1">
        <v>-125</v>
      </c>
    </row>
    <row r="1171" spans="2:5" x14ac:dyDescent="0.25">
      <c r="B1171" s="1">
        <f t="shared" si="87"/>
        <v>0</v>
      </c>
      <c r="C1171" s="1">
        <v>124836866</v>
      </c>
      <c r="D1171">
        <f t="shared" si="86"/>
        <v>-1.3138181262758266</v>
      </c>
      <c r="E1171" s="1">
        <v>-67</v>
      </c>
    </row>
    <row r="1172" spans="2:5" x14ac:dyDescent="0.25">
      <c r="B1172" s="1">
        <f t="shared" si="87"/>
        <v>0</v>
      </c>
      <c r="C1172" s="1">
        <v>125008712</v>
      </c>
      <c r="D1172">
        <f t="shared" si="86"/>
        <v>-0.2961055629189332</v>
      </c>
      <c r="E1172" s="1">
        <v>703</v>
      </c>
    </row>
    <row r="1173" spans="2:5" x14ac:dyDescent="0.25">
      <c r="B1173" s="1">
        <f t="shared" si="87"/>
        <v>1</v>
      </c>
      <c r="C1173" s="1">
        <v>125008712</v>
      </c>
      <c r="D1173">
        <f t="shared" si="86"/>
        <v>-0.29879483031970944</v>
      </c>
      <c r="E1173" s="1">
        <v>687</v>
      </c>
    </row>
    <row r="1174" spans="2:5" x14ac:dyDescent="0.25">
      <c r="B1174" s="1">
        <f t="shared" si="87"/>
        <v>0</v>
      </c>
      <c r="C1174" s="1">
        <v>125421413</v>
      </c>
      <c r="D1174">
        <f t="shared" si="86"/>
        <v>-0.39501106287756049</v>
      </c>
      <c r="E1174" s="1">
        <v>312</v>
      </c>
    </row>
    <row r="1175" spans="2:5" x14ac:dyDescent="0.25">
      <c r="B1175" s="1">
        <f t="shared" si="87"/>
        <v>0</v>
      </c>
      <c r="C1175" s="1">
        <v>125692055</v>
      </c>
      <c r="D1175">
        <f t="shared" si="86"/>
        <v>-4.8573823891533863E-2</v>
      </c>
      <c r="E1175" s="1">
        <v>6442</v>
      </c>
    </row>
    <row r="1176" spans="2:5" x14ac:dyDescent="0.25">
      <c r="B1176" s="1">
        <f t="shared" si="87"/>
        <v>0</v>
      </c>
      <c r="C1176" s="1">
        <v>125708749</v>
      </c>
      <c r="D1176">
        <f t="shared" si="86"/>
        <v>-1.8518477261176829</v>
      </c>
      <c r="E1176" s="1">
        <v>-2604</v>
      </c>
    </row>
    <row r="1177" spans="2:5" x14ac:dyDescent="0.25">
      <c r="B1177" s="1">
        <f t="shared" si="87"/>
        <v>0</v>
      </c>
      <c r="C1177" s="1">
        <v>125709759</v>
      </c>
      <c r="D1177">
        <f t="shared" si="86"/>
        <v>-1.670536269093458</v>
      </c>
      <c r="E1177" s="1">
        <v>-530</v>
      </c>
    </row>
    <row r="1178" spans="2:5" x14ac:dyDescent="0.25">
      <c r="B1178" s="1">
        <f t="shared" si="87"/>
        <v>0</v>
      </c>
      <c r="C1178" s="1">
        <v>126070741</v>
      </c>
      <c r="D1178">
        <f t="shared" si="86"/>
        <v>-0.6861818737241735</v>
      </c>
      <c r="E1178" s="1">
        <v>67</v>
      </c>
    </row>
    <row r="1179" spans="2:5" x14ac:dyDescent="0.25">
      <c r="B1179" s="1">
        <f t="shared" si="87"/>
        <v>0</v>
      </c>
      <c r="C1179" s="1">
        <v>126094046</v>
      </c>
      <c r="D1179">
        <f t="shared" si="86"/>
        <v>-0.45670343289693149</v>
      </c>
      <c r="E1179" s="1">
        <v>198</v>
      </c>
    </row>
    <row r="1180" spans="2:5" x14ac:dyDescent="0.25">
      <c r="B1180" s="1">
        <f t="shared" si="87"/>
        <v>0</v>
      </c>
      <c r="C1180" s="1">
        <v>126094081</v>
      </c>
      <c r="D1180">
        <f t="shared" si="86"/>
        <v>-0.58913683087845314</v>
      </c>
      <c r="E1180" s="1">
        <v>93</v>
      </c>
    </row>
    <row r="1181" spans="2:5" x14ac:dyDescent="0.25">
      <c r="B1181" s="1">
        <f t="shared" si="87"/>
        <v>0</v>
      </c>
      <c r="C1181" s="1">
        <v>126182911</v>
      </c>
      <c r="D1181">
        <f t="shared" si="86"/>
        <v>-1.906969423644993</v>
      </c>
      <c r="E1181" s="1">
        <v>-4294</v>
      </c>
    </row>
    <row r="1182" spans="2:5" x14ac:dyDescent="0.25">
      <c r="B1182" s="1">
        <f t="shared" si="87"/>
        <v>0</v>
      </c>
      <c r="C1182" s="1">
        <v>126283355</v>
      </c>
      <c r="D1182">
        <f t="shared" si="86"/>
        <v>-1.435090672373561</v>
      </c>
      <c r="E1182" s="1">
        <v>-104</v>
      </c>
    </row>
    <row r="1183" spans="2:5" x14ac:dyDescent="0.25">
      <c r="B1183" s="1">
        <f t="shared" si="87"/>
        <v>0</v>
      </c>
      <c r="C1183" s="1">
        <v>126283390</v>
      </c>
      <c r="D1183">
        <f t="shared" si="86"/>
        <v>-1.2112745100035642</v>
      </c>
      <c r="E1183" s="1">
        <v>-56</v>
      </c>
    </row>
    <row r="1184" spans="2:5" x14ac:dyDescent="0.25">
      <c r="B1184" s="1">
        <f t="shared" si="87"/>
        <v>0</v>
      </c>
      <c r="C1184" s="1">
        <v>126423665</v>
      </c>
      <c r="D1184">
        <f t="shared" si="86"/>
        <v>-0.39377959084223324</v>
      </c>
      <c r="E1184" s="1">
        <v>315</v>
      </c>
    </row>
    <row r="1185" spans="2:5" x14ac:dyDescent="0.25">
      <c r="B1185" s="1">
        <f t="shared" si="87"/>
        <v>0</v>
      </c>
      <c r="C1185" s="1">
        <v>126468007</v>
      </c>
      <c r="D1185">
        <f t="shared" si="86"/>
        <v>-1.5691154510433112</v>
      </c>
      <c r="E1185" s="1">
        <v>-238</v>
      </c>
    </row>
    <row r="1186" spans="2:5" x14ac:dyDescent="0.25">
      <c r="B1186" s="1">
        <f t="shared" si="87"/>
        <v>0</v>
      </c>
      <c r="C1186" s="1">
        <v>127088188</v>
      </c>
      <c r="D1186">
        <f t="shared" si="86"/>
        <v>-0.59680403582006614</v>
      </c>
      <c r="E1186" s="1">
        <v>90</v>
      </c>
    </row>
    <row r="1187" spans="2:5" x14ac:dyDescent="0.25">
      <c r="B1187" s="1">
        <f t="shared" si="87"/>
        <v>0</v>
      </c>
      <c r="C1187" s="1">
        <v>127282685</v>
      </c>
      <c r="D1187">
        <f t="shared" si="86"/>
        <v>-0.45743457115126063</v>
      </c>
      <c r="E1187" s="1">
        <v>197</v>
      </c>
    </row>
    <row r="1188" spans="2:5" x14ac:dyDescent="0.25">
      <c r="B1188" s="1">
        <f t="shared" si="87"/>
        <v>0</v>
      </c>
      <c r="C1188" s="1">
        <v>128326850</v>
      </c>
      <c r="D1188">
        <f t="shared" si="86"/>
        <v>-9.7095722361415948E-2</v>
      </c>
      <c r="E1188" s="1">
        <v>4138</v>
      </c>
    </row>
    <row r="1189" spans="2:5" x14ac:dyDescent="0.25">
      <c r="B1189" s="1">
        <f t="shared" si="87"/>
        <v>0</v>
      </c>
      <c r="C1189" s="1">
        <v>128976347</v>
      </c>
      <c r="D1189">
        <f t="shared" si="86"/>
        <v>-1.5569716761534185</v>
      </c>
      <c r="E1189" s="1">
        <v>-218</v>
      </c>
    </row>
    <row r="1190" spans="2:5" x14ac:dyDescent="0.25">
      <c r="B1190" s="1">
        <f t="shared" si="87"/>
        <v>0</v>
      </c>
      <c r="C1190" s="1">
        <v>128989816</v>
      </c>
      <c r="D1190">
        <f t="shared" si="86"/>
        <v>-1.6140915082822609</v>
      </c>
      <c r="E1190" s="1">
        <v>-335</v>
      </c>
    </row>
    <row r="1191" spans="2:5" x14ac:dyDescent="0.25">
      <c r="B1191" s="1">
        <f t="shared" si="87"/>
        <v>0</v>
      </c>
      <c r="C1191" s="1">
        <v>129319515</v>
      </c>
      <c r="D1191">
        <f t="shared" si="86"/>
        <v>-1.9447366819921541</v>
      </c>
      <c r="E1191" s="1">
        <v>-6060</v>
      </c>
    </row>
    <row r="1192" spans="2:5" x14ac:dyDescent="0.25">
      <c r="B1192" s="1">
        <f t="shared" si="87"/>
        <v>0</v>
      </c>
      <c r="C1192" s="1">
        <v>129521232</v>
      </c>
      <c r="D1192">
        <f t="shared" si="86"/>
        <v>-1.2257724967479859</v>
      </c>
      <c r="E1192" s="1">
        <v>-57</v>
      </c>
    </row>
    <row r="1193" spans="2:5" x14ac:dyDescent="0.25">
      <c r="B1193" s="1">
        <f t="shared" si="87"/>
        <v>0</v>
      </c>
      <c r="C1193" s="1">
        <v>129521243</v>
      </c>
      <c r="D1193">
        <f t="shared" si="86"/>
        <v>-0.53566687589218287</v>
      </c>
      <c r="E1193" s="1">
        <v>121</v>
      </c>
    </row>
    <row r="1194" spans="2:5" x14ac:dyDescent="0.25">
      <c r="B1194" s="1">
        <f t="shared" si="87"/>
        <v>0</v>
      </c>
      <c r="C1194" s="1">
        <v>129521419</v>
      </c>
      <c r="D1194">
        <f t="shared" si="86"/>
        <v>-0.57099916409130014</v>
      </c>
      <c r="E1194" s="1">
        <v>101</v>
      </c>
    </row>
    <row r="1195" spans="2:5" x14ac:dyDescent="0.25">
      <c r="B1195" s="1">
        <f t="shared" si="87"/>
        <v>0</v>
      </c>
      <c r="C1195" s="1">
        <v>129607833</v>
      </c>
      <c r="D1195">
        <f t="shared" si="86"/>
        <v>-1.5418293336870441</v>
      </c>
      <c r="E1195" s="1">
        <v>-196</v>
      </c>
    </row>
    <row r="1196" spans="2:5" x14ac:dyDescent="0.25">
      <c r="B1196" s="1">
        <f t="shared" si="87"/>
        <v>0</v>
      </c>
      <c r="C1196" s="1">
        <v>129607869</v>
      </c>
      <c r="D1196">
        <f t="shared" si="86"/>
        <v>-1.5103481712895563</v>
      </c>
      <c r="E1196" s="1">
        <v>-159</v>
      </c>
    </row>
    <row r="1197" spans="2:5" x14ac:dyDescent="0.25">
      <c r="B1197" s="1">
        <f t="shared" si="87"/>
        <v>0</v>
      </c>
      <c r="C1197" s="1">
        <v>129607951</v>
      </c>
      <c r="D1197">
        <f t="shared" si="86"/>
        <v>-1.5736165565403981</v>
      </c>
      <c r="E1197" s="1">
        <v>-246</v>
      </c>
    </row>
    <row r="1198" spans="2:5" x14ac:dyDescent="0.25">
      <c r="B1198" s="1">
        <f t="shared" si="87"/>
        <v>0</v>
      </c>
      <c r="C1198" s="1">
        <v>129608171</v>
      </c>
      <c r="D1198">
        <f t="shared" si="86"/>
        <v>-1.3404319590043983</v>
      </c>
      <c r="E1198" s="1">
        <v>-72</v>
      </c>
    </row>
    <row r="1199" spans="2:5" x14ac:dyDescent="0.25">
      <c r="B1199" s="1">
        <f t="shared" si="87"/>
        <v>0</v>
      </c>
      <c r="C1199" s="1">
        <v>129619209</v>
      </c>
      <c r="D1199">
        <f t="shared" si="86"/>
        <v>-0.61092437480817818</v>
      </c>
      <c r="E1199" s="1">
        <v>85</v>
      </c>
    </row>
    <row r="1200" spans="2:5" x14ac:dyDescent="0.25">
      <c r="B1200" s="1">
        <f t="shared" si="87"/>
        <v>0</v>
      </c>
      <c r="C1200" s="1">
        <v>129706243</v>
      </c>
      <c r="D1200">
        <f t="shared" si="86"/>
        <v>-0.24275557369780554</v>
      </c>
      <c r="E1200" s="1">
        <v>1118</v>
      </c>
    </row>
    <row r="1201" spans="2:5" x14ac:dyDescent="0.25">
      <c r="B1201" s="1">
        <f t="shared" si="87"/>
        <v>0</v>
      </c>
      <c r="C1201" s="1">
        <v>129706459</v>
      </c>
      <c r="D1201">
        <f t="shared" si="86"/>
        <v>-0.31490932762643908</v>
      </c>
      <c r="E1201" s="1">
        <v>599</v>
      </c>
    </row>
    <row r="1202" spans="2:5" x14ac:dyDescent="0.25">
      <c r="B1202" s="1">
        <f t="shared" si="87"/>
        <v>0</v>
      </c>
      <c r="C1202" s="1">
        <v>129737070</v>
      </c>
      <c r="D1202">
        <f t="shared" si="86"/>
        <v>-1.6062204091577668</v>
      </c>
      <c r="E1202" s="1">
        <v>-315</v>
      </c>
    </row>
    <row r="1203" spans="2:5" x14ac:dyDescent="0.25">
      <c r="B1203" s="1">
        <f t="shared" si="87"/>
        <v>0</v>
      </c>
      <c r="C1203" s="1">
        <v>129828224</v>
      </c>
      <c r="D1203">
        <f t="shared" si="86"/>
        <v>-0.39296630149280276</v>
      </c>
      <c r="E1203" s="1">
        <v>317</v>
      </c>
    </row>
    <row r="1204" spans="2:5" x14ac:dyDescent="0.25">
      <c r="B1204" s="1">
        <f t="shared" si="87"/>
        <v>0</v>
      </c>
      <c r="C1204" s="1">
        <v>129940596</v>
      </c>
      <c r="D1204">
        <f t="shared" si="86"/>
        <v>-0.25637207681566787</v>
      </c>
      <c r="E1204" s="1">
        <v>992</v>
      </c>
    </row>
    <row r="1205" spans="2:5" x14ac:dyDescent="0.25">
      <c r="B1205" s="1">
        <f t="shared" si="87"/>
        <v>1</v>
      </c>
      <c r="C1205" s="1">
        <v>129940596</v>
      </c>
      <c r="D1205">
        <f t="shared" si="86"/>
        <v>-0.26023965191972664</v>
      </c>
      <c r="E1205" s="1">
        <v>959</v>
      </c>
    </row>
    <row r="1206" spans="2:5" x14ac:dyDescent="0.25">
      <c r="B1206" s="1">
        <f t="shared" si="87"/>
        <v>0</v>
      </c>
      <c r="C1206" s="1">
        <v>130039467</v>
      </c>
      <c r="D1206">
        <f t="shared" si="86"/>
        <v>-0.44628903798807551</v>
      </c>
      <c r="E1206" s="1">
        <v>213</v>
      </c>
    </row>
    <row r="1207" spans="2:5" x14ac:dyDescent="0.25">
      <c r="B1207" s="1">
        <f t="shared" si="87"/>
        <v>0</v>
      </c>
      <c r="C1207" s="1">
        <v>130039647</v>
      </c>
      <c r="D1207">
        <f t="shared" si="86"/>
        <v>-0.52422750325201406</v>
      </c>
      <c r="E1207" s="1">
        <v>129</v>
      </c>
    </row>
    <row r="1208" spans="2:5" x14ac:dyDescent="0.25">
      <c r="B1208" s="1">
        <f t="shared" si="87"/>
        <v>0</v>
      </c>
      <c r="C1208" s="1">
        <v>130582421</v>
      </c>
      <c r="D1208">
        <f t="shared" si="86"/>
        <v>-1.4581272281765592</v>
      </c>
      <c r="E1208" s="1">
        <v>-117</v>
      </c>
    </row>
    <row r="1209" spans="2:5" x14ac:dyDescent="0.25">
      <c r="B1209" s="1">
        <f t="shared" si="87"/>
        <v>0</v>
      </c>
      <c r="C1209" s="1">
        <v>130614783</v>
      </c>
      <c r="D1209">
        <f t="shared" si="86"/>
        <v>-0.40051499783199063</v>
      </c>
      <c r="E1209" s="1">
        <v>299</v>
      </c>
    </row>
    <row r="1210" spans="2:5" x14ac:dyDescent="0.25">
      <c r="B1210" s="1">
        <f t="shared" si="87"/>
        <v>0</v>
      </c>
      <c r="C1210" s="1">
        <v>130629500</v>
      </c>
      <c r="D1210">
        <f t="shared" si="86"/>
        <v>-0.73965182871044366</v>
      </c>
      <c r="E1210" s="1">
        <v>60</v>
      </c>
    </row>
    <row r="1211" spans="2:5" x14ac:dyDescent="0.25">
      <c r="B1211" s="1">
        <f t="shared" si="87"/>
        <v>0</v>
      </c>
      <c r="C1211" s="1">
        <v>130959394</v>
      </c>
      <c r="D1211">
        <f t="shared" si="86"/>
        <v>-1.6086422260085498</v>
      </c>
      <c r="E1211" s="1">
        <v>-321</v>
      </c>
    </row>
    <row r="1212" spans="2:5" x14ac:dyDescent="0.25">
      <c r="B1212" s="1">
        <f t="shared" si="87"/>
        <v>0</v>
      </c>
      <c r="C1212" s="1">
        <v>131113265</v>
      </c>
      <c r="D1212">
        <f t="shared" si="86"/>
        <v>-0.38859894918160065</v>
      </c>
      <c r="E1212" s="1">
        <v>328</v>
      </c>
    </row>
    <row r="1213" spans="2:5" x14ac:dyDescent="0.25">
      <c r="B1213" s="1">
        <f t="shared" si="87"/>
        <v>0</v>
      </c>
      <c r="C1213" s="1">
        <v>131273483</v>
      </c>
      <c r="D1213">
        <f t="shared" si="86"/>
        <v>-0.39095933823981099</v>
      </c>
      <c r="E1213" s="1">
        <v>322</v>
      </c>
    </row>
    <row r="1214" spans="2:5" x14ac:dyDescent="0.25">
      <c r="B1214" s="1">
        <f t="shared" si="87"/>
        <v>0</v>
      </c>
      <c r="C1214" s="1">
        <v>131803338</v>
      </c>
      <c r="D1214">
        <f t="shared" si="86"/>
        <v>-1.4031959641799339</v>
      </c>
      <c r="E1214" s="1">
        <v>-90</v>
      </c>
    </row>
    <row r="1215" spans="2:5" x14ac:dyDescent="0.25">
      <c r="B1215" s="1">
        <f t="shared" si="87"/>
        <v>0</v>
      </c>
      <c r="C1215" s="1">
        <v>132037835</v>
      </c>
      <c r="D1215">
        <f t="shared" si="86"/>
        <v>-0.34948500216800937</v>
      </c>
      <c r="E1215" s="1">
        <v>449</v>
      </c>
    </row>
    <row r="1216" spans="2:5" x14ac:dyDescent="0.25">
      <c r="B1216" s="1">
        <f t="shared" si="87"/>
        <v>0</v>
      </c>
      <c r="C1216" s="1">
        <v>132081991</v>
      </c>
      <c r="D1216">
        <f t="shared" si="86"/>
        <v>-1.5644196437172961</v>
      </c>
      <c r="E1216" s="1">
        <v>-230</v>
      </c>
    </row>
    <row r="1217" spans="2:5" x14ac:dyDescent="0.25">
      <c r="B1217" s="1">
        <f t="shared" si="87"/>
        <v>0</v>
      </c>
      <c r="C1217" s="1">
        <v>132223603</v>
      </c>
      <c r="D1217">
        <f t="shared" si="86"/>
        <v>-1.3010299956639813</v>
      </c>
      <c r="E1217" s="1">
        <v>-65</v>
      </c>
    </row>
    <row r="1218" spans="2:5" x14ac:dyDescent="0.25">
      <c r="B1218" s="1">
        <f t="shared" si="87"/>
        <v>0</v>
      </c>
      <c r="C1218" s="1">
        <v>132320430</v>
      </c>
      <c r="D1218">
        <f t="shared" si="86"/>
        <v>-0.39056235929490302</v>
      </c>
      <c r="E1218" s="1">
        <v>323</v>
      </c>
    </row>
    <row r="1219" spans="2:5" x14ac:dyDescent="0.25">
      <c r="B1219" s="1">
        <f t="shared" si="87"/>
        <v>0</v>
      </c>
      <c r="C1219" s="1">
        <v>132337010</v>
      </c>
      <c r="D1219">
        <f t="shared" si="86"/>
        <v>-1.1505149978319906</v>
      </c>
      <c r="E1219" s="1">
        <v>-53</v>
      </c>
    </row>
    <row r="1220" spans="2:5" x14ac:dyDescent="0.25">
      <c r="B1220" s="1">
        <f t="shared" si="87"/>
        <v>0</v>
      </c>
      <c r="C1220" s="1">
        <v>132526117</v>
      </c>
      <c r="D1220">
        <f t="shared" si="86"/>
        <v>-0.38938005773388784</v>
      </c>
      <c r="E1220" s="1">
        <v>326</v>
      </c>
    </row>
    <row r="1221" spans="2:5" x14ac:dyDescent="0.25">
      <c r="B1221" s="1">
        <f t="shared" si="87"/>
        <v>0</v>
      </c>
      <c r="C1221" s="1">
        <v>132697628</v>
      </c>
      <c r="D1221">
        <f t="shared" si="86"/>
        <v>-1.6098331734575657</v>
      </c>
      <c r="E1221" s="1">
        <v>-324</v>
      </c>
    </row>
    <row r="1222" spans="2:5" x14ac:dyDescent="0.25">
      <c r="B1222" s="1">
        <f t="shared" si="87"/>
        <v>0</v>
      </c>
      <c r="C1222" s="1">
        <v>132707564</v>
      </c>
      <c r="D1222">
        <f t="shared" si="86"/>
        <v>-1.9205136942684518</v>
      </c>
      <c r="E1222" s="1">
        <v>-4858</v>
      </c>
    </row>
    <row r="1223" spans="2:5" x14ac:dyDescent="0.25">
      <c r="B1223" s="1">
        <f t="shared" si="87"/>
        <v>0</v>
      </c>
      <c r="C1223" s="1">
        <v>132922314</v>
      </c>
      <c r="D1223">
        <f t="shared" si="86"/>
        <v>-0.2959396750020542</v>
      </c>
      <c r="E1223" s="1">
        <v>704</v>
      </c>
    </row>
    <row r="1224" spans="2:5" x14ac:dyDescent="0.25">
      <c r="B1224" s="1">
        <f t="shared" si="87"/>
        <v>0</v>
      </c>
      <c r="C1224" s="1">
        <v>133157235</v>
      </c>
      <c r="D1224">
        <f t="shared" ref="D1224:D1287" si="88">IF((E1224&lt;0),-1-1*LOG(-1*E1224-49)/4,-1+LOG(E1224-49)/4)</f>
        <v>-1.4031959641799339</v>
      </c>
      <c r="E1224" s="1">
        <v>-90</v>
      </c>
    </row>
    <row r="1225" spans="2:5" x14ac:dyDescent="0.25">
      <c r="B1225" s="1">
        <f t="shared" si="87"/>
        <v>0</v>
      </c>
      <c r="C1225" s="1">
        <v>133157321</v>
      </c>
      <c r="D1225">
        <f t="shared" si="88"/>
        <v>-1.0752574989159953</v>
      </c>
      <c r="E1225" s="1">
        <v>-51</v>
      </c>
    </row>
    <row r="1226" spans="2:5" x14ac:dyDescent="0.25">
      <c r="B1226" s="1">
        <f t="shared" ref="B1226:B1289" si="89">IF(C1226=C1225,1,0)</f>
        <v>0</v>
      </c>
      <c r="C1226" s="1">
        <v>133160106</v>
      </c>
      <c r="D1226">
        <f t="shared" si="88"/>
        <v>-0.39377959084223324</v>
      </c>
      <c r="E1226" s="1">
        <v>315</v>
      </c>
    </row>
    <row r="1227" spans="2:5" x14ac:dyDescent="0.25">
      <c r="B1227" s="1">
        <f t="shared" si="89"/>
        <v>1</v>
      </c>
      <c r="C1227" s="1">
        <v>133160106</v>
      </c>
      <c r="D1227">
        <f t="shared" si="88"/>
        <v>-0.39418853151579802</v>
      </c>
      <c r="E1227" s="1">
        <v>314</v>
      </c>
    </row>
    <row r="1228" spans="2:5" x14ac:dyDescent="0.25">
      <c r="B1228" s="1">
        <f t="shared" si="89"/>
        <v>0</v>
      </c>
      <c r="C1228" s="1">
        <v>133341820</v>
      </c>
      <c r="D1228">
        <f t="shared" si="88"/>
        <v>-1.9448450028729138</v>
      </c>
      <c r="E1228" s="1">
        <v>-6066</v>
      </c>
    </row>
    <row r="1229" spans="2:5" x14ac:dyDescent="0.25">
      <c r="B1229" s="1">
        <f t="shared" si="89"/>
        <v>0</v>
      </c>
      <c r="C1229" s="1">
        <v>133371487</v>
      </c>
      <c r="D1229">
        <f t="shared" si="88"/>
        <v>-1.6178229277647347</v>
      </c>
      <c r="E1229" s="1">
        <v>-345</v>
      </c>
    </row>
    <row r="1230" spans="2:5" x14ac:dyDescent="0.25">
      <c r="B1230" s="1">
        <f t="shared" si="89"/>
        <v>0</v>
      </c>
      <c r="C1230" s="1">
        <v>133731757</v>
      </c>
      <c r="D1230">
        <f t="shared" si="88"/>
        <v>-0.48020468848809383</v>
      </c>
      <c r="E1230" s="1">
        <v>169</v>
      </c>
    </row>
    <row r="1231" spans="2:5" x14ac:dyDescent="0.25">
      <c r="B1231" s="1">
        <f t="shared" si="89"/>
        <v>1</v>
      </c>
      <c r="C1231" s="1">
        <v>133731757</v>
      </c>
      <c r="D1231">
        <f t="shared" si="88"/>
        <v>-0.47490736372060927</v>
      </c>
      <c r="E1231" s="1">
        <v>175</v>
      </c>
    </row>
    <row r="1232" spans="2:5" x14ac:dyDescent="0.25">
      <c r="B1232" s="1">
        <f t="shared" si="89"/>
        <v>0</v>
      </c>
      <c r="C1232" s="1">
        <v>133986342</v>
      </c>
      <c r="D1232">
        <f t="shared" si="88"/>
        <v>-1.5875620045835408</v>
      </c>
      <c r="E1232" s="1">
        <v>-273</v>
      </c>
    </row>
    <row r="1233" spans="2:5" x14ac:dyDescent="0.25">
      <c r="B1233" s="1">
        <f t="shared" si="89"/>
        <v>0</v>
      </c>
      <c r="C1233" s="1">
        <v>133986343</v>
      </c>
      <c r="D1233">
        <f t="shared" si="88"/>
        <v>-1.5870762157620402</v>
      </c>
      <c r="E1233" s="1">
        <v>-272</v>
      </c>
    </row>
    <row r="1234" spans="2:5" x14ac:dyDescent="0.25">
      <c r="B1234" s="1">
        <f t="shared" si="89"/>
        <v>0</v>
      </c>
      <c r="C1234" s="1">
        <v>134154546</v>
      </c>
      <c r="D1234">
        <f t="shared" si="88"/>
        <v>-1.4757724967479859</v>
      </c>
      <c r="E1234" s="1">
        <v>-129</v>
      </c>
    </row>
    <row r="1235" spans="2:5" x14ac:dyDescent="0.25">
      <c r="B1235" s="1">
        <f t="shared" si="89"/>
        <v>0</v>
      </c>
      <c r="C1235" s="1">
        <v>134268976</v>
      </c>
      <c r="D1235">
        <f t="shared" si="88"/>
        <v>-1.7112745100035642</v>
      </c>
      <c r="E1235" s="1">
        <v>-749</v>
      </c>
    </row>
    <row r="1236" spans="2:5" x14ac:dyDescent="0.25">
      <c r="B1236" s="1">
        <f t="shared" si="89"/>
        <v>0</v>
      </c>
      <c r="C1236" s="1">
        <v>134353543</v>
      </c>
      <c r="D1236">
        <f t="shared" si="88"/>
        <v>-1.3138181262758266</v>
      </c>
      <c r="E1236" s="1">
        <v>-67</v>
      </c>
    </row>
    <row r="1237" spans="2:5" x14ac:dyDescent="0.25">
      <c r="B1237" s="1">
        <f t="shared" si="89"/>
        <v>0</v>
      </c>
      <c r="C1237" s="1">
        <v>134514908</v>
      </c>
      <c r="D1237">
        <f t="shared" si="88"/>
        <v>-0.50330706643343881</v>
      </c>
      <c r="E1237" s="1">
        <v>146</v>
      </c>
    </row>
    <row r="1238" spans="2:5" x14ac:dyDescent="0.25">
      <c r="B1238" s="1">
        <f t="shared" si="89"/>
        <v>0</v>
      </c>
      <c r="C1238" s="1">
        <v>134589669</v>
      </c>
      <c r="D1238">
        <f t="shared" si="88"/>
        <v>-1.9205814046669518</v>
      </c>
      <c r="E1238" s="1">
        <v>-4861</v>
      </c>
    </row>
    <row r="1239" spans="2:5" x14ac:dyDescent="0.25">
      <c r="B1239" s="1">
        <f t="shared" si="89"/>
        <v>0</v>
      </c>
      <c r="C1239" s="1">
        <v>134717327</v>
      </c>
      <c r="D1239">
        <f t="shared" si="88"/>
        <v>-1.357840941039747</v>
      </c>
      <c r="E1239" s="1">
        <v>-76</v>
      </c>
    </row>
    <row r="1240" spans="2:5" x14ac:dyDescent="0.25">
      <c r="B1240" s="1">
        <f t="shared" si="89"/>
        <v>0</v>
      </c>
      <c r="C1240" s="1">
        <v>134717461</v>
      </c>
      <c r="D1240">
        <f t="shared" si="88"/>
        <v>-1.4784534630959292</v>
      </c>
      <c r="E1240" s="1">
        <v>-131</v>
      </c>
    </row>
    <row r="1241" spans="2:5" x14ac:dyDescent="0.25">
      <c r="B1241" s="1">
        <f t="shared" si="89"/>
        <v>0</v>
      </c>
      <c r="C1241" s="1">
        <v>134725422</v>
      </c>
      <c r="D1241">
        <f t="shared" si="88"/>
        <v>-0.43739499942277649</v>
      </c>
      <c r="E1241" s="1">
        <v>227</v>
      </c>
    </row>
    <row r="1242" spans="2:5" x14ac:dyDescent="0.25">
      <c r="B1242" s="1">
        <f t="shared" si="89"/>
        <v>0</v>
      </c>
      <c r="C1242" s="1">
        <v>134725603</v>
      </c>
      <c r="D1242">
        <f t="shared" si="88"/>
        <v>-0.68031159976179278</v>
      </c>
      <c r="E1242" s="1">
        <v>68</v>
      </c>
    </row>
    <row r="1243" spans="2:5" x14ac:dyDescent="0.25">
      <c r="B1243" s="1">
        <f t="shared" si="89"/>
        <v>0</v>
      </c>
      <c r="C1243" s="1">
        <v>134725640</v>
      </c>
      <c r="D1243">
        <f t="shared" si="88"/>
        <v>-1.2940228147639203</v>
      </c>
      <c r="E1243" s="1">
        <v>-64</v>
      </c>
    </row>
    <row r="1244" spans="2:5" x14ac:dyDescent="0.25">
      <c r="B1244" s="1">
        <f t="shared" si="89"/>
        <v>0</v>
      </c>
      <c r="C1244" s="1">
        <v>134770501</v>
      </c>
      <c r="D1244">
        <f t="shared" si="88"/>
        <v>-0.77422750325201406</v>
      </c>
      <c r="E1244" s="1">
        <v>57</v>
      </c>
    </row>
    <row r="1245" spans="2:5" x14ac:dyDescent="0.25">
      <c r="B1245" s="1">
        <f t="shared" si="89"/>
        <v>0</v>
      </c>
      <c r="C1245" s="1">
        <v>134796948</v>
      </c>
      <c r="D1245">
        <f t="shared" si="88"/>
        <v>-1.4643331241078172</v>
      </c>
      <c r="E1245" s="1">
        <v>-121</v>
      </c>
    </row>
    <row r="1246" spans="2:5" x14ac:dyDescent="0.25">
      <c r="B1246" s="1">
        <f t="shared" si="89"/>
        <v>0</v>
      </c>
      <c r="C1246" s="1">
        <v>134817345</v>
      </c>
      <c r="D1246">
        <f t="shared" si="88"/>
        <v>-1.6074380700006019</v>
      </c>
      <c r="E1246" s="1">
        <v>-318</v>
      </c>
    </row>
    <row r="1247" spans="2:5" x14ac:dyDescent="0.25">
      <c r="B1247" s="1">
        <f t="shared" si="89"/>
        <v>0</v>
      </c>
      <c r="C1247" s="1">
        <v>136235615</v>
      </c>
      <c r="D1247">
        <f t="shared" si="88"/>
        <v>-1.6045753228299362</v>
      </c>
      <c r="E1247" s="1">
        <v>-311</v>
      </c>
    </row>
    <row r="1248" spans="2:5" x14ac:dyDescent="0.25">
      <c r="B1248" s="1">
        <f t="shared" si="89"/>
        <v>0</v>
      </c>
      <c r="C1248" s="1">
        <v>136249627</v>
      </c>
      <c r="D1248">
        <f t="shared" si="88"/>
        <v>-0.58913683087845314</v>
      </c>
      <c r="E1248" s="1">
        <v>93</v>
      </c>
    </row>
    <row r="1249" spans="2:5" x14ac:dyDescent="0.25">
      <c r="B1249" s="1">
        <f t="shared" si="89"/>
        <v>0</v>
      </c>
      <c r="C1249" s="1">
        <v>136256069</v>
      </c>
      <c r="D1249">
        <f t="shared" si="88"/>
        <v>-1.3890756251918219</v>
      </c>
      <c r="E1249" s="1">
        <v>-85</v>
      </c>
    </row>
    <row r="1250" spans="2:5" x14ac:dyDescent="0.25">
      <c r="B1250" s="1">
        <f t="shared" si="89"/>
        <v>0</v>
      </c>
      <c r="C1250" s="1">
        <v>136367044</v>
      </c>
      <c r="D1250">
        <f t="shared" si="88"/>
        <v>-0.40585576073587204</v>
      </c>
      <c r="E1250" s="1">
        <v>287</v>
      </c>
    </row>
    <row r="1251" spans="2:5" x14ac:dyDescent="0.25">
      <c r="B1251" s="1">
        <f t="shared" si="89"/>
        <v>0</v>
      </c>
      <c r="C1251" s="1">
        <v>136880496</v>
      </c>
      <c r="D1251">
        <f t="shared" si="88"/>
        <v>-1.2112745100035642</v>
      </c>
      <c r="E1251" s="1">
        <v>-56</v>
      </c>
    </row>
    <row r="1252" spans="2:5" x14ac:dyDescent="0.25">
      <c r="B1252" s="1">
        <f t="shared" si="89"/>
        <v>0</v>
      </c>
      <c r="C1252" s="1">
        <v>137254191</v>
      </c>
      <c r="D1252">
        <f t="shared" si="88"/>
        <v>-0.40909700502696389</v>
      </c>
      <c r="E1252" s="1">
        <v>280</v>
      </c>
    </row>
    <row r="1253" spans="2:5" x14ac:dyDescent="0.25">
      <c r="B1253" s="1">
        <f t="shared" si="89"/>
        <v>0</v>
      </c>
      <c r="C1253" s="1">
        <v>137313693</v>
      </c>
      <c r="D1253">
        <f t="shared" si="88"/>
        <v>-1.662090002745233</v>
      </c>
      <c r="E1253" s="1">
        <v>-494</v>
      </c>
    </row>
    <row r="1254" spans="2:5" x14ac:dyDescent="0.25">
      <c r="B1254" s="1">
        <f t="shared" si="89"/>
        <v>0</v>
      </c>
      <c r="C1254" s="1">
        <v>137400462</v>
      </c>
      <c r="D1254">
        <f t="shared" si="88"/>
        <v>-0.82525749891599531</v>
      </c>
      <c r="E1254" s="1">
        <v>54</v>
      </c>
    </row>
    <row r="1255" spans="2:5" x14ac:dyDescent="0.25">
      <c r="B1255" s="1">
        <f t="shared" si="89"/>
        <v>0</v>
      </c>
      <c r="C1255" s="1">
        <v>137400586</v>
      </c>
      <c r="D1255">
        <f t="shared" si="88"/>
        <v>-0.55914300160926567</v>
      </c>
      <c r="E1255" s="1">
        <v>107</v>
      </c>
    </row>
    <row r="1256" spans="2:5" x14ac:dyDescent="0.25">
      <c r="B1256" s="1">
        <f t="shared" si="89"/>
        <v>0</v>
      </c>
      <c r="C1256" s="1">
        <v>137438363</v>
      </c>
      <c r="D1256">
        <f t="shared" si="88"/>
        <v>-0.31975356396156518</v>
      </c>
      <c r="E1256" s="1">
        <v>575</v>
      </c>
    </row>
    <row r="1257" spans="2:5" x14ac:dyDescent="0.25">
      <c r="B1257" s="1">
        <f t="shared" si="89"/>
        <v>0</v>
      </c>
      <c r="C1257" s="1">
        <v>137520415</v>
      </c>
      <c r="D1257">
        <f t="shared" si="88"/>
        <v>-0.56490932762643897</v>
      </c>
      <c r="E1257" s="1">
        <v>104</v>
      </c>
    </row>
    <row r="1258" spans="2:5" x14ac:dyDescent="0.25">
      <c r="B1258" s="1">
        <f t="shared" si="89"/>
        <v>0</v>
      </c>
      <c r="C1258" s="1">
        <v>137520665</v>
      </c>
      <c r="D1258">
        <f t="shared" si="88"/>
        <v>-0.56103128608187713</v>
      </c>
      <c r="E1258" s="1">
        <v>106</v>
      </c>
    </row>
    <row r="1259" spans="2:5" x14ac:dyDescent="0.25">
      <c r="B1259" s="1">
        <f t="shared" si="89"/>
        <v>0</v>
      </c>
      <c r="C1259" s="1">
        <v>137902968</v>
      </c>
      <c r="D1259">
        <f t="shared" si="88"/>
        <v>-0.65956804099560173</v>
      </c>
      <c r="E1259" s="1">
        <v>72</v>
      </c>
    </row>
    <row r="1260" spans="2:5" x14ac:dyDescent="0.25">
      <c r="B1260" s="1">
        <f t="shared" si="89"/>
        <v>0</v>
      </c>
      <c r="C1260" s="1">
        <v>137903040</v>
      </c>
      <c r="D1260">
        <f t="shared" si="88"/>
        <v>-0.92474250108400469</v>
      </c>
      <c r="E1260" s="1">
        <v>51</v>
      </c>
    </row>
    <row r="1261" spans="2:5" x14ac:dyDescent="0.25">
      <c r="B1261" s="1">
        <f t="shared" si="89"/>
        <v>0</v>
      </c>
      <c r="C1261" s="1">
        <v>138273347</v>
      </c>
      <c r="D1261">
        <f t="shared" si="88"/>
        <v>-1.5123045056675455</v>
      </c>
      <c r="E1261" s="1">
        <v>-161</v>
      </c>
    </row>
    <row r="1262" spans="2:5" x14ac:dyDescent="0.25">
      <c r="B1262" s="1">
        <f t="shared" si="89"/>
        <v>0</v>
      </c>
      <c r="C1262" s="1">
        <v>138776594</v>
      </c>
      <c r="D1262">
        <f t="shared" si="88"/>
        <v>-1.25</v>
      </c>
      <c r="E1262" s="1">
        <v>-59</v>
      </c>
    </row>
    <row r="1263" spans="2:5" x14ac:dyDescent="0.25">
      <c r="B1263" s="1">
        <f t="shared" si="89"/>
        <v>0</v>
      </c>
      <c r="C1263" s="1">
        <v>139096996</v>
      </c>
      <c r="D1263">
        <f t="shared" si="88"/>
        <v>-0.13981207488020364</v>
      </c>
      <c r="E1263" s="1">
        <v>2808</v>
      </c>
    </row>
    <row r="1264" spans="2:5" x14ac:dyDescent="0.25">
      <c r="B1264" s="1">
        <f t="shared" si="89"/>
        <v>0</v>
      </c>
      <c r="C1264" s="1">
        <v>139602681</v>
      </c>
      <c r="D1264">
        <f t="shared" si="88"/>
        <v>-1.609437640705097</v>
      </c>
      <c r="E1264" s="1">
        <v>-323</v>
      </c>
    </row>
    <row r="1265" spans="2:5" x14ac:dyDescent="0.25">
      <c r="B1265" s="1">
        <f t="shared" si="89"/>
        <v>0</v>
      </c>
      <c r="C1265" s="1">
        <v>139629102</v>
      </c>
      <c r="D1265">
        <f t="shared" si="88"/>
        <v>-0.92474250108400469</v>
      </c>
      <c r="E1265" s="1">
        <v>51</v>
      </c>
    </row>
    <row r="1266" spans="2:5" x14ac:dyDescent="0.25">
      <c r="B1266" s="1">
        <f t="shared" si="89"/>
        <v>1</v>
      </c>
      <c r="C1266" s="1">
        <v>139629102</v>
      </c>
      <c r="D1266">
        <f t="shared" si="88"/>
        <v>-1.0752574989159953</v>
      </c>
      <c r="E1266" s="1">
        <v>-51</v>
      </c>
    </row>
    <row r="1267" spans="2:5" x14ac:dyDescent="0.25">
      <c r="B1267" s="1">
        <f t="shared" si="89"/>
        <v>0</v>
      </c>
      <c r="C1267" s="1">
        <v>140268716</v>
      </c>
      <c r="D1267">
        <f t="shared" si="88"/>
        <v>-0.53416928496988603</v>
      </c>
      <c r="E1267" s="1">
        <v>122</v>
      </c>
    </row>
    <row r="1268" spans="2:5" x14ac:dyDescent="0.25">
      <c r="B1268" s="1">
        <f t="shared" si="89"/>
        <v>0</v>
      </c>
      <c r="C1268" s="1">
        <v>140269424</v>
      </c>
      <c r="D1268">
        <f t="shared" si="88"/>
        <v>-0.39542467717006369</v>
      </c>
      <c r="E1268" s="1">
        <v>311</v>
      </c>
    </row>
    <row r="1269" spans="2:5" x14ac:dyDescent="0.25">
      <c r="B1269" s="1">
        <f t="shared" si="89"/>
        <v>0</v>
      </c>
      <c r="C1269" s="1">
        <v>140858025</v>
      </c>
      <c r="D1269">
        <f t="shared" si="88"/>
        <v>-1.2784858380767092</v>
      </c>
      <c r="E1269" s="1">
        <v>-62</v>
      </c>
    </row>
    <row r="1270" spans="2:5" x14ac:dyDescent="0.25">
      <c r="B1270" s="1">
        <f t="shared" si="89"/>
        <v>0</v>
      </c>
      <c r="C1270" s="1">
        <v>140952890</v>
      </c>
      <c r="D1270">
        <f t="shared" si="88"/>
        <v>-1.5950528104279016</v>
      </c>
      <c r="E1270" s="1">
        <v>-289</v>
      </c>
    </row>
    <row r="1271" spans="2:5" x14ac:dyDescent="0.25">
      <c r="B1271" s="1">
        <f t="shared" si="89"/>
        <v>0</v>
      </c>
      <c r="C1271" s="1">
        <v>141002048</v>
      </c>
      <c r="D1271">
        <f t="shared" si="88"/>
        <v>-1.6963324587526918</v>
      </c>
      <c r="E1271" s="1">
        <v>-659</v>
      </c>
    </row>
    <row r="1272" spans="2:5" x14ac:dyDescent="0.25">
      <c r="B1272" s="1">
        <f t="shared" si="89"/>
        <v>0</v>
      </c>
      <c r="C1272" s="1">
        <v>141002908</v>
      </c>
      <c r="D1272">
        <f t="shared" si="88"/>
        <v>-1.6426357349704743</v>
      </c>
      <c r="E1272" s="1">
        <v>-421</v>
      </c>
    </row>
    <row r="1273" spans="2:5" x14ac:dyDescent="0.25">
      <c r="B1273" s="1">
        <f t="shared" si="89"/>
        <v>0</v>
      </c>
      <c r="C1273" s="1">
        <v>141003221</v>
      </c>
      <c r="D1273">
        <f t="shared" si="88"/>
        <v>-1.7576499304914877</v>
      </c>
      <c r="E1273" s="1">
        <v>-1122</v>
      </c>
    </row>
    <row r="1274" spans="2:5" x14ac:dyDescent="0.25">
      <c r="B1274" s="1">
        <f t="shared" si="89"/>
        <v>0</v>
      </c>
      <c r="C1274" s="1">
        <v>141033257</v>
      </c>
      <c r="D1274">
        <f t="shared" si="88"/>
        <v>-0.37169559998301527</v>
      </c>
      <c r="E1274" s="1">
        <v>375</v>
      </c>
    </row>
    <row r="1275" spans="2:5" x14ac:dyDescent="0.25">
      <c r="B1275" s="1">
        <f t="shared" si="89"/>
        <v>1</v>
      </c>
      <c r="C1275" s="1">
        <v>141033257</v>
      </c>
      <c r="D1275">
        <f t="shared" si="88"/>
        <v>-1.7025581294987711</v>
      </c>
      <c r="E1275" s="1">
        <v>-695</v>
      </c>
    </row>
    <row r="1276" spans="2:5" x14ac:dyDescent="0.25">
      <c r="B1276" s="1">
        <f t="shared" si="89"/>
        <v>0</v>
      </c>
      <c r="C1276" s="1">
        <v>141033465</v>
      </c>
      <c r="D1276">
        <f t="shared" si="88"/>
        <v>-0.37136306183492851</v>
      </c>
      <c r="E1276" s="1">
        <v>376</v>
      </c>
    </row>
    <row r="1277" spans="2:5" x14ac:dyDescent="0.25">
      <c r="B1277" s="1">
        <f t="shared" si="89"/>
        <v>0</v>
      </c>
      <c r="C1277" s="1">
        <v>141034591</v>
      </c>
      <c r="D1277">
        <f t="shared" si="88"/>
        <v>-0.57099916409130014</v>
      </c>
      <c r="E1277" s="1">
        <v>101</v>
      </c>
    </row>
    <row r="1278" spans="2:5" x14ac:dyDescent="0.25">
      <c r="B1278" s="1">
        <f t="shared" si="89"/>
        <v>0</v>
      </c>
      <c r="C1278" s="1">
        <v>141055221</v>
      </c>
      <c r="D1278">
        <f t="shared" si="88"/>
        <v>-1.6635441354694902</v>
      </c>
      <c r="E1278" s="1">
        <v>-500</v>
      </c>
    </row>
    <row r="1279" spans="2:5" x14ac:dyDescent="0.25">
      <c r="B1279" s="1">
        <f t="shared" si="89"/>
        <v>0</v>
      </c>
      <c r="C1279" s="1">
        <v>141325707</v>
      </c>
      <c r="D1279">
        <f t="shared" si="88"/>
        <v>-1.6110111989795191</v>
      </c>
      <c r="E1279" s="1">
        <v>-327</v>
      </c>
    </row>
    <row r="1280" spans="2:5" x14ac:dyDescent="0.25">
      <c r="B1280" s="1">
        <f t="shared" si="89"/>
        <v>0</v>
      </c>
      <c r="C1280" s="1">
        <v>141335852</v>
      </c>
      <c r="D1280">
        <f t="shared" si="88"/>
        <v>-0.5189301784845296</v>
      </c>
      <c r="E1280" s="1">
        <v>133</v>
      </c>
    </row>
    <row r="1281" spans="2:5" x14ac:dyDescent="0.25">
      <c r="B1281" s="1">
        <f t="shared" si="89"/>
        <v>0</v>
      </c>
      <c r="C1281" s="1">
        <v>141548625</v>
      </c>
      <c r="D1281">
        <f t="shared" si="88"/>
        <v>-1.796950659679605</v>
      </c>
      <c r="E1281" s="1">
        <v>-1590</v>
      </c>
    </row>
    <row r="1282" spans="2:5" x14ac:dyDescent="0.25">
      <c r="B1282" s="1">
        <f t="shared" si="89"/>
        <v>0</v>
      </c>
      <c r="C1282" s="1">
        <v>141550156</v>
      </c>
      <c r="D1282">
        <f t="shared" si="88"/>
        <v>-1.25</v>
      </c>
      <c r="E1282" s="1">
        <v>-59</v>
      </c>
    </row>
    <row r="1283" spans="2:5" x14ac:dyDescent="0.25">
      <c r="B1283" s="1">
        <f t="shared" si="89"/>
        <v>0</v>
      </c>
      <c r="C1283" s="1">
        <v>141677306</v>
      </c>
      <c r="D1283">
        <f t="shared" si="88"/>
        <v>-0.46822380040879807</v>
      </c>
      <c r="E1283" s="1">
        <v>183</v>
      </c>
    </row>
    <row r="1284" spans="2:5" x14ac:dyDescent="0.25">
      <c r="B1284" s="1">
        <f t="shared" si="89"/>
        <v>0</v>
      </c>
      <c r="C1284" s="1">
        <v>141677317</v>
      </c>
      <c r="D1284">
        <f t="shared" si="88"/>
        <v>-0.42974165818806809</v>
      </c>
      <c r="E1284" s="1">
        <v>240</v>
      </c>
    </row>
    <row r="1285" spans="2:5" x14ac:dyDescent="0.25">
      <c r="B1285" s="1">
        <f t="shared" si="89"/>
        <v>0</v>
      </c>
      <c r="C1285" s="1">
        <v>141677625</v>
      </c>
      <c r="D1285">
        <f t="shared" si="88"/>
        <v>-0.47151416192329076</v>
      </c>
      <c r="E1285" s="1">
        <v>179</v>
      </c>
    </row>
    <row r="1286" spans="2:5" x14ac:dyDescent="0.25">
      <c r="B1286" s="1">
        <f t="shared" si="89"/>
        <v>1</v>
      </c>
      <c r="C1286" s="1">
        <v>141677625</v>
      </c>
      <c r="D1286">
        <f t="shared" si="88"/>
        <v>-0.56295299324844983</v>
      </c>
      <c r="E1286" s="1">
        <v>105</v>
      </c>
    </row>
    <row r="1287" spans="2:5" x14ac:dyDescent="0.25">
      <c r="B1287" s="1">
        <f t="shared" si="89"/>
        <v>0</v>
      </c>
      <c r="C1287" s="1">
        <v>141693633</v>
      </c>
      <c r="D1287">
        <f t="shared" si="88"/>
        <v>-0.34037768576134064</v>
      </c>
      <c r="E1287" s="1">
        <v>484</v>
      </c>
    </row>
    <row r="1288" spans="2:5" x14ac:dyDescent="0.25">
      <c r="B1288" s="1">
        <f t="shared" si="89"/>
        <v>1</v>
      </c>
      <c r="C1288" s="1">
        <v>141693633</v>
      </c>
      <c r="D1288">
        <f t="shared" ref="D1288:D1351" si="90">IF((E1288&lt;0),-1-1*LOG(-1*E1288-49)/4,-1+LOG(E1288-49)/4)</f>
        <v>-0.38667041498824062</v>
      </c>
      <c r="E1288" s="1">
        <v>333</v>
      </c>
    </row>
    <row r="1289" spans="2:5" x14ac:dyDescent="0.25">
      <c r="B1289" s="1">
        <f t="shared" si="89"/>
        <v>0</v>
      </c>
      <c r="C1289" s="1">
        <v>141770869</v>
      </c>
      <c r="D1289">
        <f t="shared" si="90"/>
        <v>-0.39135777399145033</v>
      </c>
      <c r="E1289" s="1">
        <v>321</v>
      </c>
    </row>
    <row r="1290" spans="2:5" x14ac:dyDescent="0.25">
      <c r="B1290" s="1">
        <f t="shared" ref="B1290:B1353" si="91">IF(C1290=C1289,1,0)</f>
        <v>0</v>
      </c>
      <c r="C1290" s="1">
        <v>141999706</v>
      </c>
      <c r="D1290">
        <f t="shared" si="90"/>
        <v>-1.1747425010840047</v>
      </c>
      <c r="E1290" s="1">
        <v>-54</v>
      </c>
    </row>
    <row r="1291" spans="2:5" x14ac:dyDescent="0.25">
      <c r="B1291" s="1">
        <f t="shared" si="91"/>
        <v>0</v>
      </c>
      <c r="C1291" s="1">
        <v>142337873</v>
      </c>
      <c r="D1291">
        <f t="shared" si="90"/>
        <v>-1.4730236506726202</v>
      </c>
      <c r="E1291" s="1">
        <v>-127</v>
      </c>
    </row>
    <row r="1292" spans="2:5" x14ac:dyDescent="0.25">
      <c r="B1292" s="1">
        <f t="shared" si="91"/>
        <v>0</v>
      </c>
      <c r="C1292" s="1">
        <v>142446558</v>
      </c>
      <c r="D1292">
        <f t="shared" si="90"/>
        <v>-0.65494718957209852</v>
      </c>
      <c r="E1292" s="1">
        <v>73</v>
      </c>
    </row>
    <row r="1293" spans="2:5" x14ac:dyDescent="0.25">
      <c r="B1293" s="1">
        <f t="shared" si="91"/>
        <v>1</v>
      </c>
      <c r="C1293" s="1">
        <v>142446558</v>
      </c>
      <c r="D1293">
        <f t="shared" si="90"/>
        <v>-0.53566687589218287</v>
      </c>
      <c r="E1293" s="1">
        <v>121</v>
      </c>
    </row>
    <row r="1294" spans="2:5" x14ac:dyDescent="0.25">
      <c r="B1294" s="1">
        <f t="shared" si="91"/>
        <v>0</v>
      </c>
      <c r="C1294" s="1">
        <v>142450100</v>
      </c>
      <c r="D1294">
        <f t="shared" si="90"/>
        <v>-5.6006417217657756E-2</v>
      </c>
      <c r="E1294" s="1">
        <v>6019</v>
      </c>
    </row>
    <row r="1295" spans="2:5" x14ac:dyDescent="0.25">
      <c r="B1295" s="1">
        <f t="shared" si="91"/>
        <v>0</v>
      </c>
      <c r="C1295" s="1">
        <v>142543799</v>
      </c>
      <c r="D1295">
        <f t="shared" si="90"/>
        <v>-0.51764526857142679</v>
      </c>
      <c r="E1295" s="1">
        <v>134</v>
      </c>
    </row>
    <row r="1296" spans="2:5" x14ac:dyDescent="0.25">
      <c r="B1296" s="1">
        <f t="shared" si="91"/>
        <v>0</v>
      </c>
      <c r="C1296" s="1">
        <v>142639257</v>
      </c>
      <c r="D1296">
        <f t="shared" si="90"/>
        <v>-0.62715957654143184</v>
      </c>
      <c r="E1296" s="1">
        <v>80</v>
      </c>
    </row>
    <row r="1297" spans="2:5" x14ac:dyDescent="0.25">
      <c r="B1297" s="1">
        <f t="shared" si="91"/>
        <v>0</v>
      </c>
      <c r="C1297" s="1">
        <v>143064697</v>
      </c>
      <c r="D1297">
        <f t="shared" si="90"/>
        <v>-1.413303128443836</v>
      </c>
      <c r="E1297" s="1">
        <v>-94</v>
      </c>
    </row>
    <row r="1298" spans="2:5" x14ac:dyDescent="0.25">
      <c r="B1298" s="1">
        <f t="shared" si="91"/>
        <v>0</v>
      </c>
      <c r="C1298" s="1">
        <v>143161434</v>
      </c>
      <c r="D1298">
        <f t="shared" si="90"/>
        <v>-1.3762874945799766</v>
      </c>
      <c r="E1298" s="1">
        <v>-81</v>
      </c>
    </row>
    <row r="1299" spans="2:5" x14ac:dyDescent="0.25">
      <c r="B1299" s="1">
        <f t="shared" si="91"/>
        <v>0</v>
      </c>
      <c r="C1299" s="1">
        <v>143183501</v>
      </c>
      <c r="D1299">
        <f t="shared" si="90"/>
        <v>-0.55016486263660458</v>
      </c>
      <c r="E1299" s="1">
        <v>112</v>
      </c>
    </row>
    <row r="1300" spans="2:5" x14ac:dyDescent="0.25">
      <c r="B1300" s="1">
        <f t="shared" si="91"/>
        <v>0</v>
      </c>
      <c r="C1300" s="1">
        <v>143691039</v>
      </c>
      <c r="D1300">
        <f t="shared" si="90"/>
        <v>-0.3992198697060455</v>
      </c>
      <c r="E1300" s="1">
        <v>302</v>
      </c>
    </row>
    <row r="1301" spans="2:5" x14ac:dyDescent="0.25">
      <c r="B1301" s="1">
        <f t="shared" si="91"/>
        <v>0</v>
      </c>
      <c r="C1301" s="1">
        <v>143693461</v>
      </c>
      <c r="D1301">
        <f t="shared" si="90"/>
        <v>-1.413303128443836</v>
      </c>
      <c r="E1301" s="1">
        <v>-94</v>
      </c>
    </row>
    <row r="1302" spans="2:5" x14ac:dyDescent="0.25">
      <c r="B1302" s="1">
        <f t="shared" si="91"/>
        <v>0</v>
      </c>
      <c r="C1302" s="1">
        <v>143693462</v>
      </c>
      <c r="D1302">
        <f t="shared" si="90"/>
        <v>-0.57745097999287154</v>
      </c>
      <c r="E1302" s="1">
        <v>98</v>
      </c>
    </row>
    <row r="1303" spans="2:5" x14ac:dyDescent="0.25">
      <c r="B1303" s="1">
        <f t="shared" si="91"/>
        <v>0</v>
      </c>
      <c r="C1303" s="1">
        <v>143951364</v>
      </c>
      <c r="D1303">
        <f t="shared" si="90"/>
        <v>-0.39256192999939798</v>
      </c>
      <c r="E1303" s="1">
        <v>318</v>
      </c>
    </row>
    <row r="1304" spans="2:5" x14ac:dyDescent="0.25">
      <c r="B1304" s="1">
        <f t="shared" si="91"/>
        <v>0</v>
      </c>
      <c r="C1304" s="1">
        <v>144040015</v>
      </c>
      <c r="D1304">
        <f t="shared" si="90"/>
        <v>-1.6565850918437606</v>
      </c>
      <c r="E1304" s="1">
        <v>-472</v>
      </c>
    </row>
    <row r="1305" spans="2:5" x14ac:dyDescent="0.25">
      <c r="B1305" s="1">
        <f t="shared" si="91"/>
        <v>0</v>
      </c>
      <c r="C1305" s="1">
        <v>144424445</v>
      </c>
      <c r="D1305">
        <f t="shared" si="90"/>
        <v>-1.2784858380767092</v>
      </c>
      <c r="E1305" s="1">
        <v>-62</v>
      </c>
    </row>
    <row r="1306" spans="2:5" x14ac:dyDescent="0.25">
      <c r="B1306" s="1">
        <f t="shared" si="91"/>
        <v>0</v>
      </c>
      <c r="C1306" s="1">
        <v>144453306</v>
      </c>
      <c r="D1306">
        <f t="shared" si="90"/>
        <v>-1.5831096149789015</v>
      </c>
      <c r="E1306" s="1">
        <v>-264</v>
      </c>
    </row>
    <row r="1307" spans="2:5" x14ac:dyDescent="0.25">
      <c r="B1307" s="1">
        <f t="shared" si="91"/>
        <v>0</v>
      </c>
      <c r="C1307" s="1">
        <v>145015388</v>
      </c>
      <c r="D1307">
        <f t="shared" si="90"/>
        <v>-0.10571325379311869</v>
      </c>
      <c r="E1307" s="1">
        <v>3826</v>
      </c>
    </row>
    <row r="1308" spans="2:5" x14ac:dyDescent="0.25">
      <c r="B1308" s="1">
        <f t="shared" si="91"/>
        <v>0</v>
      </c>
      <c r="C1308" s="1">
        <v>145127692</v>
      </c>
      <c r="D1308">
        <f t="shared" si="90"/>
        <v>-1.61217657997627</v>
      </c>
      <c r="E1308" s="1">
        <v>-330</v>
      </c>
    </row>
    <row r="1309" spans="2:5" x14ac:dyDescent="0.25">
      <c r="B1309" s="1">
        <f t="shared" si="91"/>
        <v>0</v>
      </c>
      <c r="C1309" s="1">
        <v>145145573</v>
      </c>
      <c r="D1309">
        <f t="shared" si="90"/>
        <v>-0.69897000433601875</v>
      </c>
      <c r="E1309" s="1">
        <v>65</v>
      </c>
    </row>
    <row r="1310" spans="2:5" x14ac:dyDescent="0.25">
      <c r="B1310" s="1">
        <f t="shared" si="91"/>
        <v>0</v>
      </c>
      <c r="C1310" s="1">
        <v>145400470</v>
      </c>
      <c r="D1310">
        <f t="shared" si="90"/>
        <v>-0.80546218740408904</v>
      </c>
      <c r="E1310" s="1">
        <v>55</v>
      </c>
    </row>
    <row r="1311" spans="2:5" x14ac:dyDescent="0.25">
      <c r="B1311" s="1">
        <f t="shared" si="91"/>
        <v>0</v>
      </c>
      <c r="C1311" s="1">
        <v>145400616</v>
      </c>
      <c r="D1311">
        <f t="shared" si="90"/>
        <v>-0.43862183304646252</v>
      </c>
      <c r="E1311" s="1">
        <v>225</v>
      </c>
    </row>
    <row r="1312" spans="2:5" x14ac:dyDescent="0.25">
      <c r="B1312" s="1">
        <f t="shared" si="91"/>
        <v>0</v>
      </c>
      <c r="C1312" s="1">
        <v>145500941</v>
      </c>
      <c r="D1312">
        <f t="shared" si="90"/>
        <v>-0.1994460560497171</v>
      </c>
      <c r="E1312" s="1">
        <v>1642</v>
      </c>
    </row>
    <row r="1313" spans="2:5" x14ac:dyDescent="0.25">
      <c r="B1313" s="1">
        <f t="shared" si="91"/>
        <v>0</v>
      </c>
      <c r="C1313" s="1">
        <v>145705466</v>
      </c>
      <c r="D1313">
        <f t="shared" si="90"/>
        <v>-1.7506494951799771</v>
      </c>
      <c r="E1313" s="1">
        <v>-1055</v>
      </c>
    </row>
    <row r="1314" spans="2:5" x14ac:dyDescent="0.25">
      <c r="B1314" s="1">
        <f t="shared" si="91"/>
        <v>0</v>
      </c>
      <c r="C1314" s="1">
        <v>145818662</v>
      </c>
      <c r="D1314">
        <f t="shared" si="90"/>
        <v>-1.4247425010840047</v>
      </c>
      <c r="E1314" s="1">
        <v>-99</v>
      </c>
    </row>
    <row r="1315" spans="2:5" x14ac:dyDescent="0.25">
      <c r="B1315" s="1">
        <f t="shared" si="91"/>
        <v>0</v>
      </c>
      <c r="C1315" s="1">
        <v>146776300</v>
      </c>
      <c r="D1315">
        <f t="shared" si="90"/>
        <v>-0.70597718523607966</v>
      </c>
      <c r="E1315" s="1">
        <v>64</v>
      </c>
    </row>
    <row r="1316" spans="2:5" x14ac:dyDescent="0.25">
      <c r="B1316" s="1">
        <f t="shared" si="91"/>
        <v>0</v>
      </c>
      <c r="C1316" s="1">
        <v>146776521</v>
      </c>
      <c r="D1316">
        <f t="shared" si="90"/>
        <v>-0.72151416192329076</v>
      </c>
      <c r="E1316" s="1">
        <v>62</v>
      </c>
    </row>
    <row r="1317" spans="2:5" x14ac:dyDescent="0.25">
      <c r="B1317" s="1">
        <f t="shared" si="91"/>
        <v>0</v>
      </c>
      <c r="C1317" s="1">
        <v>147108754</v>
      </c>
      <c r="D1317">
        <f t="shared" si="90"/>
        <v>-1.1192803136799157</v>
      </c>
      <c r="E1317" s="1">
        <v>-52</v>
      </c>
    </row>
    <row r="1318" spans="2:5" x14ac:dyDescent="0.25">
      <c r="B1318" s="1">
        <f t="shared" si="91"/>
        <v>0</v>
      </c>
      <c r="C1318" s="1">
        <v>147129880</v>
      </c>
      <c r="D1318">
        <f t="shared" si="90"/>
        <v>-1.9595705624786721</v>
      </c>
      <c r="E1318" s="1">
        <v>-6940</v>
      </c>
    </row>
    <row r="1319" spans="2:5" x14ac:dyDescent="0.25">
      <c r="B1319" s="1">
        <f t="shared" si="91"/>
        <v>0</v>
      </c>
      <c r="C1319" s="1">
        <v>148195811</v>
      </c>
      <c r="D1319">
        <f t="shared" si="90"/>
        <v>-0.16449307797813206</v>
      </c>
      <c r="E1319" s="1">
        <v>2247</v>
      </c>
    </row>
    <row r="1320" spans="2:5" x14ac:dyDescent="0.25">
      <c r="B1320" s="1">
        <f t="shared" si="91"/>
        <v>0</v>
      </c>
      <c r="C1320" s="1">
        <v>148429785</v>
      </c>
      <c r="D1320">
        <f t="shared" si="90"/>
        <v>-0.60505410084579747</v>
      </c>
      <c r="E1320" s="1">
        <v>87</v>
      </c>
    </row>
    <row r="1321" spans="2:5" x14ac:dyDescent="0.25">
      <c r="B1321" s="1">
        <f t="shared" si="91"/>
        <v>0</v>
      </c>
      <c r="C1321" s="1">
        <v>148499801</v>
      </c>
      <c r="D1321">
        <f t="shared" si="90"/>
        <v>-0.52697634932737991</v>
      </c>
      <c r="E1321" s="1">
        <v>127</v>
      </c>
    </row>
    <row r="1322" spans="2:5" x14ac:dyDescent="0.25">
      <c r="B1322" s="1">
        <f t="shared" si="91"/>
        <v>0</v>
      </c>
      <c r="C1322" s="1">
        <v>148506314</v>
      </c>
      <c r="D1322">
        <f t="shared" si="90"/>
        <v>-1.4836246128108919</v>
      </c>
      <c r="E1322" s="1">
        <v>-135</v>
      </c>
    </row>
    <row r="1323" spans="2:5" x14ac:dyDescent="0.25">
      <c r="B1323" s="1">
        <f t="shared" si="91"/>
        <v>0</v>
      </c>
      <c r="C1323" s="1">
        <v>148644021</v>
      </c>
      <c r="D1323">
        <f t="shared" si="90"/>
        <v>-0.71346799108044046</v>
      </c>
      <c r="E1323" s="1">
        <v>63</v>
      </c>
    </row>
    <row r="1324" spans="2:5" x14ac:dyDescent="0.25">
      <c r="B1324" s="1">
        <f t="shared" si="91"/>
        <v>0</v>
      </c>
      <c r="C1324" s="1">
        <v>148708702</v>
      </c>
      <c r="D1324">
        <f t="shared" si="90"/>
        <v>-1.1505149978319906</v>
      </c>
      <c r="E1324" s="1">
        <v>-53</v>
      </c>
    </row>
    <row r="1325" spans="2:5" x14ac:dyDescent="0.25">
      <c r="B1325" s="1">
        <f t="shared" si="91"/>
        <v>0</v>
      </c>
      <c r="C1325" s="1">
        <v>148802151</v>
      </c>
      <c r="D1325">
        <f t="shared" si="90"/>
        <v>-0.40585576073587204</v>
      </c>
      <c r="E1325" s="1">
        <v>287</v>
      </c>
    </row>
    <row r="1326" spans="2:5" x14ac:dyDescent="0.25">
      <c r="B1326" s="1">
        <f t="shared" si="91"/>
        <v>0</v>
      </c>
      <c r="C1326" s="1">
        <v>148889629</v>
      </c>
      <c r="D1326">
        <f t="shared" si="90"/>
        <v>-0.6861818737241735</v>
      </c>
      <c r="E1326" s="1">
        <v>67</v>
      </c>
    </row>
    <row r="1327" spans="2:5" x14ac:dyDescent="0.25">
      <c r="B1327" s="1">
        <f t="shared" si="91"/>
        <v>0</v>
      </c>
      <c r="C1327" s="1">
        <v>148889773</v>
      </c>
      <c r="D1327">
        <f t="shared" si="90"/>
        <v>-0.54348129932479339</v>
      </c>
      <c r="E1327" s="1">
        <v>116</v>
      </c>
    </row>
    <row r="1328" spans="2:5" x14ac:dyDescent="0.25">
      <c r="B1328" s="1">
        <f t="shared" si="91"/>
        <v>0</v>
      </c>
      <c r="C1328" s="1">
        <v>149059801</v>
      </c>
      <c r="D1328">
        <f t="shared" si="90"/>
        <v>-0.13261813020324653</v>
      </c>
      <c r="E1328" s="1">
        <v>2997</v>
      </c>
    </row>
    <row r="1329" spans="2:5" x14ac:dyDescent="0.25">
      <c r="B1329" s="1">
        <f t="shared" si="91"/>
        <v>0</v>
      </c>
      <c r="C1329" s="1">
        <v>149059951</v>
      </c>
      <c r="D1329">
        <f t="shared" si="90"/>
        <v>-0.62371250542002343</v>
      </c>
      <c r="E1329" s="1">
        <v>81</v>
      </c>
    </row>
    <row r="1330" spans="2:5" x14ac:dyDescent="0.25">
      <c r="B1330" s="1">
        <f t="shared" si="91"/>
        <v>0</v>
      </c>
      <c r="C1330" s="1">
        <v>149355653</v>
      </c>
      <c r="D1330">
        <f t="shared" si="90"/>
        <v>-0.6861818737241735</v>
      </c>
      <c r="E1330" s="1">
        <v>67</v>
      </c>
    </row>
    <row r="1331" spans="2:5" x14ac:dyDescent="0.25">
      <c r="B1331" s="1">
        <f t="shared" si="91"/>
        <v>0</v>
      </c>
      <c r="C1331" s="1">
        <v>149632778</v>
      </c>
      <c r="D1331">
        <f t="shared" si="90"/>
        <v>-1.5179705018265315</v>
      </c>
      <c r="E1331" s="1">
        <v>-167</v>
      </c>
    </row>
    <row r="1332" spans="2:5" x14ac:dyDescent="0.25">
      <c r="B1332" s="1">
        <f t="shared" si="91"/>
        <v>0</v>
      </c>
      <c r="C1332" s="1">
        <v>149765254</v>
      </c>
      <c r="D1332">
        <f t="shared" si="90"/>
        <v>-1.465830715030114</v>
      </c>
      <c r="E1332" s="1">
        <v>-122</v>
      </c>
    </row>
    <row r="1333" spans="2:5" x14ac:dyDescent="0.25">
      <c r="B1333" s="1">
        <f t="shared" si="91"/>
        <v>0</v>
      </c>
      <c r="C1333" s="1">
        <v>150083628</v>
      </c>
      <c r="D1333">
        <f t="shared" si="90"/>
        <v>-1.6832993162766423</v>
      </c>
      <c r="E1333" s="1">
        <v>-590</v>
      </c>
    </row>
    <row r="1334" spans="2:5" x14ac:dyDescent="0.25">
      <c r="B1334" s="1">
        <f t="shared" si="91"/>
        <v>0</v>
      </c>
      <c r="C1334" s="1">
        <v>150083880</v>
      </c>
      <c r="D1334">
        <f t="shared" si="90"/>
        <v>-1.6152244606891371</v>
      </c>
      <c r="E1334" s="1">
        <v>-338</v>
      </c>
    </row>
    <row r="1335" spans="2:5" x14ac:dyDescent="0.25">
      <c r="B1335" s="1">
        <f t="shared" si="91"/>
        <v>0</v>
      </c>
      <c r="C1335" s="1">
        <v>150097457</v>
      </c>
      <c r="D1335">
        <f t="shared" si="90"/>
        <v>-0.53718541282023113</v>
      </c>
      <c r="E1335" s="1">
        <v>120</v>
      </c>
    </row>
    <row r="1336" spans="2:5" x14ac:dyDescent="0.25">
      <c r="B1336" s="1">
        <f t="shared" si="91"/>
        <v>0</v>
      </c>
      <c r="C1336" s="1">
        <v>150124614</v>
      </c>
      <c r="D1336">
        <f t="shared" si="90"/>
        <v>-0.39751671916717635</v>
      </c>
      <c r="E1336" s="1">
        <v>306</v>
      </c>
    </row>
    <row r="1337" spans="2:5" x14ac:dyDescent="0.25">
      <c r="B1337" s="1">
        <f t="shared" si="91"/>
        <v>0</v>
      </c>
      <c r="C1337" s="1">
        <v>150286323</v>
      </c>
      <c r="D1337">
        <f t="shared" si="90"/>
        <v>-1.444537812595911</v>
      </c>
      <c r="E1337" s="1">
        <v>-109</v>
      </c>
    </row>
    <row r="1338" spans="2:5" x14ac:dyDescent="0.25">
      <c r="B1338" s="1">
        <f t="shared" si="91"/>
        <v>0</v>
      </c>
      <c r="C1338" s="1">
        <v>150302658</v>
      </c>
      <c r="D1338">
        <f t="shared" si="90"/>
        <v>-1.4978065189231238</v>
      </c>
      <c r="E1338" s="1">
        <v>-147</v>
      </c>
    </row>
    <row r="1339" spans="2:5" x14ac:dyDescent="0.25">
      <c r="B1339" s="1">
        <f t="shared" si="91"/>
        <v>0</v>
      </c>
      <c r="C1339" s="1">
        <v>150375118</v>
      </c>
      <c r="D1339">
        <f t="shared" si="90"/>
        <v>-1.776292356999833</v>
      </c>
      <c r="E1339" s="1">
        <v>-1323</v>
      </c>
    </row>
    <row r="1340" spans="2:5" x14ac:dyDescent="0.25">
      <c r="B1340" s="1">
        <f t="shared" si="91"/>
        <v>0</v>
      </c>
      <c r="C1340" s="1">
        <v>150489125</v>
      </c>
      <c r="D1340">
        <f t="shared" si="90"/>
        <v>-0.54028772731568619</v>
      </c>
      <c r="E1340" s="1">
        <v>118</v>
      </c>
    </row>
    <row r="1341" spans="2:5" x14ac:dyDescent="0.25">
      <c r="B1341" s="1">
        <f t="shared" si="91"/>
        <v>0</v>
      </c>
      <c r="C1341" s="1">
        <v>150489133</v>
      </c>
      <c r="D1341">
        <f t="shared" si="90"/>
        <v>-0.33889035263304035</v>
      </c>
      <c r="E1341" s="1">
        <v>490</v>
      </c>
    </row>
    <row r="1342" spans="2:5" x14ac:dyDescent="0.25">
      <c r="B1342" s="1">
        <f t="shared" si="91"/>
        <v>0</v>
      </c>
      <c r="C1342" s="1">
        <v>150518797</v>
      </c>
      <c r="D1342">
        <f t="shared" si="90"/>
        <v>-1.6703103093438969</v>
      </c>
      <c r="E1342" s="1">
        <v>-529</v>
      </c>
    </row>
    <row r="1343" spans="2:5" x14ac:dyDescent="0.25">
      <c r="B1343" s="1">
        <f t="shared" si="91"/>
        <v>0</v>
      </c>
      <c r="C1343" s="1">
        <v>150519291</v>
      </c>
      <c r="D1343">
        <f t="shared" si="90"/>
        <v>-0.22993359316503881</v>
      </c>
      <c r="E1343" s="1">
        <v>1252</v>
      </c>
    </row>
    <row r="1344" spans="2:5" x14ac:dyDescent="0.25">
      <c r="B1344" s="1">
        <f t="shared" si="91"/>
        <v>0</v>
      </c>
      <c r="C1344" s="1">
        <v>150590133</v>
      </c>
      <c r="D1344">
        <f t="shared" si="90"/>
        <v>-0.28872548999643577</v>
      </c>
      <c r="E1344" s="1">
        <v>749</v>
      </c>
    </row>
    <row r="1345" spans="2:5" x14ac:dyDescent="0.25">
      <c r="B1345" s="1">
        <f t="shared" si="91"/>
        <v>0</v>
      </c>
      <c r="C1345" s="1">
        <v>150590134</v>
      </c>
      <c r="D1345">
        <f t="shared" si="90"/>
        <v>-0.30839678822190009</v>
      </c>
      <c r="E1345" s="1">
        <v>633</v>
      </c>
    </row>
    <row r="1346" spans="2:5" x14ac:dyDescent="0.25">
      <c r="B1346" s="1">
        <f t="shared" si="91"/>
        <v>0</v>
      </c>
      <c r="C1346" s="1">
        <v>150693380</v>
      </c>
      <c r="D1346">
        <f t="shared" si="90"/>
        <v>-1.5357537000635237</v>
      </c>
      <c r="E1346" s="1">
        <v>-188</v>
      </c>
    </row>
    <row r="1347" spans="2:5" x14ac:dyDescent="0.25">
      <c r="B1347" s="1">
        <f t="shared" si="91"/>
        <v>0</v>
      </c>
      <c r="C1347" s="1">
        <v>150693551</v>
      </c>
      <c r="D1347">
        <f t="shared" si="90"/>
        <v>-1.4716226812931206</v>
      </c>
      <c r="E1347" s="1">
        <v>-126</v>
      </c>
    </row>
    <row r="1348" spans="2:5" x14ac:dyDescent="0.25">
      <c r="B1348" s="1">
        <f t="shared" si="91"/>
        <v>0</v>
      </c>
      <c r="C1348" s="1">
        <v>150693716</v>
      </c>
      <c r="D1348">
        <f t="shared" si="90"/>
        <v>-1.3010299956639813</v>
      </c>
      <c r="E1348" s="1">
        <v>-65</v>
      </c>
    </row>
    <row r="1349" spans="2:5" x14ac:dyDescent="0.25">
      <c r="B1349" s="1">
        <f t="shared" si="91"/>
        <v>0</v>
      </c>
      <c r="C1349" s="1">
        <v>150693841</v>
      </c>
      <c r="D1349">
        <f t="shared" si="90"/>
        <v>-1.3138181262758266</v>
      </c>
      <c r="E1349" s="1">
        <v>-67</v>
      </c>
    </row>
    <row r="1350" spans="2:5" x14ac:dyDescent="0.25">
      <c r="B1350" s="1">
        <f t="shared" si="91"/>
        <v>0</v>
      </c>
      <c r="C1350" s="1">
        <v>150910863</v>
      </c>
      <c r="D1350">
        <f t="shared" si="90"/>
        <v>-0.47752372214015049</v>
      </c>
      <c r="E1350" s="1">
        <v>172</v>
      </c>
    </row>
    <row r="1351" spans="2:5" x14ac:dyDescent="0.25">
      <c r="B1351" s="1">
        <f t="shared" si="91"/>
        <v>0</v>
      </c>
      <c r="C1351" s="1">
        <v>151315230</v>
      </c>
      <c r="D1351">
        <f t="shared" si="90"/>
        <v>-0.63821049216444514</v>
      </c>
      <c r="E1351" s="1">
        <v>77</v>
      </c>
    </row>
    <row r="1352" spans="2:5" x14ac:dyDescent="0.25">
      <c r="B1352" s="1">
        <f t="shared" si="91"/>
        <v>0</v>
      </c>
      <c r="C1352" s="1">
        <v>151412082</v>
      </c>
      <c r="D1352">
        <f t="shared" ref="D1352:D1415" si="92">IF((E1352&lt;0),-1-1*LOG(-1*E1352-49)/4,-1+LOG(E1352-49)/4)</f>
        <v>-0.92474250108400469</v>
      </c>
      <c r="E1352" s="1">
        <v>51</v>
      </c>
    </row>
    <row r="1353" spans="2:5" x14ac:dyDescent="0.25">
      <c r="B1353" s="1">
        <f t="shared" si="91"/>
        <v>0</v>
      </c>
      <c r="C1353" s="1">
        <v>151485839</v>
      </c>
      <c r="D1353">
        <f t="shared" si="92"/>
        <v>-1.7526809663479432</v>
      </c>
      <c r="E1353" s="1">
        <v>-1074</v>
      </c>
    </row>
    <row r="1354" spans="2:5" x14ac:dyDescent="0.25">
      <c r="B1354" s="1">
        <f t="shared" ref="B1354:B1417" si="93">IF(C1354=C1353,1,0)</f>
        <v>0</v>
      </c>
      <c r="C1354" s="1">
        <v>151486125</v>
      </c>
      <c r="D1354">
        <f t="shared" si="92"/>
        <v>-1.7171611095987065</v>
      </c>
      <c r="E1354" s="1">
        <v>-788</v>
      </c>
    </row>
    <row r="1355" spans="2:5" x14ac:dyDescent="0.25">
      <c r="B1355" s="1">
        <f t="shared" si="93"/>
        <v>0</v>
      </c>
      <c r="C1355" s="1">
        <v>151771542</v>
      </c>
      <c r="D1355">
        <f t="shared" si="92"/>
        <v>-1.3728404234585683</v>
      </c>
      <c r="E1355" s="1">
        <v>-80</v>
      </c>
    </row>
    <row r="1356" spans="2:5" x14ac:dyDescent="0.25">
      <c r="B1356" s="1">
        <f t="shared" si="93"/>
        <v>0</v>
      </c>
      <c r="C1356" s="1">
        <v>151819752</v>
      </c>
      <c r="D1356">
        <f t="shared" si="92"/>
        <v>-1.6178229277647347</v>
      </c>
      <c r="E1356" s="1">
        <v>-345</v>
      </c>
    </row>
    <row r="1357" spans="2:5" x14ac:dyDescent="0.25">
      <c r="B1357" s="1">
        <f t="shared" si="93"/>
        <v>0</v>
      </c>
      <c r="C1357" s="1">
        <v>151990324</v>
      </c>
      <c r="D1357">
        <f t="shared" si="92"/>
        <v>-0.50109120135061258</v>
      </c>
      <c r="E1357" s="1">
        <v>148</v>
      </c>
    </row>
    <row r="1358" spans="2:5" x14ac:dyDescent="0.25">
      <c r="B1358" s="1">
        <f t="shared" si="93"/>
        <v>0</v>
      </c>
      <c r="C1358" s="1">
        <v>152100940</v>
      </c>
      <c r="D1358">
        <f t="shared" si="92"/>
        <v>-1.4597122726843139</v>
      </c>
      <c r="E1358" s="1">
        <v>-118</v>
      </c>
    </row>
    <row r="1359" spans="2:5" x14ac:dyDescent="0.25">
      <c r="B1359" s="1">
        <f t="shared" si="93"/>
        <v>0</v>
      </c>
      <c r="C1359" s="1">
        <v>152171110</v>
      </c>
      <c r="D1359">
        <f t="shared" si="92"/>
        <v>-0.57968969065610321</v>
      </c>
      <c r="E1359" s="1">
        <v>97</v>
      </c>
    </row>
    <row r="1360" spans="2:5" x14ac:dyDescent="0.25">
      <c r="B1360" s="1">
        <f t="shared" si="93"/>
        <v>1</v>
      </c>
      <c r="C1360" s="1">
        <v>152171110</v>
      </c>
      <c r="D1360">
        <f t="shared" si="92"/>
        <v>-1.4848798131546546</v>
      </c>
      <c r="E1360" s="1">
        <v>-136</v>
      </c>
    </row>
    <row r="1361" spans="2:5" x14ac:dyDescent="0.25">
      <c r="B1361" s="1">
        <f t="shared" si="93"/>
        <v>0</v>
      </c>
      <c r="C1361" s="1">
        <v>152171249</v>
      </c>
      <c r="D1361">
        <f t="shared" si="92"/>
        <v>-0.65494718957209852</v>
      </c>
      <c r="E1361" s="1">
        <v>73</v>
      </c>
    </row>
    <row r="1362" spans="2:5" x14ac:dyDescent="0.25">
      <c r="B1362" s="1">
        <f t="shared" si="93"/>
        <v>1</v>
      </c>
      <c r="C1362" s="1">
        <v>152171249</v>
      </c>
      <c r="D1362">
        <f t="shared" si="92"/>
        <v>-0.55914300160926567</v>
      </c>
      <c r="E1362" s="1">
        <v>107</v>
      </c>
    </row>
    <row r="1363" spans="2:5" x14ac:dyDescent="0.25">
      <c r="B1363" s="1">
        <f t="shared" si="93"/>
        <v>0</v>
      </c>
      <c r="C1363" s="1">
        <v>152389994</v>
      </c>
      <c r="D1363">
        <f t="shared" si="92"/>
        <v>-1.8348131585081751</v>
      </c>
      <c r="E1363" s="1">
        <v>-2233</v>
      </c>
    </row>
    <row r="1364" spans="2:5" x14ac:dyDescent="0.25">
      <c r="B1364" s="1">
        <f t="shared" si="93"/>
        <v>0</v>
      </c>
      <c r="C1364" s="1">
        <v>152460852</v>
      </c>
      <c r="D1364">
        <f t="shared" si="92"/>
        <v>-0.6861818737241735</v>
      </c>
      <c r="E1364" s="1">
        <v>67</v>
      </c>
    </row>
    <row r="1365" spans="2:5" x14ac:dyDescent="0.25">
      <c r="B1365" s="1">
        <f t="shared" si="93"/>
        <v>0</v>
      </c>
      <c r="C1365" s="1">
        <v>152612219</v>
      </c>
      <c r="D1365">
        <f t="shared" si="92"/>
        <v>-1.413303128443836</v>
      </c>
      <c r="E1365" s="1">
        <v>-94</v>
      </c>
    </row>
    <row r="1366" spans="2:5" x14ac:dyDescent="0.25">
      <c r="B1366" s="1">
        <f t="shared" si="93"/>
        <v>0</v>
      </c>
      <c r="C1366" s="1">
        <v>153029971</v>
      </c>
      <c r="D1366">
        <f t="shared" si="92"/>
        <v>-1.8940853375514481</v>
      </c>
      <c r="E1366" s="1">
        <v>-3819</v>
      </c>
    </row>
    <row r="1367" spans="2:5" x14ac:dyDescent="0.25">
      <c r="B1367" s="1">
        <f t="shared" si="93"/>
        <v>0</v>
      </c>
      <c r="C1367" s="1">
        <v>153165968</v>
      </c>
      <c r="D1367">
        <f t="shared" si="92"/>
        <v>-1.4716226812931206</v>
      </c>
      <c r="E1367" s="1">
        <v>-126</v>
      </c>
    </row>
    <row r="1368" spans="2:5" x14ac:dyDescent="0.25">
      <c r="B1368" s="1">
        <f t="shared" si="93"/>
        <v>0</v>
      </c>
      <c r="C1368" s="1">
        <v>153210743</v>
      </c>
      <c r="D1368">
        <f t="shared" si="92"/>
        <v>-1.3655994994747389</v>
      </c>
      <c r="E1368" s="1">
        <v>-78</v>
      </c>
    </row>
    <row r="1369" spans="2:5" x14ac:dyDescent="0.25">
      <c r="B1369" s="1">
        <f t="shared" si="93"/>
        <v>0</v>
      </c>
      <c r="C1369" s="1">
        <v>153375052</v>
      </c>
      <c r="D1369">
        <f t="shared" si="92"/>
        <v>-0.73020468848809372</v>
      </c>
      <c r="E1369" s="1">
        <v>61</v>
      </c>
    </row>
    <row r="1370" spans="2:5" x14ac:dyDescent="0.25">
      <c r="B1370" s="1">
        <f t="shared" si="93"/>
        <v>1</v>
      </c>
      <c r="C1370" s="1">
        <v>153375052</v>
      </c>
      <c r="D1370">
        <f t="shared" si="92"/>
        <v>-0.58669687155616401</v>
      </c>
      <c r="E1370" s="1">
        <v>94</v>
      </c>
    </row>
    <row r="1371" spans="2:5" x14ac:dyDescent="0.25">
      <c r="B1371" s="1">
        <f t="shared" si="93"/>
        <v>1</v>
      </c>
      <c r="C1371" s="1">
        <v>153375052</v>
      </c>
      <c r="D1371">
        <f t="shared" si="92"/>
        <v>-0.52837731870687954</v>
      </c>
      <c r="E1371" s="1">
        <v>126</v>
      </c>
    </row>
    <row r="1372" spans="2:5" x14ac:dyDescent="0.25">
      <c r="B1372" s="1">
        <f t="shared" si="93"/>
        <v>0</v>
      </c>
      <c r="C1372" s="1">
        <v>153375060</v>
      </c>
      <c r="D1372">
        <f t="shared" si="92"/>
        <v>-1.4427130029105362</v>
      </c>
      <c r="E1372" s="1">
        <v>-108</v>
      </c>
    </row>
    <row r="1373" spans="2:5" x14ac:dyDescent="0.25">
      <c r="B1373" s="1">
        <f t="shared" si="93"/>
        <v>0</v>
      </c>
      <c r="C1373" s="1">
        <v>153408248</v>
      </c>
      <c r="D1373">
        <f t="shared" si="92"/>
        <v>-1.2603481712895563</v>
      </c>
      <c r="E1373" s="1">
        <v>-60</v>
      </c>
    </row>
    <row r="1374" spans="2:5" x14ac:dyDescent="0.25">
      <c r="B1374" s="1">
        <f t="shared" si="93"/>
        <v>0</v>
      </c>
      <c r="C1374" s="1">
        <v>153429849</v>
      </c>
      <c r="D1374">
        <f t="shared" si="92"/>
        <v>-0.27194448586689612</v>
      </c>
      <c r="E1374" s="1">
        <v>866</v>
      </c>
    </row>
    <row r="1375" spans="2:5" x14ac:dyDescent="0.25">
      <c r="B1375" s="1">
        <f t="shared" si="93"/>
        <v>0</v>
      </c>
      <c r="C1375" s="1">
        <v>153633369</v>
      </c>
      <c r="D1375">
        <f t="shared" si="92"/>
        <v>-0.39296630149280276</v>
      </c>
      <c r="E1375" s="1">
        <v>317</v>
      </c>
    </row>
    <row r="1376" spans="2:5" x14ac:dyDescent="0.25">
      <c r="B1376" s="1">
        <f t="shared" si="93"/>
        <v>0</v>
      </c>
      <c r="C1376" s="1">
        <v>153794127</v>
      </c>
      <c r="D1376">
        <f t="shared" si="92"/>
        <v>-1.357840941039747</v>
      </c>
      <c r="E1376" s="1">
        <v>-76</v>
      </c>
    </row>
    <row r="1377" spans="2:5" x14ac:dyDescent="0.25">
      <c r="B1377" s="1">
        <f t="shared" si="93"/>
        <v>0</v>
      </c>
      <c r="C1377" s="1">
        <v>154174422</v>
      </c>
      <c r="D1377">
        <f t="shared" si="92"/>
        <v>-1.1747425010840047</v>
      </c>
      <c r="E1377" s="1">
        <v>-54</v>
      </c>
    </row>
    <row r="1378" spans="2:5" x14ac:dyDescent="0.25">
      <c r="B1378" s="1">
        <f t="shared" si="93"/>
        <v>0</v>
      </c>
      <c r="C1378" s="1">
        <v>154420948</v>
      </c>
      <c r="D1378">
        <f t="shared" si="92"/>
        <v>-1.6586193175401829</v>
      </c>
      <c r="E1378" s="1">
        <v>-480</v>
      </c>
    </row>
    <row r="1379" spans="2:5" x14ac:dyDescent="0.25">
      <c r="B1379" s="1">
        <f t="shared" si="93"/>
        <v>0</v>
      </c>
      <c r="C1379" s="1">
        <v>154420957</v>
      </c>
      <c r="D1379">
        <f t="shared" si="92"/>
        <v>-0.37786232087488891</v>
      </c>
      <c r="E1379" s="1">
        <v>357</v>
      </c>
    </row>
    <row r="1380" spans="2:5" x14ac:dyDescent="0.25">
      <c r="B1380" s="1">
        <f t="shared" si="93"/>
        <v>0</v>
      </c>
      <c r="C1380" s="1">
        <v>154421353</v>
      </c>
      <c r="D1380">
        <f t="shared" si="92"/>
        <v>-0.41996342847223644</v>
      </c>
      <c r="E1380" s="1">
        <v>258</v>
      </c>
    </row>
    <row r="1381" spans="2:5" x14ac:dyDescent="0.25">
      <c r="B1381" s="1">
        <f t="shared" si="93"/>
        <v>0</v>
      </c>
      <c r="C1381" s="1">
        <v>154421430</v>
      </c>
      <c r="D1381">
        <f t="shared" si="92"/>
        <v>-0.68031159976179278</v>
      </c>
      <c r="E1381" s="1">
        <v>68</v>
      </c>
    </row>
    <row r="1382" spans="2:5" x14ac:dyDescent="0.25">
      <c r="B1382" s="1">
        <f t="shared" si="93"/>
        <v>0</v>
      </c>
      <c r="C1382" s="1">
        <v>154446915</v>
      </c>
      <c r="D1382">
        <f t="shared" si="92"/>
        <v>-1.609437640705097</v>
      </c>
      <c r="E1382" s="1">
        <v>-323</v>
      </c>
    </row>
    <row r="1383" spans="2:5" x14ac:dyDescent="0.25">
      <c r="B1383" s="1">
        <f t="shared" si="93"/>
        <v>0</v>
      </c>
      <c r="C1383" s="1">
        <v>154463239</v>
      </c>
      <c r="D1383">
        <f t="shared" si="92"/>
        <v>-1.4083671138948965</v>
      </c>
      <c r="E1383" s="1">
        <v>-92</v>
      </c>
    </row>
    <row r="1384" spans="2:5" x14ac:dyDescent="0.25">
      <c r="B1384" s="1">
        <f t="shared" si="93"/>
        <v>0</v>
      </c>
      <c r="C1384" s="1">
        <v>154463414</v>
      </c>
      <c r="D1384">
        <f t="shared" si="92"/>
        <v>-0.63071968632008435</v>
      </c>
      <c r="E1384" s="1">
        <v>79</v>
      </c>
    </row>
    <row r="1385" spans="2:5" x14ac:dyDescent="0.25">
      <c r="B1385" s="1">
        <f t="shared" si="93"/>
        <v>0</v>
      </c>
      <c r="C1385" s="1">
        <v>154584931</v>
      </c>
      <c r="D1385">
        <f t="shared" si="92"/>
        <v>-1.4744067728226105</v>
      </c>
      <c r="E1385" s="1">
        <v>-128</v>
      </c>
    </row>
    <row r="1386" spans="2:5" x14ac:dyDescent="0.25">
      <c r="B1386" s="1">
        <f t="shared" si="93"/>
        <v>0</v>
      </c>
      <c r="C1386" s="1">
        <v>154619960</v>
      </c>
      <c r="D1386">
        <f t="shared" si="92"/>
        <v>-1.7916075284608208</v>
      </c>
      <c r="E1386" s="1">
        <v>-1516</v>
      </c>
    </row>
    <row r="1387" spans="2:5" x14ac:dyDescent="0.25">
      <c r="B1387" s="1">
        <f t="shared" si="93"/>
        <v>0</v>
      </c>
      <c r="C1387" s="1">
        <v>154678773</v>
      </c>
      <c r="D1387">
        <f t="shared" si="92"/>
        <v>-1.5215899576686871</v>
      </c>
      <c r="E1387" s="1">
        <v>-171</v>
      </c>
    </row>
    <row r="1388" spans="2:5" x14ac:dyDescent="0.25">
      <c r="B1388" s="1">
        <f t="shared" si="93"/>
        <v>0</v>
      </c>
      <c r="C1388" s="1">
        <v>154686517</v>
      </c>
      <c r="D1388">
        <f t="shared" si="92"/>
        <v>-1.5894837117501135</v>
      </c>
      <c r="E1388" s="1">
        <v>-277</v>
      </c>
    </row>
    <row r="1389" spans="2:5" x14ac:dyDescent="0.25">
      <c r="B1389" s="1">
        <f t="shared" si="93"/>
        <v>0</v>
      </c>
      <c r="C1389" s="1">
        <v>154817449</v>
      </c>
      <c r="D1389">
        <f t="shared" si="92"/>
        <v>-1.5440228147639203</v>
      </c>
      <c r="E1389" s="1">
        <v>-199</v>
      </c>
    </row>
    <row r="1390" spans="2:5" x14ac:dyDescent="0.25">
      <c r="B1390" s="1">
        <f t="shared" si="93"/>
        <v>0</v>
      </c>
      <c r="C1390" s="1">
        <v>154840644</v>
      </c>
      <c r="D1390">
        <f t="shared" si="92"/>
        <v>-0.38705339111892745</v>
      </c>
      <c r="E1390" s="1">
        <v>332</v>
      </c>
    </row>
    <row r="1391" spans="2:5" x14ac:dyDescent="0.25">
      <c r="B1391" s="1">
        <f t="shared" si="93"/>
        <v>0</v>
      </c>
      <c r="C1391" s="1">
        <v>154845888</v>
      </c>
      <c r="D1391">
        <f t="shared" si="92"/>
        <v>-0.31975356396156518</v>
      </c>
      <c r="E1391" s="1">
        <v>575</v>
      </c>
    </row>
    <row r="1392" spans="2:5" x14ac:dyDescent="0.25">
      <c r="B1392" s="1">
        <f t="shared" si="93"/>
        <v>0</v>
      </c>
      <c r="C1392" s="1">
        <v>154845889</v>
      </c>
      <c r="D1392">
        <f t="shared" si="92"/>
        <v>-1.7367358176744565</v>
      </c>
      <c r="E1392" s="1">
        <v>-934</v>
      </c>
    </row>
    <row r="1393" spans="2:5" x14ac:dyDescent="0.25">
      <c r="B1393" s="1">
        <f t="shared" si="93"/>
        <v>0</v>
      </c>
      <c r="C1393" s="1">
        <v>154845901</v>
      </c>
      <c r="D1393">
        <f t="shared" si="92"/>
        <v>-0.29660475285795196</v>
      </c>
      <c r="E1393" s="1">
        <v>700</v>
      </c>
    </row>
    <row r="1394" spans="2:5" x14ac:dyDescent="0.25">
      <c r="B1394" s="1">
        <f t="shared" si="93"/>
        <v>0</v>
      </c>
      <c r="C1394" s="1">
        <v>154845930</v>
      </c>
      <c r="D1394">
        <f t="shared" si="92"/>
        <v>-0.71346799108044046</v>
      </c>
      <c r="E1394" s="1">
        <v>63</v>
      </c>
    </row>
    <row r="1395" spans="2:5" x14ac:dyDescent="0.25">
      <c r="B1395" s="1">
        <f t="shared" si="93"/>
        <v>0</v>
      </c>
      <c r="C1395" s="1">
        <v>154846605</v>
      </c>
      <c r="D1395">
        <f t="shared" si="92"/>
        <v>-0.31122193340123216</v>
      </c>
      <c r="E1395" s="1">
        <v>618</v>
      </c>
    </row>
    <row r="1396" spans="2:5" x14ac:dyDescent="0.25">
      <c r="B1396" s="1">
        <f t="shared" si="93"/>
        <v>0</v>
      </c>
      <c r="C1396" s="1">
        <v>154923883</v>
      </c>
      <c r="D1396">
        <f t="shared" si="92"/>
        <v>-0.82525749891599531</v>
      </c>
      <c r="E1396" s="1">
        <v>54</v>
      </c>
    </row>
    <row r="1397" spans="2:5" x14ac:dyDescent="0.25">
      <c r="B1397" s="1">
        <f t="shared" si="93"/>
        <v>0</v>
      </c>
      <c r="C1397" s="1">
        <v>154962559</v>
      </c>
      <c r="D1397">
        <f t="shared" si="92"/>
        <v>-1.8241662975653827</v>
      </c>
      <c r="E1397" s="1">
        <v>-2029</v>
      </c>
    </row>
    <row r="1398" spans="2:5" x14ac:dyDescent="0.25">
      <c r="B1398" s="1">
        <f t="shared" si="93"/>
        <v>0</v>
      </c>
      <c r="C1398" s="1">
        <v>155008408</v>
      </c>
      <c r="D1398">
        <f t="shared" si="92"/>
        <v>-1.3655994994747389</v>
      </c>
      <c r="E1398" s="1">
        <v>-78</v>
      </c>
    </row>
    <row r="1399" spans="2:5" x14ac:dyDescent="0.25">
      <c r="B1399" s="1">
        <f t="shared" si="93"/>
        <v>0</v>
      </c>
      <c r="C1399" s="1">
        <v>155051648</v>
      </c>
      <c r="D1399">
        <f t="shared" si="92"/>
        <v>-0.53872548999643577</v>
      </c>
      <c r="E1399" s="1">
        <v>119</v>
      </c>
    </row>
    <row r="1400" spans="2:5" x14ac:dyDescent="0.25">
      <c r="B1400" s="1">
        <f t="shared" si="93"/>
        <v>0</v>
      </c>
      <c r="C1400" s="1">
        <v>155263401</v>
      </c>
      <c r="D1400">
        <f t="shared" si="92"/>
        <v>-1.2697953115119063</v>
      </c>
      <c r="E1400" s="1">
        <v>-61</v>
      </c>
    </row>
    <row r="1401" spans="2:5" x14ac:dyDescent="0.25">
      <c r="B1401" s="1">
        <f t="shared" si="93"/>
        <v>0</v>
      </c>
      <c r="C1401" s="1">
        <v>155277473</v>
      </c>
      <c r="D1401">
        <f t="shared" si="92"/>
        <v>-0.66944517631652012</v>
      </c>
      <c r="E1401" s="1">
        <v>70</v>
      </c>
    </row>
    <row r="1402" spans="2:5" x14ac:dyDescent="0.25">
      <c r="B1402" s="1">
        <f t="shared" si="93"/>
        <v>0</v>
      </c>
      <c r="C1402" s="1">
        <v>155350280</v>
      </c>
      <c r="D1402">
        <f t="shared" si="92"/>
        <v>-1.0752574989159953</v>
      </c>
      <c r="E1402" s="1">
        <v>-51</v>
      </c>
    </row>
    <row r="1403" spans="2:5" x14ac:dyDescent="0.25">
      <c r="B1403" s="1">
        <f t="shared" si="93"/>
        <v>0</v>
      </c>
      <c r="C1403" s="1">
        <v>155350876</v>
      </c>
      <c r="D1403">
        <f t="shared" si="92"/>
        <v>-0.73965182871044366</v>
      </c>
      <c r="E1403" s="1">
        <v>60</v>
      </c>
    </row>
    <row r="1404" spans="2:5" x14ac:dyDescent="0.25">
      <c r="B1404" s="1">
        <f t="shared" si="93"/>
        <v>0</v>
      </c>
      <c r="C1404" s="1">
        <v>155387302</v>
      </c>
      <c r="D1404">
        <f t="shared" si="92"/>
        <v>-1.3494850021680094</v>
      </c>
      <c r="E1404" s="1">
        <v>-74</v>
      </c>
    </row>
    <row r="1405" spans="2:5" x14ac:dyDescent="0.25">
      <c r="B1405" s="1">
        <f t="shared" si="93"/>
        <v>0</v>
      </c>
      <c r="C1405" s="1">
        <v>155626224</v>
      </c>
      <c r="D1405">
        <f t="shared" si="92"/>
        <v>-1.4757724967479859</v>
      </c>
      <c r="E1405" s="1">
        <v>-129</v>
      </c>
    </row>
    <row r="1406" spans="2:5" x14ac:dyDescent="0.25">
      <c r="B1406" s="1">
        <f t="shared" si="93"/>
        <v>0</v>
      </c>
      <c r="C1406" s="1">
        <v>155626226</v>
      </c>
      <c r="D1406">
        <f t="shared" si="92"/>
        <v>-1.5576122303445685</v>
      </c>
      <c r="E1406" s="1">
        <v>-219</v>
      </c>
    </row>
    <row r="1407" spans="2:5" x14ac:dyDescent="0.25">
      <c r="B1407" s="1">
        <f t="shared" si="93"/>
        <v>0</v>
      </c>
      <c r="C1407" s="1">
        <v>156081224</v>
      </c>
      <c r="D1407">
        <f t="shared" si="92"/>
        <v>-0.50671803660007542</v>
      </c>
      <c r="E1407" s="1">
        <v>143</v>
      </c>
    </row>
    <row r="1408" spans="2:5" x14ac:dyDescent="0.25">
      <c r="B1408" s="1">
        <f t="shared" si="93"/>
        <v>0</v>
      </c>
      <c r="C1408" s="1">
        <v>156092172</v>
      </c>
      <c r="D1408">
        <f t="shared" si="92"/>
        <v>-0.73965182871044366</v>
      </c>
      <c r="E1408" s="1">
        <v>60</v>
      </c>
    </row>
    <row r="1409" spans="2:5" x14ac:dyDescent="0.25">
      <c r="B1409" s="1">
        <f t="shared" si="93"/>
        <v>0</v>
      </c>
      <c r="C1409" s="1">
        <v>156449920</v>
      </c>
      <c r="D1409">
        <f t="shared" si="92"/>
        <v>-0.80546218740408904</v>
      </c>
      <c r="E1409" s="1">
        <v>55</v>
      </c>
    </row>
    <row r="1410" spans="2:5" x14ac:dyDescent="0.25">
      <c r="B1410" s="1">
        <f t="shared" si="93"/>
        <v>0</v>
      </c>
      <c r="C1410" s="1">
        <v>156480984</v>
      </c>
      <c r="D1410">
        <f t="shared" si="92"/>
        <v>-1.3828697292605638</v>
      </c>
      <c r="E1410" s="1">
        <v>-83</v>
      </c>
    </row>
    <row r="1411" spans="2:5" x14ac:dyDescent="0.25">
      <c r="B1411" s="1">
        <f t="shared" si="93"/>
        <v>0</v>
      </c>
      <c r="C1411" s="1">
        <v>156499744</v>
      </c>
      <c r="D1411">
        <f t="shared" si="92"/>
        <v>-1.6140915082822609</v>
      </c>
      <c r="E1411" s="1">
        <v>-335</v>
      </c>
    </row>
    <row r="1412" spans="2:5" x14ac:dyDescent="0.25">
      <c r="B1412" s="1">
        <f t="shared" si="93"/>
        <v>0</v>
      </c>
      <c r="C1412" s="1">
        <v>156500000</v>
      </c>
      <c r="D1412">
        <f t="shared" si="92"/>
        <v>-1.5333847270925545</v>
      </c>
      <c r="E1412" s="1">
        <v>-185</v>
      </c>
    </row>
    <row r="1413" spans="2:5" x14ac:dyDescent="0.25">
      <c r="B1413" s="1">
        <f t="shared" si="93"/>
        <v>0</v>
      </c>
      <c r="C1413" s="1">
        <v>156500141</v>
      </c>
      <c r="D1413">
        <f t="shared" si="92"/>
        <v>-1.194537812595911</v>
      </c>
      <c r="E1413" s="1">
        <v>-55</v>
      </c>
    </row>
    <row r="1414" spans="2:5" x14ac:dyDescent="0.25">
      <c r="B1414" s="1">
        <f t="shared" si="93"/>
        <v>0</v>
      </c>
      <c r="C1414" s="1">
        <v>156512561</v>
      </c>
      <c r="D1414">
        <f t="shared" si="92"/>
        <v>-0.37169559998301527</v>
      </c>
      <c r="E1414" s="1">
        <v>375</v>
      </c>
    </row>
    <row r="1415" spans="2:5" x14ac:dyDescent="0.25">
      <c r="B1415" s="1">
        <f t="shared" si="93"/>
        <v>0</v>
      </c>
      <c r="C1415" s="1">
        <v>156777202</v>
      </c>
      <c r="D1415">
        <f t="shared" si="92"/>
        <v>-0.56893103259980271</v>
      </c>
      <c r="E1415" s="1">
        <v>102</v>
      </c>
    </row>
    <row r="1416" spans="2:5" x14ac:dyDescent="0.25">
      <c r="B1416" s="1">
        <f t="shared" si="93"/>
        <v>0</v>
      </c>
      <c r="C1416" s="1">
        <v>156777293</v>
      </c>
      <c r="D1416">
        <f t="shared" ref="D1416:D1479" si="94">IF((E1416&lt;0),-1-1*LOG(-1*E1416-49)/4,-1+LOG(E1416-49)/4)</f>
        <v>-0.56490932762643897</v>
      </c>
      <c r="E1416" s="1">
        <v>104</v>
      </c>
    </row>
    <row r="1417" spans="2:5" x14ac:dyDescent="0.25">
      <c r="B1417" s="1">
        <f t="shared" si="93"/>
        <v>0</v>
      </c>
      <c r="C1417" s="1">
        <v>157468327</v>
      </c>
      <c r="D1417">
        <f t="shared" si="94"/>
        <v>-0.25308343376843134</v>
      </c>
      <c r="E1417" s="1">
        <v>1021</v>
      </c>
    </row>
    <row r="1418" spans="2:5" x14ac:dyDescent="0.25">
      <c r="B1418" s="1">
        <f t="shared" ref="B1418:B1481" si="95">IF(C1418=C1417,1,0)</f>
        <v>0</v>
      </c>
      <c r="C1418" s="1">
        <v>157468361</v>
      </c>
      <c r="D1418">
        <f t="shared" si="94"/>
        <v>-0.23047646239839736</v>
      </c>
      <c r="E1418" s="1">
        <v>1246</v>
      </c>
    </row>
    <row r="1419" spans="2:5" x14ac:dyDescent="0.25">
      <c r="B1419" s="1">
        <f t="shared" si="95"/>
        <v>0</v>
      </c>
      <c r="C1419" s="1">
        <v>157534300</v>
      </c>
      <c r="D1419">
        <f t="shared" si="94"/>
        <v>-0.57099916409130014</v>
      </c>
      <c r="E1419" s="1">
        <v>101</v>
      </c>
    </row>
    <row r="1420" spans="2:5" x14ac:dyDescent="0.25">
      <c r="B1420" s="1">
        <f t="shared" si="95"/>
        <v>0</v>
      </c>
      <c r="C1420" s="1">
        <v>157703934</v>
      </c>
      <c r="D1420">
        <f t="shared" si="94"/>
        <v>-1.413303128443836</v>
      </c>
      <c r="E1420" s="1">
        <v>-94</v>
      </c>
    </row>
    <row r="1421" spans="2:5" x14ac:dyDescent="0.25">
      <c r="B1421" s="1">
        <f t="shared" si="95"/>
        <v>0</v>
      </c>
      <c r="C1421" s="1">
        <v>157708675</v>
      </c>
      <c r="D1421">
        <f t="shared" si="94"/>
        <v>-0.72151416192329076</v>
      </c>
      <c r="E1421" s="1">
        <v>62</v>
      </c>
    </row>
    <row r="1422" spans="2:5" x14ac:dyDescent="0.25">
      <c r="B1422" s="1">
        <f t="shared" si="95"/>
        <v>0</v>
      </c>
      <c r="C1422" s="1">
        <v>157733573</v>
      </c>
      <c r="D1422">
        <f t="shared" si="94"/>
        <v>-0.51512018684534544</v>
      </c>
      <c r="E1422" s="1">
        <v>136</v>
      </c>
    </row>
    <row r="1423" spans="2:5" x14ac:dyDescent="0.25">
      <c r="B1423" s="1">
        <f t="shared" si="95"/>
        <v>0</v>
      </c>
      <c r="C1423" s="1">
        <v>157905300</v>
      </c>
      <c r="D1423">
        <f t="shared" si="94"/>
        <v>-1.3655994994747389</v>
      </c>
      <c r="E1423" s="1">
        <v>-78</v>
      </c>
    </row>
    <row r="1424" spans="2:5" x14ac:dyDescent="0.25">
      <c r="B1424" s="1">
        <f t="shared" si="95"/>
        <v>0</v>
      </c>
      <c r="C1424" s="1">
        <v>157943847</v>
      </c>
      <c r="D1424">
        <f t="shared" si="94"/>
        <v>-1.444537812595911</v>
      </c>
      <c r="E1424" s="1">
        <v>-109</v>
      </c>
    </row>
    <row r="1425" spans="2:5" x14ac:dyDescent="0.25">
      <c r="B1425" s="1">
        <f t="shared" si="95"/>
        <v>0</v>
      </c>
      <c r="C1425" s="1">
        <v>158108130</v>
      </c>
      <c r="D1425">
        <f t="shared" si="94"/>
        <v>-1.5349697716003092</v>
      </c>
      <c r="E1425" s="1">
        <v>-187</v>
      </c>
    </row>
    <row r="1426" spans="2:5" x14ac:dyDescent="0.25">
      <c r="B1426" s="1">
        <f t="shared" si="95"/>
        <v>0</v>
      </c>
      <c r="C1426" s="1">
        <v>158195274</v>
      </c>
      <c r="D1426">
        <f t="shared" si="94"/>
        <v>-0.82525749891599531</v>
      </c>
      <c r="E1426" s="1">
        <v>54</v>
      </c>
    </row>
    <row r="1427" spans="2:5" x14ac:dyDescent="0.25">
      <c r="B1427" s="1">
        <f t="shared" si="95"/>
        <v>0</v>
      </c>
      <c r="C1427" s="1">
        <v>158195277</v>
      </c>
      <c r="D1427">
        <f t="shared" si="94"/>
        <v>-5.3489697439361494E-2</v>
      </c>
      <c r="E1427" s="1">
        <v>6159</v>
      </c>
    </row>
    <row r="1428" spans="2:5" x14ac:dyDescent="0.25">
      <c r="B1428" s="1">
        <f t="shared" si="95"/>
        <v>0</v>
      </c>
      <c r="C1428" s="1">
        <v>158247773</v>
      </c>
      <c r="D1428">
        <f t="shared" si="94"/>
        <v>-0.33290352082749997</v>
      </c>
      <c r="E1428" s="1">
        <v>515</v>
      </c>
    </row>
    <row r="1429" spans="2:5" x14ac:dyDescent="0.25">
      <c r="B1429" s="1">
        <f t="shared" si="95"/>
        <v>0</v>
      </c>
      <c r="C1429" s="1">
        <v>158247920</v>
      </c>
      <c r="D1429">
        <f t="shared" si="94"/>
        <v>-0.76143937264016881</v>
      </c>
      <c r="E1429" s="1">
        <v>58</v>
      </c>
    </row>
    <row r="1430" spans="2:5" x14ac:dyDescent="0.25">
      <c r="B1430" s="1">
        <f t="shared" si="95"/>
        <v>0</v>
      </c>
      <c r="C1430" s="1">
        <v>158248547</v>
      </c>
      <c r="D1430">
        <f t="shared" si="94"/>
        <v>-0.67474250108400469</v>
      </c>
      <c r="E1430" s="1">
        <v>69</v>
      </c>
    </row>
    <row r="1431" spans="2:5" x14ac:dyDescent="0.25">
      <c r="B1431" s="1">
        <f t="shared" si="95"/>
        <v>0</v>
      </c>
      <c r="C1431" s="1">
        <v>158248609</v>
      </c>
      <c r="D1431">
        <f t="shared" si="94"/>
        <v>-0.3153048603789077</v>
      </c>
      <c r="E1431" s="1">
        <v>597</v>
      </c>
    </row>
    <row r="1432" spans="2:5" x14ac:dyDescent="0.25">
      <c r="B1432" s="1">
        <f t="shared" si="95"/>
        <v>0</v>
      </c>
      <c r="C1432" s="1">
        <v>158509037</v>
      </c>
      <c r="D1432">
        <f t="shared" si="94"/>
        <v>-1.2697953115119063</v>
      </c>
      <c r="E1432" s="1">
        <v>-61</v>
      </c>
    </row>
    <row r="1433" spans="2:5" x14ac:dyDescent="0.25">
      <c r="B1433" s="1">
        <f t="shared" si="95"/>
        <v>0</v>
      </c>
      <c r="C1433" s="1">
        <v>158523536</v>
      </c>
      <c r="D1433">
        <f t="shared" si="94"/>
        <v>-0.72151416192329076</v>
      </c>
      <c r="E1433" s="1">
        <v>62</v>
      </c>
    </row>
    <row r="1434" spans="2:5" x14ac:dyDescent="0.25">
      <c r="B1434" s="1">
        <f t="shared" si="95"/>
        <v>0</v>
      </c>
      <c r="C1434" s="1">
        <v>158548266</v>
      </c>
      <c r="D1434">
        <f t="shared" si="94"/>
        <v>-1.7190544601479105</v>
      </c>
      <c r="E1434" s="1">
        <v>-801</v>
      </c>
    </row>
    <row r="1435" spans="2:5" x14ac:dyDescent="0.25">
      <c r="B1435" s="1">
        <f t="shared" si="95"/>
        <v>0</v>
      </c>
      <c r="C1435" s="1">
        <v>158548362</v>
      </c>
      <c r="D1435">
        <f t="shared" si="94"/>
        <v>-0.39667505897968702</v>
      </c>
      <c r="E1435" s="1">
        <v>308</v>
      </c>
    </row>
    <row r="1436" spans="2:5" x14ac:dyDescent="0.25">
      <c r="B1436" s="1">
        <f t="shared" si="95"/>
        <v>0</v>
      </c>
      <c r="C1436" s="1">
        <v>158577911</v>
      </c>
      <c r="D1436">
        <f t="shared" si="94"/>
        <v>-0.73020468848809372</v>
      </c>
      <c r="E1436" s="1">
        <v>61</v>
      </c>
    </row>
    <row r="1437" spans="2:5" x14ac:dyDescent="0.25">
      <c r="B1437" s="1">
        <f t="shared" si="95"/>
        <v>0</v>
      </c>
      <c r="C1437" s="1">
        <v>158630427</v>
      </c>
      <c r="D1437">
        <f t="shared" si="94"/>
        <v>-1.0752574989159953</v>
      </c>
      <c r="E1437" s="1">
        <v>-51</v>
      </c>
    </row>
    <row r="1438" spans="2:5" x14ac:dyDescent="0.25">
      <c r="B1438" s="1">
        <f t="shared" si="95"/>
        <v>0</v>
      </c>
      <c r="C1438" s="1">
        <v>158630505</v>
      </c>
      <c r="D1438">
        <f t="shared" si="94"/>
        <v>-1.6292989744874937</v>
      </c>
      <c r="E1438" s="1">
        <v>-378</v>
      </c>
    </row>
    <row r="1439" spans="2:5" x14ac:dyDescent="0.25">
      <c r="B1439" s="1">
        <f t="shared" si="95"/>
        <v>0</v>
      </c>
      <c r="C1439" s="1">
        <v>158638839</v>
      </c>
      <c r="D1439">
        <f t="shared" si="94"/>
        <v>-0.13028625811783423</v>
      </c>
      <c r="E1439" s="1">
        <v>3061</v>
      </c>
    </row>
    <row r="1440" spans="2:5" x14ac:dyDescent="0.25">
      <c r="B1440" s="1">
        <f t="shared" si="95"/>
        <v>0</v>
      </c>
      <c r="C1440" s="1">
        <v>158639071</v>
      </c>
      <c r="D1440">
        <f t="shared" si="94"/>
        <v>-1.5197953115119063</v>
      </c>
      <c r="E1440" s="1">
        <v>-169</v>
      </c>
    </row>
    <row r="1441" spans="2:5" x14ac:dyDescent="0.25">
      <c r="B1441" s="1">
        <f t="shared" si="95"/>
        <v>0</v>
      </c>
      <c r="C1441" s="1">
        <v>158644302</v>
      </c>
      <c r="D1441">
        <f t="shared" si="94"/>
        <v>-0.59948500216800937</v>
      </c>
      <c r="E1441" s="1">
        <v>89</v>
      </c>
    </row>
    <row r="1442" spans="2:5" x14ac:dyDescent="0.25">
      <c r="B1442" s="1">
        <f t="shared" si="95"/>
        <v>0</v>
      </c>
      <c r="C1442" s="1">
        <v>158660141</v>
      </c>
      <c r="D1442">
        <f t="shared" si="94"/>
        <v>-1.7255007228376824</v>
      </c>
      <c r="E1442" s="1">
        <v>-847</v>
      </c>
    </row>
    <row r="1443" spans="2:5" x14ac:dyDescent="0.25">
      <c r="B1443" s="1">
        <f t="shared" si="95"/>
        <v>0</v>
      </c>
      <c r="C1443" s="1">
        <v>158670377</v>
      </c>
      <c r="D1443">
        <f t="shared" si="94"/>
        <v>-0.38977272948369557</v>
      </c>
      <c r="E1443" s="1">
        <v>325</v>
      </c>
    </row>
    <row r="1444" spans="2:5" x14ac:dyDescent="0.25">
      <c r="B1444" s="1">
        <f t="shared" si="95"/>
        <v>0</v>
      </c>
      <c r="C1444" s="1">
        <v>158683980</v>
      </c>
      <c r="D1444">
        <f t="shared" si="94"/>
        <v>-0.58197553551607062</v>
      </c>
      <c r="E1444" s="1">
        <v>96</v>
      </c>
    </row>
    <row r="1445" spans="2:5" x14ac:dyDescent="0.25">
      <c r="B1445" s="1">
        <f t="shared" si="95"/>
        <v>0</v>
      </c>
      <c r="C1445" s="1">
        <v>158752812</v>
      </c>
      <c r="D1445">
        <f t="shared" si="94"/>
        <v>-0.52837731870687954</v>
      </c>
      <c r="E1445" s="1">
        <v>126</v>
      </c>
    </row>
    <row r="1446" spans="2:5" x14ac:dyDescent="0.25">
      <c r="B1446" s="1">
        <f t="shared" si="95"/>
        <v>0</v>
      </c>
      <c r="C1446" s="1">
        <v>158769743</v>
      </c>
      <c r="D1446">
        <f t="shared" si="94"/>
        <v>-0.41588506653786761</v>
      </c>
      <c r="E1446" s="1">
        <v>266</v>
      </c>
    </row>
    <row r="1447" spans="2:5" x14ac:dyDescent="0.25">
      <c r="B1447" s="1">
        <f t="shared" si="95"/>
        <v>0</v>
      </c>
      <c r="C1447" s="1">
        <v>158770026</v>
      </c>
      <c r="D1447">
        <f t="shared" si="94"/>
        <v>-1.3537433369927045</v>
      </c>
      <c r="E1447" s="1">
        <v>-75</v>
      </c>
    </row>
    <row r="1448" spans="2:5" x14ac:dyDescent="0.25">
      <c r="B1448" s="1">
        <f t="shared" si="95"/>
        <v>0</v>
      </c>
      <c r="C1448" s="1">
        <v>158876076</v>
      </c>
      <c r="D1448">
        <f t="shared" si="94"/>
        <v>-1.6117895078355549</v>
      </c>
      <c r="E1448" s="1">
        <v>-329</v>
      </c>
    </row>
    <row r="1449" spans="2:5" x14ac:dyDescent="0.25">
      <c r="B1449" s="1">
        <f t="shared" si="95"/>
        <v>0</v>
      </c>
      <c r="C1449" s="1">
        <v>158912460</v>
      </c>
      <c r="D1449">
        <f t="shared" si="94"/>
        <v>-1.4005149978319906</v>
      </c>
      <c r="E1449" s="1">
        <v>-89</v>
      </c>
    </row>
    <row r="1450" spans="2:5" x14ac:dyDescent="0.25">
      <c r="B1450" s="1">
        <f t="shared" si="95"/>
        <v>0</v>
      </c>
      <c r="C1450" s="1">
        <v>158987437</v>
      </c>
      <c r="D1450">
        <f t="shared" si="94"/>
        <v>-0.47068217608605889</v>
      </c>
      <c r="E1450" s="1">
        <v>180</v>
      </c>
    </row>
    <row r="1451" spans="2:5" x14ac:dyDescent="0.25">
      <c r="B1451" s="1">
        <f t="shared" si="95"/>
        <v>0</v>
      </c>
      <c r="C1451" s="1">
        <v>158992408</v>
      </c>
      <c r="D1451">
        <f t="shared" si="94"/>
        <v>-1.5468801802091159</v>
      </c>
      <c r="E1451" s="1">
        <v>-203</v>
      </c>
    </row>
    <row r="1452" spans="2:5" x14ac:dyDescent="0.25">
      <c r="B1452" s="1">
        <f t="shared" si="95"/>
        <v>0</v>
      </c>
      <c r="C1452" s="1">
        <v>159027144</v>
      </c>
      <c r="D1452">
        <f t="shared" si="94"/>
        <v>-0.64625666300729545</v>
      </c>
      <c r="E1452" s="1">
        <v>75</v>
      </c>
    </row>
    <row r="1453" spans="2:5" x14ac:dyDescent="0.25">
      <c r="B1453" s="1">
        <f t="shared" si="95"/>
        <v>0</v>
      </c>
      <c r="C1453" s="1">
        <v>159122172</v>
      </c>
      <c r="D1453">
        <f t="shared" si="94"/>
        <v>-0.39459901828254218</v>
      </c>
      <c r="E1453" s="1">
        <v>313</v>
      </c>
    </row>
    <row r="1454" spans="2:5" x14ac:dyDescent="0.25">
      <c r="B1454" s="1">
        <f t="shared" si="95"/>
        <v>0</v>
      </c>
      <c r="C1454" s="1">
        <v>159122207</v>
      </c>
      <c r="D1454">
        <f t="shared" si="94"/>
        <v>-1.531776199591202</v>
      </c>
      <c r="E1454" s="1">
        <v>-183</v>
      </c>
    </row>
    <row r="1455" spans="2:5" x14ac:dyDescent="0.25">
      <c r="B1455" s="1">
        <f t="shared" si="95"/>
        <v>0</v>
      </c>
      <c r="C1455" s="1">
        <v>159125838</v>
      </c>
      <c r="D1455">
        <f t="shared" si="94"/>
        <v>-1.603324941020313</v>
      </c>
      <c r="E1455" s="1">
        <v>-308</v>
      </c>
    </row>
    <row r="1456" spans="2:5" x14ac:dyDescent="0.25">
      <c r="B1456" s="1">
        <f t="shared" si="95"/>
        <v>0</v>
      </c>
      <c r="C1456" s="1">
        <v>159125894</v>
      </c>
      <c r="D1456">
        <f t="shared" si="94"/>
        <v>-1.0752574989159953</v>
      </c>
      <c r="E1456" s="1">
        <v>-51</v>
      </c>
    </row>
    <row r="1457" spans="2:5" x14ac:dyDescent="0.25">
      <c r="B1457" s="1">
        <f t="shared" si="95"/>
        <v>0</v>
      </c>
      <c r="C1457" s="1">
        <v>159126492</v>
      </c>
      <c r="D1457">
        <f t="shared" si="94"/>
        <v>-1.4268925440244842</v>
      </c>
      <c r="E1457" s="1">
        <v>-100</v>
      </c>
    </row>
    <row r="1458" spans="2:5" x14ac:dyDescent="0.25">
      <c r="B1458" s="1">
        <f t="shared" si="95"/>
        <v>0</v>
      </c>
      <c r="C1458" s="1">
        <v>159204426</v>
      </c>
      <c r="D1458">
        <f t="shared" si="94"/>
        <v>-0.38782342002373005</v>
      </c>
      <c r="E1458" s="1">
        <v>330</v>
      </c>
    </row>
    <row r="1459" spans="2:5" x14ac:dyDescent="0.25">
      <c r="B1459" s="1">
        <f t="shared" si="95"/>
        <v>0</v>
      </c>
      <c r="C1459" s="1">
        <v>159224559</v>
      </c>
      <c r="D1459">
        <f t="shared" si="94"/>
        <v>-1.25</v>
      </c>
      <c r="E1459" s="1">
        <v>-59</v>
      </c>
    </row>
    <row r="1460" spans="2:5" x14ac:dyDescent="0.25">
      <c r="B1460" s="1">
        <f t="shared" si="95"/>
        <v>0</v>
      </c>
      <c r="C1460" s="1">
        <v>159232336</v>
      </c>
      <c r="D1460">
        <f t="shared" si="94"/>
        <v>-1.2385606273598313</v>
      </c>
      <c r="E1460" s="1">
        <v>-58</v>
      </c>
    </row>
    <row r="1461" spans="2:5" x14ac:dyDescent="0.25">
      <c r="B1461" s="1">
        <f t="shared" si="95"/>
        <v>0</v>
      </c>
      <c r="C1461" s="1">
        <v>159346338</v>
      </c>
      <c r="D1461">
        <f t="shared" si="94"/>
        <v>-0.65956804099560173</v>
      </c>
      <c r="E1461" s="1">
        <v>72</v>
      </c>
    </row>
    <row r="1462" spans="2:5" x14ac:dyDescent="0.25">
      <c r="B1462" s="1">
        <f t="shared" si="95"/>
        <v>0</v>
      </c>
      <c r="C1462" s="1">
        <v>159348529</v>
      </c>
      <c r="D1462">
        <f t="shared" si="94"/>
        <v>-1.7744877677485373</v>
      </c>
      <c r="E1462" s="1">
        <v>-1302</v>
      </c>
    </row>
    <row r="1463" spans="2:5" x14ac:dyDescent="0.25">
      <c r="B1463" s="1">
        <f t="shared" si="95"/>
        <v>0</v>
      </c>
      <c r="C1463" s="1">
        <v>159652109</v>
      </c>
      <c r="D1463">
        <f t="shared" si="94"/>
        <v>-1.605811468484202</v>
      </c>
      <c r="E1463" s="1">
        <v>-314</v>
      </c>
    </row>
    <row r="1464" spans="2:5" x14ac:dyDescent="0.25">
      <c r="B1464" s="1">
        <f t="shared" si="95"/>
        <v>0</v>
      </c>
      <c r="C1464" s="1">
        <v>159666761</v>
      </c>
      <c r="D1464">
        <f t="shared" si="94"/>
        <v>-1.6098331734575657</v>
      </c>
      <c r="E1464" s="1">
        <v>-324</v>
      </c>
    </row>
    <row r="1465" spans="2:5" x14ac:dyDescent="0.25">
      <c r="B1465" s="1">
        <f t="shared" si="95"/>
        <v>0</v>
      </c>
      <c r="C1465" s="1">
        <v>159704607</v>
      </c>
      <c r="D1465">
        <f t="shared" si="94"/>
        <v>-0.63071968632008435</v>
      </c>
      <c r="E1465" s="1">
        <v>79</v>
      </c>
    </row>
    <row r="1466" spans="2:5" x14ac:dyDescent="0.25">
      <c r="B1466" s="1">
        <f t="shared" si="95"/>
        <v>0</v>
      </c>
      <c r="C1466" s="1">
        <v>159725844</v>
      </c>
      <c r="D1466">
        <f t="shared" si="94"/>
        <v>-0.48673038912914512</v>
      </c>
      <c r="E1466" s="1">
        <v>162</v>
      </c>
    </row>
    <row r="1467" spans="2:5" x14ac:dyDescent="0.25">
      <c r="B1467" s="1">
        <f t="shared" si="95"/>
        <v>0</v>
      </c>
      <c r="C1467" s="1">
        <v>160025896</v>
      </c>
      <c r="D1467">
        <f t="shared" si="94"/>
        <v>-0.38440050052526098</v>
      </c>
      <c r="E1467" s="1">
        <v>339</v>
      </c>
    </row>
    <row r="1468" spans="2:5" x14ac:dyDescent="0.25">
      <c r="B1468" s="1">
        <f t="shared" si="95"/>
        <v>0</v>
      </c>
      <c r="C1468" s="1">
        <v>160072913</v>
      </c>
      <c r="D1468">
        <f t="shared" si="94"/>
        <v>-1.680658480633453</v>
      </c>
      <c r="E1468" s="1">
        <v>-577</v>
      </c>
    </row>
    <row r="1469" spans="2:5" x14ac:dyDescent="0.25">
      <c r="B1469" s="1">
        <f t="shared" si="95"/>
        <v>0</v>
      </c>
      <c r="C1469" s="1">
        <v>160086246</v>
      </c>
      <c r="D1469">
        <f t="shared" si="94"/>
        <v>-1.8443265627670498</v>
      </c>
      <c r="E1469" s="1">
        <v>-2433</v>
      </c>
    </row>
    <row r="1470" spans="2:5" x14ac:dyDescent="0.25">
      <c r="B1470" s="1">
        <f t="shared" si="95"/>
        <v>0</v>
      </c>
      <c r="C1470" s="1">
        <v>160237146</v>
      </c>
      <c r="D1470">
        <f t="shared" si="94"/>
        <v>-0.56103128608187713</v>
      </c>
      <c r="E1470" s="1">
        <v>106</v>
      </c>
    </row>
    <row r="1471" spans="2:5" x14ac:dyDescent="0.25">
      <c r="B1471" s="1">
        <f t="shared" si="95"/>
        <v>0</v>
      </c>
      <c r="C1471" s="1">
        <v>160319648</v>
      </c>
      <c r="D1471">
        <f t="shared" si="94"/>
        <v>-0.56690156004425785</v>
      </c>
      <c r="E1471" s="1">
        <v>103</v>
      </c>
    </row>
    <row r="1472" spans="2:5" x14ac:dyDescent="0.25">
      <c r="B1472" s="1">
        <f t="shared" si="95"/>
        <v>0</v>
      </c>
      <c r="C1472" s="1">
        <v>160348545</v>
      </c>
      <c r="D1472">
        <f t="shared" si="94"/>
        <v>-0.38552952581650191</v>
      </c>
      <c r="E1472" s="1">
        <v>336</v>
      </c>
    </row>
    <row r="1473" spans="2:5" x14ac:dyDescent="0.25">
      <c r="B1473" s="1">
        <f t="shared" si="95"/>
        <v>0</v>
      </c>
      <c r="C1473" s="1">
        <v>160348623</v>
      </c>
      <c r="D1473">
        <f t="shared" si="94"/>
        <v>-1.7259081290210594</v>
      </c>
      <c r="E1473" s="1">
        <v>-850</v>
      </c>
    </row>
    <row r="1474" spans="2:5" x14ac:dyDescent="0.25">
      <c r="B1474" s="1">
        <f t="shared" si="95"/>
        <v>0</v>
      </c>
      <c r="C1474" s="1">
        <v>160348788</v>
      </c>
      <c r="D1474">
        <f t="shared" si="94"/>
        <v>-0.34138068245981712</v>
      </c>
      <c r="E1474" s="1">
        <v>480</v>
      </c>
    </row>
    <row r="1475" spans="2:5" x14ac:dyDescent="0.25">
      <c r="B1475" s="1">
        <f t="shared" si="95"/>
        <v>0</v>
      </c>
      <c r="C1475" s="1">
        <v>160401228</v>
      </c>
      <c r="D1475">
        <f t="shared" si="94"/>
        <v>-0.77422750325201406</v>
      </c>
      <c r="E1475" s="1">
        <v>57</v>
      </c>
    </row>
    <row r="1476" spans="2:5" x14ac:dyDescent="0.25">
      <c r="B1476" s="1">
        <f t="shared" si="95"/>
        <v>0</v>
      </c>
      <c r="C1476" s="1">
        <v>160401272</v>
      </c>
      <c r="D1476">
        <f t="shared" si="94"/>
        <v>-0.54187277182344085</v>
      </c>
      <c r="E1476" s="1">
        <v>117</v>
      </c>
    </row>
    <row r="1477" spans="2:5" x14ac:dyDescent="0.25">
      <c r="B1477" s="1">
        <f t="shared" si="95"/>
        <v>1</v>
      </c>
      <c r="C1477" s="1">
        <v>160401272</v>
      </c>
      <c r="D1477">
        <f t="shared" si="94"/>
        <v>-0.80546218740408904</v>
      </c>
      <c r="E1477" s="1">
        <v>55</v>
      </c>
    </row>
    <row r="1478" spans="2:5" x14ac:dyDescent="0.25">
      <c r="B1478" s="1">
        <f t="shared" si="95"/>
        <v>0</v>
      </c>
      <c r="C1478" s="1">
        <v>160492238</v>
      </c>
      <c r="D1478">
        <f t="shared" si="94"/>
        <v>-1.194537812595911</v>
      </c>
      <c r="E1478" s="1">
        <v>-55</v>
      </c>
    </row>
    <row r="1479" spans="2:5" x14ac:dyDescent="0.25">
      <c r="B1479" s="1">
        <f t="shared" si="95"/>
        <v>0</v>
      </c>
      <c r="C1479" s="1">
        <v>160547092</v>
      </c>
      <c r="D1479">
        <f t="shared" si="94"/>
        <v>-0.62371250542002343</v>
      </c>
      <c r="E1479" s="1">
        <v>81</v>
      </c>
    </row>
    <row r="1480" spans="2:5" x14ac:dyDescent="0.25">
      <c r="B1480" s="1">
        <f t="shared" si="95"/>
        <v>0</v>
      </c>
      <c r="C1480" s="1">
        <v>160590051</v>
      </c>
      <c r="D1480">
        <f t="shared" ref="D1480:D1543" si="96">IF((E1480&lt;0),-1-1*LOG(-1*E1480-49)/4,-1+LOG(E1480-49)/4)</f>
        <v>-1.5576122303445685</v>
      </c>
      <c r="E1480" s="1">
        <v>-219</v>
      </c>
    </row>
    <row r="1481" spans="2:5" x14ac:dyDescent="0.25">
      <c r="B1481" s="1">
        <f t="shared" si="95"/>
        <v>0</v>
      </c>
      <c r="C1481" s="1">
        <v>160590066</v>
      </c>
      <c r="D1481">
        <f t="shared" si="96"/>
        <v>-1.6521315083942985</v>
      </c>
      <c r="E1481" s="1">
        <v>-455</v>
      </c>
    </row>
    <row r="1482" spans="2:5" x14ac:dyDescent="0.25">
      <c r="B1482" s="1">
        <f t="shared" ref="B1482:B1545" si="97">IF(C1482=C1481,1,0)</f>
        <v>0</v>
      </c>
      <c r="C1482" s="1">
        <v>160639998</v>
      </c>
      <c r="D1482">
        <f t="shared" si="96"/>
        <v>-0.11851216468799686</v>
      </c>
      <c r="E1482" s="1">
        <v>3406</v>
      </c>
    </row>
    <row r="1483" spans="2:5" x14ac:dyDescent="0.25">
      <c r="B1483" s="1">
        <f t="shared" si="97"/>
        <v>0</v>
      </c>
      <c r="C1483" s="1">
        <v>160656528</v>
      </c>
      <c r="D1483">
        <f t="shared" si="96"/>
        <v>-0.37786232087488891</v>
      </c>
      <c r="E1483" s="1">
        <v>357</v>
      </c>
    </row>
    <row r="1484" spans="2:5" x14ac:dyDescent="0.25">
      <c r="B1484" s="1">
        <f t="shared" si="97"/>
        <v>0</v>
      </c>
      <c r="C1484" s="1">
        <v>160720181</v>
      </c>
      <c r="D1484">
        <f t="shared" si="96"/>
        <v>-0.41790509914031559</v>
      </c>
      <c r="E1484" s="1">
        <v>262</v>
      </c>
    </row>
    <row r="1485" spans="2:5" x14ac:dyDescent="0.25">
      <c r="B1485" s="1">
        <f t="shared" si="97"/>
        <v>0</v>
      </c>
      <c r="C1485" s="1">
        <v>160877754</v>
      </c>
      <c r="D1485">
        <f t="shared" si="96"/>
        <v>-0.23147882774293904</v>
      </c>
      <c r="E1485" s="1">
        <v>1235</v>
      </c>
    </row>
    <row r="1486" spans="2:5" x14ac:dyDescent="0.25">
      <c r="B1486" s="1">
        <f t="shared" si="97"/>
        <v>1</v>
      </c>
      <c r="C1486" s="1">
        <v>160877754</v>
      </c>
      <c r="D1486">
        <f t="shared" si="96"/>
        <v>-0.26143937264016881</v>
      </c>
      <c r="E1486" s="1">
        <v>949</v>
      </c>
    </row>
    <row r="1487" spans="2:5" x14ac:dyDescent="0.25">
      <c r="B1487" s="1">
        <f t="shared" si="97"/>
        <v>0</v>
      </c>
      <c r="C1487" s="1">
        <v>160877820</v>
      </c>
      <c r="D1487">
        <f t="shared" si="96"/>
        <v>-0.32183757459319717</v>
      </c>
      <c r="E1487" s="1">
        <v>565</v>
      </c>
    </row>
    <row r="1488" spans="2:5" x14ac:dyDescent="0.25">
      <c r="B1488" s="1">
        <f t="shared" si="97"/>
        <v>0</v>
      </c>
      <c r="C1488" s="1">
        <v>160956237</v>
      </c>
      <c r="D1488">
        <f t="shared" si="96"/>
        <v>-0.23047646239839736</v>
      </c>
      <c r="E1488" s="1">
        <v>1246</v>
      </c>
    </row>
    <row r="1489" spans="2:5" x14ac:dyDescent="0.25">
      <c r="B1489" s="1">
        <f t="shared" si="97"/>
        <v>0</v>
      </c>
      <c r="C1489" s="1">
        <v>161089651</v>
      </c>
      <c r="D1489">
        <f t="shared" si="96"/>
        <v>-0.42974165818806809</v>
      </c>
      <c r="E1489" s="1">
        <v>240</v>
      </c>
    </row>
    <row r="1490" spans="2:5" x14ac:dyDescent="0.25">
      <c r="B1490" s="1">
        <f t="shared" si="97"/>
        <v>0</v>
      </c>
      <c r="C1490" s="1">
        <v>161090082</v>
      </c>
      <c r="D1490">
        <f t="shared" si="96"/>
        <v>-0.42861067274805653</v>
      </c>
      <c r="E1490" s="1">
        <v>242</v>
      </c>
    </row>
    <row r="1491" spans="2:5" x14ac:dyDescent="0.25">
      <c r="B1491" s="1">
        <f t="shared" si="97"/>
        <v>0</v>
      </c>
      <c r="C1491" s="1">
        <v>161149367</v>
      </c>
      <c r="D1491">
        <f t="shared" si="96"/>
        <v>-0.55190207762543653</v>
      </c>
      <c r="E1491" s="1">
        <v>111</v>
      </c>
    </row>
    <row r="1492" spans="2:5" x14ac:dyDescent="0.25">
      <c r="B1492" s="1">
        <f t="shared" si="97"/>
        <v>0</v>
      </c>
      <c r="C1492" s="1">
        <v>161206729</v>
      </c>
      <c r="D1492">
        <f t="shared" si="96"/>
        <v>-1.1765583062254836E-2</v>
      </c>
      <c r="E1492" s="1">
        <v>9022</v>
      </c>
    </row>
    <row r="1493" spans="2:5" x14ac:dyDescent="0.25">
      <c r="B1493" s="1">
        <f t="shared" si="97"/>
        <v>0</v>
      </c>
      <c r="C1493" s="1">
        <v>161261801</v>
      </c>
      <c r="D1493">
        <f t="shared" si="96"/>
        <v>-1.3305548236834799</v>
      </c>
      <c r="E1493" s="1">
        <v>-70</v>
      </c>
    </row>
    <row r="1494" spans="2:5" x14ac:dyDescent="0.25">
      <c r="B1494" s="1">
        <f t="shared" si="97"/>
        <v>0</v>
      </c>
      <c r="C1494" s="1">
        <v>161262429</v>
      </c>
      <c r="D1494">
        <f t="shared" si="96"/>
        <v>-0.66944517631652012</v>
      </c>
      <c r="E1494" s="1">
        <v>70</v>
      </c>
    </row>
    <row r="1495" spans="2:5" x14ac:dyDescent="0.25">
      <c r="B1495" s="1">
        <f t="shared" si="97"/>
        <v>0</v>
      </c>
      <c r="C1495" s="1">
        <v>161270276</v>
      </c>
      <c r="D1495">
        <f t="shared" si="96"/>
        <v>-0.67474250108400469</v>
      </c>
      <c r="E1495" s="1">
        <v>69</v>
      </c>
    </row>
    <row r="1496" spans="2:5" x14ac:dyDescent="0.25">
      <c r="B1496" s="1">
        <f t="shared" si="97"/>
        <v>0</v>
      </c>
      <c r="C1496" s="1">
        <v>161270898</v>
      </c>
      <c r="D1496">
        <f t="shared" si="96"/>
        <v>-0.2582300664638757</v>
      </c>
      <c r="E1496" s="1">
        <v>976</v>
      </c>
    </row>
    <row r="1497" spans="2:5" x14ac:dyDescent="0.25">
      <c r="B1497" s="1">
        <f t="shared" si="97"/>
        <v>0</v>
      </c>
      <c r="C1497" s="1">
        <v>161270905</v>
      </c>
      <c r="D1497">
        <f t="shared" si="96"/>
        <v>-7.4932265660890729E-2</v>
      </c>
      <c r="E1497" s="1">
        <v>5064</v>
      </c>
    </row>
    <row r="1498" spans="2:5" x14ac:dyDescent="0.25">
      <c r="B1498" s="1">
        <f t="shared" si="97"/>
        <v>1</v>
      </c>
      <c r="C1498" s="1">
        <v>161270905</v>
      </c>
      <c r="D1498">
        <f t="shared" si="96"/>
        <v>-1.6868875737364397E-2</v>
      </c>
      <c r="E1498" s="1">
        <v>8610</v>
      </c>
    </row>
    <row r="1499" spans="2:5" x14ac:dyDescent="0.25">
      <c r="B1499" s="1">
        <f t="shared" si="97"/>
        <v>0</v>
      </c>
      <c r="C1499" s="1">
        <v>161272843</v>
      </c>
      <c r="D1499">
        <f t="shared" si="96"/>
        <v>-0.54187277182344085</v>
      </c>
      <c r="E1499" s="1">
        <v>117</v>
      </c>
    </row>
    <row r="1500" spans="2:5" x14ac:dyDescent="0.25">
      <c r="B1500" s="1">
        <f t="shared" si="97"/>
        <v>0</v>
      </c>
      <c r="C1500" s="1">
        <v>161274264</v>
      </c>
      <c r="D1500">
        <f t="shared" si="96"/>
        <v>-1.3305548236834799</v>
      </c>
      <c r="E1500" s="1">
        <v>-70</v>
      </c>
    </row>
    <row r="1501" spans="2:5" x14ac:dyDescent="0.25">
      <c r="B1501" s="1">
        <f t="shared" si="97"/>
        <v>0</v>
      </c>
      <c r="C1501" s="1">
        <v>161277046</v>
      </c>
      <c r="D1501">
        <f t="shared" si="96"/>
        <v>-0.24326459301024261</v>
      </c>
      <c r="E1501" s="1">
        <v>1113</v>
      </c>
    </row>
    <row r="1502" spans="2:5" x14ac:dyDescent="0.25">
      <c r="B1502" s="1">
        <f t="shared" si="97"/>
        <v>0</v>
      </c>
      <c r="C1502" s="1">
        <v>161421987</v>
      </c>
      <c r="D1502">
        <f t="shared" si="96"/>
        <v>-1.357840941039747</v>
      </c>
      <c r="E1502" s="1">
        <v>-76</v>
      </c>
    </row>
    <row r="1503" spans="2:5" x14ac:dyDescent="0.25">
      <c r="B1503" s="1">
        <f t="shared" si="97"/>
        <v>0</v>
      </c>
      <c r="C1503" s="1">
        <v>161511387</v>
      </c>
      <c r="D1503">
        <f t="shared" si="96"/>
        <v>-1.538072086095764</v>
      </c>
      <c r="E1503" s="1">
        <v>-191</v>
      </c>
    </row>
    <row r="1504" spans="2:5" x14ac:dyDescent="0.25">
      <c r="B1504" s="1">
        <f t="shared" si="97"/>
        <v>0</v>
      </c>
      <c r="C1504" s="1">
        <v>161684136</v>
      </c>
      <c r="D1504">
        <f t="shared" si="96"/>
        <v>-1.4330984399557423</v>
      </c>
      <c r="E1504" s="1">
        <v>-103</v>
      </c>
    </row>
    <row r="1505" spans="2:5" x14ac:dyDescent="0.25">
      <c r="B1505" s="1">
        <f t="shared" si="97"/>
        <v>0</v>
      </c>
      <c r="C1505" s="1">
        <v>161704190</v>
      </c>
      <c r="D1505">
        <f t="shared" si="96"/>
        <v>-0.51512018684534544</v>
      </c>
      <c r="E1505" s="1">
        <v>136</v>
      </c>
    </row>
    <row r="1506" spans="2:5" x14ac:dyDescent="0.25">
      <c r="B1506" s="1">
        <f t="shared" si="97"/>
        <v>0</v>
      </c>
      <c r="C1506" s="1">
        <v>161726275</v>
      </c>
      <c r="D1506">
        <f t="shared" si="96"/>
        <v>-1.7953179428898653</v>
      </c>
      <c r="E1506" s="1">
        <v>-1567</v>
      </c>
    </row>
    <row r="1507" spans="2:5" x14ac:dyDescent="0.25">
      <c r="B1507" s="1">
        <f t="shared" si="97"/>
        <v>0</v>
      </c>
      <c r="C1507" s="1">
        <v>161736993</v>
      </c>
      <c r="D1507">
        <f t="shared" si="96"/>
        <v>-0.73020468848809372</v>
      </c>
      <c r="E1507" s="1">
        <v>61</v>
      </c>
    </row>
    <row r="1508" spans="2:5" x14ac:dyDescent="0.25">
      <c r="B1508" s="1">
        <f t="shared" si="97"/>
        <v>0</v>
      </c>
      <c r="C1508" s="1">
        <v>161784948</v>
      </c>
      <c r="D1508">
        <f t="shared" si="96"/>
        <v>-0.40008156962974051</v>
      </c>
      <c r="E1508" s="1">
        <v>300</v>
      </c>
    </row>
    <row r="1509" spans="2:5" x14ac:dyDescent="0.25">
      <c r="B1509" s="1">
        <f t="shared" si="97"/>
        <v>0</v>
      </c>
      <c r="C1509" s="1">
        <v>161795394</v>
      </c>
      <c r="D1509">
        <f t="shared" si="96"/>
        <v>-0.48388550269327035</v>
      </c>
      <c r="E1509" s="1">
        <v>165</v>
      </c>
    </row>
    <row r="1510" spans="2:5" x14ac:dyDescent="0.25">
      <c r="B1510" s="1">
        <f t="shared" si="97"/>
        <v>0</v>
      </c>
      <c r="C1510" s="1">
        <v>161795637</v>
      </c>
      <c r="D1510">
        <f t="shared" si="96"/>
        <v>-0.48202949817346863</v>
      </c>
      <c r="E1510" s="1">
        <v>167</v>
      </c>
    </row>
    <row r="1511" spans="2:5" x14ac:dyDescent="0.25">
      <c r="B1511" s="1">
        <f t="shared" si="97"/>
        <v>0</v>
      </c>
      <c r="C1511" s="1">
        <v>161856981</v>
      </c>
      <c r="D1511">
        <f t="shared" si="96"/>
        <v>-0.46424629993647626</v>
      </c>
      <c r="E1511" s="1">
        <v>188</v>
      </c>
    </row>
    <row r="1512" spans="2:5" x14ac:dyDescent="0.25">
      <c r="B1512" s="1">
        <f t="shared" si="97"/>
        <v>0</v>
      </c>
      <c r="C1512" s="1">
        <v>162076056</v>
      </c>
      <c r="D1512">
        <f t="shared" si="96"/>
        <v>-1.3828697292605638</v>
      </c>
      <c r="E1512" s="1">
        <v>-83</v>
      </c>
    </row>
    <row r="1513" spans="2:5" x14ac:dyDescent="0.25">
      <c r="B1513" s="1">
        <f t="shared" si="97"/>
        <v>0</v>
      </c>
      <c r="C1513" s="1">
        <v>162076083</v>
      </c>
      <c r="D1513">
        <f t="shared" si="96"/>
        <v>-0.61713027073943616</v>
      </c>
      <c r="E1513" s="1">
        <v>83</v>
      </c>
    </row>
    <row r="1514" spans="2:5" x14ac:dyDescent="0.25">
      <c r="B1514" s="1">
        <f t="shared" si="97"/>
        <v>0</v>
      </c>
      <c r="C1514" s="1">
        <v>162181256</v>
      </c>
      <c r="D1514">
        <f t="shared" si="96"/>
        <v>-0.100411822532679</v>
      </c>
      <c r="E1514" s="1">
        <v>4015</v>
      </c>
    </row>
    <row r="1515" spans="2:5" x14ac:dyDescent="0.25">
      <c r="B1515" s="1">
        <f t="shared" si="97"/>
        <v>0</v>
      </c>
      <c r="C1515" s="1">
        <v>162181258</v>
      </c>
      <c r="D1515">
        <f t="shared" si="96"/>
        <v>-0.10154008472968212</v>
      </c>
      <c r="E1515" s="1">
        <v>3974</v>
      </c>
    </row>
    <row r="1516" spans="2:5" x14ac:dyDescent="0.25">
      <c r="B1516" s="1">
        <f t="shared" si="97"/>
        <v>0</v>
      </c>
      <c r="C1516" s="1">
        <v>162295690</v>
      </c>
      <c r="D1516">
        <f t="shared" si="96"/>
        <v>-0.67474250108400469</v>
      </c>
      <c r="E1516" s="1">
        <v>69</v>
      </c>
    </row>
    <row r="1517" spans="2:5" x14ac:dyDescent="0.25">
      <c r="B1517" s="1">
        <f t="shared" si="97"/>
        <v>0</v>
      </c>
      <c r="C1517" s="1">
        <v>162316498</v>
      </c>
      <c r="D1517">
        <f t="shared" si="96"/>
        <v>-1.5588821117268872</v>
      </c>
      <c r="E1517" s="1">
        <v>-221</v>
      </c>
    </row>
    <row r="1518" spans="2:5" x14ac:dyDescent="0.25">
      <c r="B1518" s="1">
        <f t="shared" si="97"/>
        <v>0</v>
      </c>
      <c r="C1518" s="1">
        <v>162365038</v>
      </c>
      <c r="D1518">
        <f t="shared" si="96"/>
        <v>-1.3692803136799157</v>
      </c>
      <c r="E1518" s="1">
        <v>-79</v>
      </c>
    </row>
    <row r="1519" spans="2:5" x14ac:dyDescent="0.25">
      <c r="B1519" s="1">
        <f t="shared" si="97"/>
        <v>0</v>
      </c>
      <c r="C1519" s="1">
        <v>162365064</v>
      </c>
      <c r="D1519">
        <f t="shared" si="96"/>
        <v>-1.1505149978319906</v>
      </c>
      <c r="E1519" s="1">
        <v>-53</v>
      </c>
    </row>
    <row r="1520" spans="2:5" x14ac:dyDescent="0.25">
      <c r="B1520" s="1">
        <f t="shared" si="97"/>
        <v>0</v>
      </c>
      <c r="C1520" s="1">
        <v>162372018</v>
      </c>
      <c r="D1520">
        <f t="shared" si="96"/>
        <v>-0.15718684271876515</v>
      </c>
      <c r="E1520" s="1">
        <v>2400</v>
      </c>
    </row>
    <row r="1521" spans="2:5" x14ac:dyDescent="0.25">
      <c r="B1521" s="1">
        <f t="shared" si="97"/>
        <v>0</v>
      </c>
      <c r="C1521" s="1">
        <v>162432256</v>
      </c>
      <c r="D1521">
        <f t="shared" si="96"/>
        <v>-0.50330706643343881</v>
      </c>
      <c r="E1521" s="1">
        <v>146</v>
      </c>
    </row>
    <row r="1522" spans="2:5" x14ac:dyDescent="0.25">
      <c r="B1522" s="1">
        <f t="shared" si="97"/>
        <v>0</v>
      </c>
      <c r="C1522" s="1">
        <v>162583759</v>
      </c>
      <c r="D1522">
        <f t="shared" si="96"/>
        <v>-1.8689541032578294</v>
      </c>
      <c r="E1522" s="1">
        <v>-3040</v>
      </c>
    </row>
    <row r="1523" spans="2:5" x14ac:dyDescent="0.25">
      <c r="B1523" s="1">
        <f t="shared" si="97"/>
        <v>0</v>
      </c>
      <c r="C1523" s="1">
        <v>162610278</v>
      </c>
      <c r="D1523">
        <f t="shared" si="96"/>
        <v>-0.75</v>
      </c>
      <c r="E1523" s="1">
        <v>59</v>
      </c>
    </row>
    <row r="1524" spans="2:5" x14ac:dyDescent="0.25">
      <c r="B1524" s="1">
        <f t="shared" si="97"/>
        <v>0</v>
      </c>
      <c r="C1524" s="1">
        <v>162748569</v>
      </c>
      <c r="D1524">
        <f t="shared" si="96"/>
        <v>-1.4463324587526918</v>
      </c>
      <c r="E1524" s="1">
        <v>-110</v>
      </c>
    </row>
    <row r="1525" spans="2:5" x14ac:dyDescent="0.25">
      <c r="B1525" s="1">
        <f t="shared" si="97"/>
        <v>0</v>
      </c>
      <c r="C1525" s="1">
        <v>162879159</v>
      </c>
      <c r="D1525">
        <f t="shared" si="96"/>
        <v>-1.5233554212905589</v>
      </c>
      <c r="E1525" s="1">
        <v>-173</v>
      </c>
    </row>
    <row r="1526" spans="2:5" x14ac:dyDescent="0.25">
      <c r="B1526" s="1">
        <f t="shared" si="97"/>
        <v>0</v>
      </c>
      <c r="C1526" s="1">
        <v>162893501</v>
      </c>
      <c r="D1526">
        <f t="shared" si="96"/>
        <v>-1.6144704741834981</v>
      </c>
      <c r="E1526" s="1">
        <v>-336</v>
      </c>
    </row>
    <row r="1527" spans="2:5" x14ac:dyDescent="0.25">
      <c r="B1527" s="1">
        <f t="shared" si="97"/>
        <v>0</v>
      </c>
      <c r="C1527" s="1">
        <v>163005819</v>
      </c>
      <c r="D1527">
        <f t="shared" si="96"/>
        <v>-1.4031959641799339</v>
      </c>
      <c r="E1527" s="1">
        <v>-90</v>
      </c>
    </row>
    <row r="1528" spans="2:5" x14ac:dyDescent="0.25">
      <c r="B1528" s="1">
        <f t="shared" si="97"/>
        <v>0</v>
      </c>
      <c r="C1528" s="1">
        <v>163190366</v>
      </c>
      <c r="D1528">
        <f t="shared" si="96"/>
        <v>-0.39215905896025316</v>
      </c>
      <c r="E1528" s="1">
        <v>319</v>
      </c>
    </row>
    <row r="1529" spans="2:5" x14ac:dyDescent="0.25">
      <c r="B1529" s="1">
        <f t="shared" si="97"/>
        <v>0</v>
      </c>
      <c r="C1529" s="1">
        <v>163273052</v>
      </c>
      <c r="D1529">
        <f t="shared" si="96"/>
        <v>-0.92474250108400469</v>
      </c>
      <c r="E1529" s="1">
        <v>51</v>
      </c>
    </row>
    <row r="1530" spans="2:5" x14ac:dyDescent="0.25">
      <c r="B1530" s="1">
        <f t="shared" si="97"/>
        <v>0</v>
      </c>
      <c r="C1530" s="1">
        <v>163368377</v>
      </c>
      <c r="D1530">
        <f t="shared" si="96"/>
        <v>-0.56103128608187713</v>
      </c>
      <c r="E1530" s="1">
        <v>106</v>
      </c>
    </row>
    <row r="1531" spans="2:5" x14ac:dyDescent="0.25">
      <c r="B1531" s="1">
        <f t="shared" si="97"/>
        <v>0</v>
      </c>
      <c r="C1531" s="1">
        <v>163467386</v>
      </c>
      <c r="D1531">
        <f t="shared" si="96"/>
        <v>-0.38552952581650191</v>
      </c>
      <c r="E1531" s="1">
        <v>336</v>
      </c>
    </row>
    <row r="1532" spans="2:5" x14ac:dyDescent="0.25">
      <c r="B1532" s="1">
        <f t="shared" si="97"/>
        <v>0</v>
      </c>
      <c r="C1532" s="1">
        <v>163651764</v>
      </c>
      <c r="D1532">
        <f t="shared" si="96"/>
        <v>-0.62371250542002343</v>
      </c>
      <c r="E1532" s="1">
        <v>81</v>
      </c>
    </row>
    <row r="1533" spans="2:5" x14ac:dyDescent="0.25">
      <c r="B1533" s="1">
        <f t="shared" si="97"/>
        <v>0</v>
      </c>
      <c r="C1533" s="1">
        <v>163690899</v>
      </c>
      <c r="D1533">
        <f t="shared" si="96"/>
        <v>-1.3537433369927045</v>
      </c>
      <c r="E1533" s="1">
        <v>-75</v>
      </c>
    </row>
    <row r="1534" spans="2:5" x14ac:dyDescent="0.25">
      <c r="B1534" s="1">
        <f t="shared" si="97"/>
        <v>0</v>
      </c>
      <c r="C1534" s="1">
        <v>163692324</v>
      </c>
      <c r="D1534">
        <f t="shared" si="96"/>
        <v>-0.62371250542002343</v>
      </c>
      <c r="E1534" s="1">
        <v>81</v>
      </c>
    </row>
    <row r="1535" spans="2:5" x14ac:dyDescent="0.25">
      <c r="B1535" s="1">
        <f t="shared" si="97"/>
        <v>0</v>
      </c>
      <c r="C1535" s="1">
        <v>163721835</v>
      </c>
      <c r="D1535">
        <f t="shared" si="96"/>
        <v>-1.4330984399557423</v>
      </c>
      <c r="E1535" s="1">
        <v>-103</v>
      </c>
    </row>
    <row r="1536" spans="2:5" x14ac:dyDescent="0.25">
      <c r="B1536" s="1">
        <f t="shared" si="97"/>
        <v>0</v>
      </c>
      <c r="C1536" s="1">
        <v>163743959</v>
      </c>
      <c r="D1536">
        <f t="shared" si="96"/>
        <v>-1.3494850021680094</v>
      </c>
      <c r="E1536" s="1">
        <v>-74</v>
      </c>
    </row>
    <row r="1537" spans="2:5" x14ac:dyDescent="0.25">
      <c r="B1537" s="1">
        <f t="shared" si="97"/>
        <v>0</v>
      </c>
      <c r="C1537" s="1">
        <v>163747936</v>
      </c>
      <c r="D1537">
        <f t="shared" si="96"/>
        <v>-1.4757724967479859</v>
      </c>
      <c r="E1537" s="1">
        <v>-129</v>
      </c>
    </row>
    <row r="1538" spans="2:5" x14ac:dyDescent="0.25">
      <c r="B1538" s="1">
        <f t="shared" si="97"/>
        <v>0</v>
      </c>
      <c r="C1538" s="1">
        <v>163750299</v>
      </c>
      <c r="D1538">
        <f t="shared" si="96"/>
        <v>-0.20648504806874368</v>
      </c>
      <c r="E1538" s="1">
        <v>1542</v>
      </c>
    </row>
    <row r="1539" spans="2:5" x14ac:dyDescent="0.25">
      <c r="B1539" s="1">
        <f t="shared" si="97"/>
        <v>1</v>
      </c>
      <c r="C1539" s="1">
        <v>163750299</v>
      </c>
      <c r="D1539">
        <f t="shared" si="96"/>
        <v>-0.26059817823497622</v>
      </c>
      <c r="E1539" s="1">
        <v>956</v>
      </c>
    </row>
    <row r="1540" spans="2:5" x14ac:dyDescent="0.25">
      <c r="B1540" s="1">
        <f t="shared" si="97"/>
        <v>0</v>
      </c>
      <c r="C1540" s="1">
        <v>163752440</v>
      </c>
      <c r="D1540">
        <f t="shared" si="96"/>
        <v>-0.52287874528033762</v>
      </c>
      <c r="E1540" s="1">
        <v>130</v>
      </c>
    </row>
    <row r="1541" spans="2:5" x14ac:dyDescent="0.25">
      <c r="B1541" s="1">
        <f t="shared" si="97"/>
        <v>0</v>
      </c>
      <c r="C1541" s="1">
        <v>163752476</v>
      </c>
      <c r="D1541">
        <f t="shared" si="96"/>
        <v>-0.58913683087845314</v>
      </c>
      <c r="E1541" s="1">
        <v>93</v>
      </c>
    </row>
    <row r="1542" spans="2:5" x14ac:dyDescent="0.25">
      <c r="B1542" s="1">
        <f t="shared" si="97"/>
        <v>0</v>
      </c>
      <c r="C1542" s="1">
        <v>163752570</v>
      </c>
      <c r="D1542">
        <f t="shared" si="96"/>
        <v>-0.52154653690407082</v>
      </c>
      <c r="E1542" s="1">
        <v>131</v>
      </c>
    </row>
    <row r="1543" spans="2:5" x14ac:dyDescent="0.25">
      <c r="B1543" s="1">
        <f t="shared" si="97"/>
        <v>0</v>
      </c>
      <c r="C1543" s="1">
        <v>164014774</v>
      </c>
      <c r="D1543">
        <f t="shared" si="96"/>
        <v>-1.6016350451084889</v>
      </c>
      <c r="E1543" s="1">
        <v>-304</v>
      </c>
    </row>
    <row r="1544" spans="2:5" x14ac:dyDescent="0.25">
      <c r="B1544" s="1">
        <f t="shared" si="97"/>
        <v>0</v>
      </c>
      <c r="C1544" s="1">
        <v>164032675</v>
      </c>
      <c r="D1544">
        <f t="shared" ref="D1544:D1607" si="98">IF((E1544&lt;0),-1-1*LOG(-1*E1544-49)/4,-1+LOG(E1544-49)/4)</f>
        <v>-1.3252574989159953</v>
      </c>
      <c r="E1544" s="1">
        <v>-69</v>
      </c>
    </row>
    <row r="1545" spans="2:5" x14ac:dyDescent="0.25">
      <c r="B1545" s="1">
        <f t="shared" si="97"/>
        <v>0</v>
      </c>
      <c r="C1545" s="1">
        <v>164034953</v>
      </c>
      <c r="D1545">
        <f t="shared" si="98"/>
        <v>-1.2385606273598313</v>
      </c>
      <c r="E1545" s="1">
        <v>-58</v>
      </c>
    </row>
    <row r="1546" spans="2:5" x14ac:dyDescent="0.25">
      <c r="B1546" s="1">
        <f t="shared" ref="B1546:B1609" si="99">IF(C1546=C1545,1,0)</f>
        <v>0</v>
      </c>
      <c r="C1546" s="1">
        <v>164161905</v>
      </c>
      <c r="D1546">
        <f t="shared" si="98"/>
        <v>-0.57525749891599531</v>
      </c>
      <c r="E1546" s="1">
        <v>99</v>
      </c>
    </row>
    <row r="1547" spans="2:5" x14ac:dyDescent="0.25">
      <c r="B1547" s="1">
        <f t="shared" si="99"/>
        <v>0</v>
      </c>
      <c r="C1547" s="1">
        <v>164250807</v>
      </c>
      <c r="D1547">
        <f t="shared" si="98"/>
        <v>-1.444537812595911</v>
      </c>
      <c r="E1547" s="1">
        <v>-109</v>
      </c>
    </row>
    <row r="1548" spans="2:5" x14ac:dyDescent="0.25">
      <c r="B1548" s="1">
        <f t="shared" si="99"/>
        <v>0</v>
      </c>
      <c r="C1548" s="1">
        <v>164319896</v>
      </c>
      <c r="D1548">
        <f t="shared" si="98"/>
        <v>-0.88071968632008435</v>
      </c>
      <c r="E1548" s="1">
        <v>52</v>
      </c>
    </row>
    <row r="1549" spans="2:5" x14ac:dyDescent="0.25">
      <c r="B1549" s="1">
        <f t="shared" si="99"/>
        <v>0</v>
      </c>
      <c r="C1549" s="1">
        <v>164497468</v>
      </c>
      <c r="D1549">
        <f t="shared" si="98"/>
        <v>-1.5810706138244233</v>
      </c>
      <c r="E1549" s="1">
        <v>-260</v>
      </c>
    </row>
    <row r="1550" spans="2:5" x14ac:dyDescent="0.25">
      <c r="B1550" s="1">
        <f t="shared" si="99"/>
        <v>0</v>
      </c>
      <c r="C1550" s="1">
        <v>164775538</v>
      </c>
      <c r="D1550">
        <f t="shared" si="98"/>
        <v>-1.6029049264908075</v>
      </c>
      <c r="E1550" s="1">
        <v>-307</v>
      </c>
    </row>
    <row r="1551" spans="2:5" x14ac:dyDescent="0.25">
      <c r="B1551" s="1">
        <f t="shared" si="99"/>
        <v>0</v>
      </c>
      <c r="C1551" s="1">
        <v>165049373</v>
      </c>
      <c r="D1551">
        <f t="shared" si="98"/>
        <v>-0.2658715643802767</v>
      </c>
      <c r="E1551" s="1">
        <v>913</v>
      </c>
    </row>
    <row r="1552" spans="2:5" x14ac:dyDescent="0.25">
      <c r="B1552" s="1">
        <f t="shared" si="99"/>
        <v>0</v>
      </c>
      <c r="C1552" s="1">
        <v>165186930</v>
      </c>
      <c r="D1552">
        <f t="shared" si="98"/>
        <v>-0.40404615850489223</v>
      </c>
      <c r="E1552" s="1">
        <v>291</v>
      </c>
    </row>
    <row r="1553" spans="2:5" x14ac:dyDescent="0.25">
      <c r="B1553" s="1">
        <f t="shared" si="99"/>
        <v>0</v>
      </c>
      <c r="C1553" s="1">
        <v>165195472</v>
      </c>
      <c r="D1553">
        <f t="shared" si="98"/>
        <v>-3.1611726621595282E-2</v>
      </c>
      <c r="E1553" s="1">
        <v>7523</v>
      </c>
    </row>
    <row r="1554" spans="2:5" x14ac:dyDescent="0.25">
      <c r="B1554" s="1">
        <f t="shared" si="99"/>
        <v>0</v>
      </c>
      <c r="C1554" s="1">
        <v>165345780</v>
      </c>
      <c r="D1554">
        <f t="shared" si="98"/>
        <v>-0.63440050052526098</v>
      </c>
      <c r="E1554" s="1">
        <v>78</v>
      </c>
    </row>
    <row r="1555" spans="2:5" x14ac:dyDescent="0.25">
      <c r="B1555" s="1">
        <f t="shared" si="99"/>
        <v>0</v>
      </c>
      <c r="C1555" s="1">
        <v>165550136</v>
      </c>
      <c r="D1555">
        <f t="shared" si="98"/>
        <v>-1.5215899576686871</v>
      </c>
      <c r="E1555" s="1">
        <v>-171</v>
      </c>
    </row>
    <row r="1556" spans="2:5" x14ac:dyDescent="0.25">
      <c r="B1556" s="1">
        <f t="shared" si="99"/>
        <v>0</v>
      </c>
      <c r="C1556" s="1">
        <v>165724666</v>
      </c>
      <c r="D1556">
        <f t="shared" si="98"/>
        <v>-1.9675717072481478</v>
      </c>
      <c r="E1556" s="1">
        <v>-7467</v>
      </c>
    </row>
    <row r="1557" spans="2:5" x14ac:dyDescent="0.25">
      <c r="B1557" s="1">
        <f t="shared" si="99"/>
        <v>0</v>
      </c>
      <c r="C1557" s="1">
        <v>166032414</v>
      </c>
      <c r="D1557">
        <f t="shared" si="98"/>
        <v>-0.31690156004425785</v>
      </c>
      <c r="E1557" s="1">
        <v>589</v>
      </c>
    </row>
    <row r="1558" spans="2:5" x14ac:dyDescent="0.25">
      <c r="B1558" s="1">
        <f t="shared" si="99"/>
        <v>1</v>
      </c>
      <c r="C1558" s="1">
        <v>166032414</v>
      </c>
      <c r="D1558">
        <f t="shared" si="98"/>
        <v>-1.7283209754401048</v>
      </c>
      <c r="E1558" s="1">
        <v>-868</v>
      </c>
    </row>
    <row r="1559" spans="2:5" x14ac:dyDescent="0.25">
      <c r="B1559" s="1">
        <f t="shared" si="99"/>
        <v>0</v>
      </c>
      <c r="C1559" s="1">
        <v>166091495</v>
      </c>
      <c r="D1559">
        <f t="shared" si="98"/>
        <v>-0.34341490815623943</v>
      </c>
      <c r="E1559" s="1">
        <v>472</v>
      </c>
    </row>
    <row r="1560" spans="2:5" x14ac:dyDescent="0.25">
      <c r="B1560" s="1">
        <f t="shared" si="99"/>
        <v>0</v>
      </c>
      <c r="C1560" s="1">
        <v>166162641</v>
      </c>
      <c r="D1560">
        <f t="shared" si="98"/>
        <v>-0.35251259966857307</v>
      </c>
      <c r="E1560" s="1">
        <v>438</v>
      </c>
    </row>
    <row r="1561" spans="2:5" x14ac:dyDescent="0.25">
      <c r="B1561" s="1">
        <f t="shared" si="99"/>
        <v>1</v>
      </c>
      <c r="C1561" s="1">
        <v>166162641</v>
      </c>
      <c r="D1561">
        <f t="shared" si="98"/>
        <v>-1.6262874945799766</v>
      </c>
      <c r="E1561" s="1">
        <v>-369</v>
      </c>
    </row>
    <row r="1562" spans="2:5" x14ac:dyDescent="0.25">
      <c r="B1562" s="1">
        <f t="shared" si="99"/>
        <v>0</v>
      </c>
      <c r="C1562" s="1">
        <v>166235678</v>
      </c>
      <c r="D1562">
        <f t="shared" si="98"/>
        <v>-1.2112745100035642</v>
      </c>
      <c r="E1562" s="1">
        <v>-56</v>
      </c>
    </row>
    <row r="1563" spans="2:5" x14ac:dyDescent="0.25">
      <c r="B1563" s="1">
        <f t="shared" si="99"/>
        <v>0</v>
      </c>
      <c r="C1563" s="1">
        <v>166253250</v>
      </c>
      <c r="D1563">
        <f t="shared" si="98"/>
        <v>-0.31811468574286095</v>
      </c>
      <c r="E1563" s="1">
        <v>583</v>
      </c>
    </row>
    <row r="1564" spans="2:5" x14ac:dyDescent="0.25">
      <c r="B1564" s="1">
        <f t="shared" si="99"/>
        <v>0</v>
      </c>
      <c r="C1564" s="1">
        <v>166253508</v>
      </c>
      <c r="D1564">
        <f t="shared" si="98"/>
        <v>-0.57745097999287154</v>
      </c>
      <c r="E1564" s="1">
        <v>98</v>
      </c>
    </row>
    <row r="1565" spans="2:5" x14ac:dyDescent="0.25">
      <c r="B1565" s="1">
        <f t="shared" si="99"/>
        <v>0</v>
      </c>
      <c r="C1565" s="1">
        <v>166279892</v>
      </c>
      <c r="D1565">
        <f t="shared" si="98"/>
        <v>-0.38743772292015977</v>
      </c>
      <c r="E1565" s="1">
        <v>331</v>
      </c>
    </row>
    <row r="1566" spans="2:5" x14ac:dyDescent="0.25">
      <c r="B1566" s="1">
        <f t="shared" si="99"/>
        <v>0</v>
      </c>
      <c r="C1566" s="1">
        <v>166319470</v>
      </c>
      <c r="D1566">
        <f t="shared" si="98"/>
        <v>-0.44175097240196159</v>
      </c>
      <c r="E1566" s="1">
        <v>220</v>
      </c>
    </row>
    <row r="1567" spans="2:5" x14ac:dyDescent="0.25">
      <c r="B1567" s="1">
        <f t="shared" si="99"/>
        <v>0</v>
      </c>
      <c r="C1567" s="1">
        <v>166319501</v>
      </c>
      <c r="D1567">
        <f t="shared" si="98"/>
        <v>-0.68031159976179278</v>
      </c>
      <c r="E1567" s="1">
        <v>68</v>
      </c>
    </row>
    <row r="1568" spans="2:5" x14ac:dyDescent="0.25">
      <c r="B1568" s="1">
        <f t="shared" si="99"/>
        <v>0</v>
      </c>
      <c r="C1568" s="1">
        <v>166343486</v>
      </c>
      <c r="D1568">
        <f t="shared" si="98"/>
        <v>-1.2697953115119063</v>
      </c>
      <c r="E1568" s="1">
        <v>-61</v>
      </c>
    </row>
    <row r="1569" spans="2:5" x14ac:dyDescent="0.25">
      <c r="B1569" s="1">
        <f t="shared" si="99"/>
        <v>0</v>
      </c>
      <c r="C1569" s="1">
        <v>166371934</v>
      </c>
      <c r="D1569">
        <f t="shared" si="98"/>
        <v>-0.55016486263660458</v>
      </c>
      <c r="E1569" s="1">
        <v>112</v>
      </c>
    </row>
    <row r="1570" spans="2:5" x14ac:dyDescent="0.25">
      <c r="B1570" s="1">
        <f t="shared" si="99"/>
        <v>0</v>
      </c>
      <c r="C1570" s="1">
        <v>166372055</v>
      </c>
      <c r="D1570">
        <f t="shared" si="98"/>
        <v>-0.52837731870687954</v>
      </c>
      <c r="E1570" s="1">
        <v>126</v>
      </c>
    </row>
    <row r="1571" spans="2:5" x14ac:dyDescent="0.25">
      <c r="B1571" s="1">
        <f t="shared" si="99"/>
        <v>0</v>
      </c>
      <c r="C1571" s="1">
        <v>166434420</v>
      </c>
      <c r="D1571">
        <f t="shared" si="98"/>
        <v>-0.61092437480817818</v>
      </c>
      <c r="E1571" s="1">
        <v>85</v>
      </c>
    </row>
    <row r="1572" spans="2:5" x14ac:dyDescent="0.25">
      <c r="B1572" s="1">
        <f t="shared" si="99"/>
        <v>0</v>
      </c>
      <c r="C1572" s="1">
        <v>166436198</v>
      </c>
      <c r="D1572">
        <f t="shared" si="98"/>
        <v>-0.4886692553033356</v>
      </c>
      <c r="E1572" s="1">
        <v>160</v>
      </c>
    </row>
    <row r="1573" spans="2:5" x14ac:dyDescent="0.25">
      <c r="B1573" s="1">
        <f t="shared" si="99"/>
        <v>0</v>
      </c>
      <c r="C1573" s="1">
        <v>166436337</v>
      </c>
      <c r="D1573">
        <f t="shared" si="98"/>
        <v>-0.52023047690598156</v>
      </c>
      <c r="E1573" s="1">
        <v>132</v>
      </c>
    </row>
    <row r="1574" spans="2:5" x14ac:dyDescent="0.25">
      <c r="B1574" s="1">
        <f t="shared" si="99"/>
        <v>0</v>
      </c>
      <c r="C1574" s="1">
        <v>166444493</v>
      </c>
      <c r="D1574">
        <f t="shared" si="98"/>
        <v>-0.23740506093463554</v>
      </c>
      <c r="E1574" s="1">
        <v>1172</v>
      </c>
    </row>
    <row r="1575" spans="2:5" x14ac:dyDescent="0.25">
      <c r="B1575" s="1">
        <f t="shared" si="99"/>
        <v>0</v>
      </c>
      <c r="C1575" s="1">
        <v>166635399</v>
      </c>
      <c r="D1575">
        <f t="shared" si="98"/>
        <v>-1.3196884002382072</v>
      </c>
      <c r="E1575" s="1">
        <v>-68</v>
      </c>
    </row>
    <row r="1576" spans="2:5" x14ac:dyDescent="0.25">
      <c r="B1576" s="1">
        <f t="shared" si="99"/>
        <v>0</v>
      </c>
      <c r="C1576" s="1">
        <v>166696460</v>
      </c>
      <c r="D1576">
        <f t="shared" si="98"/>
        <v>-1.5496642717386058</v>
      </c>
      <c r="E1576" s="1">
        <v>-207</v>
      </c>
    </row>
    <row r="1577" spans="2:5" x14ac:dyDescent="0.25">
      <c r="B1577" s="1">
        <f t="shared" si="99"/>
        <v>0</v>
      </c>
      <c r="C1577" s="1">
        <v>166696716</v>
      </c>
      <c r="D1577">
        <f t="shared" si="98"/>
        <v>-1.435090672373561</v>
      </c>
      <c r="E1577" s="1">
        <v>-104</v>
      </c>
    </row>
    <row r="1578" spans="2:5" x14ac:dyDescent="0.25">
      <c r="B1578" s="1">
        <f t="shared" si="99"/>
        <v>0</v>
      </c>
      <c r="C1578" s="1">
        <v>166698997</v>
      </c>
      <c r="D1578">
        <f t="shared" si="98"/>
        <v>-0.23304637220953994</v>
      </c>
      <c r="E1578" s="1">
        <v>1218</v>
      </c>
    </row>
    <row r="1579" spans="2:5" x14ac:dyDescent="0.25">
      <c r="B1579" s="1">
        <f t="shared" si="99"/>
        <v>0</v>
      </c>
      <c r="C1579" s="1">
        <v>166701224</v>
      </c>
      <c r="D1579">
        <f t="shared" si="98"/>
        <v>-6.5245438529129784E-2</v>
      </c>
      <c r="E1579" s="1">
        <v>5532</v>
      </c>
    </row>
    <row r="1580" spans="2:5" x14ac:dyDescent="0.25">
      <c r="B1580" s="1">
        <f t="shared" si="99"/>
        <v>0</v>
      </c>
      <c r="C1580" s="1">
        <v>166701861</v>
      </c>
      <c r="D1580">
        <f t="shared" si="98"/>
        <v>-0.65494718957209852</v>
      </c>
      <c r="E1580" s="1">
        <v>73</v>
      </c>
    </row>
    <row r="1581" spans="2:5" x14ac:dyDescent="0.25">
      <c r="B1581" s="1">
        <f t="shared" si="99"/>
        <v>0</v>
      </c>
      <c r="C1581" s="1">
        <v>166829313</v>
      </c>
      <c r="D1581">
        <f t="shared" si="98"/>
        <v>-0.32120816053788559</v>
      </c>
      <c r="E1581" s="1">
        <v>568</v>
      </c>
    </row>
    <row r="1582" spans="2:5" x14ac:dyDescent="0.25">
      <c r="B1582" s="1">
        <f t="shared" si="99"/>
        <v>1</v>
      </c>
      <c r="C1582" s="1">
        <v>166829313</v>
      </c>
      <c r="D1582">
        <f t="shared" si="98"/>
        <v>-1.6862686978955144</v>
      </c>
      <c r="E1582" s="1">
        <v>-605</v>
      </c>
    </row>
    <row r="1583" spans="2:5" x14ac:dyDescent="0.25">
      <c r="B1583" s="1">
        <f t="shared" si="99"/>
        <v>0</v>
      </c>
      <c r="C1583" s="1">
        <v>166995487</v>
      </c>
      <c r="D1583">
        <f t="shared" si="98"/>
        <v>-0.73965182871044366</v>
      </c>
      <c r="E1583" s="1">
        <v>60</v>
      </c>
    </row>
    <row r="1584" spans="2:5" x14ac:dyDescent="0.25">
      <c r="B1584" s="1">
        <f t="shared" si="99"/>
        <v>0</v>
      </c>
      <c r="C1584" s="1">
        <v>167124797</v>
      </c>
      <c r="D1584">
        <f t="shared" si="98"/>
        <v>-0.39175767728139854</v>
      </c>
      <c r="E1584" s="1">
        <v>320</v>
      </c>
    </row>
    <row r="1585" spans="2:5" x14ac:dyDescent="0.25">
      <c r="B1585" s="1">
        <f t="shared" si="99"/>
        <v>0</v>
      </c>
      <c r="C1585" s="1">
        <v>167163209</v>
      </c>
      <c r="D1585">
        <f t="shared" si="98"/>
        <v>-0.39583987316542979</v>
      </c>
      <c r="E1585" s="1">
        <v>310</v>
      </c>
    </row>
    <row r="1586" spans="2:5" x14ac:dyDescent="0.25">
      <c r="B1586" s="1">
        <f t="shared" si="99"/>
        <v>0</v>
      </c>
      <c r="C1586" s="1">
        <v>167197463</v>
      </c>
      <c r="D1586">
        <f t="shared" si="98"/>
        <v>-1.714031111060575</v>
      </c>
      <c r="E1586" s="1">
        <v>-767</v>
      </c>
    </row>
    <row r="1587" spans="2:5" x14ac:dyDescent="0.25">
      <c r="B1587" s="1">
        <f t="shared" si="99"/>
        <v>0</v>
      </c>
      <c r="C1587" s="1">
        <v>167198133</v>
      </c>
      <c r="D1587">
        <f t="shared" si="98"/>
        <v>-1.4203103093438969</v>
      </c>
      <c r="E1587" s="1">
        <v>-97</v>
      </c>
    </row>
    <row r="1588" spans="2:5" x14ac:dyDescent="0.25">
      <c r="B1588" s="1">
        <f t="shared" si="99"/>
        <v>0</v>
      </c>
      <c r="C1588" s="1">
        <v>167253169</v>
      </c>
      <c r="D1588">
        <f t="shared" si="98"/>
        <v>-0.58913683087845314</v>
      </c>
      <c r="E1588" s="1">
        <v>93</v>
      </c>
    </row>
    <row r="1589" spans="2:5" x14ac:dyDescent="0.25">
      <c r="B1589" s="1">
        <f t="shared" si="99"/>
        <v>0</v>
      </c>
      <c r="C1589" s="1">
        <v>167272485</v>
      </c>
      <c r="D1589">
        <f t="shared" si="98"/>
        <v>-1.2784858380767092</v>
      </c>
      <c r="E1589" s="1">
        <v>-62</v>
      </c>
    </row>
    <row r="1590" spans="2:5" x14ac:dyDescent="0.25">
      <c r="B1590" s="1">
        <f t="shared" si="99"/>
        <v>0</v>
      </c>
      <c r="C1590" s="1">
        <v>167411097</v>
      </c>
      <c r="D1590">
        <f t="shared" si="98"/>
        <v>-0.21284933629847669</v>
      </c>
      <c r="E1590" s="1">
        <v>1457</v>
      </c>
    </row>
    <row r="1591" spans="2:5" x14ac:dyDescent="0.25">
      <c r="B1591" s="1">
        <f t="shared" si="99"/>
        <v>0</v>
      </c>
      <c r="C1591" s="1">
        <v>167418101</v>
      </c>
      <c r="D1591">
        <f t="shared" si="98"/>
        <v>-1.3305548236834799</v>
      </c>
      <c r="E1591" s="1">
        <v>-70</v>
      </c>
    </row>
    <row r="1592" spans="2:5" x14ac:dyDescent="0.25">
      <c r="B1592" s="1">
        <f t="shared" si="99"/>
        <v>0</v>
      </c>
      <c r="C1592" s="1">
        <v>167488071</v>
      </c>
      <c r="D1592">
        <f t="shared" si="98"/>
        <v>-1.7908648879424975</v>
      </c>
      <c r="E1592" s="1">
        <v>-1506</v>
      </c>
    </row>
    <row r="1593" spans="2:5" x14ac:dyDescent="0.25">
      <c r="B1593" s="1">
        <f t="shared" si="99"/>
        <v>0</v>
      </c>
      <c r="C1593" s="1">
        <v>167517554</v>
      </c>
      <c r="D1593">
        <f t="shared" si="98"/>
        <v>-1.4156894579203936</v>
      </c>
      <c r="E1593" s="1">
        <v>-95</v>
      </c>
    </row>
    <row r="1594" spans="2:5" x14ac:dyDescent="0.25">
      <c r="B1594" s="1">
        <f t="shared" si="99"/>
        <v>0</v>
      </c>
      <c r="C1594" s="1">
        <v>167657503</v>
      </c>
      <c r="D1594">
        <f t="shared" si="98"/>
        <v>-1.3762874945799766</v>
      </c>
      <c r="E1594" s="1">
        <v>-81</v>
      </c>
    </row>
    <row r="1595" spans="2:5" x14ac:dyDescent="0.25">
      <c r="B1595" s="1">
        <f t="shared" si="99"/>
        <v>0</v>
      </c>
      <c r="C1595" s="1">
        <v>167684561</v>
      </c>
      <c r="D1595">
        <f t="shared" si="98"/>
        <v>-0.49265405557869757</v>
      </c>
      <c r="E1595" s="1">
        <v>156</v>
      </c>
    </row>
    <row r="1596" spans="2:5" x14ac:dyDescent="0.25">
      <c r="B1596" s="1">
        <f t="shared" si="99"/>
        <v>0</v>
      </c>
      <c r="C1596" s="1">
        <v>167708862</v>
      </c>
      <c r="D1596">
        <f t="shared" si="98"/>
        <v>-1.4978065189231238</v>
      </c>
      <c r="E1596" s="1">
        <v>-147</v>
      </c>
    </row>
    <row r="1597" spans="2:5" x14ac:dyDescent="0.25">
      <c r="B1597" s="1">
        <f t="shared" si="99"/>
        <v>0</v>
      </c>
      <c r="C1597" s="1">
        <v>167709008</v>
      </c>
      <c r="D1597">
        <f t="shared" si="98"/>
        <v>-0.42861067274805653</v>
      </c>
      <c r="E1597" s="1">
        <v>242</v>
      </c>
    </row>
    <row r="1598" spans="2:5" x14ac:dyDescent="0.25">
      <c r="B1598" s="1">
        <f t="shared" si="99"/>
        <v>0</v>
      </c>
      <c r="C1598" s="1">
        <v>167731942</v>
      </c>
      <c r="D1598">
        <f t="shared" si="98"/>
        <v>-1.3138181262758266</v>
      </c>
      <c r="E1598" s="1">
        <v>-67</v>
      </c>
    </row>
    <row r="1599" spans="2:5" x14ac:dyDescent="0.25">
      <c r="B1599" s="1">
        <f t="shared" si="99"/>
        <v>0</v>
      </c>
      <c r="C1599" s="1">
        <v>167798652</v>
      </c>
      <c r="D1599">
        <f t="shared" si="98"/>
        <v>-1.413303128443836</v>
      </c>
      <c r="E1599" s="1">
        <v>-94</v>
      </c>
    </row>
    <row r="1600" spans="2:5" x14ac:dyDescent="0.25">
      <c r="B1600" s="1">
        <f t="shared" si="99"/>
        <v>0</v>
      </c>
      <c r="C1600" s="1">
        <v>167816292</v>
      </c>
      <c r="D1600">
        <f t="shared" si="98"/>
        <v>-0.52837731870687954</v>
      </c>
      <c r="E1600" s="1">
        <v>126</v>
      </c>
    </row>
    <row r="1601" spans="2:5" x14ac:dyDescent="0.25">
      <c r="B1601" s="1">
        <f t="shared" si="99"/>
        <v>0</v>
      </c>
      <c r="C1601" s="1">
        <v>167836195</v>
      </c>
      <c r="D1601">
        <f t="shared" si="98"/>
        <v>-0.24285718682686563</v>
      </c>
      <c r="E1601" s="1">
        <v>1117</v>
      </c>
    </row>
    <row r="1602" spans="2:5" x14ac:dyDescent="0.25">
      <c r="B1602" s="1">
        <f t="shared" si="99"/>
        <v>0</v>
      </c>
      <c r="C1602" s="1">
        <v>167846376</v>
      </c>
      <c r="D1602">
        <f t="shared" si="98"/>
        <v>-0.14418853151579802</v>
      </c>
      <c r="E1602" s="1">
        <v>2699</v>
      </c>
    </row>
    <row r="1603" spans="2:5" x14ac:dyDescent="0.25">
      <c r="B1603" s="1">
        <f t="shared" si="99"/>
        <v>0</v>
      </c>
      <c r="C1603" s="1">
        <v>167846699</v>
      </c>
      <c r="D1603">
        <f t="shared" si="98"/>
        <v>-0.77422750325201406</v>
      </c>
      <c r="E1603" s="1">
        <v>57</v>
      </c>
    </row>
    <row r="1604" spans="2:5" x14ac:dyDescent="0.25">
      <c r="B1604" s="1">
        <f t="shared" si="99"/>
        <v>0</v>
      </c>
      <c r="C1604" s="1">
        <v>167846855</v>
      </c>
      <c r="D1604">
        <f t="shared" si="98"/>
        <v>-0.4723525724251878</v>
      </c>
      <c r="E1604" s="1">
        <v>178</v>
      </c>
    </row>
    <row r="1605" spans="2:5" x14ac:dyDescent="0.25">
      <c r="B1605" s="1">
        <f t="shared" si="99"/>
        <v>0</v>
      </c>
      <c r="C1605" s="1">
        <v>167880123</v>
      </c>
      <c r="D1605">
        <f t="shared" si="98"/>
        <v>-0.55546218740408904</v>
      </c>
      <c r="E1605" s="1">
        <v>109</v>
      </c>
    </row>
    <row r="1606" spans="2:5" x14ac:dyDescent="0.25">
      <c r="B1606" s="1">
        <f t="shared" si="99"/>
        <v>0</v>
      </c>
      <c r="C1606" s="1">
        <v>167880354</v>
      </c>
      <c r="D1606">
        <f t="shared" si="98"/>
        <v>-0.55546218740408904</v>
      </c>
      <c r="E1606" s="1">
        <v>109</v>
      </c>
    </row>
    <row r="1607" spans="2:5" x14ac:dyDescent="0.25">
      <c r="B1607" s="1">
        <f t="shared" si="99"/>
        <v>0</v>
      </c>
      <c r="C1607" s="1">
        <v>167926582</v>
      </c>
      <c r="D1607">
        <f t="shared" si="98"/>
        <v>-1.435090672373561</v>
      </c>
      <c r="E1607" s="1">
        <v>-104</v>
      </c>
    </row>
    <row r="1608" spans="2:5" x14ac:dyDescent="0.25">
      <c r="B1608" s="1">
        <f t="shared" si="99"/>
        <v>0</v>
      </c>
      <c r="C1608" s="1">
        <v>168052511</v>
      </c>
      <c r="D1608">
        <f t="shared" ref="D1608:D1671" si="100">IF((E1608&lt;0),-1-1*LOG(-1*E1608-49)/4,-1+LOG(E1608-49)/4)</f>
        <v>-0.30989437914419704</v>
      </c>
      <c r="E1608" s="1">
        <v>625</v>
      </c>
    </row>
    <row r="1609" spans="2:5" x14ac:dyDescent="0.25">
      <c r="B1609" s="1">
        <f t="shared" si="99"/>
        <v>1</v>
      </c>
      <c r="C1609" s="1">
        <v>168052511</v>
      </c>
      <c r="D1609">
        <f t="shared" si="100"/>
        <v>-0.24553307025912363</v>
      </c>
      <c r="E1609" s="1">
        <v>1091</v>
      </c>
    </row>
    <row r="1610" spans="2:5" x14ac:dyDescent="0.25">
      <c r="B1610" s="1">
        <f t="shared" ref="B1610:B1673" si="101">IF(C1610=C1609,1,0)</f>
        <v>0</v>
      </c>
      <c r="C1610" s="1">
        <v>168059212</v>
      </c>
      <c r="D1610">
        <f t="shared" si="100"/>
        <v>-1.6102272705163045</v>
      </c>
      <c r="E1610" s="1">
        <v>-325</v>
      </c>
    </row>
    <row r="1611" spans="2:5" x14ac:dyDescent="0.25">
      <c r="B1611" s="1">
        <f t="shared" si="101"/>
        <v>0</v>
      </c>
      <c r="C1611" s="1">
        <v>168072544</v>
      </c>
      <c r="D1611">
        <f t="shared" si="100"/>
        <v>-0.59163288610510345</v>
      </c>
      <c r="E1611" s="1">
        <v>92</v>
      </c>
    </row>
    <row r="1612" spans="2:5" x14ac:dyDescent="0.25">
      <c r="B1612" s="1">
        <f t="shared" si="101"/>
        <v>0</v>
      </c>
      <c r="C1612" s="1">
        <v>168087486</v>
      </c>
      <c r="D1612">
        <f t="shared" si="100"/>
        <v>-0.38821049216444514</v>
      </c>
      <c r="E1612" s="1">
        <v>329</v>
      </c>
    </row>
    <row r="1613" spans="2:5" x14ac:dyDescent="0.25">
      <c r="B1613" s="1">
        <f t="shared" si="101"/>
        <v>0</v>
      </c>
      <c r="C1613" s="1">
        <v>168099528</v>
      </c>
      <c r="D1613">
        <f t="shared" si="100"/>
        <v>-0.64625666300729545</v>
      </c>
      <c r="E1613" s="1">
        <v>75</v>
      </c>
    </row>
    <row r="1614" spans="2:5" x14ac:dyDescent="0.25">
      <c r="B1614" s="1">
        <f t="shared" si="101"/>
        <v>1</v>
      </c>
      <c r="C1614" s="1">
        <v>168099528</v>
      </c>
      <c r="D1614">
        <f t="shared" si="100"/>
        <v>-0.55016486263660458</v>
      </c>
      <c r="E1614" s="1">
        <v>112</v>
      </c>
    </row>
    <row r="1615" spans="2:5" x14ac:dyDescent="0.25">
      <c r="B1615" s="1">
        <f t="shared" si="101"/>
        <v>0</v>
      </c>
      <c r="C1615" s="1">
        <v>168110349</v>
      </c>
      <c r="D1615">
        <f t="shared" si="100"/>
        <v>-0.56103128608187713</v>
      </c>
      <c r="E1615" s="1">
        <v>106</v>
      </c>
    </row>
    <row r="1616" spans="2:5" x14ac:dyDescent="0.25">
      <c r="B1616" s="1">
        <f t="shared" si="101"/>
        <v>0</v>
      </c>
      <c r="C1616" s="1">
        <v>168135766</v>
      </c>
      <c r="D1616">
        <f t="shared" si="100"/>
        <v>-0.31275928468595959</v>
      </c>
      <c r="E1616" s="1">
        <v>610</v>
      </c>
    </row>
    <row r="1617" spans="2:5" x14ac:dyDescent="0.25">
      <c r="B1617" s="1">
        <f t="shared" si="101"/>
        <v>0</v>
      </c>
      <c r="C1617" s="1">
        <v>168136427</v>
      </c>
      <c r="D1617">
        <f t="shared" si="100"/>
        <v>-0.26204424117102199</v>
      </c>
      <c r="E1617" s="1">
        <v>944</v>
      </c>
    </row>
    <row r="1618" spans="2:5" x14ac:dyDescent="0.25">
      <c r="B1618" s="1">
        <f t="shared" si="101"/>
        <v>0</v>
      </c>
      <c r="C1618" s="1">
        <v>168340841</v>
      </c>
      <c r="D1618">
        <f t="shared" si="100"/>
        <v>-1.7015449934959719</v>
      </c>
      <c r="E1618" s="1">
        <v>-689</v>
      </c>
    </row>
    <row r="1619" spans="2:5" x14ac:dyDescent="0.25">
      <c r="B1619" s="1">
        <f t="shared" si="101"/>
        <v>0</v>
      </c>
      <c r="C1619" s="1">
        <v>168341932</v>
      </c>
      <c r="D1619">
        <f t="shared" si="100"/>
        <v>-1.5242275032520141</v>
      </c>
      <c r="E1619" s="1">
        <v>-174</v>
      </c>
    </row>
    <row r="1620" spans="2:5" x14ac:dyDescent="0.25">
      <c r="B1620" s="1">
        <f t="shared" si="101"/>
        <v>0</v>
      </c>
      <c r="C1620" s="1">
        <v>168342382</v>
      </c>
      <c r="D1620">
        <f t="shared" si="100"/>
        <v>-1.2385606273598313</v>
      </c>
      <c r="E1620" s="1">
        <v>-58</v>
      </c>
    </row>
    <row r="1621" spans="2:5" x14ac:dyDescent="0.25">
      <c r="B1621" s="1">
        <f t="shared" si="101"/>
        <v>0</v>
      </c>
      <c r="C1621" s="1">
        <v>168377365</v>
      </c>
      <c r="D1621">
        <f t="shared" si="100"/>
        <v>-0.19622285473672674</v>
      </c>
      <c r="E1621" s="1">
        <v>1690</v>
      </c>
    </row>
    <row r="1622" spans="2:5" x14ac:dyDescent="0.25">
      <c r="B1622" s="1">
        <f t="shared" si="101"/>
        <v>0</v>
      </c>
      <c r="C1622" s="1">
        <v>168377995</v>
      </c>
      <c r="D1622">
        <f t="shared" si="100"/>
        <v>-0.3114129160722453</v>
      </c>
      <c r="E1622" s="1">
        <v>617</v>
      </c>
    </row>
    <row r="1623" spans="2:5" x14ac:dyDescent="0.25">
      <c r="B1623" s="1">
        <f t="shared" si="101"/>
        <v>0</v>
      </c>
      <c r="C1623" s="1">
        <v>168390732</v>
      </c>
      <c r="D1623">
        <f t="shared" si="100"/>
        <v>-0.2622871352778634</v>
      </c>
      <c r="E1623" s="1">
        <v>942</v>
      </c>
    </row>
    <row r="1624" spans="2:5" x14ac:dyDescent="0.25">
      <c r="B1624" s="1">
        <f t="shared" si="101"/>
        <v>0</v>
      </c>
      <c r="C1624" s="1">
        <v>168397814</v>
      </c>
      <c r="D1624">
        <f t="shared" si="100"/>
        <v>-0.33220678932122916</v>
      </c>
      <c r="E1624" s="1">
        <v>518</v>
      </c>
    </row>
    <row r="1625" spans="2:5" x14ac:dyDescent="0.25">
      <c r="B1625" s="1">
        <f t="shared" si="101"/>
        <v>0</v>
      </c>
      <c r="C1625" s="1">
        <v>168402847</v>
      </c>
      <c r="D1625">
        <f t="shared" si="100"/>
        <v>-1.4310689674001973</v>
      </c>
      <c r="E1625" s="1">
        <v>-102</v>
      </c>
    </row>
    <row r="1626" spans="2:5" x14ac:dyDescent="0.25">
      <c r="B1626" s="1">
        <f t="shared" si="101"/>
        <v>0</v>
      </c>
      <c r="C1626" s="1">
        <v>168402880</v>
      </c>
      <c r="D1626">
        <f t="shared" si="100"/>
        <v>-1.3252574989159953</v>
      </c>
      <c r="E1626" s="1">
        <v>-69</v>
      </c>
    </row>
    <row r="1627" spans="2:5" x14ac:dyDescent="0.25">
      <c r="B1627" s="1">
        <f t="shared" si="101"/>
        <v>0</v>
      </c>
      <c r="C1627" s="1">
        <v>168430176</v>
      </c>
      <c r="D1627">
        <f t="shared" si="100"/>
        <v>-0.63821049216444514</v>
      </c>
      <c r="E1627" s="1">
        <v>77</v>
      </c>
    </row>
    <row r="1628" spans="2:5" x14ac:dyDescent="0.25">
      <c r="B1628" s="1">
        <f t="shared" si="101"/>
        <v>0</v>
      </c>
      <c r="C1628" s="1">
        <v>168436099</v>
      </c>
      <c r="D1628">
        <f t="shared" si="100"/>
        <v>-0.47490736372060927</v>
      </c>
      <c r="E1628" s="1">
        <v>175</v>
      </c>
    </row>
    <row r="1629" spans="2:5" x14ac:dyDescent="0.25">
      <c r="B1629" s="1">
        <f t="shared" si="101"/>
        <v>0</v>
      </c>
      <c r="C1629" s="1">
        <v>168436134</v>
      </c>
      <c r="D1629">
        <f t="shared" si="100"/>
        <v>-0.3347836304990327</v>
      </c>
      <c r="E1629" s="1">
        <v>507</v>
      </c>
    </row>
    <row r="1630" spans="2:5" x14ac:dyDescent="0.25">
      <c r="B1630" s="1">
        <f t="shared" si="101"/>
        <v>0</v>
      </c>
      <c r="C1630" s="1">
        <v>168458948</v>
      </c>
      <c r="D1630">
        <f t="shared" si="100"/>
        <v>-1.3537433369927045</v>
      </c>
      <c r="E1630" s="1">
        <v>-75</v>
      </c>
    </row>
    <row r="1631" spans="2:5" x14ac:dyDescent="0.25">
      <c r="B1631" s="1">
        <f t="shared" si="101"/>
        <v>0</v>
      </c>
      <c r="C1631" s="1">
        <v>168470875</v>
      </c>
      <c r="D1631">
        <f t="shared" si="100"/>
        <v>-1.2697953115119063</v>
      </c>
      <c r="E1631" s="1">
        <v>-61</v>
      </c>
    </row>
    <row r="1632" spans="2:5" x14ac:dyDescent="0.25">
      <c r="B1632" s="1">
        <f t="shared" si="101"/>
        <v>0</v>
      </c>
      <c r="C1632" s="1">
        <v>168475039</v>
      </c>
      <c r="D1632">
        <f t="shared" si="100"/>
        <v>-1.4932819633999246</v>
      </c>
      <c r="E1632" s="1">
        <v>-143</v>
      </c>
    </row>
    <row r="1633" spans="2:5" x14ac:dyDescent="0.25">
      <c r="B1633" s="1">
        <f t="shared" si="101"/>
        <v>0</v>
      </c>
      <c r="C1633" s="1">
        <v>168476532</v>
      </c>
      <c r="D1633">
        <f t="shared" si="100"/>
        <v>-1.3138181262758266</v>
      </c>
      <c r="E1633" s="1">
        <v>-67</v>
      </c>
    </row>
    <row r="1634" spans="2:5" x14ac:dyDescent="0.25">
      <c r="B1634" s="1">
        <f t="shared" si="101"/>
        <v>0</v>
      </c>
      <c r="C1634" s="1">
        <v>168478059</v>
      </c>
      <c r="D1634">
        <f t="shared" si="100"/>
        <v>-1.4156894579203936</v>
      </c>
      <c r="E1634" s="1">
        <v>-95</v>
      </c>
    </row>
    <row r="1635" spans="2:5" x14ac:dyDescent="0.25">
      <c r="B1635" s="1">
        <f t="shared" si="101"/>
        <v>0</v>
      </c>
      <c r="C1635" s="1">
        <v>168487217</v>
      </c>
      <c r="D1635">
        <f t="shared" si="100"/>
        <v>-1.3076122303445685</v>
      </c>
      <c r="E1635" s="1">
        <v>-66</v>
      </c>
    </row>
    <row r="1636" spans="2:5" x14ac:dyDescent="0.25">
      <c r="B1636" s="1">
        <f t="shared" si="101"/>
        <v>0</v>
      </c>
      <c r="C1636" s="1">
        <v>168489516</v>
      </c>
      <c r="D1636">
        <f t="shared" si="100"/>
        <v>-0.59418767740052481</v>
      </c>
      <c r="E1636" s="1">
        <v>91</v>
      </c>
    </row>
    <row r="1637" spans="2:5" x14ac:dyDescent="0.25">
      <c r="B1637" s="1">
        <f t="shared" si="101"/>
        <v>0</v>
      </c>
      <c r="C1637" s="1">
        <v>168515792</v>
      </c>
      <c r="D1637">
        <f t="shared" si="100"/>
        <v>-1.4427130029105362</v>
      </c>
      <c r="E1637" s="1">
        <v>-108</v>
      </c>
    </row>
    <row r="1638" spans="2:5" x14ac:dyDescent="0.25">
      <c r="B1638" s="1">
        <f t="shared" si="101"/>
        <v>0</v>
      </c>
      <c r="C1638" s="1">
        <v>168515951</v>
      </c>
      <c r="D1638">
        <f t="shared" si="100"/>
        <v>-1.4290008359086999</v>
      </c>
      <c r="E1638" s="1">
        <v>-101</v>
      </c>
    </row>
    <row r="1639" spans="2:5" x14ac:dyDescent="0.25">
      <c r="B1639" s="1">
        <f t="shared" si="101"/>
        <v>0</v>
      </c>
      <c r="C1639" s="1">
        <v>168520648</v>
      </c>
      <c r="D1639">
        <f t="shared" si="100"/>
        <v>-0.32332055441581031</v>
      </c>
      <c r="E1639" s="1">
        <v>558</v>
      </c>
    </row>
    <row r="1640" spans="2:5" x14ac:dyDescent="0.25">
      <c r="B1640" s="1">
        <f t="shared" si="101"/>
        <v>0</v>
      </c>
      <c r="C1640" s="1">
        <v>168537234</v>
      </c>
      <c r="D1640">
        <f t="shared" si="100"/>
        <v>-1.2865320089195595</v>
      </c>
      <c r="E1640" s="1">
        <v>-63</v>
      </c>
    </row>
    <row r="1641" spans="2:5" x14ac:dyDescent="0.25">
      <c r="B1641" s="1">
        <f t="shared" si="101"/>
        <v>0</v>
      </c>
      <c r="C1641" s="1">
        <v>168537627</v>
      </c>
      <c r="D1641">
        <f t="shared" si="100"/>
        <v>-0.84948500216800937</v>
      </c>
      <c r="E1641" s="1">
        <v>53</v>
      </c>
    </row>
    <row r="1642" spans="2:5" x14ac:dyDescent="0.25">
      <c r="B1642" s="1">
        <f t="shared" si="101"/>
        <v>0</v>
      </c>
      <c r="C1642" s="1">
        <v>168569234</v>
      </c>
      <c r="D1642">
        <f t="shared" si="100"/>
        <v>-1.5650178469962688</v>
      </c>
      <c r="E1642" s="1">
        <v>-231</v>
      </c>
    </row>
    <row r="1643" spans="2:5" x14ac:dyDescent="0.25">
      <c r="B1643" s="1">
        <f t="shared" si="101"/>
        <v>0</v>
      </c>
      <c r="C1643" s="1">
        <v>168591118</v>
      </c>
      <c r="D1643">
        <f t="shared" si="100"/>
        <v>-1.4370470067515502</v>
      </c>
      <c r="E1643" s="1">
        <v>-105</v>
      </c>
    </row>
    <row r="1644" spans="2:5" x14ac:dyDescent="0.25">
      <c r="B1644" s="1">
        <f t="shared" si="101"/>
        <v>0</v>
      </c>
      <c r="C1644" s="1">
        <v>168634501</v>
      </c>
      <c r="D1644">
        <f t="shared" si="100"/>
        <v>-1.9018905607958971</v>
      </c>
      <c r="E1644" s="1">
        <v>-4100</v>
      </c>
    </row>
    <row r="1645" spans="2:5" x14ac:dyDescent="0.25">
      <c r="B1645" s="1">
        <f t="shared" si="101"/>
        <v>0</v>
      </c>
      <c r="C1645" s="1">
        <v>168639743</v>
      </c>
      <c r="D1645">
        <f t="shared" si="100"/>
        <v>-0.57525749891599531</v>
      </c>
      <c r="E1645" s="1">
        <v>99</v>
      </c>
    </row>
    <row r="1646" spans="2:5" x14ac:dyDescent="0.25">
      <c r="B1646" s="1">
        <f t="shared" si="101"/>
        <v>0</v>
      </c>
      <c r="C1646" s="1">
        <v>168646313</v>
      </c>
      <c r="D1646">
        <f t="shared" si="100"/>
        <v>-0.45743457115126063</v>
      </c>
      <c r="E1646" s="1">
        <v>197</v>
      </c>
    </row>
    <row r="1647" spans="2:5" x14ac:dyDescent="0.25">
      <c r="B1647" s="1">
        <f t="shared" si="101"/>
        <v>0</v>
      </c>
      <c r="C1647" s="1">
        <v>168670937</v>
      </c>
      <c r="D1647">
        <f t="shared" si="100"/>
        <v>-0.4361818737241735</v>
      </c>
      <c r="E1647" s="1">
        <v>229</v>
      </c>
    </row>
    <row r="1648" spans="2:5" x14ac:dyDescent="0.25">
      <c r="B1648" s="1">
        <f t="shared" si="101"/>
        <v>0</v>
      </c>
      <c r="C1648" s="1">
        <v>168691340</v>
      </c>
      <c r="D1648">
        <f t="shared" si="100"/>
        <v>-1.2112745100035642</v>
      </c>
      <c r="E1648" s="1">
        <v>-56</v>
      </c>
    </row>
    <row r="1649" spans="2:5" x14ac:dyDescent="0.25">
      <c r="B1649" s="1">
        <f t="shared" si="101"/>
        <v>0</v>
      </c>
      <c r="C1649" s="1">
        <v>168691572</v>
      </c>
      <c r="D1649">
        <f t="shared" si="100"/>
        <v>-1.2112745100035642</v>
      </c>
      <c r="E1649" s="1">
        <v>-56</v>
      </c>
    </row>
    <row r="1650" spans="2:5" x14ac:dyDescent="0.25">
      <c r="B1650" s="1">
        <f t="shared" si="101"/>
        <v>0</v>
      </c>
      <c r="C1650" s="1">
        <v>168691602</v>
      </c>
      <c r="D1650">
        <f t="shared" si="100"/>
        <v>-1.4515449934959719</v>
      </c>
      <c r="E1650" s="1">
        <v>-113</v>
      </c>
    </row>
    <row r="1651" spans="2:5" x14ac:dyDescent="0.25">
      <c r="B1651" s="1">
        <f t="shared" si="101"/>
        <v>0</v>
      </c>
      <c r="C1651" s="1">
        <v>168696723</v>
      </c>
      <c r="D1651">
        <f t="shared" si="100"/>
        <v>-1.3010299956639813</v>
      </c>
      <c r="E1651" s="1">
        <v>-65</v>
      </c>
    </row>
    <row r="1652" spans="2:5" x14ac:dyDescent="0.25">
      <c r="B1652" s="1">
        <f t="shared" si="101"/>
        <v>0</v>
      </c>
      <c r="C1652" s="1">
        <v>168696787</v>
      </c>
      <c r="D1652">
        <f t="shared" si="100"/>
        <v>-0.65051499783199063</v>
      </c>
      <c r="E1652" s="1">
        <v>74</v>
      </c>
    </row>
    <row r="1653" spans="2:5" x14ac:dyDescent="0.25">
      <c r="B1653" s="1">
        <f t="shared" si="101"/>
        <v>0</v>
      </c>
      <c r="C1653" s="1">
        <v>168710008</v>
      </c>
      <c r="D1653">
        <f t="shared" si="100"/>
        <v>-0.60223384824337522</v>
      </c>
      <c r="E1653" s="1">
        <v>88</v>
      </c>
    </row>
    <row r="1654" spans="2:5" x14ac:dyDescent="0.25">
      <c r="B1654" s="1">
        <f t="shared" si="101"/>
        <v>0</v>
      </c>
      <c r="C1654" s="1">
        <v>168710087</v>
      </c>
      <c r="D1654">
        <f t="shared" si="100"/>
        <v>-0.60223384824337522</v>
      </c>
      <c r="E1654" s="1">
        <v>88</v>
      </c>
    </row>
    <row r="1655" spans="2:5" x14ac:dyDescent="0.25">
      <c r="B1655" s="1">
        <f t="shared" si="101"/>
        <v>0</v>
      </c>
      <c r="C1655" s="1">
        <v>168710135</v>
      </c>
      <c r="D1655">
        <f t="shared" si="100"/>
        <v>-0.54511401611453281</v>
      </c>
      <c r="E1655" s="1">
        <v>115</v>
      </c>
    </row>
    <row r="1656" spans="2:5" x14ac:dyDescent="0.25">
      <c r="B1656" s="1">
        <f t="shared" si="101"/>
        <v>0</v>
      </c>
      <c r="C1656" s="1">
        <v>168716918</v>
      </c>
      <c r="D1656">
        <f t="shared" si="100"/>
        <v>-1.7981418633341364</v>
      </c>
      <c r="E1656" s="1">
        <v>-1607</v>
      </c>
    </row>
    <row r="1657" spans="2:5" x14ac:dyDescent="0.25">
      <c r="B1657" s="1">
        <f t="shared" si="101"/>
        <v>0</v>
      </c>
      <c r="C1657" s="1">
        <v>168717467</v>
      </c>
      <c r="D1657">
        <f t="shared" si="100"/>
        <v>-1.9250460824055495</v>
      </c>
      <c r="E1657" s="1">
        <v>-5063</v>
      </c>
    </row>
    <row r="1658" spans="2:5" x14ac:dyDescent="0.25">
      <c r="B1658" s="1">
        <f t="shared" si="101"/>
        <v>0</v>
      </c>
      <c r="C1658" s="1">
        <v>168734993</v>
      </c>
      <c r="D1658">
        <f t="shared" si="100"/>
        <v>-1.4498351373633955</v>
      </c>
      <c r="E1658" s="1">
        <v>-112</v>
      </c>
    </row>
    <row r="1659" spans="2:5" x14ac:dyDescent="0.25">
      <c r="B1659" s="1">
        <f t="shared" si="101"/>
        <v>1</v>
      </c>
      <c r="C1659" s="1">
        <v>168734993</v>
      </c>
      <c r="D1659">
        <f t="shared" si="100"/>
        <v>-1.5</v>
      </c>
      <c r="E1659" s="1">
        <v>-149</v>
      </c>
    </row>
    <row r="1660" spans="2:5" x14ac:dyDescent="0.25">
      <c r="B1660" s="1">
        <f t="shared" si="101"/>
        <v>0</v>
      </c>
      <c r="C1660" s="1">
        <v>168735104</v>
      </c>
      <c r="D1660">
        <f t="shared" si="100"/>
        <v>-0.33549715083572185</v>
      </c>
      <c r="E1660" s="1">
        <v>504</v>
      </c>
    </row>
    <row r="1661" spans="2:5" x14ac:dyDescent="0.25">
      <c r="B1661" s="1">
        <f t="shared" si="101"/>
        <v>0</v>
      </c>
      <c r="C1661" s="1">
        <v>168735348</v>
      </c>
      <c r="D1661">
        <f t="shared" si="100"/>
        <v>-1.4498351373633955</v>
      </c>
      <c r="E1661" s="1">
        <v>-112</v>
      </c>
    </row>
    <row r="1662" spans="2:5" x14ac:dyDescent="0.25">
      <c r="B1662" s="1">
        <f t="shared" si="101"/>
        <v>0</v>
      </c>
      <c r="C1662" s="1">
        <v>168748624</v>
      </c>
      <c r="D1662">
        <f t="shared" si="100"/>
        <v>-1.3828697292605638</v>
      </c>
      <c r="E1662" s="1">
        <v>-83</v>
      </c>
    </row>
    <row r="1663" spans="2:5" x14ac:dyDescent="0.25">
      <c r="B1663" s="1">
        <f t="shared" si="101"/>
        <v>0</v>
      </c>
      <c r="C1663" s="1">
        <v>168757276</v>
      </c>
      <c r="D1663">
        <f t="shared" si="100"/>
        <v>-1.7554006790070606</v>
      </c>
      <c r="E1663" s="1">
        <v>-1100</v>
      </c>
    </row>
    <row r="1664" spans="2:5" x14ac:dyDescent="0.25">
      <c r="B1664" s="1">
        <f t="shared" si="101"/>
        <v>0</v>
      </c>
      <c r="C1664" s="1">
        <v>168757475</v>
      </c>
      <c r="D1664">
        <f t="shared" si="100"/>
        <v>-1.6315848193474611</v>
      </c>
      <c r="E1664" s="1">
        <v>-385</v>
      </c>
    </row>
    <row r="1665" spans="2:5" x14ac:dyDescent="0.25">
      <c r="B1665" s="1">
        <f t="shared" si="101"/>
        <v>0</v>
      </c>
      <c r="C1665" s="1">
        <v>168757516</v>
      </c>
      <c r="D1665">
        <f t="shared" si="100"/>
        <v>-1.8344646072602737</v>
      </c>
      <c r="E1665" s="1">
        <v>-2226</v>
      </c>
    </row>
    <row r="1666" spans="2:5" x14ac:dyDescent="0.25">
      <c r="B1666" s="1">
        <f t="shared" si="101"/>
        <v>0</v>
      </c>
      <c r="C1666" s="1">
        <v>168757541</v>
      </c>
      <c r="D1666">
        <f t="shared" si="100"/>
        <v>-1.2112745100035642</v>
      </c>
      <c r="E1666" s="1">
        <v>-56</v>
      </c>
    </row>
    <row r="1667" spans="2:5" x14ac:dyDescent="0.25">
      <c r="B1667" s="1">
        <f t="shared" si="101"/>
        <v>0</v>
      </c>
      <c r="C1667" s="1">
        <v>168758007</v>
      </c>
      <c r="D1667">
        <f t="shared" si="100"/>
        <v>-1.2112745100035642</v>
      </c>
      <c r="E1667" s="1">
        <v>-56</v>
      </c>
    </row>
    <row r="1668" spans="2:5" x14ac:dyDescent="0.25">
      <c r="B1668" s="1">
        <f t="shared" si="101"/>
        <v>0</v>
      </c>
      <c r="C1668" s="1">
        <v>168758228</v>
      </c>
      <c r="D1668">
        <f t="shared" si="100"/>
        <v>-0.48388550269327035</v>
      </c>
      <c r="E1668" s="1">
        <v>165</v>
      </c>
    </row>
    <row r="1669" spans="2:5" x14ac:dyDescent="0.25">
      <c r="B1669" s="1">
        <f t="shared" si="101"/>
        <v>0</v>
      </c>
      <c r="C1669" s="1">
        <v>168764062</v>
      </c>
      <c r="D1669">
        <f t="shared" si="100"/>
        <v>-0.33864443266272704</v>
      </c>
      <c r="E1669" s="1">
        <v>491</v>
      </c>
    </row>
    <row r="1670" spans="2:5" x14ac:dyDescent="0.25">
      <c r="B1670" s="1">
        <f t="shared" si="101"/>
        <v>0</v>
      </c>
      <c r="C1670" s="1">
        <v>168889509</v>
      </c>
      <c r="D1670">
        <f t="shared" si="100"/>
        <v>-1.4247425010840047</v>
      </c>
      <c r="E1670" s="1">
        <v>-99</v>
      </c>
    </row>
    <row r="1671" spans="2:5" x14ac:dyDescent="0.25">
      <c r="B1671" s="1">
        <f t="shared" si="101"/>
        <v>0</v>
      </c>
      <c r="C1671" s="1">
        <v>168961173</v>
      </c>
      <c r="D1671">
        <f t="shared" si="100"/>
        <v>-1.7235790156711097</v>
      </c>
      <c r="E1671" s="1">
        <v>-833</v>
      </c>
    </row>
    <row r="1672" spans="2:5" x14ac:dyDescent="0.25">
      <c r="B1672" s="1">
        <f t="shared" si="101"/>
        <v>0</v>
      </c>
      <c r="C1672" s="1">
        <v>168961174</v>
      </c>
      <c r="D1672">
        <f t="shared" ref="D1672:D1735" si="102">IF((E1672&lt;0),-1-1*LOG(-1*E1672-49)/4,-1+LOG(E1672-49)/4)</f>
        <v>-1.6414619546683795</v>
      </c>
      <c r="E1672" s="1">
        <v>-417</v>
      </c>
    </row>
    <row r="1673" spans="2:5" x14ac:dyDescent="0.25">
      <c r="B1673" s="1">
        <f t="shared" si="101"/>
        <v>0</v>
      </c>
      <c r="C1673" s="1">
        <v>168961181</v>
      </c>
      <c r="D1673">
        <f t="shared" si="102"/>
        <v>-1.8178442179735186</v>
      </c>
      <c r="E1673" s="1">
        <v>-1917</v>
      </c>
    </row>
    <row r="1674" spans="2:5" x14ac:dyDescent="0.25">
      <c r="B1674" s="1">
        <f t="shared" ref="B1674:B1737" si="103">IF(C1674=C1673,1,0)</f>
        <v>0</v>
      </c>
      <c r="C1674" s="1">
        <v>168972462</v>
      </c>
      <c r="D1674">
        <f t="shared" si="102"/>
        <v>-1.5752574989159953</v>
      </c>
      <c r="E1674" s="1">
        <v>-249</v>
      </c>
    </row>
    <row r="1675" spans="2:5" x14ac:dyDescent="0.25">
      <c r="B1675" s="1">
        <f t="shared" si="103"/>
        <v>0</v>
      </c>
      <c r="C1675" s="1">
        <v>168972482</v>
      </c>
      <c r="D1675">
        <f t="shared" si="102"/>
        <v>-1.2865320089195595</v>
      </c>
      <c r="E1675" s="1">
        <v>-63</v>
      </c>
    </row>
    <row r="1676" spans="2:5" x14ac:dyDescent="0.25">
      <c r="B1676" s="1">
        <f t="shared" si="103"/>
        <v>0</v>
      </c>
      <c r="C1676" s="1">
        <v>168988807</v>
      </c>
      <c r="D1676">
        <f t="shared" si="102"/>
        <v>-0.38821049216444514</v>
      </c>
      <c r="E1676" s="1">
        <v>329</v>
      </c>
    </row>
    <row r="1677" spans="2:5" x14ac:dyDescent="0.25">
      <c r="B1677" s="1">
        <f t="shared" si="103"/>
        <v>0</v>
      </c>
      <c r="C1677" s="1">
        <v>168990255</v>
      </c>
      <c r="D1677">
        <f t="shared" si="102"/>
        <v>-0.34188567695381888</v>
      </c>
      <c r="E1677" s="1">
        <v>478</v>
      </c>
    </row>
    <row r="1678" spans="2:5" x14ac:dyDescent="0.25">
      <c r="B1678" s="1">
        <f t="shared" si="103"/>
        <v>0</v>
      </c>
      <c r="C1678" s="1">
        <v>168992930</v>
      </c>
      <c r="D1678">
        <f t="shared" si="102"/>
        <v>-0.41944517631652023</v>
      </c>
      <c r="E1678" s="1">
        <v>259</v>
      </c>
    </row>
    <row r="1679" spans="2:5" x14ac:dyDescent="0.25">
      <c r="B1679" s="1">
        <f t="shared" si="103"/>
        <v>0</v>
      </c>
      <c r="C1679" s="1">
        <v>168995309</v>
      </c>
      <c r="D1679">
        <f t="shared" si="102"/>
        <v>-0.75</v>
      </c>
      <c r="E1679" s="1">
        <v>59</v>
      </c>
    </row>
    <row r="1680" spans="2:5" x14ac:dyDescent="0.25">
      <c r="B1680" s="1">
        <f t="shared" si="103"/>
        <v>0</v>
      </c>
      <c r="C1680" s="1">
        <v>168995967</v>
      </c>
      <c r="D1680">
        <f t="shared" si="102"/>
        <v>-0.16744730385711803</v>
      </c>
      <c r="E1680" s="1">
        <v>2188</v>
      </c>
    </row>
    <row r="1681" spans="2:5" x14ac:dyDescent="0.25">
      <c r="B1681" s="1">
        <f t="shared" si="103"/>
        <v>0</v>
      </c>
      <c r="C1681" s="1">
        <v>168996724</v>
      </c>
      <c r="D1681">
        <f t="shared" si="102"/>
        <v>-0.53269207006725594</v>
      </c>
      <c r="E1681" s="1">
        <v>123</v>
      </c>
    </row>
    <row r="1682" spans="2:5" x14ac:dyDescent="0.25">
      <c r="B1682" s="1">
        <f t="shared" si="103"/>
        <v>0</v>
      </c>
      <c r="C1682" s="1">
        <v>168996876</v>
      </c>
      <c r="D1682">
        <f t="shared" si="102"/>
        <v>-0.29845500650402823</v>
      </c>
      <c r="E1682" s="1">
        <v>689</v>
      </c>
    </row>
    <row r="1683" spans="2:5" x14ac:dyDescent="0.25">
      <c r="B1683" s="1">
        <f t="shared" si="103"/>
        <v>0</v>
      </c>
      <c r="C1683" s="1">
        <v>169012073</v>
      </c>
      <c r="D1683">
        <f t="shared" si="102"/>
        <v>-1.3494850021680094</v>
      </c>
      <c r="E1683" s="1">
        <v>-74</v>
      </c>
    </row>
    <row r="1684" spans="2:5" x14ac:dyDescent="0.25">
      <c r="B1684" s="1">
        <f t="shared" si="103"/>
        <v>0</v>
      </c>
      <c r="C1684" s="1">
        <v>169014280</v>
      </c>
      <c r="D1684">
        <f t="shared" si="102"/>
        <v>-1.8312762457428517</v>
      </c>
      <c r="E1684" s="1">
        <v>-2163</v>
      </c>
    </row>
    <row r="1685" spans="2:5" x14ac:dyDescent="0.25">
      <c r="B1685" s="1">
        <f t="shared" si="103"/>
        <v>0</v>
      </c>
      <c r="C1685" s="1">
        <v>169025333</v>
      </c>
      <c r="D1685">
        <f t="shared" si="102"/>
        <v>-0.59163288610510345</v>
      </c>
      <c r="E1685" s="1">
        <v>92</v>
      </c>
    </row>
    <row r="1686" spans="2:5" x14ac:dyDescent="0.25">
      <c r="B1686" s="1">
        <f t="shared" si="103"/>
        <v>0</v>
      </c>
      <c r="C1686" s="1">
        <v>169054240</v>
      </c>
      <c r="D1686">
        <f t="shared" si="102"/>
        <v>-0.48388550269327035</v>
      </c>
      <c r="E1686" s="1">
        <v>165</v>
      </c>
    </row>
    <row r="1687" spans="2:5" x14ac:dyDescent="0.25">
      <c r="B1687" s="1">
        <f t="shared" si="103"/>
        <v>0</v>
      </c>
      <c r="C1687" s="1">
        <v>169060095</v>
      </c>
      <c r="D1687">
        <f t="shared" si="102"/>
        <v>-0.1953005004720656</v>
      </c>
      <c r="E1687" s="1">
        <v>1704</v>
      </c>
    </row>
    <row r="1688" spans="2:5" x14ac:dyDescent="0.25">
      <c r="B1688" s="1">
        <f t="shared" si="103"/>
        <v>0</v>
      </c>
      <c r="C1688" s="1">
        <v>169060184</v>
      </c>
      <c r="D1688">
        <f t="shared" si="102"/>
        <v>-0.28239902368024328</v>
      </c>
      <c r="E1688" s="1">
        <v>791</v>
      </c>
    </row>
    <row r="1689" spans="2:5" x14ac:dyDescent="0.25">
      <c r="B1689" s="1">
        <f t="shared" si="103"/>
        <v>0</v>
      </c>
      <c r="C1689" s="1">
        <v>169060346</v>
      </c>
      <c r="D1689">
        <f t="shared" si="102"/>
        <v>-0.26599730107119757</v>
      </c>
      <c r="E1689" s="1">
        <v>912</v>
      </c>
    </row>
    <row r="1690" spans="2:5" x14ac:dyDescent="0.25">
      <c r="B1690" s="1">
        <f t="shared" si="103"/>
        <v>0</v>
      </c>
      <c r="C1690" s="1">
        <v>169069470</v>
      </c>
      <c r="D1690">
        <f t="shared" si="102"/>
        <v>-0.41588506653786761</v>
      </c>
      <c r="E1690" s="1">
        <v>266</v>
      </c>
    </row>
    <row r="1691" spans="2:5" x14ac:dyDescent="0.25">
      <c r="B1691" s="1">
        <f t="shared" si="103"/>
        <v>0</v>
      </c>
      <c r="C1691" s="1">
        <v>169115651</v>
      </c>
      <c r="D1691">
        <f t="shared" si="102"/>
        <v>-0.38254449600545926</v>
      </c>
      <c r="E1691" s="1">
        <v>344</v>
      </c>
    </row>
    <row r="1692" spans="2:5" x14ac:dyDescent="0.25">
      <c r="B1692" s="1">
        <f t="shared" si="103"/>
        <v>0</v>
      </c>
      <c r="C1692" s="1">
        <v>169143028</v>
      </c>
      <c r="D1692">
        <f t="shared" si="102"/>
        <v>-1.5650178469962688</v>
      </c>
      <c r="E1692" s="1">
        <v>-231</v>
      </c>
    </row>
    <row r="1693" spans="2:5" x14ac:dyDescent="0.25">
      <c r="B1693" s="1">
        <f t="shared" si="103"/>
        <v>0</v>
      </c>
      <c r="C1693" s="1">
        <v>169219880</v>
      </c>
      <c r="D1693">
        <f t="shared" si="102"/>
        <v>-0.65494718957209852</v>
      </c>
      <c r="E1693" s="1">
        <v>73</v>
      </c>
    </row>
    <row r="1694" spans="2:5" x14ac:dyDescent="0.25">
      <c r="B1694" s="1">
        <f t="shared" si="103"/>
        <v>0</v>
      </c>
      <c r="C1694" s="1">
        <v>169222895</v>
      </c>
      <c r="D1694">
        <f t="shared" si="102"/>
        <v>-1.5860980684212778</v>
      </c>
      <c r="E1694" s="1">
        <v>-270</v>
      </c>
    </row>
    <row r="1695" spans="2:5" x14ac:dyDescent="0.25">
      <c r="B1695" s="1">
        <f t="shared" si="103"/>
        <v>0</v>
      </c>
      <c r="C1695" s="1">
        <v>169225844</v>
      </c>
      <c r="D1695">
        <f t="shared" si="102"/>
        <v>-0.47068217608605889</v>
      </c>
      <c r="E1695" s="1">
        <v>180</v>
      </c>
    </row>
    <row r="1696" spans="2:5" x14ac:dyDescent="0.25">
      <c r="B1696" s="1">
        <f t="shared" si="103"/>
        <v>0</v>
      </c>
      <c r="C1696" s="1">
        <v>169239929</v>
      </c>
      <c r="D1696">
        <f t="shared" si="102"/>
        <v>-0.62371250542002343</v>
      </c>
      <c r="E1696" s="1">
        <v>81</v>
      </c>
    </row>
    <row r="1697" spans="2:5" x14ac:dyDescent="0.25">
      <c r="B1697" s="1">
        <f t="shared" si="103"/>
        <v>0</v>
      </c>
      <c r="C1697" s="1">
        <v>169239963</v>
      </c>
      <c r="D1697">
        <f t="shared" si="102"/>
        <v>-0.23548844240117961</v>
      </c>
      <c r="E1697" s="1">
        <v>1192</v>
      </c>
    </row>
    <row r="1698" spans="2:5" x14ac:dyDescent="0.25">
      <c r="B1698" s="1">
        <f t="shared" si="103"/>
        <v>0</v>
      </c>
      <c r="C1698" s="1">
        <v>169241995</v>
      </c>
      <c r="D1698">
        <f t="shared" si="102"/>
        <v>-0.19622285473672674</v>
      </c>
      <c r="E1698" s="1">
        <v>1690</v>
      </c>
    </row>
    <row r="1699" spans="2:5" x14ac:dyDescent="0.25">
      <c r="B1699" s="1">
        <f t="shared" si="103"/>
        <v>0</v>
      </c>
      <c r="C1699" s="1">
        <v>169246894</v>
      </c>
      <c r="D1699">
        <f t="shared" si="102"/>
        <v>-0.29710624853235168</v>
      </c>
      <c r="E1699" s="1">
        <v>697</v>
      </c>
    </row>
    <row r="1700" spans="2:5" x14ac:dyDescent="0.25">
      <c r="B1700" s="1">
        <f t="shared" si="103"/>
        <v>1</v>
      </c>
      <c r="C1700" s="1">
        <v>169246894</v>
      </c>
      <c r="D1700">
        <f t="shared" si="102"/>
        <v>-1.5805548236834799</v>
      </c>
      <c r="E1700" s="1">
        <v>-259</v>
      </c>
    </row>
    <row r="1701" spans="2:5" x14ac:dyDescent="0.25">
      <c r="B1701" s="1">
        <f t="shared" si="103"/>
        <v>0</v>
      </c>
      <c r="C1701" s="1">
        <v>169249953</v>
      </c>
      <c r="D1701">
        <f t="shared" si="102"/>
        <v>-1.6148481219398079</v>
      </c>
      <c r="E1701" s="1">
        <v>-337</v>
      </c>
    </row>
    <row r="1702" spans="2:5" x14ac:dyDescent="0.25">
      <c r="B1702" s="1">
        <f t="shared" si="103"/>
        <v>0</v>
      </c>
      <c r="C1702" s="1">
        <v>169250151</v>
      </c>
      <c r="D1702">
        <f t="shared" si="102"/>
        <v>-0.65494718957209852</v>
      </c>
      <c r="E1702" s="1">
        <v>73</v>
      </c>
    </row>
    <row r="1703" spans="2:5" x14ac:dyDescent="0.25">
      <c r="B1703" s="1">
        <f t="shared" si="103"/>
        <v>0</v>
      </c>
      <c r="C1703" s="1">
        <v>169256237</v>
      </c>
      <c r="D1703">
        <f t="shared" si="102"/>
        <v>-1.6353948109866452</v>
      </c>
      <c r="E1703" s="1">
        <v>-397</v>
      </c>
    </row>
    <row r="1704" spans="2:5" x14ac:dyDescent="0.25">
      <c r="B1704" s="1">
        <f t="shared" si="103"/>
        <v>0</v>
      </c>
      <c r="C1704" s="1">
        <v>169266610</v>
      </c>
      <c r="D1704">
        <f t="shared" si="102"/>
        <v>-0.44367267956853429</v>
      </c>
      <c r="E1704" s="1">
        <v>217</v>
      </c>
    </row>
    <row r="1705" spans="2:5" x14ac:dyDescent="0.25">
      <c r="B1705" s="1">
        <f t="shared" si="103"/>
        <v>0</v>
      </c>
      <c r="C1705" s="1">
        <v>169271811</v>
      </c>
      <c r="D1705">
        <f t="shared" si="102"/>
        <v>-0.84948500216800937</v>
      </c>
      <c r="E1705" s="1">
        <v>53</v>
      </c>
    </row>
    <row r="1706" spans="2:5" x14ac:dyDescent="0.25">
      <c r="B1706" s="1">
        <f t="shared" si="103"/>
        <v>0</v>
      </c>
      <c r="C1706" s="1">
        <v>169313480</v>
      </c>
      <c r="D1706">
        <f t="shared" si="102"/>
        <v>-0.73965182871044366</v>
      </c>
      <c r="E1706" s="1">
        <v>60</v>
      </c>
    </row>
    <row r="1707" spans="2:5" x14ac:dyDescent="0.25">
      <c r="B1707" s="1">
        <f t="shared" si="103"/>
        <v>0</v>
      </c>
      <c r="C1707" s="1">
        <v>169313778</v>
      </c>
      <c r="D1707">
        <f t="shared" si="102"/>
        <v>-0.24795645399839339</v>
      </c>
      <c r="E1707" s="1">
        <v>1068</v>
      </c>
    </row>
    <row r="1708" spans="2:5" x14ac:dyDescent="0.25">
      <c r="B1708" s="1">
        <f t="shared" si="103"/>
        <v>0</v>
      </c>
      <c r="C1708" s="1">
        <v>169314417</v>
      </c>
      <c r="D1708">
        <f t="shared" si="102"/>
        <v>-0.3730360320760423</v>
      </c>
      <c r="E1708" s="1">
        <v>371</v>
      </c>
    </row>
    <row r="1709" spans="2:5" x14ac:dyDescent="0.25">
      <c r="B1709" s="1">
        <f t="shared" si="103"/>
        <v>0</v>
      </c>
      <c r="C1709" s="1">
        <v>169314426</v>
      </c>
      <c r="D1709">
        <f t="shared" si="102"/>
        <v>-0.6861818737241735</v>
      </c>
      <c r="E1709" s="1">
        <v>67</v>
      </c>
    </row>
    <row r="1710" spans="2:5" x14ac:dyDescent="0.25">
      <c r="B1710" s="1">
        <f t="shared" si="103"/>
        <v>0</v>
      </c>
      <c r="C1710" s="1">
        <v>169331500</v>
      </c>
      <c r="D1710">
        <f t="shared" si="102"/>
        <v>-0.25637207681566787</v>
      </c>
      <c r="E1710" s="1">
        <v>992</v>
      </c>
    </row>
    <row r="1711" spans="2:5" x14ac:dyDescent="0.25">
      <c r="B1711" s="1">
        <f t="shared" si="103"/>
        <v>0</v>
      </c>
      <c r="C1711" s="1">
        <v>169332893</v>
      </c>
      <c r="D1711">
        <f t="shared" si="102"/>
        <v>-0.17253924882098237</v>
      </c>
      <c r="E1711" s="1">
        <v>2090</v>
      </c>
    </row>
    <row r="1712" spans="2:5" x14ac:dyDescent="0.25">
      <c r="B1712" s="1">
        <f t="shared" si="103"/>
        <v>0</v>
      </c>
      <c r="C1712" s="1">
        <v>169334828</v>
      </c>
      <c r="D1712">
        <f t="shared" si="102"/>
        <v>-0.88071968632008435</v>
      </c>
      <c r="E1712" s="1">
        <v>52</v>
      </c>
    </row>
    <row r="1713" spans="2:5" x14ac:dyDescent="0.25">
      <c r="B1713" s="1">
        <f t="shared" si="103"/>
        <v>0</v>
      </c>
      <c r="C1713" s="1">
        <v>169340195</v>
      </c>
      <c r="D1713">
        <f t="shared" si="102"/>
        <v>-1.3617895078355549</v>
      </c>
      <c r="E1713" s="1">
        <v>-77</v>
      </c>
    </row>
    <row r="1714" spans="2:5" x14ac:dyDescent="0.25">
      <c r="B1714" s="1">
        <f t="shared" si="103"/>
        <v>0</v>
      </c>
      <c r="C1714" s="1">
        <v>169390880</v>
      </c>
      <c r="D1714">
        <f t="shared" si="102"/>
        <v>-0.47490736372060927</v>
      </c>
      <c r="E1714" s="1">
        <v>175</v>
      </c>
    </row>
    <row r="1715" spans="2:5" x14ac:dyDescent="0.25">
      <c r="B1715" s="1">
        <f t="shared" si="103"/>
        <v>0</v>
      </c>
      <c r="C1715" s="1">
        <v>169391899</v>
      </c>
      <c r="D1715">
        <f t="shared" si="102"/>
        <v>-0.43146053768407999</v>
      </c>
      <c r="E1715" s="1">
        <v>237</v>
      </c>
    </row>
    <row r="1716" spans="2:5" x14ac:dyDescent="0.25">
      <c r="B1716" s="1">
        <f t="shared" si="103"/>
        <v>0</v>
      </c>
      <c r="C1716" s="1">
        <v>169425353</v>
      </c>
      <c r="D1716">
        <f t="shared" si="102"/>
        <v>-1.3010299956639813</v>
      </c>
      <c r="E1716" s="1">
        <v>-65</v>
      </c>
    </row>
    <row r="1717" spans="2:5" x14ac:dyDescent="0.25">
      <c r="B1717" s="1">
        <f t="shared" si="103"/>
        <v>0</v>
      </c>
      <c r="C1717" s="1">
        <v>169507494</v>
      </c>
      <c r="D1717">
        <f t="shared" si="102"/>
        <v>-1.3010299956639813</v>
      </c>
      <c r="E1717" s="1">
        <v>-65</v>
      </c>
    </row>
    <row r="1718" spans="2:5" x14ac:dyDescent="0.25">
      <c r="B1718" s="1">
        <f t="shared" si="103"/>
        <v>0</v>
      </c>
      <c r="C1718" s="1">
        <v>169525169</v>
      </c>
      <c r="D1718">
        <f t="shared" si="102"/>
        <v>-0.72151416192329076</v>
      </c>
      <c r="E1718" s="1">
        <v>62</v>
      </c>
    </row>
    <row r="1719" spans="2:5" x14ac:dyDescent="0.25">
      <c r="B1719" s="1">
        <f t="shared" si="103"/>
        <v>0</v>
      </c>
      <c r="C1719" s="1">
        <v>169526106</v>
      </c>
      <c r="D1719">
        <f t="shared" si="102"/>
        <v>-0.42206153473606145</v>
      </c>
      <c r="E1719" s="1">
        <v>254</v>
      </c>
    </row>
    <row r="1720" spans="2:5" x14ac:dyDescent="0.25">
      <c r="B1720" s="1">
        <f t="shared" si="103"/>
        <v>0</v>
      </c>
      <c r="C1720" s="1">
        <v>169591823</v>
      </c>
      <c r="D1720">
        <f t="shared" si="102"/>
        <v>-1.7081272281765592</v>
      </c>
      <c r="E1720" s="1">
        <v>-729</v>
      </c>
    </row>
    <row r="1721" spans="2:5" x14ac:dyDescent="0.25">
      <c r="B1721" s="1">
        <f t="shared" si="103"/>
        <v>0</v>
      </c>
      <c r="C1721" s="1">
        <v>169591984</v>
      </c>
      <c r="D1721">
        <f t="shared" si="102"/>
        <v>-1.6694017381801234</v>
      </c>
      <c r="E1721" s="1">
        <v>-525</v>
      </c>
    </row>
    <row r="1722" spans="2:5" x14ac:dyDescent="0.25">
      <c r="B1722" s="1">
        <f t="shared" si="103"/>
        <v>0</v>
      </c>
      <c r="C1722" s="1">
        <v>169597334</v>
      </c>
      <c r="D1722">
        <f t="shared" si="102"/>
        <v>-0.63071968632008435</v>
      </c>
      <c r="E1722" s="1">
        <v>79</v>
      </c>
    </row>
    <row r="1723" spans="2:5" x14ac:dyDescent="0.25">
      <c r="B1723" s="1">
        <f t="shared" si="103"/>
        <v>0</v>
      </c>
      <c r="C1723" s="1">
        <v>169615121</v>
      </c>
      <c r="D1723">
        <f t="shared" si="102"/>
        <v>-0.59163288610510345</v>
      </c>
      <c r="E1723" s="1">
        <v>92</v>
      </c>
    </row>
    <row r="1724" spans="2:5" x14ac:dyDescent="0.25">
      <c r="B1724" s="1">
        <f t="shared" si="103"/>
        <v>0</v>
      </c>
      <c r="C1724" s="1">
        <v>169618044</v>
      </c>
      <c r="D1724">
        <f t="shared" si="102"/>
        <v>-1.410863169121547</v>
      </c>
      <c r="E1724" s="1">
        <v>-93</v>
      </c>
    </row>
    <row r="1725" spans="2:5" x14ac:dyDescent="0.25">
      <c r="B1725" s="1">
        <f t="shared" si="103"/>
        <v>0</v>
      </c>
      <c r="C1725" s="1">
        <v>169642634</v>
      </c>
      <c r="D1725">
        <f t="shared" si="102"/>
        <v>-0.35649218306807029</v>
      </c>
      <c r="E1725" s="1">
        <v>424</v>
      </c>
    </row>
    <row r="1726" spans="2:5" x14ac:dyDescent="0.25">
      <c r="B1726" s="1">
        <f t="shared" si="103"/>
        <v>0</v>
      </c>
      <c r="C1726" s="1">
        <v>169642637</v>
      </c>
      <c r="D1726">
        <f t="shared" si="102"/>
        <v>-1.6437969612319152</v>
      </c>
      <c r="E1726" s="1">
        <v>-425</v>
      </c>
    </row>
    <row r="1727" spans="2:5" x14ac:dyDescent="0.25">
      <c r="B1727" s="1">
        <f t="shared" si="103"/>
        <v>0</v>
      </c>
      <c r="C1727" s="1">
        <v>169642680</v>
      </c>
      <c r="D1727">
        <f t="shared" si="102"/>
        <v>-1.4716226812931206</v>
      </c>
      <c r="E1727" s="1">
        <v>-126</v>
      </c>
    </row>
    <row r="1728" spans="2:5" x14ac:dyDescent="0.25">
      <c r="B1728" s="1">
        <f t="shared" si="103"/>
        <v>0</v>
      </c>
      <c r="C1728" s="1">
        <v>169662855</v>
      </c>
      <c r="D1728">
        <f t="shared" si="102"/>
        <v>-1.5215899576686871</v>
      </c>
      <c r="E1728" s="1">
        <v>-171</v>
      </c>
    </row>
    <row r="1729" spans="2:5" x14ac:dyDescent="0.25">
      <c r="B1729" s="1">
        <f t="shared" si="103"/>
        <v>0</v>
      </c>
      <c r="C1729" s="1">
        <v>169663144</v>
      </c>
      <c r="D1729">
        <f t="shared" si="102"/>
        <v>-1.4515449934959719</v>
      </c>
      <c r="E1729" s="1">
        <v>-113</v>
      </c>
    </row>
    <row r="1730" spans="2:5" x14ac:dyDescent="0.25">
      <c r="B1730" s="1">
        <f t="shared" si="103"/>
        <v>0</v>
      </c>
      <c r="C1730" s="1">
        <v>169663247</v>
      </c>
      <c r="D1730">
        <f t="shared" si="102"/>
        <v>-1.2257724967479859</v>
      </c>
      <c r="E1730" s="1">
        <v>-57</v>
      </c>
    </row>
    <row r="1731" spans="2:5" x14ac:dyDescent="0.25">
      <c r="B1731" s="1">
        <f t="shared" si="103"/>
        <v>0</v>
      </c>
      <c r="C1731" s="1">
        <v>169725786</v>
      </c>
      <c r="D1731">
        <f t="shared" si="102"/>
        <v>-1.4989087986493874</v>
      </c>
      <c r="E1731" s="1">
        <v>-148</v>
      </c>
    </row>
    <row r="1732" spans="2:5" x14ac:dyDescent="0.25">
      <c r="B1732" s="1">
        <f t="shared" si="103"/>
        <v>0</v>
      </c>
      <c r="C1732" s="1">
        <v>169725871</v>
      </c>
      <c r="D1732">
        <f t="shared" si="102"/>
        <v>-1.4389687139181229</v>
      </c>
      <c r="E1732" s="1">
        <v>-106</v>
      </c>
    </row>
    <row r="1733" spans="2:5" x14ac:dyDescent="0.25">
      <c r="B1733" s="1">
        <f t="shared" si="103"/>
        <v>0</v>
      </c>
      <c r="C1733" s="1">
        <v>169771841</v>
      </c>
      <c r="D1733">
        <f t="shared" si="102"/>
        <v>-0.26083785519869918</v>
      </c>
      <c r="E1733" s="1">
        <v>954</v>
      </c>
    </row>
    <row r="1734" spans="2:5" x14ac:dyDescent="0.25">
      <c r="B1734" s="1">
        <f t="shared" si="103"/>
        <v>0</v>
      </c>
      <c r="C1734" s="1">
        <v>169772644</v>
      </c>
      <c r="D1734">
        <f t="shared" si="102"/>
        <v>-0.30331214446360966</v>
      </c>
      <c r="E1734" s="1">
        <v>661</v>
      </c>
    </row>
    <row r="1735" spans="2:5" x14ac:dyDescent="0.25">
      <c r="B1735" s="1">
        <f t="shared" si="103"/>
        <v>0</v>
      </c>
      <c r="C1735" s="1">
        <v>169772994</v>
      </c>
      <c r="D1735">
        <f t="shared" si="102"/>
        <v>-0.25465862273036388</v>
      </c>
      <c r="E1735" s="1">
        <v>1007</v>
      </c>
    </row>
    <row r="1736" spans="2:5" x14ac:dyDescent="0.25">
      <c r="B1736" s="1">
        <f t="shared" si="103"/>
        <v>1</v>
      </c>
      <c r="C1736" s="1">
        <v>169772994</v>
      </c>
      <c r="D1736">
        <f t="shared" ref="D1736:D1799" si="104">IF((E1736&lt;0),-1-1*LOG(-1*E1736-49)/4,-1+LOG(E1736-49)/4)</f>
        <v>-8.4759927055979123E-2</v>
      </c>
      <c r="E1736" s="1">
        <v>4630</v>
      </c>
    </row>
    <row r="1737" spans="2:5" x14ac:dyDescent="0.25">
      <c r="B1737" s="1">
        <f t="shared" si="103"/>
        <v>0</v>
      </c>
      <c r="C1737" s="1">
        <v>169774029</v>
      </c>
      <c r="D1737">
        <f t="shared" si="104"/>
        <v>-1.2865320089195595</v>
      </c>
      <c r="E1737" s="1">
        <v>-63</v>
      </c>
    </row>
    <row r="1738" spans="2:5" x14ac:dyDescent="0.25">
      <c r="B1738" s="1">
        <f t="shared" ref="B1738:B1801" si="105">IF(C1738=C1737,1,0)</f>
        <v>0</v>
      </c>
      <c r="C1738" s="1">
        <v>169776762</v>
      </c>
      <c r="D1738">
        <f t="shared" si="104"/>
        <v>-1.5913719962227248</v>
      </c>
      <c r="E1738" s="1">
        <v>-281</v>
      </c>
    </row>
    <row r="1739" spans="2:5" x14ac:dyDescent="0.25">
      <c r="B1739" s="1">
        <f t="shared" si="105"/>
        <v>0</v>
      </c>
      <c r="C1739" s="1">
        <v>169825209</v>
      </c>
      <c r="D1739">
        <f t="shared" si="104"/>
        <v>-1.6647412106661088</v>
      </c>
      <c r="E1739" s="1">
        <v>-505</v>
      </c>
    </row>
    <row r="1740" spans="2:5" x14ac:dyDescent="0.25">
      <c r="B1740" s="1">
        <f t="shared" si="105"/>
        <v>0</v>
      </c>
      <c r="C1740" s="1">
        <v>169825312</v>
      </c>
      <c r="D1740">
        <f t="shared" si="104"/>
        <v>-1.6041601268345702</v>
      </c>
      <c r="E1740" s="1">
        <v>-310</v>
      </c>
    </row>
    <row r="1741" spans="2:5" x14ac:dyDescent="0.25">
      <c r="B1741" s="1">
        <f t="shared" si="105"/>
        <v>0</v>
      </c>
      <c r="C1741" s="1">
        <v>169825924</v>
      </c>
      <c r="D1741">
        <f t="shared" si="104"/>
        <v>-0.4936735336838074</v>
      </c>
      <c r="E1741" s="1">
        <v>155</v>
      </c>
    </row>
    <row r="1742" spans="2:5" x14ac:dyDescent="0.25">
      <c r="B1742" s="1">
        <f t="shared" si="105"/>
        <v>0</v>
      </c>
      <c r="C1742" s="1">
        <v>169905558</v>
      </c>
      <c r="D1742">
        <f t="shared" si="104"/>
        <v>-1.410863169121547</v>
      </c>
      <c r="E1742" s="1">
        <v>-93</v>
      </c>
    </row>
    <row r="1743" spans="2:5" x14ac:dyDescent="0.25">
      <c r="B1743" s="1">
        <f t="shared" si="105"/>
        <v>0</v>
      </c>
      <c r="C1743" s="1">
        <v>169913724</v>
      </c>
      <c r="D1743">
        <f t="shared" si="104"/>
        <v>-1.4268925440244842</v>
      </c>
      <c r="E1743" s="1">
        <v>-100</v>
      </c>
    </row>
    <row r="1744" spans="2:5" x14ac:dyDescent="0.25">
      <c r="B1744" s="1">
        <f t="shared" si="105"/>
        <v>0</v>
      </c>
      <c r="C1744" s="1">
        <v>169913744</v>
      </c>
      <c r="D1744">
        <f t="shared" si="104"/>
        <v>-0.58197553551607062</v>
      </c>
      <c r="E1744" s="1">
        <v>96</v>
      </c>
    </row>
    <row r="1745" spans="2:5" x14ac:dyDescent="0.25">
      <c r="B1745" s="1">
        <f t="shared" si="105"/>
        <v>0</v>
      </c>
      <c r="C1745" s="1">
        <v>169913777</v>
      </c>
      <c r="D1745">
        <f t="shared" si="104"/>
        <v>-0.71346799108044046</v>
      </c>
      <c r="E1745" s="1">
        <v>63</v>
      </c>
    </row>
    <row r="1746" spans="2:5" x14ac:dyDescent="0.25">
      <c r="B1746" s="1">
        <f t="shared" si="105"/>
        <v>0</v>
      </c>
      <c r="C1746" s="1">
        <v>169966140</v>
      </c>
      <c r="D1746">
        <f t="shared" si="104"/>
        <v>-1.2697953115119063</v>
      </c>
      <c r="E1746" s="1">
        <v>-61</v>
      </c>
    </row>
    <row r="1747" spans="2:5" x14ac:dyDescent="0.25">
      <c r="B1747" s="1">
        <f t="shared" si="105"/>
        <v>0</v>
      </c>
      <c r="C1747" s="1">
        <v>170060912</v>
      </c>
      <c r="D1747">
        <f t="shared" si="104"/>
        <v>-0.52422750325201406</v>
      </c>
      <c r="E1747" s="1">
        <v>129</v>
      </c>
    </row>
    <row r="1748" spans="2:5" x14ac:dyDescent="0.25">
      <c r="B1748" s="1">
        <f t="shared" si="105"/>
        <v>1</v>
      </c>
      <c r="C1748" s="1">
        <v>170060912</v>
      </c>
      <c r="D1748">
        <f t="shared" si="104"/>
        <v>-0.42100741363577054</v>
      </c>
      <c r="E1748" s="1">
        <v>256</v>
      </c>
    </row>
    <row r="1749" spans="2:5" x14ac:dyDescent="0.25">
      <c r="B1749" s="1">
        <f t="shared" si="105"/>
        <v>0</v>
      </c>
      <c r="C1749" s="1">
        <v>170060933</v>
      </c>
      <c r="D1749">
        <f t="shared" si="104"/>
        <v>-1.4771212547196624</v>
      </c>
      <c r="E1749" s="1">
        <v>-130</v>
      </c>
    </row>
    <row r="1750" spans="2:5" x14ac:dyDescent="0.25">
      <c r="B1750" s="1">
        <f t="shared" si="105"/>
        <v>0</v>
      </c>
      <c r="C1750" s="1">
        <v>170062832</v>
      </c>
      <c r="D1750">
        <f t="shared" si="104"/>
        <v>-0.6861818737241735</v>
      </c>
      <c r="E1750" s="1">
        <v>67</v>
      </c>
    </row>
    <row r="1751" spans="2:5" x14ac:dyDescent="0.25">
      <c r="B1751" s="1">
        <f t="shared" si="105"/>
        <v>0</v>
      </c>
      <c r="C1751" s="1">
        <v>170064946</v>
      </c>
      <c r="D1751">
        <f t="shared" si="104"/>
        <v>-1.5333847270925545</v>
      </c>
      <c r="E1751" s="1">
        <v>-185</v>
      </c>
    </row>
    <row r="1752" spans="2:5" x14ac:dyDescent="0.25">
      <c r="B1752" s="1">
        <f t="shared" si="105"/>
        <v>0</v>
      </c>
      <c r="C1752" s="1">
        <v>170165954</v>
      </c>
      <c r="D1752">
        <f t="shared" si="104"/>
        <v>-1.4955678082598922</v>
      </c>
      <c r="E1752" s="1">
        <v>-145</v>
      </c>
    </row>
    <row r="1753" spans="2:5" x14ac:dyDescent="0.25">
      <c r="B1753" s="1">
        <f t="shared" si="105"/>
        <v>0</v>
      </c>
      <c r="C1753" s="1">
        <v>170206128</v>
      </c>
      <c r="D1753">
        <f t="shared" si="104"/>
        <v>-1.5923039643525358</v>
      </c>
      <c r="E1753" s="1">
        <v>-283</v>
      </c>
    </row>
    <row r="1754" spans="2:5" x14ac:dyDescent="0.25">
      <c r="B1754" s="1">
        <f t="shared" si="105"/>
        <v>0</v>
      </c>
      <c r="C1754" s="1">
        <v>170207368</v>
      </c>
      <c r="D1754">
        <f t="shared" si="104"/>
        <v>-0.54845500650402823</v>
      </c>
      <c r="E1754" s="1">
        <v>113</v>
      </c>
    </row>
    <row r="1755" spans="2:5" x14ac:dyDescent="0.25">
      <c r="B1755" s="1">
        <f t="shared" si="105"/>
        <v>0</v>
      </c>
      <c r="C1755" s="1">
        <v>170209984</v>
      </c>
      <c r="D1755">
        <f t="shared" si="104"/>
        <v>-1.6312612017592114</v>
      </c>
      <c r="E1755" s="1">
        <v>-384</v>
      </c>
    </row>
    <row r="1756" spans="2:5" x14ac:dyDescent="0.25">
      <c r="B1756" s="1">
        <f t="shared" si="105"/>
        <v>0</v>
      </c>
      <c r="C1756" s="1">
        <v>170228947</v>
      </c>
      <c r="D1756">
        <f t="shared" si="104"/>
        <v>-1.5613781669535376</v>
      </c>
      <c r="E1756" s="1">
        <v>-225</v>
      </c>
    </row>
    <row r="1757" spans="2:5" x14ac:dyDescent="0.25">
      <c r="B1757" s="1">
        <f t="shared" si="105"/>
        <v>0</v>
      </c>
      <c r="C1757" s="1">
        <v>170339387</v>
      </c>
      <c r="D1757">
        <f t="shared" si="104"/>
        <v>-0.56295299324844983</v>
      </c>
      <c r="E1757" s="1">
        <v>105</v>
      </c>
    </row>
    <row r="1758" spans="2:5" x14ac:dyDescent="0.25">
      <c r="B1758" s="1">
        <f t="shared" si="105"/>
        <v>0</v>
      </c>
      <c r="C1758" s="1">
        <v>170339548</v>
      </c>
      <c r="D1758">
        <f t="shared" si="104"/>
        <v>-0.55728699708946394</v>
      </c>
      <c r="E1758" s="1">
        <v>108</v>
      </c>
    </row>
    <row r="1759" spans="2:5" x14ac:dyDescent="0.25">
      <c r="B1759" s="1">
        <f t="shared" si="105"/>
        <v>0</v>
      </c>
      <c r="C1759" s="1">
        <v>170354821</v>
      </c>
      <c r="D1759">
        <f t="shared" si="104"/>
        <v>-1.4771212547196624</v>
      </c>
      <c r="E1759" s="1">
        <v>-130</v>
      </c>
    </row>
    <row r="1760" spans="2:5" x14ac:dyDescent="0.25">
      <c r="B1760" s="1">
        <f t="shared" si="105"/>
        <v>0</v>
      </c>
      <c r="C1760" s="1">
        <v>170354935</v>
      </c>
      <c r="D1760">
        <f t="shared" si="104"/>
        <v>-1.3617895078355549</v>
      </c>
      <c r="E1760" s="1">
        <v>-77</v>
      </c>
    </row>
    <row r="1761" spans="2:5" x14ac:dyDescent="0.25">
      <c r="B1761" s="1">
        <f t="shared" si="105"/>
        <v>0</v>
      </c>
      <c r="C1761" s="1">
        <v>170361170</v>
      </c>
      <c r="D1761">
        <f t="shared" si="104"/>
        <v>-0.37646135149538928</v>
      </c>
      <c r="E1761" s="1">
        <v>361</v>
      </c>
    </row>
    <row r="1762" spans="2:5" x14ac:dyDescent="0.25">
      <c r="B1762" s="1">
        <f t="shared" si="105"/>
        <v>0</v>
      </c>
      <c r="C1762" s="1">
        <v>170361355</v>
      </c>
      <c r="D1762">
        <f t="shared" si="104"/>
        <v>-0.4886692553033356</v>
      </c>
      <c r="E1762" s="1">
        <v>160</v>
      </c>
    </row>
    <row r="1763" spans="2:5" x14ac:dyDescent="0.25">
      <c r="B1763" s="1">
        <f t="shared" si="105"/>
        <v>0</v>
      </c>
      <c r="C1763" s="1">
        <v>170367661</v>
      </c>
      <c r="D1763">
        <f t="shared" si="104"/>
        <v>-1.3138181262758266</v>
      </c>
      <c r="E1763" s="1">
        <v>-67</v>
      </c>
    </row>
    <row r="1764" spans="2:5" x14ac:dyDescent="0.25">
      <c r="B1764" s="1">
        <f t="shared" si="105"/>
        <v>0</v>
      </c>
      <c r="C1764" s="1">
        <v>170367774</v>
      </c>
      <c r="D1764">
        <f t="shared" si="104"/>
        <v>-0.32856456534943412</v>
      </c>
      <c r="E1764" s="1">
        <v>534</v>
      </c>
    </row>
    <row r="1765" spans="2:5" x14ac:dyDescent="0.25">
      <c r="B1765" s="1">
        <f t="shared" si="105"/>
        <v>0</v>
      </c>
      <c r="C1765" s="1">
        <v>170372852</v>
      </c>
      <c r="D1765">
        <f t="shared" si="104"/>
        <v>-0.41051628824988651</v>
      </c>
      <c r="E1765" s="1">
        <v>277</v>
      </c>
    </row>
    <row r="1766" spans="2:5" x14ac:dyDescent="0.25">
      <c r="B1766" s="1">
        <f t="shared" si="105"/>
        <v>0</v>
      </c>
      <c r="C1766" s="1">
        <v>170372954</v>
      </c>
      <c r="D1766">
        <f t="shared" si="104"/>
        <v>-2.4051214314741221E-2</v>
      </c>
      <c r="E1766" s="1">
        <v>8062</v>
      </c>
    </row>
    <row r="1767" spans="2:5" x14ac:dyDescent="0.25">
      <c r="B1767" s="1">
        <f t="shared" si="105"/>
        <v>0</v>
      </c>
      <c r="C1767" s="1">
        <v>170379939</v>
      </c>
      <c r="D1767">
        <f t="shared" si="104"/>
        <v>-0.27154653690407082</v>
      </c>
      <c r="E1767" s="1">
        <v>869</v>
      </c>
    </row>
    <row r="1768" spans="2:5" x14ac:dyDescent="0.25">
      <c r="B1768" s="1">
        <f t="shared" si="105"/>
        <v>0</v>
      </c>
      <c r="C1768" s="1">
        <v>170381458</v>
      </c>
      <c r="D1768">
        <f t="shared" si="104"/>
        <v>-1.538072086095764</v>
      </c>
      <c r="E1768" s="1">
        <v>-191</v>
      </c>
    </row>
    <row r="1769" spans="2:5" x14ac:dyDescent="0.25">
      <c r="B1769" s="1">
        <f t="shared" si="105"/>
        <v>0</v>
      </c>
      <c r="C1769" s="1">
        <v>170383468</v>
      </c>
      <c r="D1769">
        <f t="shared" si="104"/>
        <v>-0.73020468848809372</v>
      </c>
      <c r="E1769" s="1">
        <v>61</v>
      </c>
    </row>
    <row r="1770" spans="2:5" x14ac:dyDescent="0.25">
      <c r="B1770" s="1">
        <f t="shared" si="105"/>
        <v>0</v>
      </c>
      <c r="C1770" s="1">
        <v>170402570</v>
      </c>
      <c r="D1770">
        <f t="shared" si="104"/>
        <v>-0.2738211136803298</v>
      </c>
      <c r="E1770" s="1">
        <v>852</v>
      </c>
    </row>
    <row r="1771" spans="2:5" x14ac:dyDescent="0.25">
      <c r="B1771" s="1">
        <f t="shared" si="105"/>
        <v>1</v>
      </c>
      <c r="C1771" s="1">
        <v>170402570</v>
      </c>
      <c r="D1771">
        <f t="shared" si="104"/>
        <v>-1.6550340137434394</v>
      </c>
      <c r="E1771" s="1">
        <v>-466</v>
      </c>
    </row>
    <row r="1772" spans="2:5" x14ac:dyDescent="0.25">
      <c r="B1772" s="1">
        <f t="shared" si="105"/>
        <v>0</v>
      </c>
      <c r="C1772" s="1">
        <v>170409560</v>
      </c>
      <c r="D1772">
        <f t="shared" si="104"/>
        <v>-0.4936735336838074</v>
      </c>
      <c r="E1772" s="1">
        <v>155</v>
      </c>
    </row>
    <row r="1773" spans="2:5" x14ac:dyDescent="0.25">
      <c r="B1773" s="1">
        <f t="shared" si="105"/>
        <v>0</v>
      </c>
      <c r="C1773" s="1">
        <v>170409692</v>
      </c>
      <c r="D1773">
        <f t="shared" si="104"/>
        <v>-1.3655994994747389</v>
      </c>
      <c r="E1773" s="1">
        <v>-78</v>
      </c>
    </row>
    <row r="1774" spans="2:5" x14ac:dyDescent="0.25">
      <c r="B1774" s="1">
        <f t="shared" si="105"/>
        <v>0</v>
      </c>
      <c r="C1774" s="1">
        <v>170409769</v>
      </c>
      <c r="D1774">
        <f t="shared" si="104"/>
        <v>-0.43558035628270386</v>
      </c>
      <c r="E1774" s="1">
        <v>230</v>
      </c>
    </row>
    <row r="1775" spans="2:5" x14ac:dyDescent="0.25">
      <c r="B1775" s="1">
        <f t="shared" si="105"/>
        <v>0</v>
      </c>
      <c r="C1775" s="1">
        <v>170410402</v>
      </c>
      <c r="D1775">
        <f t="shared" si="104"/>
        <v>-0.65956804099560173</v>
      </c>
      <c r="E1775" s="1">
        <v>72</v>
      </c>
    </row>
    <row r="1776" spans="2:5" x14ac:dyDescent="0.25">
      <c r="B1776" s="1">
        <f t="shared" si="105"/>
        <v>0</v>
      </c>
      <c r="C1776" s="1">
        <v>170413297</v>
      </c>
      <c r="D1776">
        <f t="shared" si="104"/>
        <v>-1.357840941039747</v>
      </c>
      <c r="E1776" s="1">
        <v>-76</v>
      </c>
    </row>
    <row r="1777" spans="2:5" x14ac:dyDescent="0.25">
      <c r="B1777" s="1">
        <f t="shared" si="105"/>
        <v>0</v>
      </c>
      <c r="C1777" s="1">
        <v>170423522</v>
      </c>
      <c r="D1777">
        <f t="shared" si="104"/>
        <v>-1.3494850021680094</v>
      </c>
      <c r="E1777" s="1">
        <v>-74</v>
      </c>
    </row>
    <row r="1778" spans="2:5" x14ac:dyDescent="0.25">
      <c r="B1778" s="1">
        <f t="shared" si="105"/>
        <v>0</v>
      </c>
      <c r="C1778" s="1">
        <v>170428817</v>
      </c>
      <c r="D1778">
        <f t="shared" si="104"/>
        <v>-0.28022603012498182</v>
      </c>
      <c r="E1778" s="1">
        <v>806</v>
      </c>
    </row>
    <row r="1779" spans="2:5" x14ac:dyDescent="0.25">
      <c r="B1779" s="1">
        <f t="shared" si="105"/>
        <v>0</v>
      </c>
      <c r="C1779" s="1">
        <v>170441193</v>
      </c>
      <c r="D1779">
        <f t="shared" si="104"/>
        <v>-0.53566687589218287</v>
      </c>
      <c r="E1779" s="1">
        <v>121</v>
      </c>
    </row>
    <row r="1780" spans="2:5" x14ac:dyDescent="0.25">
      <c r="B1780" s="1">
        <f t="shared" si="105"/>
        <v>0</v>
      </c>
      <c r="C1780" s="1">
        <v>170441311</v>
      </c>
      <c r="D1780">
        <f t="shared" si="104"/>
        <v>-0.73020468848809372</v>
      </c>
      <c r="E1780" s="1">
        <v>61</v>
      </c>
    </row>
    <row r="1781" spans="2:5" x14ac:dyDescent="0.25">
      <c r="B1781" s="1">
        <f t="shared" si="105"/>
        <v>0</v>
      </c>
      <c r="C1781" s="1">
        <v>170448402</v>
      </c>
      <c r="D1781">
        <f t="shared" si="104"/>
        <v>-0.76143937264016881</v>
      </c>
      <c r="E1781" s="1">
        <v>58</v>
      </c>
    </row>
    <row r="1782" spans="2:5" x14ac:dyDescent="0.25">
      <c r="B1782" s="1">
        <f t="shared" si="105"/>
        <v>0</v>
      </c>
      <c r="C1782" s="1">
        <v>170454411</v>
      </c>
      <c r="D1782">
        <f t="shared" si="104"/>
        <v>-0.80546218740408904</v>
      </c>
      <c r="E1782" s="1">
        <v>55</v>
      </c>
    </row>
    <row r="1783" spans="2:5" x14ac:dyDescent="0.25">
      <c r="B1783" s="1">
        <f t="shared" si="105"/>
        <v>0</v>
      </c>
      <c r="C1783" s="1">
        <v>170454639</v>
      </c>
      <c r="D1783">
        <f t="shared" si="104"/>
        <v>-1.444537812595911</v>
      </c>
      <c r="E1783" s="1">
        <v>-109</v>
      </c>
    </row>
    <row r="1784" spans="2:5" x14ac:dyDescent="0.25">
      <c r="B1784" s="1">
        <f t="shared" si="105"/>
        <v>0</v>
      </c>
      <c r="C1784" s="1">
        <v>170456208</v>
      </c>
      <c r="D1784">
        <f t="shared" si="104"/>
        <v>-0.34315853585181688</v>
      </c>
      <c r="E1784" s="1">
        <v>473</v>
      </c>
    </row>
    <row r="1785" spans="2:5" x14ac:dyDescent="0.25">
      <c r="B1785" s="1">
        <f t="shared" si="105"/>
        <v>0</v>
      </c>
      <c r="C1785" s="1">
        <v>170461203</v>
      </c>
      <c r="D1785">
        <f t="shared" si="104"/>
        <v>-0.23258297577210107</v>
      </c>
      <c r="E1785" s="1">
        <v>1223</v>
      </c>
    </row>
    <row r="1786" spans="2:5" x14ac:dyDescent="0.25">
      <c r="B1786" s="1">
        <f t="shared" si="105"/>
        <v>0</v>
      </c>
      <c r="C1786" s="1">
        <v>170464821</v>
      </c>
      <c r="D1786">
        <f t="shared" si="104"/>
        <v>-1.2697953115119063</v>
      </c>
      <c r="E1786" s="1">
        <v>-61</v>
      </c>
    </row>
    <row r="1787" spans="2:5" x14ac:dyDescent="0.25">
      <c r="B1787" s="1">
        <f t="shared" si="105"/>
        <v>0</v>
      </c>
      <c r="C1787" s="1">
        <v>170465198</v>
      </c>
      <c r="D1787">
        <f t="shared" si="104"/>
        <v>-1.2784858380767092</v>
      </c>
      <c r="E1787" s="1">
        <v>-62</v>
      </c>
    </row>
    <row r="1788" spans="2:5" x14ac:dyDescent="0.25">
      <c r="B1788" s="1">
        <f t="shared" si="105"/>
        <v>0</v>
      </c>
      <c r="C1788" s="1">
        <v>170465430</v>
      </c>
      <c r="D1788">
        <f t="shared" si="104"/>
        <v>-1.2940228147639203</v>
      </c>
      <c r="E1788" s="1">
        <v>-64</v>
      </c>
    </row>
    <row r="1789" spans="2:5" x14ac:dyDescent="0.25">
      <c r="B1789" s="1">
        <f t="shared" si="105"/>
        <v>0</v>
      </c>
      <c r="C1789" s="1">
        <v>170473257</v>
      </c>
      <c r="D1789">
        <f t="shared" si="104"/>
        <v>-0.43498215300373133</v>
      </c>
      <c r="E1789" s="1">
        <v>231</v>
      </c>
    </row>
    <row r="1790" spans="2:5" x14ac:dyDescent="0.25">
      <c r="B1790" s="1">
        <f t="shared" si="105"/>
        <v>0</v>
      </c>
      <c r="C1790" s="1">
        <v>170475714</v>
      </c>
      <c r="D1790">
        <f t="shared" si="104"/>
        <v>-1.4247425010840047</v>
      </c>
      <c r="E1790" s="1">
        <v>-99</v>
      </c>
    </row>
    <row r="1791" spans="2:5" x14ac:dyDescent="0.25">
      <c r="B1791" s="1">
        <f t="shared" si="105"/>
        <v>0</v>
      </c>
      <c r="C1791" s="1">
        <v>170484322</v>
      </c>
      <c r="D1791">
        <f t="shared" si="104"/>
        <v>-1.6961543231582188</v>
      </c>
      <c r="E1791" s="1">
        <v>-658</v>
      </c>
    </row>
    <row r="1792" spans="2:5" x14ac:dyDescent="0.25">
      <c r="B1792" s="1">
        <f t="shared" si="105"/>
        <v>0</v>
      </c>
      <c r="C1792" s="1">
        <v>170484888</v>
      </c>
      <c r="D1792">
        <f t="shared" si="104"/>
        <v>-0.12569845482401132</v>
      </c>
      <c r="E1792" s="1">
        <v>3191</v>
      </c>
    </row>
    <row r="1793" spans="2:5" x14ac:dyDescent="0.25">
      <c r="B1793" s="1">
        <f t="shared" si="105"/>
        <v>0</v>
      </c>
      <c r="C1793" s="1">
        <v>170485941</v>
      </c>
      <c r="D1793">
        <f t="shared" si="104"/>
        <v>-1.2697953115119063</v>
      </c>
      <c r="E1793" s="1">
        <v>-61</v>
      </c>
    </row>
    <row r="1794" spans="2:5" x14ac:dyDescent="0.25">
      <c r="B1794" s="1">
        <f t="shared" si="105"/>
        <v>0</v>
      </c>
      <c r="C1794" s="1">
        <v>170487252</v>
      </c>
      <c r="D1794">
        <f t="shared" si="104"/>
        <v>-1.5831096149789015</v>
      </c>
      <c r="E1794" s="1">
        <v>-264</v>
      </c>
    </row>
    <row r="1795" spans="2:5" x14ac:dyDescent="0.25">
      <c r="B1795" s="1">
        <f t="shared" si="105"/>
        <v>0</v>
      </c>
      <c r="C1795" s="1">
        <v>170492461</v>
      </c>
      <c r="D1795">
        <f t="shared" si="104"/>
        <v>-0.37821540613070337</v>
      </c>
      <c r="E1795" s="1">
        <v>356</v>
      </c>
    </row>
    <row r="1796" spans="2:5" x14ac:dyDescent="0.25">
      <c r="B1796" s="1">
        <f t="shared" si="105"/>
        <v>0</v>
      </c>
      <c r="C1796" s="1">
        <v>170492463</v>
      </c>
      <c r="D1796">
        <f t="shared" si="104"/>
        <v>-0.39377959084223324</v>
      </c>
      <c r="E1796" s="1">
        <v>315</v>
      </c>
    </row>
    <row r="1797" spans="2:5" x14ac:dyDescent="0.25">
      <c r="B1797" s="1">
        <f t="shared" si="105"/>
        <v>0</v>
      </c>
      <c r="C1797" s="1">
        <v>170492478</v>
      </c>
      <c r="D1797">
        <f t="shared" si="104"/>
        <v>-1.4180244644839295</v>
      </c>
      <c r="E1797" s="1">
        <v>-96</v>
      </c>
    </row>
    <row r="1798" spans="2:5" x14ac:dyDescent="0.25">
      <c r="B1798" s="1">
        <f t="shared" si="105"/>
        <v>0</v>
      </c>
      <c r="C1798" s="1">
        <v>170498832</v>
      </c>
      <c r="D1798">
        <f t="shared" si="104"/>
        <v>-0.18268015255702541</v>
      </c>
      <c r="E1798" s="1">
        <v>1908</v>
      </c>
    </row>
    <row r="1799" spans="2:5" x14ac:dyDescent="0.25">
      <c r="B1799" s="1">
        <f t="shared" si="105"/>
        <v>0</v>
      </c>
      <c r="C1799" s="1">
        <v>170499122</v>
      </c>
      <c r="D1799">
        <f t="shared" si="104"/>
        <v>-0.2844671551717407</v>
      </c>
      <c r="E1799" s="1">
        <v>777</v>
      </c>
    </row>
    <row r="1800" spans="2:5" x14ac:dyDescent="0.25">
      <c r="B1800" s="1">
        <f t="shared" si="105"/>
        <v>0</v>
      </c>
      <c r="C1800" s="1">
        <v>170500754</v>
      </c>
      <c r="D1800">
        <f t="shared" ref="D1800:D1839" si="106">IF((E1800&lt;0),-1-1*LOG(-1*E1800-49)/4,-1+LOG(E1800-49)/4)</f>
        <v>-0.38402675275352316</v>
      </c>
      <c r="E1800" s="1">
        <v>340</v>
      </c>
    </row>
    <row r="1801" spans="2:5" x14ac:dyDescent="0.25">
      <c r="B1801" s="1">
        <f t="shared" si="105"/>
        <v>0</v>
      </c>
      <c r="C1801" s="1">
        <v>170505720</v>
      </c>
      <c r="D1801">
        <f t="shared" si="106"/>
        <v>-1.5846141234011513</v>
      </c>
      <c r="E1801" s="1">
        <v>-267</v>
      </c>
    </row>
    <row r="1802" spans="2:5" x14ac:dyDescent="0.25">
      <c r="B1802" s="1">
        <f t="shared" ref="B1802:B1840" si="107">IF(C1802=C1801,1,0)</f>
        <v>1</v>
      </c>
      <c r="C1802" s="1">
        <v>170505720</v>
      </c>
      <c r="D1802">
        <f t="shared" si="106"/>
        <v>-1.6420504310167487</v>
      </c>
      <c r="E1802" s="1">
        <v>-419</v>
      </c>
    </row>
    <row r="1803" spans="2:5" x14ac:dyDescent="0.25">
      <c r="B1803" s="1">
        <f t="shared" si="107"/>
        <v>0</v>
      </c>
      <c r="C1803" s="1">
        <v>170506807</v>
      </c>
      <c r="D1803">
        <f t="shared" si="106"/>
        <v>-1.5856056702055517</v>
      </c>
      <c r="E1803" s="1">
        <v>-269</v>
      </c>
    </row>
    <row r="1804" spans="2:5" x14ac:dyDescent="0.25">
      <c r="B1804" s="1">
        <f t="shared" si="107"/>
        <v>0</v>
      </c>
      <c r="C1804" s="1">
        <v>170528468</v>
      </c>
      <c r="D1804">
        <f t="shared" si="106"/>
        <v>-1.834314884937569</v>
      </c>
      <c r="E1804" s="1">
        <v>-2223</v>
      </c>
    </row>
    <row r="1805" spans="2:5" x14ac:dyDescent="0.25">
      <c r="B1805" s="1">
        <f t="shared" si="107"/>
        <v>0</v>
      </c>
      <c r="C1805" s="1">
        <v>170530539</v>
      </c>
      <c r="D1805">
        <f t="shared" si="106"/>
        <v>-1.435090672373561</v>
      </c>
      <c r="E1805" s="1">
        <v>-104</v>
      </c>
    </row>
    <row r="1806" spans="2:5" x14ac:dyDescent="0.25">
      <c r="B1806" s="1">
        <f t="shared" si="107"/>
        <v>0</v>
      </c>
      <c r="C1806" s="1">
        <v>170546586</v>
      </c>
      <c r="D1806">
        <f t="shared" si="106"/>
        <v>-0.80546218740408904</v>
      </c>
      <c r="E1806" s="1">
        <v>55</v>
      </c>
    </row>
    <row r="1807" spans="2:5" x14ac:dyDescent="0.25">
      <c r="B1807" s="1">
        <f t="shared" si="107"/>
        <v>0</v>
      </c>
      <c r="C1807" s="1">
        <v>170547026</v>
      </c>
      <c r="D1807">
        <f t="shared" si="106"/>
        <v>-0.41341175638734029</v>
      </c>
      <c r="E1807" s="1">
        <v>271</v>
      </c>
    </row>
    <row r="1808" spans="2:5" x14ac:dyDescent="0.25">
      <c r="B1808" s="1">
        <f t="shared" si="107"/>
        <v>0</v>
      </c>
      <c r="C1808" s="1">
        <v>170555278</v>
      </c>
      <c r="D1808">
        <f t="shared" si="106"/>
        <v>-1.5696884002382072</v>
      </c>
      <c r="E1808" s="1">
        <v>-239</v>
      </c>
    </row>
    <row r="1809" spans="2:5" x14ac:dyDescent="0.25">
      <c r="B1809" s="1">
        <f t="shared" si="107"/>
        <v>1</v>
      </c>
      <c r="C1809" s="1">
        <v>170555278</v>
      </c>
      <c r="D1809">
        <f t="shared" si="106"/>
        <v>-1.6586193175401829</v>
      </c>
      <c r="E1809" s="1">
        <v>-480</v>
      </c>
    </row>
    <row r="1810" spans="2:5" x14ac:dyDescent="0.25">
      <c r="B1810" s="1">
        <f t="shared" si="107"/>
        <v>1</v>
      </c>
      <c r="C1810" s="1">
        <v>170555278</v>
      </c>
      <c r="D1810">
        <f t="shared" si="106"/>
        <v>-1.6887780665987679</v>
      </c>
      <c r="E1810" s="1">
        <v>-618</v>
      </c>
    </row>
    <row r="1811" spans="2:5" x14ac:dyDescent="0.25">
      <c r="B1811" s="1">
        <f t="shared" si="107"/>
        <v>0</v>
      </c>
      <c r="C1811" s="1">
        <v>170562348</v>
      </c>
      <c r="D1811">
        <f t="shared" si="106"/>
        <v>-0.57099916409130014</v>
      </c>
      <c r="E1811" s="1">
        <v>101</v>
      </c>
    </row>
    <row r="1812" spans="2:5" x14ac:dyDescent="0.25">
      <c r="B1812" s="1">
        <f t="shared" si="107"/>
        <v>0</v>
      </c>
      <c r="C1812" s="1">
        <v>170564903</v>
      </c>
      <c r="D1812">
        <f t="shared" si="106"/>
        <v>-1.3252574989159953</v>
      </c>
      <c r="E1812" s="1">
        <v>-69</v>
      </c>
    </row>
    <row r="1813" spans="2:5" x14ac:dyDescent="0.25">
      <c r="B1813" s="1">
        <f t="shared" si="107"/>
        <v>0</v>
      </c>
      <c r="C1813" s="1">
        <v>170573825</v>
      </c>
      <c r="D1813">
        <f t="shared" si="106"/>
        <v>-0.60794956898325125</v>
      </c>
      <c r="E1813" s="1">
        <v>86</v>
      </c>
    </row>
    <row r="1814" spans="2:5" x14ac:dyDescent="0.25">
      <c r="B1814" s="1">
        <f t="shared" si="107"/>
        <v>0</v>
      </c>
      <c r="C1814" s="1">
        <v>170574006</v>
      </c>
      <c r="D1814">
        <f t="shared" si="106"/>
        <v>-1.5425654288487394</v>
      </c>
      <c r="E1814" s="1">
        <v>-197</v>
      </c>
    </row>
    <row r="1815" spans="2:5" x14ac:dyDescent="0.25">
      <c r="B1815" s="1">
        <f t="shared" si="107"/>
        <v>0</v>
      </c>
      <c r="C1815" s="1">
        <v>170574141</v>
      </c>
      <c r="D1815">
        <f t="shared" si="106"/>
        <v>-0.58669687155616401</v>
      </c>
      <c r="E1815" s="1">
        <v>94</v>
      </c>
    </row>
    <row r="1816" spans="2:5" x14ac:dyDescent="0.25">
      <c r="B1816" s="1">
        <f t="shared" si="107"/>
        <v>0</v>
      </c>
      <c r="C1816" s="1">
        <v>170575828</v>
      </c>
      <c r="D1816">
        <f t="shared" si="106"/>
        <v>-1.4848798131546546</v>
      </c>
      <c r="E1816" s="1">
        <v>-136</v>
      </c>
    </row>
    <row r="1817" spans="2:5" x14ac:dyDescent="0.25">
      <c r="B1817" s="1">
        <f t="shared" si="107"/>
        <v>1</v>
      </c>
      <c r="C1817" s="1">
        <v>170575828</v>
      </c>
      <c r="D1817">
        <f t="shared" si="106"/>
        <v>-1.6736512997333923</v>
      </c>
      <c r="E1817" s="1">
        <v>-544</v>
      </c>
    </row>
    <row r="1818" spans="2:5" x14ac:dyDescent="0.25">
      <c r="B1818" s="1">
        <f t="shared" si="107"/>
        <v>0</v>
      </c>
      <c r="C1818" s="1">
        <v>170576166</v>
      </c>
      <c r="D1818">
        <f t="shared" si="106"/>
        <v>-1.3196884002382072</v>
      </c>
      <c r="E1818" s="1">
        <v>-68</v>
      </c>
    </row>
    <row r="1819" spans="2:5" x14ac:dyDescent="0.25">
      <c r="B1819" s="1">
        <f t="shared" si="107"/>
        <v>0</v>
      </c>
      <c r="C1819" s="1">
        <v>170703522</v>
      </c>
      <c r="D1819">
        <f t="shared" si="106"/>
        <v>-0.46192791390423593</v>
      </c>
      <c r="E1819" s="1">
        <v>191</v>
      </c>
    </row>
    <row r="1820" spans="2:5" x14ac:dyDescent="0.25">
      <c r="B1820" s="1">
        <f t="shared" si="107"/>
        <v>0</v>
      </c>
      <c r="C1820" s="1">
        <v>170703533</v>
      </c>
      <c r="D1820">
        <f t="shared" si="106"/>
        <v>-1.5576122303445685</v>
      </c>
      <c r="E1820" s="1">
        <v>-219</v>
      </c>
    </row>
    <row r="1821" spans="2:5" x14ac:dyDescent="0.25">
      <c r="B1821" s="1">
        <f t="shared" si="107"/>
        <v>0</v>
      </c>
      <c r="C1821" s="1">
        <v>170707385</v>
      </c>
      <c r="D1821">
        <f t="shared" si="106"/>
        <v>-1.7621104508876011</v>
      </c>
      <c r="E1821" s="1">
        <v>-1167</v>
      </c>
    </row>
    <row r="1822" spans="2:5" x14ac:dyDescent="0.25">
      <c r="B1822" s="1">
        <f t="shared" si="107"/>
        <v>0</v>
      </c>
      <c r="C1822" s="1">
        <v>170730670</v>
      </c>
      <c r="D1822">
        <f t="shared" si="106"/>
        <v>-0.37236374744834699</v>
      </c>
      <c r="E1822" s="1">
        <v>373</v>
      </c>
    </row>
    <row r="1823" spans="2:5" x14ac:dyDescent="0.25">
      <c r="B1823" s="1">
        <f t="shared" si="107"/>
        <v>1</v>
      </c>
      <c r="C1823" s="1">
        <v>170730670</v>
      </c>
      <c r="D1823">
        <f t="shared" si="106"/>
        <v>-1.6029049264908075</v>
      </c>
      <c r="E1823" s="1">
        <v>-307</v>
      </c>
    </row>
    <row r="1824" spans="2:5" x14ac:dyDescent="0.25">
      <c r="B1824" s="1">
        <f t="shared" si="107"/>
        <v>0</v>
      </c>
      <c r="C1824" s="1">
        <v>170744351</v>
      </c>
      <c r="D1824">
        <f t="shared" si="106"/>
        <v>-1.3860170110875689</v>
      </c>
      <c r="E1824" s="1">
        <v>-84</v>
      </c>
    </row>
    <row r="1825" spans="2:5" x14ac:dyDescent="0.25">
      <c r="B1825" s="1">
        <f t="shared" si="107"/>
        <v>0</v>
      </c>
      <c r="C1825" s="1">
        <v>170747857</v>
      </c>
      <c r="D1825">
        <f t="shared" si="106"/>
        <v>-1.5179705018265315</v>
      </c>
      <c r="E1825" s="1">
        <v>-167</v>
      </c>
    </row>
    <row r="1826" spans="2:5" x14ac:dyDescent="0.25">
      <c r="B1826" s="1">
        <f t="shared" si="107"/>
        <v>0</v>
      </c>
      <c r="C1826" s="1">
        <v>170759078</v>
      </c>
      <c r="D1826">
        <f t="shared" si="106"/>
        <v>-0.31084097293853796</v>
      </c>
      <c r="E1826" s="1">
        <v>620</v>
      </c>
    </row>
    <row r="1827" spans="2:5" x14ac:dyDescent="0.25">
      <c r="B1827" s="1">
        <f t="shared" si="107"/>
        <v>0</v>
      </c>
      <c r="C1827" s="1">
        <v>170766796</v>
      </c>
      <c r="D1827">
        <f t="shared" si="106"/>
        <v>-1.7122011752629509</v>
      </c>
      <c r="E1827" s="1">
        <v>-755</v>
      </c>
    </row>
    <row r="1828" spans="2:5" x14ac:dyDescent="0.25">
      <c r="B1828" s="1">
        <f t="shared" si="107"/>
        <v>0</v>
      </c>
      <c r="C1828" s="1">
        <v>170775030</v>
      </c>
      <c r="D1828">
        <f t="shared" si="106"/>
        <v>-0.23120453634532712</v>
      </c>
      <c r="E1828" s="1">
        <v>1238</v>
      </c>
    </row>
    <row r="1829" spans="2:5" x14ac:dyDescent="0.25">
      <c r="B1829" s="1">
        <f t="shared" si="107"/>
        <v>0</v>
      </c>
      <c r="C1829" s="1">
        <v>170776674</v>
      </c>
      <c r="D1829">
        <f t="shared" si="106"/>
        <v>-0.50905304316361111</v>
      </c>
      <c r="E1829" s="1">
        <v>141</v>
      </c>
    </row>
    <row r="1830" spans="2:5" x14ac:dyDescent="0.25">
      <c r="B1830" s="1">
        <f t="shared" si="107"/>
        <v>0</v>
      </c>
      <c r="C1830" s="1">
        <v>170778254</v>
      </c>
      <c r="D1830">
        <f t="shared" si="106"/>
        <v>-1.6102272705163045</v>
      </c>
      <c r="E1830" s="1">
        <v>-325</v>
      </c>
    </row>
    <row r="1831" spans="2:5" x14ac:dyDescent="0.25">
      <c r="B1831" s="1">
        <f t="shared" si="107"/>
        <v>0</v>
      </c>
      <c r="C1831" s="1">
        <v>170778262</v>
      </c>
      <c r="D1831">
        <f t="shared" si="106"/>
        <v>-1.6457996934921557</v>
      </c>
      <c r="E1831" s="1">
        <v>-432</v>
      </c>
    </row>
    <row r="1832" spans="2:5" x14ac:dyDescent="0.25">
      <c r="B1832" s="1">
        <f t="shared" si="107"/>
        <v>0</v>
      </c>
      <c r="C1832" s="1">
        <v>170778410</v>
      </c>
      <c r="D1832">
        <f t="shared" si="106"/>
        <v>-0.78872548999643577</v>
      </c>
      <c r="E1832" s="1">
        <v>56</v>
      </c>
    </row>
    <row r="1833" spans="2:5" x14ac:dyDescent="0.25">
      <c r="B1833" s="1">
        <f t="shared" si="107"/>
        <v>0</v>
      </c>
      <c r="C1833" s="1">
        <v>170779128</v>
      </c>
      <c r="D1833">
        <f t="shared" si="106"/>
        <v>-1.4389687139181229</v>
      </c>
      <c r="E1833" s="1">
        <v>-106</v>
      </c>
    </row>
    <row r="1834" spans="2:5" x14ac:dyDescent="0.25">
      <c r="B1834" s="1">
        <f t="shared" si="107"/>
        <v>0</v>
      </c>
      <c r="C1834" s="1">
        <v>170783819</v>
      </c>
      <c r="D1834">
        <f t="shared" si="106"/>
        <v>-0.54028772731568619</v>
      </c>
      <c r="E1834" s="1">
        <v>118</v>
      </c>
    </row>
    <row r="1835" spans="2:5" x14ac:dyDescent="0.25">
      <c r="B1835" s="1">
        <f t="shared" si="107"/>
        <v>1</v>
      </c>
      <c r="C1835" s="1">
        <v>170783819</v>
      </c>
      <c r="D1835">
        <f t="shared" si="106"/>
        <v>-0.458170666312956</v>
      </c>
      <c r="E1835" s="1">
        <v>196</v>
      </c>
    </row>
    <row r="1836" spans="2:5" x14ac:dyDescent="0.25">
      <c r="B1836" s="1">
        <f t="shared" si="107"/>
        <v>0</v>
      </c>
      <c r="C1836" s="1">
        <v>170787721</v>
      </c>
      <c r="D1836">
        <f t="shared" si="106"/>
        <v>-0.57310745597551593</v>
      </c>
      <c r="E1836" s="1">
        <v>100</v>
      </c>
    </row>
    <row r="1837" spans="2:5" x14ac:dyDescent="0.25">
      <c r="B1837" s="1">
        <f t="shared" si="107"/>
        <v>0</v>
      </c>
      <c r="C1837" s="1">
        <v>170812275</v>
      </c>
      <c r="D1837">
        <f t="shared" si="106"/>
        <v>-1.6228404234585683</v>
      </c>
      <c r="E1837" s="1">
        <v>-359</v>
      </c>
    </row>
    <row r="1838" spans="2:5" x14ac:dyDescent="0.25">
      <c r="B1838" s="1">
        <f t="shared" si="107"/>
        <v>0</v>
      </c>
      <c r="C1838" s="1">
        <v>170812640</v>
      </c>
      <c r="D1838">
        <f t="shared" si="106"/>
        <v>-1.3450528104279016</v>
      </c>
      <c r="E1838" s="1">
        <v>-73</v>
      </c>
    </row>
    <row r="1839" spans="2:5" x14ac:dyDescent="0.25">
      <c r="B1839" s="1">
        <f t="shared" si="107"/>
        <v>0</v>
      </c>
      <c r="C1839" s="1">
        <v>170816869</v>
      </c>
      <c r="D1839">
        <f t="shared" si="106"/>
        <v>-0.34760139769369502</v>
      </c>
      <c r="E1839" s="1">
        <v>456</v>
      </c>
    </row>
    <row r="1840" spans="2:5" x14ac:dyDescent="0.25">
      <c r="B1840" s="1">
        <f t="shared" si="107"/>
        <v>0</v>
      </c>
      <c r="C1840" s="1">
        <v>171046637</v>
      </c>
      <c r="D1840">
        <f>IF((E1840&lt;0),-1-1*LOG(-1*E1840-49)/4,-1+LOG(E1840-49)/4)</f>
        <v>-1.2603481712895563</v>
      </c>
      <c r="E1840" s="1">
        <v>-60</v>
      </c>
    </row>
  </sheetData>
  <mergeCells count="1">
    <mergeCell ref="K2:O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1275-BCA2-4ED7-890F-D34C5F6F8522}">
  <dimension ref="A1:X1840"/>
  <sheetViews>
    <sheetView workbookViewId="0">
      <selection activeCell="I6" sqref="I6"/>
    </sheetView>
  </sheetViews>
  <sheetFormatPr defaultRowHeight="15" x14ac:dyDescent="0.25"/>
  <cols>
    <col min="16" max="19" width="3.85546875" customWidth="1"/>
  </cols>
  <sheetData>
    <row r="1" spans="1:24" x14ac:dyDescent="0.25">
      <c r="A1" t="s">
        <v>0</v>
      </c>
      <c r="G1" s="3" t="s">
        <v>41</v>
      </c>
    </row>
    <row r="2" spans="1:24" x14ac:dyDescent="0.25">
      <c r="K2" s="43" t="s">
        <v>132</v>
      </c>
      <c r="L2" s="43"/>
      <c r="M2" s="43"/>
      <c r="N2" s="43"/>
      <c r="O2" s="43"/>
    </row>
    <row r="3" spans="1:24" x14ac:dyDescent="0.25">
      <c r="K3" t="s">
        <v>6</v>
      </c>
      <c r="M3" t="s">
        <v>13</v>
      </c>
      <c r="O3" t="s">
        <v>14</v>
      </c>
    </row>
    <row r="4" spans="1:24" x14ac:dyDescent="0.25">
      <c r="A4" t="s">
        <v>22</v>
      </c>
      <c r="B4" t="s">
        <v>23</v>
      </c>
      <c r="C4" s="1" t="s">
        <v>24</v>
      </c>
      <c r="D4" s="1">
        <v>1833</v>
      </c>
      <c r="E4" t="s">
        <v>20</v>
      </c>
      <c r="F4">
        <f>COUNTIF(E8:E1840,"&gt;0")</f>
        <v>948</v>
      </c>
      <c r="J4" s="5">
        <v>1</v>
      </c>
      <c r="K4" s="13">
        <f>COUNTIF(K$11:K$461,"="&amp;$J4)</f>
        <v>160</v>
      </c>
      <c r="M4" s="13">
        <f t="shared" ref="M4:M6" si="0">COUNTIF(M$11:M$461,"="&amp;$J4)</f>
        <v>144</v>
      </c>
      <c r="O4" s="13">
        <f t="shared" ref="O4:O6" si="1">COUNTIF(O$11:O$461,"="&amp;$J4)</f>
        <v>160</v>
      </c>
    </row>
    <row r="5" spans="1:24" x14ac:dyDescent="0.25">
      <c r="E5" t="s">
        <v>25</v>
      </c>
      <c r="F5">
        <f>COUNTIF(E8:E1840,"&lt;0")</f>
        <v>885</v>
      </c>
      <c r="J5" s="8">
        <v>2</v>
      </c>
      <c r="K5" s="13">
        <f t="shared" ref="K5:K6" si="2">COUNTIF(K$11:K$461,"="&amp;$J5)</f>
        <v>77</v>
      </c>
      <c r="M5" s="13">
        <f t="shared" si="0"/>
        <v>98</v>
      </c>
      <c r="O5" s="13">
        <f t="shared" si="1"/>
        <v>77</v>
      </c>
    </row>
    <row r="6" spans="1:24" x14ac:dyDescent="0.25">
      <c r="A6" t="s">
        <v>27</v>
      </c>
      <c r="B6">
        <f>SUM(B8:B1840)</f>
        <v>80</v>
      </c>
      <c r="E6" s="2" t="s">
        <v>28</v>
      </c>
      <c r="J6" s="10">
        <v>3</v>
      </c>
      <c r="K6" s="13">
        <f t="shared" si="2"/>
        <v>23</v>
      </c>
      <c r="M6" s="13">
        <f t="shared" si="0"/>
        <v>24</v>
      </c>
      <c r="O6" s="13">
        <f t="shared" si="1"/>
        <v>23</v>
      </c>
    </row>
    <row r="7" spans="1:24" x14ac:dyDescent="0.25">
      <c r="B7" t="s">
        <v>29</v>
      </c>
      <c r="C7" s="1" t="s">
        <v>30</v>
      </c>
      <c r="D7" s="1"/>
      <c r="E7" s="1" t="s">
        <v>31</v>
      </c>
      <c r="J7" t="s">
        <v>32</v>
      </c>
      <c r="K7">
        <v>70</v>
      </c>
      <c r="L7" t="s">
        <v>32</v>
      </c>
      <c r="M7">
        <v>63</v>
      </c>
      <c r="N7" t="s">
        <v>32</v>
      </c>
      <c r="O7">
        <v>70</v>
      </c>
    </row>
    <row r="8" spans="1:24" x14ac:dyDescent="0.25">
      <c r="B8" s="1">
        <v>0</v>
      </c>
      <c r="C8" s="1">
        <v>325466</v>
      </c>
      <c r="D8">
        <f t="shared" ref="D8:D71" si="3">IF((E8&lt;0),-1-1*LOG(-1*E8-49)/4,-1+LOG(E8-49)/4)</f>
        <v>-0.68031159976179278</v>
      </c>
      <c r="E8" s="1">
        <v>68</v>
      </c>
      <c r="J8">
        <v>0</v>
      </c>
      <c r="K8" s="13">
        <f>COUNTIF(K$11:K$461,"="&amp;$J8)</f>
        <v>191</v>
      </c>
      <c r="M8" s="13">
        <f>COUNTIF(M$11:M$461,"="&amp;$J8)</f>
        <v>185</v>
      </c>
      <c r="O8" s="13">
        <f>COUNTIF(O$11:O$461,"="&amp;$J8)</f>
        <v>191</v>
      </c>
      <c r="T8">
        <v>2</v>
      </c>
    </row>
    <row r="9" spans="1:24" x14ac:dyDescent="0.25">
      <c r="B9" s="1">
        <f>IF(C9=C8,1,0)</f>
        <v>0</v>
      </c>
      <c r="C9" s="1">
        <v>326490</v>
      </c>
      <c r="D9">
        <f t="shared" si="3"/>
        <v>-1.2940228147639203</v>
      </c>
      <c r="E9" s="1">
        <v>-64</v>
      </c>
    </row>
    <row r="10" spans="1:24" x14ac:dyDescent="0.25">
      <c r="B10" s="1">
        <f t="shared" ref="B10:B73" si="4">IF(C10=C9,1,0)</f>
        <v>0</v>
      </c>
      <c r="C10" s="1">
        <v>371011</v>
      </c>
      <c r="D10">
        <f t="shared" si="3"/>
        <v>-0.19399629715678401</v>
      </c>
      <c r="E10" s="1">
        <v>1724</v>
      </c>
      <c r="T10" t="s">
        <v>13</v>
      </c>
      <c r="U10" t="s">
        <v>14</v>
      </c>
      <c r="V10" t="s">
        <v>6</v>
      </c>
      <c r="X10" t="s">
        <v>42</v>
      </c>
    </row>
    <row r="11" spans="1:24" x14ac:dyDescent="0.25">
      <c r="B11" s="1">
        <f t="shared" si="4"/>
        <v>0</v>
      </c>
      <c r="C11" s="1">
        <v>380338</v>
      </c>
      <c r="D11">
        <f t="shared" si="3"/>
        <v>-1.3617895078355549</v>
      </c>
      <c r="E11" s="1">
        <v>-77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T11">
        <f>IF(AND(K11&gt;0,K11&lt;$T$8),1,0)</f>
        <v>0</v>
      </c>
      <c r="U11">
        <f>IF(AND(M11&gt;0,M11&lt;$T$8),1,0)</f>
        <v>0</v>
      </c>
      <c r="V11">
        <f>IF(AND(O11&gt;0,O11&lt;$T$8),1,0)</f>
        <v>0</v>
      </c>
      <c r="X11">
        <f>IF(AND(SUM(T11:V11)=0,SUM(K11,M11,O11)&gt;0),1,0)</f>
        <v>0</v>
      </c>
    </row>
    <row r="12" spans="1:24" x14ac:dyDescent="0.25">
      <c r="B12" s="1">
        <f t="shared" si="4"/>
        <v>0</v>
      </c>
      <c r="C12" s="1">
        <v>396793</v>
      </c>
      <c r="D12">
        <f t="shared" si="3"/>
        <v>-1.1505149978319906</v>
      </c>
      <c r="E12" s="1">
        <v>-53</v>
      </c>
      <c r="J12">
        <v>2</v>
      </c>
      <c r="K12">
        <v>0</v>
      </c>
      <c r="L12">
        <v>2</v>
      </c>
      <c r="M12">
        <v>1</v>
      </c>
      <c r="N12">
        <v>2</v>
      </c>
      <c r="O12">
        <v>0</v>
      </c>
      <c r="T12">
        <f t="shared" ref="T12:T75" si="5">IF(AND(K12&gt;0,K12&lt;$T$8),1,0)</f>
        <v>0</v>
      </c>
      <c r="U12">
        <f t="shared" ref="U12:U75" si="6">IF(AND(M12&gt;0,M12&lt;$T$8),1,0)</f>
        <v>1</v>
      </c>
      <c r="V12">
        <f t="shared" ref="V12:V75" si="7">IF(AND(O12&gt;0,O12&lt;$T$8),1,0)</f>
        <v>0</v>
      </c>
      <c r="X12">
        <f t="shared" ref="X12:X75" si="8">IF(AND(SUM(T12:V12)=0,SUM(K12,M12,O12)&gt;0),1,0)</f>
        <v>0</v>
      </c>
    </row>
    <row r="13" spans="1:24" x14ac:dyDescent="0.25">
      <c r="B13" s="1">
        <f t="shared" si="4"/>
        <v>0</v>
      </c>
      <c r="C13" s="1">
        <v>418972</v>
      </c>
      <c r="D13">
        <f t="shared" si="3"/>
        <v>-1.4180244644839295</v>
      </c>
      <c r="E13" s="1">
        <v>-96</v>
      </c>
      <c r="J13">
        <v>3</v>
      </c>
      <c r="K13">
        <v>0</v>
      </c>
      <c r="L13">
        <v>3</v>
      </c>
      <c r="M13">
        <v>0</v>
      </c>
      <c r="N13">
        <v>3</v>
      </c>
      <c r="O13">
        <v>0</v>
      </c>
      <c r="T13">
        <f t="shared" si="5"/>
        <v>0</v>
      </c>
      <c r="U13">
        <f t="shared" si="6"/>
        <v>0</v>
      </c>
      <c r="V13">
        <f t="shared" si="7"/>
        <v>0</v>
      </c>
      <c r="X13">
        <f t="shared" si="8"/>
        <v>0</v>
      </c>
    </row>
    <row r="14" spans="1:24" x14ac:dyDescent="0.25">
      <c r="B14" s="1">
        <f t="shared" si="4"/>
        <v>0</v>
      </c>
      <c r="C14" s="1">
        <v>424296</v>
      </c>
      <c r="D14">
        <f t="shared" si="3"/>
        <v>-1.538072086095764</v>
      </c>
      <c r="E14" s="1">
        <v>-191</v>
      </c>
      <c r="J14">
        <v>4</v>
      </c>
      <c r="K14">
        <v>2</v>
      </c>
      <c r="L14">
        <v>4</v>
      </c>
      <c r="M14">
        <v>2</v>
      </c>
      <c r="N14">
        <v>4</v>
      </c>
      <c r="O14">
        <v>2</v>
      </c>
      <c r="T14">
        <f t="shared" si="5"/>
        <v>0</v>
      </c>
      <c r="U14">
        <f t="shared" si="6"/>
        <v>0</v>
      </c>
      <c r="V14">
        <f t="shared" si="7"/>
        <v>0</v>
      </c>
      <c r="X14">
        <f t="shared" si="8"/>
        <v>1</v>
      </c>
    </row>
    <row r="15" spans="1:24" x14ac:dyDescent="0.25">
      <c r="B15" s="1">
        <f t="shared" si="4"/>
        <v>0</v>
      </c>
      <c r="C15" s="1">
        <v>425717</v>
      </c>
      <c r="D15">
        <f t="shared" si="3"/>
        <v>-1.4730236506726202</v>
      </c>
      <c r="E15" s="1">
        <v>-127</v>
      </c>
      <c r="J15">
        <v>5</v>
      </c>
      <c r="K15">
        <v>0</v>
      </c>
      <c r="L15">
        <v>5</v>
      </c>
      <c r="M15">
        <v>0</v>
      </c>
      <c r="N15">
        <v>5</v>
      </c>
      <c r="O15">
        <v>0</v>
      </c>
      <c r="T15">
        <f t="shared" si="5"/>
        <v>0</v>
      </c>
      <c r="U15">
        <f t="shared" si="6"/>
        <v>0</v>
      </c>
      <c r="V15">
        <f t="shared" si="7"/>
        <v>0</v>
      </c>
      <c r="X15">
        <f t="shared" si="8"/>
        <v>0</v>
      </c>
    </row>
    <row r="16" spans="1:24" x14ac:dyDescent="0.25">
      <c r="B16" s="1">
        <f t="shared" si="4"/>
        <v>0</v>
      </c>
      <c r="C16" s="1">
        <v>425826</v>
      </c>
      <c r="D16">
        <f t="shared" si="3"/>
        <v>-1.4784534630959292</v>
      </c>
      <c r="E16" s="1">
        <v>-131</v>
      </c>
      <c r="J16">
        <v>6</v>
      </c>
      <c r="K16">
        <v>0</v>
      </c>
      <c r="L16">
        <v>6</v>
      </c>
      <c r="M16">
        <v>0</v>
      </c>
      <c r="N16">
        <v>6</v>
      </c>
      <c r="O16">
        <v>0</v>
      </c>
      <c r="T16">
        <f t="shared" si="5"/>
        <v>0</v>
      </c>
      <c r="U16">
        <f t="shared" si="6"/>
        <v>0</v>
      </c>
      <c r="V16">
        <f t="shared" si="7"/>
        <v>0</v>
      </c>
      <c r="X16">
        <f t="shared" si="8"/>
        <v>0</v>
      </c>
    </row>
    <row r="17" spans="2:24" x14ac:dyDescent="0.25">
      <c r="B17" s="1">
        <f t="shared" si="4"/>
        <v>0</v>
      </c>
      <c r="C17" s="1">
        <v>425876</v>
      </c>
      <c r="D17">
        <f t="shared" si="3"/>
        <v>-1.3828697292605638</v>
      </c>
      <c r="E17" s="1">
        <v>-83</v>
      </c>
      <c r="J17">
        <v>7</v>
      </c>
      <c r="K17">
        <v>3</v>
      </c>
      <c r="L17">
        <v>7</v>
      </c>
      <c r="M17">
        <v>0</v>
      </c>
      <c r="N17">
        <v>7</v>
      </c>
      <c r="O17">
        <v>3</v>
      </c>
      <c r="T17">
        <f t="shared" si="5"/>
        <v>0</v>
      </c>
      <c r="U17">
        <f t="shared" si="6"/>
        <v>0</v>
      </c>
      <c r="V17">
        <f t="shared" si="7"/>
        <v>0</v>
      </c>
      <c r="X17">
        <f t="shared" si="8"/>
        <v>1</v>
      </c>
    </row>
    <row r="18" spans="2:24" x14ac:dyDescent="0.25">
      <c r="B18" s="1">
        <f t="shared" si="4"/>
        <v>0</v>
      </c>
      <c r="C18" s="1">
        <v>469021</v>
      </c>
      <c r="D18">
        <f t="shared" si="3"/>
        <v>-1.6463651823771253</v>
      </c>
      <c r="E18" s="1">
        <v>-434</v>
      </c>
      <c r="J18">
        <v>8</v>
      </c>
      <c r="K18">
        <v>0</v>
      </c>
      <c r="L18">
        <v>8</v>
      </c>
      <c r="M18">
        <v>2</v>
      </c>
      <c r="N18">
        <v>8</v>
      </c>
      <c r="O18">
        <v>0</v>
      </c>
      <c r="T18">
        <f t="shared" si="5"/>
        <v>0</v>
      </c>
      <c r="U18">
        <f t="shared" si="6"/>
        <v>0</v>
      </c>
      <c r="V18">
        <f t="shared" si="7"/>
        <v>0</v>
      </c>
      <c r="X18">
        <f t="shared" si="8"/>
        <v>1</v>
      </c>
    </row>
    <row r="19" spans="2:24" x14ac:dyDescent="0.25">
      <c r="B19" s="1">
        <f t="shared" si="4"/>
        <v>0</v>
      </c>
      <c r="C19" s="1">
        <v>501628</v>
      </c>
      <c r="D19">
        <f t="shared" si="3"/>
        <v>-0.496790693823707</v>
      </c>
      <c r="E19" s="1">
        <v>152</v>
      </c>
      <c r="J19">
        <v>9</v>
      </c>
      <c r="K19">
        <v>3</v>
      </c>
      <c r="L19">
        <v>9</v>
      </c>
      <c r="M19">
        <v>2</v>
      </c>
      <c r="N19">
        <v>9</v>
      </c>
      <c r="O19">
        <v>3</v>
      </c>
      <c r="T19">
        <f t="shared" si="5"/>
        <v>0</v>
      </c>
      <c r="U19">
        <f t="shared" si="6"/>
        <v>0</v>
      </c>
      <c r="V19">
        <f t="shared" si="7"/>
        <v>0</v>
      </c>
      <c r="X19">
        <f t="shared" si="8"/>
        <v>1</v>
      </c>
    </row>
    <row r="20" spans="2:24" x14ac:dyDescent="0.25">
      <c r="B20" s="1">
        <f t="shared" si="4"/>
        <v>0</v>
      </c>
      <c r="C20" s="1">
        <v>515570</v>
      </c>
      <c r="D20">
        <f t="shared" si="3"/>
        <v>-0.60794956898325125</v>
      </c>
      <c r="E20" s="1">
        <v>86</v>
      </c>
      <c r="J20">
        <v>10</v>
      </c>
      <c r="K20">
        <v>2</v>
      </c>
      <c r="L20">
        <v>10</v>
      </c>
      <c r="M20">
        <v>2</v>
      </c>
      <c r="N20">
        <v>10</v>
      </c>
      <c r="O20">
        <v>2</v>
      </c>
      <c r="T20">
        <f t="shared" si="5"/>
        <v>0</v>
      </c>
      <c r="U20">
        <f t="shared" si="6"/>
        <v>0</v>
      </c>
      <c r="V20">
        <f t="shared" si="7"/>
        <v>0</v>
      </c>
      <c r="X20">
        <f t="shared" si="8"/>
        <v>1</v>
      </c>
    </row>
    <row r="21" spans="2:24" x14ac:dyDescent="0.25">
      <c r="B21" s="1">
        <f t="shared" si="4"/>
        <v>0</v>
      </c>
      <c r="C21" s="1">
        <v>519066</v>
      </c>
      <c r="D21">
        <f t="shared" si="3"/>
        <v>-1.7388016343854855</v>
      </c>
      <c r="E21" s="1">
        <v>-951</v>
      </c>
      <c r="J21">
        <v>11</v>
      </c>
      <c r="K21">
        <v>0</v>
      </c>
      <c r="L21">
        <v>11</v>
      </c>
      <c r="M21">
        <v>0</v>
      </c>
      <c r="N21">
        <v>11</v>
      </c>
      <c r="O21">
        <v>0</v>
      </c>
      <c r="T21">
        <f t="shared" si="5"/>
        <v>0</v>
      </c>
      <c r="U21">
        <f t="shared" si="6"/>
        <v>0</v>
      </c>
      <c r="V21">
        <f t="shared" si="7"/>
        <v>0</v>
      </c>
      <c r="X21">
        <f t="shared" si="8"/>
        <v>0</v>
      </c>
    </row>
    <row r="22" spans="2:24" x14ac:dyDescent="0.25">
      <c r="B22" s="1">
        <f t="shared" si="4"/>
        <v>0</v>
      </c>
      <c r="C22" s="1">
        <v>521024</v>
      </c>
      <c r="D22">
        <f t="shared" si="3"/>
        <v>-1.0752574989159953</v>
      </c>
      <c r="E22" s="1">
        <v>-51</v>
      </c>
      <c r="J22">
        <v>12</v>
      </c>
      <c r="K22">
        <v>0</v>
      </c>
      <c r="L22">
        <v>12</v>
      </c>
      <c r="M22">
        <v>0</v>
      </c>
      <c r="N22">
        <v>12</v>
      </c>
      <c r="O22">
        <v>0</v>
      </c>
      <c r="T22">
        <f t="shared" si="5"/>
        <v>0</v>
      </c>
      <c r="U22">
        <f t="shared" si="6"/>
        <v>0</v>
      </c>
      <c r="V22">
        <f t="shared" si="7"/>
        <v>0</v>
      </c>
      <c r="X22">
        <f t="shared" si="8"/>
        <v>0</v>
      </c>
    </row>
    <row r="23" spans="2:24" x14ac:dyDescent="0.25">
      <c r="B23" s="1">
        <f t="shared" si="4"/>
        <v>0</v>
      </c>
      <c r="C23" s="1">
        <v>521060</v>
      </c>
      <c r="D23">
        <f t="shared" si="3"/>
        <v>-0.56295299324844983</v>
      </c>
      <c r="E23" s="1">
        <v>105</v>
      </c>
      <c r="J23">
        <v>13</v>
      </c>
      <c r="K23">
        <v>0</v>
      </c>
      <c r="L23">
        <v>13</v>
      </c>
      <c r="M23">
        <v>3</v>
      </c>
      <c r="N23">
        <v>13</v>
      </c>
      <c r="O23">
        <v>0</v>
      </c>
      <c r="T23">
        <f t="shared" si="5"/>
        <v>0</v>
      </c>
      <c r="U23">
        <f t="shared" si="6"/>
        <v>0</v>
      </c>
      <c r="V23">
        <f t="shared" si="7"/>
        <v>0</v>
      </c>
      <c r="X23">
        <f t="shared" si="8"/>
        <v>1</v>
      </c>
    </row>
    <row r="24" spans="2:24" x14ac:dyDescent="0.25">
      <c r="B24" s="1">
        <f t="shared" si="4"/>
        <v>0</v>
      </c>
      <c r="C24" s="1">
        <v>521218</v>
      </c>
      <c r="D24">
        <f t="shared" si="3"/>
        <v>-1.216562030102053E-2</v>
      </c>
      <c r="E24" s="1">
        <v>8989</v>
      </c>
      <c r="J24">
        <v>14</v>
      </c>
      <c r="K24">
        <v>2</v>
      </c>
      <c r="L24">
        <v>14</v>
      </c>
      <c r="M24">
        <v>2</v>
      </c>
      <c r="N24">
        <v>14</v>
      </c>
      <c r="O24">
        <v>2</v>
      </c>
      <c r="T24">
        <f t="shared" si="5"/>
        <v>0</v>
      </c>
      <c r="U24">
        <f t="shared" si="6"/>
        <v>0</v>
      </c>
      <c r="V24">
        <f t="shared" si="7"/>
        <v>0</v>
      </c>
      <c r="X24">
        <f t="shared" si="8"/>
        <v>1</v>
      </c>
    </row>
    <row r="25" spans="2:24" x14ac:dyDescent="0.25">
      <c r="B25" s="1">
        <f t="shared" si="4"/>
        <v>0</v>
      </c>
      <c r="C25" s="1">
        <v>528879</v>
      </c>
      <c r="D25">
        <f t="shared" si="3"/>
        <v>-0.31570183932381568</v>
      </c>
      <c r="E25" s="1">
        <v>595</v>
      </c>
      <c r="J25">
        <v>15</v>
      </c>
      <c r="K25">
        <v>0</v>
      </c>
      <c r="L25">
        <v>15</v>
      </c>
      <c r="M25">
        <v>0</v>
      </c>
      <c r="N25">
        <v>15</v>
      </c>
      <c r="O25">
        <v>0</v>
      </c>
      <c r="T25">
        <f t="shared" si="5"/>
        <v>0</v>
      </c>
      <c r="U25">
        <f t="shared" si="6"/>
        <v>0</v>
      </c>
      <c r="V25">
        <f t="shared" si="7"/>
        <v>0</v>
      </c>
      <c r="X25">
        <f t="shared" si="8"/>
        <v>0</v>
      </c>
    </row>
    <row r="26" spans="2:24" x14ac:dyDescent="0.25">
      <c r="B26" s="1">
        <f t="shared" si="4"/>
        <v>0</v>
      </c>
      <c r="C26" s="1">
        <v>537155</v>
      </c>
      <c r="D26">
        <f t="shared" si="3"/>
        <v>-0.61092437480817818</v>
      </c>
      <c r="E26" s="1">
        <v>85</v>
      </c>
      <c r="J26">
        <v>16</v>
      </c>
      <c r="K26">
        <v>0</v>
      </c>
      <c r="L26">
        <v>16</v>
      </c>
      <c r="M26">
        <v>2</v>
      </c>
      <c r="N26">
        <v>16</v>
      </c>
      <c r="O26">
        <v>0</v>
      </c>
      <c r="T26">
        <f t="shared" si="5"/>
        <v>0</v>
      </c>
      <c r="U26">
        <f t="shared" si="6"/>
        <v>0</v>
      </c>
      <c r="V26">
        <f t="shared" si="7"/>
        <v>0</v>
      </c>
      <c r="X26">
        <f t="shared" si="8"/>
        <v>1</v>
      </c>
    </row>
    <row r="27" spans="2:24" x14ac:dyDescent="0.25">
      <c r="B27" s="1">
        <f t="shared" si="4"/>
        <v>0</v>
      </c>
      <c r="C27" s="1">
        <v>541555</v>
      </c>
      <c r="D27">
        <f t="shared" si="3"/>
        <v>-1.3010299956639813</v>
      </c>
      <c r="E27" s="1">
        <v>-65</v>
      </c>
      <c r="J27">
        <v>17</v>
      </c>
      <c r="K27">
        <v>1</v>
      </c>
      <c r="L27">
        <v>17</v>
      </c>
      <c r="M27">
        <v>1</v>
      </c>
      <c r="N27">
        <v>17</v>
      </c>
      <c r="O27">
        <v>1</v>
      </c>
      <c r="T27">
        <f t="shared" si="5"/>
        <v>1</v>
      </c>
      <c r="U27">
        <f t="shared" si="6"/>
        <v>1</v>
      </c>
      <c r="V27">
        <f t="shared" si="7"/>
        <v>1</v>
      </c>
      <c r="X27">
        <f t="shared" si="8"/>
        <v>0</v>
      </c>
    </row>
    <row r="28" spans="2:24" x14ac:dyDescent="0.25">
      <c r="B28" s="1">
        <f t="shared" si="4"/>
        <v>0</v>
      </c>
      <c r="C28" s="1">
        <v>601195</v>
      </c>
      <c r="D28">
        <f t="shared" si="3"/>
        <v>-1.6684854996585221</v>
      </c>
      <c r="E28" s="1">
        <v>-521</v>
      </c>
      <c r="J28">
        <v>18</v>
      </c>
      <c r="K28">
        <v>0</v>
      </c>
      <c r="L28">
        <v>18</v>
      </c>
      <c r="M28">
        <v>0</v>
      </c>
      <c r="N28">
        <v>18</v>
      </c>
      <c r="O28">
        <v>0</v>
      </c>
      <c r="T28">
        <f t="shared" si="5"/>
        <v>0</v>
      </c>
      <c r="U28">
        <f t="shared" si="6"/>
        <v>0</v>
      </c>
      <c r="V28">
        <f t="shared" si="7"/>
        <v>0</v>
      </c>
      <c r="X28">
        <f t="shared" si="8"/>
        <v>0</v>
      </c>
    </row>
    <row r="29" spans="2:24" x14ac:dyDescent="0.25">
      <c r="B29" s="1">
        <f t="shared" si="4"/>
        <v>1</v>
      </c>
      <c r="C29" s="1">
        <v>601195</v>
      </c>
      <c r="D29">
        <f t="shared" si="3"/>
        <v>-1.7534199243227981</v>
      </c>
      <c r="E29" s="1">
        <v>-1081</v>
      </c>
      <c r="J29">
        <v>19</v>
      </c>
      <c r="K29">
        <v>1</v>
      </c>
      <c r="L29">
        <v>19</v>
      </c>
      <c r="M29">
        <v>0</v>
      </c>
      <c r="N29">
        <v>19</v>
      </c>
      <c r="O29">
        <v>1</v>
      </c>
      <c r="T29">
        <f t="shared" si="5"/>
        <v>1</v>
      </c>
      <c r="U29">
        <f t="shared" si="6"/>
        <v>0</v>
      </c>
      <c r="V29">
        <f t="shared" si="7"/>
        <v>1</v>
      </c>
      <c r="X29">
        <f t="shared" si="8"/>
        <v>0</v>
      </c>
    </row>
    <row r="30" spans="2:24" x14ac:dyDescent="0.25">
      <c r="B30" s="1">
        <f t="shared" si="4"/>
        <v>0</v>
      </c>
      <c r="C30" s="1">
        <v>604718</v>
      </c>
      <c r="D30">
        <f t="shared" si="3"/>
        <v>-0.63071968632008435</v>
      </c>
      <c r="E30" s="1">
        <v>79</v>
      </c>
      <c r="J30">
        <v>20</v>
      </c>
      <c r="K30">
        <v>1</v>
      </c>
      <c r="L30">
        <v>20</v>
      </c>
      <c r="M30">
        <v>0</v>
      </c>
      <c r="N30">
        <v>20</v>
      </c>
      <c r="O30">
        <v>1</v>
      </c>
      <c r="T30">
        <f t="shared" si="5"/>
        <v>1</v>
      </c>
      <c r="U30">
        <f t="shared" si="6"/>
        <v>0</v>
      </c>
      <c r="V30">
        <f t="shared" si="7"/>
        <v>1</v>
      </c>
      <c r="X30">
        <f t="shared" si="8"/>
        <v>0</v>
      </c>
    </row>
    <row r="31" spans="2:24" x14ac:dyDescent="0.25">
      <c r="B31" s="1">
        <f t="shared" si="4"/>
        <v>0</v>
      </c>
      <c r="C31" s="1">
        <v>666375</v>
      </c>
      <c r="D31">
        <f t="shared" si="3"/>
        <v>-1.9993575184493677</v>
      </c>
      <c r="E31" s="1">
        <v>-9990</v>
      </c>
      <c r="J31">
        <v>21</v>
      </c>
      <c r="K31">
        <v>2</v>
      </c>
      <c r="L31">
        <v>21</v>
      </c>
      <c r="M31">
        <v>2</v>
      </c>
      <c r="N31">
        <v>21</v>
      </c>
      <c r="O31">
        <v>2</v>
      </c>
      <c r="T31">
        <f t="shared" si="5"/>
        <v>0</v>
      </c>
      <c r="U31">
        <f t="shared" si="6"/>
        <v>0</v>
      </c>
      <c r="V31">
        <f t="shared" si="7"/>
        <v>0</v>
      </c>
      <c r="X31">
        <f t="shared" si="8"/>
        <v>1</v>
      </c>
    </row>
    <row r="32" spans="2:24" x14ac:dyDescent="0.25">
      <c r="B32" s="1">
        <f t="shared" si="4"/>
        <v>0</v>
      </c>
      <c r="C32" s="1">
        <v>666376</v>
      </c>
      <c r="D32">
        <f t="shared" si="3"/>
        <v>-1.7862991015285454</v>
      </c>
      <c r="E32" s="1">
        <v>-1446</v>
      </c>
      <c r="J32">
        <v>22</v>
      </c>
      <c r="K32">
        <v>0</v>
      </c>
      <c r="L32">
        <v>22</v>
      </c>
      <c r="M32">
        <v>0</v>
      </c>
      <c r="N32">
        <v>22</v>
      </c>
      <c r="O32">
        <v>0</v>
      </c>
      <c r="T32">
        <f t="shared" si="5"/>
        <v>0</v>
      </c>
      <c r="U32">
        <f t="shared" si="6"/>
        <v>0</v>
      </c>
      <c r="V32">
        <f t="shared" si="7"/>
        <v>0</v>
      </c>
      <c r="X32">
        <f t="shared" si="8"/>
        <v>0</v>
      </c>
    </row>
    <row r="33" spans="2:24" x14ac:dyDescent="0.25">
      <c r="B33" s="1">
        <f t="shared" si="4"/>
        <v>0</v>
      </c>
      <c r="C33" s="1">
        <v>675504</v>
      </c>
      <c r="D33">
        <f t="shared" si="3"/>
        <v>-1.7273890073102938</v>
      </c>
      <c r="E33" s="1">
        <v>-861</v>
      </c>
      <c r="J33">
        <v>23</v>
      </c>
      <c r="K33">
        <v>0</v>
      </c>
      <c r="L33">
        <v>23</v>
      </c>
      <c r="M33">
        <v>0</v>
      </c>
      <c r="N33">
        <v>23</v>
      </c>
      <c r="O33">
        <v>0</v>
      </c>
      <c r="T33">
        <f t="shared" si="5"/>
        <v>0</v>
      </c>
      <c r="U33">
        <f t="shared" si="6"/>
        <v>0</v>
      </c>
      <c r="V33">
        <f t="shared" si="7"/>
        <v>0</v>
      </c>
      <c r="X33">
        <f t="shared" si="8"/>
        <v>0</v>
      </c>
    </row>
    <row r="34" spans="2:24" x14ac:dyDescent="0.25">
      <c r="B34" s="1">
        <f t="shared" si="4"/>
        <v>0</v>
      </c>
      <c r="C34" s="1">
        <v>675536</v>
      </c>
      <c r="D34">
        <f t="shared" si="3"/>
        <v>-1.6098331734575657</v>
      </c>
      <c r="E34" s="1">
        <v>-324</v>
      </c>
      <c r="J34">
        <v>24</v>
      </c>
      <c r="K34">
        <v>1</v>
      </c>
      <c r="L34">
        <v>24</v>
      </c>
      <c r="M34">
        <v>1</v>
      </c>
      <c r="N34">
        <v>24</v>
      </c>
      <c r="O34">
        <v>1</v>
      </c>
      <c r="T34">
        <f t="shared" si="5"/>
        <v>1</v>
      </c>
      <c r="U34">
        <f t="shared" si="6"/>
        <v>1</v>
      </c>
      <c r="V34">
        <f t="shared" si="7"/>
        <v>1</v>
      </c>
      <c r="X34">
        <f t="shared" si="8"/>
        <v>0</v>
      </c>
    </row>
    <row r="35" spans="2:24" x14ac:dyDescent="0.25">
      <c r="B35" s="1">
        <f t="shared" si="4"/>
        <v>0</v>
      </c>
      <c r="C35" s="1">
        <v>676569</v>
      </c>
      <c r="D35">
        <f t="shared" si="3"/>
        <v>-1.4532283391607139</v>
      </c>
      <c r="E35" s="1">
        <v>-114</v>
      </c>
      <c r="J35">
        <v>25</v>
      </c>
      <c r="K35">
        <v>1</v>
      </c>
      <c r="L35">
        <v>25</v>
      </c>
      <c r="M35">
        <v>2</v>
      </c>
      <c r="N35">
        <v>25</v>
      </c>
      <c r="O35">
        <v>1</v>
      </c>
      <c r="T35">
        <f t="shared" si="5"/>
        <v>1</v>
      </c>
      <c r="U35">
        <f t="shared" si="6"/>
        <v>0</v>
      </c>
      <c r="V35">
        <f t="shared" si="7"/>
        <v>1</v>
      </c>
      <c r="X35">
        <f t="shared" si="8"/>
        <v>0</v>
      </c>
    </row>
    <row r="36" spans="2:24" x14ac:dyDescent="0.25">
      <c r="B36" s="1">
        <f t="shared" si="4"/>
        <v>0</v>
      </c>
      <c r="C36" s="1">
        <v>676828</v>
      </c>
      <c r="D36">
        <f t="shared" si="3"/>
        <v>-1.610619942266112</v>
      </c>
      <c r="E36" s="1">
        <v>-326</v>
      </c>
      <c r="J36">
        <v>26</v>
      </c>
      <c r="K36">
        <v>1</v>
      </c>
      <c r="L36">
        <v>26</v>
      </c>
      <c r="M36">
        <v>0</v>
      </c>
      <c r="N36">
        <v>26</v>
      </c>
      <c r="O36">
        <v>1</v>
      </c>
      <c r="T36">
        <f t="shared" si="5"/>
        <v>1</v>
      </c>
      <c r="U36">
        <f t="shared" si="6"/>
        <v>0</v>
      </c>
      <c r="V36">
        <f t="shared" si="7"/>
        <v>1</v>
      </c>
      <c r="X36">
        <f t="shared" si="8"/>
        <v>0</v>
      </c>
    </row>
    <row r="37" spans="2:24" x14ac:dyDescent="0.25">
      <c r="B37" s="1">
        <f t="shared" si="4"/>
        <v>0</v>
      </c>
      <c r="C37" s="1">
        <v>786038</v>
      </c>
      <c r="D37">
        <f t="shared" si="3"/>
        <v>-0.48111325965186735</v>
      </c>
      <c r="E37" s="1">
        <v>168</v>
      </c>
      <c r="J37">
        <v>27</v>
      </c>
      <c r="K37">
        <v>2</v>
      </c>
      <c r="L37">
        <v>27</v>
      </c>
      <c r="M37">
        <v>3</v>
      </c>
      <c r="N37">
        <v>27</v>
      </c>
      <c r="O37">
        <v>2</v>
      </c>
      <c r="T37">
        <f t="shared" si="5"/>
        <v>0</v>
      </c>
      <c r="U37">
        <f t="shared" si="6"/>
        <v>0</v>
      </c>
      <c r="V37">
        <f t="shared" si="7"/>
        <v>0</v>
      </c>
      <c r="X37">
        <f t="shared" si="8"/>
        <v>1</v>
      </c>
    </row>
    <row r="38" spans="2:24" x14ac:dyDescent="0.25">
      <c r="B38" s="1">
        <f t="shared" si="4"/>
        <v>1</v>
      </c>
      <c r="C38" s="1">
        <v>786038</v>
      </c>
      <c r="D38">
        <f t="shared" si="3"/>
        <v>-0.4392404878284264</v>
      </c>
      <c r="E38" s="1">
        <v>224</v>
      </c>
      <c r="J38">
        <v>28</v>
      </c>
      <c r="K38">
        <v>2</v>
      </c>
      <c r="L38">
        <v>28</v>
      </c>
      <c r="M38">
        <v>2</v>
      </c>
      <c r="N38">
        <v>28</v>
      </c>
      <c r="O38">
        <v>2</v>
      </c>
      <c r="T38">
        <f t="shared" si="5"/>
        <v>0</v>
      </c>
      <c r="U38">
        <f t="shared" si="6"/>
        <v>0</v>
      </c>
      <c r="V38">
        <f t="shared" si="7"/>
        <v>0</v>
      </c>
      <c r="X38">
        <f t="shared" si="8"/>
        <v>1</v>
      </c>
    </row>
    <row r="39" spans="2:24" x14ac:dyDescent="0.25">
      <c r="B39" s="1">
        <f t="shared" si="4"/>
        <v>1</v>
      </c>
      <c r="C39" s="1">
        <v>786038</v>
      </c>
      <c r="D39">
        <f t="shared" si="3"/>
        <v>-1.5517064690079625</v>
      </c>
      <c r="E39" s="1">
        <v>-210</v>
      </c>
      <c r="J39">
        <v>29</v>
      </c>
      <c r="K39">
        <v>0</v>
      </c>
      <c r="L39">
        <v>29</v>
      </c>
      <c r="M39">
        <v>0</v>
      </c>
      <c r="N39">
        <v>29</v>
      </c>
      <c r="O39">
        <v>0</v>
      </c>
      <c r="T39">
        <f t="shared" si="5"/>
        <v>0</v>
      </c>
      <c r="U39">
        <f t="shared" si="6"/>
        <v>0</v>
      </c>
      <c r="V39">
        <f t="shared" si="7"/>
        <v>0</v>
      </c>
      <c r="X39">
        <f t="shared" si="8"/>
        <v>0</v>
      </c>
    </row>
    <row r="40" spans="2:24" x14ac:dyDescent="0.25">
      <c r="B40" s="1">
        <f t="shared" si="4"/>
        <v>0</v>
      </c>
      <c r="C40" s="1">
        <v>834408</v>
      </c>
      <c r="D40">
        <f t="shared" si="3"/>
        <v>-0.19445098842456998</v>
      </c>
      <c r="E40" s="1">
        <v>1717</v>
      </c>
      <c r="J40">
        <v>30</v>
      </c>
      <c r="K40">
        <v>1</v>
      </c>
      <c r="L40">
        <v>30</v>
      </c>
      <c r="M40">
        <v>0</v>
      </c>
      <c r="N40">
        <v>30</v>
      </c>
      <c r="O40">
        <v>1</v>
      </c>
      <c r="T40">
        <f t="shared" si="5"/>
        <v>1</v>
      </c>
      <c r="U40">
        <f t="shared" si="6"/>
        <v>0</v>
      </c>
      <c r="V40">
        <f t="shared" si="7"/>
        <v>1</v>
      </c>
      <c r="X40">
        <f t="shared" si="8"/>
        <v>0</v>
      </c>
    </row>
    <row r="41" spans="2:24" x14ac:dyDescent="0.25">
      <c r="B41" s="1">
        <f t="shared" si="4"/>
        <v>0</v>
      </c>
      <c r="C41" s="1">
        <v>857169</v>
      </c>
      <c r="D41">
        <f t="shared" si="3"/>
        <v>-1.5550270220100137</v>
      </c>
      <c r="E41" s="1">
        <v>-215</v>
      </c>
      <c r="J41">
        <v>31</v>
      </c>
      <c r="K41">
        <v>1</v>
      </c>
      <c r="L41">
        <v>31</v>
      </c>
      <c r="M41">
        <v>1</v>
      </c>
      <c r="N41">
        <v>31</v>
      </c>
      <c r="O41">
        <v>1</v>
      </c>
      <c r="T41">
        <f t="shared" si="5"/>
        <v>1</v>
      </c>
      <c r="U41">
        <f t="shared" si="6"/>
        <v>1</v>
      </c>
      <c r="V41">
        <f t="shared" si="7"/>
        <v>1</v>
      </c>
      <c r="X41">
        <f t="shared" si="8"/>
        <v>0</v>
      </c>
    </row>
    <row r="42" spans="2:24" x14ac:dyDescent="0.25">
      <c r="B42" s="1">
        <f t="shared" si="4"/>
        <v>1</v>
      </c>
      <c r="C42" s="1">
        <v>857169</v>
      </c>
      <c r="D42">
        <f t="shared" si="3"/>
        <v>-1.6496976266907788</v>
      </c>
      <c r="E42" s="1">
        <v>-446</v>
      </c>
      <c r="J42">
        <v>32</v>
      </c>
      <c r="K42">
        <v>2</v>
      </c>
      <c r="L42">
        <v>32</v>
      </c>
      <c r="M42">
        <v>2</v>
      </c>
      <c r="N42">
        <v>32</v>
      </c>
      <c r="O42">
        <v>2</v>
      </c>
      <c r="T42">
        <f t="shared" si="5"/>
        <v>0</v>
      </c>
      <c r="U42">
        <f t="shared" si="6"/>
        <v>0</v>
      </c>
      <c r="V42">
        <f t="shared" si="7"/>
        <v>0</v>
      </c>
      <c r="X42">
        <f t="shared" si="8"/>
        <v>1</v>
      </c>
    </row>
    <row r="43" spans="2:24" x14ac:dyDescent="0.25">
      <c r="B43" s="1">
        <f t="shared" si="4"/>
        <v>0</v>
      </c>
      <c r="C43" s="1">
        <v>857767</v>
      </c>
      <c r="D43">
        <f t="shared" si="3"/>
        <v>-1.3890756251918219</v>
      </c>
      <c r="E43" s="1">
        <v>-85</v>
      </c>
      <c r="J43">
        <v>33</v>
      </c>
      <c r="K43">
        <v>0</v>
      </c>
      <c r="L43">
        <v>33</v>
      </c>
      <c r="M43">
        <v>0</v>
      </c>
      <c r="N43">
        <v>33</v>
      </c>
      <c r="O43">
        <v>0</v>
      </c>
      <c r="T43">
        <f t="shared" si="5"/>
        <v>0</v>
      </c>
      <c r="U43">
        <f t="shared" si="6"/>
        <v>0</v>
      </c>
      <c r="V43">
        <f t="shared" si="7"/>
        <v>0</v>
      </c>
      <c r="X43">
        <f t="shared" si="8"/>
        <v>0</v>
      </c>
    </row>
    <row r="44" spans="2:24" x14ac:dyDescent="0.25">
      <c r="B44" s="1">
        <f t="shared" si="4"/>
        <v>0</v>
      </c>
      <c r="C44" s="1">
        <v>861942</v>
      </c>
      <c r="D44">
        <f t="shared" si="3"/>
        <v>-1.4156894579203936</v>
      </c>
      <c r="E44" s="1">
        <v>-95</v>
      </c>
      <c r="J44">
        <v>34</v>
      </c>
      <c r="K44">
        <v>1</v>
      </c>
      <c r="L44">
        <v>34</v>
      </c>
      <c r="M44">
        <v>1</v>
      </c>
      <c r="N44">
        <v>34</v>
      </c>
      <c r="O44">
        <v>1</v>
      </c>
      <c r="T44">
        <f t="shared" si="5"/>
        <v>1</v>
      </c>
      <c r="U44">
        <f t="shared" si="6"/>
        <v>1</v>
      </c>
      <c r="V44">
        <f t="shared" si="7"/>
        <v>1</v>
      </c>
      <c r="X44">
        <f t="shared" si="8"/>
        <v>0</v>
      </c>
    </row>
    <row r="45" spans="2:24" x14ac:dyDescent="0.25">
      <c r="B45" s="1">
        <f t="shared" si="4"/>
        <v>0</v>
      </c>
      <c r="C45" s="1">
        <v>862415</v>
      </c>
      <c r="D45">
        <f t="shared" si="3"/>
        <v>-0.22035115869405952</v>
      </c>
      <c r="E45" s="1">
        <v>1363</v>
      </c>
      <c r="J45">
        <v>35</v>
      </c>
      <c r="K45">
        <v>2</v>
      </c>
      <c r="L45">
        <v>35</v>
      </c>
      <c r="M45">
        <v>2</v>
      </c>
      <c r="N45">
        <v>35</v>
      </c>
      <c r="O45">
        <v>2</v>
      </c>
      <c r="T45">
        <f t="shared" si="5"/>
        <v>0</v>
      </c>
      <c r="U45">
        <f t="shared" si="6"/>
        <v>0</v>
      </c>
      <c r="V45">
        <f t="shared" si="7"/>
        <v>0</v>
      </c>
      <c r="X45">
        <f t="shared" si="8"/>
        <v>1</v>
      </c>
    </row>
    <row r="46" spans="2:24" x14ac:dyDescent="0.25">
      <c r="B46" s="1">
        <f t="shared" si="4"/>
        <v>0</v>
      </c>
      <c r="C46" s="1">
        <v>906334</v>
      </c>
      <c r="D46">
        <f t="shared" si="3"/>
        <v>-1.5691154510433112</v>
      </c>
      <c r="E46" s="1">
        <v>-238</v>
      </c>
      <c r="J46">
        <v>36</v>
      </c>
      <c r="K46">
        <v>0</v>
      </c>
      <c r="L46">
        <v>36</v>
      </c>
      <c r="M46">
        <v>0</v>
      </c>
      <c r="N46">
        <v>36</v>
      </c>
      <c r="O46">
        <v>0</v>
      </c>
      <c r="T46">
        <f t="shared" si="5"/>
        <v>0</v>
      </c>
      <c r="U46">
        <f t="shared" si="6"/>
        <v>0</v>
      </c>
      <c r="V46">
        <f t="shared" si="7"/>
        <v>0</v>
      </c>
      <c r="X46">
        <f t="shared" si="8"/>
        <v>0</v>
      </c>
    </row>
    <row r="47" spans="2:24" x14ac:dyDescent="0.25">
      <c r="B47" s="1">
        <f t="shared" si="4"/>
        <v>0</v>
      </c>
      <c r="C47" s="1">
        <v>909647</v>
      </c>
      <c r="D47">
        <f t="shared" si="3"/>
        <v>-0.21645572310580841</v>
      </c>
      <c r="E47" s="1">
        <v>1411</v>
      </c>
      <c r="J47">
        <v>37</v>
      </c>
      <c r="K47">
        <v>0</v>
      </c>
      <c r="L47">
        <v>37</v>
      </c>
      <c r="M47">
        <v>0</v>
      </c>
      <c r="N47">
        <v>37</v>
      </c>
      <c r="O47">
        <v>0</v>
      </c>
      <c r="T47">
        <f t="shared" si="5"/>
        <v>0</v>
      </c>
      <c r="U47">
        <f t="shared" si="6"/>
        <v>0</v>
      </c>
      <c r="V47">
        <f t="shared" si="7"/>
        <v>0</v>
      </c>
      <c r="X47">
        <f t="shared" si="8"/>
        <v>0</v>
      </c>
    </row>
    <row r="48" spans="2:24" x14ac:dyDescent="0.25">
      <c r="B48" s="1">
        <f t="shared" si="4"/>
        <v>0</v>
      </c>
      <c r="C48" s="1">
        <v>909878</v>
      </c>
      <c r="D48">
        <f t="shared" si="3"/>
        <v>-0.64215905896025316</v>
      </c>
      <c r="E48" s="1">
        <v>76</v>
      </c>
      <c r="J48">
        <v>38</v>
      </c>
      <c r="K48">
        <v>1</v>
      </c>
      <c r="L48">
        <v>38</v>
      </c>
      <c r="M48">
        <v>1</v>
      </c>
      <c r="N48">
        <v>38</v>
      </c>
      <c r="O48">
        <v>1</v>
      </c>
      <c r="T48">
        <f t="shared" si="5"/>
        <v>1</v>
      </c>
      <c r="U48">
        <f t="shared" si="6"/>
        <v>1</v>
      </c>
      <c r="V48">
        <f t="shared" si="7"/>
        <v>1</v>
      </c>
      <c r="X48">
        <f t="shared" si="8"/>
        <v>0</v>
      </c>
    </row>
    <row r="49" spans="2:24" x14ac:dyDescent="0.25">
      <c r="B49" s="1">
        <f t="shared" si="4"/>
        <v>0</v>
      </c>
      <c r="C49" s="1">
        <v>910426</v>
      </c>
      <c r="D49">
        <f t="shared" si="3"/>
        <v>-0.33454682861568474</v>
      </c>
      <c r="E49" s="1">
        <v>508</v>
      </c>
      <c r="J49">
        <v>39</v>
      </c>
      <c r="K49">
        <v>1</v>
      </c>
      <c r="L49">
        <v>39</v>
      </c>
      <c r="M49">
        <v>2</v>
      </c>
      <c r="N49">
        <v>39</v>
      </c>
      <c r="O49">
        <v>1</v>
      </c>
      <c r="T49">
        <f t="shared" si="5"/>
        <v>1</v>
      </c>
      <c r="U49">
        <f t="shared" si="6"/>
        <v>0</v>
      </c>
      <c r="V49">
        <f t="shared" si="7"/>
        <v>1</v>
      </c>
      <c r="X49">
        <f t="shared" si="8"/>
        <v>0</v>
      </c>
    </row>
    <row r="50" spans="2:24" x14ac:dyDescent="0.25">
      <c r="B50" s="1">
        <f t="shared" si="4"/>
        <v>0</v>
      </c>
      <c r="C50" s="1">
        <v>994192</v>
      </c>
      <c r="D50">
        <f t="shared" si="3"/>
        <v>-0.43986268792935002</v>
      </c>
      <c r="E50" s="1">
        <v>223</v>
      </c>
      <c r="J50">
        <v>40</v>
      </c>
      <c r="K50">
        <v>1</v>
      </c>
      <c r="L50">
        <v>40</v>
      </c>
      <c r="M50">
        <v>1</v>
      </c>
      <c r="N50">
        <v>40</v>
      </c>
      <c r="O50">
        <v>1</v>
      </c>
      <c r="T50">
        <f t="shared" si="5"/>
        <v>1</v>
      </c>
      <c r="U50">
        <f t="shared" si="6"/>
        <v>1</v>
      </c>
      <c r="V50">
        <f t="shared" si="7"/>
        <v>1</v>
      </c>
      <c r="X50">
        <f t="shared" si="8"/>
        <v>0</v>
      </c>
    </row>
    <row r="51" spans="2:24" x14ac:dyDescent="0.25">
      <c r="B51" s="1">
        <f t="shared" si="4"/>
        <v>1</v>
      </c>
      <c r="C51" s="1">
        <v>994192</v>
      </c>
      <c r="D51">
        <f t="shared" si="3"/>
        <v>-1.5918389802565047</v>
      </c>
      <c r="E51" s="1">
        <v>-282</v>
      </c>
      <c r="J51">
        <v>41</v>
      </c>
      <c r="K51">
        <v>0</v>
      </c>
      <c r="L51">
        <v>41</v>
      </c>
      <c r="M51">
        <v>0</v>
      </c>
      <c r="N51">
        <v>41</v>
      </c>
      <c r="O51">
        <v>0</v>
      </c>
      <c r="T51">
        <f t="shared" si="5"/>
        <v>0</v>
      </c>
      <c r="U51">
        <f t="shared" si="6"/>
        <v>0</v>
      </c>
      <c r="V51">
        <f t="shared" si="7"/>
        <v>0</v>
      </c>
      <c r="X51">
        <f t="shared" si="8"/>
        <v>0</v>
      </c>
    </row>
    <row r="52" spans="2:24" x14ac:dyDescent="0.25">
      <c r="B52" s="1">
        <f t="shared" si="4"/>
        <v>0</v>
      </c>
      <c r="C52" s="1">
        <v>1051778</v>
      </c>
      <c r="D52">
        <f t="shared" si="3"/>
        <v>-0.46424629993647626</v>
      </c>
      <c r="E52" s="1">
        <v>188</v>
      </c>
      <c r="J52">
        <v>42</v>
      </c>
      <c r="K52">
        <v>1</v>
      </c>
      <c r="L52">
        <v>42</v>
      </c>
      <c r="M52">
        <v>1</v>
      </c>
      <c r="N52">
        <v>42</v>
      </c>
      <c r="O52">
        <v>1</v>
      </c>
      <c r="T52">
        <f t="shared" si="5"/>
        <v>1</v>
      </c>
      <c r="U52">
        <f t="shared" si="6"/>
        <v>1</v>
      </c>
      <c r="V52">
        <f t="shared" si="7"/>
        <v>1</v>
      </c>
      <c r="X52">
        <f t="shared" si="8"/>
        <v>0</v>
      </c>
    </row>
    <row r="53" spans="2:24" x14ac:dyDescent="0.25">
      <c r="B53" s="1">
        <f t="shared" si="4"/>
        <v>0</v>
      </c>
      <c r="C53" s="1">
        <v>1053939</v>
      </c>
      <c r="D53">
        <f t="shared" si="3"/>
        <v>-0.30225288122779603</v>
      </c>
      <c r="E53" s="1">
        <v>667</v>
      </c>
      <c r="J53">
        <v>43</v>
      </c>
      <c r="K53">
        <v>1</v>
      </c>
      <c r="L53">
        <v>43</v>
      </c>
      <c r="M53">
        <v>1</v>
      </c>
      <c r="N53">
        <v>43</v>
      </c>
      <c r="O53">
        <v>1</v>
      </c>
      <c r="T53">
        <f t="shared" si="5"/>
        <v>1</v>
      </c>
      <c r="U53">
        <f t="shared" si="6"/>
        <v>1</v>
      </c>
      <c r="V53">
        <f t="shared" si="7"/>
        <v>1</v>
      </c>
      <c r="X53">
        <f t="shared" si="8"/>
        <v>0</v>
      </c>
    </row>
    <row r="54" spans="2:24" x14ac:dyDescent="0.25">
      <c r="B54" s="1">
        <f t="shared" si="4"/>
        <v>0</v>
      </c>
      <c r="C54" s="1">
        <v>1124182</v>
      </c>
      <c r="D54">
        <f t="shared" si="3"/>
        <v>-0.65051499783199063</v>
      </c>
      <c r="E54" s="1">
        <v>74</v>
      </c>
      <c r="J54">
        <v>44</v>
      </c>
      <c r="K54">
        <v>0</v>
      </c>
      <c r="L54">
        <v>44</v>
      </c>
      <c r="M54">
        <v>0</v>
      </c>
      <c r="N54">
        <v>44</v>
      </c>
      <c r="O54">
        <v>0</v>
      </c>
      <c r="T54">
        <f t="shared" si="5"/>
        <v>0</v>
      </c>
      <c r="U54">
        <f t="shared" si="6"/>
        <v>0</v>
      </c>
      <c r="V54">
        <f t="shared" si="7"/>
        <v>0</v>
      </c>
      <c r="X54">
        <f t="shared" si="8"/>
        <v>0</v>
      </c>
    </row>
    <row r="55" spans="2:24" x14ac:dyDescent="0.25">
      <c r="B55" s="1">
        <f t="shared" si="4"/>
        <v>0</v>
      </c>
      <c r="C55" s="1">
        <v>1125900</v>
      </c>
      <c r="D55">
        <f t="shared" si="3"/>
        <v>-0.38108220291889261</v>
      </c>
      <c r="E55" s="1">
        <v>348</v>
      </c>
      <c r="J55">
        <v>45</v>
      </c>
      <c r="K55">
        <v>1</v>
      </c>
      <c r="L55">
        <v>45</v>
      </c>
      <c r="M55">
        <v>1</v>
      </c>
      <c r="N55">
        <v>45</v>
      </c>
      <c r="O55">
        <v>1</v>
      </c>
      <c r="T55">
        <f t="shared" si="5"/>
        <v>1</v>
      </c>
      <c r="U55">
        <f t="shared" si="6"/>
        <v>1</v>
      </c>
      <c r="V55">
        <f t="shared" si="7"/>
        <v>1</v>
      </c>
      <c r="X55">
        <f t="shared" si="8"/>
        <v>0</v>
      </c>
    </row>
    <row r="56" spans="2:24" x14ac:dyDescent="0.25">
      <c r="B56" s="1">
        <f t="shared" si="4"/>
        <v>0</v>
      </c>
      <c r="C56" s="1">
        <v>1141973</v>
      </c>
      <c r="D56">
        <f t="shared" si="3"/>
        <v>-0.46192791390423593</v>
      </c>
      <c r="E56" s="1">
        <v>191</v>
      </c>
      <c r="J56">
        <v>46</v>
      </c>
      <c r="K56">
        <v>2</v>
      </c>
      <c r="L56">
        <v>46</v>
      </c>
      <c r="M56">
        <v>2</v>
      </c>
      <c r="N56">
        <v>46</v>
      </c>
      <c r="O56">
        <v>2</v>
      </c>
      <c r="T56">
        <f t="shared" si="5"/>
        <v>0</v>
      </c>
      <c r="U56">
        <f t="shared" si="6"/>
        <v>0</v>
      </c>
      <c r="V56">
        <f t="shared" si="7"/>
        <v>0</v>
      </c>
      <c r="X56">
        <f t="shared" si="8"/>
        <v>1</v>
      </c>
    </row>
    <row r="57" spans="2:24" x14ac:dyDescent="0.25">
      <c r="B57" s="1">
        <f t="shared" si="4"/>
        <v>0</v>
      </c>
      <c r="C57" s="1">
        <v>1205341</v>
      </c>
      <c r="D57">
        <f t="shared" si="3"/>
        <v>-0.28521542567636726</v>
      </c>
      <c r="E57" s="1">
        <v>772</v>
      </c>
      <c r="J57">
        <v>47</v>
      </c>
      <c r="K57">
        <v>1</v>
      </c>
      <c r="L57">
        <v>47</v>
      </c>
      <c r="M57">
        <v>1</v>
      </c>
      <c r="N57">
        <v>47</v>
      </c>
      <c r="O57">
        <v>1</v>
      </c>
      <c r="T57">
        <f t="shared" si="5"/>
        <v>1</v>
      </c>
      <c r="U57">
        <f t="shared" si="6"/>
        <v>1</v>
      </c>
      <c r="V57">
        <f t="shared" si="7"/>
        <v>1</v>
      </c>
      <c r="X57">
        <f t="shared" si="8"/>
        <v>0</v>
      </c>
    </row>
    <row r="58" spans="2:24" x14ac:dyDescent="0.25">
      <c r="B58" s="1">
        <f t="shared" si="4"/>
        <v>0</v>
      </c>
      <c r="C58" s="1">
        <v>1205365</v>
      </c>
      <c r="D58">
        <f t="shared" si="3"/>
        <v>-1.4861206680375423</v>
      </c>
      <c r="E58" s="1">
        <v>-137</v>
      </c>
      <c r="J58">
        <v>48</v>
      </c>
      <c r="K58">
        <v>2</v>
      </c>
      <c r="L58">
        <v>48</v>
      </c>
      <c r="M58">
        <v>2</v>
      </c>
      <c r="N58">
        <v>48</v>
      </c>
      <c r="O58">
        <v>2</v>
      </c>
      <c r="T58">
        <f t="shared" si="5"/>
        <v>0</v>
      </c>
      <c r="U58">
        <f t="shared" si="6"/>
        <v>0</v>
      </c>
      <c r="V58">
        <f t="shared" si="7"/>
        <v>0</v>
      </c>
      <c r="X58">
        <f t="shared" si="8"/>
        <v>1</v>
      </c>
    </row>
    <row r="59" spans="2:24" x14ac:dyDescent="0.25">
      <c r="B59" s="1">
        <f t="shared" si="4"/>
        <v>0</v>
      </c>
      <c r="C59" s="1">
        <v>1206082</v>
      </c>
      <c r="D59">
        <f t="shared" si="3"/>
        <v>-0.34444649425842622</v>
      </c>
      <c r="E59" s="1">
        <v>468</v>
      </c>
      <c r="J59">
        <v>49</v>
      </c>
      <c r="K59">
        <v>2</v>
      </c>
      <c r="L59">
        <v>49</v>
      </c>
      <c r="M59">
        <v>2</v>
      </c>
      <c r="N59">
        <v>49</v>
      </c>
      <c r="O59">
        <v>2</v>
      </c>
      <c r="T59">
        <f t="shared" si="5"/>
        <v>0</v>
      </c>
      <c r="U59">
        <f t="shared" si="6"/>
        <v>0</v>
      </c>
      <c r="V59">
        <f t="shared" si="7"/>
        <v>0</v>
      </c>
      <c r="X59">
        <f t="shared" si="8"/>
        <v>1</v>
      </c>
    </row>
    <row r="60" spans="2:24" x14ac:dyDescent="0.25">
      <c r="B60" s="1">
        <f t="shared" si="4"/>
        <v>0</v>
      </c>
      <c r="C60" s="1">
        <v>1210949</v>
      </c>
      <c r="D60">
        <f t="shared" si="3"/>
        <v>-1.3977661517566249</v>
      </c>
      <c r="E60" s="1">
        <v>-88</v>
      </c>
      <c r="J60">
        <v>50</v>
      </c>
      <c r="K60">
        <v>2</v>
      </c>
      <c r="L60">
        <v>50</v>
      </c>
      <c r="M60">
        <v>2</v>
      </c>
      <c r="N60">
        <v>50</v>
      </c>
      <c r="O60">
        <v>2</v>
      </c>
      <c r="T60">
        <f t="shared" si="5"/>
        <v>0</v>
      </c>
      <c r="U60">
        <f t="shared" si="6"/>
        <v>0</v>
      </c>
      <c r="V60">
        <f t="shared" si="7"/>
        <v>0</v>
      </c>
      <c r="X60">
        <f t="shared" si="8"/>
        <v>1</v>
      </c>
    </row>
    <row r="61" spans="2:24" x14ac:dyDescent="0.25">
      <c r="B61" s="1">
        <f t="shared" si="4"/>
        <v>0</v>
      </c>
      <c r="C61" s="1">
        <v>1234105</v>
      </c>
      <c r="D61">
        <f t="shared" si="3"/>
        <v>-0.69897000433601875</v>
      </c>
      <c r="E61" s="1">
        <v>65</v>
      </c>
      <c r="J61">
        <v>51</v>
      </c>
      <c r="K61">
        <v>0</v>
      </c>
      <c r="L61">
        <v>51</v>
      </c>
      <c r="M61">
        <v>0</v>
      </c>
      <c r="N61">
        <v>51</v>
      </c>
      <c r="O61">
        <v>0</v>
      </c>
      <c r="T61">
        <f t="shared" si="5"/>
        <v>0</v>
      </c>
      <c r="U61">
        <f t="shared" si="6"/>
        <v>0</v>
      </c>
      <c r="V61">
        <f t="shared" si="7"/>
        <v>0</v>
      </c>
      <c r="X61">
        <f t="shared" si="8"/>
        <v>0</v>
      </c>
    </row>
    <row r="62" spans="2:24" x14ac:dyDescent="0.25">
      <c r="B62" s="1">
        <f t="shared" si="4"/>
        <v>0</v>
      </c>
      <c r="C62" s="1">
        <v>1235008</v>
      </c>
      <c r="D62">
        <f t="shared" si="3"/>
        <v>-1.468765315847925</v>
      </c>
      <c r="E62" s="1">
        <v>-124</v>
      </c>
      <c r="J62">
        <v>52</v>
      </c>
      <c r="K62">
        <v>1</v>
      </c>
      <c r="L62">
        <v>52</v>
      </c>
      <c r="M62">
        <v>1</v>
      </c>
      <c r="N62">
        <v>52</v>
      </c>
      <c r="O62">
        <v>1</v>
      </c>
      <c r="T62">
        <f t="shared" si="5"/>
        <v>1</v>
      </c>
      <c r="U62">
        <f t="shared" si="6"/>
        <v>1</v>
      </c>
      <c r="V62">
        <f t="shared" si="7"/>
        <v>1</v>
      </c>
      <c r="X62">
        <f t="shared" si="8"/>
        <v>0</v>
      </c>
    </row>
    <row r="63" spans="2:24" x14ac:dyDescent="0.25">
      <c r="B63" s="1">
        <f t="shared" si="4"/>
        <v>1</v>
      </c>
      <c r="C63" s="1">
        <v>1235008</v>
      </c>
      <c r="D63">
        <f t="shared" si="3"/>
        <v>-1.5489749131023083</v>
      </c>
      <c r="E63" s="1">
        <v>-206</v>
      </c>
      <c r="J63">
        <v>53</v>
      </c>
      <c r="K63">
        <v>1</v>
      </c>
      <c r="L63">
        <v>53</v>
      </c>
      <c r="M63">
        <v>1</v>
      </c>
      <c r="N63">
        <v>53</v>
      </c>
      <c r="O63">
        <v>1</v>
      </c>
      <c r="T63">
        <f t="shared" si="5"/>
        <v>1</v>
      </c>
      <c r="U63">
        <f t="shared" si="6"/>
        <v>1</v>
      </c>
      <c r="V63">
        <f t="shared" si="7"/>
        <v>1</v>
      </c>
      <c r="X63">
        <f t="shared" si="8"/>
        <v>0</v>
      </c>
    </row>
    <row r="64" spans="2:24" x14ac:dyDescent="0.25">
      <c r="B64" s="1">
        <f t="shared" si="4"/>
        <v>0</v>
      </c>
      <c r="C64" s="1">
        <v>1244093</v>
      </c>
      <c r="D64">
        <f t="shared" si="3"/>
        <v>-0.42259245814352531</v>
      </c>
      <c r="E64" s="1">
        <v>253</v>
      </c>
      <c r="J64">
        <v>54</v>
      </c>
      <c r="K64">
        <v>0</v>
      </c>
      <c r="L64">
        <v>54</v>
      </c>
      <c r="M64">
        <v>0</v>
      </c>
      <c r="N64">
        <v>54</v>
      </c>
      <c r="O64">
        <v>0</v>
      </c>
      <c r="T64">
        <f t="shared" si="5"/>
        <v>0</v>
      </c>
      <c r="U64">
        <f t="shared" si="6"/>
        <v>0</v>
      </c>
      <c r="V64">
        <f t="shared" si="7"/>
        <v>0</v>
      </c>
      <c r="X64">
        <f t="shared" si="8"/>
        <v>0</v>
      </c>
    </row>
    <row r="65" spans="2:24" x14ac:dyDescent="0.25">
      <c r="B65" s="1">
        <f t="shared" si="4"/>
        <v>0</v>
      </c>
      <c r="C65" s="1">
        <v>1250808</v>
      </c>
      <c r="D65">
        <f t="shared" si="3"/>
        <v>-0.31490932762643908</v>
      </c>
      <c r="E65" s="1">
        <v>599</v>
      </c>
      <c r="J65">
        <v>55</v>
      </c>
      <c r="K65">
        <v>1</v>
      </c>
      <c r="L65">
        <v>55</v>
      </c>
      <c r="M65">
        <v>1</v>
      </c>
      <c r="N65">
        <v>55</v>
      </c>
      <c r="O65">
        <v>1</v>
      </c>
      <c r="T65">
        <f t="shared" si="5"/>
        <v>1</v>
      </c>
      <c r="U65">
        <f t="shared" si="6"/>
        <v>1</v>
      </c>
      <c r="V65">
        <f t="shared" si="7"/>
        <v>1</v>
      </c>
      <c r="X65">
        <f t="shared" si="8"/>
        <v>0</v>
      </c>
    </row>
    <row r="66" spans="2:24" x14ac:dyDescent="0.25">
      <c r="B66" s="1">
        <f t="shared" si="4"/>
        <v>0</v>
      </c>
      <c r="C66" s="1">
        <v>1304108</v>
      </c>
      <c r="D66">
        <f t="shared" si="3"/>
        <v>-1.4771212547196624</v>
      </c>
      <c r="E66" s="1">
        <v>-130</v>
      </c>
      <c r="J66">
        <v>56</v>
      </c>
      <c r="K66">
        <v>1</v>
      </c>
      <c r="L66">
        <v>56</v>
      </c>
      <c r="M66">
        <v>1</v>
      </c>
      <c r="N66">
        <v>56</v>
      </c>
      <c r="O66">
        <v>1</v>
      </c>
      <c r="T66">
        <f t="shared" si="5"/>
        <v>1</v>
      </c>
      <c r="U66">
        <f t="shared" si="6"/>
        <v>1</v>
      </c>
      <c r="V66">
        <f t="shared" si="7"/>
        <v>1</v>
      </c>
      <c r="X66">
        <f t="shared" si="8"/>
        <v>0</v>
      </c>
    </row>
    <row r="67" spans="2:24" x14ac:dyDescent="0.25">
      <c r="B67" s="1">
        <f t="shared" si="4"/>
        <v>0</v>
      </c>
      <c r="C67" s="1">
        <v>1319024</v>
      </c>
      <c r="D67">
        <f t="shared" si="3"/>
        <v>-1.6369436763469556</v>
      </c>
      <c r="E67" s="1">
        <v>-402</v>
      </c>
      <c r="J67">
        <v>57</v>
      </c>
      <c r="K67">
        <v>1</v>
      </c>
      <c r="L67">
        <v>57</v>
      </c>
      <c r="M67">
        <v>1</v>
      </c>
      <c r="N67">
        <v>57</v>
      </c>
      <c r="O67">
        <v>1</v>
      </c>
      <c r="T67">
        <f t="shared" si="5"/>
        <v>1</v>
      </c>
      <c r="U67">
        <f t="shared" si="6"/>
        <v>1</v>
      </c>
      <c r="V67">
        <f t="shared" si="7"/>
        <v>1</v>
      </c>
      <c r="X67">
        <f t="shared" si="8"/>
        <v>0</v>
      </c>
    </row>
    <row r="68" spans="2:24" x14ac:dyDescent="0.25">
      <c r="B68" s="1">
        <f t="shared" si="4"/>
        <v>0</v>
      </c>
      <c r="C68" s="1">
        <v>1319025</v>
      </c>
      <c r="D68">
        <f t="shared" si="3"/>
        <v>-1.7197739698750181</v>
      </c>
      <c r="E68" s="1">
        <v>-806</v>
      </c>
      <c r="J68">
        <v>58</v>
      </c>
      <c r="K68">
        <v>0</v>
      </c>
      <c r="L68">
        <v>58</v>
      </c>
      <c r="M68">
        <v>3</v>
      </c>
      <c r="N68">
        <v>58</v>
      </c>
      <c r="O68">
        <v>0</v>
      </c>
      <c r="T68">
        <f t="shared" si="5"/>
        <v>0</v>
      </c>
      <c r="U68">
        <f t="shared" si="6"/>
        <v>0</v>
      </c>
      <c r="V68">
        <f t="shared" si="7"/>
        <v>0</v>
      </c>
      <c r="X68">
        <f t="shared" si="8"/>
        <v>1</v>
      </c>
    </row>
    <row r="69" spans="2:24" x14ac:dyDescent="0.25">
      <c r="B69" s="1">
        <f t="shared" si="4"/>
        <v>0</v>
      </c>
      <c r="C69" s="1">
        <v>1319973</v>
      </c>
      <c r="D69">
        <f t="shared" si="3"/>
        <v>-1.4848798131546546</v>
      </c>
      <c r="E69" s="1">
        <v>-136</v>
      </c>
      <c r="J69">
        <v>59</v>
      </c>
      <c r="K69">
        <v>1</v>
      </c>
      <c r="L69">
        <v>59</v>
      </c>
      <c r="M69">
        <v>1</v>
      </c>
      <c r="N69">
        <v>59</v>
      </c>
      <c r="O69">
        <v>1</v>
      </c>
      <c r="T69">
        <f t="shared" si="5"/>
        <v>1</v>
      </c>
      <c r="U69">
        <f t="shared" si="6"/>
        <v>1</v>
      </c>
      <c r="V69">
        <f t="shared" si="7"/>
        <v>1</v>
      </c>
      <c r="X69">
        <f t="shared" si="8"/>
        <v>0</v>
      </c>
    </row>
    <row r="70" spans="2:24" x14ac:dyDescent="0.25">
      <c r="B70" s="1">
        <f t="shared" si="4"/>
        <v>0</v>
      </c>
      <c r="C70" s="1">
        <v>1321110</v>
      </c>
      <c r="D70">
        <f t="shared" si="3"/>
        <v>-1.4836246128108919</v>
      </c>
      <c r="E70" s="1">
        <v>-135</v>
      </c>
      <c r="J70">
        <v>60</v>
      </c>
      <c r="K70">
        <v>0</v>
      </c>
      <c r="L70">
        <v>60</v>
      </c>
      <c r="M70">
        <v>0</v>
      </c>
      <c r="N70">
        <v>60</v>
      </c>
      <c r="O70">
        <v>0</v>
      </c>
      <c r="T70">
        <f t="shared" si="5"/>
        <v>0</v>
      </c>
      <c r="U70">
        <f t="shared" si="6"/>
        <v>0</v>
      </c>
      <c r="V70">
        <f t="shared" si="7"/>
        <v>0</v>
      </c>
      <c r="X70">
        <f t="shared" si="8"/>
        <v>0</v>
      </c>
    </row>
    <row r="71" spans="2:24" x14ac:dyDescent="0.25">
      <c r="B71" s="1">
        <f t="shared" si="4"/>
        <v>0</v>
      </c>
      <c r="C71" s="1">
        <v>1356085</v>
      </c>
      <c r="D71">
        <f t="shared" si="3"/>
        <v>-0.5126524983387718</v>
      </c>
      <c r="E71" s="1">
        <v>138</v>
      </c>
      <c r="J71">
        <v>61</v>
      </c>
      <c r="K71">
        <v>3</v>
      </c>
      <c r="L71">
        <v>61</v>
      </c>
      <c r="M71">
        <v>3</v>
      </c>
      <c r="N71">
        <v>61</v>
      </c>
      <c r="O71">
        <v>3</v>
      </c>
      <c r="T71">
        <f t="shared" si="5"/>
        <v>0</v>
      </c>
      <c r="U71">
        <f t="shared" si="6"/>
        <v>0</v>
      </c>
      <c r="V71">
        <f t="shared" si="7"/>
        <v>0</v>
      </c>
      <c r="X71">
        <f t="shared" si="8"/>
        <v>1</v>
      </c>
    </row>
    <row r="72" spans="2:24" x14ac:dyDescent="0.25">
      <c r="B72" s="1">
        <f t="shared" si="4"/>
        <v>0</v>
      </c>
      <c r="C72" s="1">
        <v>1358142</v>
      </c>
      <c r="D72">
        <f t="shared" ref="D72:D135" si="9">IF((E72&lt;0),-1-1*LOG(-1*E72-49)/4,-1+LOG(E72-49)/4)</f>
        <v>-1.5875620045835408</v>
      </c>
      <c r="E72" s="1">
        <v>-273</v>
      </c>
      <c r="J72">
        <v>62</v>
      </c>
      <c r="K72">
        <v>3</v>
      </c>
      <c r="L72">
        <v>62</v>
      </c>
      <c r="M72">
        <v>3</v>
      </c>
      <c r="N72">
        <v>62</v>
      </c>
      <c r="O72">
        <v>3</v>
      </c>
      <c r="T72">
        <f t="shared" si="5"/>
        <v>0</v>
      </c>
      <c r="U72">
        <f t="shared" si="6"/>
        <v>0</v>
      </c>
      <c r="V72">
        <f t="shared" si="7"/>
        <v>0</v>
      </c>
      <c r="X72">
        <f t="shared" si="8"/>
        <v>1</v>
      </c>
    </row>
    <row r="73" spans="2:24" x14ac:dyDescent="0.25">
      <c r="B73" s="1">
        <f t="shared" si="4"/>
        <v>0</v>
      </c>
      <c r="C73" s="1">
        <v>1441656</v>
      </c>
      <c r="D73">
        <f t="shared" si="9"/>
        <v>-1.4247425010840047</v>
      </c>
      <c r="E73" s="1">
        <v>-99</v>
      </c>
      <c r="J73">
        <v>63</v>
      </c>
      <c r="K73">
        <v>0</v>
      </c>
      <c r="L73">
        <v>63</v>
      </c>
      <c r="M73">
        <v>0</v>
      </c>
      <c r="N73">
        <v>63</v>
      </c>
      <c r="O73">
        <v>0</v>
      </c>
      <c r="T73">
        <f t="shared" si="5"/>
        <v>0</v>
      </c>
      <c r="U73">
        <f t="shared" si="6"/>
        <v>0</v>
      </c>
      <c r="V73">
        <f t="shared" si="7"/>
        <v>0</v>
      </c>
      <c r="X73">
        <f t="shared" si="8"/>
        <v>0</v>
      </c>
    </row>
    <row r="74" spans="2:24" x14ac:dyDescent="0.25">
      <c r="B74" s="1">
        <f t="shared" ref="B74:B137" si="10">IF(C74=C73,1,0)</f>
        <v>0</v>
      </c>
      <c r="C74" s="1">
        <v>1478210</v>
      </c>
      <c r="D74">
        <f t="shared" si="9"/>
        <v>-1.5179705018265315</v>
      </c>
      <c r="E74" s="1">
        <v>-167</v>
      </c>
      <c r="J74">
        <v>64</v>
      </c>
      <c r="K74">
        <v>2</v>
      </c>
      <c r="L74">
        <v>64</v>
      </c>
      <c r="M74">
        <v>2</v>
      </c>
      <c r="N74">
        <v>64</v>
      </c>
      <c r="O74">
        <v>2</v>
      </c>
      <c r="T74">
        <f t="shared" si="5"/>
        <v>0</v>
      </c>
      <c r="U74">
        <f t="shared" si="6"/>
        <v>0</v>
      </c>
      <c r="V74">
        <f t="shared" si="7"/>
        <v>0</v>
      </c>
      <c r="X74">
        <f t="shared" si="8"/>
        <v>1</v>
      </c>
    </row>
    <row r="75" spans="2:24" x14ac:dyDescent="0.25">
      <c r="B75" s="1">
        <f t="shared" si="10"/>
        <v>0</v>
      </c>
      <c r="C75" s="1">
        <v>1478212</v>
      </c>
      <c r="D75">
        <f t="shared" si="9"/>
        <v>-1.5626050005772236</v>
      </c>
      <c r="E75" s="1">
        <v>-227</v>
      </c>
      <c r="J75">
        <v>65</v>
      </c>
      <c r="K75">
        <v>1</v>
      </c>
      <c r="L75">
        <v>65</v>
      </c>
      <c r="M75">
        <v>1</v>
      </c>
      <c r="N75">
        <v>65</v>
      </c>
      <c r="O75">
        <v>1</v>
      </c>
      <c r="T75">
        <f t="shared" si="5"/>
        <v>1</v>
      </c>
      <c r="U75">
        <f t="shared" si="6"/>
        <v>1</v>
      </c>
      <c r="V75">
        <f t="shared" si="7"/>
        <v>1</v>
      </c>
      <c r="X75">
        <f t="shared" si="8"/>
        <v>0</v>
      </c>
    </row>
    <row r="76" spans="2:24" x14ac:dyDescent="0.25">
      <c r="B76" s="1">
        <f t="shared" si="10"/>
        <v>0</v>
      </c>
      <c r="C76" s="1">
        <v>1515540</v>
      </c>
      <c r="D76">
        <f t="shared" si="9"/>
        <v>-1.3196884002382072</v>
      </c>
      <c r="E76" s="1">
        <v>-68</v>
      </c>
      <c r="J76">
        <v>66</v>
      </c>
      <c r="K76">
        <v>1</v>
      </c>
      <c r="L76">
        <v>66</v>
      </c>
      <c r="M76">
        <v>1</v>
      </c>
      <c r="N76">
        <v>66</v>
      </c>
      <c r="O76">
        <v>1</v>
      </c>
      <c r="T76">
        <f t="shared" ref="T76:T139" si="11">IF(AND(K76&gt;0,K76&lt;$T$8),1,0)</f>
        <v>1</v>
      </c>
      <c r="U76">
        <f t="shared" ref="U76:U139" si="12">IF(AND(M76&gt;0,M76&lt;$T$8),1,0)</f>
        <v>1</v>
      </c>
      <c r="V76">
        <f t="shared" ref="V76:V139" si="13">IF(AND(O76&gt;0,O76&lt;$T$8),1,0)</f>
        <v>1</v>
      </c>
      <c r="X76">
        <f t="shared" ref="X76:X139" si="14">IF(AND(SUM(T76:V76)=0,SUM(K76,M76,O76)&gt;0),1,0)</f>
        <v>0</v>
      </c>
    </row>
    <row r="77" spans="2:24" x14ac:dyDescent="0.25">
      <c r="B77" s="1">
        <f t="shared" si="10"/>
        <v>0</v>
      </c>
      <c r="C77" s="1">
        <v>1534000</v>
      </c>
      <c r="D77">
        <f t="shared" si="9"/>
        <v>-0.49784995705952062</v>
      </c>
      <c r="E77" s="1">
        <v>151</v>
      </c>
      <c r="J77">
        <v>67</v>
      </c>
      <c r="K77">
        <v>1</v>
      </c>
      <c r="L77">
        <v>67</v>
      </c>
      <c r="M77">
        <v>1</v>
      </c>
      <c r="N77">
        <v>67</v>
      </c>
      <c r="O77">
        <v>1</v>
      </c>
      <c r="T77">
        <f t="shared" si="11"/>
        <v>1</v>
      </c>
      <c r="U77">
        <f t="shared" si="12"/>
        <v>1</v>
      </c>
      <c r="V77">
        <f t="shared" si="13"/>
        <v>1</v>
      </c>
      <c r="X77">
        <f t="shared" si="14"/>
        <v>0</v>
      </c>
    </row>
    <row r="78" spans="2:24" x14ac:dyDescent="0.25">
      <c r="B78" s="1">
        <f t="shared" si="10"/>
        <v>0</v>
      </c>
      <c r="C78" s="1">
        <v>1652667</v>
      </c>
      <c r="D78">
        <f t="shared" si="9"/>
        <v>-1.3076122303445685</v>
      </c>
      <c r="E78" s="1">
        <v>-66</v>
      </c>
      <c r="J78">
        <v>68</v>
      </c>
      <c r="K78">
        <v>0</v>
      </c>
      <c r="L78">
        <v>68</v>
      </c>
      <c r="M78">
        <v>0</v>
      </c>
      <c r="N78">
        <v>68</v>
      </c>
      <c r="O78">
        <v>0</v>
      </c>
      <c r="T78">
        <f t="shared" si="11"/>
        <v>0</v>
      </c>
      <c r="U78">
        <f t="shared" si="12"/>
        <v>0</v>
      </c>
      <c r="V78">
        <f t="shared" si="13"/>
        <v>0</v>
      </c>
      <c r="X78">
        <f t="shared" si="14"/>
        <v>0</v>
      </c>
    </row>
    <row r="79" spans="2:24" x14ac:dyDescent="0.25">
      <c r="B79" s="1">
        <f t="shared" si="10"/>
        <v>0</v>
      </c>
      <c r="C79" s="1">
        <v>1674199</v>
      </c>
      <c r="D79">
        <f t="shared" si="9"/>
        <v>-0.49164406112826253</v>
      </c>
      <c r="E79" s="1">
        <v>157</v>
      </c>
      <c r="J79">
        <v>69</v>
      </c>
      <c r="K79">
        <v>1</v>
      </c>
      <c r="L79">
        <v>69</v>
      </c>
      <c r="M79">
        <v>1</v>
      </c>
      <c r="N79">
        <v>69</v>
      </c>
      <c r="O79">
        <v>1</v>
      </c>
      <c r="T79">
        <f t="shared" si="11"/>
        <v>1</v>
      </c>
      <c r="U79">
        <f t="shared" si="12"/>
        <v>1</v>
      </c>
      <c r="V79">
        <f t="shared" si="13"/>
        <v>1</v>
      </c>
      <c r="X79">
        <f t="shared" si="14"/>
        <v>0</v>
      </c>
    </row>
    <row r="80" spans="2:24" x14ac:dyDescent="0.25">
      <c r="B80" s="1">
        <f t="shared" si="10"/>
        <v>0</v>
      </c>
      <c r="C80" s="1">
        <v>1682791</v>
      </c>
      <c r="D80">
        <f t="shared" si="9"/>
        <v>-1.6049889371224395</v>
      </c>
      <c r="E80" s="1">
        <v>-312</v>
      </c>
      <c r="J80">
        <v>70</v>
      </c>
      <c r="K80">
        <v>1</v>
      </c>
      <c r="L80">
        <v>70</v>
      </c>
      <c r="M80">
        <v>1</v>
      </c>
      <c r="N80">
        <v>70</v>
      </c>
      <c r="O80">
        <v>1</v>
      </c>
      <c r="T80">
        <f t="shared" si="11"/>
        <v>1</v>
      </c>
      <c r="U80">
        <f t="shared" si="12"/>
        <v>1</v>
      </c>
      <c r="V80">
        <f t="shared" si="13"/>
        <v>1</v>
      </c>
      <c r="X80">
        <f t="shared" si="14"/>
        <v>0</v>
      </c>
    </row>
    <row r="81" spans="2:24" x14ac:dyDescent="0.25">
      <c r="B81" s="1">
        <f t="shared" si="10"/>
        <v>0</v>
      </c>
      <c r="C81" s="1">
        <v>1682802</v>
      </c>
      <c r="D81">
        <f t="shared" si="9"/>
        <v>-1.7850484196446579</v>
      </c>
      <c r="E81" s="1">
        <v>-1430</v>
      </c>
      <c r="J81">
        <v>71</v>
      </c>
      <c r="K81">
        <v>1</v>
      </c>
      <c r="L81">
        <v>71</v>
      </c>
      <c r="M81">
        <v>1</v>
      </c>
      <c r="N81">
        <v>71</v>
      </c>
      <c r="O81">
        <v>1</v>
      </c>
      <c r="T81">
        <f t="shared" si="11"/>
        <v>1</v>
      </c>
      <c r="U81">
        <f t="shared" si="12"/>
        <v>1</v>
      </c>
      <c r="V81">
        <f t="shared" si="13"/>
        <v>1</v>
      </c>
      <c r="X81">
        <f t="shared" si="14"/>
        <v>0</v>
      </c>
    </row>
    <row r="82" spans="2:24" x14ac:dyDescent="0.25">
      <c r="B82" s="1">
        <f t="shared" si="10"/>
        <v>0</v>
      </c>
      <c r="C82" s="1">
        <v>1684191</v>
      </c>
      <c r="D82">
        <f t="shared" si="9"/>
        <v>-1.4290008359086999</v>
      </c>
      <c r="E82" s="1">
        <v>-101</v>
      </c>
      <c r="J82">
        <v>72</v>
      </c>
      <c r="K82">
        <v>0</v>
      </c>
      <c r="L82">
        <v>72</v>
      </c>
      <c r="M82">
        <v>0</v>
      </c>
      <c r="N82">
        <v>72</v>
      </c>
      <c r="O82">
        <v>0</v>
      </c>
      <c r="T82">
        <f t="shared" si="11"/>
        <v>0</v>
      </c>
      <c r="U82">
        <f t="shared" si="12"/>
        <v>0</v>
      </c>
      <c r="V82">
        <f t="shared" si="13"/>
        <v>0</v>
      </c>
      <c r="X82">
        <f t="shared" si="14"/>
        <v>0</v>
      </c>
    </row>
    <row r="83" spans="2:24" x14ac:dyDescent="0.25">
      <c r="B83" s="1">
        <f t="shared" si="10"/>
        <v>0</v>
      </c>
      <c r="C83" s="1">
        <v>1707758</v>
      </c>
      <c r="D83">
        <f t="shared" si="9"/>
        <v>-0.71346799108044046</v>
      </c>
      <c r="E83" s="1">
        <v>63</v>
      </c>
      <c r="J83">
        <v>73</v>
      </c>
      <c r="K83">
        <v>3</v>
      </c>
      <c r="L83">
        <v>73</v>
      </c>
      <c r="M83">
        <v>3</v>
      </c>
      <c r="N83">
        <v>73</v>
      </c>
      <c r="O83">
        <v>3</v>
      </c>
      <c r="T83">
        <f t="shared" si="11"/>
        <v>0</v>
      </c>
      <c r="U83">
        <f t="shared" si="12"/>
        <v>0</v>
      </c>
      <c r="V83">
        <f t="shared" si="13"/>
        <v>0</v>
      </c>
      <c r="X83">
        <f t="shared" si="14"/>
        <v>1</v>
      </c>
    </row>
    <row r="84" spans="2:24" x14ac:dyDescent="0.25">
      <c r="B84" s="1">
        <f t="shared" si="10"/>
        <v>1</v>
      </c>
      <c r="C84" s="1">
        <v>1707758</v>
      </c>
      <c r="D84">
        <f t="shared" si="9"/>
        <v>-0.52979660192980216</v>
      </c>
      <c r="E84" s="1">
        <v>125</v>
      </c>
      <c r="J84">
        <v>74</v>
      </c>
      <c r="K84">
        <v>1</v>
      </c>
      <c r="L84">
        <v>74</v>
      </c>
      <c r="M84">
        <v>1</v>
      </c>
      <c r="N84">
        <v>74</v>
      </c>
      <c r="O84">
        <v>1</v>
      </c>
      <c r="T84">
        <f t="shared" si="11"/>
        <v>1</v>
      </c>
      <c r="U84">
        <f t="shared" si="12"/>
        <v>1</v>
      </c>
      <c r="V84">
        <f t="shared" si="13"/>
        <v>1</v>
      </c>
      <c r="X84">
        <f t="shared" si="14"/>
        <v>0</v>
      </c>
    </row>
    <row r="85" spans="2:24" x14ac:dyDescent="0.25">
      <c r="B85" s="1">
        <f t="shared" si="10"/>
        <v>0</v>
      </c>
      <c r="C85" s="1">
        <v>1745534</v>
      </c>
      <c r="D85">
        <f t="shared" si="9"/>
        <v>-1.3450528104279016</v>
      </c>
      <c r="E85" s="1">
        <v>-73</v>
      </c>
      <c r="J85">
        <v>75</v>
      </c>
      <c r="K85">
        <v>0</v>
      </c>
      <c r="L85">
        <v>75</v>
      </c>
      <c r="M85">
        <v>3</v>
      </c>
      <c r="N85">
        <v>75</v>
      </c>
      <c r="O85">
        <v>0</v>
      </c>
      <c r="T85">
        <f t="shared" si="11"/>
        <v>0</v>
      </c>
      <c r="U85">
        <f t="shared" si="12"/>
        <v>0</v>
      </c>
      <c r="V85">
        <f t="shared" si="13"/>
        <v>0</v>
      </c>
      <c r="X85">
        <f t="shared" si="14"/>
        <v>1</v>
      </c>
    </row>
    <row r="86" spans="2:24" x14ac:dyDescent="0.25">
      <c r="B86" s="1">
        <f t="shared" si="10"/>
        <v>0</v>
      </c>
      <c r="C86" s="1">
        <v>1827604</v>
      </c>
      <c r="D86">
        <f t="shared" si="9"/>
        <v>-1.3617895078355549</v>
      </c>
      <c r="E86" s="1">
        <v>-77</v>
      </c>
      <c r="J86">
        <v>76</v>
      </c>
      <c r="K86">
        <v>0</v>
      </c>
      <c r="L86">
        <v>76</v>
      </c>
      <c r="M86">
        <v>0</v>
      </c>
      <c r="N86">
        <v>76</v>
      </c>
      <c r="O86">
        <v>0</v>
      </c>
      <c r="T86">
        <f t="shared" si="11"/>
        <v>0</v>
      </c>
      <c r="U86">
        <f t="shared" si="12"/>
        <v>0</v>
      </c>
      <c r="V86">
        <f t="shared" si="13"/>
        <v>0</v>
      </c>
      <c r="X86">
        <f t="shared" si="14"/>
        <v>0</v>
      </c>
    </row>
    <row r="87" spans="2:24" x14ac:dyDescent="0.25">
      <c r="B87" s="1">
        <f t="shared" si="10"/>
        <v>0</v>
      </c>
      <c r="C87" s="1">
        <v>1827626</v>
      </c>
      <c r="D87">
        <f t="shared" si="9"/>
        <v>-1.2697953115119063</v>
      </c>
      <c r="E87" s="1">
        <v>-61</v>
      </c>
      <c r="J87">
        <v>77</v>
      </c>
      <c r="K87">
        <v>1</v>
      </c>
      <c r="L87">
        <v>77</v>
      </c>
      <c r="M87">
        <v>1</v>
      </c>
      <c r="N87">
        <v>77</v>
      </c>
      <c r="O87">
        <v>1</v>
      </c>
      <c r="T87">
        <f t="shared" si="11"/>
        <v>1</v>
      </c>
      <c r="U87">
        <f t="shared" si="12"/>
        <v>1</v>
      </c>
      <c r="V87">
        <f t="shared" si="13"/>
        <v>1</v>
      </c>
      <c r="X87">
        <f t="shared" si="14"/>
        <v>0</v>
      </c>
    </row>
    <row r="88" spans="2:24" x14ac:dyDescent="0.25">
      <c r="B88" s="1">
        <f t="shared" si="10"/>
        <v>0</v>
      </c>
      <c r="C88" s="1">
        <v>1898152</v>
      </c>
      <c r="D88">
        <f t="shared" si="9"/>
        <v>-0.49265405557869757</v>
      </c>
      <c r="E88" s="1">
        <v>156</v>
      </c>
      <c r="J88">
        <v>78</v>
      </c>
      <c r="K88">
        <v>2</v>
      </c>
      <c r="L88">
        <v>78</v>
      </c>
      <c r="M88">
        <v>2</v>
      </c>
      <c r="N88">
        <v>78</v>
      </c>
      <c r="O88">
        <v>2</v>
      </c>
      <c r="T88">
        <f t="shared" si="11"/>
        <v>0</v>
      </c>
      <c r="U88">
        <f t="shared" si="12"/>
        <v>0</v>
      </c>
      <c r="V88">
        <f t="shared" si="13"/>
        <v>0</v>
      </c>
      <c r="X88">
        <f t="shared" si="14"/>
        <v>1</v>
      </c>
    </row>
    <row r="89" spans="2:24" x14ac:dyDescent="0.25">
      <c r="B89" s="1">
        <f t="shared" si="10"/>
        <v>1</v>
      </c>
      <c r="C89" s="1">
        <v>1898152</v>
      </c>
      <c r="D89">
        <f t="shared" si="9"/>
        <v>-1.5736165565403981</v>
      </c>
      <c r="E89" s="1">
        <v>-246</v>
      </c>
      <c r="J89">
        <v>79</v>
      </c>
      <c r="K89">
        <v>1</v>
      </c>
      <c r="L89">
        <v>79</v>
      </c>
      <c r="M89">
        <v>1</v>
      </c>
      <c r="N89">
        <v>79</v>
      </c>
      <c r="O89">
        <v>1</v>
      </c>
      <c r="T89">
        <f t="shared" si="11"/>
        <v>1</v>
      </c>
      <c r="U89">
        <f t="shared" si="12"/>
        <v>1</v>
      </c>
      <c r="V89">
        <f t="shared" si="13"/>
        <v>1</v>
      </c>
      <c r="X89">
        <f t="shared" si="14"/>
        <v>0</v>
      </c>
    </row>
    <row r="90" spans="2:24" x14ac:dyDescent="0.25">
      <c r="B90" s="1">
        <f t="shared" si="10"/>
        <v>0</v>
      </c>
      <c r="C90" s="1">
        <v>1898242</v>
      </c>
      <c r="D90">
        <f t="shared" si="9"/>
        <v>-1.413303128443836</v>
      </c>
      <c r="E90" s="1">
        <v>-94</v>
      </c>
      <c r="J90">
        <v>80</v>
      </c>
      <c r="K90">
        <v>0</v>
      </c>
      <c r="L90">
        <v>80</v>
      </c>
      <c r="M90">
        <v>0</v>
      </c>
      <c r="N90">
        <v>80</v>
      </c>
      <c r="O90">
        <v>0</v>
      </c>
      <c r="T90">
        <f t="shared" si="11"/>
        <v>0</v>
      </c>
      <c r="U90">
        <f t="shared" si="12"/>
        <v>0</v>
      </c>
      <c r="V90">
        <f t="shared" si="13"/>
        <v>0</v>
      </c>
      <c r="X90">
        <f t="shared" si="14"/>
        <v>0</v>
      </c>
    </row>
    <row r="91" spans="2:24" x14ac:dyDescent="0.25">
      <c r="B91" s="1">
        <f t="shared" si="10"/>
        <v>0</v>
      </c>
      <c r="C91" s="1">
        <v>1899991</v>
      </c>
      <c r="D91">
        <f t="shared" si="9"/>
        <v>-1.4268925440244842</v>
      </c>
      <c r="E91" s="1">
        <v>-100</v>
      </c>
      <c r="J91">
        <v>81</v>
      </c>
      <c r="K91">
        <v>1</v>
      </c>
      <c r="L91">
        <v>81</v>
      </c>
      <c r="M91">
        <v>1</v>
      </c>
      <c r="N91">
        <v>81</v>
      </c>
      <c r="O91">
        <v>1</v>
      </c>
      <c r="T91">
        <f t="shared" si="11"/>
        <v>1</v>
      </c>
      <c r="U91">
        <f t="shared" si="12"/>
        <v>1</v>
      </c>
      <c r="V91">
        <f t="shared" si="13"/>
        <v>1</v>
      </c>
      <c r="X91">
        <f t="shared" si="14"/>
        <v>0</v>
      </c>
    </row>
    <row r="92" spans="2:24" x14ac:dyDescent="0.25">
      <c r="B92" s="1">
        <f t="shared" si="10"/>
        <v>0</v>
      </c>
      <c r="C92" s="1">
        <v>1927262</v>
      </c>
      <c r="D92">
        <f t="shared" si="9"/>
        <v>-0.34112906329627202</v>
      </c>
      <c r="E92" s="1">
        <v>481</v>
      </c>
      <c r="J92">
        <v>82</v>
      </c>
      <c r="K92">
        <v>1</v>
      </c>
      <c r="L92">
        <v>82</v>
      </c>
      <c r="M92">
        <v>2</v>
      </c>
      <c r="N92">
        <v>82</v>
      </c>
      <c r="O92">
        <v>1</v>
      </c>
      <c r="T92">
        <f t="shared" si="11"/>
        <v>1</v>
      </c>
      <c r="U92">
        <f t="shared" si="12"/>
        <v>0</v>
      </c>
      <c r="V92">
        <f t="shared" si="13"/>
        <v>1</v>
      </c>
      <c r="X92">
        <f t="shared" si="14"/>
        <v>0</v>
      </c>
    </row>
    <row r="93" spans="2:24" x14ac:dyDescent="0.25">
      <c r="B93" s="1">
        <f t="shared" si="10"/>
        <v>0</v>
      </c>
      <c r="C93" s="1">
        <v>1927502</v>
      </c>
      <c r="D93">
        <f t="shared" si="9"/>
        <v>-0.27518170317059909</v>
      </c>
      <c r="E93" s="1">
        <v>842</v>
      </c>
      <c r="J93">
        <v>83</v>
      </c>
      <c r="K93">
        <v>0</v>
      </c>
      <c r="L93">
        <v>83</v>
      </c>
      <c r="M93">
        <v>0</v>
      </c>
      <c r="N93">
        <v>83</v>
      </c>
      <c r="O93">
        <v>0</v>
      </c>
      <c r="T93">
        <f t="shared" si="11"/>
        <v>0</v>
      </c>
      <c r="U93">
        <f t="shared" si="12"/>
        <v>0</v>
      </c>
      <c r="V93">
        <f t="shared" si="13"/>
        <v>0</v>
      </c>
      <c r="X93">
        <f t="shared" si="14"/>
        <v>0</v>
      </c>
    </row>
    <row r="94" spans="2:24" x14ac:dyDescent="0.25">
      <c r="B94" s="1">
        <f t="shared" si="10"/>
        <v>0</v>
      </c>
      <c r="C94" s="1">
        <v>2000204</v>
      </c>
      <c r="D94">
        <f t="shared" si="9"/>
        <v>-0.51512018684534544</v>
      </c>
      <c r="E94" s="1">
        <v>136</v>
      </c>
      <c r="J94">
        <v>84</v>
      </c>
      <c r="K94">
        <v>0</v>
      </c>
      <c r="L94">
        <v>84</v>
      </c>
      <c r="M94">
        <v>0</v>
      </c>
      <c r="N94">
        <v>84</v>
      </c>
      <c r="O94">
        <v>0</v>
      </c>
      <c r="T94">
        <f t="shared" si="11"/>
        <v>0</v>
      </c>
      <c r="U94">
        <f t="shared" si="12"/>
        <v>0</v>
      </c>
      <c r="V94">
        <f t="shared" si="13"/>
        <v>0</v>
      </c>
      <c r="X94">
        <f t="shared" si="14"/>
        <v>0</v>
      </c>
    </row>
    <row r="95" spans="2:24" x14ac:dyDescent="0.25">
      <c r="B95" s="1">
        <f t="shared" si="10"/>
        <v>0</v>
      </c>
      <c r="C95" s="1">
        <v>2376480</v>
      </c>
      <c r="D95">
        <f t="shared" si="9"/>
        <v>-0.30120385257939397</v>
      </c>
      <c r="E95" s="1">
        <v>673</v>
      </c>
      <c r="J95">
        <v>85</v>
      </c>
      <c r="K95">
        <v>1</v>
      </c>
      <c r="L95">
        <v>85</v>
      </c>
      <c r="M95">
        <v>1</v>
      </c>
      <c r="N95">
        <v>85</v>
      </c>
      <c r="O95">
        <v>1</v>
      </c>
      <c r="T95">
        <f t="shared" si="11"/>
        <v>1</v>
      </c>
      <c r="U95">
        <f t="shared" si="12"/>
        <v>1</v>
      </c>
      <c r="V95">
        <f t="shared" si="13"/>
        <v>1</v>
      </c>
      <c r="X95">
        <f t="shared" si="14"/>
        <v>0</v>
      </c>
    </row>
    <row r="96" spans="2:24" x14ac:dyDescent="0.25">
      <c r="B96" s="1">
        <f t="shared" si="10"/>
        <v>0</v>
      </c>
      <c r="C96" s="1">
        <v>2384505</v>
      </c>
      <c r="D96">
        <f t="shared" si="9"/>
        <v>-0.26083785519869918</v>
      </c>
      <c r="E96" s="1">
        <v>954</v>
      </c>
      <c r="J96">
        <v>86</v>
      </c>
      <c r="K96">
        <v>1</v>
      </c>
      <c r="L96">
        <v>86</v>
      </c>
      <c r="M96">
        <v>1</v>
      </c>
      <c r="N96">
        <v>86</v>
      </c>
      <c r="O96">
        <v>1</v>
      </c>
      <c r="T96">
        <f t="shared" si="11"/>
        <v>1</v>
      </c>
      <c r="U96">
        <f t="shared" si="12"/>
        <v>1</v>
      </c>
      <c r="V96">
        <f t="shared" si="13"/>
        <v>1</v>
      </c>
      <c r="X96">
        <f t="shared" si="14"/>
        <v>0</v>
      </c>
    </row>
    <row r="97" spans="2:24" x14ac:dyDescent="0.25">
      <c r="B97" s="1">
        <f t="shared" si="10"/>
        <v>0</v>
      </c>
      <c r="C97" s="1">
        <v>2384507</v>
      </c>
      <c r="D97">
        <f t="shared" si="9"/>
        <v>-0.26047853786972874</v>
      </c>
      <c r="E97" s="1">
        <v>957</v>
      </c>
      <c r="J97">
        <v>87</v>
      </c>
      <c r="K97">
        <v>2</v>
      </c>
      <c r="L97">
        <v>87</v>
      </c>
      <c r="M97">
        <v>1</v>
      </c>
      <c r="N97">
        <v>87</v>
      </c>
      <c r="O97">
        <v>2</v>
      </c>
      <c r="T97">
        <f t="shared" si="11"/>
        <v>0</v>
      </c>
      <c r="U97">
        <f t="shared" si="12"/>
        <v>1</v>
      </c>
      <c r="V97">
        <f t="shared" si="13"/>
        <v>0</v>
      </c>
      <c r="X97">
        <f t="shared" si="14"/>
        <v>0</v>
      </c>
    </row>
    <row r="98" spans="2:24" x14ac:dyDescent="0.25">
      <c r="B98" s="1">
        <f t="shared" si="10"/>
        <v>0</v>
      </c>
      <c r="C98" s="1">
        <v>2468636</v>
      </c>
      <c r="D98">
        <f t="shared" si="9"/>
        <v>-1.1505149978319906</v>
      </c>
      <c r="E98" s="1">
        <v>-53</v>
      </c>
      <c r="J98">
        <v>88</v>
      </c>
      <c r="K98">
        <v>2</v>
      </c>
      <c r="L98">
        <v>88</v>
      </c>
      <c r="M98">
        <v>2</v>
      </c>
      <c r="N98">
        <v>88</v>
      </c>
      <c r="O98">
        <v>2</v>
      </c>
      <c r="T98">
        <f t="shared" si="11"/>
        <v>0</v>
      </c>
      <c r="U98">
        <f t="shared" si="12"/>
        <v>0</v>
      </c>
      <c r="V98">
        <f t="shared" si="13"/>
        <v>0</v>
      </c>
      <c r="X98">
        <f t="shared" si="14"/>
        <v>1</v>
      </c>
    </row>
    <row r="99" spans="2:24" x14ac:dyDescent="0.25">
      <c r="B99" s="1">
        <f t="shared" si="10"/>
        <v>0</v>
      </c>
      <c r="C99" s="1">
        <v>2504857</v>
      </c>
      <c r="D99">
        <f t="shared" si="9"/>
        <v>-1.6771052250336782</v>
      </c>
      <c r="E99" s="1">
        <v>-560</v>
      </c>
      <c r="J99">
        <v>89</v>
      </c>
      <c r="K99">
        <v>2</v>
      </c>
      <c r="L99">
        <v>89</v>
      </c>
      <c r="M99">
        <v>1</v>
      </c>
      <c r="N99">
        <v>89</v>
      </c>
      <c r="O99">
        <v>2</v>
      </c>
      <c r="T99">
        <f t="shared" si="11"/>
        <v>0</v>
      </c>
      <c r="U99">
        <f t="shared" si="12"/>
        <v>1</v>
      </c>
      <c r="V99">
        <f t="shared" si="13"/>
        <v>0</v>
      </c>
      <c r="X99">
        <f t="shared" si="14"/>
        <v>0</v>
      </c>
    </row>
    <row r="100" spans="2:24" x14ac:dyDescent="0.25">
      <c r="B100" s="1">
        <f t="shared" si="10"/>
        <v>0</v>
      </c>
      <c r="C100" s="1">
        <v>2505118</v>
      </c>
      <c r="D100">
        <f t="shared" si="9"/>
        <v>-0.36367322088354403</v>
      </c>
      <c r="E100" s="1">
        <v>400</v>
      </c>
      <c r="J100">
        <v>90</v>
      </c>
      <c r="K100">
        <v>1</v>
      </c>
      <c r="L100">
        <v>90</v>
      </c>
      <c r="M100">
        <v>1</v>
      </c>
      <c r="N100">
        <v>90</v>
      </c>
      <c r="O100">
        <v>1</v>
      </c>
      <c r="T100">
        <f t="shared" si="11"/>
        <v>1</v>
      </c>
      <c r="U100">
        <f t="shared" si="12"/>
        <v>1</v>
      </c>
      <c r="V100">
        <f t="shared" si="13"/>
        <v>1</v>
      </c>
      <c r="X100">
        <f t="shared" si="14"/>
        <v>0</v>
      </c>
    </row>
    <row r="101" spans="2:24" x14ac:dyDescent="0.25">
      <c r="B101" s="1">
        <f t="shared" si="10"/>
        <v>0</v>
      </c>
      <c r="C101" s="1">
        <v>2605520</v>
      </c>
      <c r="D101">
        <f t="shared" si="9"/>
        <v>-1.2697953115119063</v>
      </c>
      <c r="E101" s="1">
        <v>-61</v>
      </c>
      <c r="J101">
        <v>91</v>
      </c>
      <c r="K101">
        <v>1</v>
      </c>
      <c r="L101">
        <v>91</v>
      </c>
      <c r="M101">
        <v>1</v>
      </c>
      <c r="N101">
        <v>91</v>
      </c>
      <c r="O101">
        <v>1</v>
      </c>
      <c r="T101">
        <f t="shared" si="11"/>
        <v>1</v>
      </c>
      <c r="U101">
        <f t="shared" si="12"/>
        <v>1</v>
      </c>
      <c r="V101">
        <f t="shared" si="13"/>
        <v>1</v>
      </c>
      <c r="X101">
        <f t="shared" si="14"/>
        <v>0</v>
      </c>
    </row>
    <row r="102" spans="2:24" x14ac:dyDescent="0.25">
      <c r="B102" s="1">
        <f t="shared" si="10"/>
        <v>0</v>
      </c>
      <c r="C102" s="1">
        <v>2694713</v>
      </c>
      <c r="D102">
        <f t="shared" si="9"/>
        <v>-0.4013870797934459</v>
      </c>
      <c r="E102" s="1">
        <v>297</v>
      </c>
      <c r="J102">
        <v>92</v>
      </c>
      <c r="K102">
        <v>1</v>
      </c>
      <c r="L102">
        <v>92</v>
      </c>
      <c r="M102">
        <v>1</v>
      </c>
      <c r="N102">
        <v>92</v>
      </c>
      <c r="O102">
        <v>1</v>
      </c>
      <c r="T102">
        <f t="shared" si="11"/>
        <v>1</v>
      </c>
      <c r="U102">
        <f t="shared" si="12"/>
        <v>1</v>
      </c>
      <c r="V102">
        <f t="shared" si="13"/>
        <v>1</v>
      </c>
      <c r="X102">
        <f t="shared" si="14"/>
        <v>0</v>
      </c>
    </row>
    <row r="103" spans="2:24" x14ac:dyDescent="0.25">
      <c r="B103" s="1">
        <f t="shared" si="10"/>
        <v>1</v>
      </c>
      <c r="C103" s="1">
        <v>2694713</v>
      </c>
      <c r="D103">
        <f t="shared" si="9"/>
        <v>-1.5403420005587436</v>
      </c>
      <c r="E103" s="1">
        <v>-194</v>
      </c>
      <c r="J103">
        <v>93</v>
      </c>
      <c r="K103">
        <v>1</v>
      </c>
      <c r="L103">
        <v>93</v>
      </c>
      <c r="M103">
        <v>1</v>
      </c>
      <c r="N103">
        <v>93</v>
      </c>
      <c r="O103">
        <v>1</v>
      </c>
      <c r="T103">
        <f t="shared" si="11"/>
        <v>1</v>
      </c>
      <c r="U103">
        <f t="shared" si="12"/>
        <v>1</v>
      </c>
      <c r="V103">
        <f t="shared" si="13"/>
        <v>1</v>
      </c>
      <c r="X103">
        <f t="shared" si="14"/>
        <v>0</v>
      </c>
    </row>
    <row r="104" spans="2:24" x14ac:dyDescent="0.25">
      <c r="B104" s="1">
        <f t="shared" si="10"/>
        <v>0</v>
      </c>
      <c r="C104" s="1">
        <v>2694815</v>
      </c>
      <c r="D104">
        <f t="shared" si="9"/>
        <v>-0.56490932762643897</v>
      </c>
      <c r="E104" s="1">
        <v>104</v>
      </c>
      <c r="J104">
        <v>94</v>
      </c>
      <c r="K104">
        <v>3</v>
      </c>
      <c r="L104">
        <v>94</v>
      </c>
      <c r="M104">
        <v>3</v>
      </c>
      <c r="N104">
        <v>94</v>
      </c>
      <c r="O104">
        <v>3</v>
      </c>
      <c r="T104">
        <f t="shared" si="11"/>
        <v>0</v>
      </c>
      <c r="U104">
        <f t="shared" si="12"/>
        <v>0</v>
      </c>
      <c r="V104">
        <f t="shared" si="13"/>
        <v>0</v>
      </c>
      <c r="X104">
        <f t="shared" si="14"/>
        <v>1</v>
      </c>
    </row>
    <row r="105" spans="2:24" x14ac:dyDescent="0.25">
      <c r="B105" s="1">
        <f t="shared" si="10"/>
        <v>0</v>
      </c>
      <c r="C105" s="1">
        <v>2774003</v>
      </c>
      <c r="D105">
        <f t="shared" si="9"/>
        <v>-0.40270847890886685</v>
      </c>
      <c r="E105" s="1">
        <v>294</v>
      </c>
      <c r="J105">
        <v>95</v>
      </c>
      <c r="K105">
        <v>1</v>
      </c>
      <c r="L105">
        <v>95</v>
      </c>
      <c r="M105">
        <v>2</v>
      </c>
      <c r="N105">
        <v>95</v>
      </c>
      <c r="O105">
        <v>1</v>
      </c>
      <c r="T105">
        <f t="shared" si="11"/>
        <v>1</v>
      </c>
      <c r="U105">
        <f t="shared" si="12"/>
        <v>0</v>
      </c>
      <c r="V105">
        <f t="shared" si="13"/>
        <v>1</v>
      </c>
      <c r="X105">
        <f t="shared" si="14"/>
        <v>0</v>
      </c>
    </row>
    <row r="106" spans="2:24" x14ac:dyDescent="0.25">
      <c r="B106" s="1">
        <f t="shared" si="10"/>
        <v>0</v>
      </c>
      <c r="C106" s="1">
        <v>2853708</v>
      </c>
      <c r="D106">
        <f t="shared" si="9"/>
        <v>-0.59163288610510345</v>
      </c>
      <c r="E106" s="1">
        <v>92</v>
      </c>
      <c r="J106">
        <v>96</v>
      </c>
      <c r="K106">
        <v>1</v>
      </c>
      <c r="L106">
        <v>96</v>
      </c>
      <c r="M106">
        <v>1</v>
      </c>
      <c r="N106">
        <v>96</v>
      </c>
      <c r="O106">
        <v>1</v>
      </c>
      <c r="T106">
        <f t="shared" si="11"/>
        <v>1</v>
      </c>
      <c r="U106">
        <f t="shared" si="12"/>
        <v>1</v>
      </c>
      <c r="V106">
        <f t="shared" si="13"/>
        <v>1</v>
      </c>
      <c r="X106">
        <f t="shared" si="14"/>
        <v>0</v>
      </c>
    </row>
    <row r="107" spans="2:24" x14ac:dyDescent="0.25">
      <c r="B107" s="1">
        <f t="shared" si="10"/>
        <v>0</v>
      </c>
      <c r="C107" s="1">
        <v>2893425</v>
      </c>
      <c r="D107">
        <f t="shared" si="9"/>
        <v>-0.69897000433601875</v>
      </c>
      <c r="E107" s="1">
        <v>65</v>
      </c>
      <c r="J107">
        <v>97</v>
      </c>
      <c r="K107">
        <v>1</v>
      </c>
      <c r="L107">
        <v>97</v>
      </c>
      <c r="M107">
        <v>1</v>
      </c>
      <c r="N107">
        <v>97</v>
      </c>
      <c r="O107">
        <v>1</v>
      </c>
      <c r="T107">
        <f t="shared" si="11"/>
        <v>1</v>
      </c>
      <c r="U107">
        <f t="shared" si="12"/>
        <v>1</v>
      </c>
      <c r="V107">
        <f t="shared" si="13"/>
        <v>1</v>
      </c>
      <c r="X107">
        <f t="shared" si="14"/>
        <v>0</v>
      </c>
    </row>
    <row r="108" spans="2:24" x14ac:dyDescent="0.25">
      <c r="B108" s="1">
        <f t="shared" si="10"/>
        <v>1</v>
      </c>
      <c r="C108" s="1">
        <v>2893425</v>
      </c>
      <c r="D108">
        <f t="shared" si="9"/>
        <v>-0.56295299324844983</v>
      </c>
      <c r="E108" s="1">
        <v>105</v>
      </c>
      <c r="J108">
        <v>98</v>
      </c>
      <c r="K108">
        <v>0</v>
      </c>
      <c r="L108">
        <v>98</v>
      </c>
      <c r="M108">
        <v>0</v>
      </c>
      <c r="N108">
        <v>98</v>
      </c>
      <c r="O108">
        <v>0</v>
      </c>
      <c r="T108">
        <f t="shared" si="11"/>
        <v>0</v>
      </c>
      <c r="U108">
        <f t="shared" si="12"/>
        <v>0</v>
      </c>
      <c r="V108">
        <f t="shared" si="13"/>
        <v>0</v>
      </c>
      <c r="X108">
        <f t="shared" si="14"/>
        <v>0</v>
      </c>
    </row>
    <row r="109" spans="2:24" x14ac:dyDescent="0.25">
      <c r="B109" s="1">
        <f t="shared" si="10"/>
        <v>0</v>
      </c>
      <c r="C109" s="1">
        <v>2920156</v>
      </c>
      <c r="D109">
        <f t="shared" si="9"/>
        <v>-0.15165007617672455</v>
      </c>
      <c r="E109" s="1">
        <v>2523</v>
      </c>
      <c r="J109">
        <v>99</v>
      </c>
      <c r="K109">
        <v>0</v>
      </c>
      <c r="L109">
        <v>99</v>
      </c>
      <c r="M109">
        <v>0</v>
      </c>
      <c r="N109">
        <v>99</v>
      </c>
      <c r="O109">
        <v>0</v>
      </c>
      <c r="T109">
        <f t="shared" si="11"/>
        <v>0</v>
      </c>
      <c r="U109">
        <f t="shared" si="12"/>
        <v>0</v>
      </c>
      <c r="V109">
        <f t="shared" si="13"/>
        <v>0</v>
      </c>
      <c r="X109">
        <f t="shared" si="14"/>
        <v>0</v>
      </c>
    </row>
    <row r="110" spans="2:24" x14ac:dyDescent="0.25">
      <c r="B110" s="1">
        <f t="shared" si="10"/>
        <v>0</v>
      </c>
      <c r="C110" s="1">
        <v>2920157</v>
      </c>
      <c r="D110">
        <f t="shared" si="9"/>
        <v>-0.1523103678153207</v>
      </c>
      <c r="E110" s="1">
        <v>2508</v>
      </c>
      <c r="J110">
        <v>100</v>
      </c>
      <c r="K110">
        <v>1</v>
      </c>
      <c r="L110">
        <v>100</v>
      </c>
      <c r="M110">
        <v>2</v>
      </c>
      <c r="N110">
        <v>100</v>
      </c>
      <c r="O110">
        <v>1</v>
      </c>
      <c r="T110">
        <f t="shared" si="11"/>
        <v>1</v>
      </c>
      <c r="U110">
        <f t="shared" si="12"/>
        <v>0</v>
      </c>
      <c r="V110">
        <f t="shared" si="13"/>
        <v>1</v>
      </c>
      <c r="X110">
        <f t="shared" si="14"/>
        <v>0</v>
      </c>
    </row>
    <row r="111" spans="2:24" x14ac:dyDescent="0.25">
      <c r="B111" s="1">
        <f t="shared" si="10"/>
        <v>0</v>
      </c>
      <c r="C111" s="1">
        <v>2940839</v>
      </c>
      <c r="D111">
        <f t="shared" si="9"/>
        <v>-0.66439432979444846</v>
      </c>
      <c r="E111" s="1">
        <v>71</v>
      </c>
      <c r="J111">
        <v>101</v>
      </c>
      <c r="K111">
        <v>1</v>
      </c>
      <c r="L111">
        <v>101</v>
      </c>
      <c r="M111">
        <v>1</v>
      </c>
      <c r="N111">
        <v>101</v>
      </c>
      <c r="O111">
        <v>1</v>
      </c>
      <c r="T111">
        <f t="shared" si="11"/>
        <v>1</v>
      </c>
      <c r="U111">
        <f t="shared" si="12"/>
        <v>1</v>
      </c>
      <c r="V111">
        <f t="shared" si="13"/>
        <v>1</v>
      </c>
      <c r="X111">
        <f t="shared" si="14"/>
        <v>0</v>
      </c>
    </row>
    <row r="112" spans="2:24" x14ac:dyDescent="0.25">
      <c r="B112" s="1">
        <f t="shared" si="10"/>
        <v>0</v>
      </c>
      <c r="C112" s="1">
        <v>2972608</v>
      </c>
      <c r="D112">
        <f t="shared" si="9"/>
        <v>-0.39542467717006369</v>
      </c>
      <c r="E112" s="1">
        <v>311</v>
      </c>
      <c r="J112">
        <v>102</v>
      </c>
      <c r="K112">
        <v>0</v>
      </c>
      <c r="L112">
        <v>102</v>
      </c>
      <c r="M112">
        <v>0</v>
      </c>
      <c r="N112">
        <v>102</v>
      </c>
      <c r="O112">
        <v>0</v>
      </c>
      <c r="T112">
        <f t="shared" si="11"/>
        <v>0</v>
      </c>
      <c r="U112">
        <f t="shared" si="12"/>
        <v>0</v>
      </c>
      <c r="V112">
        <f t="shared" si="13"/>
        <v>0</v>
      </c>
      <c r="X112">
        <f t="shared" si="14"/>
        <v>0</v>
      </c>
    </row>
    <row r="113" spans="2:24" x14ac:dyDescent="0.25">
      <c r="B113" s="1">
        <f t="shared" si="10"/>
        <v>0</v>
      </c>
      <c r="C113" s="1">
        <v>3090881</v>
      </c>
      <c r="D113">
        <f t="shared" si="9"/>
        <v>-1.7914594061725322</v>
      </c>
      <c r="E113" s="1">
        <v>-1514</v>
      </c>
      <c r="J113">
        <v>103</v>
      </c>
      <c r="K113">
        <v>2</v>
      </c>
      <c r="L113">
        <v>103</v>
      </c>
      <c r="M113">
        <v>2</v>
      </c>
      <c r="N113">
        <v>103</v>
      </c>
      <c r="O113">
        <v>2</v>
      </c>
      <c r="T113">
        <f t="shared" si="11"/>
        <v>0</v>
      </c>
      <c r="U113">
        <f t="shared" si="12"/>
        <v>0</v>
      </c>
      <c r="V113">
        <f t="shared" si="13"/>
        <v>0</v>
      </c>
      <c r="X113">
        <f t="shared" si="14"/>
        <v>1</v>
      </c>
    </row>
    <row r="114" spans="2:24" x14ac:dyDescent="0.25">
      <c r="B114" s="1">
        <f t="shared" si="10"/>
        <v>0</v>
      </c>
      <c r="C114" s="1">
        <v>3090977</v>
      </c>
      <c r="D114">
        <f t="shared" si="9"/>
        <v>-1.413303128443836</v>
      </c>
      <c r="E114" s="1">
        <v>-94</v>
      </c>
      <c r="J114">
        <v>104</v>
      </c>
      <c r="K114">
        <v>2</v>
      </c>
      <c r="L114">
        <v>104</v>
      </c>
      <c r="M114">
        <v>2</v>
      </c>
      <c r="N114">
        <v>104</v>
      </c>
      <c r="O114">
        <v>2</v>
      </c>
      <c r="T114">
        <f t="shared" si="11"/>
        <v>0</v>
      </c>
      <c r="U114">
        <f t="shared" si="12"/>
        <v>0</v>
      </c>
      <c r="V114">
        <f t="shared" si="13"/>
        <v>0</v>
      </c>
      <c r="X114">
        <f t="shared" si="14"/>
        <v>1</v>
      </c>
    </row>
    <row r="115" spans="2:24" x14ac:dyDescent="0.25">
      <c r="B115" s="1">
        <f t="shared" si="10"/>
        <v>0</v>
      </c>
      <c r="C115" s="1">
        <v>3093072</v>
      </c>
      <c r="D115">
        <f t="shared" si="9"/>
        <v>-1.7153836027147595</v>
      </c>
      <c r="E115" s="1">
        <v>-776</v>
      </c>
      <c r="J115">
        <v>105</v>
      </c>
      <c r="K115">
        <v>1</v>
      </c>
      <c r="L115">
        <v>105</v>
      </c>
      <c r="M115">
        <v>1</v>
      </c>
      <c r="N115">
        <v>105</v>
      </c>
      <c r="O115">
        <v>1</v>
      </c>
      <c r="T115">
        <f t="shared" si="11"/>
        <v>1</v>
      </c>
      <c r="U115">
        <f t="shared" si="12"/>
        <v>1</v>
      </c>
      <c r="V115">
        <f t="shared" si="13"/>
        <v>1</v>
      </c>
      <c r="X115">
        <f t="shared" si="14"/>
        <v>0</v>
      </c>
    </row>
    <row r="116" spans="2:24" x14ac:dyDescent="0.25">
      <c r="B116" s="1">
        <f t="shared" si="10"/>
        <v>0</v>
      </c>
      <c r="C116" s="1">
        <v>3145254</v>
      </c>
      <c r="D116">
        <f t="shared" si="9"/>
        <v>-1.7242692508023549</v>
      </c>
      <c r="E116" s="1">
        <v>-838</v>
      </c>
      <c r="J116">
        <v>106</v>
      </c>
      <c r="K116">
        <v>1</v>
      </c>
      <c r="L116">
        <v>106</v>
      </c>
      <c r="M116">
        <v>1</v>
      </c>
      <c r="N116">
        <v>106</v>
      </c>
      <c r="O116">
        <v>1</v>
      </c>
      <c r="T116">
        <f t="shared" si="11"/>
        <v>1</v>
      </c>
      <c r="U116">
        <f t="shared" si="12"/>
        <v>1</v>
      </c>
      <c r="V116">
        <f t="shared" si="13"/>
        <v>1</v>
      </c>
      <c r="X116">
        <f t="shared" si="14"/>
        <v>0</v>
      </c>
    </row>
    <row r="117" spans="2:24" x14ac:dyDescent="0.25">
      <c r="B117" s="1">
        <f t="shared" si="10"/>
        <v>0</v>
      </c>
      <c r="C117" s="1">
        <v>3146792</v>
      </c>
      <c r="D117">
        <f t="shared" si="9"/>
        <v>-0.44628903798807551</v>
      </c>
      <c r="E117" s="1">
        <v>213</v>
      </c>
      <c r="J117">
        <v>107</v>
      </c>
      <c r="K117">
        <v>2</v>
      </c>
      <c r="L117">
        <v>107</v>
      </c>
      <c r="M117">
        <v>2</v>
      </c>
      <c r="N117">
        <v>107</v>
      </c>
      <c r="O117">
        <v>2</v>
      </c>
      <c r="T117">
        <f t="shared" si="11"/>
        <v>0</v>
      </c>
      <c r="U117">
        <f t="shared" si="12"/>
        <v>0</v>
      </c>
      <c r="V117">
        <f t="shared" si="13"/>
        <v>0</v>
      </c>
      <c r="X117">
        <f t="shared" si="14"/>
        <v>1</v>
      </c>
    </row>
    <row r="118" spans="2:24" x14ac:dyDescent="0.25">
      <c r="B118" s="1">
        <f t="shared" si="10"/>
        <v>0</v>
      </c>
      <c r="C118" s="1">
        <v>3222190</v>
      </c>
      <c r="D118">
        <f t="shared" si="9"/>
        <v>-0.20019838020958558</v>
      </c>
      <c r="E118" s="1">
        <v>1631</v>
      </c>
      <c r="J118">
        <v>108</v>
      </c>
      <c r="K118">
        <v>1</v>
      </c>
      <c r="L118">
        <v>108</v>
      </c>
      <c r="M118">
        <v>1</v>
      </c>
      <c r="N118">
        <v>108</v>
      </c>
      <c r="O118">
        <v>1</v>
      </c>
      <c r="T118">
        <f t="shared" si="11"/>
        <v>1</v>
      </c>
      <c r="U118">
        <f t="shared" si="12"/>
        <v>1</v>
      </c>
      <c r="V118">
        <f t="shared" si="13"/>
        <v>1</v>
      </c>
      <c r="X118">
        <f t="shared" si="14"/>
        <v>0</v>
      </c>
    </row>
    <row r="119" spans="2:24" x14ac:dyDescent="0.25">
      <c r="B119" s="1">
        <f t="shared" si="10"/>
        <v>0</v>
      </c>
      <c r="C119" s="1">
        <v>3310555</v>
      </c>
      <c r="D119">
        <f t="shared" si="9"/>
        <v>-1.2603481712895563</v>
      </c>
      <c r="E119" s="1">
        <v>-60</v>
      </c>
      <c r="J119">
        <v>109</v>
      </c>
      <c r="K119">
        <v>2</v>
      </c>
      <c r="L119">
        <v>109</v>
      </c>
      <c r="M119">
        <v>2</v>
      </c>
      <c r="N119">
        <v>109</v>
      </c>
      <c r="O119">
        <v>2</v>
      </c>
      <c r="T119">
        <f t="shared" si="11"/>
        <v>0</v>
      </c>
      <c r="U119">
        <f t="shared" si="12"/>
        <v>0</v>
      </c>
      <c r="V119">
        <f t="shared" si="13"/>
        <v>0</v>
      </c>
      <c r="X119">
        <f t="shared" si="14"/>
        <v>1</v>
      </c>
    </row>
    <row r="120" spans="2:24" x14ac:dyDescent="0.25">
      <c r="B120" s="1">
        <f t="shared" si="10"/>
        <v>0</v>
      </c>
      <c r="C120" s="1">
        <v>3356283</v>
      </c>
      <c r="D120">
        <f t="shared" si="9"/>
        <v>-0.38328309491147261</v>
      </c>
      <c r="E120" s="1">
        <v>342</v>
      </c>
      <c r="J120">
        <v>110</v>
      </c>
      <c r="K120">
        <v>0</v>
      </c>
      <c r="L120">
        <v>110</v>
      </c>
      <c r="M120">
        <v>0</v>
      </c>
      <c r="N120">
        <v>110</v>
      </c>
      <c r="O120">
        <v>0</v>
      </c>
      <c r="T120">
        <f t="shared" si="11"/>
        <v>0</v>
      </c>
      <c r="U120">
        <f t="shared" si="12"/>
        <v>0</v>
      </c>
      <c r="V120">
        <f t="shared" si="13"/>
        <v>0</v>
      </c>
      <c r="X120">
        <f t="shared" si="14"/>
        <v>0</v>
      </c>
    </row>
    <row r="121" spans="2:24" x14ac:dyDescent="0.25">
      <c r="B121" s="1">
        <f t="shared" si="10"/>
        <v>0</v>
      </c>
      <c r="C121" s="1">
        <v>3402651</v>
      </c>
      <c r="D121">
        <f t="shared" si="9"/>
        <v>-0.59418767740052481</v>
      </c>
      <c r="E121" s="1">
        <v>91</v>
      </c>
      <c r="J121">
        <v>111</v>
      </c>
      <c r="K121">
        <v>0</v>
      </c>
      <c r="L121">
        <v>111</v>
      </c>
      <c r="M121">
        <v>2</v>
      </c>
      <c r="N121">
        <v>111</v>
      </c>
      <c r="O121">
        <v>0</v>
      </c>
      <c r="T121">
        <f t="shared" si="11"/>
        <v>0</v>
      </c>
      <c r="U121">
        <f t="shared" si="12"/>
        <v>0</v>
      </c>
      <c r="V121">
        <f t="shared" si="13"/>
        <v>0</v>
      </c>
      <c r="X121">
        <f t="shared" si="14"/>
        <v>1</v>
      </c>
    </row>
    <row r="122" spans="2:24" x14ac:dyDescent="0.25">
      <c r="B122" s="1">
        <f t="shared" si="10"/>
        <v>0</v>
      </c>
      <c r="C122" s="1">
        <v>3516615</v>
      </c>
      <c r="D122">
        <f t="shared" si="9"/>
        <v>-0.42861067274805653</v>
      </c>
      <c r="E122" s="1">
        <v>242</v>
      </c>
      <c r="J122">
        <v>112</v>
      </c>
      <c r="K122">
        <v>2</v>
      </c>
      <c r="L122">
        <v>112</v>
      </c>
      <c r="M122">
        <v>0</v>
      </c>
      <c r="N122">
        <v>112</v>
      </c>
      <c r="O122">
        <v>2</v>
      </c>
      <c r="T122">
        <f t="shared" si="11"/>
        <v>0</v>
      </c>
      <c r="U122">
        <f t="shared" si="12"/>
        <v>0</v>
      </c>
      <c r="V122">
        <f t="shared" si="13"/>
        <v>0</v>
      </c>
      <c r="X122">
        <f t="shared" si="14"/>
        <v>1</v>
      </c>
    </row>
    <row r="123" spans="2:24" x14ac:dyDescent="0.25">
      <c r="B123" s="1">
        <f t="shared" si="10"/>
        <v>0</v>
      </c>
      <c r="C123" s="1">
        <v>3517279</v>
      </c>
      <c r="D123">
        <f t="shared" si="9"/>
        <v>-0.42420098564487774</v>
      </c>
      <c r="E123" s="1">
        <v>250</v>
      </c>
      <c r="J123">
        <v>113</v>
      </c>
      <c r="K123">
        <v>1</v>
      </c>
      <c r="L123">
        <v>113</v>
      </c>
      <c r="M123">
        <v>1</v>
      </c>
      <c r="N123">
        <v>113</v>
      </c>
      <c r="O123">
        <v>1</v>
      </c>
      <c r="T123">
        <f t="shared" si="11"/>
        <v>1</v>
      </c>
      <c r="U123">
        <f t="shared" si="12"/>
        <v>1</v>
      </c>
      <c r="V123">
        <f t="shared" si="13"/>
        <v>1</v>
      </c>
      <c r="X123">
        <f t="shared" si="14"/>
        <v>0</v>
      </c>
    </row>
    <row r="124" spans="2:24" x14ac:dyDescent="0.25">
      <c r="B124" s="1">
        <f t="shared" si="10"/>
        <v>0</v>
      </c>
      <c r="C124" s="1">
        <v>3627248</v>
      </c>
      <c r="D124">
        <f t="shared" si="9"/>
        <v>-0.66944517631652012</v>
      </c>
      <c r="E124" s="1">
        <v>70</v>
      </c>
      <c r="J124">
        <v>114</v>
      </c>
      <c r="K124">
        <v>3</v>
      </c>
      <c r="L124">
        <v>114</v>
      </c>
      <c r="M124">
        <v>3</v>
      </c>
      <c r="N124">
        <v>114</v>
      </c>
      <c r="O124">
        <v>3</v>
      </c>
      <c r="T124">
        <f t="shared" si="11"/>
        <v>0</v>
      </c>
      <c r="U124">
        <f t="shared" si="12"/>
        <v>0</v>
      </c>
      <c r="V124">
        <f t="shared" si="13"/>
        <v>0</v>
      </c>
      <c r="X124">
        <f t="shared" si="14"/>
        <v>1</v>
      </c>
    </row>
    <row r="125" spans="2:24" x14ac:dyDescent="0.25">
      <c r="B125" s="1">
        <f t="shared" si="10"/>
        <v>0</v>
      </c>
      <c r="C125" s="1">
        <v>3635188</v>
      </c>
      <c r="D125">
        <f t="shared" si="9"/>
        <v>-0.4784100423313129</v>
      </c>
      <c r="E125" s="1">
        <v>171</v>
      </c>
      <c r="J125">
        <v>115</v>
      </c>
      <c r="K125">
        <v>1</v>
      </c>
      <c r="L125">
        <v>115</v>
      </c>
      <c r="M125">
        <v>1</v>
      </c>
      <c r="N125">
        <v>115</v>
      </c>
      <c r="O125">
        <v>1</v>
      </c>
      <c r="T125">
        <f t="shared" si="11"/>
        <v>1</v>
      </c>
      <c r="U125">
        <f t="shared" si="12"/>
        <v>1</v>
      </c>
      <c r="V125">
        <f t="shared" si="13"/>
        <v>1</v>
      </c>
      <c r="X125">
        <f t="shared" si="14"/>
        <v>0</v>
      </c>
    </row>
    <row r="126" spans="2:24" x14ac:dyDescent="0.25">
      <c r="B126" s="1">
        <f t="shared" si="10"/>
        <v>0</v>
      </c>
      <c r="C126" s="1">
        <v>3777007</v>
      </c>
      <c r="D126">
        <f t="shared" si="9"/>
        <v>-0.29811624298278672</v>
      </c>
      <c r="E126" s="1">
        <v>691</v>
      </c>
      <c r="J126">
        <v>116</v>
      </c>
      <c r="K126">
        <v>0</v>
      </c>
      <c r="L126">
        <v>116</v>
      </c>
      <c r="M126">
        <v>0</v>
      </c>
      <c r="N126">
        <v>116</v>
      </c>
      <c r="O126">
        <v>0</v>
      </c>
      <c r="T126">
        <f t="shared" si="11"/>
        <v>0</v>
      </c>
      <c r="U126">
        <f t="shared" si="12"/>
        <v>0</v>
      </c>
      <c r="V126">
        <f t="shared" si="13"/>
        <v>0</v>
      </c>
      <c r="X126">
        <f t="shared" si="14"/>
        <v>0</v>
      </c>
    </row>
    <row r="127" spans="2:24" x14ac:dyDescent="0.25">
      <c r="B127" s="1">
        <f t="shared" si="10"/>
        <v>0</v>
      </c>
      <c r="C127" s="1">
        <v>4050241</v>
      </c>
      <c r="D127">
        <f t="shared" si="9"/>
        <v>-1.6082423227186013</v>
      </c>
      <c r="E127" s="1">
        <v>-320</v>
      </c>
      <c r="J127">
        <v>117</v>
      </c>
      <c r="K127">
        <v>2</v>
      </c>
      <c r="L127">
        <v>117</v>
      </c>
      <c r="M127">
        <v>2</v>
      </c>
      <c r="N127">
        <v>117</v>
      </c>
      <c r="O127">
        <v>2</v>
      </c>
      <c r="T127">
        <f t="shared" si="11"/>
        <v>0</v>
      </c>
      <c r="U127">
        <f t="shared" si="12"/>
        <v>0</v>
      </c>
      <c r="V127">
        <f t="shared" si="13"/>
        <v>0</v>
      </c>
      <c r="X127">
        <f t="shared" si="14"/>
        <v>1</v>
      </c>
    </row>
    <row r="128" spans="2:24" x14ac:dyDescent="0.25">
      <c r="B128" s="1">
        <f t="shared" si="10"/>
        <v>0</v>
      </c>
      <c r="C128" s="1">
        <v>4255161</v>
      </c>
      <c r="D128">
        <f t="shared" si="9"/>
        <v>-0.57745097999287154</v>
      </c>
      <c r="E128" s="1">
        <v>98</v>
      </c>
      <c r="J128">
        <v>118</v>
      </c>
      <c r="K128">
        <v>1</v>
      </c>
      <c r="L128">
        <v>118</v>
      </c>
      <c r="M128">
        <v>1</v>
      </c>
      <c r="N128">
        <v>118</v>
      </c>
      <c r="O128">
        <v>1</v>
      </c>
      <c r="T128">
        <f t="shared" si="11"/>
        <v>1</v>
      </c>
      <c r="U128">
        <f t="shared" si="12"/>
        <v>1</v>
      </c>
      <c r="V128">
        <f t="shared" si="13"/>
        <v>1</v>
      </c>
      <c r="X128">
        <f t="shared" si="14"/>
        <v>0</v>
      </c>
    </row>
    <row r="129" spans="2:24" x14ac:dyDescent="0.25">
      <c r="B129" s="1">
        <f t="shared" si="10"/>
        <v>0</v>
      </c>
      <c r="C129" s="1">
        <v>4549445</v>
      </c>
      <c r="D129">
        <f t="shared" si="9"/>
        <v>-1.4757724967479859</v>
      </c>
      <c r="E129" s="1">
        <v>-129</v>
      </c>
      <c r="J129">
        <v>119</v>
      </c>
      <c r="K129">
        <v>0</v>
      </c>
      <c r="L129">
        <v>119</v>
      </c>
      <c r="M129">
        <v>0</v>
      </c>
      <c r="N129">
        <v>119</v>
      </c>
      <c r="O129">
        <v>0</v>
      </c>
      <c r="T129">
        <f t="shared" si="11"/>
        <v>0</v>
      </c>
      <c r="U129">
        <f t="shared" si="12"/>
        <v>0</v>
      </c>
      <c r="V129">
        <f t="shared" si="13"/>
        <v>0</v>
      </c>
      <c r="X129">
        <f t="shared" si="14"/>
        <v>0</v>
      </c>
    </row>
    <row r="130" spans="2:24" x14ac:dyDescent="0.25">
      <c r="B130" s="1">
        <f t="shared" si="10"/>
        <v>0</v>
      </c>
      <c r="C130" s="1">
        <v>5035764</v>
      </c>
      <c r="D130">
        <f t="shared" si="9"/>
        <v>-0.40540052476296562</v>
      </c>
      <c r="E130" s="1">
        <v>288</v>
      </c>
      <c r="J130">
        <v>120</v>
      </c>
      <c r="K130">
        <v>0</v>
      </c>
      <c r="L130">
        <v>120</v>
      </c>
      <c r="M130">
        <v>2</v>
      </c>
      <c r="N130">
        <v>120</v>
      </c>
      <c r="O130">
        <v>0</v>
      </c>
      <c r="T130">
        <f t="shared" si="11"/>
        <v>0</v>
      </c>
      <c r="U130">
        <f t="shared" si="12"/>
        <v>0</v>
      </c>
      <c r="V130">
        <f t="shared" si="13"/>
        <v>0</v>
      </c>
      <c r="X130">
        <f t="shared" si="14"/>
        <v>1</v>
      </c>
    </row>
    <row r="131" spans="2:24" x14ac:dyDescent="0.25">
      <c r="B131" s="1">
        <f t="shared" si="10"/>
        <v>0</v>
      </c>
      <c r="C131" s="1">
        <v>5037250</v>
      </c>
      <c r="D131">
        <f t="shared" si="9"/>
        <v>-1.8190004974905125</v>
      </c>
      <c r="E131" s="1">
        <v>-1937</v>
      </c>
      <c r="J131">
        <v>121</v>
      </c>
      <c r="K131">
        <v>0</v>
      </c>
      <c r="L131">
        <v>121</v>
      </c>
      <c r="M131">
        <v>0</v>
      </c>
      <c r="N131">
        <v>121</v>
      </c>
      <c r="O131">
        <v>0</v>
      </c>
      <c r="T131">
        <f t="shared" si="11"/>
        <v>0</v>
      </c>
      <c r="U131">
        <f t="shared" si="12"/>
        <v>0</v>
      </c>
      <c r="V131">
        <f t="shared" si="13"/>
        <v>0</v>
      </c>
      <c r="X131">
        <f t="shared" si="14"/>
        <v>0</v>
      </c>
    </row>
    <row r="132" spans="2:24" x14ac:dyDescent="0.25">
      <c r="B132" s="1">
        <f t="shared" si="10"/>
        <v>0</v>
      </c>
      <c r="C132" s="1">
        <v>5037643</v>
      </c>
      <c r="D132">
        <f t="shared" si="9"/>
        <v>-1.7936602981651122</v>
      </c>
      <c r="E132" s="1">
        <v>-1544</v>
      </c>
      <c r="J132">
        <v>122</v>
      </c>
      <c r="K132">
        <v>2</v>
      </c>
      <c r="L132">
        <v>122</v>
      </c>
      <c r="M132">
        <v>0</v>
      </c>
      <c r="N132">
        <v>122</v>
      </c>
      <c r="O132">
        <v>2</v>
      </c>
      <c r="T132">
        <f t="shared" si="11"/>
        <v>0</v>
      </c>
      <c r="U132">
        <f t="shared" si="12"/>
        <v>0</v>
      </c>
      <c r="V132">
        <f t="shared" si="13"/>
        <v>0</v>
      </c>
      <c r="X132">
        <f t="shared" si="14"/>
        <v>1</v>
      </c>
    </row>
    <row r="133" spans="2:24" x14ac:dyDescent="0.25">
      <c r="B133" s="1">
        <f t="shared" si="10"/>
        <v>0</v>
      </c>
      <c r="C133" s="1">
        <v>5097476</v>
      </c>
      <c r="D133">
        <f t="shared" si="9"/>
        <v>-0.59418767740052481</v>
      </c>
      <c r="E133" s="1">
        <v>91</v>
      </c>
      <c r="J133">
        <v>123</v>
      </c>
      <c r="K133">
        <v>1</v>
      </c>
      <c r="L133">
        <v>123</v>
      </c>
      <c r="M133">
        <v>1</v>
      </c>
      <c r="N133">
        <v>123</v>
      </c>
      <c r="O133">
        <v>1</v>
      </c>
      <c r="T133">
        <f t="shared" si="11"/>
        <v>1</v>
      </c>
      <c r="U133">
        <f t="shared" si="12"/>
        <v>1</v>
      </c>
      <c r="V133">
        <f t="shared" si="13"/>
        <v>1</v>
      </c>
      <c r="X133">
        <f t="shared" si="14"/>
        <v>0</v>
      </c>
    </row>
    <row r="134" spans="2:24" x14ac:dyDescent="0.25">
      <c r="B134" s="1">
        <f t="shared" si="10"/>
        <v>0</v>
      </c>
      <c r="C134" s="1">
        <v>5135129</v>
      </c>
      <c r="D134">
        <f t="shared" si="9"/>
        <v>-1.6578609422532931</v>
      </c>
      <c r="E134" s="1">
        <v>-477</v>
      </c>
      <c r="J134">
        <v>124</v>
      </c>
      <c r="K134">
        <v>1</v>
      </c>
      <c r="L134">
        <v>124</v>
      </c>
      <c r="M134">
        <v>1</v>
      </c>
      <c r="N134">
        <v>124</v>
      </c>
      <c r="O134">
        <v>1</v>
      </c>
      <c r="T134">
        <f t="shared" si="11"/>
        <v>1</v>
      </c>
      <c r="U134">
        <f t="shared" si="12"/>
        <v>1</v>
      </c>
      <c r="V134">
        <f t="shared" si="13"/>
        <v>1</v>
      </c>
      <c r="X134">
        <f t="shared" si="14"/>
        <v>0</v>
      </c>
    </row>
    <row r="135" spans="2:24" x14ac:dyDescent="0.25">
      <c r="B135" s="1">
        <f t="shared" si="10"/>
        <v>0</v>
      </c>
      <c r="C135" s="1">
        <v>5135543</v>
      </c>
      <c r="D135">
        <f t="shared" si="9"/>
        <v>-1.5774075418564748</v>
      </c>
      <c r="E135" s="1">
        <v>-253</v>
      </c>
      <c r="J135">
        <v>125</v>
      </c>
      <c r="K135">
        <v>1</v>
      </c>
      <c r="L135">
        <v>125</v>
      </c>
      <c r="M135">
        <v>2</v>
      </c>
      <c r="N135">
        <v>125</v>
      </c>
      <c r="O135">
        <v>1</v>
      </c>
      <c r="T135">
        <f t="shared" si="11"/>
        <v>1</v>
      </c>
      <c r="U135">
        <f t="shared" si="12"/>
        <v>0</v>
      </c>
      <c r="V135">
        <f t="shared" si="13"/>
        <v>1</v>
      </c>
      <c r="X135">
        <f t="shared" si="14"/>
        <v>0</v>
      </c>
    </row>
    <row r="136" spans="2:24" x14ac:dyDescent="0.25">
      <c r="B136" s="1">
        <f t="shared" si="10"/>
        <v>0</v>
      </c>
      <c r="C136" s="1">
        <v>5148657</v>
      </c>
      <c r="D136">
        <f t="shared" ref="D136:D199" si="15">IF((E136&lt;0),-1-1*LOG(-1*E136-49)/4,-1+LOG(E136-49)/4)</f>
        <v>-0.51637538718910814</v>
      </c>
      <c r="E136" s="1">
        <v>135</v>
      </c>
      <c r="J136">
        <v>126</v>
      </c>
      <c r="K136">
        <v>0</v>
      </c>
      <c r="L136">
        <v>126</v>
      </c>
      <c r="M136">
        <v>2</v>
      </c>
      <c r="N136">
        <v>126</v>
      </c>
      <c r="O136">
        <v>0</v>
      </c>
      <c r="T136">
        <f t="shared" si="11"/>
        <v>0</v>
      </c>
      <c r="U136">
        <f t="shared" si="12"/>
        <v>0</v>
      </c>
      <c r="V136">
        <f t="shared" si="13"/>
        <v>0</v>
      </c>
      <c r="X136">
        <f t="shared" si="14"/>
        <v>1</v>
      </c>
    </row>
    <row r="137" spans="2:24" x14ac:dyDescent="0.25">
      <c r="B137" s="1">
        <f t="shared" si="10"/>
        <v>0</v>
      </c>
      <c r="C137" s="1">
        <v>5148719</v>
      </c>
      <c r="D137">
        <f t="shared" si="15"/>
        <v>-0.59418767740052481</v>
      </c>
      <c r="E137" s="1">
        <v>91</v>
      </c>
      <c r="J137">
        <v>127</v>
      </c>
      <c r="K137">
        <v>1</v>
      </c>
      <c r="L137">
        <v>127</v>
      </c>
      <c r="M137">
        <v>1</v>
      </c>
      <c r="N137">
        <v>127</v>
      </c>
      <c r="O137">
        <v>1</v>
      </c>
      <c r="T137">
        <f t="shared" si="11"/>
        <v>1</v>
      </c>
      <c r="U137">
        <f t="shared" si="12"/>
        <v>1</v>
      </c>
      <c r="V137">
        <f t="shared" si="13"/>
        <v>1</v>
      </c>
      <c r="X137">
        <f t="shared" si="14"/>
        <v>0</v>
      </c>
    </row>
    <row r="138" spans="2:24" x14ac:dyDescent="0.25">
      <c r="B138" s="1">
        <f t="shared" ref="B138:B201" si="16">IF(C138=C137,1,0)</f>
        <v>0</v>
      </c>
      <c r="C138" s="1">
        <v>5537699</v>
      </c>
      <c r="D138">
        <f t="shared" si="15"/>
        <v>-0.78872548999643577</v>
      </c>
      <c r="E138" s="1">
        <v>56</v>
      </c>
      <c r="J138">
        <v>128</v>
      </c>
      <c r="K138">
        <v>2</v>
      </c>
      <c r="L138">
        <v>128</v>
      </c>
      <c r="M138">
        <v>2</v>
      </c>
      <c r="N138">
        <v>128</v>
      </c>
      <c r="O138">
        <v>2</v>
      </c>
      <c r="T138">
        <f t="shared" si="11"/>
        <v>0</v>
      </c>
      <c r="U138">
        <f t="shared" si="12"/>
        <v>0</v>
      </c>
      <c r="V138">
        <f t="shared" si="13"/>
        <v>0</v>
      </c>
      <c r="X138">
        <f t="shared" si="14"/>
        <v>1</v>
      </c>
    </row>
    <row r="139" spans="2:24" x14ac:dyDescent="0.25">
      <c r="B139" s="1">
        <f t="shared" si="16"/>
        <v>0</v>
      </c>
      <c r="C139" s="1">
        <v>5898447</v>
      </c>
      <c r="D139">
        <f t="shared" si="15"/>
        <v>-1.6449458991542025</v>
      </c>
      <c r="E139" s="1">
        <v>-429</v>
      </c>
      <c r="J139">
        <v>129</v>
      </c>
      <c r="K139">
        <v>0</v>
      </c>
      <c r="L139">
        <v>129</v>
      </c>
      <c r="M139">
        <v>0</v>
      </c>
      <c r="N139">
        <v>129</v>
      </c>
      <c r="O139">
        <v>0</v>
      </c>
      <c r="T139">
        <f t="shared" si="11"/>
        <v>0</v>
      </c>
      <c r="U139">
        <f t="shared" si="12"/>
        <v>0</v>
      </c>
      <c r="V139">
        <f t="shared" si="13"/>
        <v>0</v>
      </c>
      <c r="X139">
        <f t="shared" si="14"/>
        <v>0</v>
      </c>
    </row>
    <row r="140" spans="2:24" x14ac:dyDescent="0.25">
      <c r="B140" s="1">
        <f t="shared" si="16"/>
        <v>0</v>
      </c>
      <c r="C140" s="1">
        <v>5927747</v>
      </c>
      <c r="D140">
        <f t="shared" si="15"/>
        <v>-1.2865320089195595</v>
      </c>
      <c r="E140" s="1">
        <v>-63</v>
      </c>
      <c r="J140">
        <v>130</v>
      </c>
      <c r="K140">
        <v>1</v>
      </c>
      <c r="L140">
        <v>130</v>
      </c>
      <c r="M140">
        <v>1</v>
      </c>
      <c r="N140">
        <v>130</v>
      </c>
      <c r="O140">
        <v>1</v>
      </c>
      <c r="T140">
        <f t="shared" ref="T140:T203" si="17">IF(AND(K140&gt;0,K140&lt;$T$8),1,0)</f>
        <v>1</v>
      </c>
      <c r="U140">
        <f t="shared" ref="U140:U203" si="18">IF(AND(M140&gt;0,M140&lt;$T$8),1,0)</f>
        <v>1</v>
      </c>
      <c r="V140">
        <f t="shared" ref="V140:V203" si="19">IF(AND(O140&gt;0,O140&lt;$T$8),1,0)</f>
        <v>1</v>
      </c>
      <c r="X140">
        <f t="shared" ref="X140:X203" si="20">IF(AND(SUM(T140:V140)=0,SUM(K140,M140,O140)&gt;0),1,0)</f>
        <v>0</v>
      </c>
    </row>
    <row r="141" spans="2:24" x14ac:dyDescent="0.25">
      <c r="B141" s="1">
        <f t="shared" si="16"/>
        <v>0</v>
      </c>
      <c r="C141" s="1">
        <v>6046066</v>
      </c>
      <c r="D141">
        <f t="shared" si="15"/>
        <v>-1.6423434774037615</v>
      </c>
      <c r="E141" s="1">
        <v>-420</v>
      </c>
      <c r="J141">
        <v>131</v>
      </c>
      <c r="K141">
        <v>2</v>
      </c>
      <c r="L141">
        <v>131</v>
      </c>
      <c r="M141">
        <v>2</v>
      </c>
      <c r="N141">
        <v>131</v>
      </c>
      <c r="O141">
        <v>2</v>
      </c>
      <c r="T141">
        <f t="shared" si="17"/>
        <v>0</v>
      </c>
      <c r="U141">
        <f t="shared" si="18"/>
        <v>0</v>
      </c>
      <c r="V141">
        <f t="shared" si="19"/>
        <v>0</v>
      </c>
      <c r="X141">
        <f t="shared" si="20"/>
        <v>1</v>
      </c>
    </row>
    <row r="142" spans="2:24" x14ac:dyDescent="0.25">
      <c r="B142" s="1">
        <f t="shared" si="16"/>
        <v>0</v>
      </c>
      <c r="C142" s="1">
        <v>6046887</v>
      </c>
      <c r="D142">
        <f t="shared" si="15"/>
        <v>-0.75</v>
      </c>
      <c r="E142" s="1">
        <v>59</v>
      </c>
      <c r="J142">
        <v>132</v>
      </c>
      <c r="K142">
        <v>0</v>
      </c>
      <c r="L142">
        <v>132</v>
      </c>
      <c r="M142">
        <v>0</v>
      </c>
      <c r="N142">
        <v>132</v>
      </c>
      <c r="O142">
        <v>0</v>
      </c>
      <c r="T142">
        <f t="shared" si="17"/>
        <v>0</v>
      </c>
      <c r="U142">
        <f t="shared" si="18"/>
        <v>0</v>
      </c>
      <c r="V142">
        <f t="shared" si="19"/>
        <v>0</v>
      </c>
      <c r="X142">
        <f t="shared" si="20"/>
        <v>0</v>
      </c>
    </row>
    <row r="143" spans="2:24" x14ac:dyDescent="0.25">
      <c r="B143" s="1">
        <f t="shared" si="16"/>
        <v>0</v>
      </c>
      <c r="C143" s="1">
        <v>6068837</v>
      </c>
      <c r="D143">
        <f t="shared" si="15"/>
        <v>-1.6167169050885275</v>
      </c>
      <c r="E143" s="1">
        <v>-342</v>
      </c>
      <c r="J143">
        <v>133</v>
      </c>
      <c r="K143">
        <v>1</v>
      </c>
      <c r="L143">
        <v>133</v>
      </c>
      <c r="M143">
        <v>1</v>
      </c>
      <c r="N143">
        <v>133</v>
      </c>
      <c r="O143">
        <v>1</v>
      </c>
      <c r="T143">
        <f t="shared" si="17"/>
        <v>1</v>
      </c>
      <c r="U143">
        <f t="shared" si="18"/>
        <v>1</v>
      </c>
      <c r="V143">
        <f t="shared" si="19"/>
        <v>1</v>
      </c>
      <c r="X143">
        <f t="shared" si="20"/>
        <v>0</v>
      </c>
    </row>
    <row r="144" spans="2:24" x14ac:dyDescent="0.25">
      <c r="B144" s="1">
        <f t="shared" si="16"/>
        <v>0</v>
      </c>
      <c r="C144" s="1">
        <v>6261813</v>
      </c>
      <c r="D144">
        <f t="shared" si="15"/>
        <v>-0.28431811792050632</v>
      </c>
      <c r="E144" s="1">
        <v>778</v>
      </c>
      <c r="J144">
        <v>134</v>
      </c>
      <c r="K144">
        <v>1</v>
      </c>
      <c r="L144">
        <v>134</v>
      </c>
      <c r="M144">
        <v>1</v>
      </c>
      <c r="N144">
        <v>134</v>
      </c>
      <c r="O144">
        <v>1</v>
      </c>
      <c r="T144">
        <f t="shared" si="17"/>
        <v>1</v>
      </c>
      <c r="U144">
        <f t="shared" si="18"/>
        <v>1</v>
      </c>
      <c r="V144">
        <f t="shared" si="19"/>
        <v>1</v>
      </c>
      <c r="X144">
        <f t="shared" si="20"/>
        <v>0</v>
      </c>
    </row>
    <row r="145" spans="2:24" x14ac:dyDescent="0.25">
      <c r="B145" s="1">
        <f t="shared" si="16"/>
        <v>1</v>
      </c>
      <c r="C145" s="1">
        <v>6261813</v>
      </c>
      <c r="D145">
        <f t="shared" si="15"/>
        <v>-1.3537433369927045</v>
      </c>
      <c r="E145" s="1">
        <v>-75</v>
      </c>
      <c r="J145">
        <v>135</v>
      </c>
      <c r="K145">
        <v>0</v>
      </c>
      <c r="L145">
        <v>135</v>
      </c>
      <c r="M145">
        <v>0</v>
      </c>
      <c r="N145">
        <v>135</v>
      </c>
      <c r="O145">
        <v>0</v>
      </c>
      <c r="T145">
        <f t="shared" si="17"/>
        <v>0</v>
      </c>
      <c r="U145">
        <f t="shared" si="18"/>
        <v>0</v>
      </c>
      <c r="V145">
        <f t="shared" si="19"/>
        <v>0</v>
      </c>
      <c r="X145">
        <f t="shared" si="20"/>
        <v>0</v>
      </c>
    </row>
    <row r="146" spans="2:24" x14ac:dyDescent="0.25">
      <c r="B146" s="1">
        <f t="shared" si="16"/>
        <v>0</v>
      </c>
      <c r="C146" s="1">
        <v>6261814</v>
      </c>
      <c r="D146">
        <f t="shared" si="15"/>
        <v>-1.7040603249979458</v>
      </c>
      <c r="E146" s="1">
        <v>-704</v>
      </c>
      <c r="J146">
        <v>136</v>
      </c>
      <c r="K146">
        <v>1</v>
      </c>
      <c r="L146">
        <v>136</v>
      </c>
      <c r="M146">
        <v>1</v>
      </c>
      <c r="N146">
        <v>136</v>
      </c>
      <c r="O146">
        <v>1</v>
      </c>
      <c r="T146">
        <f t="shared" si="17"/>
        <v>1</v>
      </c>
      <c r="U146">
        <f t="shared" si="18"/>
        <v>1</v>
      </c>
      <c r="V146">
        <f t="shared" si="19"/>
        <v>1</v>
      </c>
      <c r="X146">
        <f t="shared" si="20"/>
        <v>0</v>
      </c>
    </row>
    <row r="147" spans="2:24" x14ac:dyDescent="0.25">
      <c r="B147" s="1">
        <f t="shared" si="16"/>
        <v>0</v>
      </c>
      <c r="C147" s="1">
        <v>6277340</v>
      </c>
      <c r="D147">
        <f t="shared" si="15"/>
        <v>-1.5826034433372977</v>
      </c>
      <c r="E147" s="1">
        <v>-263</v>
      </c>
      <c r="J147">
        <v>137</v>
      </c>
      <c r="K147">
        <v>1</v>
      </c>
      <c r="L147">
        <v>137</v>
      </c>
      <c r="M147">
        <v>1</v>
      </c>
      <c r="N147">
        <v>137</v>
      </c>
      <c r="O147">
        <v>1</v>
      </c>
      <c r="T147">
        <f t="shared" si="17"/>
        <v>1</v>
      </c>
      <c r="U147">
        <f t="shared" si="18"/>
        <v>1</v>
      </c>
      <c r="V147">
        <f t="shared" si="19"/>
        <v>1</v>
      </c>
      <c r="X147">
        <f t="shared" si="20"/>
        <v>0</v>
      </c>
    </row>
    <row r="148" spans="2:24" x14ac:dyDescent="0.25">
      <c r="B148" s="1">
        <f t="shared" si="16"/>
        <v>0</v>
      </c>
      <c r="C148" s="1">
        <v>6537800</v>
      </c>
      <c r="D148">
        <f t="shared" si="15"/>
        <v>-0.32811775969634138</v>
      </c>
      <c r="E148" s="1">
        <v>536</v>
      </c>
      <c r="J148">
        <v>138</v>
      </c>
      <c r="K148">
        <v>2</v>
      </c>
      <c r="L148">
        <v>138</v>
      </c>
      <c r="M148">
        <v>0</v>
      </c>
      <c r="N148">
        <v>138</v>
      </c>
      <c r="O148">
        <v>2</v>
      </c>
      <c r="T148">
        <f t="shared" si="17"/>
        <v>0</v>
      </c>
      <c r="U148">
        <f t="shared" si="18"/>
        <v>0</v>
      </c>
      <c r="V148">
        <f t="shared" si="19"/>
        <v>0</v>
      </c>
      <c r="X148">
        <f t="shared" si="20"/>
        <v>1</v>
      </c>
    </row>
    <row r="149" spans="2:24" x14ac:dyDescent="0.25">
      <c r="B149" s="1">
        <f t="shared" si="16"/>
        <v>0</v>
      </c>
      <c r="C149" s="1">
        <v>6537801</v>
      </c>
      <c r="D149">
        <f t="shared" si="15"/>
        <v>-0.5078792628615163</v>
      </c>
      <c r="E149" s="1">
        <v>142</v>
      </c>
      <c r="J149">
        <v>139</v>
      </c>
      <c r="K149">
        <v>0</v>
      </c>
      <c r="L149">
        <v>139</v>
      </c>
      <c r="M149">
        <v>3</v>
      </c>
      <c r="N149">
        <v>139</v>
      </c>
      <c r="O149">
        <v>0</v>
      </c>
      <c r="T149">
        <f t="shared" si="17"/>
        <v>0</v>
      </c>
      <c r="U149">
        <f t="shared" si="18"/>
        <v>0</v>
      </c>
      <c r="V149">
        <f t="shared" si="19"/>
        <v>0</v>
      </c>
      <c r="X149">
        <f t="shared" si="20"/>
        <v>1</v>
      </c>
    </row>
    <row r="150" spans="2:24" x14ac:dyDescent="0.25">
      <c r="B150" s="1">
        <f t="shared" si="16"/>
        <v>0</v>
      </c>
      <c r="C150" s="1">
        <v>6613064</v>
      </c>
      <c r="D150">
        <f t="shared" si="15"/>
        <v>-1.5123045056675455</v>
      </c>
      <c r="E150" s="1">
        <v>-161</v>
      </c>
      <c r="J150">
        <v>140</v>
      </c>
      <c r="K150">
        <v>3</v>
      </c>
      <c r="L150">
        <v>140</v>
      </c>
      <c r="M150">
        <v>3</v>
      </c>
      <c r="N150">
        <v>140</v>
      </c>
      <c r="O150">
        <v>3</v>
      </c>
      <c r="T150">
        <f t="shared" si="17"/>
        <v>0</v>
      </c>
      <c r="U150">
        <f t="shared" si="18"/>
        <v>0</v>
      </c>
      <c r="V150">
        <f t="shared" si="19"/>
        <v>0</v>
      </c>
      <c r="X150">
        <f t="shared" si="20"/>
        <v>1</v>
      </c>
    </row>
    <row r="151" spans="2:24" x14ac:dyDescent="0.25">
      <c r="B151" s="1">
        <f t="shared" si="16"/>
        <v>0</v>
      </c>
      <c r="C151" s="1">
        <v>6821989</v>
      </c>
      <c r="D151">
        <f t="shared" si="15"/>
        <v>-0.35420030650784429</v>
      </c>
      <c r="E151" s="1">
        <v>432</v>
      </c>
      <c r="J151">
        <v>141</v>
      </c>
      <c r="K151">
        <v>1</v>
      </c>
      <c r="L151">
        <v>141</v>
      </c>
      <c r="M151">
        <v>1</v>
      </c>
      <c r="N151">
        <v>141</v>
      </c>
      <c r="O151">
        <v>1</v>
      </c>
      <c r="T151">
        <f t="shared" si="17"/>
        <v>1</v>
      </c>
      <c r="U151">
        <f t="shared" si="18"/>
        <v>1</v>
      </c>
      <c r="V151">
        <f t="shared" si="19"/>
        <v>1</v>
      </c>
      <c r="X151">
        <f t="shared" si="20"/>
        <v>0</v>
      </c>
    </row>
    <row r="152" spans="2:24" x14ac:dyDescent="0.25">
      <c r="B152" s="1">
        <f t="shared" si="16"/>
        <v>1</v>
      </c>
      <c r="C152" s="1">
        <v>6821989</v>
      </c>
      <c r="D152">
        <f t="shared" si="15"/>
        <v>-1.6163457128621046</v>
      </c>
      <c r="E152" s="1">
        <v>-341</v>
      </c>
      <c r="J152">
        <v>142</v>
      </c>
      <c r="K152">
        <v>1</v>
      </c>
      <c r="L152">
        <v>142</v>
      </c>
      <c r="M152">
        <v>1</v>
      </c>
      <c r="N152">
        <v>142</v>
      </c>
      <c r="O152">
        <v>1</v>
      </c>
      <c r="T152">
        <f t="shared" si="17"/>
        <v>1</v>
      </c>
      <c r="U152">
        <f t="shared" si="18"/>
        <v>1</v>
      </c>
      <c r="V152">
        <f t="shared" si="19"/>
        <v>1</v>
      </c>
      <c r="X152">
        <f t="shared" si="20"/>
        <v>0</v>
      </c>
    </row>
    <row r="153" spans="2:24" x14ac:dyDescent="0.25">
      <c r="B153" s="1">
        <f t="shared" si="16"/>
        <v>0</v>
      </c>
      <c r="C153" s="1">
        <v>7012491</v>
      </c>
      <c r="D153">
        <f t="shared" si="15"/>
        <v>-1.4978065189231238</v>
      </c>
      <c r="E153" s="1">
        <v>-147</v>
      </c>
      <c r="J153">
        <v>143</v>
      </c>
      <c r="K153">
        <v>2</v>
      </c>
      <c r="L153">
        <v>143</v>
      </c>
      <c r="M153">
        <v>2</v>
      </c>
      <c r="N153">
        <v>143</v>
      </c>
      <c r="O153">
        <v>2</v>
      </c>
      <c r="T153">
        <f t="shared" si="17"/>
        <v>0</v>
      </c>
      <c r="U153">
        <f t="shared" si="18"/>
        <v>0</v>
      </c>
      <c r="V153">
        <f t="shared" si="19"/>
        <v>0</v>
      </c>
      <c r="X153">
        <f t="shared" si="20"/>
        <v>1</v>
      </c>
    </row>
    <row r="154" spans="2:24" x14ac:dyDescent="0.25">
      <c r="B154" s="1">
        <f t="shared" si="16"/>
        <v>0</v>
      </c>
      <c r="C154" s="1">
        <v>7103496</v>
      </c>
      <c r="D154">
        <f t="shared" si="15"/>
        <v>-0.71346799108044046</v>
      </c>
      <c r="E154" s="1">
        <v>63</v>
      </c>
      <c r="J154">
        <v>144</v>
      </c>
      <c r="K154">
        <v>1</v>
      </c>
      <c r="L154">
        <v>144</v>
      </c>
      <c r="M154">
        <v>1</v>
      </c>
      <c r="N154">
        <v>144</v>
      </c>
      <c r="O154">
        <v>1</v>
      </c>
      <c r="T154">
        <f t="shared" si="17"/>
        <v>1</v>
      </c>
      <c r="U154">
        <f t="shared" si="18"/>
        <v>1</v>
      </c>
      <c r="V154">
        <f t="shared" si="19"/>
        <v>1</v>
      </c>
      <c r="X154">
        <f t="shared" si="20"/>
        <v>0</v>
      </c>
    </row>
    <row r="155" spans="2:24" x14ac:dyDescent="0.25">
      <c r="B155" s="1">
        <f t="shared" si="16"/>
        <v>0</v>
      </c>
      <c r="C155" s="1">
        <v>7272146</v>
      </c>
      <c r="D155">
        <f t="shared" si="15"/>
        <v>-1.6086422260085498</v>
      </c>
      <c r="E155" s="1">
        <v>-321</v>
      </c>
      <c r="J155">
        <v>145</v>
      </c>
      <c r="K155">
        <v>0</v>
      </c>
      <c r="L155">
        <v>145</v>
      </c>
      <c r="M155">
        <v>0</v>
      </c>
      <c r="N155">
        <v>145</v>
      </c>
      <c r="O155">
        <v>0</v>
      </c>
      <c r="T155">
        <f t="shared" si="17"/>
        <v>0</v>
      </c>
      <c r="U155">
        <f t="shared" si="18"/>
        <v>0</v>
      </c>
      <c r="V155">
        <f t="shared" si="19"/>
        <v>0</v>
      </c>
      <c r="X155">
        <f t="shared" si="20"/>
        <v>0</v>
      </c>
    </row>
    <row r="156" spans="2:24" x14ac:dyDescent="0.25">
      <c r="B156" s="1">
        <f t="shared" si="16"/>
        <v>0</v>
      </c>
      <c r="C156" s="1">
        <v>7272154</v>
      </c>
      <c r="D156">
        <f t="shared" si="15"/>
        <v>-1.69308042668073</v>
      </c>
      <c r="E156" s="1">
        <v>-641</v>
      </c>
      <c r="J156">
        <v>146</v>
      </c>
      <c r="K156">
        <v>3</v>
      </c>
      <c r="L156">
        <v>146</v>
      </c>
      <c r="M156">
        <v>3</v>
      </c>
      <c r="N156">
        <v>146</v>
      </c>
      <c r="O156">
        <v>3</v>
      </c>
      <c r="T156">
        <f t="shared" si="17"/>
        <v>0</v>
      </c>
      <c r="U156">
        <f t="shared" si="18"/>
        <v>0</v>
      </c>
      <c r="V156">
        <f t="shared" si="19"/>
        <v>0</v>
      </c>
      <c r="X156">
        <f t="shared" si="20"/>
        <v>1</v>
      </c>
    </row>
    <row r="157" spans="2:24" x14ac:dyDescent="0.25">
      <c r="B157" s="1">
        <f t="shared" si="16"/>
        <v>0</v>
      </c>
      <c r="C157" s="1">
        <v>7442112</v>
      </c>
      <c r="D157">
        <f t="shared" si="15"/>
        <v>-0.61713027073943616</v>
      </c>
      <c r="E157" s="1">
        <v>83</v>
      </c>
      <c r="J157">
        <v>147</v>
      </c>
      <c r="K157">
        <v>1</v>
      </c>
      <c r="L157">
        <v>147</v>
      </c>
      <c r="M157">
        <v>1</v>
      </c>
      <c r="N157">
        <v>147</v>
      </c>
      <c r="O157">
        <v>1</v>
      </c>
      <c r="T157">
        <f t="shared" si="17"/>
        <v>1</v>
      </c>
      <c r="U157">
        <f t="shared" si="18"/>
        <v>1</v>
      </c>
      <c r="V157">
        <f t="shared" si="19"/>
        <v>1</v>
      </c>
      <c r="X157">
        <f t="shared" si="20"/>
        <v>0</v>
      </c>
    </row>
    <row r="158" spans="2:24" x14ac:dyDescent="0.25">
      <c r="B158" s="1">
        <f t="shared" si="16"/>
        <v>0</v>
      </c>
      <c r="C158" s="1">
        <v>7717367</v>
      </c>
      <c r="D158">
        <f t="shared" si="15"/>
        <v>-1.6144704741834981</v>
      </c>
      <c r="E158" s="1">
        <v>-336</v>
      </c>
      <c r="J158">
        <v>148</v>
      </c>
      <c r="K158">
        <v>1</v>
      </c>
      <c r="L158">
        <v>148</v>
      </c>
      <c r="M158">
        <v>1</v>
      </c>
      <c r="N158">
        <v>148</v>
      </c>
      <c r="O158">
        <v>1</v>
      </c>
      <c r="T158">
        <f t="shared" si="17"/>
        <v>1</v>
      </c>
      <c r="U158">
        <f t="shared" si="18"/>
        <v>1</v>
      </c>
      <c r="V158">
        <f t="shared" si="19"/>
        <v>1</v>
      </c>
      <c r="X158">
        <f t="shared" si="20"/>
        <v>0</v>
      </c>
    </row>
    <row r="159" spans="2:24" x14ac:dyDescent="0.25">
      <c r="B159" s="1">
        <f t="shared" si="16"/>
        <v>0</v>
      </c>
      <c r="C159" s="1">
        <v>7741614</v>
      </c>
      <c r="D159">
        <f t="shared" si="15"/>
        <v>-1.4861206680375423</v>
      </c>
      <c r="E159" s="1">
        <v>-137</v>
      </c>
      <c r="J159">
        <v>149</v>
      </c>
      <c r="K159">
        <v>0</v>
      </c>
      <c r="L159">
        <v>149</v>
      </c>
      <c r="M159">
        <v>0</v>
      </c>
      <c r="N159">
        <v>149</v>
      </c>
      <c r="O159">
        <v>0</v>
      </c>
      <c r="T159">
        <f t="shared" si="17"/>
        <v>0</v>
      </c>
      <c r="U159">
        <f t="shared" si="18"/>
        <v>0</v>
      </c>
      <c r="V159">
        <f t="shared" si="19"/>
        <v>0</v>
      </c>
      <c r="X159">
        <f t="shared" si="20"/>
        <v>0</v>
      </c>
    </row>
    <row r="160" spans="2:24" x14ac:dyDescent="0.25">
      <c r="B160" s="1">
        <f t="shared" si="16"/>
        <v>0</v>
      </c>
      <c r="C160" s="1">
        <v>8110927</v>
      </c>
      <c r="D160">
        <f t="shared" si="15"/>
        <v>-0.39056235929490302</v>
      </c>
      <c r="E160" s="1">
        <v>323</v>
      </c>
      <c r="J160">
        <v>150</v>
      </c>
      <c r="K160">
        <v>0</v>
      </c>
      <c r="L160">
        <v>150</v>
      </c>
      <c r="M160">
        <v>0</v>
      </c>
      <c r="N160">
        <v>150</v>
      </c>
      <c r="O160">
        <v>0</v>
      </c>
      <c r="T160">
        <f t="shared" si="17"/>
        <v>0</v>
      </c>
      <c r="U160">
        <f t="shared" si="18"/>
        <v>0</v>
      </c>
      <c r="V160">
        <f t="shared" si="19"/>
        <v>0</v>
      </c>
      <c r="X160">
        <f t="shared" si="20"/>
        <v>0</v>
      </c>
    </row>
    <row r="161" spans="2:24" x14ac:dyDescent="0.25">
      <c r="B161" s="1">
        <f t="shared" si="16"/>
        <v>0</v>
      </c>
      <c r="C161" s="1">
        <v>8227923</v>
      </c>
      <c r="D161">
        <f t="shared" si="15"/>
        <v>-1.607840941039747</v>
      </c>
      <c r="E161" s="1">
        <v>-319</v>
      </c>
      <c r="J161">
        <v>151</v>
      </c>
      <c r="K161">
        <v>0</v>
      </c>
      <c r="L161">
        <v>151</v>
      </c>
      <c r="M161">
        <v>0</v>
      </c>
      <c r="N161">
        <v>151</v>
      </c>
      <c r="O161">
        <v>0</v>
      </c>
      <c r="T161">
        <f t="shared" si="17"/>
        <v>0</v>
      </c>
      <c r="U161">
        <f t="shared" si="18"/>
        <v>0</v>
      </c>
      <c r="V161">
        <f t="shared" si="19"/>
        <v>0</v>
      </c>
      <c r="X161">
        <f t="shared" si="20"/>
        <v>0</v>
      </c>
    </row>
    <row r="162" spans="2:24" x14ac:dyDescent="0.25">
      <c r="B162" s="1">
        <f t="shared" si="16"/>
        <v>0</v>
      </c>
      <c r="C162" s="1">
        <v>8254074</v>
      </c>
      <c r="D162">
        <f t="shared" si="15"/>
        <v>-1.6550340137434394</v>
      </c>
      <c r="E162" s="1">
        <v>-466</v>
      </c>
      <c r="J162">
        <v>152</v>
      </c>
      <c r="K162">
        <v>2</v>
      </c>
      <c r="L162">
        <v>152</v>
      </c>
      <c r="M162">
        <v>0</v>
      </c>
      <c r="N162">
        <v>152</v>
      </c>
      <c r="O162">
        <v>2</v>
      </c>
      <c r="T162">
        <f t="shared" si="17"/>
        <v>0</v>
      </c>
      <c r="U162">
        <f t="shared" si="18"/>
        <v>0</v>
      </c>
      <c r="V162">
        <f t="shared" si="19"/>
        <v>0</v>
      </c>
      <c r="X162">
        <f t="shared" si="20"/>
        <v>1</v>
      </c>
    </row>
    <row r="163" spans="2:24" x14ac:dyDescent="0.25">
      <c r="B163" s="1">
        <f t="shared" si="16"/>
        <v>0</v>
      </c>
      <c r="C163" s="1">
        <v>8337611</v>
      </c>
      <c r="D163">
        <f t="shared" si="15"/>
        <v>-1.8948601492849493</v>
      </c>
      <c r="E163" s="1">
        <v>-3846</v>
      </c>
      <c r="J163">
        <v>153</v>
      </c>
      <c r="K163">
        <v>2</v>
      </c>
      <c r="L163">
        <v>153</v>
      </c>
      <c r="M163">
        <v>2</v>
      </c>
      <c r="N163">
        <v>153</v>
      </c>
      <c r="O163">
        <v>2</v>
      </c>
      <c r="T163">
        <f t="shared" si="17"/>
        <v>0</v>
      </c>
      <c r="U163">
        <f t="shared" si="18"/>
        <v>0</v>
      </c>
      <c r="V163">
        <f t="shared" si="19"/>
        <v>0</v>
      </c>
      <c r="X163">
        <f t="shared" si="20"/>
        <v>1</v>
      </c>
    </row>
    <row r="164" spans="2:24" x14ac:dyDescent="0.25">
      <c r="B164" s="1">
        <f t="shared" si="16"/>
        <v>0</v>
      </c>
      <c r="C164" s="1">
        <v>8597456</v>
      </c>
      <c r="D164">
        <f t="shared" si="15"/>
        <v>-0.67474250108400469</v>
      </c>
      <c r="E164" s="1">
        <v>69</v>
      </c>
      <c r="J164">
        <v>154</v>
      </c>
      <c r="K164">
        <v>0</v>
      </c>
      <c r="L164">
        <v>154</v>
      </c>
      <c r="M164">
        <v>0</v>
      </c>
      <c r="N164">
        <v>154</v>
      </c>
      <c r="O164">
        <v>0</v>
      </c>
      <c r="T164">
        <f t="shared" si="17"/>
        <v>0</v>
      </c>
      <c r="U164">
        <f t="shared" si="18"/>
        <v>0</v>
      </c>
      <c r="V164">
        <f t="shared" si="19"/>
        <v>0</v>
      </c>
      <c r="X164">
        <f t="shared" si="20"/>
        <v>0</v>
      </c>
    </row>
    <row r="165" spans="2:24" x14ac:dyDescent="0.25">
      <c r="B165" s="1">
        <f t="shared" si="16"/>
        <v>0</v>
      </c>
      <c r="C165" s="1">
        <v>8761442</v>
      </c>
      <c r="D165">
        <f t="shared" si="15"/>
        <v>-0.57310745597551593</v>
      </c>
      <c r="E165" s="1">
        <v>100</v>
      </c>
      <c r="J165">
        <v>155</v>
      </c>
      <c r="K165">
        <v>3</v>
      </c>
      <c r="L165">
        <v>155</v>
      </c>
      <c r="M165">
        <v>1</v>
      </c>
      <c r="N165">
        <v>155</v>
      </c>
      <c r="O165">
        <v>3</v>
      </c>
      <c r="T165">
        <f t="shared" si="17"/>
        <v>0</v>
      </c>
      <c r="U165">
        <f t="shared" si="18"/>
        <v>1</v>
      </c>
      <c r="V165">
        <f t="shared" si="19"/>
        <v>0</v>
      </c>
      <c r="X165">
        <f t="shared" si="20"/>
        <v>0</v>
      </c>
    </row>
    <row r="166" spans="2:24" x14ac:dyDescent="0.25">
      <c r="B166" s="1">
        <f t="shared" si="16"/>
        <v>0</v>
      </c>
      <c r="C166" s="1">
        <v>8808048</v>
      </c>
      <c r="D166">
        <f t="shared" si="15"/>
        <v>-0.59418767740052481</v>
      </c>
      <c r="E166" s="1">
        <v>91</v>
      </c>
      <c r="J166">
        <v>156</v>
      </c>
      <c r="K166">
        <v>1</v>
      </c>
      <c r="L166">
        <v>156</v>
      </c>
      <c r="M166">
        <v>1</v>
      </c>
      <c r="N166">
        <v>156</v>
      </c>
      <c r="O166">
        <v>1</v>
      </c>
      <c r="T166">
        <f t="shared" si="17"/>
        <v>1</v>
      </c>
      <c r="U166">
        <f t="shared" si="18"/>
        <v>1</v>
      </c>
      <c r="V166">
        <f t="shared" si="19"/>
        <v>1</v>
      </c>
      <c r="X166">
        <f t="shared" si="20"/>
        <v>0</v>
      </c>
    </row>
    <row r="167" spans="2:24" x14ac:dyDescent="0.25">
      <c r="B167" s="1">
        <f t="shared" si="16"/>
        <v>0</v>
      </c>
      <c r="C167" s="1">
        <v>8827860</v>
      </c>
      <c r="D167">
        <f t="shared" si="15"/>
        <v>-1.6381670540280484</v>
      </c>
      <c r="E167" s="1">
        <v>-406</v>
      </c>
      <c r="J167">
        <v>157</v>
      </c>
      <c r="K167">
        <v>1</v>
      </c>
      <c r="L167">
        <v>157</v>
      </c>
      <c r="M167">
        <v>1</v>
      </c>
      <c r="N167">
        <v>157</v>
      </c>
      <c r="O167">
        <v>1</v>
      </c>
      <c r="T167">
        <f t="shared" si="17"/>
        <v>1</v>
      </c>
      <c r="U167">
        <f t="shared" si="18"/>
        <v>1</v>
      </c>
      <c r="V167">
        <f t="shared" si="19"/>
        <v>1</v>
      </c>
      <c r="X167">
        <f t="shared" si="20"/>
        <v>0</v>
      </c>
    </row>
    <row r="168" spans="2:24" x14ac:dyDescent="0.25">
      <c r="B168" s="1">
        <f t="shared" si="16"/>
        <v>0</v>
      </c>
      <c r="C168" s="1">
        <v>8827911</v>
      </c>
      <c r="D168">
        <f t="shared" si="15"/>
        <v>-0.82525749891599531</v>
      </c>
      <c r="E168" s="1">
        <v>54</v>
      </c>
      <c r="J168">
        <v>158</v>
      </c>
      <c r="K168">
        <v>0</v>
      </c>
      <c r="L168">
        <v>158</v>
      </c>
      <c r="M168">
        <v>0</v>
      </c>
      <c r="N168">
        <v>158</v>
      </c>
      <c r="O168">
        <v>0</v>
      </c>
      <c r="T168">
        <f t="shared" si="17"/>
        <v>0</v>
      </c>
      <c r="U168">
        <f t="shared" si="18"/>
        <v>0</v>
      </c>
      <c r="V168">
        <f t="shared" si="19"/>
        <v>0</v>
      </c>
      <c r="X168">
        <f t="shared" si="20"/>
        <v>0</v>
      </c>
    </row>
    <row r="169" spans="2:24" x14ac:dyDescent="0.25">
      <c r="B169" s="1">
        <f t="shared" si="16"/>
        <v>0</v>
      </c>
      <c r="C169" s="1">
        <v>8828328</v>
      </c>
      <c r="D169">
        <f t="shared" si="15"/>
        <v>-0.27697634932737991</v>
      </c>
      <c r="E169" s="1">
        <v>829</v>
      </c>
      <c r="J169">
        <v>159</v>
      </c>
      <c r="K169">
        <v>1</v>
      </c>
      <c r="L169">
        <v>159</v>
      </c>
      <c r="M169">
        <v>1</v>
      </c>
      <c r="N169">
        <v>159</v>
      </c>
      <c r="O169">
        <v>1</v>
      </c>
      <c r="T169">
        <f t="shared" si="17"/>
        <v>1</v>
      </c>
      <c r="U169">
        <f t="shared" si="18"/>
        <v>1</v>
      </c>
      <c r="V169">
        <f t="shared" si="19"/>
        <v>1</v>
      </c>
      <c r="X169">
        <f t="shared" si="20"/>
        <v>0</v>
      </c>
    </row>
    <row r="170" spans="2:24" x14ac:dyDescent="0.25">
      <c r="B170" s="1">
        <f t="shared" si="16"/>
        <v>0</v>
      </c>
      <c r="C170" s="1">
        <v>8902167</v>
      </c>
      <c r="D170">
        <f t="shared" si="15"/>
        <v>-0.77422750325201406</v>
      </c>
      <c r="E170" s="1">
        <v>57</v>
      </c>
      <c r="J170">
        <v>160</v>
      </c>
      <c r="K170">
        <v>1</v>
      </c>
      <c r="L170">
        <v>160</v>
      </c>
      <c r="M170">
        <v>1</v>
      </c>
      <c r="N170">
        <v>160</v>
      </c>
      <c r="O170">
        <v>1</v>
      </c>
      <c r="T170">
        <f t="shared" si="17"/>
        <v>1</v>
      </c>
      <c r="U170">
        <f t="shared" si="18"/>
        <v>1</v>
      </c>
      <c r="V170">
        <f t="shared" si="19"/>
        <v>1</v>
      </c>
      <c r="X170">
        <f t="shared" si="20"/>
        <v>0</v>
      </c>
    </row>
    <row r="171" spans="2:24" x14ac:dyDescent="0.25">
      <c r="B171" s="1">
        <f t="shared" si="16"/>
        <v>0</v>
      </c>
      <c r="C171" s="1">
        <v>9013360</v>
      </c>
      <c r="D171">
        <f t="shared" si="15"/>
        <v>-0.63071968632008435</v>
      </c>
      <c r="E171" s="1">
        <v>79</v>
      </c>
      <c r="J171">
        <v>161</v>
      </c>
      <c r="K171">
        <v>0</v>
      </c>
      <c r="L171">
        <v>161</v>
      </c>
      <c r="M171">
        <v>0</v>
      </c>
      <c r="N171">
        <v>161</v>
      </c>
      <c r="O171">
        <v>0</v>
      </c>
      <c r="T171">
        <f t="shared" si="17"/>
        <v>0</v>
      </c>
      <c r="U171">
        <f t="shared" si="18"/>
        <v>0</v>
      </c>
      <c r="V171">
        <f t="shared" si="19"/>
        <v>0</v>
      </c>
      <c r="X171">
        <f t="shared" si="20"/>
        <v>0</v>
      </c>
    </row>
    <row r="172" spans="2:24" x14ac:dyDescent="0.25">
      <c r="B172" s="1">
        <f t="shared" si="16"/>
        <v>0</v>
      </c>
      <c r="C172" s="1">
        <v>9014816</v>
      </c>
      <c r="D172">
        <f t="shared" si="15"/>
        <v>-1.444537812595911</v>
      </c>
      <c r="E172" s="1">
        <v>-109</v>
      </c>
      <c r="J172">
        <v>162</v>
      </c>
      <c r="K172">
        <v>2</v>
      </c>
      <c r="L172">
        <v>162</v>
      </c>
      <c r="M172">
        <v>2</v>
      </c>
      <c r="N172">
        <v>162</v>
      </c>
      <c r="O172">
        <v>2</v>
      </c>
      <c r="T172">
        <f t="shared" si="17"/>
        <v>0</v>
      </c>
      <c r="U172">
        <f t="shared" si="18"/>
        <v>0</v>
      </c>
      <c r="V172">
        <f t="shared" si="19"/>
        <v>0</v>
      </c>
      <c r="X172">
        <f t="shared" si="20"/>
        <v>1</v>
      </c>
    </row>
    <row r="173" spans="2:24" x14ac:dyDescent="0.25">
      <c r="B173" s="1">
        <f t="shared" si="16"/>
        <v>0</v>
      </c>
      <c r="C173" s="1">
        <v>9025729</v>
      </c>
      <c r="D173">
        <f t="shared" si="15"/>
        <v>-1.1192803136799157</v>
      </c>
      <c r="E173" s="1">
        <v>-52</v>
      </c>
      <c r="J173">
        <v>163</v>
      </c>
      <c r="K173">
        <v>0</v>
      </c>
      <c r="L173">
        <v>163</v>
      </c>
      <c r="M173">
        <v>0</v>
      </c>
      <c r="N173">
        <v>163</v>
      </c>
      <c r="O173">
        <v>0</v>
      </c>
      <c r="T173">
        <f t="shared" si="17"/>
        <v>0</v>
      </c>
      <c r="U173">
        <f t="shared" si="18"/>
        <v>0</v>
      </c>
      <c r="V173">
        <f t="shared" si="19"/>
        <v>0</v>
      </c>
      <c r="X173">
        <f t="shared" si="20"/>
        <v>0</v>
      </c>
    </row>
    <row r="174" spans="2:24" x14ac:dyDescent="0.25">
      <c r="B174" s="1">
        <f t="shared" si="16"/>
        <v>0</v>
      </c>
      <c r="C174" s="1">
        <v>9075287</v>
      </c>
      <c r="D174">
        <f t="shared" si="15"/>
        <v>-1.6090406617601891</v>
      </c>
      <c r="E174" s="1">
        <v>-322</v>
      </c>
      <c r="J174">
        <v>164</v>
      </c>
      <c r="K174">
        <v>0</v>
      </c>
      <c r="L174">
        <v>164</v>
      </c>
      <c r="M174">
        <v>2</v>
      </c>
      <c r="N174">
        <v>164</v>
      </c>
      <c r="O174">
        <v>0</v>
      </c>
      <c r="T174">
        <f t="shared" si="17"/>
        <v>0</v>
      </c>
      <c r="U174">
        <f t="shared" si="18"/>
        <v>0</v>
      </c>
      <c r="V174">
        <f t="shared" si="19"/>
        <v>0</v>
      </c>
      <c r="X174">
        <f t="shared" si="20"/>
        <v>1</v>
      </c>
    </row>
    <row r="175" spans="2:24" x14ac:dyDescent="0.25">
      <c r="B175" s="1">
        <f t="shared" si="16"/>
        <v>0</v>
      </c>
      <c r="C175" s="1">
        <v>9100644</v>
      </c>
      <c r="D175">
        <f t="shared" si="15"/>
        <v>-1.2784858380767092</v>
      </c>
      <c r="E175" s="1">
        <v>-62</v>
      </c>
      <c r="J175">
        <v>165</v>
      </c>
      <c r="K175">
        <v>1</v>
      </c>
      <c r="L175">
        <v>165</v>
      </c>
      <c r="M175">
        <v>1</v>
      </c>
      <c r="N175">
        <v>165</v>
      </c>
      <c r="O175">
        <v>1</v>
      </c>
      <c r="T175">
        <f t="shared" si="17"/>
        <v>1</v>
      </c>
      <c r="U175">
        <f t="shared" si="18"/>
        <v>1</v>
      </c>
      <c r="V175">
        <f t="shared" si="19"/>
        <v>1</v>
      </c>
      <c r="X175">
        <f t="shared" si="20"/>
        <v>0</v>
      </c>
    </row>
    <row r="176" spans="2:24" x14ac:dyDescent="0.25">
      <c r="B176" s="1">
        <f t="shared" si="16"/>
        <v>0</v>
      </c>
      <c r="C176" s="1">
        <v>9146240</v>
      </c>
      <c r="D176">
        <f t="shared" si="15"/>
        <v>-1.4268925440244842</v>
      </c>
      <c r="E176" s="1">
        <v>-100</v>
      </c>
      <c r="J176">
        <v>166</v>
      </c>
      <c r="K176">
        <v>2</v>
      </c>
      <c r="L176">
        <v>166</v>
      </c>
      <c r="M176">
        <v>2</v>
      </c>
      <c r="N176">
        <v>166</v>
      </c>
      <c r="O176">
        <v>2</v>
      </c>
      <c r="T176">
        <f t="shared" si="17"/>
        <v>0</v>
      </c>
      <c r="U176">
        <f t="shared" si="18"/>
        <v>0</v>
      </c>
      <c r="V176">
        <f t="shared" si="19"/>
        <v>0</v>
      </c>
      <c r="X176">
        <f t="shared" si="20"/>
        <v>1</v>
      </c>
    </row>
    <row r="177" spans="2:24" x14ac:dyDescent="0.25">
      <c r="B177" s="1">
        <f t="shared" si="16"/>
        <v>0</v>
      </c>
      <c r="C177" s="1">
        <v>9146250</v>
      </c>
      <c r="D177">
        <f t="shared" si="15"/>
        <v>-1.3617895078355549</v>
      </c>
      <c r="E177" s="1">
        <v>-77</v>
      </c>
      <c r="J177">
        <v>167</v>
      </c>
      <c r="K177">
        <v>1</v>
      </c>
      <c r="L177">
        <v>167</v>
      </c>
      <c r="M177">
        <v>2</v>
      </c>
      <c r="N177">
        <v>167</v>
      </c>
      <c r="O177">
        <v>1</v>
      </c>
      <c r="T177">
        <f t="shared" si="17"/>
        <v>1</v>
      </c>
      <c r="U177">
        <f t="shared" si="18"/>
        <v>0</v>
      </c>
      <c r="V177">
        <f t="shared" si="19"/>
        <v>1</v>
      </c>
      <c r="X177">
        <f t="shared" si="20"/>
        <v>0</v>
      </c>
    </row>
    <row r="178" spans="2:24" x14ac:dyDescent="0.25">
      <c r="B178" s="1">
        <f t="shared" si="16"/>
        <v>0</v>
      </c>
      <c r="C178" s="1">
        <v>9146526</v>
      </c>
      <c r="D178">
        <f t="shared" si="15"/>
        <v>-1.627636252551653</v>
      </c>
      <c r="E178" s="1">
        <v>-373</v>
      </c>
      <c r="J178">
        <v>168</v>
      </c>
      <c r="K178">
        <v>0</v>
      </c>
      <c r="L178">
        <v>168</v>
      </c>
      <c r="M178">
        <v>0</v>
      </c>
      <c r="N178">
        <v>168</v>
      </c>
      <c r="O178">
        <v>0</v>
      </c>
      <c r="T178">
        <f t="shared" si="17"/>
        <v>0</v>
      </c>
      <c r="U178">
        <f t="shared" si="18"/>
        <v>0</v>
      </c>
      <c r="V178">
        <f t="shared" si="19"/>
        <v>0</v>
      </c>
      <c r="X178">
        <f t="shared" si="20"/>
        <v>0</v>
      </c>
    </row>
    <row r="179" spans="2:24" x14ac:dyDescent="0.25">
      <c r="B179" s="1">
        <f t="shared" si="16"/>
        <v>0</v>
      </c>
      <c r="C179" s="1">
        <v>9179938</v>
      </c>
      <c r="D179">
        <f t="shared" si="15"/>
        <v>-0.67474250108400469</v>
      </c>
      <c r="E179" s="1">
        <v>69</v>
      </c>
      <c r="J179">
        <v>169</v>
      </c>
      <c r="K179">
        <v>0</v>
      </c>
      <c r="L179">
        <v>169</v>
      </c>
      <c r="M179">
        <v>0</v>
      </c>
      <c r="N179">
        <v>169</v>
      </c>
      <c r="O179">
        <v>0</v>
      </c>
      <c r="T179">
        <f t="shared" si="17"/>
        <v>0</v>
      </c>
      <c r="U179">
        <f t="shared" si="18"/>
        <v>0</v>
      </c>
      <c r="V179">
        <f t="shared" si="19"/>
        <v>0</v>
      </c>
      <c r="X179">
        <f t="shared" si="20"/>
        <v>0</v>
      </c>
    </row>
    <row r="180" spans="2:24" x14ac:dyDescent="0.25">
      <c r="B180" s="1">
        <f t="shared" si="16"/>
        <v>0</v>
      </c>
      <c r="C180" s="1">
        <v>9180017</v>
      </c>
      <c r="D180">
        <f t="shared" si="15"/>
        <v>-0.55016486263660458</v>
      </c>
      <c r="E180" s="1">
        <v>112</v>
      </c>
      <c r="J180">
        <v>170</v>
      </c>
      <c r="K180">
        <v>1</v>
      </c>
      <c r="L180">
        <v>170</v>
      </c>
      <c r="M180">
        <v>1</v>
      </c>
      <c r="N180">
        <v>170</v>
      </c>
      <c r="O180">
        <v>1</v>
      </c>
      <c r="T180">
        <f t="shared" si="17"/>
        <v>1</v>
      </c>
      <c r="U180">
        <f t="shared" si="18"/>
        <v>1</v>
      </c>
      <c r="V180">
        <f t="shared" si="19"/>
        <v>1</v>
      </c>
      <c r="X180">
        <f t="shared" si="20"/>
        <v>0</v>
      </c>
    </row>
    <row r="181" spans="2:24" x14ac:dyDescent="0.25">
      <c r="B181" s="1">
        <f t="shared" si="16"/>
        <v>0</v>
      </c>
      <c r="C181" s="1">
        <v>9273814</v>
      </c>
      <c r="D181">
        <f t="shared" si="15"/>
        <v>-1.7590573860215737</v>
      </c>
      <c r="E181" s="1">
        <v>-1136</v>
      </c>
      <c r="J181">
        <v>171</v>
      </c>
      <c r="K181">
        <v>0</v>
      </c>
      <c r="L181">
        <v>171</v>
      </c>
      <c r="M181">
        <v>0</v>
      </c>
      <c r="N181">
        <v>171</v>
      </c>
      <c r="O181">
        <v>0</v>
      </c>
      <c r="T181">
        <f t="shared" si="17"/>
        <v>0</v>
      </c>
      <c r="U181">
        <f t="shared" si="18"/>
        <v>0</v>
      </c>
      <c r="V181">
        <f t="shared" si="19"/>
        <v>0</v>
      </c>
      <c r="X181">
        <f t="shared" si="20"/>
        <v>0</v>
      </c>
    </row>
    <row r="182" spans="2:24" x14ac:dyDescent="0.25">
      <c r="B182" s="1">
        <f t="shared" si="16"/>
        <v>0</v>
      </c>
      <c r="C182" s="1">
        <v>9344449</v>
      </c>
      <c r="D182">
        <f t="shared" si="15"/>
        <v>-0.45597718523607966</v>
      </c>
      <c r="E182" s="1">
        <v>199</v>
      </c>
      <c r="J182">
        <v>172</v>
      </c>
      <c r="K182">
        <v>0</v>
      </c>
      <c r="L182">
        <v>172</v>
      </c>
      <c r="M182">
        <v>2</v>
      </c>
      <c r="N182">
        <v>172</v>
      </c>
      <c r="O182">
        <v>0</v>
      </c>
      <c r="T182">
        <f t="shared" si="17"/>
        <v>0</v>
      </c>
      <c r="U182">
        <f t="shared" si="18"/>
        <v>0</v>
      </c>
      <c r="V182">
        <f t="shared" si="19"/>
        <v>0</v>
      </c>
      <c r="X182">
        <f t="shared" si="20"/>
        <v>1</v>
      </c>
    </row>
    <row r="183" spans="2:24" x14ac:dyDescent="0.25">
      <c r="B183" s="1">
        <f t="shared" si="16"/>
        <v>0</v>
      </c>
      <c r="C183" s="1">
        <v>9460377</v>
      </c>
      <c r="D183">
        <f t="shared" si="15"/>
        <v>-1.6152244606891371</v>
      </c>
      <c r="E183" s="1">
        <v>-338</v>
      </c>
      <c r="J183">
        <v>173</v>
      </c>
      <c r="K183">
        <v>0</v>
      </c>
      <c r="L183">
        <v>173</v>
      </c>
      <c r="M183">
        <v>0</v>
      </c>
      <c r="N183">
        <v>173</v>
      </c>
      <c r="O183">
        <v>0</v>
      </c>
      <c r="T183">
        <f t="shared" si="17"/>
        <v>0</v>
      </c>
      <c r="U183">
        <f t="shared" si="18"/>
        <v>0</v>
      </c>
      <c r="V183">
        <f t="shared" si="19"/>
        <v>0</v>
      </c>
      <c r="X183">
        <f t="shared" si="20"/>
        <v>0</v>
      </c>
    </row>
    <row r="184" spans="2:24" x14ac:dyDescent="0.25">
      <c r="B184" s="1">
        <f t="shared" si="16"/>
        <v>0</v>
      </c>
      <c r="C184" s="1">
        <v>9517700</v>
      </c>
      <c r="D184">
        <f t="shared" si="15"/>
        <v>-0.49265405557869757</v>
      </c>
      <c r="E184" s="1">
        <v>156</v>
      </c>
      <c r="J184">
        <v>174</v>
      </c>
      <c r="K184">
        <v>0</v>
      </c>
      <c r="L184">
        <v>174</v>
      </c>
      <c r="M184">
        <v>0</v>
      </c>
      <c r="N184">
        <v>174</v>
      </c>
      <c r="O184">
        <v>0</v>
      </c>
      <c r="T184">
        <f t="shared" si="17"/>
        <v>0</v>
      </c>
      <c r="U184">
        <f t="shared" si="18"/>
        <v>0</v>
      </c>
      <c r="V184">
        <f t="shared" si="19"/>
        <v>0</v>
      </c>
      <c r="X184">
        <f t="shared" si="20"/>
        <v>0</v>
      </c>
    </row>
    <row r="185" spans="2:24" x14ac:dyDescent="0.25">
      <c r="B185" s="1">
        <f t="shared" si="16"/>
        <v>0</v>
      </c>
      <c r="C185" s="1">
        <v>9569475</v>
      </c>
      <c r="D185">
        <f t="shared" si="15"/>
        <v>-1.194537812595911</v>
      </c>
      <c r="E185" s="1">
        <v>-55</v>
      </c>
      <c r="J185">
        <v>175</v>
      </c>
      <c r="K185">
        <v>1</v>
      </c>
      <c r="L185">
        <v>175</v>
      </c>
      <c r="M185">
        <v>1</v>
      </c>
      <c r="N185">
        <v>175</v>
      </c>
      <c r="O185">
        <v>1</v>
      </c>
      <c r="T185">
        <f t="shared" si="17"/>
        <v>1</v>
      </c>
      <c r="U185">
        <f t="shared" si="18"/>
        <v>1</v>
      </c>
      <c r="V185">
        <f t="shared" si="19"/>
        <v>1</v>
      </c>
      <c r="X185">
        <f t="shared" si="20"/>
        <v>0</v>
      </c>
    </row>
    <row r="186" spans="2:24" x14ac:dyDescent="0.25">
      <c r="B186" s="1">
        <f t="shared" si="16"/>
        <v>0</v>
      </c>
      <c r="C186" s="1">
        <v>9988912</v>
      </c>
      <c r="D186">
        <f t="shared" si="15"/>
        <v>-0.43800668340954829</v>
      </c>
      <c r="E186" s="1">
        <v>226</v>
      </c>
      <c r="J186">
        <v>176</v>
      </c>
      <c r="K186">
        <v>1</v>
      </c>
      <c r="L186">
        <v>176</v>
      </c>
      <c r="M186">
        <v>1</v>
      </c>
      <c r="N186">
        <v>176</v>
      </c>
      <c r="O186">
        <v>1</v>
      </c>
      <c r="T186">
        <f t="shared" si="17"/>
        <v>1</v>
      </c>
      <c r="U186">
        <f t="shared" si="18"/>
        <v>1</v>
      </c>
      <c r="V186">
        <f t="shared" si="19"/>
        <v>1</v>
      </c>
      <c r="X186">
        <f t="shared" si="20"/>
        <v>0</v>
      </c>
    </row>
    <row r="187" spans="2:24" x14ac:dyDescent="0.25">
      <c r="B187" s="1">
        <f t="shared" si="16"/>
        <v>0</v>
      </c>
      <c r="C187" s="1">
        <v>10035544</v>
      </c>
      <c r="D187">
        <f t="shared" si="15"/>
        <v>-0.88071968632008435</v>
      </c>
      <c r="E187" s="1">
        <v>52</v>
      </c>
      <c r="J187">
        <v>177</v>
      </c>
      <c r="K187">
        <v>1</v>
      </c>
      <c r="L187">
        <v>177</v>
      </c>
      <c r="M187">
        <v>1</v>
      </c>
      <c r="N187">
        <v>177</v>
      </c>
      <c r="O187">
        <v>1</v>
      </c>
      <c r="T187">
        <f t="shared" si="17"/>
        <v>1</v>
      </c>
      <c r="U187">
        <f t="shared" si="18"/>
        <v>1</v>
      </c>
      <c r="V187">
        <f t="shared" si="19"/>
        <v>1</v>
      </c>
      <c r="X187">
        <f t="shared" si="20"/>
        <v>0</v>
      </c>
    </row>
    <row r="188" spans="2:24" x14ac:dyDescent="0.25">
      <c r="B188" s="1">
        <f t="shared" si="16"/>
        <v>0</v>
      </c>
      <c r="C188" s="1">
        <v>10070788</v>
      </c>
      <c r="D188">
        <f t="shared" si="15"/>
        <v>-1.605811468484202</v>
      </c>
      <c r="E188" s="1">
        <v>-314</v>
      </c>
      <c r="J188">
        <v>178</v>
      </c>
      <c r="K188">
        <v>0</v>
      </c>
      <c r="L188">
        <v>178</v>
      </c>
      <c r="M188">
        <v>2</v>
      </c>
      <c r="N188">
        <v>178</v>
      </c>
      <c r="O188">
        <v>0</v>
      </c>
      <c r="T188">
        <f t="shared" si="17"/>
        <v>0</v>
      </c>
      <c r="U188">
        <f t="shared" si="18"/>
        <v>0</v>
      </c>
      <c r="V188">
        <f t="shared" si="19"/>
        <v>0</v>
      </c>
      <c r="X188">
        <f t="shared" si="20"/>
        <v>1</v>
      </c>
    </row>
    <row r="189" spans="2:24" x14ac:dyDescent="0.25">
      <c r="B189" s="1">
        <f t="shared" si="16"/>
        <v>0</v>
      </c>
      <c r="C189" s="1">
        <v>10264422</v>
      </c>
      <c r="D189">
        <f t="shared" si="15"/>
        <v>-1.7249551256067741</v>
      </c>
      <c r="E189" s="1">
        <v>-843</v>
      </c>
      <c r="J189">
        <v>179</v>
      </c>
      <c r="K189">
        <v>1</v>
      </c>
      <c r="L189">
        <v>179</v>
      </c>
      <c r="M189">
        <v>2</v>
      </c>
      <c r="N189">
        <v>179</v>
      </c>
      <c r="O189">
        <v>1</v>
      </c>
      <c r="T189">
        <f t="shared" si="17"/>
        <v>1</v>
      </c>
      <c r="U189">
        <f t="shared" si="18"/>
        <v>0</v>
      </c>
      <c r="V189">
        <f t="shared" si="19"/>
        <v>1</v>
      </c>
      <c r="X189">
        <f t="shared" si="20"/>
        <v>0</v>
      </c>
    </row>
    <row r="190" spans="2:24" x14ac:dyDescent="0.25">
      <c r="B190" s="1">
        <f t="shared" si="16"/>
        <v>0</v>
      </c>
      <c r="C190" s="1">
        <v>10293995</v>
      </c>
      <c r="D190">
        <f t="shared" si="15"/>
        <v>-1.4966929335665613</v>
      </c>
      <c r="E190" s="1">
        <v>-146</v>
      </c>
      <c r="J190">
        <v>180</v>
      </c>
      <c r="K190">
        <v>0</v>
      </c>
      <c r="L190">
        <v>180</v>
      </c>
      <c r="M190">
        <v>0</v>
      </c>
      <c r="N190">
        <v>180</v>
      </c>
      <c r="O190">
        <v>0</v>
      </c>
      <c r="T190">
        <f t="shared" si="17"/>
        <v>0</v>
      </c>
      <c r="U190">
        <f t="shared" si="18"/>
        <v>0</v>
      </c>
      <c r="V190">
        <f t="shared" si="19"/>
        <v>0</v>
      </c>
      <c r="X190">
        <f t="shared" si="20"/>
        <v>0</v>
      </c>
    </row>
    <row r="191" spans="2:24" x14ac:dyDescent="0.25">
      <c r="B191" s="1">
        <f t="shared" si="16"/>
        <v>0</v>
      </c>
      <c r="C191" s="1">
        <v>10319560</v>
      </c>
      <c r="D191">
        <f t="shared" si="15"/>
        <v>-0.496790693823707</v>
      </c>
      <c r="E191" s="1">
        <v>152</v>
      </c>
      <c r="J191">
        <v>181</v>
      </c>
      <c r="K191">
        <v>1</v>
      </c>
      <c r="L191">
        <v>181</v>
      </c>
      <c r="M191">
        <v>2</v>
      </c>
      <c r="N191">
        <v>181</v>
      </c>
      <c r="O191">
        <v>1</v>
      </c>
      <c r="T191">
        <f t="shared" si="17"/>
        <v>1</v>
      </c>
      <c r="U191">
        <f t="shared" si="18"/>
        <v>0</v>
      </c>
      <c r="V191">
        <f t="shared" si="19"/>
        <v>1</v>
      </c>
      <c r="X191">
        <f t="shared" si="20"/>
        <v>0</v>
      </c>
    </row>
    <row r="192" spans="2:24" x14ac:dyDescent="0.25">
      <c r="B192" s="1">
        <f t="shared" si="16"/>
        <v>0</v>
      </c>
      <c r="C192" s="1">
        <v>10319796</v>
      </c>
      <c r="D192">
        <f t="shared" si="15"/>
        <v>-0.49784995705952062</v>
      </c>
      <c r="E192" s="1">
        <v>151</v>
      </c>
      <c r="J192">
        <v>182</v>
      </c>
      <c r="K192">
        <v>0</v>
      </c>
      <c r="L192">
        <v>182</v>
      </c>
      <c r="M192">
        <v>0</v>
      </c>
      <c r="N192">
        <v>182</v>
      </c>
      <c r="O192">
        <v>0</v>
      </c>
      <c r="T192">
        <f t="shared" si="17"/>
        <v>0</v>
      </c>
      <c r="U192">
        <f t="shared" si="18"/>
        <v>0</v>
      </c>
      <c r="V192">
        <f t="shared" si="19"/>
        <v>0</v>
      </c>
      <c r="X192">
        <f t="shared" si="20"/>
        <v>0</v>
      </c>
    </row>
    <row r="193" spans="2:24" x14ac:dyDescent="0.25">
      <c r="B193" s="1">
        <f t="shared" si="16"/>
        <v>0</v>
      </c>
      <c r="C193" s="1">
        <v>10487706</v>
      </c>
      <c r="D193">
        <f t="shared" si="15"/>
        <v>-1.3692803136799157</v>
      </c>
      <c r="E193" s="1">
        <v>-79</v>
      </c>
      <c r="J193">
        <v>183</v>
      </c>
      <c r="K193">
        <v>1</v>
      </c>
      <c r="L193">
        <v>183</v>
      </c>
      <c r="M193">
        <v>3</v>
      </c>
      <c r="N193">
        <v>183</v>
      </c>
      <c r="O193">
        <v>1</v>
      </c>
      <c r="T193">
        <f t="shared" si="17"/>
        <v>1</v>
      </c>
      <c r="U193">
        <f t="shared" si="18"/>
        <v>0</v>
      </c>
      <c r="V193">
        <f t="shared" si="19"/>
        <v>1</v>
      </c>
      <c r="X193">
        <f t="shared" si="20"/>
        <v>0</v>
      </c>
    </row>
    <row r="194" spans="2:24" x14ac:dyDescent="0.25">
      <c r="B194" s="1">
        <f t="shared" si="16"/>
        <v>0</v>
      </c>
      <c r="C194" s="1">
        <v>10589539</v>
      </c>
      <c r="D194">
        <f t="shared" si="15"/>
        <v>-1.25</v>
      </c>
      <c r="E194" s="1">
        <v>-59</v>
      </c>
      <c r="J194">
        <v>184</v>
      </c>
      <c r="K194">
        <v>0</v>
      </c>
      <c r="L194">
        <v>184</v>
      </c>
      <c r="M194">
        <v>0</v>
      </c>
      <c r="N194">
        <v>184</v>
      </c>
      <c r="O194">
        <v>0</v>
      </c>
      <c r="T194">
        <f t="shared" si="17"/>
        <v>0</v>
      </c>
      <c r="U194">
        <f t="shared" si="18"/>
        <v>0</v>
      </c>
      <c r="V194">
        <f t="shared" si="19"/>
        <v>0</v>
      </c>
      <c r="X194">
        <f t="shared" si="20"/>
        <v>0</v>
      </c>
    </row>
    <row r="195" spans="2:24" x14ac:dyDescent="0.25">
      <c r="B195" s="1">
        <f t="shared" si="16"/>
        <v>0</v>
      </c>
      <c r="C195" s="1">
        <v>10606836</v>
      </c>
      <c r="D195">
        <f t="shared" si="15"/>
        <v>-0.84948500216800937</v>
      </c>
      <c r="E195" s="1">
        <v>53</v>
      </c>
      <c r="J195">
        <v>185</v>
      </c>
      <c r="K195">
        <v>0</v>
      </c>
      <c r="L195">
        <v>185</v>
      </c>
      <c r="M195">
        <v>0</v>
      </c>
      <c r="N195">
        <v>185</v>
      </c>
      <c r="O195">
        <v>0</v>
      </c>
      <c r="T195">
        <f t="shared" si="17"/>
        <v>0</v>
      </c>
      <c r="U195">
        <f t="shared" si="18"/>
        <v>0</v>
      </c>
      <c r="V195">
        <f t="shared" si="19"/>
        <v>0</v>
      </c>
      <c r="X195">
        <f t="shared" si="20"/>
        <v>0</v>
      </c>
    </row>
    <row r="196" spans="2:24" x14ac:dyDescent="0.25">
      <c r="B196" s="1">
        <f t="shared" si="16"/>
        <v>1</v>
      </c>
      <c r="C196" s="1">
        <v>10606836</v>
      </c>
      <c r="D196">
        <f t="shared" si="15"/>
        <v>-1.1505149978319906</v>
      </c>
      <c r="E196" s="1">
        <v>-53</v>
      </c>
      <c r="J196">
        <v>186</v>
      </c>
      <c r="K196">
        <v>3</v>
      </c>
      <c r="L196">
        <v>186</v>
      </c>
      <c r="M196">
        <v>3</v>
      </c>
      <c r="N196">
        <v>186</v>
      </c>
      <c r="O196">
        <v>3</v>
      </c>
      <c r="T196">
        <f t="shared" si="17"/>
        <v>0</v>
      </c>
      <c r="U196">
        <f t="shared" si="18"/>
        <v>0</v>
      </c>
      <c r="V196">
        <f t="shared" si="19"/>
        <v>0</v>
      </c>
      <c r="X196">
        <f t="shared" si="20"/>
        <v>1</v>
      </c>
    </row>
    <row r="197" spans="2:24" x14ac:dyDescent="0.25">
      <c r="B197" s="1">
        <f t="shared" si="16"/>
        <v>0</v>
      </c>
      <c r="C197" s="1">
        <v>11444339</v>
      </c>
      <c r="D197">
        <f t="shared" si="15"/>
        <v>-1.6054009817174579</v>
      </c>
      <c r="E197" s="1">
        <v>-313</v>
      </c>
      <c r="J197">
        <v>187</v>
      </c>
      <c r="K197">
        <v>1</v>
      </c>
      <c r="L197">
        <v>187</v>
      </c>
      <c r="M197">
        <v>1</v>
      </c>
      <c r="N197">
        <v>187</v>
      </c>
      <c r="O197">
        <v>1</v>
      </c>
      <c r="T197">
        <f t="shared" si="17"/>
        <v>1</v>
      </c>
      <c r="U197">
        <f t="shared" si="18"/>
        <v>1</v>
      </c>
      <c r="V197">
        <f t="shared" si="19"/>
        <v>1</v>
      </c>
      <c r="X197">
        <f t="shared" si="20"/>
        <v>0</v>
      </c>
    </row>
    <row r="198" spans="2:24" x14ac:dyDescent="0.25">
      <c r="B198" s="1">
        <f t="shared" si="16"/>
        <v>0</v>
      </c>
      <c r="C198" s="1">
        <v>11491768</v>
      </c>
      <c r="D198">
        <f t="shared" si="15"/>
        <v>-0.29380588438111355</v>
      </c>
      <c r="E198" s="1">
        <v>717</v>
      </c>
      <c r="J198">
        <v>188</v>
      </c>
      <c r="K198">
        <v>1</v>
      </c>
      <c r="L198">
        <v>188</v>
      </c>
      <c r="M198">
        <v>1</v>
      </c>
      <c r="N198">
        <v>188</v>
      </c>
      <c r="O198">
        <v>1</v>
      </c>
      <c r="T198">
        <f t="shared" si="17"/>
        <v>1</v>
      </c>
      <c r="U198">
        <f t="shared" si="18"/>
        <v>1</v>
      </c>
      <c r="V198">
        <f t="shared" si="19"/>
        <v>1</v>
      </c>
      <c r="X198">
        <f t="shared" si="20"/>
        <v>0</v>
      </c>
    </row>
    <row r="199" spans="2:24" x14ac:dyDescent="0.25">
      <c r="B199" s="1">
        <f t="shared" si="16"/>
        <v>0</v>
      </c>
      <c r="C199" s="1">
        <v>11556091</v>
      </c>
      <c r="D199">
        <f t="shared" si="15"/>
        <v>-1.6086422260085498</v>
      </c>
      <c r="E199" s="1">
        <v>-321</v>
      </c>
      <c r="J199">
        <v>189</v>
      </c>
      <c r="K199">
        <v>1</v>
      </c>
      <c r="L199">
        <v>189</v>
      </c>
      <c r="M199">
        <v>1</v>
      </c>
      <c r="N199">
        <v>189</v>
      </c>
      <c r="O199">
        <v>1</v>
      </c>
      <c r="T199">
        <f t="shared" si="17"/>
        <v>1</v>
      </c>
      <c r="U199">
        <f t="shared" si="18"/>
        <v>1</v>
      </c>
      <c r="V199">
        <f t="shared" si="19"/>
        <v>1</v>
      </c>
      <c r="X199">
        <f t="shared" si="20"/>
        <v>0</v>
      </c>
    </row>
    <row r="200" spans="2:24" x14ac:dyDescent="0.25">
      <c r="B200" s="1">
        <f t="shared" si="16"/>
        <v>0</v>
      </c>
      <c r="C200" s="1">
        <v>11616273</v>
      </c>
      <c r="D200">
        <f t="shared" ref="D200:D263" si="21">IF((E200&lt;0),-1-1*LOG(-1*E200-49)/4,-1+LOG(E200-49)/4)</f>
        <v>-1.4797695230940184</v>
      </c>
      <c r="E200" s="1">
        <v>-132</v>
      </c>
      <c r="J200">
        <v>190</v>
      </c>
      <c r="K200">
        <v>1</v>
      </c>
      <c r="L200">
        <v>190</v>
      </c>
      <c r="M200">
        <v>1</v>
      </c>
      <c r="N200">
        <v>190</v>
      </c>
      <c r="O200">
        <v>1</v>
      </c>
      <c r="T200">
        <f t="shared" si="17"/>
        <v>1</v>
      </c>
      <c r="U200">
        <f t="shared" si="18"/>
        <v>1</v>
      </c>
      <c r="V200">
        <f t="shared" si="19"/>
        <v>1</v>
      </c>
      <c r="X200">
        <f t="shared" si="20"/>
        <v>0</v>
      </c>
    </row>
    <row r="201" spans="2:24" x14ac:dyDescent="0.25">
      <c r="B201" s="1">
        <f t="shared" si="16"/>
        <v>0</v>
      </c>
      <c r="C201" s="1">
        <v>11801512</v>
      </c>
      <c r="D201">
        <f t="shared" si="21"/>
        <v>-1.0752574989159953</v>
      </c>
      <c r="E201" s="1">
        <v>-51</v>
      </c>
      <c r="J201">
        <v>191</v>
      </c>
      <c r="K201">
        <v>2</v>
      </c>
      <c r="L201">
        <v>191</v>
      </c>
      <c r="M201">
        <v>2</v>
      </c>
      <c r="N201">
        <v>191</v>
      </c>
      <c r="O201">
        <v>2</v>
      </c>
      <c r="T201">
        <f t="shared" si="17"/>
        <v>0</v>
      </c>
      <c r="U201">
        <f t="shared" si="18"/>
        <v>0</v>
      </c>
      <c r="V201">
        <f t="shared" si="19"/>
        <v>0</v>
      </c>
      <c r="X201">
        <f t="shared" si="20"/>
        <v>1</v>
      </c>
    </row>
    <row r="202" spans="2:24" x14ac:dyDescent="0.25">
      <c r="B202" s="1">
        <f t="shared" ref="B202:B265" si="22">IF(C202=C201,1,0)</f>
        <v>0</v>
      </c>
      <c r="C202" s="1">
        <v>11903436</v>
      </c>
      <c r="D202">
        <f t="shared" si="21"/>
        <v>-1.6054009817174579</v>
      </c>
      <c r="E202" s="1">
        <v>-313</v>
      </c>
      <c r="J202">
        <v>192</v>
      </c>
      <c r="K202">
        <v>1</v>
      </c>
      <c r="L202">
        <v>192</v>
      </c>
      <c r="M202">
        <v>1</v>
      </c>
      <c r="N202">
        <v>192</v>
      </c>
      <c r="O202">
        <v>1</v>
      </c>
      <c r="T202">
        <f t="shared" si="17"/>
        <v>1</v>
      </c>
      <c r="U202">
        <f t="shared" si="18"/>
        <v>1</v>
      </c>
      <c r="V202">
        <f t="shared" si="19"/>
        <v>1</v>
      </c>
      <c r="X202">
        <f t="shared" si="20"/>
        <v>0</v>
      </c>
    </row>
    <row r="203" spans="2:24" x14ac:dyDescent="0.25">
      <c r="B203" s="1">
        <f t="shared" si="22"/>
        <v>0</v>
      </c>
      <c r="C203" s="1">
        <v>11936904</v>
      </c>
      <c r="D203">
        <f t="shared" si="21"/>
        <v>-0.51387933196245783</v>
      </c>
      <c r="E203" s="1">
        <v>137</v>
      </c>
      <c r="J203">
        <v>193</v>
      </c>
      <c r="K203">
        <v>2</v>
      </c>
      <c r="L203">
        <v>193</v>
      </c>
      <c r="M203">
        <v>2</v>
      </c>
      <c r="N203">
        <v>193</v>
      </c>
      <c r="O203">
        <v>2</v>
      </c>
      <c r="T203">
        <f t="shared" si="17"/>
        <v>0</v>
      </c>
      <c r="U203">
        <f t="shared" si="18"/>
        <v>0</v>
      </c>
      <c r="V203">
        <f t="shared" si="19"/>
        <v>0</v>
      </c>
      <c r="X203">
        <f t="shared" si="20"/>
        <v>1</v>
      </c>
    </row>
    <row r="204" spans="2:24" x14ac:dyDescent="0.25">
      <c r="B204" s="1">
        <f t="shared" si="22"/>
        <v>0</v>
      </c>
      <c r="C204" s="1">
        <v>12102167</v>
      </c>
      <c r="D204">
        <f t="shared" si="21"/>
        <v>-0.39418853151579802</v>
      </c>
      <c r="E204" s="1">
        <v>314</v>
      </c>
      <c r="J204">
        <v>194</v>
      </c>
      <c r="K204">
        <v>1</v>
      </c>
      <c r="L204">
        <v>194</v>
      </c>
      <c r="M204">
        <v>1</v>
      </c>
      <c r="N204">
        <v>194</v>
      </c>
      <c r="O204">
        <v>1</v>
      </c>
      <c r="T204">
        <f t="shared" ref="T204:T267" si="23">IF(AND(K204&gt;0,K204&lt;$T$8),1,0)</f>
        <v>1</v>
      </c>
      <c r="U204">
        <f t="shared" ref="U204:U267" si="24">IF(AND(M204&gt;0,M204&lt;$T$8),1,0)</f>
        <v>1</v>
      </c>
      <c r="V204">
        <f t="shared" ref="V204:V267" si="25">IF(AND(O204&gt;0,O204&lt;$T$8),1,0)</f>
        <v>1</v>
      </c>
      <c r="X204">
        <f t="shared" ref="X204:X267" si="26">IF(AND(SUM(T204:V204)=0,SUM(K204,M204,O204)&gt;0),1,0)</f>
        <v>0</v>
      </c>
    </row>
    <row r="205" spans="2:24" x14ac:dyDescent="0.25">
      <c r="B205" s="1">
        <f t="shared" si="22"/>
        <v>0</v>
      </c>
      <c r="C205" s="1">
        <v>12108396</v>
      </c>
      <c r="D205">
        <f t="shared" si="21"/>
        <v>-0.48020468848809383</v>
      </c>
      <c r="E205" s="1">
        <v>169</v>
      </c>
      <c r="J205">
        <v>195</v>
      </c>
      <c r="K205">
        <v>2</v>
      </c>
      <c r="L205">
        <v>195</v>
      </c>
      <c r="M205">
        <v>2</v>
      </c>
      <c r="N205">
        <v>195</v>
      </c>
      <c r="O205">
        <v>2</v>
      </c>
      <c r="T205">
        <f t="shared" si="23"/>
        <v>0</v>
      </c>
      <c r="U205">
        <f t="shared" si="24"/>
        <v>0</v>
      </c>
      <c r="V205">
        <f t="shared" si="25"/>
        <v>0</v>
      </c>
      <c r="X205">
        <f t="shared" si="26"/>
        <v>1</v>
      </c>
    </row>
    <row r="206" spans="2:24" x14ac:dyDescent="0.25">
      <c r="B206" s="1">
        <f t="shared" si="22"/>
        <v>0</v>
      </c>
      <c r="C206" s="1">
        <v>12167814</v>
      </c>
      <c r="D206">
        <f t="shared" si="21"/>
        <v>-0.92474250108400469</v>
      </c>
      <c r="E206" s="1">
        <v>51</v>
      </c>
      <c r="J206">
        <v>196</v>
      </c>
      <c r="K206">
        <v>1</v>
      </c>
      <c r="L206">
        <v>196</v>
      </c>
      <c r="M206">
        <v>1</v>
      </c>
      <c r="N206">
        <v>196</v>
      </c>
      <c r="O206">
        <v>1</v>
      </c>
      <c r="T206">
        <f t="shared" si="23"/>
        <v>1</v>
      </c>
      <c r="U206">
        <f t="shared" si="24"/>
        <v>1</v>
      </c>
      <c r="V206">
        <f t="shared" si="25"/>
        <v>1</v>
      </c>
      <c r="X206">
        <f t="shared" si="26"/>
        <v>0</v>
      </c>
    </row>
    <row r="207" spans="2:24" x14ac:dyDescent="0.25">
      <c r="B207" s="1">
        <f t="shared" si="22"/>
        <v>0</v>
      </c>
      <c r="C207" s="1">
        <v>12168244</v>
      </c>
      <c r="D207">
        <f t="shared" si="21"/>
        <v>-1.1747425010840047</v>
      </c>
      <c r="E207" s="1">
        <v>-54</v>
      </c>
      <c r="J207">
        <v>197</v>
      </c>
      <c r="K207">
        <v>1</v>
      </c>
      <c r="L207">
        <v>197</v>
      </c>
      <c r="M207">
        <v>1</v>
      </c>
      <c r="N207">
        <v>197</v>
      </c>
      <c r="O207">
        <v>1</v>
      </c>
      <c r="T207">
        <f t="shared" si="23"/>
        <v>1</v>
      </c>
      <c r="U207">
        <f t="shared" si="24"/>
        <v>1</v>
      </c>
      <c r="V207">
        <f t="shared" si="25"/>
        <v>1</v>
      </c>
      <c r="X207">
        <f t="shared" si="26"/>
        <v>0</v>
      </c>
    </row>
    <row r="208" spans="2:24" x14ac:dyDescent="0.25">
      <c r="B208" s="1">
        <f t="shared" si="22"/>
        <v>0</v>
      </c>
      <c r="C208" s="1">
        <v>12884150</v>
      </c>
      <c r="D208">
        <f t="shared" si="21"/>
        <v>-1.4058123225994752</v>
      </c>
      <c r="E208" s="1">
        <v>-91</v>
      </c>
      <c r="J208">
        <v>198</v>
      </c>
      <c r="K208">
        <v>1</v>
      </c>
      <c r="L208">
        <v>198</v>
      </c>
      <c r="M208">
        <v>2</v>
      </c>
      <c r="N208">
        <v>198</v>
      </c>
      <c r="O208">
        <v>1</v>
      </c>
      <c r="T208">
        <f t="shared" si="23"/>
        <v>1</v>
      </c>
      <c r="U208">
        <f t="shared" si="24"/>
        <v>0</v>
      </c>
      <c r="V208">
        <f t="shared" si="25"/>
        <v>1</v>
      </c>
      <c r="X208">
        <f t="shared" si="26"/>
        <v>0</v>
      </c>
    </row>
    <row r="209" spans="2:24" x14ac:dyDescent="0.25">
      <c r="B209" s="1">
        <f t="shared" si="22"/>
        <v>0</v>
      </c>
      <c r="C209" s="1">
        <v>12987135</v>
      </c>
      <c r="D209">
        <f t="shared" si="21"/>
        <v>-1.9449351877941852</v>
      </c>
      <c r="E209" s="1">
        <v>-6071</v>
      </c>
      <c r="J209">
        <v>199</v>
      </c>
      <c r="K209">
        <v>2</v>
      </c>
      <c r="L209">
        <v>199</v>
      </c>
      <c r="M209">
        <v>1</v>
      </c>
      <c r="N209">
        <v>199</v>
      </c>
      <c r="O209">
        <v>2</v>
      </c>
      <c r="T209">
        <f t="shared" si="23"/>
        <v>0</v>
      </c>
      <c r="U209">
        <f t="shared" si="24"/>
        <v>1</v>
      </c>
      <c r="V209">
        <f t="shared" si="25"/>
        <v>0</v>
      </c>
      <c r="X209">
        <f t="shared" si="26"/>
        <v>0</v>
      </c>
    </row>
    <row r="210" spans="2:24" x14ac:dyDescent="0.25">
      <c r="B210" s="1">
        <f t="shared" si="22"/>
        <v>0</v>
      </c>
      <c r="C210" s="1">
        <v>13128402</v>
      </c>
      <c r="D210">
        <f t="shared" si="21"/>
        <v>-7.9148175216976258E-2</v>
      </c>
      <c r="E210" s="1">
        <v>4873</v>
      </c>
      <c r="J210">
        <v>200</v>
      </c>
      <c r="K210">
        <v>1</v>
      </c>
      <c r="L210">
        <v>200</v>
      </c>
      <c r="M210">
        <v>1</v>
      </c>
      <c r="N210">
        <v>200</v>
      </c>
      <c r="O210">
        <v>1</v>
      </c>
      <c r="T210">
        <f t="shared" si="23"/>
        <v>1</v>
      </c>
      <c r="U210">
        <f t="shared" si="24"/>
        <v>1</v>
      </c>
      <c r="V210">
        <f t="shared" si="25"/>
        <v>1</v>
      </c>
      <c r="X210">
        <f t="shared" si="26"/>
        <v>0</v>
      </c>
    </row>
    <row r="211" spans="2:24" x14ac:dyDescent="0.25">
      <c r="B211" s="1">
        <f t="shared" si="22"/>
        <v>0</v>
      </c>
      <c r="C211" s="1">
        <v>13128403</v>
      </c>
      <c r="D211">
        <f t="shared" si="21"/>
        <v>-7.9103170606808271E-2</v>
      </c>
      <c r="E211" s="1">
        <v>4875</v>
      </c>
      <c r="J211">
        <v>201</v>
      </c>
      <c r="K211">
        <v>0</v>
      </c>
      <c r="L211">
        <v>201</v>
      </c>
      <c r="M211">
        <v>0</v>
      </c>
      <c r="N211">
        <v>201</v>
      </c>
      <c r="O211">
        <v>0</v>
      </c>
      <c r="T211">
        <f t="shared" si="23"/>
        <v>0</v>
      </c>
      <c r="U211">
        <f t="shared" si="24"/>
        <v>0</v>
      </c>
      <c r="V211">
        <f t="shared" si="25"/>
        <v>0</v>
      </c>
      <c r="X211">
        <f t="shared" si="26"/>
        <v>0</v>
      </c>
    </row>
    <row r="212" spans="2:24" x14ac:dyDescent="0.25">
      <c r="B212" s="1">
        <f t="shared" si="22"/>
        <v>0</v>
      </c>
      <c r="C212" s="1">
        <v>13191041</v>
      </c>
      <c r="D212">
        <f t="shared" si="21"/>
        <v>-4.4982491421918569E-2</v>
      </c>
      <c r="E212" s="1">
        <v>6657</v>
      </c>
      <c r="J212">
        <v>202</v>
      </c>
      <c r="K212">
        <v>0</v>
      </c>
      <c r="L212">
        <v>202</v>
      </c>
      <c r="M212">
        <v>0</v>
      </c>
      <c r="N212">
        <v>202</v>
      </c>
      <c r="O212">
        <v>0</v>
      </c>
      <c r="T212">
        <f t="shared" si="23"/>
        <v>0</v>
      </c>
      <c r="U212">
        <f t="shared" si="24"/>
        <v>0</v>
      </c>
      <c r="V212">
        <f t="shared" si="25"/>
        <v>0</v>
      </c>
      <c r="X212">
        <f t="shared" si="26"/>
        <v>0</v>
      </c>
    </row>
    <row r="213" spans="2:24" x14ac:dyDescent="0.25">
      <c r="B213" s="1">
        <f t="shared" si="22"/>
        <v>0</v>
      </c>
      <c r="C213" s="1">
        <v>13200600</v>
      </c>
      <c r="D213">
        <f t="shared" si="21"/>
        <v>-0.66439432979444846</v>
      </c>
      <c r="E213" s="1">
        <v>71</v>
      </c>
      <c r="J213">
        <v>203</v>
      </c>
      <c r="K213">
        <v>0</v>
      </c>
      <c r="L213">
        <v>203</v>
      </c>
      <c r="M213">
        <v>0</v>
      </c>
      <c r="N213">
        <v>203</v>
      </c>
      <c r="O213">
        <v>0</v>
      </c>
      <c r="T213">
        <f t="shared" si="23"/>
        <v>0</v>
      </c>
      <c r="U213">
        <f t="shared" si="24"/>
        <v>0</v>
      </c>
      <c r="V213">
        <f t="shared" si="25"/>
        <v>0</v>
      </c>
      <c r="X213">
        <f t="shared" si="26"/>
        <v>0</v>
      </c>
    </row>
    <row r="214" spans="2:24" x14ac:dyDescent="0.25">
      <c r="B214" s="1">
        <f t="shared" si="22"/>
        <v>0</v>
      </c>
      <c r="C214" s="1">
        <v>13231229</v>
      </c>
      <c r="D214">
        <f t="shared" si="21"/>
        <v>-1.4612745100035642</v>
      </c>
      <c r="E214" s="1">
        <v>-119</v>
      </c>
      <c r="J214">
        <v>204</v>
      </c>
      <c r="K214">
        <v>1</v>
      </c>
      <c r="L214">
        <v>204</v>
      </c>
      <c r="M214">
        <v>1</v>
      </c>
      <c r="N214">
        <v>204</v>
      </c>
      <c r="O214">
        <v>1</v>
      </c>
      <c r="T214">
        <f t="shared" si="23"/>
        <v>1</v>
      </c>
      <c r="U214">
        <f t="shared" si="24"/>
        <v>1</v>
      </c>
      <c r="V214">
        <f t="shared" si="25"/>
        <v>1</v>
      </c>
      <c r="X214">
        <f t="shared" si="26"/>
        <v>0</v>
      </c>
    </row>
    <row r="215" spans="2:24" x14ac:dyDescent="0.25">
      <c r="B215" s="1">
        <f t="shared" si="22"/>
        <v>0</v>
      </c>
      <c r="C215" s="1">
        <v>13434745</v>
      </c>
      <c r="D215">
        <f t="shared" si="21"/>
        <v>-0.39583987316542979</v>
      </c>
      <c r="E215" s="1">
        <v>310</v>
      </c>
      <c r="J215">
        <v>205</v>
      </c>
      <c r="K215">
        <v>0</v>
      </c>
      <c r="L215">
        <v>205</v>
      </c>
      <c r="M215">
        <v>0</v>
      </c>
      <c r="N215">
        <v>205</v>
      </c>
      <c r="O215">
        <v>0</v>
      </c>
      <c r="T215">
        <f t="shared" si="23"/>
        <v>0</v>
      </c>
      <c r="U215">
        <f t="shared" si="24"/>
        <v>0</v>
      </c>
      <c r="V215">
        <f t="shared" si="25"/>
        <v>0</v>
      </c>
      <c r="X215">
        <f t="shared" si="26"/>
        <v>0</v>
      </c>
    </row>
    <row r="216" spans="2:24" x14ac:dyDescent="0.25">
      <c r="B216" s="1">
        <f t="shared" si="22"/>
        <v>0</v>
      </c>
      <c r="C216" s="1">
        <v>13503050</v>
      </c>
      <c r="D216">
        <f t="shared" si="21"/>
        <v>-4.7408261579593658E-2</v>
      </c>
      <c r="E216" s="1">
        <v>6511</v>
      </c>
      <c r="J216">
        <v>206</v>
      </c>
      <c r="K216">
        <v>0</v>
      </c>
      <c r="L216">
        <v>206</v>
      </c>
      <c r="M216">
        <v>0</v>
      </c>
      <c r="N216">
        <v>206</v>
      </c>
      <c r="O216">
        <v>0</v>
      </c>
      <c r="T216">
        <f t="shared" si="23"/>
        <v>0</v>
      </c>
      <c r="U216">
        <f t="shared" si="24"/>
        <v>0</v>
      </c>
      <c r="V216">
        <f t="shared" si="25"/>
        <v>0</v>
      </c>
      <c r="X216">
        <f t="shared" si="26"/>
        <v>0</v>
      </c>
    </row>
    <row r="217" spans="2:24" x14ac:dyDescent="0.25">
      <c r="B217" s="1">
        <f t="shared" si="22"/>
        <v>0</v>
      </c>
      <c r="C217" s="1">
        <v>13521264</v>
      </c>
      <c r="D217">
        <f t="shared" si="21"/>
        <v>-0.3836542871378954</v>
      </c>
      <c r="E217" s="1">
        <v>341</v>
      </c>
      <c r="J217">
        <v>207</v>
      </c>
      <c r="K217">
        <v>3</v>
      </c>
      <c r="L217">
        <v>207</v>
      </c>
      <c r="M217">
        <v>3</v>
      </c>
      <c r="N217">
        <v>207</v>
      </c>
      <c r="O217">
        <v>3</v>
      </c>
      <c r="T217">
        <f t="shared" si="23"/>
        <v>0</v>
      </c>
      <c r="U217">
        <f t="shared" si="24"/>
        <v>0</v>
      </c>
      <c r="V217">
        <f t="shared" si="25"/>
        <v>0</v>
      </c>
      <c r="X217">
        <f t="shared" si="26"/>
        <v>1</v>
      </c>
    </row>
    <row r="218" spans="2:24" x14ac:dyDescent="0.25">
      <c r="B218" s="1">
        <f t="shared" si="22"/>
        <v>0</v>
      </c>
      <c r="C218" s="1">
        <v>13528321</v>
      </c>
      <c r="D218">
        <f t="shared" si="21"/>
        <v>-1.4156894579203936</v>
      </c>
      <c r="E218" s="1">
        <v>-95</v>
      </c>
      <c r="J218">
        <v>208</v>
      </c>
      <c r="K218">
        <v>2</v>
      </c>
      <c r="L218">
        <v>208</v>
      </c>
      <c r="M218">
        <v>2</v>
      </c>
      <c r="N218">
        <v>208</v>
      </c>
      <c r="O218">
        <v>2</v>
      </c>
      <c r="T218">
        <f t="shared" si="23"/>
        <v>0</v>
      </c>
      <c r="U218">
        <f t="shared" si="24"/>
        <v>0</v>
      </c>
      <c r="V218">
        <f t="shared" si="25"/>
        <v>0</v>
      </c>
      <c r="X218">
        <f t="shared" si="26"/>
        <v>1</v>
      </c>
    </row>
    <row r="219" spans="2:24" x14ac:dyDescent="0.25">
      <c r="B219" s="1">
        <f t="shared" si="22"/>
        <v>0</v>
      </c>
      <c r="C219" s="1">
        <v>13528370</v>
      </c>
      <c r="D219">
        <f t="shared" si="21"/>
        <v>-0.84948500216800937</v>
      </c>
      <c r="E219" s="1">
        <v>53</v>
      </c>
      <c r="J219">
        <v>209</v>
      </c>
      <c r="K219">
        <v>0</v>
      </c>
      <c r="L219">
        <v>209</v>
      </c>
      <c r="M219">
        <v>0</v>
      </c>
      <c r="N219">
        <v>209</v>
      </c>
      <c r="O219">
        <v>0</v>
      </c>
      <c r="T219">
        <f t="shared" si="23"/>
        <v>0</v>
      </c>
      <c r="U219">
        <f t="shared" si="24"/>
        <v>0</v>
      </c>
      <c r="V219">
        <f t="shared" si="25"/>
        <v>0</v>
      </c>
      <c r="X219">
        <f t="shared" si="26"/>
        <v>0</v>
      </c>
    </row>
    <row r="220" spans="2:24" x14ac:dyDescent="0.25">
      <c r="B220" s="1">
        <f t="shared" si="22"/>
        <v>0</v>
      </c>
      <c r="C220" s="1">
        <v>13542321</v>
      </c>
      <c r="D220">
        <f t="shared" si="21"/>
        <v>-1.5123045056675455</v>
      </c>
      <c r="E220" s="1">
        <v>-161</v>
      </c>
      <c r="J220">
        <v>210</v>
      </c>
      <c r="K220">
        <v>1</v>
      </c>
      <c r="L220">
        <v>210</v>
      </c>
      <c r="M220">
        <v>1</v>
      </c>
      <c r="N220">
        <v>210</v>
      </c>
      <c r="O220">
        <v>1</v>
      </c>
      <c r="T220">
        <f t="shared" si="23"/>
        <v>1</v>
      </c>
      <c r="U220">
        <f t="shared" si="24"/>
        <v>1</v>
      </c>
      <c r="V220">
        <f t="shared" si="25"/>
        <v>1</v>
      </c>
      <c r="X220">
        <f t="shared" si="26"/>
        <v>0</v>
      </c>
    </row>
    <row r="221" spans="2:24" x14ac:dyDescent="0.25">
      <c r="B221" s="1">
        <f t="shared" si="22"/>
        <v>0</v>
      </c>
      <c r="C221" s="1">
        <v>13718467</v>
      </c>
      <c r="D221">
        <f t="shared" si="21"/>
        <v>-0.39751671916717635</v>
      </c>
      <c r="E221" s="1">
        <v>306</v>
      </c>
      <c r="J221">
        <v>211</v>
      </c>
      <c r="K221">
        <v>0</v>
      </c>
      <c r="L221">
        <v>211</v>
      </c>
      <c r="M221">
        <v>0</v>
      </c>
      <c r="N221">
        <v>211</v>
      </c>
      <c r="O221">
        <v>0</v>
      </c>
      <c r="T221">
        <f t="shared" si="23"/>
        <v>0</v>
      </c>
      <c r="U221">
        <f t="shared" si="24"/>
        <v>0</v>
      </c>
      <c r="V221">
        <f t="shared" si="25"/>
        <v>0</v>
      </c>
      <c r="X221">
        <f t="shared" si="26"/>
        <v>0</v>
      </c>
    </row>
    <row r="222" spans="2:24" x14ac:dyDescent="0.25">
      <c r="B222" s="1">
        <f t="shared" si="22"/>
        <v>0</v>
      </c>
      <c r="C222" s="1">
        <v>13762277</v>
      </c>
      <c r="D222">
        <f t="shared" si="21"/>
        <v>-0.66439432979444846</v>
      </c>
      <c r="E222" s="1">
        <v>71</v>
      </c>
      <c r="J222">
        <v>212</v>
      </c>
      <c r="K222">
        <v>0</v>
      </c>
      <c r="L222">
        <v>212</v>
      </c>
      <c r="M222">
        <v>0</v>
      </c>
      <c r="N222">
        <v>212</v>
      </c>
      <c r="O222">
        <v>0</v>
      </c>
      <c r="T222">
        <f t="shared" si="23"/>
        <v>0</v>
      </c>
      <c r="U222">
        <f t="shared" si="24"/>
        <v>0</v>
      </c>
      <c r="V222">
        <f t="shared" si="25"/>
        <v>0</v>
      </c>
      <c r="X222">
        <f t="shared" si="26"/>
        <v>0</v>
      </c>
    </row>
    <row r="223" spans="2:24" x14ac:dyDescent="0.25">
      <c r="B223" s="1">
        <f t="shared" si="22"/>
        <v>0</v>
      </c>
      <c r="C223" s="1">
        <v>13882549</v>
      </c>
      <c r="D223">
        <f t="shared" si="21"/>
        <v>-1.7746609314542643</v>
      </c>
      <c r="E223" s="1">
        <v>-1304</v>
      </c>
      <c r="J223">
        <v>213</v>
      </c>
      <c r="K223">
        <v>0</v>
      </c>
      <c r="L223">
        <v>213</v>
      </c>
      <c r="M223">
        <v>0</v>
      </c>
      <c r="N223">
        <v>213</v>
      </c>
      <c r="O223">
        <v>0</v>
      </c>
      <c r="T223">
        <f t="shared" si="23"/>
        <v>0</v>
      </c>
      <c r="U223">
        <f t="shared" si="24"/>
        <v>0</v>
      </c>
      <c r="V223">
        <f t="shared" si="25"/>
        <v>0</v>
      </c>
      <c r="X223">
        <f t="shared" si="26"/>
        <v>0</v>
      </c>
    </row>
    <row r="224" spans="2:24" x14ac:dyDescent="0.25">
      <c r="B224" s="1">
        <f t="shared" si="22"/>
        <v>0</v>
      </c>
      <c r="C224" s="1">
        <v>13893999</v>
      </c>
      <c r="D224">
        <f t="shared" si="21"/>
        <v>-0.458170666312956</v>
      </c>
      <c r="E224" s="1">
        <v>196</v>
      </c>
      <c r="J224">
        <v>214</v>
      </c>
      <c r="K224">
        <v>1</v>
      </c>
      <c r="L224">
        <v>214</v>
      </c>
      <c r="M224">
        <v>1</v>
      </c>
      <c r="N224">
        <v>214</v>
      </c>
      <c r="O224">
        <v>1</v>
      </c>
      <c r="T224">
        <f t="shared" si="23"/>
        <v>1</v>
      </c>
      <c r="U224">
        <f t="shared" si="24"/>
        <v>1</v>
      </c>
      <c r="V224">
        <f t="shared" si="25"/>
        <v>1</v>
      </c>
      <c r="X224">
        <f t="shared" si="26"/>
        <v>0</v>
      </c>
    </row>
    <row r="225" spans="2:24" x14ac:dyDescent="0.25">
      <c r="B225" s="1">
        <f t="shared" si="22"/>
        <v>0</v>
      </c>
      <c r="C225" s="1">
        <v>13925300</v>
      </c>
      <c r="D225">
        <f t="shared" si="21"/>
        <v>-0.46192791390423593</v>
      </c>
      <c r="E225" s="1">
        <v>191</v>
      </c>
      <c r="J225">
        <v>215</v>
      </c>
      <c r="K225">
        <v>0</v>
      </c>
      <c r="L225">
        <v>215</v>
      </c>
      <c r="M225">
        <v>0</v>
      </c>
      <c r="N225">
        <v>215</v>
      </c>
      <c r="O225">
        <v>0</v>
      </c>
      <c r="T225">
        <f t="shared" si="23"/>
        <v>0</v>
      </c>
      <c r="U225">
        <f t="shared" si="24"/>
        <v>0</v>
      </c>
      <c r="V225">
        <f t="shared" si="25"/>
        <v>0</v>
      </c>
      <c r="X225">
        <f t="shared" si="26"/>
        <v>0</v>
      </c>
    </row>
    <row r="226" spans="2:24" x14ac:dyDescent="0.25">
      <c r="B226" s="1">
        <f t="shared" si="22"/>
        <v>0</v>
      </c>
      <c r="C226" s="1">
        <v>14086559</v>
      </c>
      <c r="D226">
        <f t="shared" si="21"/>
        <v>-0.65494718957209852</v>
      </c>
      <c r="E226" s="1">
        <v>73</v>
      </c>
      <c r="J226">
        <v>216</v>
      </c>
      <c r="K226">
        <v>0</v>
      </c>
      <c r="L226">
        <v>216</v>
      </c>
      <c r="M226">
        <v>0</v>
      </c>
      <c r="N226">
        <v>216</v>
      </c>
      <c r="O226">
        <v>0</v>
      </c>
      <c r="T226">
        <f t="shared" si="23"/>
        <v>0</v>
      </c>
      <c r="U226">
        <f t="shared" si="24"/>
        <v>0</v>
      </c>
      <c r="V226">
        <f t="shared" si="25"/>
        <v>0</v>
      </c>
      <c r="X226">
        <f t="shared" si="26"/>
        <v>0</v>
      </c>
    </row>
    <row r="227" spans="2:24" x14ac:dyDescent="0.25">
      <c r="B227" s="1">
        <f t="shared" si="22"/>
        <v>0</v>
      </c>
      <c r="C227" s="1">
        <v>14151722</v>
      </c>
      <c r="D227">
        <f t="shared" si="21"/>
        <v>-0.64215905896025316</v>
      </c>
      <c r="E227" s="1">
        <v>76</v>
      </c>
      <c r="J227">
        <v>217</v>
      </c>
      <c r="K227">
        <v>0</v>
      </c>
      <c r="L227">
        <v>217</v>
      </c>
      <c r="M227">
        <v>0</v>
      </c>
      <c r="N227">
        <v>217</v>
      </c>
      <c r="O227">
        <v>0</v>
      </c>
      <c r="T227">
        <f t="shared" si="23"/>
        <v>0</v>
      </c>
      <c r="U227">
        <f t="shared" si="24"/>
        <v>0</v>
      </c>
      <c r="V227">
        <f t="shared" si="25"/>
        <v>0</v>
      </c>
      <c r="X227">
        <f t="shared" si="26"/>
        <v>0</v>
      </c>
    </row>
    <row r="228" spans="2:24" x14ac:dyDescent="0.25">
      <c r="B228" s="1">
        <f t="shared" si="22"/>
        <v>0</v>
      </c>
      <c r="C228" s="1">
        <v>14152264</v>
      </c>
      <c r="D228">
        <f t="shared" si="21"/>
        <v>-0.58669687155616401</v>
      </c>
      <c r="E228" s="1">
        <v>94</v>
      </c>
      <c r="J228">
        <v>218</v>
      </c>
      <c r="K228">
        <v>1</v>
      </c>
      <c r="L228">
        <v>218</v>
      </c>
      <c r="M228">
        <v>1</v>
      </c>
      <c r="N228">
        <v>218</v>
      </c>
      <c r="O228">
        <v>1</v>
      </c>
      <c r="T228">
        <f t="shared" si="23"/>
        <v>1</v>
      </c>
      <c r="U228">
        <f t="shared" si="24"/>
        <v>1</v>
      </c>
      <c r="V228">
        <f t="shared" si="25"/>
        <v>1</v>
      </c>
      <c r="X228">
        <f t="shared" si="26"/>
        <v>0</v>
      </c>
    </row>
    <row r="229" spans="2:24" x14ac:dyDescent="0.25">
      <c r="B229" s="1">
        <f t="shared" si="22"/>
        <v>0</v>
      </c>
      <c r="C229" s="1">
        <v>14693089</v>
      </c>
      <c r="D229">
        <f t="shared" si="21"/>
        <v>-0.66439432979444846</v>
      </c>
      <c r="E229" s="1">
        <v>71</v>
      </c>
      <c r="J229">
        <v>219</v>
      </c>
      <c r="K229">
        <v>0</v>
      </c>
      <c r="L229">
        <v>219</v>
      </c>
      <c r="M229">
        <v>0</v>
      </c>
      <c r="N229">
        <v>219</v>
      </c>
      <c r="O229">
        <v>0</v>
      </c>
      <c r="T229">
        <f t="shared" si="23"/>
        <v>0</v>
      </c>
      <c r="U229">
        <f t="shared" si="24"/>
        <v>0</v>
      </c>
      <c r="V229">
        <f t="shared" si="25"/>
        <v>0</v>
      </c>
      <c r="X229">
        <f t="shared" si="26"/>
        <v>0</v>
      </c>
    </row>
    <row r="230" spans="2:24" x14ac:dyDescent="0.25">
      <c r="B230" s="1">
        <f t="shared" si="22"/>
        <v>0</v>
      </c>
      <c r="C230" s="1">
        <v>14693130</v>
      </c>
      <c r="D230">
        <f t="shared" si="21"/>
        <v>-0.28841572196754872</v>
      </c>
      <c r="E230" s="1">
        <v>751</v>
      </c>
      <c r="J230">
        <v>220</v>
      </c>
      <c r="K230">
        <v>0</v>
      </c>
      <c r="L230">
        <v>220</v>
      </c>
      <c r="M230">
        <v>0</v>
      </c>
      <c r="N230">
        <v>220</v>
      </c>
      <c r="O230">
        <v>0</v>
      </c>
      <c r="T230">
        <f t="shared" si="23"/>
        <v>0</v>
      </c>
      <c r="U230">
        <f t="shared" si="24"/>
        <v>0</v>
      </c>
      <c r="V230">
        <f t="shared" si="25"/>
        <v>0</v>
      </c>
      <c r="X230">
        <f t="shared" si="26"/>
        <v>0</v>
      </c>
    </row>
    <row r="231" spans="2:24" x14ac:dyDescent="0.25">
      <c r="B231" s="1">
        <f t="shared" si="22"/>
        <v>0</v>
      </c>
      <c r="C231" s="1">
        <v>14745285</v>
      </c>
      <c r="D231">
        <f t="shared" si="21"/>
        <v>-1.6086422260085498</v>
      </c>
      <c r="E231" s="1">
        <v>-321</v>
      </c>
      <c r="J231">
        <v>221</v>
      </c>
      <c r="K231">
        <v>1</v>
      </c>
      <c r="L231">
        <v>221</v>
      </c>
      <c r="M231">
        <v>1</v>
      </c>
      <c r="N231">
        <v>221</v>
      </c>
      <c r="O231">
        <v>1</v>
      </c>
      <c r="T231">
        <f t="shared" si="23"/>
        <v>1</v>
      </c>
      <c r="U231">
        <f t="shared" si="24"/>
        <v>1</v>
      </c>
      <c r="V231">
        <f t="shared" si="25"/>
        <v>1</v>
      </c>
      <c r="X231">
        <f t="shared" si="26"/>
        <v>0</v>
      </c>
    </row>
    <row r="232" spans="2:24" x14ac:dyDescent="0.25">
      <c r="B232" s="1">
        <f t="shared" si="22"/>
        <v>0</v>
      </c>
      <c r="C232" s="1">
        <v>14745286</v>
      </c>
      <c r="D232">
        <f t="shared" si="21"/>
        <v>-1.6399766562590281</v>
      </c>
      <c r="E232" s="1">
        <v>-412</v>
      </c>
      <c r="J232">
        <v>222</v>
      </c>
      <c r="K232">
        <v>0</v>
      </c>
      <c r="L232">
        <v>222</v>
      </c>
      <c r="M232">
        <v>0</v>
      </c>
      <c r="N232">
        <v>222</v>
      </c>
      <c r="O232">
        <v>0</v>
      </c>
      <c r="T232">
        <f t="shared" si="23"/>
        <v>0</v>
      </c>
      <c r="U232">
        <f t="shared" si="24"/>
        <v>0</v>
      </c>
      <c r="V232">
        <f t="shared" si="25"/>
        <v>0</v>
      </c>
      <c r="X232">
        <f t="shared" si="26"/>
        <v>0</v>
      </c>
    </row>
    <row r="233" spans="2:24" x14ac:dyDescent="0.25">
      <c r="B233" s="1">
        <f t="shared" si="22"/>
        <v>0</v>
      </c>
      <c r="C233" s="1">
        <v>15415850</v>
      </c>
      <c r="D233">
        <f t="shared" si="21"/>
        <v>-0.92474250108400469</v>
      </c>
      <c r="E233" s="1">
        <v>51</v>
      </c>
      <c r="J233">
        <v>223</v>
      </c>
      <c r="K233">
        <v>0</v>
      </c>
      <c r="L233">
        <v>223</v>
      </c>
      <c r="M233">
        <v>0</v>
      </c>
      <c r="N233">
        <v>223</v>
      </c>
      <c r="O233">
        <v>0</v>
      </c>
      <c r="T233">
        <f t="shared" si="23"/>
        <v>0</v>
      </c>
      <c r="U233">
        <f t="shared" si="24"/>
        <v>0</v>
      </c>
      <c r="V233">
        <f t="shared" si="25"/>
        <v>0</v>
      </c>
      <c r="X233">
        <f t="shared" si="26"/>
        <v>0</v>
      </c>
    </row>
    <row r="234" spans="2:24" x14ac:dyDescent="0.25">
      <c r="B234" s="1">
        <f t="shared" si="22"/>
        <v>0</v>
      </c>
      <c r="C234" s="1">
        <v>15688939</v>
      </c>
      <c r="D234">
        <f t="shared" si="21"/>
        <v>-0.3836542871378954</v>
      </c>
      <c r="E234" s="1">
        <v>341</v>
      </c>
      <c r="J234">
        <v>224</v>
      </c>
      <c r="K234">
        <v>1</v>
      </c>
      <c r="L234">
        <v>224</v>
      </c>
      <c r="M234">
        <v>2</v>
      </c>
      <c r="N234">
        <v>224</v>
      </c>
      <c r="O234">
        <v>1</v>
      </c>
      <c r="T234">
        <f t="shared" si="23"/>
        <v>1</v>
      </c>
      <c r="U234">
        <f t="shared" si="24"/>
        <v>0</v>
      </c>
      <c r="V234">
        <f t="shared" si="25"/>
        <v>1</v>
      </c>
      <c r="X234">
        <f t="shared" si="26"/>
        <v>0</v>
      </c>
    </row>
    <row r="235" spans="2:24" x14ac:dyDescent="0.25">
      <c r="B235" s="1">
        <f t="shared" si="22"/>
        <v>0</v>
      </c>
      <c r="C235" s="1">
        <v>15984048</v>
      </c>
      <c r="D235">
        <f t="shared" si="21"/>
        <v>-1.629628484969472</v>
      </c>
      <c r="E235" s="1">
        <v>-379</v>
      </c>
      <c r="J235">
        <v>225</v>
      </c>
      <c r="K235">
        <v>0</v>
      </c>
      <c r="L235">
        <v>225</v>
      </c>
      <c r="M235">
        <v>0</v>
      </c>
      <c r="N235">
        <v>225</v>
      </c>
      <c r="O235">
        <v>0</v>
      </c>
      <c r="T235">
        <f t="shared" si="23"/>
        <v>0</v>
      </c>
      <c r="U235">
        <f t="shared" si="24"/>
        <v>0</v>
      </c>
      <c r="V235">
        <f t="shared" si="25"/>
        <v>0</v>
      </c>
      <c r="X235">
        <f t="shared" si="26"/>
        <v>0</v>
      </c>
    </row>
    <row r="236" spans="2:24" x14ac:dyDescent="0.25">
      <c r="B236" s="1">
        <f t="shared" si="22"/>
        <v>0</v>
      </c>
      <c r="C236" s="1">
        <v>15984283</v>
      </c>
      <c r="D236">
        <f t="shared" si="21"/>
        <v>-1.5388340093662656</v>
      </c>
      <c r="E236" s="1">
        <v>-192</v>
      </c>
      <c r="J236">
        <v>226</v>
      </c>
      <c r="K236">
        <v>3</v>
      </c>
      <c r="L236">
        <v>226</v>
      </c>
      <c r="M236">
        <v>3</v>
      </c>
      <c r="N236">
        <v>226</v>
      </c>
      <c r="O236">
        <v>3</v>
      </c>
      <c r="T236">
        <f t="shared" si="23"/>
        <v>0</v>
      </c>
      <c r="U236">
        <f t="shared" si="24"/>
        <v>0</v>
      </c>
      <c r="V236">
        <f t="shared" si="25"/>
        <v>0</v>
      </c>
      <c r="X236">
        <f t="shared" si="26"/>
        <v>1</v>
      </c>
    </row>
    <row r="237" spans="2:24" x14ac:dyDescent="0.25">
      <c r="B237" s="1">
        <f t="shared" si="22"/>
        <v>0</v>
      </c>
      <c r="C237" s="1">
        <v>16099758</v>
      </c>
      <c r="D237">
        <f t="shared" si="21"/>
        <v>-0.37136306183492851</v>
      </c>
      <c r="E237" s="1">
        <v>376</v>
      </c>
      <c r="J237">
        <v>227</v>
      </c>
      <c r="K237">
        <v>0</v>
      </c>
      <c r="L237">
        <v>227</v>
      </c>
      <c r="M237">
        <v>0</v>
      </c>
      <c r="N237">
        <v>227</v>
      </c>
      <c r="O237">
        <v>0</v>
      </c>
      <c r="T237">
        <f t="shared" si="23"/>
        <v>0</v>
      </c>
      <c r="U237">
        <f t="shared" si="24"/>
        <v>0</v>
      </c>
      <c r="V237">
        <f t="shared" si="25"/>
        <v>0</v>
      </c>
      <c r="X237">
        <f t="shared" si="26"/>
        <v>0</v>
      </c>
    </row>
    <row r="238" spans="2:24" x14ac:dyDescent="0.25">
      <c r="B238" s="1">
        <f t="shared" si="22"/>
        <v>0</v>
      </c>
      <c r="C238" s="1">
        <v>16099846</v>
      </c>
      <c r="D238">
        <f t="shared" si="21"/>
        <v>-1.603324941020313</v>
      </c>
      <c r="E238" s="1">
        <v>-308</v>
      </c>
      <c r="J238">
        <v>228</v>
      </c>
      <c r="K238">
        <v>2</v>
      </c>
      <c r="L238">
        <v>228</v>
      </c>
      <c r="M238">
        <v>2</v>
      </c>
      <c r="N238">
        <v>228</v>
      </c>
      <c r="O238">
        <v>2</v>
      </c>
      <c r="T238">
        <f t="shared" si="23"/>
        <v>0</v>
      </c>
      <c r="U238">
        <f t="shared" si="24"/>
        <v>0</v>
      </c>
      <c r="V238">
        <f t="shared" si="25"/>
        <v>0</v>
      </c>
      <c r="X238">
        <f t="shared" si="26"/>
        <v>1</v>
      </c>
    </row>
    <row r="239" spans="2:24" x14ac:dyDescent="0.25">
      <c r="B239" s="1">
        <f t="shared" si="22"/>
        <v>0</v>
      </c>
      <c r="C239" s="1">
        <v>16266317</v>
      </c>
      <c r="D239">
        <f t="shared" si="21"/>
        <v>-1.0752574989159953</v>
      </c>
      <c r="E239" s="1">
        <v>-51</v>
      </c>
      <c r="J239">
        <v>229</v>
      </c>
      <c r="K239">
        <v>1</v>
      </c>
      <c r="L239">
        <v>229</v>
      </c>
      <c r="M239">
        <v>1</v>
      </c>
      <c r="N239">
        <v>229</v>
      </c>
      <c r="O239">
        <v>1</v>
      </c>
      <c r="T239">
        <f t="shared" si="23"/>
        <v>1</v>
      </c>
      <c r="U239">
        <f t="shared" si="24"/>
        <v>1</v>
      </c>
      <c r="V239">
        <f t="shared" si="25"/>
        <v>1</v>
      </c>
      <c r="X239">
        <f t="shared" si="26"/>
        <v>0</v>
      </c>
    </row>
    <row r="240" spans="2:24" x14ac:dyDescent="0.25">
      <c r="B240" s="1">
        <f t="shared" si="22"/>
        <v>0</v>
      </c>
      <c r="C240" s="1">
        <v>16266567</v>
      </c>
      <c r="D240">
        <f t="shared" si="21"/>
        <v>-1.5113307446966644</v>
      </c>
      <c r="E240" s="1">
        <v>-160</v>
      </c>
      <c r="J240">
        <v>230</v>
      </c>
      <c r="K240">
        <v>0</v>
      </c>
      <c r="L240">
        <v>230</v>
      </c>
      <c r="M240">
        <v>0</v>
      </c>
      <c r="N240">
        <v>230</v>
      </c>
      <c r="O240">
        <v>0</v>
      </c>
      <c r="T240">
        <f t="shared" si="23"/>
        <v>0</v>
      </c>
      <c r="U240">
        <f t="shared" si="24"/>
        <v>0</v>
      </c>
      <c r="V240">
        <f t="shared" si="25"/>
        <v>0</v>
      </c>
      <c r="X240">
        <f t="shared" si="26"/>
        <v>0</v>
      </c>
    </row>
    <row r="241" spans="2:24" x14ac:dyDescent="0.25">
      <c r="B241" s="1">
        <f t="shared" si="22"/>
        <v>0</v>
      </c>
      <c r="C241" s="1">
        <v>16950835</v>
      </c>
      <c r="D241">
        <f t="shared" si="21"/>
        <v>-0.29203255642987458</v>
      </c>
      <c r="E241" s="1">
        <v>728</v>
      </c>
      <c r="J241">
        <v>231</v>
      </c>
      <c r="K241">
        <v>2</v>
      </c>
      <c r="L241">
        <v>231</v>
      </c>
      <c r="M241">
        <v>0</v>
      </c>
      <c r="N241">
        <v>231</v>
      </c>
      <c r="O241">
        <v>2</v>
      </c>
      <c r="T241">
        <f t="shared" si="23"/>
        <v>0</v>
      </c>
      <c r="U241">
        <f t="shared" si="24"/>
        <v>0</v>
      </c>
      <c r="V241">
        <f t="shared" si="25"/>
        <v>0</v>
      </c>
      <c r="X241">
        <f t="shared" si="26"/>
        <v>1</v>
      </c>
    </row>
    <row r="242" spans="2:24" x14ac:dyDescent="0.25">
      <c r="B242" s="1">
        <f t="shared" si="22"/>
        <v>0</v>
      </c>
      <c r="C242" s="1">
        <v>17010724</v>
      </c>
      <c r="D242">
        <f t="shared" si="21"/>
        <v>-0.72151416192329076</v>
      </c>
      <c r="E242" s="1">
        <v>62</v>
      </c>
      <c r="J242">
        <v>232</v>
      </c>
      <c r="K242">
        <v>1</v>
      </c>
      <c r="L242">
        <v>232</v>
      </c>
      <c r="M242">
        <v>1</v>
      </c>
      <c r="N242">
        <v>232</v>
      </c>
      <c r="O242">
        <v>1</v>
      </c>
      <c r="T242">
        <f t="shared" si="23"/>
        <v>1</v>
      </c>
      <c r="U242">
        <f t="shared" si="24"/>
        <v>1</v>
      </c>
      <c r="V242">
        <f t="shared" si="25"/>
        <v>1</v>
      </c>
      <c r="X242">
        <f t="shared" si="26"/>
        <v>0</v>
      </c>
    </row>
    <row r="243" spans="2:24" x14ac:dyDescent="0.25">
      <c r="B243" s="1">
        <f t="shared" si="22"/>
        <v>0</v>
      </c>
      <c r="C243" s="1">
        <v>17249954</v>
      </c>
      <c r="D243">
        <f t="shared" si="21"/>
        <v>-0.35251259966857307</v>
      </c>
      <c r="E243" s="1">
        <v>438</v>
      </c>
      <c r="J243">
        <v>233</v>
      </c>
      <c r="K243">
        <v>1</v>
      </c>
      <c r="L243">
        <v>233</v>
      </c>
      <c r="M243">
        <v>1</v>
      </c>
      <c r="N243">
        <v>233</v>
      </c>
      <c r="O243">
        <v>1</v>
      </c>
      <c r="T243">
        <f t="shared" si="23"/>
        <v>1</v>
      </c>
      <c r="U243">
        <f t="shared" si="24"/>
        <v>1</v>
      </c>
      <c r="V243">
        <f t="shared" si="25"/>
        <v>1</v>
      </c>
      <c r="X243">
        <f t="shared" si="26"/>
        <v>0</v>
      </c>
    </row>
    <row r="244" spans="2:24" x14ac:dyDescent="0.25">
      <c r="B244" s="1">
        <f t="shared" si="22"/>
        <v>0</v>
      </c>
      <c r="C244" s="1">
        <v>17472269</v>
      </c>
      <c r="D244">
        <f t="shared" si="21"/>
        <v>-1.605811468484202</v>
      </c>
      <c r="E244" s="1">
        <v>-314</v>
      </c>
      <c r="J244">
        <v>234</v>
      </c>
      <c r="K244">
        <v>0</v>
      </c>
      <c r="L244">
        <v>234</v>
      </c>
      <c r="M244">
        <v>0</v>
      </c>
      <c r="N244">
        <v>234</v>
      </c>
      <c r="O244">
        <v>0</v>
      </c>
      <c r="T244">
        <f t="shared" si="23"/>
        <v>0</v>
      </c>
      <c r="U244">
        <f t="shared" si="24"/>
        <v>0</v>
      </c>
      <c r="V244">
        <f t="shared" si="25"/>
        <v>0</v>
      </c>
      <c r="X244">
        <f t="shared" si="26"/>
        <v>0</v>
      </c>
    </row>
    <row r="245" spans="2:24" x14ac:dyDescent="0.25">
      <c r="B245" s="1">
        <f t="shared" si="22"/>
        <v>0</v>
      </c>
      <c r="C245" s="1">
        <v>17587281</v>
      </c>
      <c r="D245">
        <f t="shared" si="21"/>
        <v>-0.59948500216800937</v>
      </c>
      <c r="E245" s="1">
        <v>89</v>
      </c>
      <c r="J245">
        <v>235</v>
      </c>
      <c r="K245">
        <v>0</v>
      </c>
      <c r="L245">
        <v>235</v>
      </c>
      <c r="M245">
        <v>0</v>
      </c>
      <c r="N245">
        <v>235</v>
      </c>
      <c r="O245">
        <v>0</v>
      </c>
      <c r="T245">
        <f t="shared" si="23"/>
        <v>0</v>
      </c>
      <c r="U245">
        <f t="shared" si="24"/>
        <v>0</v>
      </c>
      <c r="V245">
        <f t="shared" si="25"/>
        <v>0</v>
      </c>
      <c r="X245">
        <f t="shared" si="26"/>
        <v>0</v>
      </c>
    </row>
    <row r="246" spans="2:24" x14ac:dyDescent="0.25">
      <c r="B246" s="1">
        <f t="shared" si="22"/>
        <v>0</v>
      </c>
      <c r="C246" s="1">
        <v>18327736</v>
      </c>
      <c r="D246">
        <f t="shared" si="21"/>
        <v>-0.37576758798169629</v>
      </c>
      <c r="E246" s="1">
        <v>363</v>
      </c>
      <c r="J246">
        <v>236</v>
      </c>
      <c r="K246">
        <v>1</v>
      </c>
      <c r="L246">
        <v>236</v>
      </c>
      <c r="M246">
        <v>1</v>
      </c>
      <c r="N246">
        <v>236</v>
      </c>
      <c r="O246">
        <v>1</v>
      </c>
      <c r="T246">
        <f t="shared" si="23"/>
        <v>1</v>
      </c>
      <c r="U246">
        <f t="shared" si="24"/>
        <v>1</v>
      </c>
      <c r="V246">
        <f t="shared" si="25"/>
        <v>1</v>
      </c>
      <c r="X246">
        <f t="shared" si="26"/>
        <v>0</v>
      </c>
    </row>
    <row r="247" spans="2:24" x14ac:dyDescent="0.25">
      <c r="B247" s="1">
        <f t="shared" si="22"/>
        <v>0</v>
      </c>
      <c r="C247" s="1">
        <v>18346385</v>
      </c>
      <c r="D247">
        <f t="shared" si="21"/>
        <v>-0.39583987316542979</v>
      </c>
      <c r="E247" s="1">
        <v>310</v>
      </c>
      <c r="J247">
        <v>237</v>
      </c>
      <c r="K247">
        <v>1</v>
      </c>
      <c r="L247">
        <v>237</v>
      </c>
      <c r="M247">
        <v>1</v>
      </c>
      <c r="N247">
        <v>237</v>
      </c>
      <c r="O247">
        <v>1</v>
      </c>
      <c r="T247">
        <f t="shared" si="23"/>
        <v>1</v>
      </c>
      <c r="U247">
        <f t="shared" si="24"/>
        <v>1</v>
      </c>
      <c r="V247">
        <f t="shared" si="25"/>
        <v>1</v>
      </c>
      <c r="X247">
        <f t="shared" si="26"/>
        <v>0</v>
      </c>
    </row>
    <row r="248" spans="2:24" x14ac:dyDescent="0.25">
      <c r="B248" s="1">
        <f t="shared" si="22"/>
        <v>0</v>
      </c>
      <c r="C248" s="1">
        <v>18402087</v>
      </c>
      <c r="D248">
        <f t="shared" si="21"/>
        <v>-1.7161277702645981</v>
      </c>
      <c r="E248" s="1">
        <v>-781</v>
      </c>
      <c r="J248">
        <v>238</v>
      </c>
      <c r="K248">
        <v>1</v>
      </c>
      <c r="L248">
        <v>238</v>
      </c>
      <c r="M248">
        <v>1</v>
      </c>
      <c r="N248">
        <v>238</v>
      </c>
      <c r="O248">
        <v>1</v>
      </c>
      <c r="T248">
        <f t="shared" si="23"/>
        <v>1</v>
      </c>
      <c r="U248">
        <f t="shared" si="24"/>
        <v>1</v>
      </c>
      <c r="V248">
        <f t="shared" si="25"/>
        <v>1</v>
      </c>
      <c r="X248">
        <f t="shared" si="26"/>
        <v>0</v>
      </c>
    </row>
    <row r="249" spans="2:24" x14ac:dyDescent="0.25">
      <c r="B249" s="1">
        <f t="shared" si="22"/>
        <v>0</v>
      </c>
      <c r="C249" s="1">
        <v>18470148</v>
      </c>
      <c r="D249">
        <f t="shared" si="21"/>
        <v>-0.39095933823981099</v>
      </c>
      <c r="E249" s="1">
        <v>322</v>
      </c>
      <c r="J249">
        <v>239</v>
      </c>
      <c r="K249">
        <v>1</v>
      </c>
      <c r="L249">
        <v>239</v>
      </c>
      <c r="M249">
        <v>1</v>
      </c>
      <c r="N249">
        <v>239</v>
      </c>
      <c r="O249">
        <v>1</v>
      </c>
      <c r="T249">
        <f t="shared" si="23"/>
        <v>1</v>
      </c>
      <c r="U249">
        <f t="shared" si="24"/>
        <v>1</v>
      </c>
      <c r="V249">
        <f t="shared" si="25"/>
        <v>1</v>
      </c>
      <c r="X249">
        <f t="shared" si="26"/>
        <v>0</v>
      </c>
    </row>
    <row r="250" spans="2:24" x14ac:dyDescent="0.25">
      <c r="B250" s="1">
        <f t="shared" si="22"/>
        <v>0</v>
      </c>
      <c r="C250" s="1">
        <v>18848219</v>
      </c>
      <c r="D250">
        <f t="shared" si="21"/>
        <v>-0.60505410084579747</v>
      </c>
      <c r="E250" s="1">
        <v>87</v>
      </c>
      <c r="J250">
        <v>240</v>
      </c>
      <c r="K250">
        <v>1</v>
      </c>
      <c r="L250">
        <v>240</v>
      </c>
      <c r="M250">
        <v>1</v>
      </c>
      <c r="N250">
        <v>240</v>
      </c>
      <c r="O250">
        <v>1</v>
      </c>
      <c r="T250">
        <f t="shared" si="23"/>
        <v>1</v>
      </c>
      <c r="U250">
        <f t="shared" si="24"/>
        <v>1</v>
      </c>
      <c r="V250">
        <f t="shared" si="25"/>
        <v>1</v>
      </c>
      <c r="X250">
        <f t="shared" si="26"/>
        <v>0</v>
      </c>
    </row>
    <row r="251" spans="2:24" x14ac:dyDescent="0.25">
      <c r="B251" s="1">
        <f t="shared" si="22"/>
        <v>0</v>
      </c>
      <c r="C251" s="1">
        <v>18848397</v>
      </c>
      <c r="D251">
        <f t="shared" si="21"/>
        <v>-0.50330706643343881</v>
      </c>
      <c r="E251" s="1">
        <v>146</v>
      </c>
      <c r="J251">
        <v>241</v>
      </c>
      <c r="K251">
        <v>0</v>
      </c>
      <c r="L251">
        <v>241</v>
      </c>
      <c r="M251">
        <v>0</v>
      </c>
      <c r="N251">
        <v>241</v>
      </c>
      <c r="O251">
        <v>0</v>
      </c>
      <c r="T251">
        <f t="shared" si="23"/>
        <v>0</v>
      </c>
      <c r="U251">
        <f t="shared" si="24"/>
        <v>0</v>
      </c>
      <c r="V251">
        <f t="shared" si="25"/>
        <v>0</v>
      </c>
      <c r="X251">
        <f t="shared" si="26"/>
        <v>0</v>
      </c>
    </row>
    <row r="252" spans="2:24" x14ac:dyDescent="0.25">
      <c r="B252" s="1">
        <f t="shared" si="22"/>
        <v>0</v>
      </c>
      <c r="C252" s="1">
        <v>18899149</v>
      </c>
      <c r="D252">
        <f t="shared" si="21"/>
        <v>-0.39377959084223324</v>
      </c>
      <c r="E252" s="1">
        <v>315</v>
      </c>
      <c r="J252">
        <v>242</v>
      </c>
      <c r="K252">
        <v>1</v>
      </c>
      <c r="L252">
        <v>242</v>
      </c>
      <c r="M252">
        <v>1</v>
      </c>
      <c r="N252">
        <v>242</v>
      </c>
      <c r="O252">
        <v>1</v>
      </c>
      <c r="T252">
        <f t="shared" si="23"/>
        <v>1</v>
      </c>
      <c r="U252">
        <f t="shared" si="24"/>
        <v>1</v>
      </c>
      <c r="V252">
        <f t="shared" si="25"/>
        <v>1</v>
      </c>
      <c r="X252">
        <f t="shared" si="26"/>
        <v>0</v>
      </c>
    </row>
    <row r="253" spans="2:24" x14ac:dyDescent="0.25">
      <c r="B253" s="1">
        <f t="shared" si="22"/>
        <v>0</v>
      </c>
      <c r="C253" s="1">
        <v>18943635</v>
      </c>
      <c r="D253">
        <f t="shared" si="21"/>
        <v>-1.0752574989159953</v>
      </c>
      <c r="E253" s="1">
        <v>-51</v>
      </c>
      <c r="J253">
        <v>243</v>
      </c>
      <c r="K253">
        <v>1</v>
      </c>
      <c r="L253">
        <v>243</v>
      </c>
      <c r="M253">
        <v>2</v>
      </c>
      <c r="N253">
        <v>243</v>
      </c>
      <c r="O253">
        <v>1</v>
      </c>
      <c r="T253">
        <f t="shared" si="23"/>
        <v>1</v>
      </c>
      <c r="U253">
        <f t="shared" si="24"/>
        <v>0</v>
      </c>
      <c r="V253">
        <f t="shared" si="25"/>
        <v>1</v>
      </c>
      <c r="X253">
        <f t="shared" si="26"/>
        <v>0</v>
      </c>
    </row>
    <row r="254" spans="2:24" x14ac:dyDescent="0.25">
      <c r="B254" s="1">
        <f t="shared" si="22"/>
        <v>0</v>
      </c>
      <c r="C254" s="1">
        <v>19041180</v>
      </c>
      <c r="D254">
        <f t="shared" si="21"/>
        <v>-1.9779225396884654</v>
      </c>
      <c r="E254" s="1">
        <v>-8209</v>
      </c>
      <c r="J254">
        <v>244</v>
      </c>
      <c r="K254">
        <v>2</v>
      </c>
      <c r="L254">
        <v>244</v>
      </c>
      <c r="M254">
        <v>2</v>
      </c>
      <c r="N254">
        <v>244</v>
      </c>
      <c r="O254">
        <v>2</v>
      </c>
      <c r="T254">
        <f t="shared" si="23"/>
        <v>0</v>
      </c>
      <c r="U254">
        <f t="shared" si="24"/>
        <v>0</v>
      </c>
      <c r="V254">
        <f t="shared" si="25"/>
        <v>0</v>
      </c>
      <c r="X254">
        <f t="shared" si="26"/>
        <v>1</v>
      </c>
    </row>
    <row r="255" spans="2:24" x14ac:dyDescent="0.25">
      <c r="B255" s="1">
        <f t="shared" si="22"/>
        <v>0</v>
      </c>
      <c r="C255" s="1">
        <v>19137093</v>
      </c>
      <c r="D255">
        <f t="shared" si="21"/>
        <v>-0.39056235929490302</v>
      </c>
      <c r="E255" s="1">
        <v>323</v>
      </c>
      <c r="J255">
        <v>245</v>
      </c>
      <c r="K255">
        <v>1</v>
      </c>
      <c r="L255">
        <v>245</v>
      </c>
      <c r="M255">
        <v>1</v>
      </c>
      <c r="N255">
        <v>245</v>
      </c>
      <c r="O255">
        <v>1</v>
      </c>
      <c r="T255">
        <f t="shared" si="23"/>
        <v>1</v>
      </c>
      <c r="U255">
        <f t="shared" si="24"/>
        <v>1</v>
      </c>
      <c r="V255">
        <f t="shared" si="25"/>
        <v>1</v>
      </c>
      <c r="X255">
        <f t="shared" si="26"/>
        <v>0</v>
      </c>
    </row>
    <row r="256" spans="2:24" x14ac:dyDescent="0.25">
      <c r="B256" s="1">
        <f t="shared" si="22"/>
        <v>0</v>
      </c>
      <c r="C256" s="1">
        <v>19347377</v>
      </c>
      <c r="D256">
        <f t="shared" si="21"/>
        <v>-1.4058123225994752</v>
      </c>
      <c r="E256" s="1">
        <v>-91</v>
      </c>
      <c r="J256">
        <v>246</v>
      </c>
      <c r="K256">
        <v>2</v>
      </c>
      <c r="L256">
        <v>246</v>
      </c>
      <c r="M256">
        <v>2</v>
      </c>
      <c r="N256">
        <v>246</v>
      </c>
      <c r="O256">
        <v>2</v>
      </c>
      <c r="T256">
        <f t="shared" si="23"/>
        <v>0</v>
      </c>
      <c r="U256">
        <f t="shared" si="24"/>
        <v>0</v>
      </c>
      <c r="V256">
        <f t="shared" si="25"/>
        <v>0</v>
      </c>
      <c r="X256">
        <f t="shared" si="26"/>
        <v>1</v>
      </c>
    </row>
    <row r="257" spans="2:24" x14ac:dyDescent="0.25">
      <c r="B257" s="1">
        <f t="shared" si="22"/>
        <v>0</v>
      </c>
      <c r="C257" s="1">
        <v>19347476</v>
      </c>
      <c r="D257">
        <f t="shared" si="21"/>
        <v>-1.6547733326566858</v>
      </c>
      <c r="E257" s="1">
        <v>-465</v>
      </c>
      <c r="J257">
        <v>247</v>
      </c>
      <c r="K257">
        <v>0</v>
      </c>
      <c r="L257">
        <v>247</v>
      </c>
      <c r="M257">
        <v>2</v>
      </c>
      <c r="N257">
        <v>247</v>
      </c>
      <c r="O257">
        <v>0</v>
      </c>
      <c r="T257">
        <f t="shared" si="23"/>
        <v>0</v>
      </c>
      <c r="U257">
        <f t="shared" si="24"/>
        <v>0</v>
      </c>
      <c r="V257">
        <f t="shared" si="25"/>
        <v>0</v>
      </c>
      <c r="X257">
        <f t="shared" si="26"/>
        <v>1</v>
      </c>
    </row>
    <row r="258" spans="2:24" x14ac:dyDescent="0.25">
      <c r="B258" s="1">
        <f t="shared" si="22"/>
        <v>0</v>
      </c>
      <c r="C258" s="1">
        <v>19423602</v>
      </c>
      <c r="D258">
        <f t="shared" si="21"/>
        <v>-1.5673782360544792</v>
      </c>
      <c r="E258" s="1">
        <v>-235</v>
      </c>
      <c r="J258">
        <v>248</v>
      </c>
      <c r="K258">
        <v>0</v>
      </c>
      <c r="L258">
        <v>248</v>
      </c>
      <c r="M258">
        <v>0</v>
      </c>
      <c r="N258">
        <v>248</v>
      </c>
      <c r="O258">
        <v>0</v>
      </c>
      <c r="T258">
        <f t="shared" si="23"/>
        <v>0</v>
      </c>
      <c r="U258">
        <f t="shared" si="24"/>
        <v>0</v>
      </c>
      <c r="V258">
        <f t="shared" si="25"/>
        <v>0</v>
      </c>
      <c r="X258">
        <f t="shared" si="26"/>
        <v>0</v>
      </c>
    </row>
    <row r="259" spans="2:24" x14ac:dyDescent="0.25">
      <c r="B259" s="1">
        <f t="shared" si="22"/>
        <v>0</v>
      </c>
      <c r="C259" s="1">
        <v>19607030</v>
      </c>
      <c r="D259">
        <f t="shared" si="21"/>
        <v>-0.82525749891599531</v>
      </c>
      <c r="E259" s="1">
        <v>54</v>
      </c>
      <c r="J259">
        <v>249</v>
      </c>
      <c r="K259">
        <v>0</v>
      </c>
      <c r="L259">
        <v>249</v>
      </c>
      <c r="M259">
        <v>0</v>
      </c>
      <c r="N259">
        <v>249</v>
      </c>
      <c r="O259">
        <v>0</v>
      </c>
      <c r="T259">
        <f t="shared" si="23"/>
        <v>0</v>
      </c>
      <c r="U259">
        <f t="shared" si="24"/>
        <v>0</v>
      </c>
      <c r="V259">
        <f t="shared" si="25"/>
        <v>0</v>
      </c>
      <c r="X259">
        <f t="shared" si="26"/>
        <v>0</v>
      </c>
    </row>
    <row r="260" spans="2:24" x14ac:dyDescent="0.25">
      <c r="B260" s="1">
        <f t="shared" si="22"/>
        <v>0</v>
      </c>
      <c r="C260" s="1">
        <v>19676311</v>
      </c>
      <c r="D260">
        <f t="shared" si="21"/>
        <v>-1.7493465960993282</v>
      </c>
      <c r="E260" s="1">
        <v>-1043</v>
      </c>
      <c r="J260">
        <v>250</v>
      </c>
      <c r="K260">
        <v>2</v>
      </c>
      <c r="L260">
        <v>250</v>
      </c>
      <c r="M260">
        <v>0</v>
      </c>
      <c r="N260">
        <v>250</v>
      </c>
      <c r="O260">
        <v>2</v>
      </c>
      <c r="T260">
        <f t="shared" si="23"/>
        <v>0</v>
      </c>
      <c r="U260">
        <f t="shared" si="24"/>
        <v>0</v>
      </c>
      <c r="V260">
        <f t="shared" si="25"/>
        <v>0</v>
      </c>
      <c r="X260">
        <f t="shared" si="26"/>
        <v>1</v>
      </c>
    </row>
    <row r="261" spans="2:24" x14ac:dyDescent="0.25">
      <c r="B261" s="1">
        <f t="shared" si="22"/>
        <v>0</v>
      </c>
      <c r="C261" s="1">
        <v>19685576</v>
      </c>
      <c r="D261">
        <f t="shared" si="21"/>
        <v>-1.7362439771030118</v>
      </c>
      <c r="E261" s="1">
        <v>-930</v>
      </c>
      <c r="J261">
        <v>251</v>
      </c>
      <c r="K261">
        <v>0</v>
      </c>
      <c r="L261">
        <v>251</v>
      </c>
      <c r="M261">
        <v>0</v>
      </c>
      <c r="N261">
        <v>251</v>
      </c>
      <c r="O261">
        <v>0</v>
      </c>
      <c r="T261">
        <f t="shared" si="23"/>
        <v>0</v>
      </c>
      <c r="U261">
        <f t="shared" si="24"/>
        <v>0</v>
      </c>
      <c r="V261">
        <f t="shared" si="25"/>
        <v>0</v>
      </c>
      <c r="X261">
        <f t="shared" si="26"/>
        <v>0</v>
      </c>
    </row>
    <row r="262" spans="2:24" x14ac:dyDescent="0.25">
      <c r="B262" s="1">
        <f t="shared" si="22"/>
        <v>0</v>
      </c>
      <c r="C262" s="1">
        <v>19713567</v>
      </c>
      <c r="D262">
        <f t="shared" si="21"/>
        <v>-0.60505410084579747</v>
      </c>
      <c r="E262" s="1">
        <v>87</v>
      </c>
      <c r="J262">
        <v>252</v>
      </c>
      <c r="K262">
        <v>1</v>
      </c>
      <c r="L262">
        <v>252</v>
      </c>
      <c r="M262">
        <v>1</v>
      </c>
      <c r="N262">
        <v>252</v>
      </c>
      <c r="O262">
        <v>1</v>
      </c>
      <c r="T262">
        <f t="shared" si="23"/>
        <v>1</v>
      </c>
      <c r="U262">
        <f t="shared" si="24"/>
        <v>1</v>
      </c>
      <c r="V262">
        <f t="shared" si="25"/>
        <v>1</v>
      </c>
      <c r="X262">
        <f t="shared" si="26"/>
        <v>0</v>
      </c>
    </row>
    <row r="263" spans="2:24" x14ac:dyDescent="0.25">
      <c r="B263" s="1">
        <f t="shared" si="22"/>
        <v>0</v>
      </c>
      <c r="C263" s="1">
        <v>19730734</v>
      </c>
      <c r="D263">
        <f t="shared" si="21"/>
        <v>-1.3138181262758266</v>
      </c>
      <c r="E263" s="1">
        <v>-67</v>
      </c>
      <c r="J263">
        <v>253</v>
      </c>
      <c r="K263">
        <v>0</v>
      </c>
      <c r="L263">
        <v>253</v>
      </c>
      <c r="M263">
        <v>0</v>
      </c>
      <c r="N263">
        <v>253</v>
      </c>
      <c r="O263">
        <v>0</v>
      </c>
      <c r="T263">
        <f t="shared" si="23"/>
        <v>0</v>
      </c>
      <c r="U263">
        <f t="shared" si="24"/>
        <v>0</v>
      </c>
      <c r="V263">
        <f t="shared" si="25"/>
        <v>0</v>
      </c>
      <c r="X263">
        <f t="shared" si="26"/>
        <v>0</v>
      </c>
    </row>
    <row r="264" spans="2:24" x14ac:dyDescent="0.25">
      <c r="B264" s="1">
        <f t="shared" si="22"/>
        <v>0</v>
      </c>
      <c r="C264" s="1">
        <v>19730779</v>
      </c>
      <c r="D264">
        <f t="shared" ref="D264:D327" si="27">IF((E264&lt;0),-1-1*LOG(-1*E264-49)/4,-1+LOG(E264-49)/4)</f>
        <v>-0.69238776965543147</v>
      </c>
      <c r="E264" s="1">
        <v>66</v>
      </c>
      <c r="J264">
        <v>254</v>
      </c>
      <c r="K264">
        <v>2</v>
      </c>
      <c r="L264">
        <v>254</v>
      </c>
      <c r="M264">
        <v>2</v>
      </c>
      <c r="N264">
        <v>254</v>
      </c>
      <c r="O264">
        <v>2</v>
      </c>
      <c r="T264">
        <f t="shared" si="23"/>
        <v>0</v>
      </c>
      <c r="U264">
        <f t="shared" si="24"/>
        <v>0</v>
      </c>
      <c r="V264">
        <f t="shared" si="25"/>
        <v>0</v>
      </c>
      <c r="X264">
        <f t="shared" si="26"/>
        <v>1</v>
      </c>
    </row>
    <row r="265" spans="2:24" x14ac:dyDescent="0.25">
      <c r="B265" s="1">
        <f t="shared" si="22"/>
        <v>0</v>
      </c>
      <c r="C265" s="1">
        <v>19765106</v>
      </c>
      <c r="D265">
        <f t="shared" si="27"/>
        <v>-1.9450793280350378</v>
      </c>
      <c r="E265" s="1">
        <v>-6079</v>
      </c>
      <c r="J265">
        <v>255</v>
      </c>
      <c r="K265">
        <v>1</v>
      </c>
      <c r="L265">
        <v>255</v>
      </c>
      <c r="M265">
        <v>1</v>
      </c>
      <c r="N265">
        <v>255</v>
      </c>
      <c r="O265">
        <v>1</v>
      </c>
      <c r="T265">
        <f t="shared" si="23"/>
        <v>1</v>
      </c>
      <c r="U265">
        <f t="shared" si="24"/>
        <v>1</v>
      </c>
      <c r="V265">
        <f t="shared" si="25"/>
        <v>1</v>
      </c>
      <c r="X265">
        <f t="shared" si="26"/>
        <v>0</v>
      </c>
    </row>
    <row r="266" spans="2:24" x14ac:dyDescent="0.25">
      <c r="B266" s="1">
        <f t="shared" ref="B266:B329" si="28">IF(C266=C265,1,0)</f>
        <v>0</v>
      </c>
      <c r="C266" s="1">
        <v>19915082</v>
      </c>
      <c r="D266">
        <f t="shared" si="27"/>
        <v>-1.3655994994747389</v>
      </c>
      <c r="E266" s="1">
        <v>-78</v>
      </c>
      <c r="J266">
        <v>256</v>
      </c>
      <c r="K266">
        <v>2</v>
      </c>
      <c r="L266">
        <v>256</v>
      </c>
      <c r="M266">
        <v>2</v>
      </c>
      <c r="N266">
        <v>256</v>
      </c>
      <c r="O266">
        <v>2</v>
      </c>
      <c r="T266">
        <f t="shared" si="23"/>
        <v>0</v>
      </c>
      <c r="U266">
        <f t="shared" si="24"/>
        <v>0</v>
      </c>
      <c r="V266">
        <f t="shared" si="25"/>
        <v>0</v>
      </c>
      <c r="X266">
        <f t="shared" si="26"/>
        <v>1</v>
      </c>
    </row>
    <row r="267" spans="2:24" x14ac:dyDescent="0.25">
      <c r="B267" s="1">
        <f t="shared" si="28"/>
        <v>0</v>
      </c>
      <c r="C267" s="1">
        <v>19940754</v>
      </c>
      <c r="D267">
        <f t="shared" si="27"/>
        <v>-0.47319750758803292</v>
      </c>
      <c r="E267" s="1">
        <v>177</v>
      </c>
      <c r="J267">
        <v>257</v>
      </c>
      <c r="K267">
        <v>1</v>
      </c>
      <c r="L267">
        <v>257</v>
      </c>
      <c r="M267">
        <v>1</v>
      </c>
      <c r="N267">
        <v>257</v>
      </c>
      <c r="O267">
        <v>1</v>
      </c>
      <c r="T267">
        <f t="shared" si="23"/>
        <v>1</v>
      </c>
      <c r="U267">
        <f t="shared" si="24"/>
        <v>1</v>
      </c>
      <c r="V267">
        <f t="shared" si="25"/>
        <v>1</v>
      </c>
      <c r="X267">
        <f t="shared" si="26"/>
        <v>0</v>
      </c>
    </row>
    <row r="268" spans="2:24" x14ac:dyDescent="0.25">
      <c r="B268" s="1">
        <f t="shared" si="28"/>
        <v>1</v>
      </c>
      <c r="C268" s="1">
        <v>19940754</v>
      </c>
      <c r="D268">
        <f t="shared" si="27"/>
        <v>-0.37070102551250639</v>
      </c>
      <c r="E268" s="1">
        <v>378</v>
      </c>
      <c r="J268">
        <v>258</v>
      </c>
      <c r="K268">
        <v>2</v>
      </c>
      <c r="L268">
        <v>258</v>
      </c>
      <c r="M268">
        <v>0</v>
      </c>
      <c r="N268">
        <v>258</v>
      </c>
      <c r="O268">
        <v>2</v>
      </c>
      <c r="T268">
        <f t="shared" ref="T268:T331" si="29">IF(AND(K268&gt;0,K268&lt;$T$8),1,0)</f>
        <v>0</v>
      </c>
      <c r="U268">
        <f t="shared" ref="U268:U331" si="30">IF(AND(M268&gt;0,M268&lt;$T$8),1,0)</f>
        <v>0</v>
      </c>
      <c r="V268">
        <f t="shared" ref="V268:V331" si="31">IF(AND(O268&gt;0,O268&lt;$T$8),1,0)</f>
        <v>0</v>
      </c>
      <c r="X268">
        <f t="shared" ref="X268:X331" si="32">IF(AND(SUM(T268:V268)=0,SUM(K268,M268,O268)&gt;0),1,0)</f>
        <v>1</v>
      </c>
    </row>
    <row r="269" spans="2:24" x14ac:dyDescent="0.25">
      <c r="B269" s="1">
        <f t="shared" si="28"/>
        <v>0</v>
      </c>
      <c r="C269" s="1">
        <v>20112066</v>
      </c>
      <c r="D269">
        <f t="shared" si="27"/>
        <v>-0.55914300160926567</v>
      </c>
      <c r="E269" s="1">
        <v>107</v>
      </c>
      <c r="J269">
        <v>259</v>
      </c>
      <c r="K269">
        <v>2</v>
      </c>
      <c r="L269">
        <v>259</v>
      </c>
      <c r="M269">
        <v>2</v>
      </c>
      <c r="N269">
        <v>259</v>
      </c>
      <c r="O269">
        <v>2</v>
      </c>
      <c r="T269">
        <f t="shared" si="29"/>
        <v>0</v>
      </c>
      <c r="U269">
        <f t="shared" si="30"/>
        <v>0</v>
      </c>
      <c r="V269">
        <f t="shared" si="31"/>
        <v>0</v>
      </c>
      <c r="X269">
        <f t="shared" si="32"/>
        <v>1</v>
      </c>
    </row>
    <row r="270" spans="2:24" x14ac:dyDescent="0.25">
      <c r="B270" s="1">
        <f t="shared" si="28"/>
        <v>0</v>
      </c>
      <c r="C270" s="1">
        <v>20259856</v>
      </c>
      <c r="D270">
        <f t="shared" si="27"/>
        <v>-1.1747425010840047</v>
      </c>
      <c r="E270" s="1">
        <v>-54</v>
      </c>
      <c r="J270">
        <v>260</v>
      </c>
      <c r="K270">
        <v>1</v>
      </c>
      <c r="L270">
        <v>260</v>
      </c>
      <c r="M270">
        <v>1</v>
      </c>
      <c r="N270">
        <v>260</v>
      </c>
      <c r="O270">
        <v>1</v>
      </c>
      <c r="T270">
        <f t="shared" si="29"/>
        <v>1</v>
      </c>
      <c r="U270">
        <f t="shared" si="30"/>
        <v>1</v>
      </c>
      <c r="V270">
        <f t="shared" si="31"/>
        <v>1</v>
      </c>
      <c r="X270">
        <f t="shared" si="32"/>
        <v>0</v>
      </c>
    </row>
    <row r="271" spans="2:24" x14ac:dyDescent="0.25">
      <c r="B271" s="1">
        <f t="shared" si="28"/>
        <v>0</v>
      </c>
      <c r="C271" s="1">
        <v>20765366</v>
      </c>
      <c r="D271">
        <f t="shared" si="27"/>
        <v>-1.6086422260085498</v>
      </c>
      <c r="E271" s="1">
        <v>-321</v>
      </c>
      <c r="J271">
        <v>261</v>
      </c>
      <c r="K271">
        <v>1</v>
      </c>
      <c r="L271">
        <v>261</v>
      </c>
      <c r="M271">
        <v>1</v>
      </c>
      <c r="N271">
        <v>261</v>
      </c>
      <c r="O271">
        <v>1</v>
      </c>
      <c r="T271">
        <f t="shared" si="29"/>
        <v>1</v>
      </c>
      <c r="U271">
        <f t="shared" si="30"/>
        <v>1</v>
      </c>
      <c r="V271">
        <f t="shared" si="31"/>
        <v>1</v>
      </c>
      <c r="X271">
        <f t="shared" si="32"/>
        <v>0</v>
      </c>
    </row>
    <row r="272" spans="2:24" x14ac:dyDescent="0.25">
      <c r="B272" s="1">
        <f t="shared" si="28"/>
        <v>0</v>
      </c>
      <c r="C272" s="1">
        <v>20887906</v>
      </c>
      <c r="D272">
        <f t="shared" si="27"/>
        <v>-0.39215905896025316</v>
      </c>
      <c r="E272" s="1">
        <v>319</v>
      </c>
      <c r="J272">
        <v>262</v>
      </c>
      <c r="K272">
        <v>0</v>
      </c>
      <c r="L272">
        <v>262</v>
      </c>
      <c r="M272">
        <v>0</v>
      </c>
      <c r="N272">
        <v>262</v>
      </c>
      <c r="O272">
        <v>0</v>
      </c>
      <c r="T272">
        <f t="shared" si="29"/>
        <v>0</v>
      </c>
      <c r="U272">
        <f t="shared" si="30"/>
        <v>0</v>
      </c>
      <c r="V272">
        <f t="shared" si="31"/>
        <v>0</v>
      </c>
      <c r="X272">
        <f t="shared" si="32"/>
        <v>0</v>
      </c>
    </row>
    <row r="273" spans="2:24" x14ac:dyDescent="0.25">
      <c r="B273" s="1">
        <f t="shared" si="28"/>
        <v>0</v>
      </c>
      <c r="C273" s="1">
        <v>20887914</v>
      </c>
      <c r="D273">
        <f t="shared" si="27"/>
        <v>-1.4083671138948965</v>
      </c>
      <c r="E273" s="1">
        <v>-92</v>
      </c>
      <c r="J273">
        <v>263</v>
      </c>
      <c r="K273">
        <v>1</v>
      </c>
      <c r="L273">
        <v>263</v>
      </c>
      <c r="M273">
        <v>1</v>
      </c>
      <c r="N273">
        <v>263</v>
      </c>
      <c r="O273">
        <v>1</v>
      </c>
      <c r="T273">
        <f t="shared" si="29"/>
        <v>1</v>
      </c>
      <c r="U273">
        <f t="shared" si="30"/>
        <v>1</v>
      </c>
      <c r="V273">
        <f t="shared" si="31"/>
        <v>1</v>
      </c>
      <c r="X273">
        <f t="shared" si="32"/>
        <v>0</v>
      </c>
    </row>
    <row r="274" spans="2:24" x14ac:dyDescent="0.25">
      <c r="B274" s="1">
        <f t="shared" si="28"/>
        <v>0</v>
      </c>
      <c r="C274" s="1">
        <v>21353681</v>
      </c>
      <c r="D274">
        <f t="shared" si="27"/>
        <v>-0.67474250108400469</v>
      </c>
      <c r="E274" s="1">
        <v>69</v>
      </c>
      <c r="J274">
        <v>264</v>
      </c>
      <c r="K274">
        <v>0</v>
      </c>
      <c r="L274">
        <v>264</v>
      </c>
      <c r="M274">
        <v>0</v>
      </c>
      <c r="N274">
        <v>264</v>
      </c>
      <c r="O274">
        <v>0</v>
      </c>
      <c r="T274">
        <f t="shared" si="29"/>
        <v>0</v>
      </c>
      <c r="U274">
        <f t="shared" si="30"/>
        <v>0</v>
      </c>
      <c r="V274">
        <f t="shared" si="31"/>
        <v>0</v>
      </c>
      <c r="X274">
        <f t="shared" si="32"/>
        <v>0</v>
      </c>
    </row>
    <row r="275" spans="2:24" x14ac:dyDescent="0.25">
      <c r="B275" s="1">
        <f t="shared" si="28"/>
        <v>0</v>
      </c>
      <c r="C275" s="1">
        <v>21456503</v>
      </c>
      <c r="D275">
        <f t="shared" si="27"/>
        <v>-0.35085072609338497</v>
      </c>
      <c r="E275" s="1">
        <v>444</v>
      </c>
      <c r="J275">
        <v>265</v>
      </c>
      <c r="K275">
        <v>0</v>
      </c>
      <c r="L275">
        <v>265</v>
      </c>
      <c r="M275">
        <v>0</v>
      </c>
      <c r="N275">
        <v>265</v>
      </c>
      <c r="O275">
        <v>0</v>
      </c>
      <c r="T275">
        <f t="shared" si="29"/>
        <v>0</v>
      </c>
      <c r="U275">
        <f t="shared" si="30"/>
        <v>0</v>
      </c>
      <c r="V275">
        <f t="shared" si="31"/>
        <v>0</v>
      </c>
      <c r="X275">
        <f t="shared" si="32"/>
        <v>0</v>
      </c>
    </row>
    <row r="276" spans="2:24" x14ac:dyDescent="0.25">
      <c r="B276" s="1">
        <f t="shared" si="28"/>
        <v>1</v>
      </c>
      <c r="C276" s="1">
        <v>21456503</v>
      </c>
      <c r="D276">
        <f t="shared" si="27"/>
        <v>-1.610619942266112</v>
      </c>
      <c r="E276" s="1">
        <v>-326</v>
      </c>
      <c r="J276">
        <v>266</v>
      </c>
      <c r="K276">
        <v>0</v>
      </c>
      <c r="L276">
        <v>266</v>
      </c>
      <c r="M276">
        <v>0</v>
      </c>
      <c r="N276">
        <v>266</v>
      </c>
      <c r="O276">
        <v>0</v>
      </c>
      <c r="T276">
        <f t="shared" si="29"/>
        <v>0</v>
      </c>
      <c r="U276">
        <f t="shared" si="30"/>
        <v>0</v>
      </c>
      <c r="V276">
        <f t="shared" si="31"/>
        <v>0</v>
      </c>
      <c r="X276">
        <f t="shared" si="32"/>
        <v>0</v>
      </c>
    </row>
    <row r="277" spans="2:24" x14ac:dyDescent="0.25">
      <c r="B277" s="1">
        <f t="shared" si="28"/>
        <v>0</v>
      </c>
      <c r="C277" s="1">
        <v>21456693</v>
      </c>
      <c r="D277">
        <f t="shared" si="27"/>
        <v>-0.38743772292015977</v>
      </c>
      <c r="E277" s="1">
        <v>331</v>
      </c>
      <c r="J277">
        <v>267</v>
      </c>
      <c r="K277">
        <v>1</v>
      </c>
      <c r="L277">
        <v>267</v>
      </c>
      <c r="M277">
        <v>1</v>
      </c>
      <c r="N277">
        <v>267</v>
      </c>
      <c r="O277">
        <v>1</v>
      </c>
      <c r="T277">
        <f t="shared" si="29"/>
        <v>1</v>
      </c>
      <c r="U277">
        <f t="shared" si="30"/>
        <v>1</v>
      </c>
      <c r="V277">
        <f t="shared" si="31"/>
        <v>1</v>
      </c>
      <c r="X277">
        <f t="shared" si="32"/>
        <v>0</v>
      </c>
    </row>
    <row r="278" spans="2:24" x14ac:dyDescent="0.25">
      <c r="B278" s="1">
        <f t="shared" si="28"/>
        <v>0</v>
      </c>
      <c r="C278" s="1">
        <v>21551556</v>
      </c>
      <c r="D278">
        <f t="shared" si="27"/>
        <v>-1.6224896198562087</v>
      </c>
      <c r="E278" s="1">
        <v>-358</v>
      </c>
      <c r="J278">
        <v>268</v>
      </c>
      <c r="K278">
        <v>0</v>
      </c>
      <c r="L278">
        <v>268</v>
      </c>
      <c r="M278">
        <v>0</v>
      </c>
      <c r="N278">
        <v>268</v>
      </c>
      <c r="O278">
        <v>0</v>
      </c>
      <c r="T278">
        <f t="shared" si="29"/>
        <v>0</v>
      </c>
      <c r="U278">
        <f t="shared" si="30"/>
        <v>0</v>
      </c>
      <c r="V278">
        <f t="shared" si="31"/>
        <v>0</v>
      </c>
      <c r="X278">
        <f t="shared" si="32"/>
        <v>0</v>
      </c>
    </row>
    <row r="279" spans="2:24" x14ac:dyDescent="0.25">
      <c r="B279" s="1">
        <f t="shared" si="28"/>
        <v>0</v>
      </c>
      <c r="C279" s="1">
        <v>21700493</v>
      </c>
      <c r="D279">
        <f t="shared" si="27"/>
        <v>-1.1192803136799157</v>
      </c>
      <c r="E279" s="1">
        <v>-52</v>
      </c>
      <c r="J279">
        <v>269</v>
      </c>
      <c r="K279">
        <v>0</v>
      </c>
      <c r="L279">
        <v>269</v>
      </c>
      <c r="M279">
        <v>0</v>
      </c>
      <c r="N279">
        <v>269</v>
      </c>
      <c r="O279">
        <v>0</v>
      </c>
      <c r="T279">
        <f t="shared" si="29"/>
        <v>0</v>
      </c>
      <c r="U279">
        <f t="shared" si="30"/>
        <v>0</v>
      </c>
      <c r="V279">
        <f t="shared" si="31"/>
        <v>0</v>
      </c>
      <c r="X279">
        <f t="shared" si="32"/>
        <v>0</v>
      </c>
    </row>
    <row r="280" spans="2:24" x14ac:dyDescent="0.25">
      <c r="B280" s="1">
        <f t="shared" si="28"/>
        <v>0</v>
      </c>
      <c r="C280" s="1">
        <v>21851671</v>
      </c>
      <c r="D280">
        <f t="shared" si="27"/>
        <v>-1.6125622770798402</v>
      </c>
      <c r="E280" s="1">
        <v>-331</v>
      </c>
      <c r="J280">
        <v>270</v>
      </c>
      <c r="K280">
        <v>0</v>
      </c>
      <c r="L280">
        <v>270</v>
      </c>
      <c r="M280">
        <v>0</v>
      </c>
      <c r="N280">
        <v>270</v>
      </c>
      <c r="O280">
        <v>0</v>
      </c>
      <c r="T280">
        <f t="shared" si="29"/>
        <v>0</v>
      </c>
      <c r="U280">
        <f t="shared" si="30"/>
        <v>0</v>
      </c>
      <c r="V280">
        <f t="shared" si="31"/>
        <v>0</v>
      </c>
      <c r="X280">
        <f t="shared" si="32"/>
        <v>0</v>
      </c>
    </row>
    <row r="281" spans="2:24" x14ac:dyDescent="0.25">
      <c r="B281" s="1">
        <f t="shared" si="28"/>
        <v>0</v>
      </c>
      <c r="C281" s="1">
        <v>21851939</v>
      </c>
      <c r="D281">
        <f t="shared" si="27"/>
        <v>-1.4180244644839295</v>
      </c>
      <c r="E281" s="1">
        <v>-96</v>
      </c>
      <c r="J281">
        <v>271</v>
      </c>
      <c r="K281">
        <v>0</v>
      </c>
      <c r="L281">
        <v>271</v>
      </c>
      <c r="M281">
        <v>3</v>
      </c>
      <c r="N281">
        <v>271</v>
      </c>
      <c r="O281">
        <v>0</v>
      </c>
      <c r="T281">
        <f t="shared" si="29"/>
        <v>0</v>
      </c>
      <c r="U281">
        <f t="shared" si="30"/>
        <v>0</v>
      </c>
      <c r="V281">
        <f t="shared" si="31"/>
        <v>0</v>
      </c>
      <c r="X281">
        <f t="shared" si="32"/>
        <v>1</v>
      </c>
    </row>
    <row r="282" spans="2:24" x14ac:dyDescent="0.25">
      <c r="B282" s="1">
        <f t="shared" si="28"/>
        <v>0</v>
      </c>
      <c r="C282" s="1">
        <v>22227472</v>
      </c>
      <c r="D282">
        <f t="shared" si="27"/>
        <v>-1.5923039643525358</v>
      </c>
      <c r="E282" s="1">
        <v>-283</v>
      </c>
      <c r="J282">
        <v>272</v>
      </c>
      <c r="K282">
        <v>0</v>
      </c>
      <c r="L282">
        <v>272</v>
      </c>
      <c r="M282">
        <v>2</v>
      </c>
      <c r="N282">
        <v>272</v>
      </c>
      <c r="O282">
        <v>0</v>
      </c>
      <c r="T282">
        <f t="shared" si="29"/>
        <v>0</v>
      </c>
      <c r="U282">
        <f t="shared" si="30"/>
        <v>0</v>
      </c>
      <c r="V282">
        <f t="shared" si="31"/>
        <v>0</v>
      </c>
      <c r="X282">
        <f t="shared" si="32"/>
        <v>1</v>
      </c>
    </row>
    <row r="283" spans="2:24" x14ac:dyDescent="0.25">
      <c r="B283" s="1">
        <f t="shared" si="28"/>
        <v>0</v>
      </c>
      <c r="C283" s="1">
        <v>22619921</v>
      </c>
      <c r="D283">
        <f t="shared" si="27"/>
        <v>-0.35167848324488571</v>
      </c>
      <c r="E283" s="1">
        <v>441</v>
      </c>
      <c r="J283">
        <v>273</v>
      </c>
      <c r="K283">
        <v>1</v>
      </c>
      <c r="L283">
        <v>273</v>
      </c>
      <c r="M283">
        <v>1</v>
      </c>
      <c r="N283">
        <v>273</v>
      </c>
      <c r="O283">
        <v>1</v>
      </c>
      <c r="T283">
        <f t="shared" si="29"/>
        <v>1</v>
      </c>
      <c r="U283">
        <f t="shared" si="30"/>
        <v>1</v>
      </c>
      <c r="V283">
        <f t="shared" si="31"/>
        <v>1</v>
      </c>
      <c r="X283">
        <f t="shared" si="32"/>
        <v>0</v>
      </c>
    </row>
    <row r="284" spans="2:24" x14ac:dyDescent="0.25">
      <c r="B284" s="1">
        <f t="shared" si="28"/>
        <v>0</v>
      </c>
      <c r="C284" s="1">
        <v>22620034</v>
      </c>
      <c r="D284">
        <f t="shared" si="27"/>
        <v>-0.62371250542002343</v>
      </c>
      <c r="E284" s="1">
        <v>81</v>
      </c>
      <c r="J284">
        <v>274</v>
      </c>
      <c r="K284">
        <v>1</v>
      </c>
      <c r="L284">
        <v>274</v>
      </c>
      <c r="M284">
        <v>1</v>
      </c>
      <c r="N284">
        <v>274</v>
      </c>
      <c r="O284">
        <v>1</v>
      </c>
      <c r="T284">
        <f t="shared" si="29"/>
        <v>1</v>
      </c>
      <c r="U284">
        <f t="shared" si="30"/>
        <v>1</v>
      </c>
      <c r="V284">
        <f t="shared" si="31"/>
        <v>1</v>
      </c>
      <c r="X284">
        <f t="shared" si="32"/>
        <v>0</v>
      </c>
    </row>
    <row r="285" spans="2:24" x14ac:dyDescent="0.25">
      <c r="B285" s="1">
        <f t="shared" si="28"/>
        <v>0</v>
      </c>
      <c r="C285" s="1">
        <v>22620298</v>
      </c>
      <c r="D285">
        <f t="shared" si="27"/>
        <v>-0.64625666300729545</v>
      </c>
      <c r="E285" s="1">
        <v>75</v>
      </c>
      <c r="J285">
        <v>275</v>
      </c>
      <c r="K285">
        <v>0</v>
      </c>
      <c r="L285">
        <v>275</v>
      </c>
      <c r="M285">
        <v>0</v>
      </c>
      <c r="N285">
        <v>275</v>
      </c>
      <c r="O285">
        <v>0</v>
      </c>
      <c r="T285">
        <f t="shared" si="29"/>
        <v>0</v>
      </c>
      <c r="U285">
        <f t="shared" si="30"/>
        <v>0</v>
      </c>
      <c r="V285">
        <f t="shared" si="31"/>
        <v>0</v>
      </c>
      <c r="X285">
        <f t="shared" si="32"/>
        <v>0</v>
      </c>
    </row>
    <row r="286" spans="2:24" x14ac:dyDescent="0.25">
      <c r="B286" s="1">
        <f t="shared" si="28"/>
        <v>0</v>
      </c>
      <c r="C286" s="1">
        <v>22930404</v>
      </c>
      <c r="D286">
        <f t="shared" si="27"/>
        <v>-1.5537109620119245</v>
      </c>
      <c r="E286" s="1">
        <v>-213</v>
      </c>
      <c r="J286">
        <v>276</v>
      </c>
      <c r="K286">
        <v>1</v>
      </c>
      <c r="L286">
        <v>276</v>
      </c>
      <c r="M286">
        <v>1</v>
      </c>
      <c r="N286">
        <v>276</v>
      </c>
      <c r="O286">
        <v>1</v>
      </c>
      <c r="T286">
        <f t="shared" si="29"/>
        <v>1</v>
      </c>
      <c r="U286">
        <f t="shared" si="30"/>
        <v>1</v>
      </c>
      <c r="V286">
        <f t="shared" si="31"/>
        <v>1</v>
      </c>
      <c r="X286">
        <f t="shared" si="32"/>
        <v>0</v>
      </c>
    </row>
    <row r="287" spans="2:24" x14ac:dyDescent="0.25">
      <c r="B287" s="1">
        <f t="shared" si="28"/>
        <v>0</v>
      </c>
      <c r="C287" s="1">
        <v>22930644</v>
      </c>
      <c r="D287">
        <f t="shared" si="27"/>
        <v>-0.37928160409781153</v>
      </c>
      <c r="E287" s="1">
        <v>353</v>
      </c>
      <c r="J287">
        <v>277</v>
      </c>
      <c r="K287">
        <v>1</v>
      </c>
      <c r="L287">
        <v>277</v>
      </c>
      <c r="M287">
        <v>1</v>
      </c>
      <c r="N287">
        <v>277</v>
      </c>
      <c r="O287">
        <v>1</v>
      </c>
      <c r="T287">
        <f t="shared" si="29"/>
        <v>1</v>
      </c>
      <c r="U287">
        <f t="shared" si="30"/>
        <v>1</v>
      </c>
      <c r="V287">
        <f t="shared" si="31"/>
        <v>1</v>
      </c>
      <c r="X287">
        <f t="shared" si="32"/>
        <v>0</v>
      </c>
    </row>
    <row r="288" spans="2:24" x14ac:dyDescent="0.25">
      <c r="B288" s="1">
        <f t="shared" si="28"/>
        <v>0</v>
      </c>
      <c r="C288" s="1">
        <v>23300362</v>
      </c>
      <c r="D288">
        <f t="shared" si="27"/>
        <v>-1.609437640705097</v>
      </c>
      <c r="E288" s="1">
        <v>-323</v>
      </c>
      <c r="J288">
        <v>278</v>
      </c>
      <c r="K288">
        <v>0</v>
      </c>
      <c r="L288">
        <v>278</v>
      </c>
      <c r="M288">
        <v>0</v>
      </c>
      <c r="N288">
        <v>278</v>
      </c>
      <c r="O288">
        <v>0</v>
      </c>
      <c r="T288">
        <f t="shared" si="29"/>
        <v>0</v>
      </c>
      <c r="U288">
        <f t="shared" si="30"/>
        <v>0</v>
      </c>
      <c r="V288">
        <f t="shared" si="31"/>
        <v>0</v>
      </c>
      <c r="X288">
        <f t="shared" si="32"/>
        <v>0</v>
      </c>
    </row>
    <row r="289" spans="2:24" x14ac:dyDescent="0.25">
      <c r="B289" s="1">
        <f t="shared" si="28"/>
        <v>0</v>
      </c>
      <c r="C289" s="1">
        <v>23394100</v>
      </c>
      <c r="D289">
        <f t="shared" si="27"/>
        <v>-1.3537433369927045</v>
      </c>
      <c r="E289" s="1">
        <v>-75</v>
      </c>
      <c r="J289">
        <v>279</v>
      </c>
      <c r="K289">
        <v>1</v>
      </c>
      <c r="L289">
        <v>279</v>
      </c>
      <c r="M289">
        <v>1</v>
      </c>
      <c r="N289">
        <v>279</v>
      </c>
      <c r="O289">
        <v>1</v>
      </c>
      <c r="T289">
        <f t="shared" si="29"/>
        <v>1</v>
      </c>
      <c r="U289">
        <f t="shared" si="30"/>
        <v>1</v>
      </c>
      <c r="V289">
        <f t="shared" si="31"/>
        <v>1</v>
      </c>
      <c r="X289">
        <f t="shared" si="32"/>
        <v>0</v>
      </c>
    </row>
    <row r="290" spans="2:24" x14ac:dyDescent="0.25">
      <c r="B290" s="1">
        <f t="shared" si="28"/>
        <v>0</v>
      </c>
      <c r="C290" s="1">
        <v>23394275</v>
      </c>
      <c r="D290">
        <f t="shared" si="27"/>
        <v>-0.65494718957209852</v>
      </c>
      <c r="E290" s="1">
        <v>73</v>
      </c>
      <c r="J290">
        <v>280</v>
      </c>
      <c r="K290">
        <v>1</v>
      </c>
      <c r="L290">
        <v>280</v>
      </c>
      <c r="M290">
        <v>1</v>
      </c>
      <c r="N290">
        <v>280</v>
      </c>
      <c r="O290">
        <v>1</v>
      </c>
      <c r="T290">
        <f t="shared" si="29"/>
        <v>1</v>
      </c>
      <c r="U290">
        <f t="shared" si="30"/>
        <v>1</v>
      </c>
      <c r="V290">
        <f t="shared" si="31"/>
        <v>1</v>
      </c>
      <c r="X290">
        <f t="shared" si="32"/>
        <v>0</v>
      </c>
    </row>
    <row r="291" spans="2:24" x14ac:dyDescent="0.25">
      <c r="B291" s="1">
        <f t="shared" si="28"/>
        <v>0</v>
      </c>
      <c r="C291" s="1">
        <v>23620207</v>
      </c>
      <c r="D291">
        <f t="shared" si="27"/>
        <v>-0.28036955112469841</v>
      </c>
      <c r="E291" s="1">
        <v>805</v>
      </c>
      <c r="J291">
        <v>281</v>
      </c>
      <c r="K291">
        <v>1</v>
      </c>
      <c r="L291">
        <v>281</v>
      </c>
      <c r="M291">
        <v>1</v>
      </c>
      <c r="N291">
        <v>281</v>
      </c>
      <c r="O291">
        <v>1</v>
      </c>
      <c r="T291">
        <f t="shared" si="29"/>
        <v>1</v>
      </c>
      <c r="U291">
        <f t="shared" si="30"/>
        <v>1</v>
      </c>
      <c r="V291">
        <f t="shared" si="31"/>
        <v>1</v>
      </c>
      <c r="X291">
        <f t="shared" si="32"/>
        <v>0</v>
      </c>
    </row>
    <row r="292" spans="2:24" x14ac:dyDescent="0.25">
      <c r="B292" s="1">
        <f t="shared" si="28"/>
        <v>0</v>
      </c>
      <c r="C292" s="1">
        <v>23623577</v>
      </c>
      <c r="D292">
        <f t="shared" si="27"/>
        <v>-1.2697953115119063</v>
      </c>
      <c r="E292" s="1">
        <v>-61</v>
      </c>
      <c r="J292">
        <v>282</v>
      </c>
      <c r="K292">
        <v>0</v>
      </c>
      <c r="L292">
        <v>282</v>
      </c>
      <c r="M292">
        <v>0</v>
      </c>
      <c r="N292">
        <v>282</v>
      </c>
      <c r="O292">
        <v>0</v>
      </c>
      <c r="T292">
        <f t="shared" si="29"/>
        <v>0</v>
      </c>
      <c r="U292">
        <f t="shared" si="30"/>
        <v>0</v>
      </c>
      <c r="V292">
        <f t="shared" si="31"/>
        <v>0</v>
      </c>
      <c r="X292">
        <f t="shared" si="32"/>
        <v>0</v>
      </c>
    </row>
    <row r="293" spans="2:24" x14ac:dyDescent="0.25">
      <c r="B293" s="1">
        <f t="shared" si="28"/>
        <v>0</v>
      </c>
      <c r="C293" s="1">
        <v>23685845</v>
      </c>
      <c r="D293">
        <f t="shared" si="27"/>
        <v>-1.6114010508183993</v>
      </c>
      <c r="E293" s="1">
        <v>-328</v>
      </c>
      <c r="J293">
        <v>283</v>
      </c>
      <c r="K293">
        <v>0</v>
      </c>
      <c r="L293">
        <v>283</v>
      </c>
      <c r="M293">
        <v>0</v>
      </c>
      <c r="N293">
        <v>283</v>
      </c>
      <c r="O293">
        <v>0</v>
      </c>
      <c r="T293">
        <f t="shared" si="29"/>
        <v>0</v>
      </c>
      <c r="U293">
        <f t="shared" si="30"/>
        <v>0</v>
      </c>
      <c r="V293">
        <f t="shared" si="31"/>
        <v>0</v>
      </c>
      <c r="X293">
        <f t="shared" si="32"/>
        <v>0</v>
      </c>
    </row>
    <row r="294" spans="2:24" x14ac:dyDescent="0.25">
      <c r="B294" s="1">
        <f t="shared" si="28"/>
        <v>0</v>
      </c>
      <c r="C294" s="1">
        <v>23685987</v>
      </c>
      <c r="D294">
        <f t="shared" si="27"/>
        <v>-1.6117895078355549</v>
      </c>
      <c r="E294" s="1">
        <v>-329</v>
      </c>
      <c r="J294">
        <v>284</v>
      </c>
      <c r="K294">
        <v>1</v>
      </c>
      <c r="L294">
        <v>284</v>
      </c>
      <c r="M294">
        <v>1</v>
      </c>
      <c r="N294">
        <v>284</v>
      </c>
      <c r="O294">
        <v>1</v>
      </c>
      <c r="T294">
        <f t="shared" si="29"/>
        <v>1</v>
      </c>
      <c r="U294">
        <f t="shared" si="30"/>
        <v>1</v>
      </c>
      <c r="V294">
        <f t="shared" si="31"/>
        <v>1</v>
      </c>
      <c r="X294">
        <f t="shared" si="32"/>
        <v>0</v>
      </c>
    </row>
    <row r="295" spans="2:24" x14ac:dyDescent="0.25">
      <c r="B295" s="1">
        <f t="shared" si="28"/>
        <v>0</v>
      </c>
      <c r="C295" s="1">
        <v>23728641</v>
      </c>
      <c r="D295">
        <f t="shared" si="27"/>
        <v>-0.56690156004425785</v>
      </c>
      <c r="E295" s="1">
        <v>103</v>
      </c>
      <c r="J295">
        <v>285</v>
      </c>
      <c r="K295">
        <v>1</v>
      </c>
      <c r="L295">
        <v>285</v>
      </c>
      <c r="M295">
        <v>1</v>
      </c>
      <c r="N295">
        <v>285</v>
      </c>
      <c r="O295">
        <v>1</v>
      </c>
      <c r="T295">
        <f t="shared" si="29"/>
        <v>1</v>
      </c>
      <c r="U295">
        <f t="shared" si="30"/>
        <v>1</v>
      </c>
      <c r="V295">
        <f t="shared" si="31"/>
        <v>1</v>
      </c>
      <c r="X295">
        <f t="shared" si="32"/>
        <v>0</v>
      </c>
    </row>
    <row r="296" spans="2:24" x14ac:dyDescent="0.25">
      <c r="B296" s="1">
        <f t="shared" si="28"/>
        <v>0</v>
      </c>
      <c r="C296" s="1">
        <v>23731530</v>
      </c>
      <c r="D296">
        <f t="shared" si="27"/>
        <v>-0.64215905896025316</v>
      </c>
      <c r="E296" s="1">
        <v>76</v>
      </c>
      <c r="J296">
        <v>286</v>
      </c>
      <c r="K296">
        <v>0</v>
      </c>
      <c r="L296">
        <v>286</v>
      </c>
      <c r="M296">
        <v>0</v>
      </c>
      <c r="N296">
        <v>286</v>
      </c>
      <c r="O296">
        <v>0</v>
      </c>
      <c r="T296">
        <f t="shared" si="29"/>
        <v>0</v>
      </c>
      <c r="U296">
        <f t="shared" si="30"/>
        <v>0</v>
      </c>
      <c r="V296">
        <f t="shared" si="31"/>
        <v>0</v>
      </c>
      <c r="X296">
        <f t="shared" si="32"/>
        <v>0</v>
      </c>
    </row>
    <row r="297" spans="2:24" x14ac:dyDescent="0.25">
      <c r="B297" s="1">
        <f t="shared" si="28"/>
        <v>0</v>
      </c>
      <c r="C297" s="1">
        <v>23743259</v>
      </c>
      <c r="D297">
        <f t="shared" si="27"/>
        <v>-1.8553186978025866</v>
      </c>
      <c r="E297" s="1">
        <v>-2687</v>
      </c>
      <c r="J297">
        <v>287</v>
      </c>
      <c r="K297">
        <v>0</v>
      </c>
      <c r="L297">
        <v>287</v>
      </c>
      <c r="M297">
        <v>0</v>
      </c>
      <c r="N297">
        <v>287</v>
      </c>
      <c r="O297">
        <v>0</v>
      </c>
      <c r="T297">
        <f t="shared" si="29"/>
        <v>0</v>
      </c>
      <c r="U297">
        <f t="shared" si="30"/>
        <v>0</v>
      </c>
      <c r="V297">
        <f t="shared" si="31"/>
        <v>0</v>
      </c>
      <c r="X297">
        <f t="shared" si="32"/>
        <v>0</v>
      </c>
    </row>
    <row r="298" spans="2:24" x14ac:dyDescent="0.25">
      <c r="B298" s="1">
        <f t="shared" si="28"/>
        <v>0</v>
      </c>
      <c r="C298" s="1">
        <v>23779486</v>
      </c>
      <c r="D298">
        <f t="shared" si="27"/>
        <v>-0.39215905896025316</v>
      </c>
      <c r="E298" s="1">
        <v>319</v>
      </c>
      <c r="J298">
        <v>288</v>
      </c>
      <c r="K298">
        <v>1</v>
      </c>
      <c r="L298">
        <v>288</v>
      </c>
      <c r="M298">
        <v>1</v>
      </c>
      <c r="N298">
        <v>288</v>
      </c>
      <c r="O298">
        <v>1</v>
      </c>
      <c r="T298">
        <f t="shared" si="29"/>
        <v>1</v>
      </c>
      <c r="U298">
        <f t="shared" si="30"/>
        <v>1</v>
      </c>
      <c r="V298">
        <f t="shared" si="31"/>
        <v>1</v>
      </c>
      <c r="X298">
        <f t="shared" si="32"/>
        <v>0</v>
      </c>
    </row>
    <row r="299" spans="2:24" x14ac:dyDescent="0.25">
      <c r="B299" s="1">
        <f t="shared" si="28"/>
        <v>0</v>
      </c>
      <c r="C299" s="1">
        <v>23801585</v>
      </c>
      <c r="D299">
        <f t="shared" si="27"/>
        <v>-1.4932819633999246</v>
      </c>
      <c r="E299" s="1">
        <v>-143</v>
      </c>
      <c r="J299">
        <v>289</v>
      </c>
      <c r="K299">
        <v>0</v>
      </c>
      <c r="L299">
        <v>289</v>
      </c>
      <c r="M299">
        <v>0</v>
      </c>
      <c r="N299">
        <v>289</v>
      </c>
      <c r="O299">
        <v>0</v>
      </c>
      <c r="T299">
        <f t="shared" si="29"/>
        <v>0</v>
      </c>
      <c r="U299">
        <f t="shared" si="30"/>
        <v>0</v>
      </c>
      <c r="V299">
        <f t="shared" si="31"/>
        <v>0</v>
      </c>
      <c r="X299">
        <f t="shared" si="32"/>
        <v>0</v>
      </c>
    </row>
    <row r="300" spans="2:24" x14ac:dyDescent="0.25">
      <c r="B300" s="1">
        <f t="shared" si="28"/>
        <v>0</v>
      </c>
      <c r="C300" s="1">
        <v>23801587</v>
      </c>
      <c r="D300">
        <f t="shared" si="27"/>
        <v>-1.5250926362793908</v>
      </c>
      <c r="E300" s="1">
        <v>-175</v>
      </c>
      <c r="J300">
        <v>290</v>
      </c>
      <c r="K300">
        <v>1</v>
      </c>
      <c r="L300">
        <v>290</v>
      </c>
      <c r="M300">
        <v>2</v>
      </c>
      <c r="N300">
        <v>290</v>
      </c>
      <c r="O300">
        <v>1</v>
      </c>
      <c r="T300">
        <f t="shared" si="29"/>
        <v>1</v>
      </c>
      <c r="U300">
        <f t="shared" si="30"/>
        <v>0</v>
      </c>
      <c r="V300">
        <f t="shared" si="31"/>
        <v>1</v>
      </c>
      <c r="X300">
        <f t="shared" si="32"/>
        <v>0</v>
      </c>
    </row>
    <row r="301" spans="2:24" x14ac:dyDescent="0.25">
      <c r="B301" s="1">
        <f t="shared" si="28"/>
        <v>1</v>
      </c>
      <c r="C301" s="1">
        <v>23801587</v>
      </c>
      <c r="D301">
        <f t="shared" si="27"/>
        <v>-1.6583671138948968</v>
      </c>
      <c r="E301" s="1">
        <v>-479</v>
      </c>
      <c r="J301">
        <v>291</v>
      </c>
      <c r="K301">
        <v>0</v>
      </c>
      <c r="L301">
        <v>291</v>
      </c>
      <c r="M301">
        <v>0</v>
      </c>
      <c r="N301">
        <v>291</v>
      </c>
      <c r="O301">
        <v>0</v>
      </c>
      <c r="T301">
        <f t="shared" si="29"/>
        <v>0</v>
      </c>
      <c r="U301">
        <f t="shared" si="30"/>
        <v>0</v>
      </c>
      <c r="V301">
        <f t="shared" si="31"/>
        <v>0</v>
      </c>
      <c r="X301">
        <f t="shared" si="32"/>
        <v>0</v>
      </c>
    </row>
    <row r="302" spans="2:24" x14ac:dyDescent="0.25">
      <c r="B302" s="1">
        <f t="shared" si="28"/>
        <v>0</v>
      </c>
      <c r="C302" s="1">
        <v>23802214</v>
      </c>
      <c r="D302">
        <f t="shared" si="27"/>
        <v>-1.5349697716003092</v>
      </c>
      <c r="E302" s="1">
        <v>-187</v>
      </c>
      <c r="J302">
        <v>292</v>
      </c>
      <c r="K302">
        <v>0</v>
      </c>
      <c r="L302">
        <v>292</v>
      </c>
      <c r="M302">
        <v>0</v>
      </c>
      <c r="N302">
        <v>292</v>
      </c>
      <c r="O302">
        <v>0</v>
      </c>
      <c r="T302">
        <f t="shared" si="29"/>
        <v>0</v>
      </c>
      <c r="U302">
        <f t="shared" si="30"/>
        <v>0</v>
      </c>
      <c r="V302">
        <f t="shared" si="31"/>
        <v>0</v>
      </c>
      <c r="X302">
        <f t="shared" si="32"/>
        <v>0</v>
      </c>
    </row>
    <row r="303" spans="2:24" x14ac:dyDescent="0.25">
      <c r="B303" s="1">
        <f t="shared" si="28"/>
        <v>0</v>
      </c>
      <c r="C303" s="1">
        <v>23948735</v>
      </c>
      <c r="D303">
        <f t="shared" si="27"/>
        <v>-1.6862686978955144</v>
      </c>
      <c r="E303" s="1">
        <v>-605</v>
      </c>
      <c r="J303">
        <v>293</v>
      </c>
      <c r="K303">
        <v>1</v>
      </c>
      <c r="L303">
        <v>293</v>
      </c>
      <c r="M303">
        <v>1</v>
      </c>
      <c r="N303">
        <v>293</v>
      </c>
      <c r="O303">
        <v>1</v>
      </c>
      <c r="T303">
        <f t="shared" si="29"/>
        <v>1</v>
      </c>
      <c r="U303">
        <f t="shared" si="30"/>
        <v>1</v>
      </c>
      <c r="V303">
        <f t="shared" si="31"/>
        <v>1</v>
      </c>
      <c r="X303">
        <f t="shared" si="32"/>
        <v>0</v>
      </c>
    </row>
    <row r="304" spans="2:24" x14ac:dyDescent="0.25">
      <c r="B304" s="1">
        <f t="shared" si="28"/>
        <v>0</v>
      </c>
      <c r="C304" s="1">
        <v>23948741</v>
      </c>
      <c r="D304">
        <f t="shared" si="27"/>
        <v>-1.5713893272519435</v>
      </c>
      <c r="E304" s="1">
        <v>-242</v>
      </c>
      <c r="J304">
        <v>294</v>
      </c>
      <c r="K304">
        <v>1</v>
      </c>
      <c r="L304">
        <v>294</v>
      </c>
      <c r="M304">
        <v>1</v>
      </c>
      <c r="N304">
        <v>294</v>
      </c>
      <c r="O304">
        <v>1</v>
      </c>
      <c r="T304">
        <f t="shared" si="29"/>
        <v>1</v>
      </c>
      <c r="U304">
        <f t="shared" si="30"/>
        <v>1</v>
      </c>
      <c r="V304">
        <f t="shared" si="31"/>
        <v>1</v>
      </c>
      <c r="X304">
        <f t="shared" si="32"/>
        <v>0</v>
      </c>
    </row>
    <row r="305" spans="2:24" x14ac:dyDescent="0.25">
      <c r="B305" s="1">
        <f t="shared" si="28"/>
        <v>0</v>
      </c>
      <c r="C305" s="1">
        <v>23978343</v>
      </c>
      <c r="D305">
        <f t="shared" si="27"/>
        <v>-0.39135777399145033</v>
      </c>
      <c r="E305" s="1">
        <v>321</v>
      </c>
      <c r="J305">
        <v>295</v>
      </c>
      <c r="K305">
        <v>2</v>
      </c>
      <c r="L305">
        <v>295</v>
      </c>
      <c r="M305">
        <v>2</v>
      </c>
      <c r="N305">
        <v>295</v>
      </c>
      <c r="O305">
        <v>2</v>
      </c>
      <c r="T305">
        <f t="shared" si="29"/>
        <v>0</v>
      </c>
      <c r="U305">
        <f t="shared" si="30"/>
        <v>0</v>
      </c>
      <c r="V305">
        <f t="shared" si="31"/>
        <v>0</v>
      </c>
      <c r="X305">
        <f t="shared" si="32"/>
        <v>1</v>
      </c>
    </row>
    <row r="306" spans="2:24" x14ac:dyDescent="0.25">
      <c r="B306" s="1">
        <f t="shared" si="28"/>
        <v>0</v>
      </c>
      <c r="C306" s="1">
        <v>23992423</v>
      </c>
      <c r="D306">
        <f t="shared" si="27"/>
        <v>-1.5537109620119245</v>
      </c>
      <c r="E306" s="1">
        <v>-213</v>
      </c>
      <c r="J306">
        <v>296</v>
      </c>
      <c r="K306">
        <v>0</v>
      </c>
      <c r="L306">
        <v>296</v>
      </c>
      <c r="M306">
        <v>2</v>
      </c>
      <c r="N306">
        <v>296</v>
      </c>
      <c r="O306">
        <v>0</v>
      </c>
      <c r="T306">
        <f t="shared" si="29"/>
        <v>0</v>
      </c>
      <c r="U306">
        <f t="shared" si="30"/>
        <v>0</v>
      </c>
      <c r="V306">
        <f t="shared" si="31"/>
        <v>0</v>
      </c>
      <c r="X306">
        <f t="shared" si="32"/>
        <v>1</v>
      </c>
    </row>
    <row r="307" spans="2:24" x14ac:dyDescent="0.25">
      <c r="B307" s="1">
        <f t="shared" si="28"/>
        <v>0</v>
      </c>
      <c r="C307" s="1">
        <v>24054179</v>
      </c>
      <c r="D307">
        <f t="shared" si="27"/>
        <v>-0.2899734763858105</v>
      </c>
      <c r="E307" s="1">
        <v>741</v>
      </c>
      <c r="J307">
        <v>297</v>
      </c>
      <c r="K307">
        <v>1</v>
      </c>
      <c r="L307">
        <v>297</v>
      </c>
      <c r="M307">
        <v>1</v>
      </c>
      <c r="N307">
        <v>297</v>
      </c>
      <c r="O307">
        <v>1</v>
      </c>
      <c r="T307">
        <f t="shared" si="29"/>
        <v>1</v>
      </c>
      <c r="U307">
        <f t="shared" si="30"/>
        <v>1</v>
      </c>
      <c r="V307">
        <f t="shared" si="31"/>
        <v>1</v>
      </c>
      <c r="X307">
        <f t="shared" si="32"/>
        <v>0</v>
      </c>
    </row>
    <row r="308" spans="2:24" x14ac:dyDescent="0.25">
      <c r="B308" s="1">
        <f t="shared" si="28"/>
        <v>0</v>
      </c>
      <c r="C308" s="1">
        <v>24056651</v>
      </c>
      <c r="D308">
        <f t="shared" si="27"/>
        <v>-0.55728699708946394</v>
      </c>
      <c r="E308" s="1">
        <v>108</v>
      </c>
      <c r="J308">
        <v>298</v>
      </c>
      <c r="K308">
        <v>2</v>
      </c>
      <c r="L308">
        <v>298</v>
      </c>
      <c r="M308">
        <v>2</v>
      </c>
      <c r="N308">
        <v>298</v>
      </c>
      <c r="O308">
        <v>2</v>
      </c>
      <c r="T308">
        <f t="shared" si="29"/>
        <v>0</v>
      </c>
      <c r="U308">
        <f t="shared" si="30"/>
        <v>0</v>
      </c>
      <c r="V308">
        <f t="shared" si="31"/>
        <v>0</v>
      </c>
      <c r="X308">
        <f t="shared" si="32"/>
        <v>1</v>
      </c>
    </row>
    <row r="309" spans="2:24" x14ac:dyDescent="0.25">
      <c r="B309" s="1">
        <f t="shared" si="28"/>
        <v>0</v>
      </c>
      <c r="C309" s="1">
        <v>24056814</v>
      </c>
      <c r="D309">
        <f t="shared" si="27"/>
        <v>-0.55366754124730821</v>
      </c>
      <c r="E309" s="1">
        <v>110</v>
      </c>
      <c r="J309">
        <v>299</v>
      </c>
      <c r="K309">
        <v>2</v>
      </c>
      <c r="L309">
        <v>299</v>
      </c>
      <c r="M309">
        <v>2</v>
      </c>
      <c r="N309">
        <v>299</v>
      </c>
      <c r="O309">
        <v>2</v>
      </c>
      <c r="T309">
        <f t="shared" si="29"/>
        <v>0</v>
      </c>
      <c r="U309">
        <f t="shared" si="30"/>
        <v>0</v>
      </c>
      <c r="V309">
        <f t="shared" si="31"/>
        <v>0</v>
      </c>
      <c r="X309">
        <f t="shared" si="32"/>
        <v>1</v>
      </c>
    </row>
    <row r="310" spans="2:24" x14ac:dyDescent="0.25">
      <c r="B310" s="1">
        <f t="shared" si="28"/>
        <v>0</v>
      </c>
      <c r="C310" s="1">
        <v>24221101</v>
      </c>
      <c r="D310">
        <f t="shared" si="27"/>
        <v>-0.63071968632008435</v>
      </c>
      <c r="E310" s="1">
        <v>79</v>
      </c>
      <c r="J310">
        <v>300</v>
      </c>
      <c r="K310">
        <v>1</v>
      </c>
      <c r="L310">
        <v>300</v>
      </c>
      <c r="M310">
        <v>1</v>
      </c>
      <c r="N310">
        <v>300</v>
      </c>
      <c r="O310">
        <v>1</v>
      </c>
      <c r="T310">
        <f t="shared" si="29"/>
        <v>1</v>
      </c>
      <c r="U310">
        <f t="shared" si="30"/>
        <v>1</v>
      </c>
      <c r="V310">
        <f t="shared" si="31"/>
        <v>1</v>
      </c>
      <c r="X310">
        <f t="shared" si="32"/>
        <v>0</v>
      </c>
    </row>
    <row r="311" spans="2:24" x14ac:dyDescent="0.25">
      <c r="B311" s="1">
        <f t="shared" si="28"/>
        <v>0</v>
      </c>
      <c r="C311" s="1">
        <v>24221107</v>
      </c>
      <c r="D311">
        <f t="shared" si="27"/>
        <v>-0.84948500216800937</v>
      </c>
      <c r="E311" s="1">
        <v>53</v>
      </c>
      <c r="J311">
        <v>301</v>
      </c>
      <c r="K311">
        <v>1</v>
      </c>
      <c r="L311">
        <v>301</v>
      </c>
      <c r="M311">
        <v>1</v>
      </c>
      <c r="N311">
        <v>301</v>
      </c>
      <c r="O311">
        <v>1</v>
      </c>
      <c r="T311">
        <f t="shared" si="29"/>
        <v>1</v>
      </c>
      <c r="U311">
        <f t="shared" si="30"/>
        <v>1</v>
      </c>
      <c r="V311">
        <f t="shared" si="31"/>
        <v>1</v>
      </c>
      <c r="X311">
        <f t="shared" si="32"/>
        <v>0</v>
      </c>
    </row>
    <row r="312" spans="2:24" x14ac:dyDescent="0.25">
      <c r="B312" s="1">
        <f t="shared" si="28"/>
        <v>0</v>
      </c>
      <c r="C312" s="1">
        <v>24238328</v>
      </c>
      <c r="D312">
        <f t="shared" si="27"/>
        <v>-0.3299161216463592</v>
      </c>
      <c r="E312" s="1">
        <v>528</v>
      </c>
      <c r="J312">
        <v>302</v>
      </c>
      <c r="K312">
        <v>1</v>
      </c>
      <c r="L312">
        <v>302</v>
      </c>
      <c r="M312">
        <v>1</v>
      </c>
      <c r="N312">
        <v>302</v>
      </c>
      <c r="O312">
        <v>1</v>
      </c>
      <c r="T312">
        <f t="shared" si="29"/>
        <v>1</v>
      </c>
      <c r="U312">
        <f t="shared" si="30"/>
        <v>1</v>
      </c>
      <c r="V312">
        <f t="shared" si="31"/>
        <v>1</v>
      </c>
      <c r="X312">
        <f t="shared" si="32"/>
        <v>0</v>
      </c>
    </row>
    <row r="313" spans="2:24" x14ac:dyDescent="0.25">
      <c r="B313" s="1">
        <f t="shared" si="28"/>
        <v>0</v>
      </c>
      <c r="C313" s="1">
        <v>24238403</v>
      </c>
      <c r="D313">
        <f t="shared" si="27"/>
        <v>-0.30876925383752785</v>
      </c>
      <c r="E313" s="1">
        <v>631</v>
      </c>
      <c r="J313">
        <v>303</v>
      </c>
      <c r="K313">
        <v>1</v>
      </c>
      <c r="L313">
        <v>303</v>
      </c>
      <c r="M313">
        <v>1</v>
      </c>
      <c r="N313">
        <v>303</v>
      </c>
      <c r="O313">
        <v>1</v>
      </c>
      <c r="T313">
        <f t="shared" si="29"/>
        <v>1</v>
      </c>
      <c r="U313">
        <f t="shared" si="30"/>
        <v>1</v>
      </c>
      <c r="V313">
        <f t="shared" si="31"/>
        <v>1</v>
      </c>
      <c r="X313">
        <f t="shared" si="32"/>
        <v>0</v>
      </c>
    </row>
    <row r="314" spans="2:24" x14ac:dyDescent="0.25">
      <c r="B314" s="1">
        <f t="shared" si="28"/>
        <v>0</v>
      </c>
      <c r="C314" s="1">
        <v>24359463</v>
      </c>
      <c r="D314">
        <f t="shared" si="27"/>
        <v>-0.69897000433601875</v>
      </c>
      <c r="E314" s="1">
        <v>65</v>
      </c>
      <c r="J314">
        <v>304</v>
      </c>
      <c r="K314">
        <v>0</v>
      </c>
      <c r="L314">
        <v>304</v>
      </c>
      <c r="M314">
        <v>0</v>
      </c>
      <c r="N314">
        <v>304</v>
      </c>
      <c r="O314">
        <v>0</v>
      </c>
      <c r="T314">
        <f t="shared" si="29"/>
        <v>0</v>
      </c>
      <c r="U314">
        <f t="shared" si="30"/>
        <v>0</v>
      </c>
      <c r="V314">
        <f t="shared" si="31"/>
        <v>0</v>
      </c>
      <c r="X314">
        <f t="shared" si="32"/>
        <v>0</v>
      </c>
    </row>
    <row r="315" spans="2:24" x14ac:dyDescent="0.25">
      <c r="B315" s="1">
        <f t="shared" si="28"/>
        <v>0</v>
      </c>
      <c r="C315" s="1">
        <v>24359716</v>
      </c>
      <c r="D315">
        <f t="shared" si="27"/>
        <v>-0.46503022839969088</v>
      </c>
      <c r="E315" s="1">
        <v>187</v>
      </c>
      <c r="J315">
        <v>305</v>
      </c>
      <c r="K315">
        <v>2</v>
      </c>
      <c r="L315">
        <v>305</v>
      </c>
      <c r="M315">
        <v>2</v>
      </c>
      <c r="N315">
        <v>305</v>
      </c>
      <c r="O315">
        <v>2</v>
      </c>
      <c r="T315">
        <f t="shared" si="29"/>
        <v>0</v>
      </c>
      <c r="U315">
        <f t="shared" si="30"/>
        <v>0</v>
      </c>
      <c r="V315">
        <f t="shared" si="31"/>
        <v>0</v>
      </c>
      <c r="X315">
        <f t="shared" si="32"/>
        <v>1</v>
      </c>
    </row>
    <row r="316" spans="2:24" x14ac:dyDescent="0.25">
      <c r="B316" s="1">
        <f t="shared" si="28"/>
        <v>0</v>
      </c>
      <c r="C316" s="1">
        <v>24421786</v>
      </c>
      <c r="D316">
        <f t="shared" si="27"/>
        <v>-0.61398298891243108</v>
      </c>
      <c r="E316" s="1">
        <v>84</v>
      </c>
      <c r="J316">
        <v>306</v>
      </c>
      <c r="K316">
        <v>0</v>
      </c>
      <c r="L316">
        <v>306</v>
      </c>
      <c r="M316">
        <v>0</v>
      </c>
      <c r="N316">
        <v>306</v>
      </c>
      <c r="O316">
        <v>0</v>
      </c>
      <c r="T316">
        <f t="shared" si="29"/>
        <v>0</v>
      </c>
      <c r="U316">
        <f t="shared" si="30"/>
        <v>0</v>
      </c>
      <c r="V316">
        <f t="shared" si="31"/>
        <v>0</v>
      </c>
      <c r="X316">
        <f t="shared" si="32"/>
        <v>0</v>
      </c>
    </row>
    <row r="317" spans="2:24" x14ac:dyDescent="0.25">
      <c r="B317" s="1">
        <f t="shared" si="28"/>
        <v>0</v>
      </c>
      <c r="C317" s="1">
        <v>24649209</v>
      </c>
      <c r="D317">
        <f t="shared" si="27"/>
        <v>-0.35195581065103332</v>
      </c>
      <c r="E317" s="1">
        <v>440</v>
      </c>
      <c r="J317">
        <v>307</v>
      </c>
      <c r="K317">
        <v>3</v>
      </c>
      <c r="L317">
        <v>307</v>
      </c>
      <c r="M317">
        <v>3</v>
      </c>
      <c r="N317">
        <v>307</v>
      </c>
      <c r="O317">
        <v>3</v>
      </c>
      <c r="T317">
        <f t="shared" si="29"/>
        <v>0</v>
      </c>
      <c r="U317">
        <f t="shared" si="30"/>
        <v>0</v>
      </c>
      <c r="V317">
        <f t="shared" si="31"/>
        <v>0</v>
      </c>
      <c r="X317">
        <f t="shared" si="32"/>
        <v>1</v>
      </c>
    </row>
    <row r="318" spans="2:24" x14ac:dyDescent="0.25">
      <c r="B318" s="1">
        <f t="shared" si="28"/>
        <v>0</v>
      </c>
      <c r="C318" s="1">
        <v>24683987</v>
      </c>
      <c r="D318">
        <f t="shared" si="27"/>
        <v>-0.29643810106701995</v>
      </c>
      <c r="E318" s="1">
        <v>701</v>
      </c>
      <c r="J318">
        <v>308</v>
      </c>
      <c r="K318">
        <v>1</v>
      </c>
      <c r="L318">
        <v>308</v>
      </c>
      <c r="M318">
        <v>1</v>
      </c>
      <c r="N318">
        <v>308</v>
      </c>
      <c r="O318">
        <v>1</v>
      </c>
      <c r="T318">
        <f t="shared" si="29"/>
        <v>1</v>
      </c>
      <c r="U318">
        <f t="shared" si="30"/>
        <v>1</v>
      </c>
      <c r="V318">
        <f t="shared" si="31"/>
        <v>1</v>
      </c>
      <c r="X318">
        <f t="shared" si="32"/>
        <v>0</v>
      </c>
    </row>
    <row r="319" spans="2:24" x14ac:dyDescent="0.25">
      <c r="B319" s="1">
        <f t="shared" si="28"/>
        <v>0</v>
      </c>
      <c r="C319" s="1">
        <v>24811875</v>
      </c>
      <c r="D319">
        <f t="shared" si="27"/>
        <v>-1.945025297866978</v>
      </c>
      <c r="E319" s="1">
        <v>-6076</v>
      </c>
      <c r="J319">
        <v>309</v>
      </c>
      <c r="K319">
        <v>1</v>
      </c>
      <c r="L319">
        <v>309</v>
      </c>
      <c r="M319">
        <v>1</v>
      </c>
      <c r="N319">
        <v>309</v>
      </c>
      <c r="O319">
        <v>1</v>
      </c>
      <c r="T319">
        <f t="shared" si="29"/>
        <v>1</v>
      </c>
      <c r="U319">
        <f t="shared" si="30"/>
        <v>1</v>
      </c>
      <c r="V319">
        <f t="shared" si="31"/>
        <v>1</v>
      </c>
      <c r="X319">
        <f t="shared" si="32"/>
        <v>0</v>
      </c>
    </row>
    <row r="320" spans="2:24" x14ac:dyDescent="0.25">
      <c r="B320" s="1">
        <f t="shared" si="28"/>
        <v>0</v>
      </c>
      <c r="C320" s="1">
        <v>24879117</v>
      </c>
      <c r="D320">
        <f t="shared" si="27"/>
        <v>-1.603324941020313</v>
      </c>
      <c r="E320" s="1">
        <v>-308</v>
      </c>
      <c r="J320">
        <v>310</v>
      </c>
      <c r="K320">
        <v>0</v>
      </c>
      <c r="L320">
        <v>310</v>
      </c>
      <c r="M320">
        <v>0</v>
      </c>
      <c r="N320">
        <v>310</v>
      </c>
      <c r="O320">
        <v>0</v>
      </c>
      <c r="T320">
        <f t="shared" si="29"/>
        <v>0</v>
      </c>
      <c r="U320">
        <f t="shared" si="30"/>
        <v>0</v>
      </c>
      <c r="V320">
        <f t="shared" si="31"/>
        <v>0</v>
      </c>
      <c r="X320">
        <f t="shared" si="32"/>
        <v>0</v>
      </c>
    </row>
    <row r="321" spans="2:24" x14ac:dyDescent="0.25">
      <c r="B321" s="1">
        <f t="shared" si="28"/>
        <v>0</v>
      </c>
      <c r="C321" s="1">
        <v>25070679</v>
      </c>
      <c r="D321">
        <f t="shared" si="27"/>
        <v>-0.34341490815623943</v>
      </c>
      <c r="E321" s="1">
        <v>472</v>
      </c>
      <c r="J321">
        <v>311</v>
      </c>
      <c r="K321">
        <v>1</v>
      </c>
      <c r="L321">
        <v>311</v>
      </c>
      <c r="M321">
        <v>1</v>
      </c>
      <c r="N321">
        <v>311</v>
      </c>
      <c r="O321">
        <v>1</v>
      </c>
      <c r="T321">
        <f t="shared" si="29"/>
        <v>1</v>
      </c>
      <c r="U321">
        <f t="shared" si="30"/>
        <v>1</v>
      </c>
      <c r="V321">
        <f t="shared" si="31"/>
        <v>1</v>
      </c>
      <c r="X321">
        <f t="shared" si="32"/>
        <v>0</v>
      </c>
    </row>
    <row r="322" spans="2:24" x14ac:dyDescent="0.25">
      <c r="B322" s="1">
        <f t="shared" si="28"/>
        <v>0</v>
      </c>
      <c r="C322" s="1">
        <v>25070683</v>
      </c>
      <c r="D322">
        <f t="shared" si="27"/>
        <v>-0.39175767728139854</v>
      </c>
      <c r="E322" s="1">
        <v>320</v>
      </c>
      <c r="J322">
        <v>312</v>
      </c>
      <c r="K322">
        <v>1</v>
      </c>
      <c r="L322">
        <v>312</v>
      </c>
      <c r="M322">
        <v>1</v>
      </c>
      <c r="N322">
        <v>312</v>
      </c>
      <c r="O322">
        <v>1</v>
      </c>
      <c r="T322">
        <f t="shared" si="29"/>
        <v>1</v>
      </c>
      <c r="U322">
        <f t="shared" si="30"/>
        <v>1</v>
      </c>
      <c r="V322">
        <f t="shared" si="31"/>
        <v>1</v>
      </c>
      <c r="X322">
        <f t="shared" si="32"/>
        <v>0</v>
      </c>
    </row>
    <row r="323" spans="2:24" x14ac:dyDescent="0.25">
      <c r="B323" s="1">
        <f t="shared" si="28"/>
        <v>0</v>
      </c>
      <c r="C323" s="1">
        <v>25091931</v>
      </c>
      <c r="D323">
        <f t="shared" si="27"/>
        <v>-0.66944517631652012</v>
      </c>
      <c r="E323" s="1">
        <v>70</v>
      </c>
      <c r="J323">
        <v>313</v>
      </c>
      <c r="K323">
        <v>0</v>
      </c>
      <c r="L323">
        <v>313</v>
      </c>
      <c r="M323">
        <v>0</v>
      </c>
      <c r="N323">
        <v>313</v>
      </c>
      <c r="O323">
        <v>0</v>
      </c>
      <c r="T323">
        <f t="shared" si="29"/>
        <v>0</v>
      </c>
      <c r="U323">
        <f t="shared" si="30"/>
        <v>0</v>
      </c>
      <c r="V323">
        <f t="shared" si="31"/>
        <v>0</v>
      </c>
      <c r="X323">
        <f t="shared" si="32"/>
        <v>0</v>
      </c>
    </row>
    <row r="324" spans="2:24" x14ac:dyDescent="0.25">
      <c r="B324" s="1">
        <f t="shared" si="28"/>
        <v>0</v>
      </c>
      <c r="C324" s="1">
        <v>25181287</v>
      </c>
      <c r="D324">
        <f t="shared" si="27"/>
        <v>-1.2865320089195595</v>
      </c>
      <c r="E324" s="1">
        <v>-63</v>
      </c>
      <c r="J324">
        <v>314</v>
      </c>
      <c r="K324">
        <v>1</v>
      </c>
      <c r="L324">
        <v>314</v>
      </c>
      <c r="M324">
        <v>1</v>
      </c>
      <c r="N324">
        <v>314</v>
      </c>
      <c r="O324">
        <v>1</v>
      </c>
      <c r="T324">
        <f t="shared" si="29"/>
        <v>1</v>
      </c>
      <c r="U324">
        <f t="shared" si="30"/>
        <v>1</v>
      </c>
      <c r="V324">
        <f t="shared" si="31"/>
        <v>1</v>
      </c>
      <c r="X324">
        <f t="shared" si="32"/>
        <v>0</v>
      </c>
    </row>
    <row r="325" spans="2:24" x14ac:dyDescent="0.25">
      <c r="B325" s="1">
        <f t="shared" si="28"/>
        <v>0</v>
      </c>
      <c r="C325" s="1">
        <v>25206662</v>
      </c>
      <c r="D325">
        <f t="shared" si="27"/>
        <v>-0.53718541282023113</v>
      </c>
      <c r="E325" s="1">
        <v>120</v>
      </c>
      <c r="J325">
        <v>315</v>
      </c>
      <c r="K325">
        <v>2</v>
      </c>
      <c r="L325">
        <v>315</v>
      </c>
      <c r="M325">
        <v>2</v>
      </c>
      <c r="N325">
        <v>315</v>
      </c>
      <c r="O325">
        <v>2</v>
      </c>
      <c r="T325">
        <f t="shared" si="29"/>
        <v>0</v>
      </c>
      <c r="U325">
        <f t="shared" si="30"/>
        <v>0</v>
      </c>
      <c r="V325">
        <f t="shared" si="31"/>
        <v>0</v>
      </c>
      <c r="X325">
        <f t="shared" si="32"/>
        <v>1</v>
      </c>
    </row>
    <row r="326" spans="2:24" x14ac:dyDescent="0.25">
      <c r="B326" s="1">
        <f t="shared" si="28"/>
        <v>0</v>
      </c>
      <c r="C326" s="1">
        <v>25206858</v>
      </c>
      <c r="D326">
        <f t="shared" si="27"/>
        <v>-0.65494718957209852</v>
      </c>
      <c r="E326" s="1">
        <v>73</v>
      </c>
      <c r="J326">
        <v>316</v>
      </c>
      <c r="K326">
        <v>1</v>
      </c>
      <c r="L326">
        <v>316</v>
      </c>
      <c r="M326">
        <v>2</v>
      </c>
      <c r="N326">
        <v>316</v>
      </c>
      <c r="O326">
        <v>1</v>
      </c>
      <c r="T326">
        <f t="shared" si="29"/>
        <v>1</v>
      </c>
      <c r="U326">
        <f t="shared" si="30"/>
        <v>0</v>
      </c>
      <c r="V326">
        <f t="shared" si="31"/>
        <v>1</v>
      </c>
      <c r="X326">
        <f t="shared" si="32"/>
        <v>0</v>
      </c>
    </row>
    <row r="327" spans="2:24" x14ac:dyDescent="0.25">
      <c r="B327" s="1">
        <f t="shared" si="28"/>
        <v>0</v>
      </c>
      <c r="C327" s="1">
        <v>25206864</v>
      </c>
      <c r="D327">
        <f t="shared" si="27"/>
        <v>-0.5055690986777881</v>
      </c>
      <c r="E327" s="1">
        <v>144</v>
      </c>
      <c r="J327">
        <v>317</v>
      </c>
      <c r="K327">
        <v>1</v>
      </c>
      <c r="L327">
        <v>317</v>
      </c>
      <c r="M327">
        <v>1</v>
      </c>
      <c r="N327">
        <v>317</v>
      </c>
      <c r="O327">
        <v>1</v>
      </c>
      <c r="T327">
        <f t="shared" si="29"/>
        <v>1</v>
      </c>
      <c r="U327">
        <f t="shared" si="30"/>
        <v>1</v>
      </c>
      <c r="V327">
        <f t="shared" si="31"/>
        <v>1</v>
      </c>
      <c r="X327">
        <f t="shared" si="32"/>
        <v>0</v>
      </c>
    </row>
    <row r="328" spans="2:24" x14ac:dyDescent="0.25">
      <c r="B328" s="1">
        <f t="shared" si="28"/>
        <v>0</v>
      </c>
      <c r="C328" s="1">
        <v>25275430</v>
      </c>
      <c r="D328">
        <f t="shared" ref="D328:D391" si="33">IF((E328&lt;0),-1-1*LOG(-1*E328-49)/4,-1+LOG(E328-49)/4)</f>
        <v>-1.465830715030114</v>
      </c>
      <c r="E328" s="1">
        <v>-122</v>
      </c>
      <c r="J328">
        <v>318</v>
      </c>
      <c r="K328">
        <v>1</v>
      </c>
      <c r="L328">
        <v>318</v>
      </c>
      <c r="M328">
        <v>1</v>
      </c>
      <c r="N328">
        <v>318</v>
      </c>
      <c r="O328">
        <v>1</v>
      </c>
      <c r="T328">
        <f t="shared" si="29"/>
        <v>1</v>
      </c>
      <c r="U328">
        <f t="shared" si="30"/>
        <v>1</v>
      </c>
      <c r="V328">
        <f t="shared" si="31"/>
        <v>1</v>
      </c>
      <c r="X328">
        <f t="shared" si="32"/>
        <v>0</v>
      </c>
    </row>
    <row r="329" spans="2:24" x14ac:dyDescent="0.25">
      <c r="B329" s="1">
        <f t="shared" si="28"/>
        <v>0</v>
      </c>
      <c r="C329" s="1">
        <v>25529870</v>
      </c>
      <c r="D329">
        <f t="shared" si="33"/>
        <v>-1.4921207371384837</v>
      </c>
      <c r="E329" s="1">
        <v>-142</v>
      </c>
      <c r="J329">
        <v>319</v>
      </c>
      <c r="K329">
        <v>0</v>
      </c>
      <c r="L329">
        <v>319</v>
      </c>
      <c r="M329">
        <v>0</v>
      </c>
      <c r="N329">
        <v>319</v>
      </c>
      <c r="O329">
        <v>0</v>
      </c>
      <c r="T329">
        <f t="shared" si="29"/>
        <v>0</v>
      </c>
      <c r="U329">
        <f t="shared" si="30"/>
        <v>0</v>
      </c>
      <c r="V329">
        <f t="shared" si="31"/>
        <v>0</v>
      </c>
      <c r="X329">
        <f t="shared" si="32"/>
        <v>0</v>
      </c>
    </row>
    <row r="330" spans="2:24" x14ac:dyDescent="0.25">
      <c r="B330" s="1">
        <f t="shared" ref="B330:B393" si="34">IF(C330=C329,1,0)</f>
        <v>0</v>
      </c>
      <c r="C330" s="1">
        <v>26043263</v>
      </c>
      <c r="D330">
        <f t="shared" si="33"/>
        <v>-0.16638656221226733</v>
      </c>
      <c r="E330" s="1">
        <v>2209</v>
      </c>
      <c r="J330">
        <v>320</v>
      </c>
      <c r="K330">
        <v>0</v>
      </c>
      <c r="L330">
        <v>320</v>
      </c>
      <c r="M330">
        <v>2</v>
      </c>
      <c r="N330">
        <v>320</v>
      </c>
      <c r="O330">
        <v>0</v>
      </c>
      <c r="T330">
        <f t="shared" si="29"/>
        <v>0</v>
      </c>
      <c r="U330">
        <f t="shared" si="30"/>
        <v>0</v>
      </c>
      <c r="V330">
        <f t="shared" si="31"/>
        <v>0</v>
      </c>
      <c r="X330">
        <f t="shared" si="32"/>
        <v>1</v>
      </c>
    </row>
    <row r="331" spans="2:24" x14ac:dyDescent="0.25">
      <c r="B331" s="1">
        <f t="shared" si="34"/>
        <v>0</v>
      </c>
      <c r="C331" s="1">
        <v>26136931</v>
      </c>
      <c r="D331">
        <f t="shared" si="33"/>
        <v>-0.84948500216800937</v>
      </c>
      <c r="E331" s="1">
        <v>53</v>
      </c>
      <c r="J331">
        <v>321</v>
      </c>
      <c r="K331">
        <v>0</v>
      </c>
      <c r="L331">
        <v>321</v>
      </c>
      <c r="M331">
        <v>0</v>
      </c>
      <c r="N331">
        <v>321</v>
      </c>
      <c r="O331">
        <v>0</v>
      </c>
      <c r="T331">
        <f t="shared" si="29"/>
        <v>0</v>
      </c>
      <c r="U331">
        <f t="shared" si="30"/>
        <v>0</v>
      </c>
      <c r="V331">
        <f t="shared" si="31"/>
        <v>0</v>
      </c>
      <c r="X331">
        <f t="shared" si="32"/>
        <v>0</v>
      </c>
    </row>
    <row r="332" spans="2:24" x14ac:dyDescent="0.25">
      <c r="B332" s="1">
        <f t="shared" si="34"/>
        <v>0</v>
      </c>
      <c r="C332" s="1">
        <v>26276775</v>
      </c>
      <c r="D332">
        <f t="shared" si="33"/>
        <v>-1.4083671138948965</v>
      </c>
      <c r="E332" s="1">
        <v>-92</v>
      </c>
      <c r="J332">
        <v>322</v>
      </c>
      <c r="K332">
        <v>2</v>
      </c>
      <c r="L332">
        <v>322</v>
      </c>
      <c r="M332">
        <v>2</v>
      </c>
      <c r="N332">
        <v>322</v>
      </c>
      <c r="O332">
        <v>2</v>
      </c>
      <c r="T332">
        <f t="shared" ref="T332:T395" si="35">IF(AND(K332&gt;0,K332&lt;$T$8),1,0)</f>
        <v>0</v>
      </c>
      <c r="U332">
        <f t="shared" ref="U332:U395" si="36">IF(AND(M332&gt;0,M332&lt;$T$8),1,0)</f>
        <v>0</v>
      </c>
      <c r="V332">
        <f t="shared" ref="V332:V395" si="37">IF(AND(O332&gt;0,O332&lt;$T$8),1,0)</f>
        <v>0</v>
      </c>
      <c r="X332">
        <f t="shared" ref="X332:X395" si="38">IF(AND(SUM(T332:V332)=0,SUM(K332,M332,O332)&gt;0),1,0)</f>
        <v>1</v>
      </c>
    </row>
    <row r="333" spans="2:24" x14ac:dyDescent="0.25">
      <c r="B333" s="1">
        <f t="shared" si="34"/>
        <v>0</v>
      </c>
      <c r="C333" s="1">
        <v>26514427</v>
      </c>
      <c r="D333">
        <f t="shared" si="33"/>
        <v>-0.57099916409130014</v>
      </c>
      <c r="E333" s="1">
        <v>101</v>
      </c>
      <c r="J333">
        <v>323</v>
      </c>
      <c r="K333">
        <v>1</v>
      </c>
      <c r="L333">
        <v>323</v>
      </c>
      <c r="M333">
        <v>1</v>
      </c>
      <c r="N333">
        <v>323</v>
      </c>
      <c r="O333">
        <v>1</v>
      </c>
      <c r="T333">
        <f t="shared" si="35"/>
        <v>1</v>
      </c>
      <c r="U333">
        <f t="shared" si="36"/>
        <v>1</v>
      </c>
      <c r="V333">
        <f t="shared" si="37"/>
        <v>1</v>
      </c>
      <c r="X333">
        <f t="shared" si="38"/>
        <v>0</v>
      </c>
    </row>
    <row r="334" spans="2:24" x14ac:dyDescent="0.25">
      <c r="B334" s="1">
        <f t="shared" si="34"/>
        <v>0</v>
      </c>
      <c r="C334" s="1">
        <v>26611080</v>
      </c>
      <c r="D334">
        <f t="shared" si="33"/>
        <v>-1.9570682780130175</v>
      </c>
      <c r="E334" s="1">
        <v>-6783</v>
      </c>
      <c r="J334">
        <v>324</v>
      </c>
      <c r="K334">
        <v>1</v>
      </c>
      <c r="L334">
        <v>324</v>
      </c>
      <c r="M334">
        <v>1</v>
      </c>
      <c r="N334">
        <v>324</v>
      </c>
      <c r="O334">
        <v>1</v>
      </c>
      <c r="T334">
        <f t="shared" si="35"/>
        <v>1</v>
      </c>
      <c r="U334">
        <f t="shared" si="36"/>
        <v>1</v>
      </c>
      <c r="V334">
        <f t="shared" si="37"/>
        <v>1</v>
      </c>
      <c r="X334">
        <f t="shared" si="38"/>
        <v>0</v>
      </c>
    </row>
    <row r="335" spans="2:24" x14ac:dyDescent="0.25">
      <c r="B335" s="1">
        <f t="shared" si="34"/>
        <v>0</v>
      </c>
      <c r="C335" s="1">
        <v>26807945</v>
      </c>
      <c r="D335">
        <f t="shared" si="33"/>
        <v>-0.49574166517530494</v>
      </c>
      <c r="E335" s="1">
        <v>153</v>
      </c>
      <c r="J335">
        <v>325</v>
      </c>
      <c r="K335">
        <v>0</v>
      </c>
      <c r="L335">
        <v>325</v>
      </c>
      <c r="M335">
        <v>0</v>
      </c>
      <c r="N335">
        <v>325</v>
      </c>
      <c r="O335">
        <v>0</v>
      </c>
      <c r="T335">
        <f t="shared" si="35"/>
        <v>0</v>
      </c>
      <c r="U335">
        <f t="shared" si="36"/>
        <v>0</v>
      </c>
      <c r="V335">
        <f t="shared" si="37"/>
        <v>0</v>
      </c>
      <c r="X335">
        <f t="shared" si="38"/>
        <v>0</v>
      </c>
    </row>
    <row r="336" spans="2:24" x14ac:dyDescent="0.25">
      <c r="B336" s="1">
        <f t="shared" si="34"/>
        <v>0</v>
      </c>
      <c r="C336" s="1">
        <v>27068134</v>
      </c>
      <c r="D336">
        <f t="shared" si="33"/>
        <v>-0.40956804099560173</v>
      </c>
      <c r="E336" s="1">
        <v>279</v>
      </c>
      <c r="J336">
        <v>326</v>
      </c>
      <c r="K336">
        <v>2</v>
      </c>
      <c r="L336">
        <v>326</v>
      </c>
      <c r="M336">
        <v>2</v>
      </c>
      <c r="N336">
        <v>326</v>
      </c>
      <c r="O336">
        <v>2</v>
      </c>
      <c r="T336">
        <f t="shared" si="35"/>
        <v>0</v>
      </c>
      <c r="U336">
        <f t="shared" si="36"/>
        <v>0</v>
      </c>
      <c r="V336">
        <f t="shared" si="37"/>
        <v>0</v>
      </c>
      <c r="X336">
        <f t="shared" si="38"/>
        <v>1</v>
      </c>
    </row>
    <row r="337" spans="2:24" x14ac:dyDescent="0.25">
      <c r="B337" s="1">
        <f t="shared" si="34"/>
        <v>1</v>
      </c>
      <c r="C337" s="1">
        <v>27068134</v>
      </c>
      <c r="D337">
        <f t="shared" si="33"/>
        <v>-1.7216226812931206</v>
      </c>
      <c r="E337" s="1">
        <v>-819</v>
      </c>
      <c r="J337">
        <v>327</v>
      </c>
      <c r="K337">
        <v>0</v>
      </c>
      <c r="L337">
        <v>327</v>
      </c>
      <c r="M337">
        <v>0</v>
      </c>
      <c r="N337">
        <v>327</v>
      </c>
      <c r="O337">
        <v>0</v>
      </c>
      <c r="T337">
        <f t="shared" si="35"/>
        <v>0</v>
      </c>
      <c r="U337">
        <f t="shared" si="36"/>
        <v>0</v>
      </c>
      <c r="V337">
        <f t="shared" si="37"/>
        <v>0</v>
      </c>
      <c r="X337">
        <f t="shared" si="38"/>
        <v>0</v>
      </c>
    </row>
    <row r="338" spans="2:24" x14ac:dyDescent="0.25">
      <c r="B338" s="1">
        <f t="shared" si="34"/>
        <v>0</v>
      </c>
      <c r="C338" s="1">
        <v>27068808</v>
      </c>
      <c r="D338">
        <f t="shared" si="33"/>
        <v>-0.72151416192329076</v>
      </c>
      <c r="E338" s="1">
        <v>62</v>
      </c>
      <c r="J338">
        <v>328</v>
      </c>
      <c r="K338">
        <v>0</v>
      </c>
      <c r="L338">
        <v>328</v>
      </c>
      <c r="M338">
        <v>0</v>
      </c>
      <c r="N338">
        <v>328</v>
      </c>
      <c r="O338">
        <v>0</v>
      </c>
      <c r="T338">
        <f t="shared" si="35"/>
        <v>0</v>
      </c>
      <c r="U338">
        <f t="shared" si="36"/>
        <v>0</v>
      </c>
      <c r="V338">
        <f t="shared" si="37"/>
        <v>0</v>
      </c>
      <c r="X338">
        <f t="shared" si="38"/>
        <v>0</v>
      </c>
    </row>
    <row r="339" spans="2:24" x14ac:dyDescent="0.25">
      <c r="B339" s="1">
        <f t="shared" si="34"/>
        <v>0</v>
      </c>
      <c r="C339" s="1">
        <v>27348468</v>
      </c>
      <c r="D339">
        <f t="shared" si="33"/>
        <v>-1.0752574989159953</v>
      </c>
      <c r="E339" s="1">
        <v>-51</v>
      </c>
      <c r="J339">
        <v>329</v>
      </c>
      <c r="K339">
        <v>0</v>
      </c>
      <c r="L339">
        <v>329</v>
      </c>
      <c r="M339">
        <v>0</v>
      </c>
      <c r="N339">
        <v>329</v>
      </c>
      <c r="O339">
        <v>0</v>
      </c>
      <c r="T339">
        <f t="shared" si="35"/>
        <v>0</v>
      </c>
      <c r="U339">
        <f t="shared" si="36"/>
        <v>0</v>
      </c>
      <c r="V339">
        <f t="shared" si="37"/>
        <v>0</v>
      </c>
      <c r="X339">
        <f t="shared" si="38"/>
        <v>0</v>
      </c>
    </row>
    <row r="340" spans="2:24" x14ac:dyDescent="0.25">
      <c r="B340" s="1">
        <f t="shared" si="34"/>
        <v>0</v>
      </c>
      <c r="C340" s="1">
        <v>27452751</v>
      </c>
      <c r="D340">
        <f t="shared" si="33"/>
        <v>-0.36429364326020508</v>
      </c>
      <c r="E340" s="1">
        <v>398</v>
      </c>
      <c r="J340">
        <v>330</v>
      </c>
      <c r="K340">
        <v>2</v>
      </c>
      <c r="L340">
        <v>330</v>
      </c>
      <c r="M340">
        <v>2</v>
      </c>
      <c r="N340">
        <v>330</v>
      </c>
      <c r="O340">
        <v>2</v>
      </c>
      <c r="T340">
        <f t="shared" si="35"/>
        <v>0</v>
      </c>
      <c r="U340">
        <f t="shared" si="36"/>
        <v>0</v>
      </c>
      <c r="V340">
        <f t="shared" si="37"/>
        <v>0</v>
      </c>
      <c r="X340">
        <f t="shared" si="38"/>
        <v>1</v>
      </c>
    </row>
    <row r="341" spans="2:24" x14ac:dyDescent="0.25">
      <c r="B341" s="1">
        <f t="shared" si="34"/>
        <v>0</v>
      </c>
      <c r="C341" s="1">
        <v>27557749</v>
      </c>
      <c r="D341">
        <f t="shared" si="33"/>
        <v>-0.37269936941722426</v>
      </c>
      <c r="E341" s="1">
        <v>372</v>
      </c>
      <c r="J341">
        <v>331</v>
      </c>
      <c r="K341">
        <v>2</v>
      </c>
      <c r="L341">
        <v>331</v>
      </c>
      <c r="M341">
        <v>2</v>
      </c>
      <c r="N341">
        <v>331</v>
      </c>
      <c r="O341">
        <v>2</v>
      </c>
      <c r="T341">
        <f t="shared" si="35"/>
        <v>0</v>
      </c>
      <c r="U341">
        <f t="shared" si="36"/>
        <v>0</v>
      </c>
      <c r="V341">
        <f t="shared" si="37"/>
        <v>0</v>
      </c>
      <c r="X341">
        <f t="shared" si="38"/>
        <v>1</v>
      </c>
    </row>
    <row r="342" spans="2:24" x14ac:dyDescent="0.25">
      <c r="B342" s="1">
        <f t="shared" si="34"/>
        <v>0</v>
      </c>
      <c r="C342" s="1">
        <v>27557751</v>
      </c>
      <c r="D342">
        <f t="shared" si="33"/>
        <v>-0.5114393726401687</v>
      </c>
      <c r="E342" s="1">
        <v>139</v>
      </c>
      <c r="J342">
        <v>332</v>
      </c>
      <c r="K342">
        <v>0</v>
      </c>
      <c r="L342">
        <v>332</v>
      </c>
      <c r="M342">
        <v>0</v>
      </c>
      <c r="N342">
        <v>332</v>
      </c>
      <c r="O342">
        <v>0</v>
      </c>
      <c r="T342">
        <f t="shared" si="35"/>
        <v>0</v>
      </c>
      <c r="U342">
        <f t="shared" si="36"/>
        <v>0</v>
      </c>
      <c r="V342">
        <f t="shared" si="37"/>
        <v>0</v>
      </c>
      <c r="X342">
        <f t="shared" si="38"/>
        <v>0</v>
      </c>
    </row>
    <row r="343" spans="2:24" x14ac:dyDescent="0.25">
      <c r="B343" s="1">
        <f t="shared" si="34"/>
        <v>0</v>
      </c>
      <c r="C343" s="1">
        <v>27557755</v>
      </c>
      <c r="D343">
        <f t="shared" si="33"/>
        <v>-0.58431054207960642</v>
      </c>
      <c r="E343" s="1">
        <v>95</v>
      </c>
      <c r="J343">
        <v>333</v>
      </c>
      <c r="K343">
        <v>3</v>
      </c>
      <c r="L343">
        <v>333</v>
      </c>
      <c r="M343">
        <v>3</v>
      </c>
      <c r="N343">
        <v>333</v>
      </c>
      <c r="O343">
        <v>3</v>
      </c>
      <c r="T343">
        <f t="shared" si="35"/>
        <v>0</v>
      </c>
      <c r="U343">
        <f t="shared" si="36"/>
        <v>0</v>
      </c>
      <c r="V343">
        <f t="shared" si="37"/>
        <v>0</v>
      </c>
      <c r="X343">
        <f t="shared" si="38"/>
        <v>1</v>
      </c>
    </row>
    <row r="344" spans="2:24" x14ac:dyDescent="0.25">
      <c r="B344" s="1">
        <f t="shared" si="34"/>
        <v>1</v>
      </c>
      <c r="C344" s="1">
        <v>27557755</v>
      </c>
      <c r="D344">
        <f t="shared" si="33"/>
        <v>-0.70597718523607966</v>
      </c>
      <c r="E344" s="1">
        <v>64</v>
      </c>
      <c r="J344">
        <v>334</v>
      </c>
      <c r="K344">
        <v>2</v>
      </c>
      <c r="L344">
        <v>334</v>
      </c>
      <c r="M344">
        <v>2</v>
      </c>
      <c r="N344">
        <v>334</v>
      </c>
      <c r="O344">
        <v>2</v>
      </c>
      <c r="T344">
        <f t="shared" si="35"/>
        <v>0</v>
      </c>
      <c r="U344">
        <f t="shared" si="36"/>
        <v>0</v>
      </c>
      <c r="V344">
        <f t="shared" si="37"/>
        <v>0</v>
      </c>
      <c r="X344">
        <f t="shared" si="38"/>
        <v>1</v>
      </c>
    </row>
    <row r="345" spans="2:24" x14ac:dyDescent="0.25">
      <c r="B345" s="1">
        <f t="shared" si="34"/>
        <v>0</v>
      </c>
      <c r="C345" s="1">
        <v>27674965</v>
      </c>
      <c r="D345">
        <f t="shared" si="33"/>
        <v>-1.9123337146780355</v>
      </c>
      <c r="E345" s="1">
        <v>-4509</v>
      </c>
      <c r="J345">
        <v>335</v>
      </c>
      <c r="K345">
        <v>0</v>
      </c>
      <c r="L345">
        <v>335</v>
      </c>
      <c r="M345">
        <v>0</v>
      </c>
      <c r="N345">
        <v>335</v>
      </c>
      <c r="O345">
        <v>0</v>
      </c>
      <c r="T345">
        <f t="shared" si="35"/>
        <v>0</v>
      </c>
      <c r="U345">
        <f t="shared" si="36"/>
        <v>0</v>
      </c>
      <c r="V345">
        <f t="shared" si="37"/>
        <v>0</v>
      </c>
      <c r="X345">
        <f t="shared" si="38"/>
        <v>0</v>
      </c>
    </row>
    <row r="346" spans="2:24" x14ac:dyDescent="0.25">
      <c r="B346" s="1">
        <f t="shared" si="34"/>
        <v>0</v>
      </c>
      <c r="C346" s="1">
        <v>27683514</v>
      </c>
      <c r="D346">
        <f t="shared" si="33"/>
        <v>-0.76143937264016881</v>
      </c>
      <c r="E346" s="1">
        <v>58</v>
      </c>
      <c r="J346">
        <v>336</v>
      </c>
      <c r="K346">
        <v>0</v>
      </c>
      <c r="L346">
        <v>336</v>
      </c>
      <c r="M346">
        <v>0</v>
      </c>
      <c r="N346">
        <v>336</v>
      </c>
      <c r="O346">
        <v>0</v>
      </c>
      <c r="T346">
        <f t="shared" si="35"/>
        <v>0</v>
      </c>
      <c r="U346">
        <f t="shared" si="36"/>
        <v>0</v>
      </c>
      <c r="V346">
        <f t="shared" si="37"/>
        <v>0</v>
      </c>
      <c r="X346">
        <f t="shared" si="38"/>
        <v>0</v>
      </c>
    </row>
    <row r="347" spans="2:24" x14ac:dyDescent="0.25">
      <c r="B347" s="1">
        <f t="shared" si="34"/>
        <v>0</v>
      </c>
      <c r="C347" s="1">
        <v>28019686</v>
      </c>
      <c r="D347">
        <f t="shared" si="33"/>
        <v>-1.8703606571255762</v>
      </c>
      <c r="E347" s="1">
        <v>-3079</v>
      </c>
      <c r="J347">
        <v>337</v>
      </c>
      <c r="K347">
        <v>0</v>
      </c>
      <c r="L347">
        <v>337</v>
      </c>
      <c r="M347">
        <v>0</v>
      </c>
      <c r="N347">
        <v>337</v>
      </c>
      <c r="O347">
        <v>0</v>
      </c>
      <c r="T347">
        <f t="shared" si="35"/>
        <v>0</v>
      </c>
      <c r="U347">
        <f t="shared" si="36"/>
        <v>0</v>
      </c>
      <c r="V347">
        <f t="shared" si="37"/>
        <v>0</v>
      </c>
      <c r="X347">
        <f t="shared" si="38"/>
        <v>0</v>
      </c>
    </row>
    <row r="348" spans="2:24" x14ac:dyDescent="0.25">
      <c r="B348" s="1">
        <f t="shared" si="34"/>
        <v>0</v>
      </c>
      <c r="C348" s="1">
        <v>28022434</v>
      </c>
      <c r="D348">
        <f t="shared" si="33"/>
        <v>-0.38977272948369557</v>
      </c>
      <c r="E348" s="1">
        <v>325</v>
      </c>
      <c r="J348">
        <v>338</v>
      </c>
      <c r="K348">
        <v>1</v>
      </c>
      <c r="L348">
        <v>338</v>
      </c>
      <c r="M348">
        <v>1</v>
      </c>
      <c r="N348">
        <v>338</v>
      </c>
      <c r="O348">
        <v>1</v>
      </c>
      <c r="T348">
        <f t="shared" si="35"/>
        <v>1</v>
      </c>
      <c r="U348">
        <f t="shared" si="36"/>
        <v>1</v>
      </c>
      <c r="V348">
        <f t="shared" si="37"/>
        <v>1</v>
      </c>
      <c r="X348">
        <f t="shared" si="38"/>
        <v>0</v>
      </c>
    </row>
    <row r="349" spans="2:24" x14ac:dyDescent="0.25">
      <c r="B349" s="1">
        <f t="shared" si="34"/>
        <v>0</v>
      </c>
      <c r="C349" s="1">
        <v>28143962</v>
      </c>
      <c r="D349">
        <f t="shared" si="33"/>
        <v>-0.17545053322254622</v>
      </c>
      <c r="E349" s="1">
        <v>2036</v>
      </c>
      <c r="J349">
        <v>339</v>
      </c>
      <c r="K349">
        <v>0</v>
      </c>
      <c r="L349">
        <v>339</v>
      </c>
      <c r="M349">
        <v>0</v>
      </c>
      <c r="N349">
        <v>339</v>
      </c>
      <c r="O349">
        <v>0</v>
      </c>
      <c r="T349">
        <f t="shared" si="35"/>
        <v>0</v>
      </c>
      <c r="U349">
        <f t="shared" si="36"/>
        <v>0</v>
      </c>
      <c r="V349">
        <f t="shared" si="37"/>
        <v>0</v>
      </c>
      <c r="X349">
        <f t="shared" si="38"/>
        <v>0</v>
      </c>
    </row>
    <row r="350" spans="2:24" x14ac:dyDescent="0.25">
      <c r="B350" s="1">
        <f t="shared" si="34"/>
        <v>0</v>
      </c>
      <c r="C350" s="1">
        <v>28190195</v>
      </c>
      <c r="D350">
        <f t="shared" si="33"/>
        <v>-1.6152244606891371</v>
      </c>
      <c r="E350" s="1">
        <v>-338</v>
      </c>
      <c r="J350">
        <v>340</v>
      </c>
      <c r="K350">
        <v>3</v>
      </c>
      <c r="L350">
        <v>340</v>
      </c>
      <c r="M350">
        <v>3</v>
      </c>
      <c r="N350">
        <v>340</v>
      </c>
      <c r="O350">
        <v>3</v>
      </c>
      <c r="T350">
        <f t="shared" si="35"/>
        <v>0</v>
      </c>
      <c r="U350">
        <f t="shared" si="36"/>
        <v>0</v>
      </c>
      <c r="V350">
        <f t="shared" si="37"/>
        <v>0</v>
      </c>
      <c r="X350">
        <f t="shared" si="38"/>
        <v>1</v>
      </c>
    </row>
    <row r="351" spans="2:24" x14ac:dyDescent="0.25">
      <c r="B351" s="1">
        <f t="shared" si="34"/>
        <v>0</v>
      </c>
      <c r="C351" s="1">
        <v>28307649</v>
      </c>
      <c r="D351">
        <f t="shared" si="33"/>
        <v>-1.4310689674001973</v>
      </c>
      <c r="E351" s="1">
        <v>-102</v>
      </c>
      <c r="J351">
        <v>341</v>
      </c>
      <c r="K351">
        <v>0</v>
      </c>
      <c r="L351">
        <v>341</v>
      </c>
      <c r="M351">
        <v>0</v>
      </c>
      <c r="N351">
        <v>341</v>
      </c>
      <c r="O351">
        <v>0</v>
      </c>
      <c r="T351">
        <f t="shared" si="35"/>
        <v>0</v>
      </c>
      <c r="U351">
        <f t="shared" si="36"/>
        <v>0</v>
      </c>
      <c r="V351">
        <f t="shared" si="37"/>
        <v>0</v>
      </c>
      <c r="X351">
        <f t="shared" si="38"/>
        <v>0</v>
      </c>
    </row>
    <row r="352" spans="2:24" x14ac:dyDescent="0.25">
      <c r="B352" s="1">
        <f t="shared" si="34"/>
        <v>0</v>
      </c>
      <c r="C352" s="1">
        <v>28316880</v>
      </c>
      <c r="D352">
        <f t="shared" si="33"/>
        <v>-1.3728404234585683</v>
      </c>
      <c r="E352" s="1">
        <v>-80</v>
      </c>
      <c r="J352">
        <v>342</v>
      </c>
      <c r="K352">
        <v>1</v>
      </c>
      <c r="L352">
        <v>342</v>
      </c>
      <c r="M352">
        <v>2</v>
      </c>
      <c r="N352">
        <v>342</v>
      </c>
      <c r="O352">
        <v>1</v>
      </c>
      <c r="T352">
        <f t="shared" si="35"/>
        <v>1</v>
      </c>
      <c r="U352">
        <f t="shared" si="36"/>
        <v>0</v>
      </c>
      <c r="V352">
        <f t="shared" si="37"/>
        <v>1</v>
      </c>
      <c r="X352">
        <f t="shared" si="38"/>
        <v>0</v>
      </c>
    </row>
    <row r="353" spans="2:24" x14ac:dyDescent="0.25">
      <c r="B353" s="1">
        <f t="shared" si="34"/>
        <v>0</v>
      </c>
      <c r="C353" s="1">
        <v>28316916</v>
      </c>
      <c r="D353">
        <f t="shared" si="33"/>
        <v>-1.194537812595911</v>
      </c>
      <c r="E353" s="1">
        <v>-55</v>
      </c>
      <c r="J353">
        <v>343</v>
      </c>
      <c r="K353">
        <v>1</v>
      </c>
      <c r="L353">
        <v>343</v>
      </c>
      <c r="M353">
        <v>1</v>
      </c>
      <c r="N353">
        <v>343</v>
      </c>
      <c r="O353">
        <v>1</v>
      </c>
      <c r="T353">
        <f t="shared" si="35"/>
        <v>1</v>
      </c>
      <c r="U353">
        <f t="shared" si="36"/>
        <v>1</v>
      </c>
      <c r="V353">
        <f t="shared" si="37"/>
        <v>1</v>
      </c>
      <c r="X353">
        <f t="shared" si="38"/>
        <v>0</v>
      </c>
    </row>
    <row r="354" spans="2:24" x14ac:dyDescent="0.25">
      <c r="B354" s="1">
        <f t="shared" si="34"/>
        <v>0</v>
      </c>
      <c r="C354" s="1">
        <v>28350686</v>
      </c>
      <c r="D354">
        <f t="shared" si="33"/>
        <v>-1.3949458991542025</v>
      </c>
      <c r="E354" s="1">
        <v>-87</v>
      </c>
      <c r="J354">
        <v>344</v>
      </c>
      <c r="K354">
        <v>3</v>
      </c>
      <c r="L354">
        <v>344</v>
      </c>
      <c r="M354">
        <v>0</v>
      </c>
      <c r="N354">
        <v>344</v>
      </c>
      <c r="O354">
        <v>3</v>
      </c>
      <c r="T354">
        <f t="shared" si="35"/>
        <v>0</v>
      </c>
      <c r="U354">
        <f t="shared" si="36"/>
        <v>0</v>
      </c>
      <c r="V354">
        <f t="shared" si="37"/>
        <v>0</v>
      </c>
      <c r="X354">
        <f t="shared" si="38"/>
        <v>1</v>
      </c>
    </row>
    <row r="355" spans="2:24" x14ac:dyDescent="0.25">
      <c r="B355" s="1">
        <f t="shared" si="34"/>
        <v>0</v>
      </c>
      <c r="C355" s="1">
        <v>28514336</v>
      </c>
      <c r="D355">
        <f t="shared" si="33"/>
        <v>-0.42693598216088102</v>
      </c>
      <c r="E355" s="1">
        <v>245</v>
      </c>
      <c r="J355">
        <v>345</v>
      </c>
      <c r="K355">
        <v>0</v>
      </c>
      <c r="L355">
        <v>345</v>
      </c>
      <c r="M355">
        <v>0</v>
      </c>
      <c r="N355">
        <v>345</v>
      </c>
      <c r="O355">
        <v>0</v>
      </c>
      <c r="T355">
        <f t="shared" si="35"/>
        <v>0</v>
      </c>
      <c r="U355">
        <f t="shared" si="36"/>
        <v>0</v>
      </c>
      <c r="V355">
        <f t="shared" si="37"/>
        <v>0</v>
      </c>
      <c r="X355">
        <f t="shared" si="38"/>
        <v>0</v>
      </c>
    </row>
    <row r="356" spans="2:24" x14ac:dyDescent="0.25">
      <c r="B356" s="1">
        <f t="shared" si="34"/>
        <v>0</v>
      </c>
      <c r="C356" s="1">
        <v>28680511</v>
      </c>
      <c r="D356">
        <f t="shared" si="33"/>
        <v>-0.17064087586622523</v>
      </c>
      <c r="E356" s="1">
        <v>2126</v>
      </c>
      <c r="J356">
        <v>346</v>
      </c>
      <c r="K356">
        <v>1</v>
      </c>
      <c r="L356">
        <v>346</v>
      </c>
      <c r="M356">
        <v>2</v>
      </c>
      <c r="N356">
        <v>346</v>
      </c>
      <c r="O356">
        <v>1</v>
      </c>
      <c r="T356">
        <f t="shared" si="35"/>
        <v>1</v>
      </c>
      <c r="U356">
        <f t="shared" si="36"/>
        <v>0</v>
      </c>
      <c r="V356">
        <f t="shared" si="37"/>
        <v>1</v>
      </c>
      <c r="X356">
        <f t="shared" si="38"/>
        <v>0</v>
      </c>
    </row>
    <row r="357" spans="2:24" x14ac:dyDescent="0.25">
      <c r="B357" s="1">
        <f t="shared" si="34"/>
        <v>0</v>
      </c>
      <c r="C357" s="1">
        <v>28750559</v>
      </c>
      <c r="D357">
        <f t="shared" si="33"/>
        <v>-1.5073459444213024</v>
      </c>
      <c r="E357" s="1">
        <v>-156</v>
      </c>
      <c r="J357">
        <v>347</v>
      </c>
      <c r="K357">
        <v>1</v>
      </c>
      <c r="L357">
        <v>347</v>
      </c>
      <c r="M357">
        <v>1</v>
      </c>
      <c r="N357">
        <v>347</v>
      </c>
      <c r="O357">
        <v>1</v>
      </c>
      <c r="T357">
        <f t="shared" si="35"/>
        <v>1</v>
      </c>
      <c r="U357">
        <f t="shared" si="36"/>
        <v>1</v>
      </c>
      <c r="V357">
        <f t="shared" si="37"/>
        <v>1</v>
      </c>
      <c r="X357">
        <f t="shared" si="38"/>
        <v>0</v>
      </c>
    </row>
    <row r="358" spans="2:24" x14ac:dyDescent="0.25">
      <c r="B358" s="1">
        <f t="shared" si="34"/>
        <v>0</v>
      </c>
      <c r="C358" s="1">
        <v>28766359</v>
      </c>
      <c r="D358">
        <f t="shared" si="33"/>
        <v>-1.4836246128108919</v>
      </c>
      <c r="E358" s="1">
        <v>-135</v>
      </c>
      <c r="J358">
        <v>348</v>
      </c>
      <c r="K358">
        <v>2</v>
      </c>
      <c r="L358">
        <v>348</v>
      </c>
      <c r="M358">
        <v>2</v>
      </c>
      <c r="N358">
        <v>348</v>
      </c>
      <c r="O358">
        <v>2</v>
      </c>
      <c r="T358">
        <f t="shared" si="35"/>
        <v>0</v>
      </c>
      <c r="U358">
        <f t="shared" si="36"/>
        <v>0</v>
      </c>
      <c r="V358">
        <f t="shared" si="37"/>
        <v>0</v>
      </c>
      <c r="X358">
        <f t="shared" si="38"/>
        <v>1</v>
      </c>
    </row>
    <row r="359" spans="2:24" x14ac:dyDescent="0.25">
      <c r="B359" s="1">
        <f t="shared" si="34"/>
        <v>0</v>
      </c>
      <c r="C359" s="1">
        <v>28766387</v>
      </c>
      <c r="D359">
        <f t="shared" si="33"/>
        <v>-1.3890756251918219</v>
      </c>
      <c r="E359" s="1">
        <v>-85</v>
      </c>
      <c r="J359">
        <v>349</v>
      </c>
      <c r="K359">
        <v>2</v>
      </c>
      <c r="L359">
        <v>349</v>
      </c>
      <c r="M359">
        <v>2</v>
      </c>
      <c r="N359">
        <v>349</v>
      </c>
      <c r="O359">
        <v>2</v>
      </c>
      <c r="T359">
        <f t="shared" si="35"/>
        <v>0</v>
      </c>
      <c r="U359">
        <f t="shared" si="36"/>
        <v>0</v>
      </c>
      <c r="V359">
        <f t="shared" si="37"/>
        <v>0</v>
      </c>
      <c r="X359">
        <f t="shared" si="38"/>
        <v>1</v>
      </c>
    </row>
    <row r="360" spans="2:24" x14ac:dyDescent="0.25">
      <c r="B360" s="1">
        <f t="shared" si="34"/>
        <v>0</v>
      </c>
      <c r="C360" s="1">
        <v>28840250</v>
      </c>
      <c r="D360">
        <f t="shared" si="33"/>
        <v>-0.48769549433245463</v>
      </c>
      <c r="E360" s="1">
        <v>161</v>
      </c>
      <c r="J360">
        <v>350</v>
      </c>
      <c r="K360">
        <v>0</v>
      </c>
      <c r="L360">
        <v>350</v>
      </c>
      <c r="M360">
        <v>0</v>
      </c>
      <c r="N360">
        <v>350</v>
      </c>
      <c r="O360">
        <v>0</v>
      </c>
      <c r="T360">
        <f t="shared" si="35"/>
        <v>0</v>
      </c>
      <c r="U360">
        <f t="shared" si="36"/>
        <v>0</v>
      </c>
      <c r="V360">
        <f t="shared" si="37"/>
        <v>0</v>
      </c>
      <c r="X360">
        <f t="shared" si="38"/>
        <v>0</v>
      </c>
    </row>
    <row r="361" spans="2:24" x14ac:dyDescent="0.25">
      <c r="B361" s="1">
        <f t="shared" si="34"/>
        <v>0</v>
      </c>
      <c r="C361" s="1">
        <v>28852692</v>
      </c>
      <c r="D361">
        <f t="shared" si="33"/>
        <v>-0.52559322717738965</v>
      </c>
      <c r="E361" s="1">
        <v>128</v>
      </c>
      <c r="J361">
        <v>351</v>
      </c>
      <c r="K361">
        <v>1</v>
      </c>
      <c r="L361">
        <v>351</v>
      </c>
      <c r="M361">
        <v>1</v>
      </c>
      <c r="N361">
        <v>351</v>
      </c>
      <c r="O361">
        <v>1</v>
      </c>
      <c r="T361">
        <f t="shared" si="35"/>
        <v>1</v>
      </c>
      <c r="U361">
        <f t="shared" si="36"/>
        <v>1</v>
      </c>
      <c r="V361">
        <f t="shared" si="37"/>
        <v>1</v>
      </c>
      <c r="X361">
        <f t="shared" si="38"/>
        <v>0</v>
      </c>
    </row>
    <row r="362" spans="2:24" x14ac:dyDescent="0.25">
      <c r="B362" s="1">
        <f t="shared" si="34"/>
        <v>0</v>
      </c>
      <c r="C362" s="1">
        <v>28897468</v>
      </c>
      <c r="D362">
        <f t="shared" si="33"/>
        <v>-1.6747425010840047</v>
      </c>
      <c r="E362" s="1">
        <v>-549</v>
      </c>
      <c r="J362">
        <v>352</v>
      </c>
      <c r="K362">
        <v>0</v>
      </c>
      <c r="L362">
        <v>352</v>
      </c>
      <c r="M362">
        <v>0</v>
      </c>
      <c r="N362">
        <v>352</v>
      </c>
      <c r="O362">
        <v>0</v>
      </c>
      <c r="T362">
        <f t="shared" si="35"/>
        <v>0</v>
      </c>
      <c r="U362">
        <f t="shared" si="36"/>
        <v>0</v>
      </c>
      <c r="V362">
        <f t="shared" si="37"/>
        <v>0</v>
      </c>
      <c r="X362">
        <f t="shared" si="38"/>
        <v>0</v>
      </c>
    </row>
    <row r="363" spans="2:24" x14ac:dyDescent="0.25">
      <c r="B363" s="1">
        <f t="shared" si="34"/>
        <v>0</v>
      </c>
      <c r="C363" s="1">
        <v>28972210</v>
      </c>
      <c r="D363">
        <f t="shared" si="33"/>
        <v>-1.4389687139181229</v>
      </c>
      <c r="E363" s="1">
        <v>-106</v>
      </c>
      <c r="J363">
        <v>353</v>
      </c>
      <c r="K363">
        <v>1</v>
      </c>
      <c r="L363">
        <v>353</v>
      </c>
      <c r="M363">
        <v>1</v>
      </c>
      <c r="N363">
        <v>353</v>
      </c>
      <c r="O363">
        <v>1</v>
      </c>
      <c r="T363">
        <f t="shared" si="35"/>
        <v>1</v>
      </c>
      <c r="U363">
        <f t="shared" si="36"/>
        <v>1</v>
      </c>
      <c r="V363">
        <f t="shared" si="37"/>
        <v>1</v>
      </c>
      <c r="X363">
        <f t="shared" si="38"/>
        <v>0</v>
      </c>
    </row>
    <row r="364" spans="2:24" x14ac:dyDescent="0.25">
      <c r="B364" s="1">
        <f t="shared" si="34"/>
        <v>0</v>
      </c>
      <c r="C364" s="1">
        <v>29332277</v>
      </c>
      <c r="D364">
        <f t="shared" si="33"/>
        <v>-1.607840941039747</v>
      </c>
      <c r="E364" s="1">
        <v>-319</v>
      </c>
      <c r="J364">
        <v>354</v>
      </c>
      <c r="K364">
        <v>1</v>
      </c>
      <c r="L364">
        <v>354</v>
      </c>
      <c r="M364">
        <v>1</v>
      </c>
      <c r="N364">
        <v>354</v>
      </c>
      <c r="O364">
        <v>1</v>
      </c>
      <c r="T364">
        <f t="shared" si="35"/>
        <v>1</v>
      </c>
      <c r="U364">
        <f t="shared" si="36"/>
        <v>1</v>
      </c>
      <c r="V364">
        <f t="shared" si="37"/>
        <v>1</v>
      </c>
      <c r="X364">
        <f t="shared" si="38"/>
        <v>0</v>
      </c>
    </row>
    <row r="365" spans="2:24" x14ac:dyDescent="0.25">
      <c r="B365" s="1">
        <f t="shared" si="34"/>
        <v>0</v>
      </c>
      <c r="C365" s="1">
        <v>29363897</v>
      </c>
      <c r="D365">
        <f t="shared" si="33"/>
        <v>-1.4944309013222119</v>
      </c>
      <c r="E365" s="1">
        <v>-144</v>
      </c>
      <c r="J365">
        <v>355</v>
      </c>
      <c r="K365">
        <v>0</v>
      </c>
      <c r="L365">
        <v>355</v>
      </c>
      <c r="M365">
        <v>0</v>
      </c>
      <c r="N365">
        <v>355</v>
      </c>
      <c r="O365">
        <v>0</v>
      </c>
      <c r="T365">
        <f t="shared" si="35"/>
        <v>0</v>
      </c>
      <c r="U365">
        <f t="shared" si="36"/>
        <v>0</v>
      </c>
      <c r="V365">
        <f t="shared" si="37"/>
        <v>0</v>
      </c>
      <c r="X365">
        <f t="shared" si="38"/>
        <v>0</v>
      </c>
    </row>
    <row r="366" spans="2:24" x14ac:dyDescent="0.25">
      <c r="B366" s="1">
        <f t="shared" si="34"/>
        <v>0</v>
      </c>
      <c r="C366" s="1">
        <v>29680463</v>
      </c>
      <c r="D366">
        <f t="shared" si="33"/>
        <v>-0.49064337551484405</v>
      </c>
      <c r="E366" s="1">
        <v>158</v>
      </c>
      <c r="J366">
        <v>356</v>
      </c>
      <c r="K366">
        <v>0</v>
      </c>
      <c r="L366">
        <v>356</v>
      </c>
      <c r="M366">
        <v>0</v>
      </c>
      <c r="N366">
        <v>356</v>
      </c>
      <c r="O366">
        <v>0</v>
      </c>
      <c r="T366">
        <f t="shared" si="35"/>
        <v>0</v>
      </c>
      <c r="U366">
        <f t="shared" si="36"/>
        <v>0</v>
      </c>
      <c r="V366">
        <f t="shared" si="37"/>
        <v>0</v>
      </c>
      <c r="X366">
        <f t="shared" si="38"/>
        <v>0</v>
      </c>
    </row>
    <row r="367" spans="2:24" x14ac:dyDescent="0.25">
      <c r="B367" s="1">
        <f t="shared" si="34"/>
        <v>0</v>
      </c>
      <c r="C367" s="1">
        <v>29685469</v>
      </c>
      <c r="D367">
        <f t="shared" si="33"/>
        <v>-1.8521871515460608</v>
      </c>
      <c r="E367" s="1">
        <v>-2612</v>
      </c>
      <c r="J367">
        <v>357</v>
      </c>
      <c r="K367">
        <v>0</v>
      </c>
      <c r="L367">
        <v>357</v>
      </c>
      <c r="M367">
        <v>0</v>
      </c>
      <c r="N367">
        <v>357</v>
      </c>
      <c r="O367">
        <v>0</v>
      </c>
      <c r="T367">
        <f t="shared" si="35"/>
        <v>0</v>
      </c>
      <c r="U367">
        <f t="shared" si="36"/>
        <v>0</v>
      </c>
      <c r="V367">
        <f t="shared" si="37"/>
        <v>0</v>
      </c>
      <c r="X367">
        <f t="shared" si="38"/>
        <v>0</v>
      </c>
    </row>
    <row r="368" spans="2:24" x14ac:dyDescent="0.25">
      <c r="B368" s="1">
        <f t="shared" si="34"/>
        <v>0</v>
      </c>
      <c r="C368" s="1">
        <v>29690494</v>
      </c>
      <c r="D368">
        <f t="shared" si="33"/>
        <v>-1.4730236506726202</v>
      </c>
      <c r="E368" s="1">
        <v>-127</v>
      </c>
      <c r="J368">
        <v>358</v>
      </c>
      <c r="K368">
        <v>0</v>
      </c>
      <c r="L368">
        <v>358</v>
      </c>
      <c r="M368">
        <v>0</v>
      </c>
      <c r="N368">
        <v>358</v>
      </c>
      <c r="O368">
        <v>0</v>
      </c>
      <c r="T368">
        <f t="shared" si="35"/>
        <v>0</v>
      </c>
      <c r="U368">
        <f t="shared" si="36"/>
        <v>0</v>
      </c>
      <c r="V368">
        <f t="shared" si="37"/>
        <v>0</v>
      </c>
      <c r="X368">
        <f t="shared" si="38"/>
        <v>0</v>
      </c>
    </row>
    <row r="369" spans="2:24" x14ac:dyDescent="0.25">
      <c r="B369" s="1">
        <f t="shared" si="34"/>
        <v>0</v>
      </c>
      <c r="C369" s="1">
        <v>29690569</v>
      </c>
      <c r="D369">
        <f t="shared" si="33"/>
        <v>-1.4330984399557423</v>
      </c>
      <c r="E369" s="1">
        <v>-103</v>
      </c>
      <c r="J369">
        <v>359</v>
      </c>
      <c r="K369">
        <v>1</v>
      </c>
      <c r="L369">
        <v>359</v>
      </c>
      <c r="M369">
        <v>1</v>
      </c>
      <c r="N369">
        <v>359</v>
      </c>
      <c r="O369">
        <v>1</v>
      </c>
      <c r="T369">
        <f t="shared" si="35"/>
        <v>1</v>
      </c>
      <c r="U369">
        <f t="shared" si="36"/>
        <v>1</v>
      </c>
      <c r="V369">
        <f t="shared" si="37"/>
        <v>1</v>
      </c>
      <c r="X369">
        <f t="shared" si="38"/>
        <v>0</v>
      </c>
    </row>
    <row r="370" spans="2:24" x14ac:dyDescent="0.25">
      <c r="B370" s="1">
        <f t="shared" si="34"/>
        <v>0</v>
      </c>
      <c r="C370" s="1">
        <v>29756928</v>
      </c>
      <c r="D370">
        <f t="shared" si="33"/>
        <v>-1.194537812595911</v>
      </c>
      <c r="E370" s="1">
        <v>-55</v>
      </c>
      <c r="J370">
        <v>360</v>
      </c>
      <c r="K370">
        <v>1</v>
      </c>
      <c r="L370">
        <v>360</v>
      </c>
      <c r="M370">
        <v>1</v>
      </c>
      <c r="N370">
        <v>360</v>
      </c>
      <c r="O370">
        <v>1</v>
      </c>
      <c r="T370">
        <f t="shared" si="35"/>
        <v>1</v>
      </c>
      <c r="U370">
        <f t="shared" si="36"/>
        <v>1</v>
      </c>
      <c r="V370">
        <f t="shared" si="37"/>
        <v>1</v>
      </c>
      <c r="X370">
        <f t="shared" si="38"/>
        <v>0</v>
      </c>
    </row>
    <row r="371" spans="2:24" x14ac:dyDescent="0.25">
      <c r="B371" s="1">
        <f t="shared" si="34"/>
        <v>0</v>
      </c>
      <c r="C371" s="1">
        <v>29763297</v>
      </c>
      <c r="D371">
        <f t="shared" si="33"/>
        <v>-1.5503492810801127</v>
      </c>
      <c r="E371" s="1">
        <v>-208</v>
      </c>
      <c r="J371">
        <v>361</v>
      </c>
      <c r="K371">
        <v>0</v>
      </c>
      <c r="L371">
        <v>361</v>
      </c>
      <c r="M371">
        <v>0</v>
      </c>
      <c r="N371">
        <v>361</v>
      </c>
      <c r="O371">
        <v>0</v>
      </c>
      <c r="T371">
        <f t="shared" si="35"/>
        <v>0</v>
      </c>
      <c r="U371">
        <f t="shared" si="36"/>
        <v>0</v>
      </c>
      <c r="V371">
        <f t="shared" si="37"/>
        <v>0</v>
      </c>
      <c r="X371">
        <f t="shared" si="38"/>
        <v>0</v>
      </c>
    </row>
    <row r="372" spans="2:24" x14ac:dyDescent="0.25">
      <c r="B372" s="1">
        <f t="shared" si="34"/>
        <v>0</v>
      </c>
      <c r="C372" s="1">
        <v>29814983</v>
      </c>
      <c r="D372">
        <f t="shared" si="33"/>
        <v>-1.5752574989159953</v>
      </c>
      <c r="E372" s="1">
        <v>-249</v>
      </c>
      <c r="J372">
        <v>362</v>
      </c>
      <c r="K372">
        <v>0</v>
      </c>
      <c r="L372">
        <v>362</v>
      </c>
      <c r="M372">
        <v>0</v>
      </c>
      <c r="N372">
        <v>362</v>
      </c>
      <c r="O372">
        <v>0</v>
      </c>
      <c r="T372">
        <f t="shared" si="35"/>
        <v>0</v>
      </c>
      <c r="U372">
        <f t="shared" si="36"/>
        <v>0</v>
      </c>
      <c r="V372">
        <f t="shared" si="37"/>
        <v>0</v>
      </c>
      <c r="X372">
        <f t="shared" si="38"/>
        <v>0</v>
      </c>
    </row>
    <row r="373" spans="2:24" x14ac:dyDescent="0.25">
      <c r="B373" s="1">
        <f t="shared" si="34"/>
        <v>1</v>
      </c>
      <c r="C373" s="1">
        <v>29814983</v>
      </c>
      <c r="D373">
        <f t="shared" si="33"/>
        <v>-1.627636252551653</v>
      </c>
      <c r="E373" s="1">
        <v>-373</v>
      </c>
      <c r="J373">
        <v>363</v>
      </c>
      <c r="K373">
        <v>0</v>
      </c>
      <c r="L373">
        <v>363</v>
      </c>
      <c r="M373">
        <v>2</v>
      </c>
      <c r="N373">
        <v>363</v>
      </c>
      <c r="O373">
        <v>0</v>
      </c>
      <c r="T373">
        <f t="shared" si="35"/>
        <v>0</v>
      </c>
      <c r="U373">
        <f t="shared" si="36"/>
        <v>0</v>
      </c>
      <c r="V373">
        <f t="shared" si="37"/>
        <v>0</v>
      </c>
      <c r="X373">
        <f t="shared" si="38"/>
        <v>1</v>
      </c>
    </row>
    <row r="374" spans="2:24" x14ac:dyDescent="0.25">
      <c r="B374" s="1">
        <f t="shared" si="34"/>
        <v>1</v>
      </c>
      <c r="C374" s="1">
        <v>29814983</v>
      </c>
      <c r="D374">
        <f t="shared" si="33"/>
        <v>-1.6628195034995361</v>
      </c>
      <c r="E374" s="1">
        <v>-497</v>
      </c>
      <c r="J374">
        <v>364</v>
      </c>
      <c r="K374">
        <v>3</v>
      </c>
      <c r="L374">
        <v>364</v>
      </c>
      <c r="M374">
        <v>2</v>
      </c>
      <c r="N374">
        <v>364</v>
      </c>
      <c r="O374">
        <v>3</v>
      </c>
      <c r="T374">
        <f t="shared" si="35"/>
        <v>0</v>
      </c>
      <c r="U374">
        <f t="shared" si="36"/>
        <v>0</v>
      </c>
      <c r="V374">
        <f t="shared" si="37"/>
        <v>0</v>
      </c>
      <c r="X374">
        <f t="shared" si="38"/>
        <v>1</v>
      </c>
    </row>
    <row r="375" spans="2:24" x14ac:dyDescent="0.25">
      <c r="B375" s="1">
        <f t="shared" si="34"/>
        <v>0</v>
      </c>
      <c r="C375" s="1">
        <v>29843426</v>
      </c>
      <c r="D375">
        <f t="shared" si="33"/>
        <v>-1.9374340788922653</v>
      </c>
      <c r="E375" s="1">
        <v>-5669</v>
      </c>
      <c r="J375">
        <v>365</v>
      </c>
      <c r="K375">
        <v>1</v>
      </c>
      <c r="L375">
        <v>365</v>
      </c>
      <c r="M375">
        <v>1</v>
      </c>
      <c r="N375">
        <v>365</v>
      </c>
      <c r="O375">
        <v>1</v>
      </c>
      <c r="T375">
        <f t="shared" si="35"/>
        <v>1</v>
      </c>
      <c r="U375">
        <f t="shared" si="36"/>
        <v>1</v>
      </c>
      <c r="V375">
        <f t="shared" si="37"/>
        <v>1</v>
      </c>
      <c r="X375">
        <f t="shared" si="38"/>
        <v>0</v>
      </c>
    </row>
    <row r="376" spans="2:24" x14ac:dyDescent="0.25">
      <c r="B376" s="1">
        <f t="shared" si="34"/>
        <v>0</v>
      </c>
      <c r="C376" s="1">
        <v>29870035</v>
      </c>
      <c r="D376">
        <f t="shared" si="33"/>
        <v>-1.6090406617601891</v>
      </c>
      <c r="E376" s="1">
        <v>-322</v>
      </c>
      <c r="J376">
        <v>366</v>
      </c>
      <c r="K376">
        <v>2</v>
      </c>
      <c r="L376">
        <v>366</v>
      </c>
      <c r="M376">
        <v>2</v>
      </c>
      <c r="N376">
        <v>366</v>
      </c>
      <c r="O376">
        <v>2</v>
      </c>
      <c r="T376">
        <f t="shared" si="35"/>
        <v>0</v>
      </c>
      <c r="U376">
        <f t="shared" si="36"/>
        <v>0</v>
      </c>
      <c r="V376">
        <f t="shared" si="37"/>
        <v>0</v>
      </c>
      <c r="X376">
        <f t="shared" si="38"/>
        <v>1</v>
      </c>
    </row>
    <row r="377" spans="2:24" x14ac:dyDescent="0.25">
      <c r="B377" s="1">
        <f t="shared" si="34"/>
        <v>0</v>
      </c>
      <c r="C377" s="1">
        <v>29873449</v>
      </c>
      <c r="D377">
        <f t="shared" si="33"/>
        <v>-0.59680403582006614</v>
      </c>
      <c r="E377" s="1">
        <v>90</v>
      </c>
      <c r="J377">
        <v>367</v>
      </c>
      <c r="K377">
        <v>2</v>
      </c>
      <c r="L377">
        <v>367</v>
      </c>
      <c r="M377">
        <v>2</v>
      </c>
      <c r="N377">
        <v>367</v>
      </c>
      <c r="O377">
        <v>2</v>
      </c>
      <c r="T377">
        <f t="shared" si="35"/>
        <v>0</v>
      </c>
      <c r="U377">
        <f t="shared" si="36"/>
        <v>0</v>
      </c>
      <c r="V377">
        <f t="shared" si="37"/>
        <v>0</v>
      </c>
      <c r="X377">
        <f t="shared" si="38"/>
        <v>1</v>
      </c>
    </row>
    <row r="378" spans="2:24" x14ac:dyDescent="0.25">
      <c r="B378" s="1">
        <f t="shared" si="34"/>
        <v>0</v>
      </c>
      <c r="C378" s="1">
        <v>29899768</v>
      </c>
      <c r="D378">
        <f t="shared" si="33"/>
        <v>-1.8082490275980385</v>
      </c>
      <c r="E378" s="1">
        <v>-1759</v>
      </c>
      <c r="J378">
        <v>368</v>
      </c>
      <c r="K378">
        <v>1</v>
      </c>
      <c r="L378">
        <v>368</v>
      </c>
      <c r="M378">
        <v>1</v>
      </c>
      <c r="N378">
        <v>368</v>
      </c>
      <c r="O378">
        <v>1</v>
      </c>
      <c r="T378">
        <f t="shared" si="35"/>
        <v>1</v>
      </c>
      <c r="U378">
        <f t="shared" si="36"/>
        <v>1</v>
      </c>
      <c r="V378">
        <f t="shared" si="37"/>
        <v>1</v>
      </c>
      <c r="X378">
        <f t="shared" si="38"/>
        <v>0</v>
      </c>
    </row>
    <row r="379" spans="2:24" x14ac:dyDescent="0.25">
      <c r="B379" s="1">
        <f t="shared" si="34"/>
        <v>0</v>
      </c>
      <c r="C379" s="1">
        <v>29903723</v>
      </c>
      <c r="D379">
        <f t="shared" si="33"/>
        <v>-1.4548859838854673</v>
      </c>
      <c r="E379" s="1">
        <v>-115</v>
      </c>
      <c r="J379">
        <v>369</v>
      </c>
      <c r="K379">
        <v>2</v>
      </c>
      <c r="L379">
        <v>369</v>
      </c>
      <c r="M379">
        <v>2</v>
      </c>
      <c r="N379">
        <v>369</v>
      </c>
      <c r="O379">
        <v>2</v>
      </c>
      <c r="T379">
        <f t="shared" si="35"/>
        <v>0</v>
      </c>
      <c r="U379">
        <f t="shared" si="36"/>
        <v>0</v>
      </c>
      <c r="V379">
        <f t="shared" si="37"/>
        <v>0</v>
      </c>
      <c r="X379">
        <f t="shared" si="38"/>
        <v>1</v>
      </c>
    </row>
    <row r="380" spans="2:24" x14ac:dyDescent="0.25">
      <c r="B380" s="1">
        <f t="shared" si="34"/>
        <v>0</v>
      </c>
      <c r="C380" s="1">
        <v>29903758</v>
      </c>
      <c r="D380">
        <f t="shared" si="33"/>
        <v>-1.3949458991542025</v>
      </c>
      <c r="E380" s="1">
        <v>-87</v>
      </c>
      <c r="J380">
        <v>370</v>
      </c>
      <c r="K380">
        <v>1</v>
      </c>
      <c r="L380">
        <v>370</v>
      </c>
      <c r="M380">
        <v>1</v>
      </c>
      <c r="N380">
        <v>370</v>
      </c>
      <c r="O380">
        <v>1</v>
      </c>
      <c r="T380">
        <f t="shared" si="35"/>
        <v>1</v>
      </c>
      <c r="U380">
        <f t="shared" si="36"/>
        <v>1</v>
      </c>
      <c r="V380">
        <f t="shared" si="37"/>
        <v>1</v>
      </c>
      <c r="X380">
        <f t="shared" si="38"/>
        <v>0</v>
      </c>
    </row>
    <row r="381" spans="2:24" x14ac:dyDescent="0.25">
      <c r="B381" s="1">
        <f t="shared" si="34"/>
        <v>0</v>
      </c>
      <c r="C381" s="1">
        <v>29954004</v>
      </c>
      <c r="D381">
        <f t="shared" si="33"/>
        <v>-1.3404319590043983</v>
      </c>
      <c r="E381" s="1">
        <v>-72</v>
      </c>
      <c r="J381">
        <v>371</v>
      </c>
      <c r="K381">
        <v>2</v>
      </c>
      <c r="L381">
        <v>371</v>
      </c>
      <c r="M381">
        <v>2</v>
      </c>
      <c r="N381">
        <v>371</v>
      </c>
      <c r="O381">
        <v>2</v>
      </c>
      <c r="T381">
        <f t="shared" si="35"/>
        <v>0</v>
      </c>
      <c r="U381">
        <f t="shared" si="36"/>
        <v>0</v>
      </c>
      <c r="V381">
        <f t="shared" si="37"/>
        <v>0</v>
      </c>
      <c r="X381">
        <f t="shared" si="38"/>
        <v>1</v>
      </c>
    </row>
    <row r="382" spans="2:24" x14ac:dyDescent="0.25">
      <c r="B382" s="1">
        <f t="shared" si="34"/>
        <v>0</v>
      </c>
      <c r="C382" s="1">
        <v>29968734</v>
      </c>
      <c r="D382">
        <f t="shared" si="33"/>
        <v>-0.57968969065610321</v>
      </c>
      <c r="E382" s="1">
        <v>97</v>
      </c>
      <c r="J382">
        <v>372</v>
      </c>
      <c r="K382">
        <v>1</v>
      </c>
      <c r="L382">
        <v>372</v>
      </c>
      <c r="M382">
        <v>2</v>
      </c>
      <c r="N382">
        <v>372</v>
      </c>
      <c r="O382">
        <v>1</v>
      </c>
      <c r="T382">
        <f t="shared" si="35"/>
        <v>1</v>
      </c>
      <c r="U382">
        <f t="shared" si="36"/>
        <v>0</v>
      </c>
      <c r="V382">
        <f t="shared" si="37"/>
        <v>1</v>
      </c>
      <c r="X382">
        <f t="shared" si="38"/>
        <v>0</v>
      </c>
    </row>
    <row r="383" spans="2:24" x14ac:dyDescent="0.25">
      <c r="B383" s="1">
        <f t="shared" si="34"/>
        <v>0</v>
      </c>
      <c r="C383" s="1">
        <v>29998481</v>
      </c>
      <c r="D383">
        <f t="shared" si="33"/>
        <v>-0.38743772292015977</v>
      </c>
      <c r="E383" s="1">
        <v>331</v>
      </c>
      <c r="J383">
        <v>373</v>
      </c>
      <c r="K383">
        <v>1</v>
      </c>
      <c r="L383">
        <v>373</v>
      </c>
      <c r="M383">
        <v>1</v>
      </c>
      <c r="N383">
        <v>373</v>
      </c>
      <c r="O383">
        <v>1</v>
      </c>
      <c r="T383">
        <f t="shared" si="35"/>
        <v>1</v>
      </c>
      <c r="U383">
        <f t="shared" si="36"/>
        <v>1</v>
      </c>
      <c r="V383">
        <f t="shared" si="37"/>
        <v>1</v>
      </c>
      <c r="X383">
        <f t="shared" si="38"/>
        <v>0</v>
      </c>
    </row>
    <row r="384" spans="2:24" x14ac:dyDescent="0.25">
      <c r="B384" s="1">
        <f t="shared" si="34"/>
        <v>0</v>
      </c>
      <c r="C384" s="1">
        <v>30207726</v>
      </c>
      <c r="D384">
        <f t="shared" si="33"/>
        <v>-1.6640245505032079</v>
      </c>
      <c r="E384" s="1">
        <v>-502</v>
      </c>
      <c r="J384">
        <v>374</v>
      </c>
      <c r="K384">
        <v>3</v>
      </c>
      <c r="L384">
        <v>374</v>
      </c>
      <c r="M384">
        <v>0</v>
      </c>
      <c r="N384">
        <v>374</v>
      </c>
      <c r="O384">
        <v>3</v>
      </c>
      <c r="T384">
        <f t="shared" si="35"/>
        <v>0</v>
      </c>
      <c r="U384">
        <f t="shared" si="36"/>
        <v>0</v>
      </c>
      <c r="V384">
        <f t="shared" si="37"/>
        <v>0</v>
      </c>
      <c r="X384">
        <f t="shared" si="38"/>
        <v>1</v>
      </c>
    </row>
    <row r="385" spans="2:24" x14ac:dyDescent="0.25">
      <c r="B385" s="1">
        <f t="shared" si="34"/>
        <v>0</v>
      </c>
      <c r="C385" s="1">
        <v>30221985</v>
      </c>
      <c r="D385">
        <f t="shared" si="33"/>
        <v>-0.39667505897968702</v>
      </c>
      <c r="E385" s="1">
        <v>308</v>
      </c>
      <c r="J385">
        <v>375</v>
      </c>
      <c r="K385">
        <v>2</v>
      </c>
      <c r="L385">
        <v>375</v>
      </c>
      <c r="M385">
        <v>2</v>
      </c>
      <c r="N385">
        <v>375</v>
      </c>
      <c r="O385">
        <v>2</v>
      </c>
      <c r="T385">
        <f t="shared" si="35"/>
        <v>0</v>
      </c>
      <c r="U385">
        <f t="shared" si="36"/>
        <v>0</v>
      </c>
      <c r="V385">
        <f t="shared" si="37"/>
        <v>0</v>
      </c>
      <c r="X385">
        <f t="shared" si="38"/>
        <v>1</v>
      </c>
    </row>
    <row r="386" spans="2:24" x14ac:dyDescent="0.25">
      <c r="B386" s="1">
        <f t="shared" si="34"/>
        <v>0</v>
      </c>
      <c r="C386" s="1">
        <v>30416350</v>
      </c>
      <c r="D386">
        <f t="shared" si="33"/>
        <v>-0.84948500216800937</v>
      </c>
      <c r="E386" s="1">
        <v>53</v>
      </c>
      <c r="J386">
        <v>376</v>
      </c>
      <c r="K386">
        <v>1</v>
      </c>
      <c r="L386">
        <v>376</v>
      </c>
      <c r="M386">
        <v>1</v>
      </c>
      <c r="N386">
        <v>376</v>
      </c>
      <c r="O386">
        <v>1</v>
      </c>
      <c r="T386">
        <f t="shared" si="35"/>
        <v>1</v>
      </c>
      <c r="U386">
        <f t="shared" si="36"/>
        <v>1</v>
      </c>
      <c r="V386">
        <f t="shared" si="37"/>
        <v>1</v>
      </c>
      <c r="X386">
        <f t="shared" si="38"/>
        <v>0</v>
      </c>
    </row>
    <row r="387" spans="2:24" x14ac:dyDescent="0.25">
      <c r="B387" s="1">
        <f t="shared" si="34"/>
        <v>0</v>
      </c>
      <c r="C387" s="1">
        <v>30436316</v>
      </c>
      <c r="D387">
        <f t="shared" si="33"/>
        <v>-1.3537433369927045</v>
      </c>
      <c r="E387" s="1">
        <v>-75</v>
      </c>
      <c r="J387">
        <v>377</v>
      </c>
      <c r="K387">
        <v>0</v>
      </c>
      <c r="L387">
        <v>377</v>
      </c>
      <c r="M387">
        <v>0</v>
      </c>
      <c r="N387">
        <v>377</v>
      </c>
      <c r="O387">
        <v>0</v>
      </c>
      <c r="T387">
        <f t="shared" si="35"/>
        <v>0</v>
      </c>
      <c r="U387">
        <f t="shared" si="36"/>
        <v>0</v>
      </c>
      <c r="V387">
        <f t="shared" si="37"/>
        <v>0</v>
      </c>
      <c r="X387">
        <f t="shared" si="38"/>
        <v>0</v>
      </c>
    </row>
    <row r="388" spans="2:24" x14ac:dyDescent="0.25">
      <c r="B388" s="1">
        <f t="shared" si="34"/>
        <v>0</v>
      </c>
      <c r="C388" s="1">
        <v>30439406</v>
      </c>
      <c r="D388">
        <f t="shared" si="33"/>
        <v>-0.156312913497474</v>
      </c>
      <c r="E388" s="1">
        <v>2419</v>
      </c>
      <c r="J388">
        <v>378</v>
      </c>
      <c r="K388">
        <v>2</v>
      </c>
      <c r="L388">
        <v>378</v>
      </c>
      <c r="M388">
        <v>2</v>
      </c>
      <c r="N388">
        <v>378</v>
      </c>
      <c r="O388">
        <v>2</v>
      </c>
      <c r="T388">
        <f t="shared" si="35"/>
        <v>0</v>
      </c>
      <c r="U388">
        <f t="shared" si="36"/>
        <v>0</v>
      </c>
      <c r="V388">
        <f t="shared" si="37"/>
        <v>0</v>
      </c>
      <c r="X388">
        <f t="shared" si="38"/>
        <v>1</v>
      </c>
    </row>
    <row r="389" spans="2:24" x14ac:dyDescent="0.25">
      <c r="B389" s="1">
        <f t="shared" si="34"/>
        <v>0</v>
      </c>
      <c r="C389" s="1">
        <v>30439407</v>
      </c>
      <c r="D389">
        <f t="shared" si="33"/>
        <v>-0.15626711150545292</v>
      </c>
      <c r="E389" s="1">
        <v>2420</v>
      </c>
      <c r="J389">
        <v>379</v>
      </c>
      <c r="K389">
        <v>0</v>
      </c>
      <c r="L389">
        <v>379</v>
      </c>
      <c r="M389">
        <v>0</v>
      </c>
      <c r="N389">
        <v>379</v>
      </c>
      <c r="O389">
        <v>0</v>
      </c>
      <c r="T389">
        <f t="shared" si="35"/>
        <v>0</v>
      </c>
      <c r="U389">
        <f t="shared" si="36"/>
        <v>0</v>
      </c>
      <c r="V389">
        <f t="shared" si="37"/>
        <v>0</v>
      </c>
      <c r="X389">
        <f t="shared" si="38"/>
        <v>0</v>
      </c>
    </row>
    <row r="390" spans="2:24" x14ac:dyDescent="0.25">
      <c r="B390" s="1">
        <f t="shared" si="34"/>
        <v>0</v>
      </c>
      <c r="C390" s="1">
        <v>30714352</v>
      </c>
      <c r="D390">
        <f t="shared" si="33"/>
        <v>-0.52697634932737991</v>
      </c>
      <c r="E390" s="1">
        <v>127</v>
      </c>
      <c r="J390">
        <v>380</v>
      </c>
      <c r="K390">
        <v>0</v>
      </c>
      <c r="L390">
        <v>380</v>
      </c>
      <c r="M390">
        <v>0</v>
      </c>
      <c r="N390">
        <v>380</v>
      </c>
      <c r="O390">
        <v>0</v>
      </c>
      <c r="T390">
        <f t="shared" si="35"/>
        <v>0</v>
      </c>
      <c r="U390">
        <f t="shared" si="36"/>
        <v>0</v>
      </c>
      <c r="V390">
        <f t="shared" si="37"/>
        <v>0</v>
      </c>
      <c r="X390">
        <f t="shared" si="38"/>
        <v>0</v>
      </c>
    </row>
    <row r="391" spans="2:24" x14ac:dyDescent="0.25">
      <c r="B391" s="1">
        <f t="shared" si="34"/>
        <v>0</v>
      </c>
      <c r="C391" s="1">
        <v>30754700</v>
      </c>
      <c r="D391">
        <f t="shared" si="33"/>
        <v>-0.39418853151579802</v>
      </c>
      <c r="E391" s="1">
        <v>314</v>
      </c>
      <c r="J391">
        <v>381</v>
      </c>
      <c r="K391">
        <v>2</v>
      </c>
      <c r="L391">
        <v>381</v>
      </c>
      <c r="M391">
        <v>2</v>
      </c>
      <c r="N391">
        <v>381</v>
      </c>
      <c r="O391">
        <v>2</v>
      </c>
      <c r="T391">
        <f t="shared" si="35"/>
        <v>0</v>
      </c>
      <c r="U391">
        <f t="shared" si="36"/>
        <v>0</v>
      </c>
      <c r="V391">
        <f t="shared" si="37"/>
        <v>0</v>
      </c>
      <c r="X391">
        <f t="shared" si="38"/>
        <v>1</v>
      </c>
    </row>
    <row r="392" spans="2:24" x14ac:dyDescent="0.25">
      <c r="B392" s="1">
        <f t="shared" si="34"/>
        <v>0</v>
      </c>
      <c r="C392" s="1">
        <v>30783148</v>
      </c>
      <c r="D392">
        <f t="shared" ref="D392:D455" si="39">IF((E392&lt;0),-1-1*LOG(-1*E392-49)/4,-1+LOG(E392-49)/4)</f>
        <v>-0.56690156004425785</v>
      </c>
      <c r="E392" s="1">
        <v>103</v>
      </c>
      <c r="J392">
        <v>382</v>
      </c>
      <c r="K392">
        <v>0</v>
      </c>
      <c r="L392">
        <v>382</v>
      </c>
      <c r="M392">
        <v>1</v>
      </c>
      <c r="N392">
        <v>382</v>
      </c>
      <c r="O392">
        <v>0</v>
      </c>
      <c r="T392">
        <f t="shared" si="35"/>
        <v>0</v>
      </c>
      <c r="U392">
        <f t="shared" si="36"/>
        <v>1</v>
      </c>
      <c r="V392">
        <f t="shared" si="37"/>
        <v>0</v>
      </c>
      <c r="X392">
        <f t="shared" si="38"/>
        <v>0</v>
      </c>
    </row>
    <row r="393" spans="2:24" x14ac:dyDescent="0.25">
      <c r="B393" s="1">
        <f t="shared" si="34"/>
        <v>0</v>
      </c>
      <c r="C393" s="1">
        <v>30783204</v>
      </c>
      <c r="D393">
        <f t="shared" si="39"/>
        <v>-1.649423796481378</v>
      </c>
      <c r="E393" s="1">
        <v>-445</v>
      </c>
      <c r="J393">
        <v>383</v>
      </c>
      <c r="K393">
        <v>2</v>
      </c>
      <c r="L393">
        <v>383</v>
      </c>
      <c r="M393">
        <v>2</v>
      </c>
      <c r="N393">
        <v>383</v>
      </c>
      <c r="O393">
        <v>2</v>
      </c>
      <c r="T393">
        <f t="shared" si="35"/>
        <v>0</v>
      </c>
      <c r="U393">
        <f t="shared" si="36"/>
        <v>0</v>
      </c>
      <c r="V393">
        <f t="shared" si="37"/>
        <v>0</v>
      </c>
      <c r="X393">
        <f t="shared" si="38"/>
        <v>1</v>
      </c>
    </row>
    <row r="394" spans="2:24" x14ac:dyDescent="0.25">
      <c r="B394" s="1">
        <f t="shared" ref="B394:B457" si="40">IF(C394=C393,1,0)</f>
        <v>0</v>
      </c>
      <c r="C394" s="1">
        <v>30783624</v>
      </c>
      <c r="D394">
        <f t="shared" si="39"/>
        <v>-1.5103481712895563</v>
      </c>
      <c r="E394" s="1">
        <v>-159</v>
      </c>
      <c r="J394">
        <v>384</v>
      </c>
      <c r="K394">
        <v>3</v>
      </c>
      <c r="L394">
        <v>384</v>
      </c>
      <c r="M394">
        <v>0</v>
      </c>
      <c r="N394">
        <v>384</v>
      </c>
      <c r="O394">
        <v>3</v>
      </c>
      <c r="T394">
        <f t="shared" si="35"/>
        <v>0</v>
      </c>
      <c r="U394">
        <f t="shared" si="36"/>
        <v>0</v>
      </c>
      <c r="V394">
        <f t="shared" si="37"/>
        <v>0</v>
      </c>
      <c r="X394">
        <f t="shared" si="38"/>
        <v>1</v>
      </c>
    </row>
    <row r="395" spans="2:24" x14ac:dyDescent="0.25">
      <c r="B395" s="1">
        <f t="shared" si="40"/>
        <v>0</v>
      </c>
      <c r="C395" s="1">
        <v>30820602</v>
      </c>
      <c r="D395">
        <f t="shared" si="39"/>
        <v>-0.67474250108400469</v>
      </c>
      <c r="E395" s="1">
        <v>69</v>
      </c>
      <c r="J395">
        <v>385</v>
      </c>
      <c r="K395">
        <v>0</v>
      </c>
      <c r="L395">
        <v>385</v>
      </c>
      <c r="M395">
        <v>0</v>
      </c>
      <c r="N395">
        <v>385</v>
      </c>
      <c r="O395">
        <v>0</v>
      </c>
      <c r="T395">
        <f t="shared" si="35"/>
        <v>0</v>
      </c>
      <c r="U395">
        <f t="shared" si="36"/>
        <v>0</v>
      </c>
      <c r="V395">
        <f t="shared" si="37"/>
        <v>0</v>
      </c>
      <c r="X395">
        <f t="shared" si="38"/>
        <v>0</v>
      </c>
    </row>
    <row r="396" spans="2:24" x14ac:dyDescent="0.25">
      <c r="B396" s="1">
        <f t="shared" si="40"/>
        <v>0</v>
      </c>
      <c r="C396" s="1">
        <v>30861864</v>
      </c>
      <c r="D396">
        <f t="shared" si="39"/>
        <v>-0.40494718957209852</v>
      </c>
      <c r="E396" s="1">
        <v>289</v>
      </c>
      <c r="J396">
        <v>386</v>
      </c>
      <c r="K396">
        <v>0</v>
      </c>
      <c r="L396">
        <v>386</v>
      </c>
      <c r="M396">
        <v>0</v>
      </c>
      <c r="N396">
        <v>386</v>
      </c>
      <c r="O396">
        <v>0</v>
      </c>
      <c r="T396">
        <f t="shared" ref="T396:T459" si="41">IF(AND(K396&gt;0,K396&lt;$T$8),1,0)</f>
        <v>0</v>
      </c>
      <c r="U396">
        <f t="shared" ref="U396:U459" si="42">IF(AND(M396&gt;0,M396&lt;$T$8),1,0)</f>
        <v>0</v>
      </c>
      <c r="V396">
        <f t="shared" ref="V396:V459" si="43">IF(AND(O396&gt;0,O396&lt;$T$8),1,0)</f>
        <v>0</v>
      </c>
      <c r="X396">
        <f t="shared" ref="X396:X459" si="44">IF(AND(SUM(T396:V396)=0,SUM(K396,M396,O396)&gt;0),1,0)</f>
        <v>0</v>
      </c>
    </row>
    <row r="397" spans="2:24" x14ac:dyDescent="0.25">
      <c r="B397" s="1">
        <f t="shared" si="40"/>
        <v>0</v>
      </c>
      <c r="C397" s="1">
        <v>30886430</v>
      </c>
      <c r="D397">
        <f t="shared" si="39"/>
        <v>-1.4909469568363889</v>
      </c>
      <c r="E397" s="1">
        <v>-141</v>
      </c>
      <c r="J397">
        <v>387</v>
      </c>
      <c r="K397">
        <v>0</v>
      </c>
      <c r="L397">
        <v>387</v>
      </c>
      <c r="M397">
        <v>0</v>
      </c>
      <c r="N397">
        <v>387</v>
      </c>
      <c r="O397">
        <v>0</v>
      </c>
      <c r="T397">
        <f t="shared" si="41"/>
        <v>0</v>
      </c>
      <c r="U397">
        <f t="shared" si="42"/>
        <v>0</v>
      </c>
      <c r="V397">
        <f t="shared" si="43"/>
        <v>0</v>
      </c>
      <c r="X397">
        <f t="shared" si="44"/>
        <v>0</v>
      </c>
    </row>
    <row r="398" spans="2:24" x14ac:dyDescent="0.25">
      <c r="B398" s="1">
        <f t="shared" si="40"/>
        <v>0</v>
      </c>
      <c r="C398" s="1">
        <v>30932630</v>
      </c>
      <c r="D398">
        <f t="shared" si="39"/>
        <v>-1.5250926362793908</v>
      </c>
      <c r="E398" s="1">
        <v>-175</v>
      </c>
      <c r="J398">
        <v>388</v>
      </c>
      <c r="K398">
        <v>0</v>
      </c>
      <c r="L398">
        <v>388</v>
      </c>
      <c r="M398">
        <v>0</v>
      </c>
      <c r="N398">
        <v>388</v>
      </c>
      <c r="O398">
        <v>0</v>
      </c>
      <c r="T398">
        <f t="shared" si="41"/>
        <v>0</v>
      </c>
      <c r="U398">
        <f t="shared" si="42"/>
        <v>0</v>
      </c>
      <c r="V398">
        <f t="shared" si="43"/>
        <v>0</v>
      </c>
      <c r="X398">
        <f t="shared" si="44"/>
        <v>0</v>
      </c>
    </row>
    <row r="399" spans="2:24" x14ac:dyDescent="0.25">
      <c r="B399" s="1">
        <f t="shared" si="40"/>
        <v>0</v>
      </c>
      <c r="C399" s="1">
        <v>30971591</v>
      </c>
      <c r="D399">
        <f t="shared" si="39"/>
        <v>-0.40051499783199063</v>
      </c>
      <c r="E399" s="1">
        <v>299</v>
      </c>
      <c r="J399">
        <v>389</v>
      </c>
      <c r="K399">
        <v>3</v>
      </c>
      <c r="L399">
        <v>389</v>
      </c>
      <c r="M399">
        <v>0</v>
      </c>
      <c r="N399">
        <v>389</v>
      </c>
      <c r="O399">
        <v>3</v>
      </c>
      <c r="T399">
        <f t="shared" si="41"/>
        <v>0</v>
      </c>
      <c r="U399">
        <f t="shared" si="42"/>
        <v>0</v>
      </c>
      <c r="V399">
        <f t="shared" si="43"/>
        <v>0</v>
      </c>
      <c r="X399">
        <f t="shared" si="44"/>
        <v>1</v>
      </c>
    </row>
    <row r="400" spans="2:24" x14ac:dyDescent="0.25">
      <c r="B400" s="1">
        <f t="shared" si="40"/>
        <v>0</v>
      </c>
      <c r="C400" s="1">
        <v>30974911</v>
      </c>
      <c r="D400">
        <f t="shared" si="39"/>
        <v>-0.63440050052526098</v>
      </c>
      <c r="E400" s="1">
        <v>78</v>
      </c>
      <c r="J400">
        <v>390</v>
      </c>
      <c r="K400">
        <v>2</v>
      </c>
      <c r="L400">
        <v>390</v>
      </c>
      <c r="M400">
        <v>1</v>
      </c>
      <c r="N400">
        <v>390</v>
      </c>
      <c r="O400">
        <v>2</v>
      </c>
      <c r="T400">
        <f t="shared" si="41"/>
        <v>0</v>
      </c>
      <c r="U400">
        <f t="shared" si="42"/>
        <v>1</v>
      </c>
      <c r="V400">
        <f t="shared" si="43"/>
        <v>0</v>
      </c>
      <c r="X400">
        <f t="shared" si="44"/>
        <v>0</v>
      </c>
    </row>
    <row r="401" spans="2:24" x14ac:dyDescent="0.25">
      <c r="B401" s="1">
        <f t="shared" si="40"/>
        <v>0</v>
      </c>
      <c r="C401" s="1">
        <v>30989304</v>
      </c>
      <c r="D401">
        <f t="shared" si="39"/>
        <v>-1.3828697292605638</v>
      </c>
      <c r="E401" s="1">
        <v>-83</v>
      </c>
      <c r="J401">
        <v>391</v>
      </c>
      <c r="K401">
        <v>1</v>
      </c>
      <c r="L401">
        <v>391</v>
      </c>
      <c r="M401">
        <v>1</v>
      </c>
      <c r="N401">
        <v>391</v>
      </c>
      <c r="O401">
        <v>1</v>
      </c>
      <c r="T401">
        <f t="shared" si="41"/>
        <v>1</v>
      </c>
      <c r="U401">
        <f t="shared" si="42"/>
        <v>1</v>
      </c>
      <c r="V401">
        <f t="shared" si="43"/>
        <v>1</v>
      </c>
      <c r="X401">
        <f t="shared" si="44"/>
        <v>0</v>
      </c>
    </row>
    <row r="402" spans="2:24" x14ac:dyDescent="0.25">
      <c r="B402" s="1">
        <f t="shared" si="40"/>
        <v>0</v>
      </c>
      <c r="C402" s="1">
        <v>30994009</v>
      </c>
      <c r="D402">
        <f t="shared" si="39"/>
        <v>-1.73562602654202</v>
      </c>
      <c r="E402" s="1">
        <v>-925</v>
      </c>
      <c r="J402">
        <v>392</v>
      </c>
      <c r="K402">
        <v>1</v>
      </c>
      <c r="L402">
        <v>392</v>
      </c>
      <c r="M402">
        <v>1</v>
      </c>
      <c r="N402">
        <v>392</v>
      </c>
      <c r="O402">
        <v>1</v>
      </c>
      <c r="T402">
        <f t="shared" si="41"/>
        <v>1</v>
      </c>
      <c r="U402">
        <f t="shared" si="42"/>
        <v>1</v>
      </c>
      <c r="V402">
        <f t="shared" si="43"/>
        <v>1</v>
      </c>
      <c r="X402">
        <f t="shared" si="44"/>
        <v>0</v>
      </c>
    </row>
    <row r="403" spans="2:24" x14ac:dyDescent="0.25">
      <c r="B403" s="1">
        <f t="shared" si="40"/>
        <v>0</v>
      </c>
      <c r="C403" s="1">
        <v>30996908</v>
      </c>
      <c r="D403">
        <f t="shared" si="39"/>
        <v>-0.52697634932737991</v>
      </c>
      <c r="E403" s="1">
        <v>127</v>
      </c>
      <c r="J403">
        <v>393</v>
      </c>
      <c r="K403">
        <v>0</v>
      </c>
      <c r="L403">
        <v>393</v>
      </c>
      <c r="M403">
        <v>0</v>
      </c>
      <c r="N403">
        <v>393</v>
      </c>
      <c r="O403">
        <v>0</v>
      </c>
      <c r="T403">
        <f t="shared" si="41"/>
        <v>0</v>
      </c>
      <c r="U403">
        <f t="shared" si="42"/>
        <v>0</v>
      </c>
      <c r="V403">
        <f t="shared" si="43"/>
        <v>0</v>
      </c>
      <c r="X403">
        <f t="shared" si="44"/>
        <v>0</v>
      </c>
    </row>
    <row r="404" spans="2:24" x14ac:dyDescent="0.25">
      <c r="B404" s="1">
        <f t="shared" si="40"/>
        <v>0</v>
      </c>
      <c r="C404" s="1">
        <v>30997588</v>
      </c>
      <c r="D404">
        <f t="shared" si="39"/>
        <v>-0.73965182871044366</v>
      </c>
      <c r="E404" s="1">
        <v>60</v>
      </c>
      <c r="J404">
        <v>394</v>
      </c>
      <c r="K404">
        <v>2</v>
      </c>
      <c r="L404">
        <v>394</v>
      </c>
      <c r="M404">
        <v>2</v>
      </c>
      <c r="N404">
        <v>394</v>
      </c>
      <c r="O404">
        <v>2</v>
      </c>
      <c r="T404">
        <f t="shared" si="41"/>
        <v>0</v>
      </c>
      <c r="U404">
        <f t="shared" si="42"/>
        <v>0</v>
      </c>
      <c r="V404">
        <f t="shared" si="43"/>
        <v>0</v>
      </c>
      <c r="X404">
        <f t="shared" si="44"/>
        <v>1</v>
      </c>
    </row>
    <row r="405" spans="2:24" x14ac:dyDescent="0.25">
      <c r="B405" s="1">
        <f t="shared" si="40"/>
        <v>0</v>
      </c>
      <c r="C405" s="1">
        <v>31012852</v>
      </c>
      <c r="D405">
        <f t="shared" si="39"/>
        <v>-1.4031959641799339</v>
      </c>
      <c r="E405" s="1">
        <v>-90</v>
      </c>
      <c r="J405">
        <v>395</v>
      </c>
      <c r="K405">
        <v>1</v>
      </c>
      <c r="L405">
        <v>395</v>
      </c>
      <c r="M405">
        <v>2</v>
      </c>
      <c r="N405">
        <v>395</v>
      </c>
      <c r="O405">
        <v>1</v>
      </c>
      <c r="T405">
        <f t="shared" si="41"/>
        <v>1</v>
      </c>
      <c r="U405">
        <f t="shared" si="42"/>
        <v>0</v>
      </c>
      <c r="V405">
        <f t="shared" si="43"/>
        <v>1</v>
      </c>
      <c r="X405">
        <f t="shared" si="44"/>
        <v>0</v>
      </c>
    </row>
    <row r="406" spans="2:24" x14ac:dyDescent="0.25">
      <c r="B406" s="1">
        <f t="shared" si="40"/>
        <v>0</v>
      </c>
      <c r="C406" s="1">
        <v>31023261</v>
      </c>
      <c r="D406">
        <f t="shared" si="39"/>
        <v>-1.6353948109866452</v>
      </c>
      <c r="E406" s="1">
        <v>-397</v>
      </c>
      <c r="J406">
        <v>396</v>
      </c>
      <c r="K406">
        <v>0</v>
      </c>
      <c r="L406">
        <v>396</v>
      </c>
      <c r="M406">
        <v>0</v>
      </c>
      <c r="N406">
        <v>396</v>
      </c>
      <c r="O406">
        <v>0</v>
      </c>
      <c r="T406">
        <f t="shared" si="41"/>
        <v>0</v>
      </c>
      <c r="U406">
        <f t="shared" si="42"/>
        <v>0</v>
      </c>
      <c r="V406">
        <f t="shared" si="43"/>
        <v>0</v>
      </c>
      <c r="X406">
        <f t="shared" si="44"/>
        <v>0</v>
      </c>
    </row>
    <row r="407" spans="2:24" x14ac:dyDescent="0.25">
      <c r="B407" s="1">
        <f t="shared" si="40"/>
        <v>0</v>
      </c>
      <c r="C407" s="1">
        <v>31100184</v>
      </c>
      <c r="D407">
        <f t="shared" si="39"/>
        <v>-1.1747425010840047</v>
      </c>
      <c r="E407" s="1">
        <v>-54</v>
      </c>
      <c r="J407">
        <v>397</v>
      </c>
      <c r="K407">
        <v>0</v>
      </c>
      <c r="L407">
        <v>397</v>
      </c>
      <c r="M407">
        <v>0</v>
      </c>
      <c r="N407">
        <v>397</v>
      </c>
      <c r="O407">
        <v>0</v>
      </c>
      <c r="T407">
        <f t="shared" si="41"/>
        <v>0</v>
      </c>
      <c r="U407">
        <f t="shared" si="42"/>
        <v>0</v>
      </c>
      <c r="V407">
        <f t="shared" si="43"/>
        <v>0</v>
      </c>
      <c r="X407">
        <f t="shared" si="44"/>
        <v>0</v>
      </c>
    </row>
    <row r="408" spans="2:24" x14ac:dyDescent="0.25">
      <c r="B408" s="1">
        <f t="shared" si="40"/>
        <v>0</v>
      </c>
      <c r="C408" s="1">
        <v>31193232</v>
      </c>
      <c r="D408">
        <f t="shared" si="39"/>
        <v>-1.7598535297940343</v>
      </c>
      <c r="E408" s="1">
        <v>-1144</v>
      </c>
      <c r="J408">
        <v>398</v>
      </c>
      <c r="K408">
        <v>0</v>
      </c>
      <c r="L408">
        <v>398</v>
      </c>
      <c r="M408">
        <v>0</v>
      </c>
      <c r="N408">
        <v>398</v>
      </c>
      <c r="O408">
        <v>0</v>
      </c>
      <c r="T408">
        <f t="shared" si="41"/>
        <v>0</v>
      </c>
      <c r="U408">
        <f t="shared" si="42"/>
        <v>0</v>
      </c>
      <c r="V408">
        <f t="shared" si="43"/>
        <v>0</v>
      </c>
      <c r="X408">
        <f t="shared" si="44"/>
        <v>0</v>
      </c>
    </row>
    <row r="409" spans="2:24" x14ac:dyDescent="0.25">
      <c r="B409" s="1">
        <f t="shared" si="40"/>
        <v>0</v>
      </c>
      <c r="C409" s="1">
        <v>31211616</v>
      </c>
      <c r="D409">
        <f t="shared" si="39"/>
        <v>-1.7904916540910187</v>
      </c>
      <c r="E409" s="1">
        <v>-1501</v>
      </c>
      <c r="J409">
        <v>399</v>
      </c>
      <c r="K409">
        <v>3</v>
      </c>
      <c r="L409">
        <v>399</v>
      </c>
      <c r="M409">
        <v>3</v>
      </c>
      <c r="N409">
        <v>399</v>
      </c>
      <c r="O409">
        <v>3</v>
      </c>
      <c r="T409">
        <f t="shared" si="41"/>
        <v>0</v>
      </c>
      <c r="U409">
        <f t="shared" si="42"/>
        <v>0</v>
      </c>
      <c r="V409">
        <f t="shared" si="43"/>
        <v>0</v>
      </c>
      <c r="X409">
        <f t="shared" si="44"/>
        <v>1</v>
      </c>
    </row>
    <row r="410" spans="2:24" x14ac:dyDescent="0.25">
      <c r="B410" s="1">
        <f t="shared" si="40"/>
        <v>0</v>
      </c>
      <c r="C410" s="1">
        <v>31279008</v>
      </c>
      <c r="D410">
        <f t="shared" si="39"/>
        <v>-1.9961880695288534</v>
      </c>
      <c r="E410" s="1">
        <v>-9704</v>
      </c>
      <c r="J410">
        <v>400</v>
      </c>
      <c r="K410">
        <v>0</v>
      </c>
      <c r="L410">
        <v>400</v>
      </c>
      <c r="M410">
        <v>0</v>
      </c>
      <c r="N410">
        <v>400</v>
      </c>
      <c r="O410">
        <v>0</v>
      </c>
      <c r="T410">
        <f t="shared" si="41"/>
        <v>0</v>
      </c>
      <c r="U410">
        <f t="shared" si="42"/>
        <v>0</v>
      </c>
      <c r="V410">
        <f t="shared" si="43"/>
        <v>0</v>
      </c>
      <c r="X410">
        <f t="shared" si="44"/>
        <v>0</v>
      </c>
    </row>
    <row r="411" spans="2:24" x14ac:dyDescent="0.25">
      <c r="B411" s="1">
        <f t="shared" si="40"/>
        <v>0</v>
      </c>
      <c r="C411" s="1">
        <v>31292017</v>
      </c>
      <c r="D411">
        <f t="shared" si="39"/>
        <v>-1.0752574989159953</v>
      </c>
      <c r="E411" s="1">
        <v>-51</v>
      </c>
      <c r="J411">
        <v>401</v>
      </c>
      <c r="K411">
        <v>0</v>
      </c>
      <c r="L411">
        <v>401</v>
      </c>
      <c r="M411">
        <v>0</v>
      </c>
      <c r="N411">
        <v>401</v>
      </c>
      <c r="O411">
        <v>0</v>
      </c>
      <c r="T411">
        <f t="shared" si="41"/>
        <v>0</v>
      </c>
      <c r="U411">
        <f t="shared" si="42"/>
        <v>0</v>
      </c>
      <c r="V411">
        <f t="shared" si="43"/>
        <v>0</v>
      </c>
      <c r="X411">
        <f t="shared" si="44"/>
        <v>0</v>
      </c>
    </row>
    <row r="412" spans="2:24" x14ac:dyDescent="0.25">
      <c r="B412" s="1">
        <f t="shared" si="40"/>
        <v>0</v>
      </c>
      <c r="C412" s="1">
        <v>31292193</v>
      </c>
      <c r="D412">
        <f t="shared" si="39"/>
        <v>-1.8064564978654734</v>
      </c>
      <c r="E412" s="1">
        <v>-1731</v>
      </c>
      <c r="J412">
        <v>402</v>
      </c>
      <c r="K412">
        <v>2</v>
      </c>
      <c r="L412">
        <v>402</v>
      </c>
      <c r="M412">
        <v>2</v>
      </c>
      <c r="N412">
        <v>402</v>
      </c>
      <c r="O412">
        <v>2</v>
      </c>
      <c r="T412">
        <f t="shared" si="41"/>
        <v>0</v>
      </c>
      <c r="U412">
        <f t="shared" si="42"/>
        <v>0</v>
      </c>
      <c r="V412">
        <f t="shared" si="43"/>
        <v>0</v>
      </c>
      <c r="X412">
        <f t="shared" si="44"/>
        <v>1</v>
      </c>
    </row>
    <row r="413" spans="2:24" x14ac:dyDescent="0.25">
      <c r="B413" s="1">
        <f t="shared" si="40"/>
        <v>0</v>
      </c>
      <c r="C413" s="1">
        <v>31296793</v>
      </c>
      <c r="D413">
        <f t="shared" si="39"/>
        <v>-0.37680990274329063</v>
      </c>
      <c r="E413" s="1">
        <v>360</v>
      </c>
      <c r="J413">
        <v>403</v>
      </c>
      <c r="K413">
        <v>2</v>
      </c>
      <c r="L413">
        <v>403</v>
      </c>
      <c r="M413">
        <v>2</v>
      </c>
      <c r="N413">
        <v>403</v>
      </c>
      <c r="O413">
        <v>2</v>
      </c>
      <c r="T413">
        <f t="shared" si="41"/>
        <v>0</v>
      </c>
      <c r="U413">
        <f t="shared" si="42"/>
        <v>0</v>
      </c>
      <c r="V413">
        <f t="shared" si="43"/>
        <v>0</v>
      </c>
      <c r="X413">
        <f t="shared" si="44"/>
        <v>1</v>
      </c>
    </row>
    <row r="414" spans="2:24" x14ac:dyDescent="0.25">
      <c r="B414" s="1">
        <f t="shared" si="40"/>
        <v>0</v>
      </c>
      <c r="C414" s="1">
        <v>31297394</v>
      </c>
      <c r="D414">
        <f t="shared" si="39"/>
        <v>-0.28416928496988603</v>
      </c>
      <c r="E414" s="1">
        <v>779</v>
      </c>
      <c r="J414">
        <v>404</v>
      </c>
      <c r="K414">
        <v>1</v>
      </c>
      <c r="L414">
        <v>404</v>
      </c>
      <c r="M414">
        <v>1</v>
      </c>
      <c r="N414">
        <v>404</v>
      </c>
      <c r="O414">
        <v>1</v>
      </c>
      <c r="T414">
        <f t="shared" si="41"/>
        <v>1</v>
      </c>
      <c r="U414">
        <f t="shared" si="42"/>
        <v>1</v>
      </c>
      <c r="V414">
        <f t="shared" si="43"/>
        <v>1</v>
      </c>
      <c r="X414">
        <f t="shared" si="44"/>
        <v>0</v>
      </c>
    </row>
    <row r="415" spans="2:24" x14ac:dyDescent="0.25">
      <c r="B415" s="1">
        <f t="shared" si="40"/>
        <v>0</v>
      </c>
      <c r="C415" s="1">
        <v>31310688</v>
      </c>
      <c r="D415">
        <f t="shared" si="39"/>
        <v>-1.5638181262758266</v>
      </c>
      <c r="E415" s="1">
        <v>-229</v>
      </c>
      <c r="J415">
        <v>405</v>
      </c>
      <c r="K415">
        <v>0</v>
      </c>
      <c r="L415">
        <v>405</v>
      </c>
      <c r="M415">
        <v>0</v>
      </c>
      <c r="N415">
        <v>405</v>
      </c>
      <c r="O415">
        <v>0</v>
      </c>
      <c r="T415">
        <f t="shared" si="41"/>
        <v>0</v>
      </c>
      <c r="U415">
        <f t="shared" si="42"/>
        <v>0</v>
      </c>
      <c r="V415">
        <f t="shared" si="43"/>
        <v>0</v>
      </c>
      <c r="X415">
        <f t="shared" si="44"/>
        <v>0</v>
      </c>
    </row>
    <row r="416" spans="2:24" x14ac:dyDescent="0.25">
      <c r="B416" s="1">
        <f t="shared" si="40"/>
        <v>0</v>
      </c>
      <c r="C416" s="1">
        <v>31385199</v>
      </c>
      <c r="D416">
        <f t="shared" si="39"/>
        <v>-1.3655994994747389</v>
      </c>
      <c r="E416" s="1">
        <v>-78</v>
      </c>
      <c r="J416">
        <v>406</v>
      </c>
      <c r="K416">
        <v>3</v>
      </c>
      <c r="L416">
        <v>406</v>
      </c>
      <c r="M416">
        <v>3</v>
      </c>
      <c r="N416">
        <v>406</v>
      </c>
      <c r="O416">
        <v>3</v>
      </c>
      <c r="T416">
        <f t="shared" si="41"/>
        <v>0</v>
      </c>
      <c r="U416">
        <f t="shared" si="42"/>
        <v>0</v>
      </c>
      <c r="V416">
        <f t="shared" si="43"/>
        <v>0</v>
      </c>
      <c r="X416">
        <f t="shared" si="44"/>
        <v>1</v>
      </c>
    </row>
    <row r="417" spans="2:24" x14ac:dyDescent="0.25">
      <c r="B417" s="1">
        <f t="shared" si="40"/>
        <v>0</v>
      </c>
      <c r="C417" s="1">
        <v>31421504</v>
      </c>
      <c r="D417">
        <f t="shared" si="39"/>
        <v>-1.8684447086616811</v>
      </c>
      <c r="E417" s="1">
        <v>-3026</v>
      </c>
      <c r="J417">
        <v>407</v>
      </c>
      <c r="K417">
        <v>0</v>
      </c>
      <c r="L417">
        <v>407</v>
      </c>
      <c r="M417">
        <v>0</v>
      </c>
      <c r="N417">
        <v>407</v>
      </c>
      <c r="O417">
        <v>0</v>
      </c>
      <c r="T417">
        <f t="shared" si="41"/>
        <v>0</v>
      </c>
      <c r="U417">
        <f t="shared" si="42"/>
        <v>0</v>
      </c>
      <c r="V417">
        <f t="shared" si="43"/>
        <v>0</v>
      </c>
      <c r="X417">
        <f t="shared" si="44"/>
        <v>0</v>
      </c>
    </row>
    <row r="418" spans="2:24" x14ac:dyDescent="0.25">
      <c r="B418" s="1">
        <f t="shared" si="40"/>
        <v>0</v>
      </c>
      <c r="C418" s="1">
        <v>31424441</v>
      </c>
      <c r="D418">
        <f t="shared" si="39"/>
        <v>-1.4005149978319906</v>
      </c>
      <c r="E418" s="1">
        <v>-89</v>
      </c>
      <c r="J418">
        <v>408</v>
      </c>
      <c r="K418">
        <v>2</v>
      </c>
      <c r="L418">
        <v>408</v>
      </c>
      <c r="M418">
        <v>2</v>
      </c>
      <c r="N418">
        <v>408</v>
      </c>
      <c r="O418">
        <v>2</v>
      </c>
      <c r="T418">
        <f t="shared" si="41"/>
        <v>0</v>
      </c>
      <c r="U418">
        <f t="shared" si="42"/>
        <v>0</v>
      </c>
      <c r="V418">
        <f t="shared" si="43"/>
        <v>0</v>
      </c>
      <c r="X418">
        <f t="shared" si="44"/>
        <v>1</v>
      </c>
    </row>
    <row r="419" spans="2:24" x14ac:dyDescent="0.25">
      <c r="B419" s="1">
        <f t="shared" si="40"/>
        <v>0</v>
      </c>
      <c r="C419" s="1">
        <v>31439000</v>
      </c>
      <c r="D419">
        <f t="shared" si="39"/>
        <v>-0.39377959084223324</v>
      </c>
      <c r="E419" s="1">
        <v>315</v>
      </c>
      <c r="J419">
        <v>409</v>
      </c>
      <c r="K419">
        <v>0</v>
      </c>
      <c r="L419">
        <v>409</v>
      </c>
      <c r="M419">
        <v>0</v>
      </c>
      <c r="N419">
        <v>409</v>
      </c>
      <c r="O419">
        <v>0</v>
      </c>
      <c r="T419">
        <f t="shared" si="41"/>
        <v>0</v>
      </c>
      <c r="U419">
        <f t="shared" si="42"/>
        <v>0</v>
      </c>
      <c r="V419">
        <f t="shared" si="43"/>
        <v>0</v>
      </c>
      <c r="X419">
        <f t="shared" si="44"/>
        <v>0</v>
      </c>
    </row>
    <row r="420" spans="2:24" x14ac:dyDescent="0.25">
      <c r="B420" s="1">
        <f t="shared" si="40"/>
        <v>0</v>
      </c>
      <c r="C420" s="1">
        <v>31466245</v>
      </c>
      <c r="D420">
        <f t="shared" si="39"/>
        <v>-0.48482553991159705</v>
      </c>
      <c r="E420" s="1">
        <v>164</v>
      </c>
      <c r="J420">
        <v>410</v>
      </c>
      <c r="K420">
        <v>2</v>
      </c>
      <c r="L420">
        <v>410</v>
      </c>
      <c r="M420">
        <v>1</v>
      </c>
      <c r="N420">
        <v>410</v>
      </c>
      <c r="O420">
        <v>2</v>
      </c>
      <c r="T420">
        <f t="shared" si="41"/>
        <v>0</v>
      </c>
      <c r="U420">
        <f t="shared" si="42"/>
        <v>1</v>
      </c>
      <c r="V420">
        <f t="shared" si="43"/>
        <v>0</v>
      </c>
      <c r="X420">
        <f t="shared" si="44"/>
        <v>0</v>
      </c>
    </row>
    <row r="421" spans="2:24" x14ac:dyDescent="0.25">
      <c r="B421" s="1">
        <f t="shared" si="40"/>
        <v>0</v>
      </c>
      <c r="C421" s="1">
        <v>31821579</v>
      </c>
      <c r="D421">
        <f t="shared" si="39"/>
        <v>-0.4723525724251878</v>
      </c>
      <c r="E421" s="1">
        <v>178</v>
      </c>
      <c r="J421">
        <v>411</v>
      </c>
      <c r="K421">
        <v>0</v>
      </c>
      <c r="L421">
        <v>411</v>
      </c>
      <c r="M421">
        <v>0</v>
      </c>
      <c r="N421">
        <v>411</v>
      </c>
      <c r="O421">
        <v>0</v>
      </c>
      <c r="T421">
        <f t="shared" si="41"/>
        <v>0</v>
      </c>
      <c r="U421">
        <f t="shared" si="42"/>
        <v>0</v>
      </c>
      <c r="V421">
        <f t="shared" si="43"/>
        <v>0</v>
      </c>
      <c r="X421">
        <f t="shared" si="44"/>
        <v>0</v>
      </c>
    </row>
    <row r="422" spans="2:24" x14ac:dyDescent="0.25">
      <c r="B422" s="1">
        <f t="shared" si="40"/>
        <v>0</v>
      </c>
      <c r="C422" s="1">
        <v>31899798</v>
      </c>
      <c r="D422">
        <f t="shared" si="39"/>
        <v>-1.4744067728226105</v>
      </c>
      <c r="E422" s="1">
        <v>-128</v>
      </c>
      <c r="J422">
        <v>412</v>
      </c>
      <c r="K422">
        <v>0</v>
      </c>
      <c r="L422">
        <v>412</v>
      </c>
      <c r="M422">
        <v>0</v>
      </c>
      <c r="N422">
        <v>412</v>
      </c>
      <c r="O422">
        <v>0</v>
      </c>
      <c r="T422">
        <f t="shared" si="41"/>
        <v>0</v>
      </c>
      <c r="U422">
        <f t="shared" si="42"/>
        <v>0</v>
      </c>
      <c r="V422">
        <f t="shared" si="43"/>
        <v>0</v>
      </c>
      <c r="X422">
        <f t="shared" si="44"/>
        <v>0</v>
      </c>
    </row>
    <row r="423" spans="2:24" x14ac:dyDescent="0.25">
      <c r="B423" s="1">
        <f t="shared" si="40"/>
        <v>0</v>
      </c>
      <c r="C423" s="1">
        <v>31900311</v>
      </c>
      <c r="D423">
        <f t="shared" si="39"/>
        <v>-1.4597122726843139</v>
      </c>
      <c r="E423" s="1">
        <v>-118</v>
      </c>
      <c r="J423">
        <v>413</v>
      </c>
      <c r="K423">
        <v>0</v>
      </c>
      <c r="L423">
        <v>413</v>
      </c>
      <c r="M423">
        <v>0</v>
      </c>
      <c r="N423">
        <v>413</v>
      </c>
      <c r="O423">
        <v>0</v>
      </c>
      <c r="T423">
        <f t="shared" si="41"/>
        <v>0</v>
      </c>
      <c r="U423">
        <f t="shared" si="42"/>
        <v>0</v>
      </c>
      <c r="V423">
        <f t="shared" si="43"/>
        <v>0</v>
      </c>
      <c r="X423">
        <f t="shared" si="44"/>
        <v>0</v>
      </c>
    </row>
    <row r="424" spans="2:24" x14ac:dyDescent="0.25">
      <c r="B424" s="1">
        <f t="shared" si="40"/>
        <v>0</v>
      </c>
      <c r="C424" s="1">
        <v>31985199</v>
      </c>
      <c r="D424">
        <f t="shared" si="39"/>
        <v>-1.950162088840997</v>
      </c>
      <c r="E424" s="1">
        <v>-6368</v>
      </c>
      <c r="J424">
        <v>414</v>
      </c>
      <c r="K424">
        <v>0</v>
      </c>
      <c r="L424">
        <v>414</v>
      </c>
      <c r="M424">
        <v>0</v>
      </c>
      <c r="N424">
        <v>414</v>
      </c>
      <c r="O424">
        <v>0</v>
      </c>
      <c r="T424">
        <f t="shared" si="41"/>
        <v>0</v>
      </c>
      <c r="U424">
        <f t="shared" si="42"/>
        <v>0</v>
      </c>
      <c r="V424">
        <f t="shared" si="43"/>
        <v>0</v>
      </c>
      <c r="X424">
        <f t="shared" si="44"/>
        <v>0</v>
      </c>
    </row>
    <row r="425" spans="2:24" x14ac:dyDescent="0.25">
      <c r="B425" s="1">
        <f t="shared" si="40"/>
        <v>0</v>
      </c>
      <c r="C425" s="1">
        <v>32152357</v>
      </c>
      <c r="D425">
        <f t="shared" si="39"/>
        <v>-1.2940228147639203</v>
      </c>
      <c r="E425" s="1">
        <v>-64</v>
      </c>
      <c r="J425">
        <v>415</v>
      </c>
      <c r="K425">
        <v>0</v>
      </c>
      <c r="L425">
        <v>415</v>
      </c>
      <c r="M425">
        <v>0</v>
      </c>
      <c r="N425">
        <v>415</v>
      </c>
      <c r="O425">
        <v>0</v>
      </c>
      <c r="T425">
        <f t="shared" si="41"/>
        <v>0</v>
      </c>
      <c r="U425">
        <f t="shared" si="42"/>
        <v>0</v>
      </c>
      <c r="V425">
        <f t="shared" si="43"/>
        <v>0</v>
      </c>
      <c r="X425">
        <f t="shared" si="44"/>
        <v>0</v>
      </c>
    </row>
    <row r="426" spans="2:24" x14ac:dyDescent="0.25">
      <c r="B426" s="1">
        <f t="shared" si="40"/>
        <v>0</v>
      </c>
      <c r="C426" s="1">
        <v>32210203</v>
      </c>
      <c r="D426">
        <f t="shared" si="39"/>
        <v>-0.67474250108400469</v>
      </c>
      <c r="E426" s="1">
        <v>69</v>
      </c>
      <c r="J426">
        <v>416</v>
      </c>
      <c r="K426">
        <v>0</v>
      </c>
      <c r="L426">
        <v>416</v>
      </c>
      <c r="M426">
        <v>0</v>
      </c>
      <c r="N426">
        <v>416</v>
      </c>
      <c r="O426">
        <v>0</v>
      </c>
      <c r="T426">
        <f t="shared" si="41"/>
        <v>0</v>
      </c>
      <c r="U426">
        <f t="shared" si="42"/>
        <v>0</v>
      </c>
      <c r="V426">
        <f t="shared" si="43"/>
        <v>0</v>
      </c>
      <c r="X426">
        <f t="shared" si="44"/>
        <v>0</v>
      </c>
    </row>
    <row r="427" spans="2:24" x14ac:dyDescent="0.25">
      <c r="B427" s="1">
        <f t="shared" si="40"/>
        <v>0</v>
      </c>
      <c r="C427" s="1">
        <v>32218050</v>
      </c>
      <c r="D427">
        <f t="shared" si="39"/>
        <v>-0.61092437480817818</v>
      </c>
      <c r="E427" s="1">
        <v>85</v>
      </c>
      <c r="J427">
        <v>417</v>
      </c>
      <c r="K427">
        <v>1</v>
      </c>
      <c r="L427">
        <v>417</v>
      </c>
      <c r="M427">
        <v>3</v>
      </c>
      <c r="N427">
        <v>417</v>
      </c>
      <c r="O427">
        <v>1</v>
      </c>
      <c r="T427">
        <f t="shared" si="41"/>
        <v>1</v>
      </c>
      <c r="U427">
        <f t="shared" si="42"/>
        <v>0</v>
      </c>
      <c r="V427">
        <f t="shared" si="43"/>
        <v>1</v>
      </c>
      <c r="X427">
        <f t="shared" si="44"/>
        <v>0</v>
      </c>
    </row>
    <row r="428" spans="2:24" x14ac:dyDescent="0.25">
      <c r="B428" s="1">
        <f t="shared" si="40"/>
        <v>0</v>
      </c>
      <c r="C428" s="1">
        <v>32313768</v>
      </c>
      <c r="D428">
        <f t="shared" si="39"/>
        <v>-1.6098331734575657</v>
      </c>
      <c r="E428" s="1">
        <v>-324</v>
      </c>
      <c r="J428">
        <v>418</v>
      </c>
      <c r="K428">
        <v>0</v>
      </c>
      <c r="L428">
        <v>418</v>
      </c>
      <c r="M428">
        <v>0</v>
      </c>
      <c r="N428">
        <v>418</v>
      </c>
      <c r="O428">
        <v>0</v>
      </c>
      <c r="T428">
        <f t="shared" si="41"/>
        <v>0</v>
      </c>
      <c r="U428">
        <f t="shared" si="42"/>
        <v>0</v>
      </c>
      <c r="V428">
        <f t="shared" si="43"/>
        <v>0</v>
      </c>
      <c r="X428">
        <f t="shared" si="44"/>
        <v>0</v>
      </c>
    </row>
    <row r="429" spans="2:24" x14ac:dyDescent="0.25">
      <c r="B429" s="1">
        <f t="shared" si="40"/>
        <v>0</v>
      </c>
      <c r="C429" s="1">
        <v>32377847</v>
      </c>
      <c r="D429">
        <f t="shared" si="39"/>
        <v>-1.7199173014080134</v>
      </c>
      <c r="E429" s="1">
        <v>-807</v>
      </c>
      <c r="J429">
        <v>419</v>
      </c>
      <c r="K429">
        <v>0</v>
      </c>
      <c r="L429">
        <v>419</v>
      </c>
      <c r="M429">
        <v>0</v>
      </c>
      <c r="N429">
        <v>419</v>
      </c>
      <c r="O429">
        <v>0</v>
      </c>
      <c r="T429">
        <f t="shared" si="41"/>
        <v>0</v>
      </c>
      <c r="U429">
        <f t="shared" si="42"/>
        <v>0</v>
      </c>
      <c r="V429">
        <f t="shared" si="43"/>
        <v>0</v>
      </c>
      <c r="X429">
        <f t="shared" si="44"/>
        <v>0</v>
      </c>
    </row>
    <row r="430" spans="2:24" x14ac:dyDescent="0.25">
      <c r="B430" s="1">
        <f t="shared" si="40"/>
        <v>0</v>
      </c>
      <c r="C430" s="1">
        <v>32416930</v>
      </c>
      <c r="D430">
        <f t="shared" si="39"/>
        <v>-1.4330984399557423</v>
      </c>
      <c r="E430" s="1">
        <v>-103</v>
      </c>
      <c r="J430">
        <v>420</v>
      </c>
      <c r="K430">
        <v>0</v>
      </c>
      <c r="L430">
        <v>420</v>
      </c>
      <c r="M430">
        <v>2</v>
      </c>
      <c r="N430">
        <v>420</v>
      </c>
      <c r="O430">
        <v>0</v>
      </c>
      <c r="T430">
        <f t="shared" si="41"/>
        <v>0</v>
      </c>
      <c r="U430">
        <f t="shared" si="42"/>
        <v>0</v>
      </c>
      <c r="V430">
        <f t="shared" si="43"/>
        <v>0</v>
      </c>
      <c r="X430">
        <f t="shared" si="44"/>
        <v>1</v>
      </c>
    </row>
    <row r="431" spans="2:24" x14ac:dyDescent="0.25">
      <c r="B431" s="1">
        <f t="shared" si="40"/>
        <v>0</v>
      </c>
      <c r="C431" s="1">
        <v>32450724</v>
      </c>
      <c r="D431">
        <f t="shared" si="39"/>
        <v>-0.11110548180676127</v>
      </c>
      <c r="E431" s="1">
        <v>3643</v>
      </c>
      <c r="J431">
        <v>421</v>
      </c>
      <c r="K431">
        <v>0</v>
      </c>
      <c r="L431">
        <v>421</v>
      </c>
      <c r="M431">
        <v>3</v>
      </c>
      <c r="N431">
        <v>421</v>
      </c>
      <c r="O431">
        <v>0</v>
      </c>
      <c r="T431">
        <f t="shared" si="41"/>
        <v>0</v>
      </c>
      <c r="U431">
        <f t="shared" si="42"/>
        <v>0</v>
      </c>
      <c r="V431">
        <f t="shared" si="43"/>
        <v>0</v>
      </c>
      <c r="X431">
        <f t="shared" si="44"/>
        <v>1</v>
      </c>
    </row>
    <row r="432" spans="2:24" x14ac:dyDescent="0.25">
      <c r="B432" s="1">
        <f t="shared" si="40"/>
        <v>0</v>
      </c>
      <c r="C432" s="1">
        <v>32451268</v>
      </c>
      <c r="D432">
        <f t="shared" si="39"/>
        <v>-1.357840941039747</v>
      </c>
      <c r="E432" s="1">
        <v>-76</v>
      </c>
      <c r="J432">
        <v>422</v>
      </c>
      <c r="K432">
        <v>2</v>
      </c>
      <c r="L432">
        <v>422</v>
      </c>
      <c r="M432">
        <v>2</v>
      </c>
      <c r="N432">
        <v>422</v>
      </c>
      <c r="O432">
        <v>2</v>
      </c>
      <c r="T432">
        <f t="shared" si="41"/>
        <v>0</v>
      </c>
      <c r="U432">
        <f t="shared" si="42"/>
        <v>0</v>
      </c>
      <c r="V432">
        <f t="shared" si="43"/>
        <v>0</v>
      </c>
      <c r="X432">
        <f t="shared" si="44"/>
        <v>1</v>
      </c>
    </row>
    <row r="433" spans="2:24" x14ac:dyDescent="0.25">
      <c r="B433" s="1">
        <f t="shared" si="40"/>
        <v>0</v>
      </c>
      <c r="C433" s="1">
        <v>32499303</v>
      </c>
      <c r="D433">
        <f t="shared" si="39"/>
        <v>-1.7907157483304816</v>
      </c>
      <c r="E433" s="1">
        <v>-1504</v>
      </c>
      <c r="J433">
        <v>423</v>
      </c>
      <c r="K433">
        <v>0</v>
      </c>
      <c r="L433">
        <v>423</v>
      </c>
      <c r="M433">
        <v>0</v>
      </c>
      <c r="N433">
        <v>423</v>
      </c>
      <c r="O433">
        <v>0</v>
      </c>
      <c r="T433">
        <f t="shared" si="41"/>
        <v>0</v>
      </c>
      <c r="U433">
        <f t="shared" si="42"/>
        <v>0</v>
      </c>
      <c r="V433">
        <f t="shared" si="43"/>
        <v>0</v>
      </c>
      <c r="X433">
        <f t="shared" si="44"/>
        <v>0</v>
      </c>
    </row>
    <row r="434" spans="2:24" x14ac:dyDescent="0.25">
      <c r="B434" s="1">
        <f t="shared" si="40"/>
        <v>0</v>
      </c>
      <c r="C434" s="1">
        <v>32506226</v>
      </c>
      <c r="D434">
        <f t="shared" si="39"/>
        <v>-1.6054009817174579</v>
      </c>
      <c r="E434" s="1">
        <v>-313</v>
      </c>
      <c r="J434">
        <v>424</v>
      </c>
      <c r="K434">
        <v>0</v>
      </c>
      <c r="L434">
        <v>424</v>
      </c>
      <c r="M434">
        <v>0</v>
      </c>
      <c r="N434">
        <v>424</v>
      </c>
      <c r="O434">
        <v>0</v>
      </c>
      <c r="T434">
        <f t="shared" si="41"/>
        <v>0</v>
      </c>
      <c r="U434">
        <f t="shared" si="42"/>
        <v>0</v>
      </c>
      <c r="V434">
        <f t="shared" si="43"/>
        <v>0</v>
      </c>
      <c r="X434">
        <f t="shared" si="44"/>
        <v>0</v>
      </c>
    </row>
    <row r="435" spans="2:24" x14ac:dyDescent="0.25">
      <c r="B435" s="1">
        <f t="shared" si="40"/>
        <v>0</v>
      </c>
      <c r="C435" s="1">
        <v>32509105</v>
      </c>
      <c r="D435">
        <f t="shared" si="39"/>
        <v>-0.38743772292015977</v>
      </c>
      <c r="E435" s="1">
        <v>331</v>
      </c>
      <c r="J435">
        <v>425</v>
      </c>
      <c r="K435">
        <v>0</v>
      </c>
      <c r="L435">
        <v>425</v>
      </c>
      <c r="M435">
        <v>0</v>
      </c>
      <c r="N435">
        <v>425</v>
      </c>
      <c r="O435">
        <v>0</v>
      </c>
      <c r="T435">
        <f t="shared" si="41"/>
        <v>0</v>
      </c>
      <c r="U435">
        <f t="shared" si="42"/>
        <v>0</v>
      </c>
      <c r="V435">
        <f t="shared" si="43"/>
        <v>0</v>
      </c>
      <c r="X435">
        <f t="shared" si="44"/>
        <v>0</v>
      </c>
    </row>
    <row r="436" spans="2:24" x14ac:dyDescent="0.25">
      <c r="B436" s="1">
        <f t="shared" si="40"/>
        <v>0</v>
      </c>
      <c r="C436" s="1">
        <v>32511289</v>
      </c>
      <c r="D436">
        <f t="shared" si="39"/>
        <v>-1.5741662975653827</v>
      </c>
      <c r="E436" s="1">
        <v>-247</v>
      </c>
      <c r="J436">
        <v>426</v>
      </c>
      <c r="K436">
        <v>2</v>
      </c>
      <c r="L436">
        <v>426</v>
      </c>
      <c r="M436">
        <v>2</v>
      </c>
      <c r="N436">
        <v>426</v>
      </c>
      <c r="O436">
        <v>2</v>
      </c>
      <c r="T436">
        <f t="shared" si="41"/>
        <v>0</v>
      </c>
      <c r="U436">
        <f t="shared" si="42"/>
        <v>0</v>
      </c>
      <c r="V436">
        <f t="shared" si="43"/>
        <v>0</v>
      </c>
      <c r="X436">
        <f t="shared" si="44"/>
        <v>1</v>
      </c>
    </row>
    <row r="437" spans="2:24" x14ac:dyDescent="0.25">
      <c r="B437" s="1">
        <f t="shared" si="40"/>
        <v>0</v>
      </c>
      <c r="C437" s="1">
        <v>32512662</v>
      </c>
      <c r="D437">
        <f t="shared" si="39"/>
        <v>-1.6203606571255762</v>
      </c>
      <c r="E437" s="1">
        <v>-352</v>
      </c>
      <c r="J437">
        <v>427</v>
      </c>
      <c r="K437">
        <v>0</v>
      </c>
      <c r="L437">
        <v>427</v>
      </c>
      <c r="M437">
        <v>0</v>
      </c>
      <c r="N437">
        <v>427</v>
      </c>
      <c r="O437">
        <v>0</v>
      </c>
      <c r="T437">
        <f t="shared" si="41"/>
        <v>0</v>
      </c>
      <c r="U437">
        <f t="shared" si="42"/>
        <v>0</v>
      </c>
      <c r="V437">
        <f t="shared" si="43"/>
        <v>0</v>
      </c>
      <c r="X437">
        <f t="shared" si="44"/>
        <v>0</v>
      </c>
    </row>
    <row r="438" spans="2:24" x14ac:dyDescent="0.25">
      <c r="B438" s="1">
        <f t="shared" si="40"/>
        <v>0</v>
      </c>
      <c r="C438" s="1">
        <v>32514623</v>
      </c>
      <c r="D438">
        <f t="shared" si="39"/>
        <v>-0.16841603476781219</v>
      </c>
      <c r="E438" s="1">
        <v>2169</v>
      </c>
      <c r="J438">
        <v>428</v>
      </c>
      <c r="K438">
        <v>0</v>
      </c>
      <c r="L438">
        <v>428</v>
      </c>
      <c r="M438">
        <v>0</v>
      </c>
      <c r="N438">
        <v>428</v>
      </c>
      <c r="O438">
        <v>0</v>
      </c>
      <c r="T438">
        <f t="shared" si="41"/>
        <v>0</v>
      </c>
      <c r="U438">
        <f t="shared" si="42"/>
        <v>0</v>
      </c>
      <c r="V438">
        <f t="shared" si="43"/>
        <v>0</v>
      </c>
      <c r="X438">
        <f t="shared" si="44"/>
        <v>0</v>
      </c>
    </row>
    <row r="439" spans="2:24" x14ac:dyDescent="0.25">
      <c r="B439" s="1">
        <f t="shared" si="40"/>
        <v>0</v>
      </c>
      <c r="C439" s="1">
        <v>32514914</v>
      </c>
      <c r="D439">
        <f t="shared" si="39"/>
        <v>-1.7787361039281462</v>
      </c>
      <c r="E439" s="1">
        <v>-1352</v>
      </c>
      <c r="J439">
        <v>429</v>
      </c>
      <c r="K439">
        <v>0</v>
      </c>
      <c r="L439">
        <v>429</v>
      </c>
      <c r="M439">
        <v>0</v>
      </c>
      <c r="N439">
        <v>429</v>
      </c>
      <c r="O439">
        <v>0</v>
      </c>
      <c r="T439">
        <f t="shared" si="41"/>
        <v>0</v>
      </c>
      <c r="U439">
        <f t="shared" si="42"/>
        <v>0</v>
      </c>
      <c r="V439">
        <f t="shared" si="43"/>
        <v>0</v>
      </c>
      <c r="X439">
        <f t="shared" si="44"/>
        <v>0</v>
      </c>
    </row>
    <row r="440" spans="2:24" x14ac:dyDescent="0.25">
      <c r="B440" s="1">
        <f t="shared" si="40"/>
        <v>0</v>
      </c>
      <c r="C440" s="1">
        <v>32540674</v>
      </c>
      <c r="D440">
        <f t="shared" si="39"/>
        <v>-1.5607595121715736</v>
      </c>
      <c r="E440" s="1">
        <v>-224</v>
      </c>
      <c r="J440">
        <v>430</v>
      </c>
      <c r="K440">
        <v>0</v>
      </c>
      <c r="L440">
        <v>430</v>
      </c>
      <c r="M440">
        <v>0</v>
      </c>
      <c r="N440">
        <v>430</v>
      </c>
      <c r="O440">
        <v>0</v>
      </c>
      <c r="T440">
        <f t="shared" si="41"/>
        <v>0</v>
      </c>
      <c r="U440">
        <f t="shared" si="42"/>
        <v>0</v>
      </c>
      <c r="V440">
        <f t="shared" si="43"/>
        <v>0</v>
      </c>
      <c r="X440">
        <f t="shared" si="44"/>
        <v>0</v>
      </c>
    </row>
    <row r="441" spans="2:24" x14ac:dyDescent="0.25">
      <c r="B441" s="1">
        <f t="shared" si="40"/>
        <v>0</v>
      </c>
      <c r="C441" s="1">
        <v>32547586</v>
      </c>
      <c r="D441">
        <f t="shared" si="39"/>
        <v>-1.6098331734575657</v>
      </c>
      <c r="E441" s="1">
        <v>-324</v>
      </c>
      <c r="J441">
        <v>431</v>
      </c>
      <c r="K441">
        <v>0</v>
      </c>
      <c r="L441">
        <v>431</v>
      </c>
      <c r="M441">
        <v>0</v>
      </c>
      <c r="N441">
        <v>431</v>
      </c>
      <c r="O441">
        <v>0</v>
      </c>
      <c r="T441">
        <f t="shared" si="41"/>
        <v>0</v>
      </c>
      <c r="U441">
        <f t="shared" si="42"/>
        <v>0</v>
      </c>
      <c r="V441">
        <f t="shared" si="43"/>
        <v>0</v>
      </c>
      <c r="X441">
        <f t="shared" si="44"/>
        <v>0</v>
      </c>
    </row>
    <row r="442" spans="2:24" x14ac:dyDescent="0.25">
      <c r="B442" s="1">
        <f t="shared" si="40"/>
        <v>0</v>
      </c>
      <c r="C442" s="1">
        <v>32555148</v>
      </c>
      <c r="D442">
        <f t="shared" si="39"/>
        <v>-0.38071968632008435</v>
      </c>
      <c r="E442" s="1">
        <v>349</v>
      </c>
      <c r="J442">
        <v>432</v>
      </c>
      <c r="K442">
        <v>2</v>
      </c>
      <c r="L442">
        <v>432</v>
      </c>
      <c r="M442">
        <v>2</v>
      </c>
      <c r="N442">
        <v>432</v>
      </c>
      <c r="O442">
        <v>2</v>
      </c>
      <c r="T442">
        <f t="shared" si="41"/>
        <v>0</v>
      </c>
      <c r="U442">
        <f t="shared" si="42"/>
        <v>0</v>
      </c>
      <c r="V442">
        <f t="shared" si="43"/>
        <v>0</v>
      </c>
      <c r="X442">
        <f t="shared" si="44"/>
        <v>1</v>
      </c>
    </row>
    <row r="443" spans="2:24" x14ac:dyDescent="0.25">
      <c r="B443" s="1">
        <f t="shared" si="40"/>
        <v>0</v>
      </c>
      <c r="C443" s="1">
        <v>32559129</v>
      </c>
      <c r="D443">
        <f t="shared" si="39"/>
        <v>-1.4716226812931206</v>
      </c>
      <c r="E443" s="1">
        <v>-126</v>
      </c>
      <c r="J443">
        <v>433</v>
      </c>
      <c r="K443">
        <v>2</v>
      </c>
      <c r="L443">
        <v>433</v>
      </c>
      <c r="M443">
        <v>2</v>
      </c>
      <c r="N443">
        <v>433</v>
      </c>
      <c r="O443">
        <v>2</v>
      </c>
      <c r="T443">
        <f t="shared" si="41"/>
        <v>0</v>
      </c>
      <c r="U443">
        <f t="shared" si="42"/>
        <v>0</v>
      </c>
      <c r="V443">
        <f t="shared" si="43"/>
        <v>0</v>
      </c>
      <c r="X443">
        <f t="shared" si="44"/>
        <v>1</v>
      </c>
    </row>
    <row r="444" spans="2:24" x14ac:dyDescent="0.25">
      <c r="B444" s="1">
        <f t="shared" si="40"/>
        <v>0</v>
      </c>
      <c r="C444" s="1">
        <v>32559296</v>
      </c>
      <c r="D444">
        <f t="shared" si="39"/>
        <v>-1.4909469568363889</v>
      </c>
      <c r="E444" s="1">
        <v>-141</v>
      </c>
      <c r="J444">
        <v>434</v>
      </c>
      <c r="K444">
        <v>0</v>
      </c>
      <c r="L444">
        <v>434</v>
      </c>
      <c r="M444">
        <v>0</v>
      </c>
      <c r="N444">
        <v>434</v>
      </c>
      <c r="O444">
        <v>0</v>
      </c>
      <c r="T444">
        <f t="shared" si="41"/>
        <v>0</v>
      </c>
      <c r="U444">
        <f t="shared" si="42"/>
        <v>0</v>
      </c>
      <c r="V444">
        <f t="shared" si="43"/>
        <v>0</v>
      </c>
      <c r="X444">
        <f t="shared" si="44"/>
        <v>0</v>
      </c>
    </row>
    <row r="445" spans="2:24" x14ac:dyDescent="0.25">
      <c r="B445" s="1">
        <f t="shared" si="40"/>
        <v>0</v>
      </c>
      <c r="C445" s="1">
        <v>32559363</v>
      </c>
      <c r="D445">
        <f t="shared" si="39"/>
        <v>-1.3537433369927045</v>
      </c>
      <c r="E445" s="1">
        <v>-75</v>
      </c>
      <c r="J445">
        <v>435</v>
      </c>
      <c r="K445">
        <v>0</v>
      </c>
      <c r="L445">
        <v>435</v>
      </c>
      <c r="M445">
        <v>0</v>
      </c>
      <c r="N445">
        <v>435</v>
      </c>
      <c r="O445">
        <v>0</v>
      </c>
      <c r="T445">
        <f t="shared" si="41"/>
        <v>0</v>
      </c>
      <c r="U445">
        <f t="shared" si="42"/>
        <v>0</v>
      </c>
      <c r="V445">
        <f t="shared" si="43"/>
        <v>0</v>
      </c>
      <c r="X445">
        <f t="shared" si="44"/>
        <v>0</v>
      </c>
    </row>
    <row r="446" spans="2:24" x14ac:dyDescent="0.25">
      <c r="B446" s="1">
        <f t="shared" si="40"/>
        <v>0</v>
      </c>
      <c r="C446" s="1">
        <v>32561955</v>
      </c>
      <c r="D446">
        <f t="shared" si="39"/>
        <v>-1.853951931908886</v>
      </c>
      <c r="E446" s="1">
        <v>-2654</v>
      </c>
      <c r="J446">
        <v>436</v>
      </c>
      <c r="K446">
        <v>0</v>
      </c>
      <c r="L446">
        <v>436</v>
      </c>
      <c r="M446">
        <v>0</v>
      </c>
      <c r="N446">
        <v>436</v>
      </c>
      <c r="O446">
        <v>0</v>
      </c>
      <c r="T446">
        <f t="shared" si="41"/>
        <v>0</v>
      </c>
      <c r="U446">
        <f t="shared" si="42"/>
        <v>0</v>
      </c>
      <c r="V446">
        <f t="shared" si="43"/>
        <v>0</v>
      </c>
      <c r="X446">
        <f t="shared" si="44"/>
        <v>0</v>
      </c>
    </row>
    <row r="447" spans="2:24" x14ac:dyDescent="0.25">
      <c r="B447" s="1">
        <f t="shared" si="40"/>
        <v>0</v>
      </c>
      <c r="C447" s="1">
        <v>32571330</v>
      </c>
      <c r="D447">
        <f t="shared" si="39"/>
        <v>-1.5945994752370343</v>
      </c>
      <c r="E447" s="1">
        <v>-288</v>
      </c>
      <c r="J447">
        <v>437</v>
      </c>
      <c r="K447">
        <v>0</v>
      </c>
      <c r="L447">
        <v>437</v>
      </c>
      <c r="M447">
        <v>0</v>
      </c>
      <c r="N447">
        <v>437</v>
      </c>
      <c r="O447">
        <v>0</v>
      </c>
      <c r="T447">
        <f t="shared" si="41"/>
        <v>0</v>
      </c>
      <c r="U447">
        <f t="shared" si="42"/>
        <v>0</v>
      </c>
      <c r="V447">
        <f t="shared" si="43"/>
        <v>0</v>
      </c>
      <c r="X447">
        <f t="shared" si="44"/>
        <v>0</v>
      </c>
    </row>
    <row r="448" spans="2:24" x14ac:dyDescent="0.25">
      <c r="B448" s="1">
        <f t="shared" si="40"/>
        <v>0</v>
      </c>
      <c r="C448" s="1">
        <v>32585113</v>
      </c>
      <c r="D448">
        <f t="shared" si="39"/>
        <v>-1.6207183959021885</v>
      </c>
      <c r="E448" s="1">
        <v>-353</v>
      </c>
      <c r="J448">
        <v>438</v>
      </c>
      <c r="K448">
        <v>2</v>
      </c>
      <c r="L448">
        <v>438</v>
      </c>
      <c r="M448">
        <v>2</v>
      </c>
      <c r="N448">
        <v>438</v>
      </c>
      <c r="O448">
        <v>2</v>
      </c>
      <c r="T448">
        <f t="shared" si="41"/>
        <v>0</v>
      </c>
      <c r="U448">
        <f t="shared" si="42"/>
        <v>0</v>
      </c>
      <c r="V448">
        <f t="shared" si="43"/>
        <v>0</v>
      </c>
      <c r="X448">
        <f t="shared" si="44"/>
        <v>1</v>
      </c>
    </row>
    <row r="449" spans="2:24" x14ac:dyDescent="0.25">
      <c r="B449" s="1">
        <f t="shared" si="40"/>
        <v>0</v>
      </c>
      <c r="C449" s="1">
        <v>32592407</v>
      </c>
      <c r="D449">
        <f t="shared" si="39"/>
        <v>-1.4757724967479859</v>
      </c>
      <c r="E449" s="1">
        <v>-129</v>
      </c>
      <c r="J449">
        <v>439</v>
      </c>
      <c r="K449">
        <v>0</v>
      </c>
      <c r="L449">
        <v>439</v>
      </c>
      <c r="M449">
        <v>0</v>
      </c>
      <c r="N449">
        <v>439</v>
      </c>
      <c r="O449">
        <v>0</v>
      </c>
      <c r="T449">
        <f t="shared" si="41"/>
        <v>0</v>
      </c>
      <c r="U449">
        <f t="shared" si="42"/>
        <v>0</v>
      </c>
      <c r="V449">
        <f t="shared" si="43"/>
        <v>0</v>
      </c>
      <c r="X449">
        <f t="shared" si="44"/>
        <v>0</v>
      </c>
    </row>
    <row r="450" spans="2:24" x14ac:dyDescent="0.25">
      <c r="B450" s="1">
        <f t="shared" si="40"/>
        <v>0</v>
      </c>
      <c r="C450" s="1">
        <v>32592438</v>
      </c>
      <c r="D450">
        <f t="shared" si="39"/>
        <v>-1.4180244644839295</v>
      </c>
      <c r="E450" s="1">
        <v>-96</v>
      </c>
      <c r="J450">
        <v>440</v>
      </c>
      <c r="K450">
        <v>0</v>
      </c>
      <c r="L450">
        <v>440</v>
      </c>
      <c r="M450">
        <v>0</v>
      </c>
      <c r="N450">
        <v>440</v>
      </c>
      <c r="O450">
        <v>0</v>
      </c>
      <c r="T450">
        <f t="shared" si="41"/>
        <v>0</v>
      </c>
      <c r="U450">
        <f t="shared" si="42"/>
        <v>0</v>
      </c>
      <c r="V450">
        <f t="shared" si="43"/>
        <v>0</v>
      </c>
      <c r="X450">
        <f t="shared" si="44"/>
        <v>0</v>
      </c>
    </row>
    <row r="451" spans="2:24" x14ac:dyDescent="0.25">
      <c r="B451" s="1">
        <f t="shared" si="40"/>
        <v>0</v>
      </c>
      <c r="C451" s="1">
        <v>32593702</v>
      </c>
      <c r="D451">
        <f t="shared" si="39"/>
        <v>-1.6062204091577668</v>
      </c>
      <c r="E451" s="1">
        <v>-315</v>
      </c>
      <c r="J451">
        <v>441</v>
      </c>
      <c r="K451">
        <v>0</v>
      </c>
      <c r="L451">
        <v>441</v>
      </c>
      <c r="M451">
        <v>0</v>
      </c>
      <c r="N451">
        <v>441</v>
      </c>
      <c r="O451">
        <v>0</v>
      </c>
      <c r="T451">
        <f t="shared" si="41"/>
        <v>0</v>
      </c>
      <c r="U451">
        <f t="shared" si="42"/>
        <v>0</v>
      </c>
      <c r="V451">
        <f t="shared" si="43"/>
        <v>0</v>
      </c>
      <c r="X451">
        <f t="shared" si="44"/>
        <v>0</v>
      </c>
    </row>
    <row r="452" spans="2:24" x14ac:dyDescent="0.25">
      <c r="B452" s="1">
        <f t="shared" si="40"/>
        <v>0</v>
      </c>
      <c r="C452" s="1">
        <v>32614952</v>
      </c>
      <c r="D452">
        <f t="shared" si="39"/>
        <v>-1.6045753228299362</v>
      </c>
      <c r="E452" s="1">
        <v>-311</v>
      </c>
      <c r="J452">
        <v>442</v>
      </c>
      <c r="K452">
        <v>0</v>
      </c>
      <c r="L452">
        <v>442</v>
      </c>
      <c r="M452">
        <v>0</v>
      </c>
      <c r="N452">
        <v>442</v>
      </c>
      <c r="O452">
        <v>0</v>
      </c>
      <c r="T452">
        <f t="shared" si="41"/>
        <v>0</v>
      </c>
      <c r="U452">
        <f t="shared" si="42"/>
        <v>0</v>
      </c>
      <c r="V452">
        <f t="shared" si="43"/>
        <v>0</v>
      </c>
      <c r="X452">
        <f t="shared" si="44"/>
        <v>0</v>
      </c>
    </row>
    <row r="453" spans="2:24" x14ac:dyDescent="0.25">
      <c r="B453" s="1">
        <f t="shared" si="40"/>
        <v>0</v>
      </c>
      <c r="C453" s="1">
        <v>32615787</v>
      </c>
      <c r="D453">
        <f t="shared" si="39"/>
        <v>-1.898929154985856</v>
      </c>
      <c r="E453" s="1">
        <v>-3991</v>
      </c>
      <c r="J453">
        <v>443</v>
      </c>
      <c r="K453">
        <v>0</v>
      </c>
      <c r="L453">
        <v>443</v>
      </c>
      <c r="M453">
        <v>0</v>
      </c>
      <c r="N453">
        <v>443</v>
      </c>
      <c r="O453">
        <v>0</v>
      </c>
      <c r="T453">
        <f t="shared" si="41"/>
        <v>0</v>
      </c>
      <c r="U453">
        <f t="shared" si="42"/>
        <v>0</v>
      </c>
      <c r="V453">
        <f t="shared" si="43"/>
        <v>0</v>
      </c>
      <c r="X453">
        <f t="shared" si="44"/>
        <v>0</v>
      </c>
    </row>
    <row r="454" spans="2:24" x14ac:dyDescent="0.25">
      <c r="B454" s="1">
        <f t="shared" si="40"/>
        <v>0</v>
      </c>
      <c r="C454" s="1">
        <v>32622513</v>
      </c>
      <c r="D454">
        <f t="shared" si="39"/>
        <v>-1.6102272705163045</v>
      </c>
      <c r="E454" s="1">
        <v>-325</v>
      </c>
      <c r="J454">
        <v>444</v>
      </c>
      <c r="K454">
        <v>0</v>
      </c>
      <c r="L454">
        <v>444</v>
      </c>
      <c r="M454">
        <v>0</v>
      </c>
      <c r="N454">
        <v>444</v>
      </c>
      <c r="O454">
        <v>0</v>
      </c>
      <c r="T454">
        <f t="shared" si="41"/>
        <v>0</v>
      </c>
      <c r="U454">
        <f t="shared" si="42"/>
        <v>0</v>
      </c>
      <c r="V454">
        <f t="shared" si="43"/>
        <v>0</v>
      </c>
      <c r="X454">
        <f t="shared" si="44"/>
        <v>0</v>
      </c>
    </row>
    <row r="455" spans="2:24" x14ac:dyDescent="0.25">
      <c r="B455" s="1">
        <f t="shared" si="40"/>
        <v>0</v>
      </c>
      <c r="C455" s="1">
        <v>32623523</v>
      </c>
      <c r="D455">
        <f t="shared" si="39"/>
        <v>-1.7556070927963716</v>
      </c>
      <c r="E455" s="1">
        <v>-1102</v>
      </c>
      <c r="J455">
        <v>445</v>
      </c>
      <c r="K455">
        <v>0</v>
      </c>
      <c r="L455">
        <v>445</v>
      </c>
      <c r="M455">
        <v>0</v>
      </c>
      <c r="N455">
        <v>445</v>
      </c>
      <c r="O455">
        <v>0</v>
      </c>
      <c r="T455">
        <f t="shared" si="41"/>
        <v>0</v>
      </c>
      <c r="U455">
        <f t="shared" si="42"/>
        <v>0</v>
      </c>
      <c r="V455">
        <f t="shared" si="43"/>
        <v>0</v>
      </c>
      <c r="X455">
        <f t="shared" si="44"/>
        <v>0</v>
      </c>
    </row>
    <row r="456" spans="2:24" x14ac:dyDescent="0.25">
      <c r="B456" s="1">
        <f t="shared" si="40"/>
        <v>0</v>
      </c>
      <c r="C456" s="1">
        <v>32624891</v>
      </c>
      <c r="D456">
        <f t="shared" ref="D456:D519" si="45">IF((E456&lt;0),-1-1*LOG(-1*E456-49)/4,-1+LOG(E456-49)/4)</f>
        <v>-1.7421207371384839</v>
      </c>
      <c r="E456" s="1">
        <v>-979</v>
      </c>
      <c r="J456">
        <v>446</v>
      </c>
      <c r="K456">
        <v>0</v>
      </c>
      <c r="L456">
        <v>446</v>
      </c>
      <c r="M456">
        <v>0</v>
      </c>
      <c r="N456">
        <v>446</v>
      </c>
      <c r="O456">
        <v>0</v>
      </c>
      <c r="T456">
        <f t="shared" si="41"/>
        <v>0</v>
      </c>
      <c r="U456">
        <f t="shared" si="42"/>
        <v>0</v>
      </c>
      <c r="V456">
        <f t="shared" si="43"/>
        <v>0</v>
      </c>
      <c r="X456">
        <f t="shared" si="44"/>
        <v>0</v>
      </c>
    </row>
    <row r="457" spans="2:24" x14ac:dyDescent="0.25">
      <c r="B457" s="1">
        <f t="shared" si="40"/>
        <v>0</v>
      </c>
      <c r="C457" s="1">
        <v>32641260</v>
      </c>
      <c r="D457">
        <f t="shared" si="45"/>
        <v>-0.47151416192329076</v>
      </c>
      <c r="E457" s="1">
        <v>179</v>
      </c>
      <c r="J457">
        <v>447</v>
      </c>
      <c r="K457">
        <v>0</v>
      </c>
      <c r="L457">
        <v>447</v>
      </c>
      <c r="M457">
        <v>0</v>
      </c>
      <c r="N457">
        <v>447</v>
      </c>
      <c r="O457">
        <v>0</v>
      </c>
      <c r="T457">
        <f t="shared" si="41"/>
        <v>0</v>
      </c>
      <c r="U457">
        <f t="shared" si="42"/>
        <v>0</v>
      </c>
      <c r="V457">
        <f t="shared" si="43"/>
        <v>0</v>
      </c>
      <c r="X457">
        <f t="shared" si="44"/>
        <v>0</v>
      </c>
    </row>
    <row r="458" spans="2:24" x14ac:dyDescent="0.25">
      <c r="B458" s="1">
        <f t="shared" ref="B458:B521" si="46">IF(C458=C457,1,0)</f>
        <v>0</v>
      </c>
      <c r="C458" s="1">
        <v>32643458</v>
      </c>
      <c r="D458">
        <f t="shared" si="45"/>
        <v>-0.25905304316361122</v>
      </c>
      <c r="E458" s="1">
        <v>969</v>
      </c>
      <c r="J458">
        <v>448</v>
      </c>
      <c r="K458">
        <v>0</v>
      </c>
      <c r="L458">
        <v>448</v>
      </c>
      <c r="M458">
        <v>0</v>
      </c>
      <c r="N458">
        <v>448</v>
      </c>
      <c r="O458">
        <v>0</v>
      </c>
      <c r="T458">
        <f t="shared" si="41"/>
        <v>0</v>
      </c>
      <c r="U458">
        <f t="shared" si="42"/>
        <v>0</v>
      </c>
      <c r="V458">
        <f t="shared" si="43"/>
        <v>0</v>
      </c>
      <c r="X458">
        <f t="shared" si="44"/>
        <v>0</v>
      </c>
    </row>
    <row r="459" spans="2:24" x14ac:dyDescent="0.25">
      <c r="B459" s="1">
        <f t="shared" si="46"/>
        <v>0</v>
      </c>
      <c r="C459" s="1">
        <v>32645143</v>
      </c>
      <c r="D459">
        <f t="shared" si="45"/>
        <v>-1.5784668050922883</v>
      </c>
      <c r="E459" s="1">
        <v>-255</v>
      </c>
      <c r="J459">
        <v>449</v>
      </c>
      <c r="K459">
        <v>0</v>
      </c>
      <c r="L459">
        <v>449</v>
      </c>
      <c r="M459">
        <v>0</v>
      </c>
      <c r="N459">
        <v>449</v>
      </c>
      <c r="O459">
        <v>0</v>
      </c>
      <c r="T459">
        <f t="shared" si="41"/>
        <v>0</v>
      </c>
      <c r="U459">
        <f t="shared" si="42"/>
        <v>0</v>
      </c>
      <c r="V459">
        <f t="shared" si="43"/>
        <v>0</v>
      </c>
      <c r="X459">
        <f t="shared" si="44"/>
        <v>0</v>
      </c>
    </row>
    <row r="460" spans="2:24" x14ac:dyDescent="0.25">
      <c r="B460" s="1">
        <f t="shared" si="46"/>
        <v>0</v>
      </c>
      <c r="C460" s="1">
        <v>32661814</v>
      </c>
      <c r="D460">
        <f t="shared" si="45"/>
        <v>-1.3305548236834799</v>
      </c>
      <c r="E460" s="1">
        <v>-70</v>
      </c>
      <c r="J460">
        <v>450</v>
      </c>
      <c r="K460">
        <v>0</v>
      </c>
      <c r="L460">
        <v>450</v>
      </c>
      <c r="M460">
        <v>0</v>
      </c>
      <c r="N460">
        <v>450</v>
      </c>
      <c r="O460">
        <v>0</v>
      </c>
      <c r="T460">
        <f t="shared" ref="T460:T461" si="47">IF(AND(K460&gt;0,K460&lt;$T$8),1,0)</f>
        <v>0</v>
      </c>
      <c r="U460">
        <f t="shared" ref="U460:U461" si="48">IF(AND(M460&gt;0,M460&lt;$T$8),1,0)</f>
        <v>0</v>
      </c>
      <c r="V460">
        <f t="shared" ref="V460:V461" si="49">IF(AND(O460&gt;0,O460&lt;$T$8),1,0)</f>
        <v>0</v>
      </c>
      <c r="X460">
        <f t="shared" ref="X460:X461" si="50">IF(AND(SUM(T460:V460)=0,SUM(K460,M460,O460)&gt;0),1,0)</f>
        <v>0</v>
      </c>
    </row>
    <row r="461" spans="2:24" x14ac:dyDescent="0.25">
      <c r="B461" s="1">
        <f t="shared" si="46"/>
        <v>0</v>
      </c>
      <c r="C461" s="1">
        <v>32661816</v>
      </c>
      <c r="D461">
        <f t="shared" si="45"/>
        <v>-1.4597122726843139</v>
      </c>
      <c r="E461" s="1">
        <v>-118</v>
      </c>
      <c r="J461">
        <v>451</v>
      </c>
      <c r="K461">
        <v>0</v>
      </c>
      <c r="L461">
        <v>451</v>
      </c>
      <c r="M461">
        <v>0</v>
      </c>
      <c r="N461">
        <v>451</v>
      </c>
      <c r="O461">
        <v>0</v>
      </c>
      <c r="T461">
        <f t="shared" si="47"/>
        <v>0</v>
      </c>
      <c r="U461">
        <f t="shared" si="48"/>
        <v>0</v>
      </c>
      <c r="V461">
        <f t="shared" si="49"/>
        <v>0</v>
      </c>
      <c r="X461">
        <f t="shared" si="50"/>
        <v>0</v>
      </c>
    </row>
    <row r="462" spans="2:24" x14ac:dyDescent="0.25">
      <c r="B462" s="1">
        <f t="shared" si="46"/>
        <v>0</v>
      </c>
      <c r="C462" s="1">
        <v>32662303</v>
      </c>
      <c r="D462">
        <f t="shared" si="45"/>
        <v>-0.27993955602612997</v>
      </c>
      <c r="E462" s="1">
        <v>808</v>
      </c>
    </row>
    <row r="463" spans="2:24" x14ac:dyDescent="0.25">
      <c r="B463" s="1">
        <f t="shared" si="46"/>
        <v>0</v>
      </c>
      <c r="C463" s="1">
        <v>32664240</v>
      </c>
      <c r="D463">
        <f t="shared" si="45"/>
        <v>-0.76143937264016881</v>
      </c>
      <c r="E463" s="1">
        <v>58</v>
      </c>
    </row>
    <row r="464" spans="2:24" x14ac:dyDescent="0.25">
      <c r="B464" s="1">
        <f t="shared" si="46"/>
        <v>0</v>
      </c>
      <c r="C464" s="1">
        <v>32667707</v>
      </c>
      <c r="D464">
        <f t="shared" si="45"/>
        <v>-1.9980831397618659</v>
      </c>
      <c r="E464" s="1">
        <v>-9874</v>
      </c>
    </row>
    <row r="465" spans="2:5" x14ac:dyDescent="0.25">
      <c r="B465" s="1">
        <f t="shared" si="46"/>
        <v>0</v>
      </c>
      <c r="C465" s="1">
        <v>32676573</v>
      </c>
      <c r="D465">
        <f t="shared" si="45"/>
        <v>-1.6529308270018355</v>
      </c>
      <c r="E465" s="1">
        <v>-458</v>
      </c>
    </row>
    <row r="466" spans="2:5" x14ac:dyDescent="0.25">
      <c r="B466" s="1">
        <f t="shared" si="46"/>
        <v>0</v>
      </c>
      <c r="C466" s="1">
        <v>32676575</v>
      </c>
      <c r="D466">
        <f t="shared" si="45"/>
        <v>-1.7452279844442109</v>
      </c>
      <c r="E466" s="1">
        <v>-1006</v>
      </c>
    </row>
    <row r="467" spans="2:5" x14ac:dyDescent="0.25">
      <c r="B467" s="1">
        <f t="shared" si="46"/>
        <v>0</v>
      </c>
      <c r="C467" s="1">
        <v>32677532</v>
      </c>
      <c r="D467">
        <f t="shared" si="45"/>
        <v>-1.3010299956639813</v>
      </c>
      <c r="E467" s="1">
        <v>-65</v>
      </c>
    </row>
    <row r="468" spans="2:5" x14ac:dyDescent="0.25">
      <c r="B468" s="1">
        <f t="shared" si="46"/>
        <v>0</v>
      </c>
      <c r="C468" s="1">
        <v>32677583</v>
      </c>
      <c r="D468">
        <f t="shared" si="45"/>
        <v>-1.3450528104279016</v>
      </c>
      <c r="E468" s="1">
        <v>-73</v>
      </c>
    </row>
    <row r="469" spans="2:5" x14ac:dyDescent="0.25">
      <c r="B469" s="1">
        <f t="shared" si="46"/>
        <v>0</v>
      </c>
      <c r="C469" s="1">
        <v>32687172</v>
      </c>
      <c r="D469">
        <f t="shared" si="45"/>
        <v>-0.39256192999939798</v>
      </c>
      <c r="E469" s="1">
        <v>318</v>
      </c>
    </row>
    <row r="470" spans="2:5" x14ac:dyDescent="0.25">
      <c r="B470" s="1">
        <f t="shared" si="46"/>
        <v>0</v>
      </c>
      <c r="C470" s="1">
        <v>32688578</v>
      </c>
      <c r="D470">
        <f t="shared" si="45"/>
        <v>-0.39377959084223324</v>
      </c>
      <c r="E470" s="1">
        <v>315</v>
      </c>
    </row>
    <row r="471" spans="2:5" x14ac:dyDescent="0.25">
      <c r="B471" s="1">
        <f t="shared" si="46"/>
        <v>0</v>
      </c>
      <c r="C471" s="1">
        <v>32749230</v>
      </c>
      <c r="D471">
        <f t="shared" si="45"/>
        <v>-1.6049889371224395</v>
      </c>
      <c r="E471" s="1">
        <v>-312</v>
      </c>
    </row>
    <row r="472" spans="2:5" x14ac:dyDescent="0.25">
      <c r="B472" s="1">
        <f t="shared" si="46"/>
        <v>0</v>
      </c>
      <c r="C472" s="1">
        <v>32749242</v>
      </c>
      <c r="D472">
        <f t="shared" si="45"/>
        <v>-1.8133345013315267</v>
      </c>
      <c r="E472" s="1">
        <v>-1841</v>
      </c>
    </row>
    <row r="473" spans="2:5" x14ac:dyDescent="0.25">
      <c r="B473" s="1">
        <f t="shared" si="46"/>
        <v>0</v>
      </c>
      <c r="C473" s="1">
        <v>32751021</v>
      </c>
      <c r="D473">
        <f t="shared" si="45"/>
        <v>-1.2784858380767092</v>
      </c>
      <c r="E473" s="1">
        <v>-62</v>
      </c>
    </row>
    <row r="474" spans="2:5" x14ac:dyDescent="0.25">
      <c r="B474" s="1">
        <f t="shared" si="46"/>
        <v>0</v>
      </c>
      <c r="C474" s="1">
        <v>32773435</v>
      </c>
      <c r="D474">
        <f t="shared" si="45"/>
        <v>-0.39256192999939798</v>
      </c>
      <c r="E474" s="1">
        <v>318</v>
      </c>
    </row>
    <row r="475" spans="2:5" x14ac:dyDescent="0.25">
      <c r="B475" s="1">
        <f t="shared" si="46"/>
        <v>0</v>
      </c>
      <c r="C475" s="1">
        <v>32778754</v>
      </c>
      <c r="D475">
        <f t="shared" si="45"/>
        <v>-1.7519369445001849</v>
      </c>
      <c r="E475" s="1">
        <v>-1067</v>
      </c>
    </row>
    <row r="476" spans="2:5" x14ac:dyDescent="0.25">
      <c r="B476" s="1">
        <f t="shared" si="46"/>
        <v>0</v>
      </c>
      <c r="C476" s="1">
        <v>32795503</v>
      </c>
      <c r="D476">
        <f t="shared" si="45"/>
        <v>-1.5276474275748122</v>
      </c>
      <c r="E476" s="1">
        <v>-178</v>
      </c>
    </row>
    <row r="477" spans="2:5" x14ac:dyDescent="0.25">
      <c r="B477" s="1">
        <f t="shared" si="46"/>
        <v>0</v>
      </c>
      <c r="C477" s="1">
        <v>33009537</v>
      </c>
      <c r="D477">
        <f t="shared" si="45"/>
        <v>-1.5523787536356577</v>
      </c>
      <c r="E477" s="1">
        <v>-211</v>
      </c>
    </row>
    <row r="478" spans="2:5" x14ac:dyDescent="0.25">
      <c r="B478" s="1">
        <f t="shared" si="46"/>
        <v>0</v>
      </c>
      <c r="C478" s="1">
        <v>33083048</v>
      </c>
      <c r="D478">
        <f t="shared" si="45"/>
        <v>-0.64215905896025316</v>
      </c>
      <c r="E478" s="1">
        <v>76</v>
      </c>
    </row>
    <row r="479" spans="2:5" x14ac:dyDescent="0.25">
      <c r="B479" s="1">
        <f t="shared" si="46"/>
        <v>0</v>
      </c>
      <c r="C479" s="1">
        <v>33093407</v>
      </c>
      <c r="D479">
        <f t="shared" si="45"/>
        <v>-1.6129466088810727</v>
      </c>
      <c r="E479" s="1">
        <v>-332</v>
      </c>
    </row>
    <row r="480" spans="2:5" x14ac:dyDescent="0.25">
      <c r="B480" s="1">
        <f t="shared" si="46"/>
        <v>0</v>
      </c>
      <c r="C480" s="1">
        <v>33125919</v>
      </c>
      <c r="D480">
        <f t="shared" si="45"/>
        <v>-1.73562602654202</v>
      </c>
      <c r="E480" s="1">
        <v>-925</v>
      </c>
    </row>
    <row r="481" spans="2:5" x14ac:dyDescent="0.25">
      <c r="B481" s="1">
        <f t="shared" si="46"/>
        <v>0</v>
      </c>
      <c r="C481" s="1">
        <v>33128973</v>
      </c>
      <c r="D481">
        <f t="shared" si="45"/>
        <v>-1.25</v>
      </c>
      <c r="E481" s="1">
        <v>-59</v>
      </c>
    </row>
    <row r="482" spans="2:5" x14ac:dyDescent="0.25">
      <c r="B482" s="1">
        <f t="shared" si="46"/>
        <v>0</v>
      </c>
      <c r="C482" s="1">
        <v>33475550</v>
      </c>
      <c r="D482">
        <f t="shared" si="45"/>
        <v>-0.46040937697618756</v>
      </c>
      <c r="E482" s="1">
        <v>193</v>
      </c>
    </row>
    <row r="483" spans="2:5" x14ac:dyDescent="0.25">
      <c r="B483" s="1">
        <f t="shared" si="46"/>
        <v>0</v>
      </c>
      <c r="C483" s="1">
        <v>33475553</v>
      </c>
      <c r="D483">
        <f t="shared" si="45"/>
        <v>-1.5395906230238126</v>
      </c>
      <c r="E483" s="1">
        <v>-193</v>
      </c>
    </row>
    <row r="484" spans="2:5" x14ac:dyDescent="0.25">
      <c r="B484" s="1">
        <f t="shared" si="46"/>
        <v>0</v>
      </c>
      <c r="C484" s="1">
        <v>33573991</v>
      </c>
      <c r="D484">
        <f t="shared" si="45"/>
        <v>-0.39709507350919249</v>
      </c>
      <c r="E484" s="1">
        <v>307</v>
      </c>
    </row>
    <row r="485" spans="2:5" x14ac:dyDescent="0.25">
      <c r="B485" s="1">
        <f t="shared" si="46"/>
        <v>0</v>
      </c>
      <c r="C485" s="1">
        <v>33583197</v>
      </c>
      <c r="D485">
        <f t="shared" si="45"/>
        <v>-1.8537015698752533</v>
      </c>
      <c r="E485" s="1">
        <v>-2648</v>
      </c>
    </row>
    <row r="486" spans="2:5" x14ac:dyDescent="0.25">
      <c r="B486" s="1">
        <f t="shared" si="46"/>
        <v>0</v>
      </c>
      <c r="C486" s="1">
        <v>33797394</v>
      </c>
      <c r="D486">
        <f t="shared" si="45"/>
        <v>-1.4427130029105362</v>
      </c>
      <c r="E486" s="1">
        <v>-108</v>
      </c>
    </row>
    <row r="487" spans="2:5" x14ac:dyDescent="0.25">
      <c r="B487" s="1">
        <f t="shared" si="46"/>
        <v>0</v>
      </c>
      <c r="C487" s="1">
        <v>33934895</v>
      </c>
      <c r="D487">
        <f t="shared" si="45"/>
        <v>-0.69897000433601875</v>
      </c>
      <c r="E487" s="1">
        <v>65</v>
      </c>
    </row>
    <row r="488" spans="2:5" x14ac:dyDescent="0.25">
      <c r="B488" s="1">
        <f t="shared" si="46"/>
        <v>0</v>
      </c>
      <c r="C488" s="1">
        <v>34038963</v>
      </c>
      <c r="D488">
        <f t="shared" si="45"/>
        <v>-0.20347290504669868</v>
      </c>
      <c r="E488" s="1">
        <v>1584</v>
      </c>
    </row>
    <row r="489" spans="2:5" x14ac:dyDescent="0.25">
      <c r="B489" s="1">
        <f t="shared" si="46"/>
        <v>0</v>
      </c>
      <c r="C489" s="1">
        <v>34040582</v>
      </c>
      <c r="D489">
        <f t="shared" si="45"/>
        <v>-0.29299623394400576</v>
      </c>
      <c r="E489" s="1">
        <v>722</v>
      </c>
    </row>
    <row r="490" spans="2:5" x14ac:dyDescent="0.25">
      <c r="B490" s="1">
        <f t="shared" si="46"/>
        <v>0</v>
      </c>
      <c r="C490" s="1">
        <v>34040584</v>
      </c>
      <c r="D490">
        <f t="shared" si="45"/>
        <v>-0.18961337985086291</v>
      </c>
      <c r="E490" s="1">
        <v>1793</v>
      </c>
    </row>
    <row r="491" spans="2:5" x14ac:dyDescent="0.25">
      <c r="B491" s="1">
        <f t="shared" si="46"/>
        <v>0</v>
      </c>
      <c r="C491" s="1">
        <v>34365530</v>
      </c>
      <c r="D491">
        <f t="shared" si="45"/>
        <v>-0.4723525724251878</v>
      </c>
      <c r="E491" s="1">
        <v>178</v>
      </c>
    </row>
    <row r="492" spans="2:5" x14ac:dyDescent="0.25">
      <c r="B492" s="1">
        <f t="shared" si="46"/>
        <v>0</v>
      </c>
      <c r="C492" s="1">
        <v>34654673</v>
      </c>
      <c r="D492">
        <f t="shared" si="45"/>
        <v>-0.55914300160926567</v>
      </c>
      <c r="E492" s="1">
        <v>107</v>
      </c>
    </row>
    <row r="493" spans="2:5" x14ac:dyDescent="0.25">
      <c r="B493" s="1">
        <f t="shared" si="46"/>
        <v>0</v>
      </c>
      <c r="C493" s="1">
        <v>34699923</v>
      </c>
      <c r="D493">
        <f t="shared" si="45"/>
        <v>-1.764890854475317</v>
      </c>
      <c r="E493" s="1">
        <v>-1196</v>
      </c>
    </row>
    <row r="494" spans="2:5" x14ac:dyDescent="0.25">
      <c r="B494" s="1">
        <f t="shared" si="46"/>
        <v>0</v>
      </c>
      <c r="C494" s="1">
        <v>35104206</v>
      </c>
      <c r="D494">
        <f t="shared" si="45"/>
        <v>-1.6856812828261747</v>
      </c>
      <c r="E494" s="1">
        <v>-602</v>
      </c>
    </row>
    <row r="495" spans="2:5" x14ac:dyDescent="0.25">
      <c r="B495" s="1">
        <f t="shared" si="46"/>
        <v>0</v>
      </c>
      <c r="C495" s="1">
        <v>35137401</v>
      </c>
      <c r="D495">
        <f t="shared" si="45"/>
        <v>-0.58197553551607062</v>
      </c>
      <c r="E495" s="1">
        <v>96</v>
      </c>
    </row>
    <row r="496" spans="2:5" x14ac:dyDescent="0.25">
      <c r="B496" s="1">
        <f t="shared" si="46"/>
        <v>1</v>
      </c>
      <c r="C496" s="1">
        <v>35137401</v>
      </c>
      <c r="D496">
        <f t="shared" si="45"/>
        <v>-0.28749168557755778</v>
      </c>
      <c r="E496" s="1">
        <v>757</v>
      </c>
    </row>
    <row r="497" spans="2:5" x14ac:dyDescent="0.25">
      <c r="B497" s="1">
        <f t="shared" si="46"/>
        <v>0</v>
      </c>
      <c r="C497" s="1">
        <v>35626432</v>
      </c>
      <c r="D497">
        <f t="shared" si="45"/>
        <v>-1.8784375375204558</v>
      </c>
      <c r="E497" s="1">
        <v>-3313</v>
      </c>
    </row>
    <row r="498" spans="2:5" x14ac:dyDescent="0.25">
      <c r="B498" s="1">
        <f t="shared" si="46"/>
        <v>0</v>
      </c>
      <c r="C498" s="1">
        <v>35649830</v>
      </c>
      <c r="D498">
        <f t="shared" si="45"/>
        <v>-1.379628484969472</v>
      </c>
      <c r="E498" s="1">
        <v>-82</v>
      </c>
    </row>
    <row r="499" spans="2:5" x14ac:dyDescent="0.25">
      <c r="B499" s="1">
        <f t="shared" si="46"/>
        <v>0</v>
      </c>
      <c r="C499" s="1">
        <v>35682057</v>
      </c>
      <c r="D499">
        <f t="shared" si="45"/>
        <v>-0.30655338875470162</v>
      </c>
      <c r="E499" s="1">
        <v>643</v>
      </c>
    </row>
    <row r="500" spans="2:5" x14ac:dyDescent="0.25">
      <c r="B500" s="1">
        <f t="shared" si="46"/>
        <v>0</v>
      </c>
      <c r="C500" s="1">
        <v>36021769</v>
      </c>
      <c r="D500">
        <f t="shared" si="45"/>
        <v>-0.5055690986777881</v>
      </c>
      <c r="E500" s="1">
        <v>144</v>
      </c>
    </row>
    <row r="501" spans="2:5" x14ac:dyDescent="0.25">
      <c r="B501" s="1">
        <f t="shared" si="46"/>
        <v>0</v>
      </c>
      <c r="C501" s="1">
        <v>36070119</v>
      </c>
      <c r="D501">
        <f t="shared" si="45"/>
        <v>-1.3537433369927045</v>
      </c>
      <c r="E501" s="1">
        <v>-75</v>
      </c>
    </row>
    <row r="502" spans="2:5" x14ac:dyDescent="0.25">
      <c r="B502" s="1">
        <f t="shared" si="46"/>
        <v>0</v>
      </c>
      <c r="C502" s="1">
        <v>36396790</v>
      </c>
      <c r="D502">
        <f t="shared" si="45"/>
        <v>-0.36213750050678117</v>
      </c>
      <c r="E502" s="1">
        <v>405</v>
      </c>
    </row>
    <row r="503" spans="2:5" x14ac:dyDescent="0.25">
      <c r="B503" s="1">
        <f t="shared" si="46"/>
        <v>0</v>
      </c>
      <c r="C503" s="1">
        <v>36664367</v>
      </c>
      <c r="D503">
        <f t="shared" si="45"/>
        <v>-1.25</v>
      </c>
      <c r="E503" s="1">
        <v>-59</v>
      </c>
    </row>
    <row r="504" spans="2:5" x14ac:dyDescent="0.25">
      <c r="B504" s="1">
        <f t="shared" si="46"/>
        <v>0</v>
      </c>
      <c r="C504" s="1">
        <v>36916449</v>
      </c>
      <c r="D504">
        <f t="shared" si="45"/>
        <v>-0.63440050052526098</v>
      </c>
      <c r="E504" s="1">
        <v>78</v>
      </c>
    </row>
    <row r="505" spans="2:5" x14ac:dyDescent="0.25">
      <c r="B505" s="1">
        <f t="shared" si="46"/>
        <v>0</v>
      </c>
      <c r="C505" s="1">
        <v>36968540</v>
      </c>
      <c r="D505">
        <f t="shared" si="45"/>
        <v>-0.38821049216444514</v>
      </c>
      <c r="E505" s="1">
        <v>329</v>
      </c>
    </row>
    <row r="506" spans="2:5" x14ac:dyDescent="0.25">
      <c r="B506" s="1">
        <f t="shared" si="46"/>
        <v>0</v>
      </c>
      <c r="C506" s="1">
        <v>36980774</v>
      </c>
      <c r="D506">
        <f t="shared" si="45"/>
        <v>-0.48577378716588182</v>
      </c>
      <c r="E506" s="1">
        <v>163</v>
      </c>
    </row>
    <row r="507" spans="2:5" x14ac:dyDescent="0.25">
      <c r="B507" s="1">
        <f t="shared" si="46"/>
        <v>0</v>
      </c>
      <c r="C507" s="1">
        <v>37147182</v>
      </c>
      <c r="D507">
        <f t="shared" si="45"/>
        <v>-0.50905304316361111</v>
      </c>
      <c r="E507" s="1">
        <v>141</v>
      </c>
    </row>
    <row r="508" spans="2:5" x14ac:dyDescent="0.25">
      <c r="B508" s="1">
        <f t="shared" si="46"/>
        <v>0</v>
      </c>
      <c r="C508" s="1">
        <v>37475493</v>
      </c>
      <c r="D508">
        <f t="shared" si="45"/>
        <v>-0.28795272075215028</v>
      </c>
      <c r="E508" s="1">
        <v>754</v>
      </c>
    </row>
    <row r="509" spans="2:5" x14ac:dyDescent="0.25">
      <c r="B509" s="1">
        <f t="shared" si="46"/>
        <v>0</v>
      </c>
      <c r="C509" s="1">
        <v>37696101</v>
      </c>
      <c r="D509">
        <f t="shared" si="45"/>
        <v>-0.56893103259980271</v>
      </c>
      <c r="E509" s="1">
        <v>102</v>
      </c>
    </row>
    <row r="510" spans="2:5" x14ac:dyDescent="0.25">
      <c r="B510" s="1">
        <f t="shared" si="46"/>
        <v>0</v>
      </c>
      <c r="C510" s="1">
        <v>37721444</v>
      </c>
      <c r="D510">
        <f t="shared" si="45"/>
        <v>-1.4861206680375423</v>
      </c>
      <c r="E510" s="1">
        <v>-137</v>
      </c>
    </row>
    <row r="511" spans="2:5" x14ac:dyDescent="0.25">
      <c r="B511" s="1">
        <f t="shared" si="46"/>
        <v>1</v>
      </c>
      <c r="C511" s="1">
        <v>37721444</v>
      </c>
      <c r="D511">
        <f t="shared" si="45"/>
        <v>-1.5482811495886155</v>
      </c>
      <c r="E511" s="1">
        <v>-205</v>
      </c>
    </row>
    <row r="512" spans="2:5" x14ac:dyDescent="0.25">
      <c r="B512" s="1">
        <f t="shared" si="46"/>
        <v>1</v>
      </c>
      <c r="C512" s="1">
        <v>37721444</v>
      </c>
      <c r="D512">
        <f t="shared" si="45"/>
        <v>-1.6155994994747389</v>
      </c>
      <c r="E512" s="1">
        <v>-339</v>
      </c>
    </row>
    <row r="513" spans="2:5" x14ac:dyDescent="0.25">
      <c r="B513" s="1">
        <f t="shared" si="46"/>
        <v>0</v>
      </c>
      <c r="C513" s="1">
        <v>37721619</v>
      </c>
      <c r="D513">
        <f t="shared" si="45"/>
        <v>-1.5685394623159201</v>
      </c>
      <c r="E513" s="1">
        <v>-237</v>
      </c>
    </row>
    <row r="514" spans="2:5" x14ac:dyDescent="0.25">
      <c r="B514" s="1">
        <f t="shared" si="46"/>
        <v>0</v>
      </c>
      <c r="C514" s="1">
        <v>37721742</v>
      </c>
      <c r="D514">
        <f t="shared" si="45"/>
        <v>-1.3138181262758266</v>
      </c>
      <c r="E514" s="1">
        <v>-67</v>
      </c>
    </row>
    <row r="515" spans="2:5" x14ac:dyDescent="0.25">
      <c r="B515" s="1">
        <f t="shared" si="46"/>
        <v>0</v>
      </c>
      <c r="C515" s="1">
        <v>38009501</v>
      </c>
      <c r="D515">
        <f t="shared" si="45"/>
        <v>-1.2257724967479859</v>
      </c>
      <c r="E515" s="1">
        <v>-57</v>
      </c>
    </row>
    <row r="516" spans="2:5" x14ac:dyDescent="0.25">
      <c r="B516" s="1">
        <f t="shared" si="46"/>
        <v>0</v>
      </c>
      <c r="C516" s="1">
        <v>38071246</v>
      </c>
      <c r="D516">
        <f t="shared" si="45"/>
        <v>-1.194537812595911</v>
      </c>
      <c r="E516" s="1">
        <v>-55</v>
      </c>
    </row>
    <row r="517" spans="2:5" x14ac:dyDescent="0.25">
      <c r="B517" s="1">
        <f t="shared" si="46"/>
        <v>0</v>
      </c>
      <c r="C517" s="1">
        <v>38842014</v>
      </c>
      <c r="D517">
        <f t="shared" si="45"/>
        <v>-1.3076122303445685</v>
      </c>
      <c r="E517" s="1">
        <v>-66</v>
      </c>
    </row>
    <row r="518" spans="2:5" x14ac:dyDescent="0.25">
      <c r="B518" s="1">
        <f t="shared" si="46"/>
        <v>0</v>
      </c>
      <c r="C518" s="1">
        <v>38889798</v>
      </c>
      <c r="D518">
        <f t="shared" si="45"/>
        <v>-1.1192803136799157</v>
      </c>
      <c r="E518" s="1">
        <v>-52</v>
      </c>
    </row>
    <row r="519" spans="2:5" x14ac:dyDescent="0.25">
      <c r="B519" s="1">
        <f t="shared" si="46"/>
        <v>0</v>
      </c>
      <c r="C519" s="1">
        <v>38922187</v>
      </c>
      <c r="D519">
        <f t="shared" si="45"/>
        <v>-1.606627815341144</v>
      </c>
      <c r="E519" s="1">
        <v>-316</v>
      </c>
    </row>
    <row r="520" spans="2:5" x14ac:dyDescent="0.25">
      <c r="B520" s="1">
        <f t="shared" si="46"/>
        <v>0</v>
      </c>
      <c r="C520" s="1">
        <v>38932063</v>
      </c>
      <c r="D520">
        <f t="shared" ref="D520:D583" si="51">IF((E520&lt;0),-1-1*LOG(-1*E520-49)/4,-1+LOG(E520-49)/4)</f>
        <v>-0.38898880102048095</v>
      </c>
      <c r="E520" s="1">
        <v>327</v>
      </c>
    </row>
    <row r="521" spans="2:5" x14ac:dyDescent="0.25">
      <c r="B521" s="1">
        <f t="shared" si="46"/>
        <v>0</v>
      </c>
      <c r="C521" s="1">
        <v>39025377</v>
      </c>
      <c r="D521">
        <f t="shared" si="51"/>
        <v>-1.4005149978319906</v>
      </c>
      <c r="E521" s="1">
        <v>-89</v>
      </c>
    </row>
    <row r="522" spans="2:5" x14ac:dyDescent="0.25">
      <c r="B522" s="1">
        <f t="shared" ref="B522:B585" si="52">IF(C522=C521,1,0)</f>
        <v>0</v>
      </c>
      <c r="C522" s="1">
        <v>39248608</v>
      </c>
      <c r="D522">
        <f t="shared" si="51"/>
        <v>-0.30989437914419704</v>
      </c>
      <c r="E522" s="1">
        <v>625</v>
      </c>
    </row>
    <row r="523" spans="2:5" x14ac:dyDescent="0.25">
      <c r="B523" s="1">
        <f t="shared" si="52"/>
        <v>0</v>
      </c>
      <c r="C523" s="1">
        <v>39248821</v>
      </c>
      <c r="D523">
        <f t="shared" si="51"/>
        <v>-0.37999826426071237</v>
      </c>
      <c r="E523" s="1">
        <v>351</v>
      </c>
    </row>
    <row r="524" spans="2:5" x14ac:dyDescent="0.25">
      <c r="B524" s="1">
        <f t="shared" si="52"/>
        <v>0</v>
      </c>
      <c r="C524" s="1">
        <v>39736066</v>
      </c>
      <c r="D524">
        <f t="shared" si="51"/>
        <v>-0.84948500216800937</v>
      </c>
      <c r="E524" s="1">
        <v>53</v>
      </c>
    </row>
    <row r="525" spans="2:5" x14ac:dyDescent="0.25">
      <c r="B525" s="1">
        <f t="shared" si="52"/>
        <v>0</v>
      </c>
      <c r="C525" s="1">
        <v>39808739</v>
      </c>
      <c r="D525">
        <f t="shared" si="51"/>
        <v>-1.5276474275748122</v>
      </c>
      <c r="E525" s="1">
        <v>-178</v>
      </c>
    </row>
    <row r="526" spans="2:5" x14ac:dyDescent="0.25">
      <c r="B526" s="1">
        <f t="shared" si="52"/>
        <v>0</v>
      </c>
      <c r="C526" s="1">
        <v>39813145</v>
      </c>
      <c r="D526">
        <f t="shared" si="51"/>
        <v>-0.18320706789924657</v>
      </c>
      <c r="E526" s="1">
        <v>1899</v>
      </c>
    </row>
    <row r="527" spans="2:5" x14ac:dyDescent="0.25">
      <c r="B527" s="1">
        <f t="shared" si="52"/>
        <v>0</v>
      </c>
      <c r="C527" s="1">
        <v>39876899</v>
      </c>
      <c r="D527">
        <f t="shared" si="51"/>
        <v>-1.4548859838854673</v>
      </c>
      <c r="E527" s="1">
        <v>-115</v>
      </c>
    </row>
    <row r="528" spans="2:5" x14ac:dyDescent="0.25">
      <c r="B528" s="1">
        <f t="shared" si="52"/>
        <v>0</v>
      </c>
      <c r="C528" s="1">
        <v>39894489</v>
      </c>
      <c r="D528">
        <f t="shared" si="51"/>
        <v>-0.27628258581368681</v>
      </c>
      <c r="E528" s="1">
        <v>834</v>
      </c>
    </row>
    <row r="529" spans="2:5" x14ac:dyDescent="0.25">
      <c r="B529" s="1">
        <f t="shared" si="52"/>
        <v>0</v>
      </c>
      <c r="C529" s="1">
        <v>40046892</v>
      </c>
      <c r="D529">
        <f t="shared" si="51"/>
        <v>-0.39296630149280276</v>
      </c>
      <c r="E529" s="1">
        <v>317</v>
      </c>
    </row>
    <row r="530" spans="2:5" x14ac:dyDescent="0.25">
      <c r="B530" s="1">
        <f t="shared" si="52"/>
        <v>0</v>
      </c>
      <c r="C530" s="1">
        <v>40081671</v>
      </c>
      <c r="D530">
        <f t="shared" si="51"/>
        <v>-1.2385606273598313</v>
      </c>
      <c r="E530" s="1">
        <v>-58</v>
      </c>
    </row>
    <row r="531" spans="2:5" x14ac:dyDescent="0.25">
      <c r="B531" s="1">
        <f t="shared" si="52"/>
        <v>0</v>
      </c>
      <c r="C531" s="1">
        <v>40176719</v>
      </c>
      <c r="D531">
        <f t="shared" si="51"/>
        <v>-1.5894837117501135</v>
      </c>
      <c r="E531" s="1">
        <v>-277</v>
      </c>
    </row>
    <row r="532" spans="2:5" x14ac:dyDescent="0.25">
      <c r="B532" s="1">
        <f t="shared" si="52"/>
        <v>0</v>
      </c>
      <c r="C532" s="1">
        <v>40177190</v>
      </c>
      <c r="D532">
        <f t="shared" si="51"/>
        <v>-1.4247425010840047</v>
      </c>
      <c r="E532" s="1">
        <v>-99</v>
      </c>
    </row>
    <row r="533" spans="2:5" x14ac:dyDescent="0.25">
      <c r="B533" s="1">
        <f t="shared" si="52"/>
        <v>0</v>
      </c>
      <c r="C533" s="1">
        <v>40177334</v>
      </c>
      <c r="D533">
        <f t="shared" si="51"/>
        <v>-1.5021500429404795</v>
      </c>
      <c r="E533" s="1">
        <v>-151</v>
      </c>
    </row>
    <row r="534" spans="2:5" x14ac:dyDescent="0.25">
      <c r="B534" s="1">
        <f t="shared" si="52"/>
        <v>0</v>
      </c>
      <c r="C534" s="1">
        <v>40365502</v>
      </c>
      <c r="D534">
        <f t="shared" si="51"/>
        <v>-1.8794638547325073</v>
      </c>
      <c r="E534" s="1">
        <v>-3344</v>
      </c>
    </row>
    <row r="535" spans="2:5" x14ac:dyDescent="0.25">
      <c r="B535" s="1">
        <f t="shared" si="52"/>
        <v>0</v>
      </c>
      <c r="C535" s="1">
        <v>40459188</v>
      </c>
      <c r="D535">
        <f t="shared" si="51"/>
        <v>-1.3010299956639813</v>
      </c>
      <c r="E535" s="1">
        <v>-65</v>
      </c>
    </row>
    <row r="536" spans="2:5" x14ac:dyDescent="0.25">
      <c r="B536" s="1">
        <f t="shared" si="52"/>
        <v>1</v>
      </c>
      <c r="C536" s="1">
        <v>40459188</v>
      </c>
      <c r="D536">
        <f t="shared" si="51"/>
        <v>-1.6521315083942985</v>
      </c>
      <c r="E536" s="1">
        <v>-455</v>
      </c>
    </row>
    <row r="537" spans="2:5" x14ac:dyDescent="0.25">
      <c r="B537" s="1">
        <f t="shared" si="52"/>
        <v>0</v>
      </c>
      <c r="C537" s="1">
        <v>40459830</v>
      </c>
      <c r="D537">
        <f t="shared" si="51"/>
        <v>-0.29203255642987458</v>
      </c>
      <c r="E537" s="1">
        <v>728</v>
      </c>
    </row>
    <row r="538" spans="2:5" x14ac:dyDescent="0.25">
      <c r="B538" s="1">
        <f t="shared" si="52"/>
        <v>0</v>
      </c>
      <c r="C538" s="1">
        <v>40622731</v>
      </c>
      <c r="D538">
        <f t="shared" si="51"/>
        <v>-0.37542236155259989</v>
      </c>
      <c r="E538" s="1">
        <v>364</v>
      </c>
    </row>
    <row r="539" spans="2:5" x14ac:dyDescent="0.25">
      <c r="B539" s="1">
        <f t="shared" si="52"/>
        <v>0</v>
      </c>
      <c r="C539" s="1">
        <v>40705624</v>
      </c>
      <c r="D539">
        <f t="shared" si="51"/>
        <v>-0.53718541282023113</v>
      </c>
      <c r="E539" s="1">
        <v>120</v>
      </c>
    </row>
    <row r="540" spans="2:5" x14ac:dyDescent="0.25">
      <c r="B540" s="1">
        <f t="shared" si="52"/>
        <v>0</v>
      </c>
      <c r="C540" s="1">
        <v>40872456</v>
      </c>
      <c r="D540">
        <f t="shared" si="51"/>
        <v>-0.43438722756739268</v>
      </c>
      <c r="E540" s="1">
        <v>232</v>
      </c>
    </row>
    <row r="541" spans="2:5" x14ac:dyDescent="0.25">
      <c r="B541" s="1">
        <f t="shared" si="52"/>
        <v>1</v>
      </c>
      <c r="C541" s="1">
        <v>40872456</v>
      </c>
      <c r="D541">
        <f t="shared" si="51"/>
        <v>-0.52979660192980216</v>
      </c>
      <c r="E541" s="1">
        <v>125</v>
      </c>
    </row>
    <row r="542" spans="2:5" x14ac:dyDescent="0.25">
      <c r="B542" s="1">
        <f t="shared" si="52"/>
        <v>0</v>
      </c>
      <c r="C542" s="1">
        <v>40926830</v>
      </c>
      <c r="D542">
        <f t="shared" si="51"/>
        <v>-0.38440050052526098</v>
      </c>
      <c r="E542" s="1">
        <v>339</v>
      </c>
    </row>
    <row r="543" spans="2:5" x14ac:dyDescent="0.25">
      <c r="B543" s="1">
        <f t="shared" si="52"/>
        <v>0</v>
      </c>
      <c r="C543" s="1">
        <v>41025798</v>
      </c>
      <c r="D543">
        <f t="shared" si="51"/>
        <v>-1.4771212547196624</v>
      </c>
      <c r="E543" s="1">
        <v>-130</v>
      </c>
    </row>
    <row r="544" spans="2:5" x14ac:dyDescent="0.25">
      <c r="B544" s="1">
        <f t="shared" si="52"/>
        <v>0</v>
      </c>
      <c r="C544" s="1">
        <v>41186879</v>
      </c>
      <c r="D544">
        <f t="shared" si="51"/>
        <v>-0.29171322202180372</v>
      </c>
      <c r="E544" s="1">
        <v>730</v>
      </c>
    </row>
    <row r="545" spans="2:5" x14ac:dyDescent="0.25">
      <c r="B545" s="1">
        <f t="shared" si="52"/>
        <v>0</v>
      </c>
      <c r="C545" s="1">
        <v>41186887</v>
      </c>
      <c r="D545">
        <f t="shared" si="51"/>
        <v>-0.44302832384658164</v>
      </c>
      <c r="E545" s="1">
        <v>218</v>
      </c>
    </row>
    <row r="546" spans="2:5" x14ac:dyDescent="0.25">
      <c r="B546" s="1">
        <f t="shared" si="52"/>
        <v>0</v>
      </c>
      <c r="C546" s="1">
        <v>41187035</v>
      </c>
      <c r="D546">
        <f t="shared" si="51"/>
        <v>-0.37202915975528139</v>
      </c>
      <c r="E546" s="1">
        <v>374</v>
      </c>
    </row>
    <row r="547" spans="2:5" x14ac:dyDescent="0.25">
      <c r="B547" s="1">
        <f t="shared" si="52"/>
        <v>0</v>
      </c>
      <c r="C547" s="1">
        <v>41358890</v>
      </c>
      <c r="D547">
        <f t="shared" si="51"/>
        <v>-0.84948500216800937</v>
      </c>
      <c r="E547" s="1">
        <v>53</v>
      </c>
    </row>
    <row r="548" spans="2:5" x14ac:dyDescent="0.25">
      <c r="B548" s="1">
        <f t="shared" si="52"/>
        <v>0</v>
      </c>
      <c r="C548" s="1">
        <v>41404060</v>
      </c>
      <c r="D548">
        <f t="shared" si="51"/>
        <v>-1.6098331734575657</v>
      </c>
      <c r="E548" s="1">
        <v>-324</v>
      </c>
    </row>
    <row r="549" spans="2:5" x14ac:dyDescent="0.25">
      <c r="B549" s="1">
        <f t="shared" si="52"/>
        <v>0</v>
      </c>
      <c r="C549" s="1">
        <v>41584147</v>
      </c>
      <c r="D549">
        <f t="shared" si="51"/>
        <v>-1.4744067728226105</v>
      </c>
      <c r="E549" s="1">
        <v>-128</v>
      </c>
    </row>
    <row r="550" spans="2:5" x14ac:dyDescent="0.25">
      <c r="B550" s="1">
        <f t="shared" si="52"/>
        <v>0</v>
      </c>
      <c r="C550" s="1">
        <v>41618834</v>
      </c>
      <c r="D550">
        <f t="shared" si="51"/>
        <v>-1.6507860931550455</v>
      </c>
      <c r="E550" s="1">
        <v>-450</v>
      </c>
    </row>
    <row r="551" spans="2:5" x14ac:dyDescent="0.25">
      <c r="B551" s="1">
        <f t="shared" si="52"/>
        <v>0</v>
      </c>
      <c r="C551" s="1">
        <v>41953350</v>
      </c>
      <c r="D551">
        <f t="shared" si="51"/>
        <v>-1.606627815341144</v>
      </c>
      <c r="E551" s="1">
        <v>-316</v>
      </c>
    </row>
    <row r="552" spans="2:5" x14ac:dyDescent="0.25">
      <c r="B552" s="1">
        <f t="shared" si="52"/>
        <v>0</v>
      </c>
      <c r="C552" s="1">
        <v>42230172</v>
      </c>
      <c r="D552">
        <f t="shared" si="51"/>
        <v>-1.4310689674001973</v>
      </c>
      <c r="E552" s="1">
        <v>-102</v>
      </c>
    </row>
    <row r="553" spans="2:5" x14ac:dyDescent="0.25">
      <c r="B553" s="1">
        <f t="shared" si="52"/>
        <v>0</v>
      </c>
      <c r="C553" s="1">
        <v>42582113</v>
      </c>
      <c r="D553">
        <f t="shared" si="51"/>
        <v>-0.80546218740408904</v>
      </c>
      <c r="E553" s="1">
        <v>55</v>
      </c>
    </row>
    <row r="554" spans="2:5" x14ac:dyDescent="0.25">
      <c r="B554" s="1">
        <f t="shared" si="52"/>
        <v>0</v>
      </c>
      <c r="C554" s="1">
        <v>42740860</v>
      </c>
      <c r="D554">
        <f t="shared" si="51"/>
        <v>-1.8769976812049229</v>
      </c>
      <c r="E554" s="1">
        <v>-3270</v>
      </c>
    </row>
    <row r="555" spans="2:5" x14ac:dyDescent="0.25">
      <c r="B555" s="1">
        <f t="shared" si="52"/>
        <v>0</v>
      </c>
      <c r="C555" s="1">
        <v>42887514</v>
      </c>
      <c r="D555">
        <f t="shared" si="51"/>
        <v>-0.37892504016330353</v>
      </c>
      <c r="E555" s="1">
        <v>354</v>
      </c>
    </row>
    <row r="556" spans="2:5" x14ac:dyDescent="0.25">
      <c r="B556" s="1">
        <f t="shared" si="52"/>
        <v>0</v>
      </c>
      <c r="C556" s="1">
        <v>43262010</v>
      </c>
      <c r="D556">
        <f t="shared" si="51"/>
        <v>-0.54028772731568619</v>
      </c>
      <c r="E556" s="1">
        <v>118</v>
      </c>
    </row>
    <row r="557" spans="2:5" x14ac:dyDescent="0.25">
      <c r="B557" s="1">
        <f t="shared" si="52"/>
        <v>0</v>
      </c>
      <c r="C557" s="1">
        <v>43319924</v>
      </c>
      <c r="D557">
        <f t="shared" si="51"/>
        <v>-0.68031159976179278</v>
      </c>
      <c r="E557" s="1">
        <v>68</v>
      </c>
    </row>
    <row r="558" spans="2:5" x14ac:dyDescent="0.25">
      <c r="B558" s="1">
        <f t="shared" si="52"/>
        <v>0</v>
      </c>
      <c r="C558" s="1">
        <v>43385978</v>
      </c>
      <c r="D558">
        <f t="shared" si="51"/>
        <v>-1.4515449934959719</v>
      </c>
      <c r="E558" s="1">
        <v>-113</v>
      </c>
    </row>
    <row r="559" spans="2:5" x14ac:dyDescent="0.25">
      <c r="B559" s="1">
        <f t="shared" si="52"/>
        <v>0</v>
      </c>
      <c r="C559" s="1">
        <v>43386008</v>
      </c>
      <c r="D559">
        <f t="shared" si="51"/>
        <v>-1.3537433369927045</v>
      </c>
      <c r="E559" s="1">
        <v>-75</v>
      </c>
    </row>
    <row r="560" spans="2:5" x14ac:dyDescent="0.25">
      <c r="B560" s="1">
        <f t="shared" si="52"/>
        <v>0</v>
      </c>
      <c r="C560" s="1">
        <v>43705830</v>
      </c>
      <c r="D560">
        <f t="shared" si="51"/>
        <v>-0.47068217608605889</v>
      </c>
      <c r="E560" s="1">
        <v>180</v>
      </c>
    </row>
    <row r="561" spans="2:5" x14ac:dyDescent="0.25">
      <c r="B561" s="1">
        <f t="shared" si="52"/>
        <v>0</v>
      </c>
      <c r="C561" s="1">
        <v>43705844</v>
      </c>
      <c r="D561">
        <f t="shared" si="51"/>
        <v>-0.32162736422651439</v>
      </c>
      <c r="E561" s="1">
        <v>566</v>
      </c>
    </row>
    <row r="562" spans="2:5" x14ac:dyDescent="0.25">
      <c r="B562" s="1">
        <f t="shared" si="52"/>
        <v>0</v>
      </c>
      <c r="C562" s="1">
        <v>43706370</v>
      </c>
      <c r="D562">
        <f t="shared" si="51"/>
        <v>-0.45743457115126063</v>
      </c>
      <c r="E562" s="1">
        <v>197</v>
      </c>
    </row>
    <row r="563" spans="2:5" x14ac:dyDescent="0.25">
      <c r="B563" s="1">
        <f t="shared" si="52"/>
        <v>0</v>
      </c>
      <c r="C563" s="1">
        <v>43895474</v>
      </c>
      <c r="D563">
        <f t="shared" si="51"/>
        <v>-0.39215905896025316</v>
      </c>
      <c r="E563" s="1">
        <v>319</v>
      </c>
    </row>
    <row r="564" spans="2:5" x14ac:dyDescent="0.25">
      <c r="B564" s="1">
        <f t="shared" si="52"/>
        <v>0</v>
      </c>
      <c r="C564" s="1">
        <v>43926365</v>
      </c>
      <c r="D564">
        <f t="shared" si="51"/>
        <v>-0.46822380040879807</v>
      </c>
      <c r="E564" s="1">
        <v>183</v>
      </c>
    </row>
    <row r="565" spans="2:5" x14ac:dyDescent="0.25">
      <c r="B565" s="1">
        <f t="shared" si="52"/>
        <v>0</v>
      </c>
      <c r="C565" s="1">
        <v>43931330</v>
      </c>
      <c r="D565">
        <f t="shared" si="51"/>
        <v>-0.24763727605032648</v>
      </c>
      <c r="E565" s="1">
        <v>1071</v>
      </c>
    </row>
    <row r="566" spans="2:5" x14ac:dyDescent="0.25">
      <c r="B566" s="1">
        <f t="shared" si="52"/>
        <v>0</v>
      </c>
      <c r="C566" s="1">
        <v>43931667</v>
      </c>
      <c r="D566">
        <f t="shared" si="51"/>
        <v>-0.17387736805662812</v>
      </c>
      <c r="E566" s="1">
        <v>2065</v>
      </c>
    </row>
    <row r="567" spans="2:5" x14ac:dyDescent="0.25">
      <c r="B567" s="1">
        <f t="shared" si="52"/>
        <v>1</v>
      </c>
      <c r="C567" s="1">
        <v>43931667</v>
      </c>
      <c r="D567">
        <f t="shared" si="51"/>
        <v>-0.60505410084579747</v>
      </c>
      <c r="E567" s="1">
        <v>87</v>
      </c>
    </row>
    <row r="568" spans="2:5" x14ac:dyDescent="0.25">
      <c r="B568" s="1">
        <f t="shared" si="52"/>
        <v>0</v>
      </c>
      <c r="C568" s="1">
        <v>44012283</v>
      </c>
      <c r="D568">
        <f t="shared" si="51"/>
        <v>-0.19393149642643559</v>
      </c>
      <c r="E568" s="1">
        <v>1725</v>
      </c>
    </row>
    <row r="569" spans="2:5" x14ac:dyDescent="0.25">
      <c r="B569" s="1">
        <f t="shared" si="52"/>
        <v>0</v>
      </c>
      <c r="C569" s="1">
        <v>44149159</v>
      </c>
      <c r="D569">
        <f t="shared" si="51"/>
        <v>-0.32417715547033465</v>
      </c>
      <c r="E569" s="1">
        <v>554</v>
      </c>
    </row>
    <row r="570" spans="2:5" x14ac:dyDescent="0.25">
      <c r="B570" s="1">
        <f t="shared" si="52"/>
        <v>0</v>
      </c>
      <c r="C570" s="1">
        <v>44264678</v>
      </c>
      <c r="D570">
        <f t="shared" si="51"/>
        <v>-0.72151416192329076</v>
      </c>
      <c r="E570" s="1">
        <v>62</v>
      </c>
    </row>
    <row r="571" spans="2:5" x14ac:dyDescent="0.25">
      <c r="B571" s="1">
        <f t="shared" si="52"/>
        <v>0</v>
      </c>
      <c r="C571" s="1">
        <v>44287248</v>
      </c>
      <c r="D571">
        <f t="shared" si="51"/>
        <v>-0.31256592110773473</v>
      </c>
      <c r="E571" s="1">
        <v>611</v>
      </c>
    </row>
    <row r="572" spans="2:5" x14ac:dyDescent="0.25">
      <c r="B572" s="1">
        <f t="shared" si="52"/>
        <v>0</v>
      </c>
      <c r="C572" s="1">
        <v>44358643</v>
      </c>
      <c r="D572">
        <f t="shared" si="51"/>
        <v>-1.3010299956639813</v>
      </c>
      <c r="E572" s="1">
        <v>-65</v>
      </c>
    </row>
    <row r="573" spans="2:5" x14ac:dyDescent="0.25">
      <c r="B573" s="1">
        <f t="shared" si="52"/>
        <v>0</v>
      </c>
      <c r="C573" s="1">
        <v>44495315</v>
      </c>
      <c r="D573">
        <f t="shared" si="51"/>
        <v>-1.1747425010840047</v>
      </c>
      <c r="E573" s="1">
        <v>-54</v>
      </c>
    </row>
    <row r="574" spans="2:5" x14ac:dyDescent="0.25">
      <c r="B574" s="1">
        <f t="shared" si="52"/>
        <v>0</v>
      </c>
      <c r="C574" s="1">
        <v>45260480</v>
      </c>
      <c r="D574">
        <f t="shared" si="51"/>
        <v>-0.38071968632008435</v>
      </c>
      <c r="E574" s="1">
        <v>349</v>
      </c>
    </row>
    <row r="575" spans="2:5" x14ac:dyDescent="0.25">
      <c r="B575" s="1">
        <f t="shared" si="52"/>
        <v>0</v>
      </c>
      <c r="C575" s="1">
        <v>45610567</v>
      </c>
      <c r="D575">
        <f t="shared" si="51"/>
        <v>-0.38590849171773922</v>
      </c>
      <c r="E575" s="1">
        <v>335</v>
      </c>
    </row>
    <row r="576" spans="2:5" x14ac:dyDescent="0.25">
      <c r="B576" s="1">
        <f t="shared" si="52"/>
        <v>1</v>
      </c>
      <c r="C576" s="1">
        <v>45610567</v>
      </c>
      <c r="D576">
        <f t="shared" si="51"/>
        <v>-1.6231900972567095</v>
      </c>
      <c r="E576" s="1">
        <v>-360</v>
      </c>
    </row>
    <row r="577" spans="2:5" x14ac:dyDescent="0.25">
      <c r="B577" s="1">
        <f t="shared" si="52"/>
        <v>0</v>
      </c>
      <c r="C577" s="1">
        <v>45610837</v>
      </c>
      <c r="D577">
        <f t="shared" si="51"/>
        <v>-0.38552952581650191</v>
      </c>
      <c r="E577" s="1">
        <v>336</v>
      </c>
    </row>
    <row r="578" spans="2:5" x14ac:dyDescent="0.25">
      <c r="B578" s="1">
        <f t="shared" si="52"/>
        <v>0</v>
      </c>
      <c r="C578" s="1">
        <v>45852708</v>
      </c>
      <c r="D578">
        <f t="shared" si="51"/>
        <v>-0.63440050052526098</v>
      </c>
      <c r="E578" s="1">
        <v>78</v>
      </c>
    </row>
    <row r="579" spans="2:5" x14ac:dyDescent="0.25">
      <c r="B579" s="1">
        <f t="shared" si="52"/>
        <v>0</v>
      </c>
      <c r="C579" s="1">
        <v>45872384</v>
      </c>
      <c r="D579">
        <f t="shared" si="51"/>
        <v>-0.80546218740408904</v>
      </c>
      <c r="E579" s="1">
        <v>55</v>
      </c>
    </row>
    <row r="580" spans="2:5" x14ac:dyDescent="0.25">
      <c r="B580" s="1">
        <f t="shared" si="52"/>
        <v>1</v>
      </c>
      <c r="C580" s="1">
        <v>45872384</v>
      </c>
      <c r="D580">
        <f t="shared" si="51"/>
        <v>-0.54511401611453281</v>
      </c>
      <c r="E580" s="1">
        <v>115</v>
      </c>
    </row>
    <row r="581" spans="2:5" x14ac:dyDescent="0.25">
      <c r="B581" s="1">
        <f t="shared" si="52"/>
        <v>0</v>
      </c>
      <c r="C581" s="1">
        <v>45967458</v>
      </c>
      <c r="D581">
        <f t="shared" si="51"/>
        <v>-1.6114010508183993</v>
      </c>
      <c r="E581" s="1">
        <v>-328</v>
      </c>
    </row>
    <row r="582" spans="2:5" x14ac:dyDescent="0.25">
      <c r="B582" s="1">
        <f t="shared" si="52"/>
        <v>0</v>
      </c>
      <c r="C582" s="1">
        <v>45983830</v>
      </c>
      <c r="D582">
        <f t="shared" si="51"/>
        <v>-1.0752574989159953</v>
      </c>
      <c r="E582" s="1">
        <v>-51</v>
      </c>
    </row>
    <row r="583" spans="2:5" x14ac:dyDescent="0.25">
      <c r="B583" s="1">
        <f t="shared" si="52"/>
        <v>0</v>
      </c>
      <c r="C583" s="1">
        <v>46482394</v>
      </c>
      <c r="D583">
        <f t="shared" si="51"/>
        <v>-0.5189301784845296</v>
      </c>
      <c r="E583" s="1">
        <v>133</v>
      </c>
    </row>
    <row r="584" spans="2:5" x14ac:dyDescent="0.25">
      <c r="B584" s="1">
        <f t="shared" si="52"/>
        <v>0</v>
      </c>
      <c r="C584" s="1">
        <v>46792565</v>
      </c>
      <c r="D584">
        <f t="shared" ref="D584:D647" si="53">IF((E584&lt;0),-1-1*LOG(-1*E584-49)/4,-1+LOG(E584-49)/4)</f>
        <v>-1.0752574989159953</v>
      </c>
      <c r="E584" s="1">
        <v>-51</v>
      </c>
    </row>
    <row r="585" spans="2:5" x14ac:dyDescent="0.25">
      <c r="B585" s="1">
        <f t="shared" si="52"/>
        <v>0</v>
      </c>
      <c r="C585" s="1">
        <v>46792732</v>
      </c>
      <c r="D585">
        <f t="shared" si="53"/>
        <v>-1.4498351373633955</v>
      </c>
      <c r="E585" s="1">
        <v>-112</v>
      </c>
    </row>
    <row r="586" spans="2:5" x14ac:dyDescent="0.25">
      <c r="B586" s="1">
        <f t="shared" ref="B586:B649" si="54">IF(C586=C585,1,0)</f>
        <v>0</v>
      </c>
      <c r="C586" s="1">
        <v>46909149</v>
      </c>
      <c r="D586">
        <f t="shared" si="53"/>
        <v>-1.194537812595911</v>
      </c>
      <c r="E586" s="1">
        <v>-55</v>
      </c>
    </row>
    <row r="587" spans="2:5" x14ac:dyDescent="0.25">
      <c r="B587" s="1">
        <f t="shared" si="54"/>
        <v>0</v>
      </c>
      <c r="C587" s="1">
        <v>47091578</v>
      </c>
      <c r="D587">
        <f t="shared" si="53"/>
        <v>-1.6210749598366965</v>
      </c>
      <c r="E587" s="1">
        <v>-354</v>
      </c>
    </row>
    <row r="588" spans="2:5" x14ac:dyDescent="0.25">
      <c r="B588" s="1">
        <f t="shared" si="54"/>
        <v>0</v>
      </c>
      <c r="C588" s="1">
        <v>47280141</v>
      </c>
      <c r="D588">
        <f t="shared" si="53"/>
        <v>-1.413303128443836</v>
      </c>
      <c r="E588" s="1">
        <v>-94</v>
      </c>
    </row>
    <row r="589" spans="2:5" x14ac:dyDescent="0.25">
      <c r="B589" s="1">
        <f t="shared" si="54"/>
        <v>0</v>
      </c>
      <c r="C589" s="1">
        <v>47350295</v>
      </c>
      <c r="D589">
        <f t="shared" si="53"/>
        <v>-1.4628145871797689</v>
      </c>
      <c r="E589" s="1">
        <v>-120</v>
      </c>
    </row>
    <row r="590" spans="2:5" x14ac:dyDescent="0.25">
      <c r="B590" s="1">
        <f t="shared" si="54"/>
        <v>0</v>
      </c>
      <c r="C590" s="1">
        <v>47434234</v>
      </c>
      <c r="D590">
        <f t="shared" si="53"/>
        <v>-0.1074226536410301</v>
      </c>
      <c r="E590" s="1">
        <v>3767</v>
      </c>
    </row>
    <row r="591" spans="2:5" x14ac:dyDescent="0.25">
      <c r="B591" s="1">
        <f t="shared" si="54"/>
        <v>0</v>
      </c>
      <c r="C591" s="1">
        <v>47473301</v>
      </c>
      <c r="D591">
        <f t="shared" si="53"/>
        <v>-0.28008269859198665</v>
      </c>
      <c r="E591" s="1">
        <v>807</v>
      </c>
    </row>
    <row r="592" spans="2:5" x14ac:dyDescent="0.25">
      <c r="B592" s="1">
        <f t="shared" si="54"/>
        <v>0</v>
      </c>
      <c r="C592" s="1">
        <v>47631516</v>
      </c>
      <c r="D592">
        <f t="shared" si="53"/>
        <v>-1.1747425010840047</v>
      </c>
      <c r="E592" s="1">
        <v>-54</v>
      </c>
    </row>
    <row r="593" spans="2:5" x14ac:dyDescent="0.25">
      <c r="B593" s="1">
        <f t="shared" si="54"/>
        <v>0</v>
      </c>
      <c r="C593" s="1">
        <v>47633784</v>
      </c>
      <c r="D593">
        <f t="shared" si="53"/>
        <v>-0.47752372214015049</v>
      </c>
      <c r="E593" s="1">
        <v>172</v>
      </c>
    </row>
    <row r="594" spans="2:5" x14ac:dyDescent="0.25">
      <c r="B594" s="1">
        <f t="shared" si="54"/>
        <v>0</v>
      </c>
      <c r="C594" s="1">
        <v>47708256</v>
      </c>
      <c r="D594">
        <f t="shared" si="53"/>
        <v>-0.38217707223526531</v>
      </c>
      <c r="E594" s="1">
        <v>345</v>
      </c>
    </row>
    <row r="595" spans="2:5" x14ac:dyDescent="0.25">
      <c r="B595" s="1">
        <f t="shared" si="54"/>
        <v>0</v>
      </c>
      <c r="C595" s="1">
        <v>48672625</v>
      </c>
      <c r="D595">
        <f t="shared" si="53"/>
        <v>-0.46581985821089833</v>
      </c>
      <c r="E595" s="1">
        <v>186</v>
      </c>
    </row>
    <row r="596" spans="2:5" x14ac:dyDescent="0.25">
      <c r="B596" s="1">
        <f t="shared" si="54"/>
        <v>0</v>
      </c>
      <c r="C596" s="1">
        <v>48672962</v>
      </c>
      <c r="D596">
        <f t="shared" si="53"/>
        <v>-0.43862183304646252</v>
      </c>
      <c r="E596" s="1">
        <v>225</v>
      </c>
    </row>
    <row r="597" spans="2:5" x14ac:dyDescent="0.25">
      <c r="B597" s="1">
        <f t="shared" si="54"/>
        <v>0</v>
      </c>
      <c r="C597" s="1">
        <v>48800410</v>
      </c>
      <c r="D597">
        <f t="shared" si="53"/>
        <v>-0.84948500216800937</v>
      </c>
      <c r="E597" s="1">
        <v>53</v>
      </c>
    </row>
    <row r="598" spans="2:5" x14ac:dyDescent="0.25">
      <c r="B598" s="1">
        <f t="shared" si="54"/>
        <v>0</v>
      </c>
      <c r="C598" s="1">
        <v>48800568</v>
      </c>
      <c r="D598">
        <f t="shared" si="53"/>
        <v>-0.49470267523251543</v>
      </c>
      <c r="E598" s="1">
        <v>154</v>
      </c>
    </row>
    <row r="599" spans="2:5" x14ac:dyDescent="0.25">
      <c r="B599" s="1">
        <f t="shared" si="54"/>
        <v>0</v>
      </c>
      <c r="C599" s="1">
        <v>49454885</v>
      </c>
      <c r="D599">
        <f t="shared" si="53"/>
        <v>-0.56295299324844983</v>
      </c>
      <c r="E599" s="1">
        <v>105</v>
      </c>
    </row>
    <row r="600" spans="2:5" x14ac:dyDescent="0.25">
      <c r="B600" s="1">
        <f t="shared" si="54"/>
        <v>0</v>
      </c>
      <c r="C600" s="1">
        <v>49561913</v>
      </c>
      <c r="D600">
        <f t="shared" si="53"/>
        <v>-0.37715957654143184</v>
      </c>
      <c r="E600" s="1">
        <v>359</v>
      </c>
    </row>
    <row r="601" spans="2:5" x14ac:dyDescent="0.25">
      <c r="B601" s="1">
        <f t="shared" si="54"/>
        <v>0</v>
      </c>
      <c r="C601" s="1">
        <v>49563794</v>
      </c>
      <c r="D601">
        <f t="shared" si="53"/>
        <v>-1.3617895078355549</v>
      </c>
      <c r="E601" s="1">
        <v>-77</v>
      </c>
    </row>
    <row r="602" spans="2:5" x14ac:dyDescent="0.25">
      <c r="B602" s="1">
        <f t="shared" si="54"/>
        <v>0</v>
      </c>
      <c r="C602" s="1">
        <v>49865410</v>
      </c>
      <c r="D602">
        <f t="shared" si="53"/>
        <v>-0.34894348672888253</v>
      </c>
      <c r="E602" s="1">
        <v>451</v>
      </c>
    </row>
    <row r="603" spans="2:5" x14ac:dyDescent="0.25">
      <c r="B603" s="1">
        <f t="shared" si="54"/>
        <v>1</v>
      </c>
      <c r="C603" s="1">
        <v>49865410</v>
      </c>
      <c r="D603">
        <f t="shared" si="53"/>
        <v>-1.7000073398110336</v>
      </c>
      <c r="E603" s="1">
        <v>-680</v>
      </c>
    </row>
    <row r="604" spans="2:5" x14ac:dyDescent="0.25">
      <c r="B604" s="1">
        <f t="shared" si="54"/>
        <v>0</v>
      </c>
      <c r="C604" s="1">
        <v>49865875</v>
      </c>
      <c r="D604">
        <f t="shared" si="53"/>
        <v>-1.0752574989159953</v>
      </c>
      <c r="E604" s="1">
        <v>-51</v>
      </c>
    </row>
    <row r="605" spans="2:5" x14ac:dyDescent="0.25">
      <c r="B605" s="1">
        <f t="shared" si="54"/>
        <v>0</v>
      </c>
      <c r="C605" s="1">
        <v>49865876</v>
      </c>
      <c r="D605">
        <f t="shared" si="53"/>
        <v>-1.3404319590043983</v>
      </c>
      <c r="E605" s="1">
        <v>-72</v>
      </c>
    </row>
    <row r="606" spans="2:5" x14ac:dyDescent="0.25">
      <c r="B606" s="1">
        <f t="shared" si="54"/>
        <v>0</v>
      </c>
      <c r="C606" s="1">
        <v>49889709</v>
      </c>
      <c r="D606">
        <f t="shared" si="53"/>
        <v>-0.39501106287756049</v>
      </c>
      <c r="E606" s="1">
        <v>312</v>
      </c>
    </row>
    <row r="607" spans="2:5" x14ac:dyDescent="0.25">
      <c r="B607" s="1">
        <f t="shared" si="54"/>
        <v>0</v>
      </c>
      <c r="C607" s="1">
        <v>49889757</v>
      </c>
      <c r="D607">
        <f t="shared" si="53"/>
        <v>-0.63821049216444514</v>
      </c>
      <c r="E607" s="1">
        <v>77</v>
      </c>
    </row>
    <row r="608" spans="2:5" x14ac:dyDescent="0.25">
      <c r="B608" s="1">
        <f t="shared" si="54"/>
        <v>0</v>
      </c>
      <c r="C608" s="1">
        <v>50204012</v>
      </c>
      <c r="D608">
        <f t="shared" si="53"/>
        <v>-1.3010299956639813</v>
      </c>
      <c r="E608" s="1">
        <v>-65</v>
      </c>
    </row>
    <row r="609" spans="2:5" x14ac:dyDescent="0.25">
      <c r="B609" s="1">
        <f t="shared" si="54"/>
        <v>0</v>
      </c>
      <c r="C609" s="1">
        <v>50287230</v>
      </c>
      <c r="D609">
        <f t="shared" si="53"/>
        <v>-0.84948500216800937</v>
      </c>
      <c r="E609" s="1">
        <v>53</v>
      </c>
    </row>
    <row r="610" spans="2:5" x14ac:dyDescent="0.25">
      <c r="B610" s="1">
        <f t="shared" si="54"/>
        <v>0</v>
      </c>
      <c r="C610" s="1">
        <v>50452466</v>
      </c>
      <c r="D610">
        <f t="shared" si="53"/>
        <v>-1.61217657997627</v>
      </c>
      <c r="E610" s="1">
        <v>-330</v>
      </c>
    </row>
    <row r="611" spans="2:5" x14ac:dyDescent="0.25">
      <c r="B611" s="1">
        <f t="shared" si="54"/>
        <v>0</v>
      </c>
      <c r="C611" s="1">
        <v>50765956</v>
      </c>
      <c r="D611">
        <f t="shared" si="53"/>
        <v>-1.6049889371224395</v>
      </c>
      <c r="E611" s="1">
        <v>-312</v>
      </c>
    </row>
    <row r="612" spans="2:5" x14ac:dyDescent="0.25">
      <c r="B612" s="1">
        <f t="shared" si="54"/>
        <v>0</v>
      </c>
      <c r="C612" s="1">
        <v>51136753</v>
      </c>
      <c r="D612">
        <f t="shared" si="53"/>
        <v>-0.82525749891599531</v>
      </c>
      <c r="E612" s="1">
        <v>54</v>
      </c>
    </row>
    <row r="613" spans="2:5" x14ac:dyDescent="0.25">
      <c r="B613" s="1">
        <f t="shared" si="54"/>
        <v>0</v>
      </c>
      <c r="C613" s="1">
        <v>51199472</v>
      </c>
      <c r="D613">
        <f t="shared" si="53"/>
        <v>-1.6948991228144561</v>
      </c>
      <c r="E613" s="1">
        <v>-651</v>
      </c>
    </row>
    <row r="614" spans="2:5" x14ac:dyDescent="0.25">
      <c r="B614" s="1">
        <f t="shared" si="54"/>
        <v>0</v>
      </c>
      <c r="C614" s="1">
        <v>51256286</v>
      </c>
      <c r="D614">
        <f t="shared" si="53"/>
        <v>-1.6070336985071974</v>
      </c>
      <c r="E614" s="1">
        <v>-317</v>
      </c>
    </row>
    <row r="615" spans="2:5" x14ac:dyDescent="0.25">
      <c r="B615" s="1">
        <f t="shared" si="54"/>
        <v>0</v>
      </c>
      <c r="C615" s="1">
        <v>51517349</v>
      </c>
      <c r="D615">
        <f t="shared" si="53"/>
        <v>-1.6110111989795191</v>
      </c>
      <c r="E615" s="1">
        <v>-327</v>
      </c>
    </row>
    <row r="616" spans="2:5" x14ac:dyDescent="0.25">
      <c r="B616" s="1">
        <f t="shared" si="54"/>
        <v>0</v>
      </c>
      <c r="C616" s="1">
        <v>51736109</v>
      </c>
      <c r="D616">
        <f t="shared" si="53"/>
        <v>-1.7027260701671751</v>
      </c>
      <c r="E616" s="1">
        <v>-696</v>
      </c>
    </row>
    <row r="617" spans="2:5" x14ac:dyDescent="0.25">
      <c r="B617" s="1">
        <f t="shared" si="54"/>
        <v>0</v>
      </c>
      <c r="C617" s="1">
        <v>51846106</v>
      </c>
      <c r="D617">
        <f t="shared" si="53"/>
        <v>-0.46661527290744564</v>
      </c>
      <c r="E617" s="1">
        <v>185</v>
      </c>
    </row>
    <row r="618" spans="2:5" x14ac:dyDescent="0.25">
      <c r="B618" s="1">
        <f t="shared" si="54"/>
        <v>0</v>
      </c>
      <c r="C618" s="1">
        <v>51846872</v>
      </c>
      <c r="D618">
        <f t="shared" si="53"/>
        <v>-0.23138732026135223</v>
      </c>
      <c r="E618" s="1">
        <v>1236</v>
      </c>
    </row>
    <row r="619" spans="2:5" x14ac:dyDescent="0.25">
      <c r="B619" s="1">
        <f t="shared" si="54"/>
        <v>0</v>
      </c>
      <c r="C619" s="1">
        <v>51854679</v>
      </c>
      <c r="D619">
        <f t="shared" si="53"/>
        <v>-0.38743772292015977</v>
      </c>
      <c r="E619" s="1">
        <v>331</v>
      </c>
    </row>
    <row r="620" spans="2:5" x14ac:dyDescent="0.25">
      <c r="B620" s="1">
        <f t="shared" si="54"/>
        <v>0</v>
      </c>
      <c r="C620" s="1">
        <v>52337434</v>
      </c>
      <c r="D620">
        <f t="shared" si="53"/>
        <v>-1.194537812595911</v>
      </c>
      <c r="E620" s="1">
        <v>-55</v>
      </c>
    </row>
    <row r="621" spans="2:5" x14ac:dyDescent="0.25">
      <c r="B621" s="1">
        <f t="shared" si="54"/>
        <v>0</v>
      </c>
      <c r="C621" s="1">
        <v>52537112</v>
      </c>
      <c r="D621">
        <f t="shared" si="53"/>
        <v>-0.38782342002373005</v>
      </c>
      <c r="E621" s="1">
        <v>330</v>
      </c>
    </row>
    <row r="622" spans="2:5" x14ac:dyDescent="0.25">
      <c r="B622" s="1">
        <f t="shared" si="54"/>
        <v>0</v>
      </c>
      <c r="C622" s="1">
        <v>52691457</v>
      </c>
      <c r="D622">
        <f t="shared" si="53"/>
        <v>-0.29544352659651107</v>
      </c>
      <c r="E622" s="1">
        <v>707</v>
      </c>
    </row>
    <row r="623" spans="2:5" x14ac:dyDescent="0.25">
      <c r="B623" s="1">
        <f t="shared" si="54"/>
        <v>0</v>
      </c>
      <c r="C623" s="1">
        <v>52736233</v>
      </c>
      <c r="D623">
        <f t="shared" si="53"/>
        <v>-0.73965182871044366</v>
      </c>
      <c r="E623" s="1">
        <v>60</v>
      </c>
    </row>
    <row r="624" spans="2:5" x14ac:dyDescent="0.25">
      <c r="B624" s="1">
        <f t="shared" si="54"/>
        <v>0</v>
      </c>
      <c r="C624" s="1">
        <v>52834071</v>
      </c>
      <c r="D624">
        <f t="shared" si="53"/>
        <v>-0.65494718957209852</v>
      </c>
      <c r="E624" s="1">
        <v>73</v>
      </c>
    </row>
    <row r="625" spans="2:5" x14ac:dyDescent="0.25">
      <c r="B625" s="1">
        <f t="shared" si="54"/>
        <v>0</v>
      </c>
      <c r="C625" s="1">
        <v>53037878</v>
      </c>
      <c r="D625">
        <f t="shared" si="53"/>
        <v>-1.3010299956639813</v>
      </c>
      <c r="E625" s="1">
        <v>-65</v>
      </c>
    </row>
    <row r="626" spans="2:5" x14ac:dyDescent="0.25">
      <c r="B626" s="1">
        <f t="shared" si="54"/>
        <v>0</v>
      </c>
      <c r="C626" s="1">
        <v>53091092</v>
      </c>
      <c r="D626">
        <f t="shared" si="53"/>
        <v>-0.43800668340954829</v>
      </c>
      <c r="E626" s="1">
        <v>226</v>
      </c>
    </row>
    <row r="627" spans="2:5" x14ac:dyDescent="0.25">
      <c r="B627" s="1">
        <f t="shared" si="54"/>
        <v>0</v>
      </c>
      <c r="C627" s="1">
        <v>53091123</v>
      </c>
      <c r="D627">
        <f t="shared" si="53"/>
        <v>-0.36092437480817818</v>
      </c>
      <c r="E627" s="1">
        <v>409</v>
      </c>
    </row>
    <row r="628" spans="2:5" x14ac:dyDescent="0.25">
      <c r="B628" s="1">
        <f t="shared" si="54"/>
        <v>0</v>
      </c>
      <c r="C628" s="1">
        <v>53091177</v>
      </c>
      <c r="D628">
        <f t="shared" si="53"/>
        <v>-0.63071968632008435</v>
      </c>
      <c r="E628" s="1">
        <v>79</v>
      </c>
    </row>
    <row r="629" spans="2:5" x14ac:dyDescent="0.25">
      <c r="B629" s="1">
        <f t="shared" si="54"/>
        <v>0</v>
      </c>
      <c r="C629" s="1">
        <v>53210326</v>
      </c>
      <c r="D629">
        <f t="shared" si="53"/>
        <v>-0.51387933196245783</v>
      </c>
      <c r="E629" s="1">
        <v>137</v>
      </c>
    </row>
    <row r="630" spans="2:5" x14ac:dyDescent="0.25">
      <c r="B630" s="1">
        <f t="shared" si="54"/>
        <v>0</v>
      </c>
      <c r="C630" s="1">
        <v>53609680</v>
      </c>
      <c r="D630">
        <f t="shared" si="53"/>
        <v>-0.40723303443206593</v>
      </c>
      <c r="E630" s="1">
        <v>284</v>
      </c>
    </row>
    <row r="631" spans="2:5" x14ac:dyDescent="0.25">
      <c r="B631" s="1">
        <f t="shared" si="54"/>
        <v>0</v>
      </c>
      <c r="C631" s="1">
        <v>53648744</v>
      </c>
      <c r="D631">
        <f t="shared" si="53"/>
        <v>-0.39418853151579802</v>
      </c>
      <c r="E631" s="1">
        <v>314</v>
      </c>
    </row>
    <row r="632" spans="2:5" x14ac:dyDescent="0.25">
      <c r="B632" s="1">
        <f t="shared" si="54"/>
        <v>0</v>
      </c>
      <c r="C632" s="1">
        <v>53928710</v>
      </c>
      <c r="D632">
        <f t="shared" si="53"/>
        <v>-1.9457971727688144</v>
      </c>
      <c r="E632" s="1">
        <v>-6119</v>
      </c>
    </row>
    <row r="633" spans="2:5" x14ac:dyDescent="0.25">
      <c r="B633" s="1">
        <f t="shared" si="54"/>
        <v>0</v>
      </c>
      <c r="C633" s="1">
        <v>53929687</v>
      </c>
      <c r="D633">
        <f t="shared" si="53"/>
        <v>-1.7721226175455991</v>
      </c>
      <c r="E633" s="1">
        <v>-1275</v>
      </c>
    </row>
    <row r="634" spans="2:5" x14ac:dyDescent="0.25">
      <c r="B634" s="1">
        <f t="shared" si="54"/>
        <v>0</v>
      </c>
      <c r="C634" s="1">
        <v>54116327</v>
      </c>
      <c r="D634">
        <f t="shared" si="53"/>
        <v>-0.48673038912914512</v>
      </c>
      <c r="E634" s="1">
        <v>162</v>
      </c>
    </row>
    <row r="635" spans="2:5" x14ac:dyDescent="0.25">
      <c r="B635" s="1">
        <f t="shared" si="54"/>
        <v>0</v>
      </c>
      <c r="C635" s="1">
        <v>54116939</v>
      </c>
      <c r="D635">
        <f t="shared" si="53"/>
        <v>-0.73020468848809372</v>
      </c>
      <c r="E635" s="1">
        <v>61</v>
      </c>
    </row>
    <row r="636" spans="2:5" x14ac:dyDescent="0.25">
      <c r="B636" s="1">
        <f t="shared" si="54"/>
        <v>0</v>
      </c>
      <c r="C636" s="1">
        <v>54175456</v>
      </c>
      <c r="D636">
        <f t="shared" si="53"/>
        <v>-1.3076122303445685</v>
      </c>
      <c r="E636" s="1">
        <v>-66</v>
      </c>
    </row>
    <row r="637" spans="2:5" x14ac:dyDescent="0.25">
      <c r="B637" s="1">
        <f t="shared" si="54"/>
        <v>0</v>
      </c>
      <c r="C637" s="1">
        <v>54469736</v>
      </c>
      <c r="D637">
        <f t="shared" si="53"/>
        <v>-1.3949458991542025</v>
      </c>
      <c r="E637" s="1">
        <v>-87</v>
      </c>
    </row>
    <row r="638" spans="2:5" x14ac:dyDescent="0.25">
      <c r="B638" s="1">
        <f t="shared" si="54"/>
        <v>0</v>
      </c>
      <c r="C638" s="1">
        <v>54469822</v>
      </c>
      <c r="D638">
        <f t="shared" si="53"/>
        <v>-0.44897000433601886</v>
      </c>
      <c r="E638" s="1">
        <v>209</v>
      </c>
    </row>
    <row r="639" spans="2:5" x14ac:dyDescent="0.25">
      <c r="B639" s="1">
        <f t="shared" si="54"/>
        <v>0</v>
      </c>
      <c r="C639" s="1">
        <v>54556435</v>
      </c>
      <c r="D639">
        <f t="shared" si="53"/>
        <v>-1.6144704741834981</v>
      </c>
      <c r="E639" s="1">
        <v>-336</v>
      </c>
    </row>
    <row r="640" spans="2:5" x14ac:dyDescent="0.25">
      <c r="B640" s="1">
        <f t="shared" si="54"/>
        <v>0</v>
      </c>
      <c r="C640" s="1">
        <v>54714537</v>
      </c>
      <c r="D640">
        <f t="shared" si="53"/>
        <v>-0.38938005773388784</v>
      </c>
      <c r="E640" s="1">
        <v>326</v>
      </c>
    </row>
    <row r="641" spans="2:5" x14ac:dyDescent="0.25">
      <c r="B641" s="1">
        <f t="shared" si="54"/>
        <v>0</v>
      </c>
      <c r="C641" s="1">
        <v>54716743</v>
      </c>
      <c r="D641">
        <f t="shared" si="53"/>
        <v>-1.4921207371384837</v>
      </c>
      <c r="E641" s="1">
        <v>-142</v>
      </c>
    </row>
    <row r="642" spans="2:5" x14ac:dyDescent="0.25">
      <c r="B642" s="1">
        <f t="shared" si="54"/>
        <v>0</v>
      </c>
      <c r="C642" s="1">
        <v>54780306</v>
      </c>
      <c r="D642">
        <f t="shared" si="53"/>
        <v>-1.6117895078355549</v>
      </c>
      <c r="E642" s="1">
        <v>-329</v>
      </c>
    </row>
    <row r="643" spans="2:5" x14ac:dyDescent="0.25">
      <c r="B643" s="1">
        <f t="shared" si="54"/>
        <v>0</v>
      </c>
      <c r="C643" s="1">
        <v>54846381</v>
      </c>
      <c r="D643">
        <f t="shared" si="53"/>
        <v>-1.9249377579223785</v>
      </c>
      <c r="E643" s="1">
        <v>-5058</v>
      </c>
    </row>
    <row r="644" spans="2:5" x14ac:dyDescent="0.25">
      <c r="B644" s="1">
        <f t="shared" si="54"/>
        <v>0</v>
      </c>
      <c r="C644" s="1">
        <v>54864363</v>
      </c>
      <c r="D644">
        <f t="shared" si="53"/>
        <v>-1.6114010508183993</v>
      </c>
      <c r="E644" s="1">
        <v>-328</v>
      </c>
    </row>
    <row r="645" spans="2:5" x14ac:dyDescent="0.25">
      <c r="B645" s="1">
        <f t="shared" si="54"/>
        <v>0</v>
      </c>
      <c r="C645" s="1">
        <v>55139053</v>
      </c>
      <c r="D645">
        <f t="shared" si="53"/>
        <v>-0.49891965655433934</v>
      </c>
      <c r="E645" s="1">
        <v>150</v>
      </c>
    </row>
    <row r="646" spans="2:5" x14ac:dyDescent="0.25">
      <c r="B646" s="1">
        <f t="shared" si="54"/>
        <v>0</v>
      </c>
      <c r="C646" s="1">
        <v>55139076</v>
      </c>
      <c r="D646">
        <f t="shared" si="53"/>
        <v>-0.73020468848809372</v>
      </c>
      <c r="E646" s="1">
        <v>61</v>
      </c>
    </row>
    <row r="647" spans="2:5" x14ac:dyDescent="0.25">
      <c r="B647" s="1">
        <f t="shared" si="54"/>
        <v>1</v>
      </c>
      <c r="C647" s="1">
        <v>55139076</v>
      </c>
      <c r="D647">
        <f t="shared" si="53"/>
        <v>-0.59680403582006614</v>
      </c>
      <c r="E647" s="1">
        <v>90</v>
      </c>
    </row>
    <row r="648" spans="2:5" x14ac:dyDescent="0.25">
      <c r="B648" s="1">
        <f t="shared" si="54"/>
        <v>0</v>
      </c>
      <c r="C648" s="1">
        <v>55341738</v>
      </c>
      <c r="D648">
        <f t="shared" ref="D648:D711" si="55">IF((E648&lt;0),-1-1*LOG(-1*E648-49)/4,-1+LOG(E648-49)/4)</f>
        <v>-1.6844968315833577</v>
      </c>
      <c r="E648" s="1">
        <v>-596</v>
      </c>
    </row>
    <row r="649" spans="2:5" x14ac:dyDescent="0.25">
      <c r="B649" s="1">
        <f t="shared" si="54"/>
        <v>0</v>
      </c>
      <c r="C649" s="1">
        <v>55341906</v>
      </c>
      <c r="D649">
        <f t="shared" si="55"/>
        <v>-1.3890756251918219</v>
      </c>
      <c r="E649" s="1">
        <v>-85</v>
      </c>
    </row>
    <row r="650" spans="2:5" x14ac:dyDescent="0.25">
      <c r="B650" s="1">
        <f t="shared" ref="B650:B713" si="56">IF(C650=C649,1,0)</f>
        <v>0</v>
      </c>
      <c r="C650" s="1">
        <v>55407583</v>
      </c>
      <c r="D650">
        <f t="shared" si="55"/>
        <v>-1.5810706138244233</v>
      </c>
      <c r="E650" s="1">
        <v>-260</v>
      </c>
    </row>
    <row r="651" spans="2:5" x14ac:dyDescent="0.25">
      <c r="B651" s="1">
        <f t="shared" si="56"/>
        <v>0</v>
      </c>
      <c r="C651" s="1">
        <v>55461821</v>
      </c>
      <c r="D651">
        <f t="shared" si="55"/>
        <v>-1.413303128443836</v>
      </c>
      <c r="E651" s="1">
        <v>-94</v>
      </c>
    </row>
    <row r="652" spans="2:5" x14ac:dyDescent="0.25">
      <c r="B652" s="1">
        <f t="shared" si="56"/>
        <v>0</v>
      </c>
      <c r="C652" s="1">
        <v>55492678</v>
      </c>
      <c r="D652">
        <f t="shared" si="55"/>
        <v>-0.22664457870944121</v>
      </c>
      <c r="E652" s="1">
        <v>1289</v>
      </c>
    </row>
    <row r="653" spans="2:5" x14ac:dyDescent="0.25">
      <c r="B653" s="1">
        <f t="shared" si="56"/>
        <v>1</v>
      </c>
      <c r="C653" s="1">
        <v>55492678</v>
      </c>
      <c r="D653">
        <f t="shared" si="55"/>
        <v>-0.26107806242162357</v>
      </c>
      <c r="E653" s="1">
        <v>952</v>
      </c>
    </row>
    <row r="654" spans="2:5" x14ac:dyDescent="0.25">
      <c r="B654" s="1">
        <f t="shared" si="56"/>
        <v>0</v>
      </c>
      <c r="C654" s="1">
        <v>55492679</v>
      </c>
      <c r="D654">
        <f t="shared" si="55"/>
        <v>-0.34138068245981712</v>
      </c>
      <c r="E654" s="1">
        <v>480</v>
      </c>
    </row>
    <row r="655" spans="2:5" x14ac:dyDescent="0.25">
      <c r="B655" s="1">
        <f t="shared" si="56"/>
        <v>0</v>
      </c>
      <c r="C655" s="1">
        <v>55492719</v>
      </c>
      <c r="D655">
        <f t="shared" si="55"/>
        <v>-0.73965182871044366</v>
      </c>
      <c r="E655" s="1">
        <v>60</v>
      </c>
    </row>
    <row r="656" spans="2:5" x14ac:dyDescent="0.25">
      <c r="B656" s="1">
        <f t="shared" si="56"/>
        <v>0</v>
      </c>
      <c r="C656" s="1">
        <v>55492910</v>
      </c>
      <c r="D656">
        <f t="shared" si="55"/>
        <v>-0.42974165818806809</v>
      </c>
      <c r="E656" s="1">
        <v>240</v>
      </c>
    </row>
    <row r="657" spans="2:5" x14ac:dyDescent="0.25">
      <c r="B657" s="1">
        <f t="shared" si="56"/>
        <v>0</v>
      </c>
      <c r="C657" s="1">
        <v>55492954</v>
      </c>
      <c r="D657">
        <f t="shared" si="55"/>
        <v>-0.69897000433601875</v>
      </c>
      <c r="E657" s="1">
        <v>65</v>
      </c>
    </row>
    <row r="658" spans="2:5" x14ac:dyDescent="0.25">
      <c r="B658" s="1">
        <f t="shared" si="56"/>
        <v>0</v>
      </c>
      <c r="C658" s="1">
        <v>55774796</v>
      </c>
      <c r="D658">
        <f t="shared" si="55"/>
        <v>-1.5454608969861932</v>
      </c>
      <c r="E658" s="1">
        <v>-201</v>
      </c>
    </row>
    <row r="659" spans="2:5" x14ac:dyDescent="0.25">
      <c r="B659" s="1">
        <f t="shared" si="56"/>
        <v>0</v>
      </c>
      <c r="C659" s="1">
        <v>55962552</v>
      </c>
      <c r="D659">
        <f t="shared" si="55"/>
        <v>-1.7417699335361243</v>
      </c>
      <c r="E659" s="1">
        <v>-976</v>
      </c>
    </row>
    <row r="660" spans="2:5" x14ac:dyDescent="0.25">
      <c r="B660" s="1">
        <f t="shared" si="56"/>
        <v>0</v>
      </c>
      <c r="C660" s="1">
        <v>55962554</v>
      </c>
      <c r="D660">
        <f t="shared" si="55"/>
        <v>-0.24913486697262333</v>
      </c>
      <c r="E660" s="1">
        <v>1057</v>
      </c>
    </row>
    <row r="661" spans="2:5" x14ac:dyDescent="0.25">
      <c r="B661" s="1">
        <f t="shared" si="56"/>
        <v>0</v>
      </c>
      <c r="C661" s="1">
        <v>55962920</v>
      </c>
      <c r="D661">
        <f t="shared" si="55"/>
        <v>-0.2670084713179568</v>
      </c>
      <c r="E661" s="1">
        <v>904</v>
      </c>
    </row>
    <row r="662" spans="2:5" x14ac:dyDescent="0.25">
      <c r="B662" s="1">
        <f t="shared" si="56"/>
        <v>0</v>
      </c>
      <c r="C662" s="1">
        <v>56075979</v>
      </c>
      <c r="D662">
        <f t="shared" si="55"/>
        <v>-1.2257724967479859</v>
      </c>
      <c r="E662" s="1">
        <v>-57</v>
      </c>
    </row>
    <row r="663" spans="2:5" x14ac:dyDescent="0.25">
      <c r="B663" s="1">
        <f t="shared" si="56"/>
        <v>0</v>
      </c>
      <c r="C663" s="1">
        <v>56190076</v>
      </c>
      <c r="D663">
        <f t="shared" si="55"/>
        <v>-1.6350823686977183</v>
      </c>
      <c r="E663" s="1">
        <v>-396</v>
      </c>
    </row>
    <row r="664" spans="2:5" x14ac:dyDescent="0.25">
      <c r="B664" s="1">
        <f t="shared" si="56"/>
        <v>0</v>
      </c>
      <c r="C664" s="1">
        <v>56190353</v>
      </c>
      <c r="D664">
        <f t="shared" si="55"/>
        <v>-0.53123468415207498</v>
      </c>
      <c r="E664" s="1">
        <v>124</v>
      </c>
    </row>
    <row r="665" spans="2:5" x14ac:dyDescent="0.25">
      <c r="B665" s="1">
        <f t="shared" si="56"/>
        <v>0</v>
      </c>
      <c r="C665" s="1">
        <v>56898487</v>
      </c>
      <c r="D665">
        <f t="shared" si="55"/>
        <v>-1.2697953115119063</v>
      </c>
      <c r="E665" s="1">
        <v>-61</v>
      </c>
    </row>
    <row r="666" spans="2:5" x14ac:dyDescent="0.25">
      <c r="B666" s="1">
        <f t="shared" si="56"/>
        <v>0</v>
      </c>
      <c r="C666" s="1">
        <v>57239292</v>
      </c>
      <c r="D666">
        <f t="shared" si="55"/>
        <v>-1.5990498367739341</v>
      </c>
      <c r="E666" s="1">
        <v>-298</v>
      </c>
    </row>
    <row r="667" spans="2:5" x14ac:dyDescent="0.25">
      <c r="B667" s="1">
        <f t="shared" si="56"/>
        <v>0</v>
      </c>
      <c r="C667" s="1">
        <v>57284789</v>
      </c>
      <c r="D667">
        <f t="shared" si="55"/>
        <v>-1.9097968899839386</v>
      </c>
      <c r="E667" s="1">
        <v>-4406</v>
      </c>
    </row>
    <row r="668" spans="2:5" x14ac:dyDescent="0.25">
      <c r="B668" s="1">
        <f t="shared" si="56"/>
        <v>0</v>
      </c>
      <c r="C668" s="1">
        <v>57351092</v>
      </c>
      <c r="D668">
        <f t="shared" si="55"/>
        <v>-1.2940228147639203</v>
      </c>
      <c r="E668" s="1">
        <v>-64</v>
      </c>
    </row>
    <row r="669" spans="2:5" x14ac:dyDescent="0.25">
      <c r="B669" s="1">
        <f t="shared" si="56"/>
        <v>0</v>
      </c>
      <c r="C669" s="1">
        <v>57381864</v>
      </c>
      <c r="D669">
        <f t="shared" si="55"/>
        <v>-1.5673782360544792</v>
      </c>
      <c r="E669" s="1">
        <v>-235</v>
      </c>
    </row>
    <row r="670" spans="2:5" x14ac:dyDescent="0.25">
      <c r="B670" s="1">
        <f t="shared" si="56"/>
        <v>0</v>
      </c>
      <c r="C670" s="1">
        <v>57392156</v>
      </c>
      <c r="D670">
        <f t="shared" si="55"/>
        <v>-9.4628033854842419E-2</v>
      </c>
      <c r="E670" s="1">
        <v>4232</v>
      </c>
    </row>
    <row r="671" spans="2:5" x14ac:dyDescent="0.25">
      <c r="B671" s="1">
        <f t="shared" si="56"/>
        <v>0</v>
      </c>
      <c r="C671" s="1">
        <v>57400243</v>
      </c>
      <c r="D671">
        <f t="shared" si="55"/>
        <v>-0.84948500216800937</v>
      </c>
      <c r="E671" s="1">
        <v>53</v>
      </c>
    </row>
    <row r="672" spans="2:5" x14ac:dyDescent="0.25">
      <c r="B672" s="1">
        <f t="shared" si="56"/>
        <v>0</v>
      </c>
      <c r="C672" s="1">
        <v>57423068</v>
      </c>
      <c r="D672">
        <f t="shared" si="55"/>
        <v>-1.9446101708928083</v>
      </c>
      <c r="E672" s="1">
        <v>-6053</v>
      </c>
    </row>
    <row r="673" spans="2:5" x14ac:dyDescent="0.25">
      <c r="B673" s="1">
        <f t="shared" si="56"/>
        <v>0</v>
      </c>
      <c r="C673" s="1">
        <v>57444958</v>
      </c>
      <c r="D673">
        <f t="shared" si="55"/>
        <v>-0.39016682654243429</v>
      </c>
      <c r="E673" s="1">
        <v>324</v>
      </c>
    </row>
    <row r="674" spans="2:5" x14ac:dyDescent="0.25">
      <c r="B674" s="1">
        <f t="shared" si="56"/>
        <v>0</v>
      </c>
      <c r="C674" s="1">
        <v>57449095</v>
      </c>
      <c r="D674">
        <f t="shared" si="55"/>
        <v>-1.7050503648714099</v>
      </c>
      <c r="E674" s="1">
        <v>-710</v>
      </c>
    </row>
    <row r="675" spans="2:5" x14ac:dyDescent="0.25">
      <c r="B675" s="1">
        <f t="shared" si="56"/>
        <v>0</v>
      </c>
      <c r="C675" s="1">
        <v>57449499</v>
      </c>
      <c r="D675">
        <f t="shared" si="55"/>
        <v>-1.607840941039747</v>
      </c>
      <c r="E675" s="1">
        <v>-319</v>
      </c>
    </row>
    <row r="676" spans="2:5" x14ac:dyDescent="0.25">
      <c r="B676" s="1">
        <f t="shared" si="56"/>
        <v>0</v>
      </c>
      <c r="C676" s="1">
        <v>57478148</v>
      </c>
      <c r="D676">
        <f t="shared" si="55"/>
        <v>-1.7047213536485024</v>
      </c>
      <c r="E676" s="1">
        <v>-708</v>
      </c>
    </row>
    <row r="677" spans="2:5" x14ac:dyDescent="0.25">
      <c r="B677" s="1">
        <f t="shared" si="56"/>
        <v>0</v>
      </c>
      <c r="C677" s="1">
        <v>57480752</v>
      </c>
      <c r="D677">
        <f t="shared" si="55"/>
        <v>-1.435090672373561</v>
      </c>
      <c r="E677" s="1">
        <v>-104</v>
      </c>
    </row>
    <row r="678" spans="2:5" x14ac:dyDescent="0.25">
      <c r="B678" s="1">
        <f t="shared" si="56"/>
        <v>0</v>
      </c>
      <c r="C678" s="1">
        <v>57481656</v>
      </c>
      <c r="D678">
        <f t="shared" si="55"/>
        <v>-1.194537812595911</v>
      </c>
      <c r="E678" s="1">
        <v>-55</v>
      </c>
    </row>
    <row r="679" spans="2:5" x14ac:dyDescent="0.25">
      <c r="B679" s="1">
        <f t="shared" si="56"/>
        <v>0</v>
      </c>
      <c r="C679" s="1">
        <v>57533274</v>
      </c>
      <c r="D679">
        <f t="shared" si="55"/>
        <v>-0.73020468848809372</v>
      </c>
      <c r="E679" s="1">
        <v>61</v>
      </c>
    </row>
    <row r="680" spans="2:5" x14ac:dyDescent="0.25">
      <c r="B680" s="1">
        <f t="shared" si="56"/>
        <v>0</v>
      </c>
      <c r="C680" s="1">
        <v>57533886</v>
      </c>
      <c r="D680">
        <f t="shared" si="55"/>
        <v>-0.48482553991159705</v>
      </c>
      <c r="E680" s="1">
        <v>164</v>
      </c>
    </row>
    <row r="681" spans="2:5" x14ac:dyDescent="0.25">
      <c r="B681" s="1">
        <f t="shared" si="56"/>
        <v>0</v>
      </c>
      <c r="C681" s="1">
        <v>57553876</v>
      </c>
      <c r="D681">
        <f t="shared" si="55"/>
        <v>-1.4389687139181229</v>
      </c>
      <c r="E681" s="1">
        <v>-106</v>
      </c>
    </row>
    <row r="682" spans="2:5" x14ac:dyDescent="0.25">
      <c r="B682" s="1">
        <f t="shared" si="56"/>
        <v>0</v>
      </c>
      <c r="C682" s="1">
        <v>57618680</v>
      </c>
      <c r="D682">
        <f t="shared" si="55"/>
        <v>-1.5447442368232922</v>
      </c>
      <c r="E682" s="1">
        <v>-200</v>
      </c>
    </row>
    <row r="683" spans="2:5" x14ac:dyDescent="0.25">
      <c r="B683" s="1">
        <f t="shared" si="56"/>
        <v>0</v>
      </c>
      <c r="C683" s="1">
        <v>57622733</v>
      </c>
      <c r="D683">
        <f t="shared" si="55"/>
        <v>-1.9230133412585202</v>
      </c>
      <c r="E683" s="1">
        <v>-4970</v>
      </c>
    </row>
    <row r="684" spans="2:5" x14ac:dyDescent="0.25">
      <c r="B684" s="1">
        <f t="shared" si="56"/>
        <v>0</v>
      </c>
      <c r="C684" s="1">
        <v>57667887</v>
      </c>
      <c r="D684">
        <f t="shared" si="55"/>
        <v>-1.25</v>
      </c>
      <c r="E684" s="1">
        <v>-59</v>
      </c>
    </row>
    <row r="685" spans="2:5" x14ac:dyDescent="0.25">
      <c r="B685" s="1">
        <f t="shared" si="56"/>
        <v>0</v>
      </c>
      <c r="C685" s="1">
        <v>57733728</v>
      </c>
      <c r="D685">
        <f t="shared" si="55"/>
        <v>-1.4203103093438969</v>
      </c>
      <c r="E685" s="1">
        <v>-97</v>
      </c>
    </row>
    <row r="686" spans="2:5" x14ac:dyDescent="0.25">
      <c r="B686" s="1">
        <f t="shared" si="56"/>
        <v>0</v>
      </c>
      <c r="C686" s="1">
        <v>57738608</v>
      </c>
      <c r="D686">
        <f t="shared" si="55"/>
        <v>-1.4463324587526918</v>
      </c>
      <c r="E686" s="1">
        <v>-110</v>
      </c>
    </row>
    <row r="687" spans="2:5" x14ac:dyDescent="0.25">
      <c r="B687" s="1">
        <f t="shared" si="56"/>
        <v>0</v>
      </c>
      <c r="C687" s="1">
        <v>57823062</v>
      </c>
      <c r="D687">
        <f t="shared" si="55"/>
        <v>-1.6125622770798402</v>
      </c>
      <c r="E687" s="1">
        <v>-331</v>
      </c>
    </row>
    <row r="688" spans="2:5" x14ac:dyDescent="0.25">
      <c r="B688" s="1">
        <f t="shared" si="56"/>
        <v>0</v>
      </c>
      <c r="C688" s="1">
        <v>57956815</v>
      </c>
      <c r="D688">
        <f t="shared" si="55"/>
        <v>-1.1505149978319906</v>
      </c>
      <c r="E688" s="1">
        <v>-53</v>
      </c>
    </row>
    <row r="689" spans="2:5" x14ac:dyDescent="0.25">
      <c r="B689" s="1">
        <f t="shared" si="56"/>
        <v>0</v>
      </c>
      <c r="C689" s="1">
        <v>58243311</v>
      </c>
      <c r="D689">
        <f t="shared" si="55"/>
        <v>-1.6328697292605638</v>
      </c>
      <c r="E689" s="1">
        <v>-389</v>
      </c>
    </row>
    <row r="690" spans="2:5" x14ac:dyDescent="0.25">
      <c r="B690" s="1">
        <f t="shared" si="56"/>
        <v>0</v>
      </c>
      <c r="C690" s="1">
        <v>58368594</v>
      </c>
      <c r="D690">
        <f t="shared" si="55"/>
        <v>-1.5301434828014626</v>
      </c>
      <c r="E690" s="1">
        <v>-181</v>
      </c>
    </row>
    <row r="691" spans="2:5" x14ac:dyDescent="0.25">
      <c r="B691" s="1">
        <f t="shared" si="56"/>
        <v>0</v>
      </c>
      <c r="C691" s="1">
        <v>58505151</v>
      </c>
      <c r="D691">
        <f t="shared" si="55"/>
        <v>-0.41390193157872235</v>
      </c>
      <c r="E691" s="1">
        <v>270</v>
      </c>
    </row>
    <row r="692" spans="2:5" x14ac:dyDescent="0.25">
      <c r="B692" s="1">
        <f t="shared" si="56"/>
        <v>0</v>
      </c>
      <c r="C692" s="1">
        <v>58526247</v>
      </c>
      <c r="D692">
        <f t="shared" si="55"/>
        <v>-1.3305548236834799</v>
      </c>
      <c r="E692" s="1">
        <v>-70</v>
      </c>
    </row>
    <row r="693" spans="2:5" x14ac:dyDescent="0.25">
      <c r="B693" s="1">
        <f t="shared" si="56"/>
        <v>0</v>
      </c>
      <c r="C693" s="1">
        <v>58687697</v>
      </c>
      <c r="D693">
        <f t="shared" si="55"/>
        <v>-1.3404319590043983</v>
      </c>
      <c r="E693" s="1">
        <v>-72</v>
      </c>
    </row>
    <row r="694" spans="2:5" x14ac:dyDescent="0.25">
      <c r="B694" s="1">
        <f t="shared" si="56"/>
        <v>0</v>
      </c>
      <c r="C694" s="1">
        <v>61901396</v>
      </c>
      <c r="D694">
        <f t="shared" si="55"/>
        <v>-1.8758114428662782</v>
      </c>
      <c r="E694" s="1">
        <v>-3235</v>
      </c>
    </row>
    <row r="695" spans="2:5" x14ac:dyDescent="0.25">
      <c r="B695" s="1">
        <f t="shared" si="56"/>
        <v>0</v>
      </c>
      <c r="C695" s="1">
        <v>62029870</v>
      </c>
      <c r="D695">
        <f t="shared" si="55"/>
        <v>-0.67474250108400469</v>
      </c>
      <c r="E695" s="1">
        <v>69</v>
      </c>
    </row>
    <row r="696" spans="2:5" x14ac:dyDescent="0.25">
      <c r="B696" s="1">
        <f t="shared" si="56"/>
        <v>0</v>
      </c>
      <c r="C696" s="1">
        <v>62053977</v>
      </c>
      <c r="D696">
        <f t="shared" si="55"/>
        <v>-1.6090406617601891</v>
      </c>
      <c r="E696" s="1">
        <v>-322</v>
      </c>
    </row>
    <row r="697" spans="2:5" x14ac:dyDescent="0.25">
      <c r="B697" s="1">
        <f t="shared" si="56"/>
        <v>0</v>
      </c>
      <c r="C697" s="1">
        <v>62278882</v>
      </c>
      <c r="D697">
        <f t="shared" si="55"/>
        <v>-1.3617895078355549</v>
      </c>
      <c r="E697" s="1">
        <v>-77</v>
      </c>
    </row>
    <row r="698" spans="2:5" x14ac:dyDescent="0.25">
      <c r="B698" s="1">
        <f t="shared" si="56"/>
        <v>0</v>
      </c>
      <c r="C698" s="1">
        <v>62289714</v>
      </c>
      <c r="D698">
        <f t="shared" si="55"/>
        <v>-1.4848798131546546</v>
      </c>
      <c r="E698" s="1">
        <v>-136</v>
      </c>
    </row>
    <row r="699" spans="2:5" x14ac:dyDescent="0.25">
      <c r="B699" s="1">
        <f t="shared" si="56"/>
        <v>0</v>
      </c>
      <c r="C699" s="1">
        <v>62664301</v>
      </c>
      <c r="D699">
        <f t="shared" si="55"/>
        <v>-0.55546218740408904</v>
      </c>
      <c r="E699" s="1">
        <v>109</v>
      </c>
    </row>
    <row r="700" spans="2:5" x14ac:dyDescent="0.25">
      <c r="B700" s="1">
        <f t="shared" si="56"/>
        <v>0</v>
      </c>
      <c r="C700" s="1">
        <v>62664372</v>
      </c>
      <c r="D700">
        <f t="shared" si="55"/>
        <v>-0.46741655787624847</v>
      </c>
      <c r="E700" s="1">
        <v>184</v>
      </c>
    </row>
    <row r="701" spans="2:5" x14ac:dyDescent="0.25">
      <c r="B701" s="1">
        <f t="shared" si="56"/>
        <v>0</v>
      </c>
      <c r="C701" s="1">
        <v>62664545</v>
      </c>
      <c r="D701">
        <f t="shared" si="55"/>
        <v>-1.4548859838854673</v>
      </c>
      <c r="E701" s="1">
        <v>-115</v>
      </c>
    </row>
    <row r="702" spans="2:5" x14ac:dyDescent="0.25">
      <c r="B702" s="1">
        <f t="shared" si="56"/>
        <v>0</v>
      </c>
      <c r="C702" s="1">
        <v>62664548</v>
      </c>
      <c r="D702">
        <f t="shared" si="55"/>
        <v>-1.503209306176293</v>
      </c>
      <c r="E702" s="1">
        <v>-152</v>
      </c>
    </row>
    <row r="703" spans="2:5" x14ac:dyDescent="0.25">
      <c r="B703" s="1">
        <f t="shared" si="56"/>
        <v>0</v>
      </c>
      <c r="C703" s="1">
        <v>62664698</v>
      </c>
      <c r="D703">
        <f t="shared" si="55"/>
        <v>-1.5103481712895563</v>
      </c>
      <c r="E703" s="1">
        <v>-159</v>
      </c>
    </row>
    <row r="704" spans="2:5" x14ac:dyDescent="0.25">
      <c r="B704" s="1">
        <f t="shared" si="56"/>
        <v>0</v>
      </c>
      <c r="C704" s="1">
        <v>62664781</v>
      </c>
      <c r="D704">
        <f t="shared" si="55"/>
        <v>-0.65494718957209852</v>
      </c>
      <c r="E704" s="1">
        <v>73</v>
      </c>
    </row>
    <row r="705" spans="2:5" x14ac:dyDescent="0.25">
      <c r="B705" s="1">
        <f t="shared" si="56"/>
        <v>0</v>
      </c>
      <c r="C705" s="1">
        <v>62665270</v>
      </c>
      <c r="D705">
        <f t="shared" si="55"/>
        <v>-1.3728404234585683</v>
      </c>
      <c r="E705" s="1">
        <v>-80</v>
      </c>
    </row>
    <row r="706" spans="2:5" x14ac:dyDescent="0.25">
      <c r="B706" s="1">
        <f t="shared" si="56"/>
        <v>0</v>
      </c>
      <c r="C706" s="1">
        <v>63491976</v>
      </c>
      <c r="D706">
        <f t="shared" si="55"/>
        <v>-1.4643331241078172</v>
      </c>
      <c r="E706" s="1">
        <v>-121</v>
      </c>
    </row>
    <row r="707" spans="2:5" x14ac:dyDescent="0.25">
      <c r="B707" s="1">
        <f t="shared" si="56"/>
        <v>0</v>
      </c>
      <c r="C707" s="1">
        <v>63540958</v>
      </c>
      <c r="D707">
        <f t="shared" si="55"/>
        <v>-0.32247065872204594</v>
      </c>
      <c r="E707" s="1">
        <v>562</v>
      </c>
    </row>
    <row r="708" spans="2:5" x14ac:dyDescent="0.25">
      <c r="B708" s="1">
        <f t="shared" si="56"/>
        <v>0</v>
      </c>
      <c r="C708" s="1">
        <v>63597635</v>
      </c>
      <c r="D708">
        <f t="shared" si="55"/>
        <v>-1.7786527460580432</v>
      </c>
      <c r="E708" s="1">
        <v>-1351</v>
      </c>
    </row>
    <row r="709" spans="2:5" x14ac:dyDescent="0.25">
      <c r="B709" s="1">
        <f t="shared" si="56"/>
        <v>0</v>
      </c>
      <c r="C709" s="1">
        <v>63762244</v>
      </c>
      <c r="D709">
        <f t="shared" si="55"/>
        <v>-0.60794956898325125</v>
      </c>
      <c r="E709" s="1">
        <v>86</v>
      </c>
    </row>
    <row r="710" spans="2:5" x14ac:dyDescent="0.25">
      <c r="B710" s="1">
        <f t="shared" si="56"/>
        <v>0</v>
      </c>
      <c r="C710" s="1">
        <v>64384184</v>
      </c>
      <c r="D710">
        <f t="shared" si="55"/>
        <v>-0.61092437480817818</v>
      </c>
      <c r="E710" s="1">
        <v>85</v>
      </c>
    </row>
    <row r="711" spans="2:5" x14ac:dyDescent="0.25">
      <c r="B711" s="1">
        <f t="shared" si="56"/>
        <v>0</v>
      </c>
      <c r="C711" s="1">
        <v>64384187</v>
      </c>
      <c r="D711">
        <f t="shared" si="55"/>
        <v>-0.52023047690598156</v>
      </c>
      <c r="E711" s="1">
        <v>132</v>
      </c>
    </row>
    <row r="712" spans="2:5" x14ac:dyDescent="0.25">
      <c r="B712" s="1">
        <f t="shared" si="56"/>
        <v>0</v>
      </c>
      <c r="C712" s="1">
        <v>64398158</v>
      </c>
      <c r="D712">
        <f t="shared" ref="D712:D775" si="57">IF((E712&lt;0),-1-1*LOG(-1*E712-49)/4,-1+LOG(E712-49)/4)</f>
        <v>-0.48111325965186735</v>
      </c>
      <c r="E712" s="1">
        <v>168</v>
      </c>
    </row>
    <row r="713" spans="2:5" x14ac:dyDescent="0.25">
      <c r="B713" s="1">
        <f t="shared" si="56"/>
        <v>0</v>
      </c>
      <c r="C713" s="1">
        <v>64667007</v>
      </c>
      <c r="D713">
        <f t="shared" si="57"/>
        <v>-1.7777315605666051</v>
      </c>
      <c r="E713" s="1">
        <v>-1340</v>
      </c>
    </row>
    <row r="714" spans="2:5" x14ac:dyDescent="0.25">
      <c r="B714" s="1">
        <f t="shared" ref="B714:B777" si="58">IF(C714=C713,1,0)</f>
        <v>0</v>
      </c>
      <c r="C714" s="1">
        <v>64836224</v>
      </c>
      <c r="D714">
        <f t="shared" si="57"/>
        <v>-0.45891178605389071</v>
      </c>
      <c r="E714" s="1">
        <v>195</v>
      </c>
    </row>
    <row r="715" spans="2:5" x14ac:dyDescent="0.25">
      <c r="B715" s="1">
        <f t="shared" si="58"/>
        <v>0</v>
      </c>
      <c r="C715" s="1">
        <v>65000859</v>
      </c>
      <c r="D715">
        <f t="shared" si="57"/>
        <v>-0.21629640741988498</v>
      </c>
      <c r="E715" s="1">
        <v>1413</v>
      </c>
    </row>
    <row r="716" spans="2:5" x14ac:dyDescent="0.25">
      <c r="B716" s="1">
        <f t="shared" si="58"/>
        <v>0</v>
      </c>
      <c r="C716" s="1">
        <v>65005337</v>
      </c>
      <c r="D716">
        <f t="shared" si="57"/>
        <v>-0.56893103259980271</v>
      </c>
      <c r="E716" s="1">
        <v>102</v>
      </c>
    </row>
    <row r="717" spans="2:5" x14ac:dyDescent="0.25">
      <c r="B717" s="1">
        <f t="shared" si="58"/>
        <v>0</v>
      </c>
      <c r="C717" s="1">
        <v>65006421</v>
      </c>
      <c r="D717">
        <f t="shared" si="57"/>
        <v>-1.4156894579203936</v>
      </c>
      <c r="E717" s="1">
        <v>-95</v>
      </c>
    </row>
    <row r="718" spans="2:5" x14ac:dyDescent="0.25">
      <c r="B718" s="1">
        <f t="shared" si="58"/>
        <v>0</v>
      </c>
      <c r="C718" s="1">
        <v>65014399</v>
      </c>
      <c r="D718">
        <f t="shared" si="57"/>
        <v>-1.410863169121547</v>
      </c>
      <c r="E718" s="1">
        <v>-93</v>
      </c>
    </row>
    <row r="719" spans="2:5" x14ac:dyDescent="0.25">
      <c r="B719" s="1">
        <f t="shared" si="58"/>
        <v>0</v>
      </c>
      <c r="C719" s="1">
        <v>65022876</v>
      </c>
      <c r="D719">
        <f t="shared" si="57"/>
        <v>-0.39625666300729556</v>
      </c>
      <c r="E719" s="1">
        <v>309</v>
      </c>
    </row>
    <row r="720" spans="2:5" x14ac:dyDescent="0.25">
      <c r="B720" s="1">
        <f t="shared" si="58"/>
        <v>0</v>
      </c>
      <c r="C720" s="1">
        <v>65121785</v>
      </c>
      <c r="D720">
        <f t="shared" si="57"/>
        <v>-0.73020468848809372</v>
      </c>
      <c r="E720" s="1">
        <v>61</v>
      </c>
    </row>
    <row r="721" spans="2:5" x14ac:dyDescent="0.25">
      <c r="B721" s="1">
        <f t="shared" si="58"/>
        <v>0</v>
      </c>
      <c r="C721" s="1">
        <v>65185152</v>
      </c>
      <c r="D721">
        <f t="shared" si="57"/>
        <v>-1.6062204091577668</v>
      </c>
      <c r="E721" s="1">
        <v>-315</v>
      </c>
    </row>
    <row r="722" spans="2:5" x14ac:dyDescent="0.25">
      <c r="B722" s="1">
        <f t="shared" si="58"/>
        <v>0</v>
      </c>
      <c r="C722" s="1">
        <v>65346305</v>
      </c>
      <c r="D722">
        <f t="shared" si="57"/>
        <v>-1.8721376791251112</v>
      </c>
      <c r="E722" s="1">
        <v>-3129</v>
      </c>
    </row>
    <row r="723" spans="2:5" x14ac:dyDescent="0.25">
      <c r="B723" s="1">
        <f t="shared" si="58"/>
        <v>0</v>
      </c>
      <c r="C723" s="1">
        <v>65396691</v>
      </c>
      <c r="D723">
        <f t="shared" si="57"/>
        <v>-0.4361818737241735</v>
      </c>
      <c r="E723" s="1">
        <v>229</v>
      </c>
    </row>
    <row r="724" spans="2:5" x14ac:dyDescent="0.25">
      <c r="B724" s="1">
        <f t="shared" si="58"/>
        <v>0</v>
      </c>
      <c r="C724" s="1">
        <v>65396697</v>
      </c>
      <c r="D724">
        <f t="shared" si="57"/>
        <v>-1.4810698215154705</v>
      </c>
      <c r="E724" s="1">
        <v>-133</v>
      </c>
    </row>
    <row r="725" spans="2:5" x14ac:dyDescent="0.25">
      <c r="B725" s="1">
        <f t="shared" si="58"/>
        <v>0</v>
      </c>
      <c r="C725" s="1">
        <v>65914804</v>
      </c>
      <c r="D725">
        <f t="shared" si="57"/>
        <v>-1.4330984399557423</v>
      </c>
      <c r="E725" s="1">
        <v>-103</v>
      </c>
    </row>
    <row r="726" spans="2:5" x14ac:dyDescent="0.25">
      <c r="B726" s="1">
        <f t="shared" si="58"/>
        <v>0</v>
      </c>
      <c r="C726" s="1">
        <v>65914868</v>
      </c>
      <c r="D726">
        <f t="shared" si="57"/>
        <v>-1.379628484969472</v>
      </c>
      <c r="E726" s="1">
        <v>-82</v>
      </c>
    </row>
    <row r="727" spans="2:5" x14ac:dyDescent="0.25">
      <c r="B727" s="1">
        <f t="shared" si="58"/>
        <v>0</v>
      </c>
      <c r="C727" s="1">
        <v>65986594</v>
      </c>
      <c r="D727">
        <f t="shared" si="57"/>
        <v>-0.39709507350919249</v>
      </c>
      <c r="E727" s="1">
        <v>307</v>
      </c>
    </row>
    <row r="728" spans="2:5" x14ac:dyDescent="0.25">
      <c r="B728" s="1">
        <f t="shared" si="58"/>
        <v>0</v>
      </c>
      <c r="C728" s="1">
        <v>65988221</v>
      </c>
      <c r="D728">
        <f t="shared" si="57"/>
        <v>-0.72151416192329076</v>
      </c>
      <c r="E728" s="1">
        <v>62</v>
      </c>
    </row>
    <row r="729" spans="2:5" x14ac:dyDescent="0.25">
      <c r="B729" s="1">
        <f t="shared" si="58"/>
        <v>0</v>
      </c>
      <c r="C729" s="1">
        <v>66027718</v>
      </c>
      <c r="D729">
        <f t="shared" si="57"/>
        <v>-1.2697953115119063</v>
      </c>
      <c r="E729" s="1">
        <v>-61</v>
      </c>
    </row>
    <row r="730" spans="2:5" x14ac:dyDescent="0.25">
      <c r="B730" s="1">
        <f t="shared" si="58"/>
        <v>0</v>
      </c>
      <c r="C730" s="1">
        <v>66152792</v>
      </c>
      <c r="D730">
        <f t="shared" si="57"/>
        <v>-0.46346799108044046</v>
      </c>
      <c r="E730" s="1">
        <v>189</v>
      </c>
    </row>
    <row r="731" spans="2:5" x14ac:dyDescent="0.25">
      <c r="B731" s="1">
        <f t="shared" si="58"/>
        <v>0</v>
      </c>
      <c r="C731" s="1">
        <v>66152843</v>
      </c>
      <c r="D731">
        <f t="shared" si="57"/>
        <v>-0.41739655666270226</v>
      </c>
      <c r="E731" s="1">
        <v>263</v>
      </c>
    </row>
    <row r="732" spans="2:5" x14ac:dyDescent="0.25">
      <c r="B732" s="1">
        <f t="shared" si="58"/>
        <v>0</v>
      </c>
      <c r="C732" s="1">
        <v>66163966</v>
      </c>
      <c r="D732">
        <f t="shared" si="57"/>
        <v>-0.39542467717006369</v>
      </c>
      <c r="E732" s="1">
        <v>311</v>
      </c>
    </row>
    <row r="733" spans="2:5" x14ac:dyDescent="0.25">
      <c r="B733" s="1">
        <f t="shared" si="58"/>
        <v>0</v>
      </c>
      <c r="C733" s="1">
        <v>66188859</v>
      </c>
      <c r="D733">
        <f t="shared" si="57"/>
        <v>-1.4702033980701978</v>
      </c>
      <c r="E733" s="1">
        <v>-125</v>
      </c>
    </row>
    <row r="734" spans="2:5" x14ac:dyDescent="0.25">
      <c r="B734" s="1">
        <f t="shared" si="58"/>
        <v>0</v>
      </c>
      <c r="C734" s="1">
        <v>66260027</v>
      </c>
      <c r="D734">
        <f t="shared" si="57"/>
        <v>-1.8222857089830833</v>
      </c>
      <c r="E734" s="1">
        <v>-1995</v>
      </c>
    </row>
    <row r="735" spans="2:5" x14ac:dyDescent="0.25">
      <c r="B735" s="1">
        <f t="shared" si="58"/>
        <v>0</v>
      </c>
      <c r="C735" s="1">
        <v>66274841</v>
      </c>
      <c r="D735">
        <f t="shared" si="57"/>
        <v>-1.6102272705163045</v>
      </c>
      <c r="E735" s="1">
        <v>-325</v>
      </c>
    </row>
    <row r="736" spans="2:5" x14ac:dyDescent="0.25">
      <c r="B736" s="1">
        <f t="shared" si="58"/>
        <v>0</v>
      </c>
      <c r="C736" s="1">
        <v>66447159</v>
      </c>
      <c r="D736">
        <f t="shared" si="57"/>
        <v>-0.38291316739696069</v>
      </c>
      <c r="E736" s="1">
        <v>343</v>
      </c>
    </row>
    <row r="737" spans="2:5" x14ac:dyDescent="0.25">
      <c r="B737" s="1">
        <f t="shared" si="58"/>
        <v>0</v>
      </c>
      <c r="C737" s="1">
        <v>66447401</v>
      </c>
      <c r="D737">
        <f t="shared" si="57"/>
        <v>-0.45670343289693149</v>
      </c>
      <c r="E737" s="1">
        <v>198</v>
      </c>
    </row>
    <row r="738" spans="2:5" x14ac:dyDescent="0.25">
      <c r="B738" s="1">
        <f t="shared" si="58"/>
        <v>0</v>
      </c>
      <c r="C738" s="1">
        <v>66535516</v>
      </c>
      <c r="D738">
        <f t="shared" si="57"/>
        <v>-1.5301434828014626</v>
      </c>
      <c r="E738" s="1">
        <v>-181</v>
      </c>
    </row>
    <row r="739" spans="2:5" x14ac:dyDescent="0.25">
      <c r="B739" s="1">
        <f t="shared" si="58"/>
        <v>0</v>
      </c>
      <c r="C739" s="1">
        <v>66570429</v>
      </c>
      <c r="D739">
        <f t="shared" si="57"/>
        <v>-0.73020468848809372</v>
      </c>
      <c r="E739" s="1">
        <v>61</v>
      </c>
    </row>
    <row r="740" spans="2:5" x14ac:dyDescent="0.25">
      <c r="B740" s="1">
        <f t="shared" si="58"/>
        <v>0</v>
      </c>
      <c r="C740" s="1">
        <v>66595036</v>
      </c>
      <c r="D740">
        <f t="shared" si="57"/>
        <v>-1.718184706868167</v>
      </c>
      <c r="E740" s="1">
        <v>-795</v>
      </c>
    </row>
    <row r="741" spans="2:5" x14ac:dyDescent="0.25">
      <c r="B741" s="1">
        <f t="shared" si="58"/>
        <v>0</v>
      </c>
      <c r="C741" s="1">
        <v>66644831</v>
      </c>
      <c r="D741">
        <f t="shared" si="57"/>
        <v>-1.1747425010840047</v>
      </c>
      <c r="E741" s="1">
        <v>-54</v>
      </c>
    </row>
    <row r="742" spans="2:5" x14ac:dyDescent="0.25">
      <c r="B742" s="1">
        <f t="shared" si="58"/>
        <v>0</v>
      </c>
      <c r="C742" s="1">
        <v>66727587</v>
      </c>
      <c r="D742">
        <f t="shared" si="57"/>
        <v>-1.25</v>
      </c>
      <c r="E742" s="1">
        <v>-59</v>
      </c>
    </row>
    <row r="743" spans="2:5" x14ac:dyDescent="0.25">
      <c r="B743" s="1">
        <f t="shared" si="58"/>
        <v>0</v>
      </c>
      <c r="C743" s="1">
        <v>66727863</v>
      </c>
      <c r="D743">
        <f t="shared" si="57"/>
        <v>-1.4643331241078172</v>
      </c>
      <c r="E743" s="1">
        <v>-121</v>
      </c>
    </row>
    <row r="744" spans="2:5" x14ac:dyDescent="0.25">
      <c r="B744" s="1">
        <f t="shared" si="58"/>
        <v>0</v>
      </c>
      <c r="C744" s="1">
        <v>66816116</v>
      </c>
      <c r="D744">
        <f t="shared" si="57"/>
        <v>-0.39337218465885615</v>
      </c>
      <c r="E744" s="1">
        <v>316</v>
      </c>
    </row>
    <row r="745" spans="2:5" x14ac:dyDescent="0.25">
      <c r="B745" s="1">
        <f t="shared" si="58"/>
        <v>0</v>
      </c>
      <c r="C745" s="1">
        <v>67492603</v>
      </c>
      <c r="D745">
        <f t="shared" si="57"/>
        <v>-1.4673079299327441</v>
      </c>
      <c r="E745" s="1">
        <v>-123</v>
      </c>
    </row>
    <row r="746" spans="2:5" x14ac:dyDescent="0.25">
      <c r="B746" s="1">
        <f t="shared" si="58"/>
        <v>0</v>
      </c>
      <c r="C746" s="1">
        <v>67492725</v>
      </c>
      <c r="D746">
        <f t="shared" si="57"/>
        <v>-0.52023047690598156</v>
      </c>
      <c r="E746" s="1">
        <v>132</v>
      </c>
    </row>
    <row r="747" spans="2:5" x14ac:dyDescent="0.25">
      <c r="B747" s="1">
        <f t="shared" si="58"/>
        <v>0</v>
      </c>
      <c r="C747" s="1">
        <v>67782162</v>
      </c>
      <c r="D747">
        <f t="shared" si="57"/>
        <v>-0.45382714229560028</v>
      </c>
      <c r="E747" s="1">
        <v>202</v>
      </c>
    </row>
    <row r="748" spans="2:5" x14ac:dyDescent="0.25">
      <c r="B748" s="1">
        <f t="shared" si="58"/>
        <v>0</v>
      </c>
      <c r="C748" s="1">
        <v>67782169</v>
      </c>
      <c r="D748">
        <f t="shared" si="57"/>
        <v>-0.29879483031970944</v>
      </c>
      <c r="E748" s="1">
        <v>687</v>
      </c>
    </row>
    <row r="749" spans="2:5" x14ac:dyDescent="0.25">
      <c r="B749" s="1">
        <f t="shared" si="58"/>
        <v>0</v>
      </c>
      <c r="C749" s="1">
        <v>67782340</v>
      </c>
      <c r="D749">
        <f t="shared" si="57"/>
        <v>-0.39418853151579802</v>
      </c>
      <c r="E749" s="1">
        <v>314</v>
      </c>
    </row>
    <row r="750" spans="2:5" x14ac:dyDescent="0.25">
      <c r="B750" s="1">
        <f t="shared" si="58"/>
        <v>0</v>
      </c>
      <c r="C750" s="1">
        <v>67827807</v>
      </c>
      <c r="D750">
        <f t="shared" si="57"/>
        <v>-1.4565187006752067</v>
      </c>
      <c r="E750" s="1">
        <v>-116</v>
      </c>
    </row>
    <row r="751" spans="2:5" x14ac:dyDescent="0.25">
      <c r="B751" s="1">
        <f t="shared" si="58"/>
        <v>0</v>
      </c>
      <c r="C751" s="1">
        <v>67828064</v>
      </c>
      <c r="D751">
        <f t="shared" si="57"/>
        <v>-1.3692803136799157</v>
      </c>
      <c r="E751" s="1">
        <v>-79</v>
      </c>
    </row>
    <row r="752" spans="2:5" x14ac:dyDescent="0.25">
      <c r="B752" s="1">
        <f t="shared" si="58"/>
        <v>0</v>
      </c>
      <c r="C752" s="1">
        <v>67862155</v>
      </c>
      <c r="D752">
        <f t="shared" si="57"/>
        <v>-0.80546218740408904</v>
      </c>
      <c r="E752" s="1">
        <v>55</v>
      </c>
    </row>
    <row r="753" spans="2:5" x14ac:dyDescent="0.25">
      <c r="B753" s="1">
        <f t="shared" si="58"/>
        <v>0</v>
      </c>
      <c r="C753" s="1">
        <v>67862513</v>
      </c>
      <c r="D753">
        <f t="shared" si="57"/>
        <v>-1.5530469011009895</v>
      </c>
      <c r="E753" s="1">
        <v>-212</v>
      </c>
    </row>
    <row r="754" spans="2:5" x14ac:dyDescent="0.25">
      <c r="B754" s="1">
        <f t="shared" si="58"/>
        <v>0</v>
      </c>
      <c r="C754" s="1">
        <v>67862579</v>
      </c>
      <c r="D754">
        <f t="shared" si="57"/>
        <v>-1.4290008359086999</v>
      </c>
      <c r="E754" s="1">
        <v>-101</v>
      </c>
    </row>
    <row r="755" spans="2:5" x14ac:dyDescent="0.25">
      <c r="B755" s="1">
        <f t="shared" si="58"/>
        <v>0</v>
      </c>
      <c r="C755" s="1">
        <v>67866051</v>
      </c>
      <c r="D755">
        <f t="shared" si="57"/>
        <v>-1.6070336985071974</v>
      </c>
      <c r="E755" s="1">
        <v>-317</v>
      </c>
    </row>
    <row r="756" spans="2:5" x14ac:dyDescent="0.25">
      <c r="B756" s="1">
        <f t="shared" si="58"/>
        <v>0</v>
      </c>
      <c r="C756" s="1">
        <v>67887536</v>
      </c>
      <c r="D756">
        <f t="shared" si="57"/>
        <v>-0.77422750325201406</v>
      </c>
      <c r="E756" s="1">
        <v>57</v>
      </c>
    </row>
    <row r="757" spans="2:5" x14ac:dyDescent="0.25">
      <c r="B757" s="1">
        <f t="shared" si="58"/>
        <v>0</v>
      </c>
      <c r="C757" s="1">
        <v>67942640</v>
      </c>
      <c r="D757">
        <f t="shared" si="57"/>
        <v>-1.5063264663161926</v>
      </c>
      <c r="E757" s="1">
        <v>-155</v>
      </c>
    </row>
    <row r="758" spans="2:5" x14ac:dyDescent="0.25">
      <c r="B758" s="1">
        <f t="shared" si="58"/>
        <v>0</v>
      </c>
      <c r="C758" s="1">
        <v>68050629</v>
      </c>
      <c r="D758">
        <f t="shared" si="57"/>
        <v>-0.39016682654243429</v>
      </c>
      <c r="E758" s="1">
        <v>324</v>
      </c>
    </row>
    <row r="759" spans="2:5" x14ac:dyDescent="0.25">
      <c r="B759" s="1">
        <f t="shared" si="58"/>
        <v>0</v>
      </c>
      <c r="C759" s="1">
        <v>68117217</v>
      </c>
      <c r="D759">
        <f t="shared" si="57"/>
        <v>-0.32439236588861864</v>
      </c>
      <c r="E759" s="1">
        <v>553</v>
      </c>
    </row>
    <row r="760" spans="2:5" x14ac:dyDescent="0.25">
      <c r="B760" s="1">
        <f t="shared" si="58"/>
        <v>0</v>
      </c>
      <c r="C760" s="1">
        <v>68117243</v>
      </c>
      <c r="D760">
        <f t="shared" si="57"/>
        <v>-1.6510565132711175</v>
      </c>
      <c r="E760" s="1">
        <v>-451</v>
      </c>
    </row>
    <row r="761" spans="2:5" x14ac:dyDescent="0.25">
      <c r="B761" s="1">
        <f t="shared" si="58"/>
        <v>0</v>
      </c>
      <c r="C761" s="1">
        <v>68117549</v>
      </c>
      <c r="D761">
        <f t="shared" si="57"/>
        <v>-0.46741655787624847</v>
      </c>
      <c r="E761" s="1">
        <v>184</v>
      </c>
    </row>
    <row r="762" spans="2:5" x14ac:dyDescent="0.25">
      <c r="B762" s="1">
        <f t="shared" si="58"/>
        <v>0</v>
      </c>
      <c r="C762" s="1">
        <v>68142560</v>
      </c>
      <c r="D762">
        <f t="shared" si="57"/>
        <v>-0.34496598625656061</v>
      </c>
      <c r="E762" s="1">
        <v>466</v>
      </c>
    </row>
    <row r="763" spans="2:5" x14ac:dyDescent="0.25">
      <c r="B763" s="1">
        <f t="shared" si="58"/>
        <v>0</v>
      </c>
      <c r="C763" s="1">
        <v>68142794</v>
      </c>
      <c r="D763">
        <f t="shared" si="57"/>
        <v>-0.60223384824337522</v>
      </c>
      <c r="E763" s="1">
        <v>88</v>
      </c>
    </row>
    <row r="764" spans="2:5" x14ac:dyDescent="0.25">
      <c r="B764" s="1">
        <f t="shared" si="58"/>
        <v>0</v>
      </c>
      <c r="C764" s="1">
        <v>68311295</v>
      </c>
      <c r="D764">
        <f t="shared" si="57"/>
        <v>-0.38552952581650191</v>
      </c>
      <c r="E764" s="1">
        <v>336</v>
      </c>
    </row>
    <row r="765" spans="2:5" x14ac:dyDescent="0.25">
      <c r="B765" s="1">
        <f t="shared" si="58"/>
        <v>0</v>
      </c>
      <c r="C765" s="1">
        <v>68314049</v>
      </c>
      <c r="D765">
        <f t="shared" si="57"/>
        <v>-0.39175767728139854</v>
      </c>
      <c r="E765" s="1">
        <v>320</v>
      </c>
    </row>
    <row r="766" spans="2:5" x14ac:dyDescent="0.25">
      <c r="B766" s="1">
        <f t="shared" si="58"/>
        <v>0</v>
      </c>
      <c r="C766" s="1">
        <v>68319112</v>
      </c>
      <c r="D766">
        <f t="shared" si="57"/>
        <v>-7.716330896629453E-2</v>
      </c>
      <c r="E766" s="1">
        <v>4962</v>
      </c>
    </row>
    <row r="767" spans="2:5" x14ac:dyDescent="0.25">
      <c r="B767" s="1">
        <f t="shared" si="58"/>
        <v>0</v>
      </c>
      <c r="C767" s="1">
        <v>68358156</v>
      </c>
      <c r="D767">
        <f t="shared" si="57"/>
        <v>-0.61398298891243108</v>
      </c>
      <c r="E767" s="1">
        <v>84</v>
      </c>
    </row>
    <row r="768" spans="2:5" x14ac:dyDescent="0.25">
      <c r="B768" s="1">
        <f t="shared" si="58"/>
        <v>0</v>
      </c>
      <c r="C768" s="1">
        <v>68358171</v>
      </c>
      <c r="D768">
        <f t="shared" si="57"/>
        <v>-0.72151416192329076</v>
      </c>
      <c r="E768" s="1">
        <v>62</v>
      </c>
    </row>
    <row r="769" spans="2:5" x14ac:dyDescent="0.25">
      <c r="B769" s="1">
        <f t="shared" si="58"/>
        <v>0</v>
      </c>
      <c r="C769" s="1">
        <v>68358216</v>
      </c>
      <c r="D769">
        <f t="shared" si="57"/>
        <v>-0.52023047690598156</v>
      </c>
      <c r="E769" s="1">
        <v>132</v>
      </c>
    </row>
    <row r="770" spans="2:5" x14ac:dyDescent="0.25">
      <c r="B770" s="1">
        <f t="shared" si="58"/>
        <v>0</v>
      </c>
      <c r="C770" s="1">
        <v>68358218</v>
      </c>
      <c r="D770">
        <f t="shared" si="57"/>
        <v>-0.68031159976179278</v>
      </c>
      <c r="E770" s="1">
        <v>68</v>
      </c>
    </row>
    <row r="771" spans="2:5" x14ac:dyDescent="0.25">
      <c r="B771" s="1">
        <f t="shared" si="58"/>
        <v>0</v>
      </c>
      <c r="C771" s="1">
        <v>68404712</v>
      </c>
      <c r="D771">
        <f t="shared" si="57"/>
        <v>-1.194537812595911</v>
      </c>
      <c r="E771" s="1">
        <v>-55</v>
      </c>
    </row>
    <row r="772" spans="2:5" x14ac:dyDescent="0.25">
      <c r="B772" s="1">
        <f t="shared" si="58"/>
        <v>0</v>
      </c>
      <c r="C772" s="1">
        <v>68404715</v>
      </c>
      <c r="D772">
        <f t="shared" si="57"/>
        <v>-1.5083559388717376</v>
      </c>
      <c r="E772" s="1">
        <v>-157</v>
      </c>
    </row>
    <row r="773" spans="2:5" x14ac:dyDescent="0.25">
      <c r="B773" s="1">
        <f t="shared" si="58"/>
        <v>0</v>
      </c>
      <c r="C773" s="1">
        <v>68404848</v>
      </c>
      <c r="D773">
        <f t="shared" si="57"/>
        <v>-1.1192803136799157</v>
      </c>
      <c r="E773" s="1">
        <v>-52</v>
      </c>
    </row>
    <row r="774" spans="2:5" x14ac:dyDescent="0.25">
      <c r="B774" s="1">
        <f t="shared" si="58"/>
        <v>0</v>
      </c>
      <c r="C774" s="1">
        <v>68502427</v>
      </c>
      <c r="D774">
        <f t="shared" si="57"/>
        <v>-0.38440050052526098</v>
      </c>
      <c r="E774" s="1">
        <v>339</v>
      </c>
    </row>
    <row r="775" spans="2:5" x14ac:dyDescent="0.25">
      <c r="B775" s="1">
        <f t="shared" si="58"/>
        <v>0</v>
      </c>
      <c r="C775" s="1">
        <v>68511985</v>
      </c>
      <c r="D775">
        <f t="shared" si="57"/>
        <v>-0.17195566089005532</v>
      </c>
      <c r="E775" s="1">
        <v>2101</v>
      </c>
    </row>
    <row r="776" spans="2:5" x14ac:dyDescent="0.25">
      <c r="B776" s="1">
        <f t="shared" si="58"/>
        <v>0</v>
      </c>
      <c r="C776" s="1">
        <v>68724899</v>
      </c>
      <c r="D776">
        <f t="shared" ref="D776:D839" si="59">IF((E776&lt;0),-1-1*LOG(-1*E776-49)/4,-1+LOG(E776-49)/4)</f>
        <v>-1.5768740094783031</v>
      </c>
      <c r="E776" s="1">
        <v>-252</v>
      </c>
    </row>
    <row r="777" spans="2:5" x14ac:dyDescent="0.25">
      <c r="B777" s="1">
        <f t="shared" si="58"/>
        <v>0</v>
      </c>
      <c r="C777" s="1">
        <v>68761316</v>
      </c>
      <c r="D777">
        <f t="shared" si="59"/>
        <v>-1.2865320089195595</v>
      </c>
      <c r="E777" s="1">
        <v>-63</v>
      </c>
    </row>
    <row r="778" spans="2:5" x14ac:dyDescent="0.25">
      <c r="B778" s="1">
        <f t="shared" ref="B778:B841" si="60">IF(C778=C777,1,0)</f>
        <v>0</v>
      </c>
      <c r="C778" s="1">
        <v>68944005</v>
      </c>
      <c r="D778">
        <f t="shared" si="59"/>
        <v>-1.3076122303445685</v>
      </c>
      <c r="E778" s="1">
        <v>-66</v>
      </c>
    </row>
    <row r="779" spans="2:5" x14ac:dyDescent="0.25">
      <c r="B779" s="1">
        <f t="shared" si="60"/>
        <v>0</v>
      </c>
      <c r="C779" s="1">
        <v>69371247</v>
      </c>
      <c r="D779">
        <f t="shared" si="59"/>
        <v>-1.1505149978319906</v>
      </c>
      <c r="E779" s="1">
        <v>-53</v>
      </c>
    </row>
    <row r="780" spans="2:5" x14ac:dyDescent="0.25">
      <c r="B780" s="1">
        <f t="shared" si="60"/>
        <v>0</v>
      </c>
      <c r="C780" s="1">
        <v>69557873</v>
      </c>
      <c r="D780">
        <f t="shared" si="59"/>
        <v>-0.66439432979444846</v>
      </c>
      <c r="E780" s="1">
        <v>71</v>
      </c>
    </row>
    <row r="781" spans="2:5" x14ac:dyDescent="0.25">
      <c r="B781" s="1">
        <f t="shared" si="60"/>
        <v>0</v>
      </c>
      <c r="C781" s="1">
        <v>69557879</v>
      </c>
      <c r="D781">
        <f t="shared" si="59"/>
        <v>-0.80546218740408904</v>
      </c>
      <c r="E781" s="1">
        <v>55</v>
      </c>
    </row>
    <row r="782" spans="2:5" x14ac:dyDescent="0.25">
      <c r="B782" s="1">
        <f t="shared" si="60"/>
        <v>0</v>
      </c>
      <c r="C782" s="1">
        <v>69642768</v>
      </c>
      <c r="D782">
        <f t="shared" si="59"/>
        <v>-0.38705339111892745</v>
      </c>
      <c r="E782" s="1">
        <v>332</v>
      </c>
    </row>
    <row r="783" spans="2:5" x14ac:dyDescent="0.25">
      <c r="B783" s="1">
        <f t="shared" si="60"/>
        <v>0</v>
      </c>
      <c r="C783" s="1">
        <v>69771671</v>
      </c>
      <c r="D783">
        <f t="shared" si="59"/>
        <v>-0.77422750325201406</v>
      </c>
      <c r="E783" s="1">
        <v>57</v>
      </c>
    </row>
    <row r="784" spans="2:5" x14ac:dyDescent="0.25">
      <c r="B784" s="1">
        <f t="shared" si="60"/>
        <v>0</v>
      </c>
      <c r="C784" s="1">
        <v>69810702</v>
      </c>
      <c r="D784">
        <f t="shared" si="59"/>
        <v>-0.3058247040028973</v>
      </c>
      <c r="E784" s="1">
        <v>647</v>
      </c>
    </row>
    <row r="785" spans="2:5" x14ac:dyDescent="0.25">
      <c r="B785" s="1">
        <f t="shared" si="60"/>
        <v>0</v>
      </c>
      <c r="C785" s="1">
        <v>69810839</v>
      </c>
      <c r="D785">
        <f t="shared" si="59"/>
        <v>-0.37542236155259989</v>
      </c>
      <c r="E785" s="1">
        <v>364</v>
      </c>
    </row>
    <row r="786" spans="2:5" x14ac:dyDescent="0.25">
      <c r="B786" s="1">
        <f t="shared" si="60"/>
        <v>0</v>
      </c>
      <c r="C786" s="1">
        <v>69831910</v>
      </c>
      <c r="D786">
        <f t="shared" si="59"/>
        <v>-0.63821049216444514</v>
      </c>
      <c r="E786" s="1">
        <v>77</v>
      </c>
    </row>
    <row r="787" spans="2:5" x14ac:dyDescent="0.25">
      <c r="B787" s="1">
        <f t="shared" si="60"/>
        <v>0</v>
      </c>
      <c r="C787" s="1">
        <v>69855575</v>
      </c>
      <c r="D787">
        <f t="shared" si="59"/>
        <v>-1.3138181262758266</v>
      </c>
      <c r="E787" s="1">
        <v>-67</v>
      </c>
    </row>
    <row r="788" spans="2:5" x14ac:dyDescent="0.25">
      <c r="B788" s="1">
        <f t="shared" si="60"/>
        <v>0</v>
      </c>
      <c r="C788" s="1">
        <v>70142976</v>
      </c>
      <c r="D788">
        <f t="shared" si="59"/>
        <v>-1.5365320089195595</v>
      </c>
      <c r="E788" s="1">
        <v>-189</v>
      </c>
    </row>
    <row r="789" spans="2:5" x14ac:dyDescent="0.25">
      <c r="B789" s="1">
        <f t="shared" si="60"/>
        <v>0</v>
      </c>
      <c r="C789" s="1">
        <v>70190685</v>
      </c>
      <c r="D789">
        <f t="shared" si="59"/>
        <v>-1.7959597592641052</v>
      </c>
      <c r="E789" s="1">
        <v>-1576</v>
      </c>
    </row>
    <row r="790" spans="2:5" x14ac:dyDescent="0.25">
      <c r="B790" s="1">
        <f t="shared" si="60"/>
        <v>0</v>
      </c>
      <c r="C790" s="1">
        <v>70190688</v>
      </c>
      <c r="D790">
        <f t="shared" si="59"/>
        <v>-1.9196523541397315</v>
      </c>
      <c r="E790" s="1">
        <v>-4820</v>
      </c>
    </row>
    <row r="791" spans="2:5" x14ac:dyDescent="0.25">
      <c r="B791" s="1">
        <f t="shared" si="60"/>
        <v>0</v>
      </c>
      <c r="C791" s="1">
        <v>70195014</v>
      </c>
      <c r="D791">
        <f t="shared" si="59"/>
        <v>-1.662090002745233</v>
      </c>
      <c r="E791" s="1">
        <v>-494</v>
      </c>
    </row>
    <row r="792" spans="2:5" x14ac:dyDescent="0.25">
      <c r="B792" s="1">
        <f t="shared" si="60"/>
        <v>0</v>
      </c>
      <c r="C792" s="1">
        <v>70277010</v>
      </c>
      <c r="D792">
        <f t="shared" si="59"/>
        <v>-0.33815425747134509</v>
      </c>
      <c r="E792" s="1">
        <v>493</v>
      </c>
    </row>
    <row r="793" spans="2:5" x14ac:dyDescent="0.25">
      <c r="B793" s="1">
        <f t="shared" si="60"/>
        <v>0</v>
      </c>
      <c r="C793" s="1">
        <v>70277103</v>
      </c>
      <c r="D793">
        <f t="shared" si="59"/>
        <v>-0.60794956898325125</v>
      </c>
      <c r="E793" s="1">
        <v>86</v>
      </c>
    </row>
    <row r="794" spans="2:5" x14ac:dyDescent="0.25">
      <c r="B794" s="1">
        <f t="shared" si="60"/>
        <v>0</v>
      </c>
      <c r="C794" s="1">
        <v>70277243</v>
      </c>
      <c r="D794">
        <f t="shared" si="59"/>
        <v>-0.17222053933437353</v>
      </c>
      <c r="E794" s="1">
        <v>2096</v>
      </c>
    </row>
    <row r="795" spans="2:5" x14ac:dyDescent="0.25">
      <c r="B795" s="1">
        <f t="shared" si="60"/>
        <v>0</v>
      </c>
      <c r="C795" s="1">
        <v>70277282</v>
      </c>
      <c r="D795">
        <f t="shared" si="59"/>
        <v>-0.40095016322606591</v>
      </c>
      <c r="E795" s="1">
        <v>298</v>
      </c>
    </row>
    <row r="796" spans="2:5" x14ac:dyDescent="0.25">
      <c r="B796" s="1">
        <f t="shared" si="60"/>
        <v>0</v>
      </c>
      <c r="C796" s="1">
        <v>70327733</v>
      </c>
      <c r="D796">
        <f t="shared" si="59"/>
        <v>-0.39542467717006369</v>
      </c>
      <c r="E796" s="1">
        <v>311</v>
      </c>
    </row>
    <row r="797" spans="2:5" x14ac:dyDescent="0.25">
      <c r="B797" s="1">
        <f t="shared" si="60"/>
        <v>0</v>
      </c>
      <c r="C797" s="1">
        <v>70526345</v>
      </c>
      <c r="D797">
        <f t="shared" si="59"/>
        <v>-0.73020468848809372</v>
      </c>
      <c r="E797" s="1">
        <v>61</v>
      </c>
    </row>
    <row r="798" spans="2:5" x14ac:dyDescent="0.25">
      <c r="B798" s="1">
        <f t="shared" si="60"/>
        <v>0</v>
      </c>
      <c r="C798" s="1">
        <v>70630782</v>
      </c>
      <c r="D798">
        <f t="shared" si="59"/>
        <v>-0.30747117630322462</v>
      </c>
      <c r="E798" s="1">
        <v>638</v>
      </c>
    </row>
    <row r="799" spans="2:5" x14ac:dyDescent="0.25">
      <c r="B799" s="1">
        <f t="shared" si="60"/>
        <v>0</v>
      </c>
      <c r="C799" s="1">
        <v>71690809</v>
      </c>
      <c r="D799">
        <f t="shared" si="59"/>
        <v>-1.4290008359086999</v>
      </c>
      <c r="E799" s="1">
        <v>-101</v>
      </c>
    </row>
    <row r="800" spans="2:5" x14ac:dyDescent="0.25">
      <c r="B800" s="1">
        <f t="shared" si="60"/>
        <v>0</v>
      </c>
      <c r="C800" s="1">
        <v>71908162</v>
      </c>
      <c r="D800">
        <f t="shared" si="59"/>
        <v>-0.72151416192329076</v>
      </c>
      <c r="E800" s="1">
        <v>62</v>
      </c>
    </row>
    <row r="801" spans="2:5" x14ac:dyDescent="0.25">
      <c r="B801" s="1">
        <f t="shared" si="60"/>
        <v>0</v>
      </c>
      <c r="C801" s="1">
        <v>72026131</v>
      </c>
      <c r="D801">
        <f t="shared" si="59"/>
        <v>-0.55190207762543653</v>
      </c>
      <c r="E801" s="1">
        <v>111</v>
      </c>
    </row>
    <row r="802" spans="2:5" x14ac:dyDescent="0.25">
      <c r="B802" s="1">
        <f t="shared" si="60"/>
        <v>0</v>
      </c>
      <c r="C802" s="1">
        <v>72091819</v>
      </c>
      <c r="D802">
        <f t="shared" si="59"/>
        <v>-1.4823547314285732</v>
      </c>
      <c r="E802" s="1">
        <v>-134</v>
      </c>
    </row>
    <row r="803" spans="2:5" x14ac:dyDescent="0.25">
      <c r="B803" s="1">
        <f t="shared" si="60"/>
        <v>0</v>
      </c>
      <c r="C803" s="1">
        <v>72355212</v>
      </c>
      <c r="D803">
        <f t="shared" si="59"/>
        <v>-1.3537433369927045</v>
      </c>
      <c r="E803" s="1">
        <v>-75</v>
      </c>
    </row>
    <row r="804" spans="2:5" x14ac:dyDescent="0.25">
      <c r="B804" s="1">
        <f t="shared" si="60"/>
        <v>0</v>
      </c>
      <c r="C804" s="1">
        <v>72429383</v>
      </c>
      <c r="D804">
        <f t="shared" si="59"/>
        <v>-0.54677166083928608</v>
      </c>
      <c r="E804" s="1">
        <v>114</v>
      </c>
    </row>
    <row r="805" spans="2:5" x14ac:dyDescent="0.25">
      <c r="B805" s="1">
        <f t="shared" si="60"/>
        <v>0</v>
      </c>
      <c r="C805" s="1">
        <v>72571428</v>
      </c>
      <c r="D805">
        <f t="shared" si="59"/>
        <v>-1.6090406617601891</v>
      </c>
      <c r="E805" s="1">
        <v>-322</v>
      </c>
    </row>
    <row r="806" spans="2:5" x14ac:dyDescent="0.25">
      <c r="B806" s="1">
        <f t="shared" si="60"/>
        <v>0</v>
      </c>
      <c r="C806" s="1">
        <v>72580491</v>
      </c>
      <c r="D806">
        <f t="shared" si="59"/>
        <v>-0.39016682654243429</v>
      </c>
      <c r="E806" s="1">
        <v>324</v>
      </c>
    </row>
    <row r="807" spans="2:5" x14ac:dyDescent="0.25">
      <c r="B807" s="1">
        <f t="shared" si="60"/>
        <v>0</v>
      </c>
      <c r="C807" s="1">
        <v>72585466</v>
      </c>
      <c r="D807">
        <f t="shared" si="59"/>
        <v>-1.3692803136799157</v>
      </c>
      <c r="E807" s="1">
        <v>-79</v>
      </c>
    </row>
    <row r="808" spans="2:5" x14ac:dyDescent="0.25">
      <c r="B808" s="1">
        <f t="shared" si="60"/>
        <v>0</v>
      </c>
      <c r="C808" s="1">
        <v>72863850</v>
      </c>
      <c r="D808">
        <f t="shared" si="59"/>
        <v>-1.9960417817867471</v>
      </c>
      <c r="E808" s="1">
        <v>-9691</v>
      </c>
    </row>
    <row r="809" spans="2:5" x14ac:dyDescent="0.25">
      <c r="B809" s="1">
        <f t="shared" si="60"/>
        <v>0</v>
      </c>
      <c r="C809" s="1">
        <v>73221941</v>
      </c>
      <c r="D809">
        <f t="shared" si="59"/>
        <v>-1.7224654303145472</v>
      </c>
      <c r="E809" s="1">
        <v>-825</v>
      </c>
    </row>
    <row r="810" spans="2:5" x14ac:dyDescent="0.25">
      <c r="B810" s="1">
        <f t="shared" si="60"/>
        <v>0</v>
      </c>
      <c r="C810" s="1">
        <v>73233370</v>
      </c>
      <c r="D810">
        <f t="shared" si="59"/>
        <v>-0.6861818737241735</v>
      </c>
      <c r="E810" s="1">
        <v>67</v>
      </c>
    </row>
    <row r="811" spans="2:5" x14ac:dyDescent="0.25">
      <c r="B811" s="1">
        <f t="shared" si="60"/>
        <v>0</v>
      </c>
      <c r="C811" s="1">
        <v>73651049</v>
      </c>
      <c r="D811">
        <f t="shared" si="59"/>
        <v>-1.1192803136799157</v>
      </c>
      <c r="E811" s="1">
        <v>-52</v>
      </c>
    </row>
    <row r="812" spans="2:5" x14ac:dyDescent="0.25">
      <c r="B812" s="1">
        <f t="shared" si="60"/>
        <v>0</v>
      </c>
      <c r="C812" s="1">
        <v>73651389</v>
      </c>
      <c r="D812">
        <f t="shared" si="59"/>
        <v>-1.2697953115119063</v>
      </c>
      <c r="E812" s="1">
        <v>-61</v>
      </c>
    </row>
    <row r="813" spans="2:5" x14ac:dyDescent="0.25">
      <c r="B813" s="1">
        <f t="shared" si="60"/>
        <v>0</v>
      </c>
      <c r="C813" s="1">
        <v>73915354</v>
      </c>
      <c r="D813">
        <f t="shared" si="59"/>
        <v>-0.54187277182344085</v>
      </c>
      <c r="E813" s="1">
        <v>117</v>
      </c>
    </row>
    <row r="814" spans="2:5" x14ac:dyDescent="0.25">
      <c r="B814" s="1">
        <f t="shared" si="60"/>
        <v>0</v>
      </c>
      <c r="C814" s="1">
        <v>74146396</v>
      </c>
      <c r="D814">
        <f t="shared" si="59"/>
        <v>-1.6181891123293031</v>
      </c>
      <c r="E814" s="1">
        <v>-346</v>
      </c>
    </row>
    <row r="815" spans="2:5" x14ac:dyDescent="0.25">
      <c r="B815" s="1">
        <f t="shared" si="60"/>
        <v>0</v>
      </c>
      <c r="C815" s="1">
        <v>74156152</v>
      </c>
      <c r="D815">
        <f t="shared" si="59"/>
        <v>-1.610619942266112</v>
      </c>
      <c r="E815" s="1">
        <v>-326</v>
      </c>
    </row>
    <row r="816" spans="2:5" x14ac:dyDescent="0.25">
      <c r="B816" s="1">
        <f t="shared" si="60"/>
        <v>0</v>
      </c>
      <c r="C816" s="1">
        <v>74216637</v>
      </c>
      <c r="D816">
        <f t="shared" si="59"/>
        <v>-0.29710624853235168</v>
      </c>
      <c r="E816" s="1">
        <v>697</v>
      </c>
    </row>
    <row r="817" spans="2:5" x14ac:dyDescent="0.25">
      <c r="B817" s="1">
        <f t="shared" si="60"/>
        <v>0</v>
      </c>
      <c r="C817" s="1">
        <v>74273553</v>
      </c>
      <c r="D817">
        <f t="shared" si="59"/>
        <v>-0.31160423527677339</v>
      </c>
      <c r="E817" s="1">
        <v>616</v>
      </c>
    </row>
    <row r="818" spans="2:5" x14ac:dyDescent="0.25">
      <c r="B818" s="1">
        <f t="shared" si="60"/>
        <v>0</v>
      </c>
      <c r="C818" s="1">
        <v>74295003</v>
      </c>
      <c r="D818">
        <f t="shared" si="59"/>
        <v>-0.39256192999939798</v>
      </c>
      <c r="E818" s="1">
        <v>318</v>
      </c>
    </row>
    <row r="819" spans="2:5" x14ac:dyDescent="0.25">
      <c r="B819" s="1">
        <f t="shared" si="60"/>
        <v>0</v>
      </c>
      <c r="C819" s="1">
        <v>74310984</v>
      </c>
      <c r="D819">
        <f t="shared" si="59"/>
        <v>-0.41488897128997038</v>
      </c>
      <c r="E819" s="1">
        <v>268</v>
      </c>
    </row>
    <row r="820" spans="2:5" x14ac:dyDescent="0.25">
      <c r="B820" s="1">
        <f t="shared" si="60"/>
        <v>0</v>
      </c>
      <c r="C820" s="1">
        <v>74341731</v>
      </c>
      <c r="D820">
        <f t="shared" si="59"/>
        <v>-0.38590849171773922</v>
      </c>
      <c r="E820" s="1">
        <v>335</v>
      </c>
    </row>
    <row r="821" spans="2:5" x14ac:dyDescent="0.25">
      <c r="B821" s="1">
        <f t="shared" si="60"/>
        <v>0</v>
      </c>
      <c r="C821" s="1">
        <v>74370288</v>
      </c>
      <c r="D821">
        <f t="shared" si="59"/>
        <v>-1.0752574989159953</v>
      </c>
      <c r="E821" s="1">
        <v>-51</v>
      </c>
    </row>
    <row r="822" spans="2:5" x14ac:dyDescent="0.25">
      <c r="B822" s="1">
        <f t="shared" si="60"/>
        <v>0</v>
      </c>
      <c r="C822" s="1">
        <v>74421253</v>
      </c>
      <c r="D822">
        <f t="shared" si="59"/>
        <v>-1.6029049264908075</v>
      </c>
      <c r="E822" s="1">
        <v>-307</v>
      </c>
    </row>
    <row r="823" spans="2:5" x14ac:dyDescent="0.25">
      <c r="B823" s="1">
        <f t="shared" si="60"/>
        <v>0</v>
      </c>
      <c r="C823" s="1">
        <v>74504847</v>
      </c>
      <c r="D823">
        <f t="shared" si="59"/>
        <v>-0.3836542871378954</v>
      </c>
      <c r="E823" s="1">
        <v>341</v>
      </c>
    </row>
    <row r="824" spans="2:5" x14ac:dyDescent="0.25">
      <c r="B824" s="1">
        <f t="shared" si="60"/>
        <v>0</v>
      </c>
      <c r="C824" s="1">
        <v>74613779</v>
      </c>
      <c r="D824">
        <f t="shared" si="59"/>
        <v>-1.9574224102247428</v>
      </c>
      <c r="E824" s="1">
        <v>-6805</v>
      </c>
    </row>
    <row r="825" spans="2:5" x14ac:dyDescent="0.25">
      <c r="B825" s="1">
        <f t="shared" si="60"/>
        <v>0</v>
      </c>
      <c r="C825" s="1">
        <v>74668007</v>
      </c>
      <c r="D825">
        <f t="shared" si="59"/>
        <v>-0.39583987316542979</v>
      </c>
      <c r="E825" s="1">
        <v>310</v>
      </c>
    </row>
    <row r="826" spans="2:5" x14ac:dyDescent="0.25">
      <c r="B826" s="1">
        <f t="shared" si="60"/>
        <v>0</v>
      </c>
      <c r="C826" s="1">
        <v>74865433</v>
      </c>
      <c r="D826">
        <f t="shared" si="59"/>
        <v>-1.7606438781100477</v>
      </c>
      <c r="E826" s="1">
        <v>-1152</v>
      </c>
    </row>
    <row r="827" spans="2:5" x14ac:dyDescent="0.25">
      <c r="B827" s="1">
        <f t="shared" si="60"/>
        <v>0</v>
      </c>
      <c r="C827" s="1">
        <v>74868416</v>
      </c>
      <c r="D827">
        <f t="shared" si="59"/>
        <v>-1.758757320550592</v>
      </c>
      <c r="E827" s="1">
        <v>-1133</v>
      </c>
    </row>
    <row r="828" spans="2:5" x14ac:dyDescent="0.25">
      <c r="B828" s="1">
        <f t="shared" si="60"/>
        <v>0</v>
      </c>
      <c r="C828" s="1">
        <v>74872582</v>
      </c>
      <c r="D828">
        <f t="shared" si="59"/>
        <v>-0.57525749891599531</v>
      </c>
      <c r="E828" s="1">
        <v>99</v>
      </c>
    </row>
    <row r="829" spans="2:5" x14ac:dyDescent="0.25">
      <c r="B829" s="1">
        <f t="shared" si="60"/>
        <v>0</v>
      </c>
      <c r="C829" s="1">
        <v>74932721</v>
      </c>
      <c r="D829">
        <f t="shared" si="59"/>
        <v>-1.5073459444213024</v>
      </c>
      <c r="E829" s="1">
        <v>-156</v>
      </c>
    </row>
    <row r="830" spans="2:5" x14ac:dyDescent="0.25">
      <c r="B830" s="1">
        <f t="shared" si="60"/>
        <v>0</v>
      </c>
      <c r="C830" s="1">
        <v>74932723</v>
      </c>
      <c r="D830">
        <f t="shared" si="59"/>
        <v>-1.6200017357392875</v>
      </c>
      <c r="E830" s="1">
        <v>-351</v>
      </c>
    </row>
    <row r="831" spans="2:5" x14ac:dyDescent="0.25">
      <c r="B831" s="1">
        <f t="shared" si="60"/>
        <v>0</v>
      </c>
      <c r="C831" s="1">
        <v>74932909</v>
      </c>
      <c r="D831">
        <f t="shared" si="59"/>
        <v>-1.5161144973067295</v>
      </c>
      <c r="E831" s="1">
        <v>-165</v>
      </c>
    </row>
    <row r="832" spans="2:5" x14ac:dyDescent="0.25">
      <c r="B832" s="1">
        <f t="shared" si="60"/>
        <v>0</v>
      </c>
      <c r="C832" s="1">
        <v>75010330</v>
      </c>
      <c r="D832">
        <f t="shared" si="59"/>
        <v>-1.3076122303445685</v>
      </c>
      <c r="E832" s="1">
        <v>-66</v>
      </c>
    </row>
    <row r="833" spans="2:5" x14ac:dyDescent="0.25">
      <c r="B833" s="1">
        <f t="shared" si="60"/>
        <v>0</v>
      </c>
      <c r="C833" s="1">
        <v>75162143</v>
      </c>
      <c r="D833">
        <f t="shared" si="59"/>
        <v>-0.37751038014379135</v>
      </c>
      <c r="E833" s="1">
        <v>358</v>
      </c>
    </row>
    <row r="834" spans="2:5" x14ac:dyDescent="0.25">
      <c r="B834" s="1">
        <f t="shared" si="60"/>
        <v>0</v>
      </c>
      <c r="C834" s="1">
        <v>75759153</v>
      </c>
      <c r="D834">
        <f t="shared" si="59"/>
        <v>-0.55914300160926567</v>
      </c>
      <c r="E834" s="1">
        <v>107</v>
      </c>
    </row>
    <row r="835" spans="2:5" x14ac:dyDescent="0.25">
      <c r="B835" s="1">
        <f t="shared" si="60"/>
        <v>0</v>
      </c>
      <c r="C835" s="1">
        <v>75957783</v>
      </c>
      <c r="D835">
        <f t="shared" si="59"/>
        <v>-1.6082423227186013</v>
      </c>
      <c r="E835" s="1">
        <v>-320</v>
      </c>
    </row>
    <row r="836" spans="2:5" x14ac:dyDescent="0.25">
      <c r="B836" s="1">
        <f t="shared" si="60"/>
        <v>0</v>
      </c>
      <c r="C836" s="1">
        <v>76016508</v>
      </c>
      <c r="D836">
        <f t="shared" si="59"/>
        <v>-1.0752574989159953</v>
      </c>
      <c r="E836" s="1">
        <v>-51</v>
      </c>
    </row>
    <row r="837" spans="2:5" x14ac:dyDescent="0.25">
      <c r="B837" s="1">
        <f t="shared" si="60"/>
        <v>0</v>
      </c>
      <c r="C837" s="1">
        <v>76380607</v>
      </c>
      <c r="D837">
        <f t="shared" si="59"/>
        <v>-1.3196884002382072</v>
      </c>
      <c r="E837" s="1">
        <v>-68</v>
      </c>
    </row>
    <row r="838" spans="2:5" x14ac:dyDescent="0.25">
      <c r="B838" s="1">
        <f t="shared" si="60"/>
        <v>0</v>
      </c>
      <c r="C838" s="1">
        <v>76634107</v>
      </c>
      <c r="D838">
        <f t="shared" si="59"/>
        <v>-0.55546218740408904</v>
      </c>
      <c r="E838" s="1">
        <v>109</v>
      </c>
    </row>
    <row r="839" spans="2:5" x14ac:dyDescent="0.25">
      <c r="B839" s="1">
        <f t="shared" si="60"/>
        <v>0</v>
      </c>
      <c r="C839" s="1">
        <v>76634430</v>
      </c>
      <c r="D839">
        <f t="shared" si="59"/>
        <v>-0.66439432979444846</v>
      </c>
      <c r="E839" s="1">
        <v>71</v>
      </c>
    </row>
    <row r="840" spans="2:5" x14ac:dyDescent="0.25">
      <c r="B840" s="1">
        <f t="shared" si="60"/>
        <v>0</v>
      </c>
      <c r="C840" s="1">
        <v>76746504</v>
      </c>
      <c r="D840">
        <f t="shared" ref="D840:D903" si="61">IF((E840&lt;0),-1-1*LOG(-1*E840-49)/4,-1+LOG(E840-49)/4)</f>
        <v>-1.3728404234585683</v>
      </c>
      <c r="E840" s="1">
        <v>-80</v>
      </c>
    </row>
    <row r="841" spans="2:5" x14ac:dyDescent="0.25">
      <c r="B841" s="1">
        <f t="shared" si="60"/>
        <v>0</v>
      </c>
      <c r="C841" s="1">
        <v>77097492</v>
      </c>
      <c r="D841">
        <f t="shared" si="61"/>
        <v>-1.9269138308827967</v>
      </c>
      <c r="E841" s="1">
        <v>-5150</v>
      </c>
    </row>
    <row r="842" spans="2:5" x14ac:dyDescent="0.25">
      <c r="B842" s="1">
        <f t="shared" ref="B842:B905" si="62">IF(C842=C841,1,0)</f>
        <v>0</v>
      </c>
      <c r="C842" s="1">
        <v>77256697</v>
      </c>
      <c r="D842">
        <f t="shared" si="61"/>
        <v>-0.55016486263660458</v>
      </c>
      <c r="E842" s="1">
        <v>112</v>
      </c>
    </row>
    <row r="843" spans="2:5" x14ac:dyDescent="0.25">
      <c r="B843" s="1">
        <f t="shared" si="62"/>
        <v>0</v>
      </c>
      <c r="C843" s="1">
        <v>77257005</v>
      </c>
      <c r="D843">
        <f t="shared" si="61"/>
        <v>-0.53718541282023113</v>
      </c>
      <c r="E843" s="1">
        <v>120</v>
      </c>
    </row>
    <row r="844" spans="2:5" x14ac:dyDescent="0.25">
      <c r="B844" s="1">
        <f t="shared" si="62"/>
        <v>0</v>
      </c>
      <c r="C844" s="1">
        <v>77266453</v>
      </c>
      <c r="D844">
        <f t="shared" si="61"/>
        <v>-1.413303128443836</v>
      </c>
      <c r="E844" s="1">
        <v>-94</v>
      </c>
    </row>
    <row r="845" spans="2:5" x14ac:dyDescent="0.25">
      <c r="B845" s="1">
        <f t="shared" si="62"/>
        <v>0</v>
      </c>
      <c r="C845" s="1">
        <v>77722511</v>
      </c>
      <c r="D845">
        <f t="shared" si="61"/>
        <v>-0.28416928496988603</v>
      </c>
      <c r="E845" s="1">
        <v>779</v>
      </c>
    </row>
    <row r="846" spans="2:5" x14ac:dyDescent="0.25">
      <c r="B846" s="1">
        <f t="shared" si="62"/>
        <v>0</v>
      </c>
      <c r="C846" s="1">
        <v>77920099</v>
      </c>
      <c r="D846">
        <f t="shared" si="61"/>
        <v>-1.6049889371224395</v>
      </c>
      <c r="E846" s="1">
        <v>-312</v>
      </c>
    </row>
    <row r="847" spans="2:5" x14ac:dyDescent="0.25">
      <c r="B847" s="1">
        <f t="shared" si="62"/>
        <v>0</v>
      </c>
      <c r="C847" s="1">
        <v>77980646</v>
      </c>
      <c r="D847">
        <f t="shared" si="61"/>
        <v>-0.27936886551127993</v>
      </c>
      <c r="E847" s="1">
        <v>812</v>
      </c>
    </row>
    <row r="848" spans="2:5" x14ac:dyDescent="0.25">
      <c r="B848" s="1">
        <f t="shared" si="62"/>
        <v>0</v>
      </c>
      <c r="C848" s="1">
        <v>78300968</v>
      </c>
      <c r="D848">
        <f t="shared" si="61"/>
        <v>-1.3450528104279016</v>
      </c>
      <c r="E848" s="1">
        <v>-73</v>
      </c>
    </row>
    <row r="849" spans="2:5" x14ac:dyDescent="0.25">
      <c r="B849" s="1">
        <f t="shared" si="62"/>
        <v>0</v>
      </c>
      <c r="C849" s="1">
        <v>78312338</v>
      </c>
      <c r="D849">
        <f t="shared" si="61"/>
        <v>-1.4058123225994752</v>
      </c>
      <c r="E849" s="1">
        <v>-91</v>
      </c>
    </row>
    <row r="850" spans="2:5" x14ac:dyDescent="0.25">
      <c r="B850" s="1">
        <f t="shared" si="62"/>
        <v>0</v>
      </c>
      <c r="C850" s="1">
        <v>78312865</v>
      </c>
      <c r="D850">
        <f t="shared" si="61"/>
        <v>-1.2865320089195595</v>
      </c>
      <c r="E850" s="1">
        <v>-63</v>
      </c>
    </row>
    <row r="851" spans="2:5" x14ac:dyDescent="0.25">
      <c r="B851" s="1">
        <f t="shared" si="62"/>
        <v>0</v>
      </c>
      <c r="C851" s="1">
        <v>78364254</v>
      </c>
      <c r="D851">
        <f t="shared" si="61"/>
        <v>-0.39625666300729556</v>
      </c>
      <c r="E851" s="1">
        <v>309</v>
      </c>
    </row>
    <row r="852" spans="2:5" x14ac:dyDescent="0.25">
      <c r="B852" s="1">
        <f t="shared" si="62"/>
        <v>0</v>
      </c>
      <c r="C852" s="1">
        <v>78416767</v>
      </c>
      <c r="D852">
        <f t="shared" si="61"/>
        <v>-0.38628878499787245</v>
      </c>
      <c r="E852" s="1">
        <v>334</v>
      </c>
    </row>
    <row r="853" spans="2:5" x14ac:dyDescent="0.25">
      <c r="B853" s="1">
        <f t="shared" si="62"/>
        <v>0</v>
      </c>
      <c r="C853" s="1">
        <v>78426661</v>
      </c>
      <c r="D853">
        <f t="shared" si="61"/>
        <v>-1.9812506269202443</v>
      </c>
      <c r="E853" s="1">
        <v>-8463</v>
      </c>
    </row>
    <row r="854" spans="2:5" x14ac:dyDescent="0.25">
      <c r="B854" s="1">
        <f t="shared" si="62"/>
        <v>0</v>
      </c>
      <c r="C854" s="1">
        <v>78593441</v>
      </c>
      <c r="D854">
        <f t="shared" si="61"/>
        <v>-0.73020468848809372</v>
      </c>
      <c r="E854" s="1">
        <v>61</v>
      </c>
    </row>
    <row r="855" spans="2:5" x14ac:dyDescent="0.25">
      <c r="B855" s="1">
        <f t="shared" si="62"/>
        <v>0</v>
      </c>
      <c r="C855" s="1">
        <v>78843171</v>
      </c>
      <c r="D855">
        <f t="shared" si="61"/>
        <v>-0.40226622322415517</v>
      </c>
      <c r="E855" s="1">
        <v>295</v>
      </c>
    </row>
    <row r="856" spans="2:5" x14ac:dyDescent="0.25">
      <c r="B856" s="1">
        <f t="shared" si="62"/>
        <v>0</v>
      </c>
      <c r="C856" s="1">
        <v>79263620</v>
      </c>
      <c r="D856">
        <f t="shared" si="61"/>
        <v>-0.40095016322606591</v>
      </c>
      <c r="E856" s="1">
        <v>298</v>
      </c>
    </row>
    <row r="857" spans="2:5" x14ac:dyDescent="0.25">
      <c r="B857" s="1">
        <f t="shared" si="62"/>
        <v>0</v>
      </c>
      <c r="C857" s="1">
        <v>79723784</v>
      </c>
      <c r="D857">
        <f t="shared" si="61"/>
        <v>-0.43862183304646252</v>
      </c>
      <c r="E857" s="1">
        <v>225</v>
      </c>
    </row>
    <row r="858" spans="2:5" x14ac:dyDescent="0.25">
      <c r="B858" s="1">
        <f t="shared" si="62"/>
        <v>0</v>
      </c>
      <c r="C858" s="1">
        <v>80188072</v>
      </c>
      <c r="D858">
        <f t="shared" si="61"/>
        <v>-0.88071968632008435</v>
      </c>
      <c r="E858" s="1">
        <v>52</v>
      </c>
    </row>
    <row r="859" spans="2:5" x14ac:dyDescent="0.25">
      <c r="B859" s="1">
        <f t="shared" si="62"/>
        <v>1</v>
      </c>
      <c r="C859" s="1">
        <v>80188072</v>
      </c>
      <c r="D859">
        <f t="shared" si="61"/>
        <v>-1.0752574989159953</v>
      </c>
      <c r="E859" s="1">
        <v>-51</v>
      </c>
    </row>
    <row r="860" spans="2:5" x14ac:dyDescent="0.25">
      <c r="B860" s="1">
        <f t="shared" si="62"/>
        <v>0</v>
      </c>
      <c r="C860" s="1">
        <v>80188151</v>
      </c>
      <c r="D860">
        <f t="shared" si="61"/>
        <v>-0.57310745597551593</v>
      </c>
      <c r="E860" s="1">
        <v>100</v>
      </c>
    </row>
    <row r="861" spans="2:5" x14ac:dyDescent="0.25">
      <c r="B861" s="1">
        <f t="shared" si="62"/>
        <v>0</v>
      </c>
      <c r="C861" s="1">
        <v>80188158</v>
      </c>
      <c r="D861">
        <f t="shared" si="61"/>
        <v>-0.52837731870687954</v>
      </c>
      <c r="E861" s="1">
        <v>126</v>
      </c>
    </row>
    <row r="862" spans="2:5" x14ac:dyDescent="0.25">
      <c r="B862" s="1">
        <f t="shared" si="62"/>
        <v>0</v>
      </c>
      <c r="C862" s="1">
        <v>80398947</v>
      </c>
      <c r="D862">
        <f t="shared" si="61"/>
        <v>-0.39583987316542979</v>
      </c>
      <c r="E862" s="1">
        <v>310</v>
      </c>
    </row>
    <row r="863" spans="2:5" x14ac:dyDescent="0.25">
      <c r="B863" s="1">
        <f t="shared" si="62"/>
        <v>0</v>
      </c>
      <c r="C863" s="1">
        <v>80611272</v>
      </c>
      <c r="D863">
        <f t="shared" si="61"/>
        <v>-0.13640313321326125</v>
      </c>
      <c r="E863" s="1">
        <v>2896</v>
      </c>
    </row>
    <row r="864" spans="2:5" x14ac:dyDescent="0.25">
      <c r="B864" s="1">
        <f t="shared" si="62"/>
        <v>0</v>
      </c>
      <c r="C864" s="1">
        <v>80764325</v>
      </c>
      <c r="D864">
        <f t="shared" si="61"/>
        <v>-0.61713027073943616</v>
      </c>
      <c r="E864" s="1">
        <v>83</v>
      </c>
    </row>
    <row r="865" spans="2:5" x14ac:dyDescent="0.25">
      <c r="B865" s="1">
        <f t="shared" si="62"/>
        <v>0</v>
      </c>
      <c r="C865" s="1">
        <v>80764344</v>
      </c>
      <c r="D865">
        <f t="shared" si="61"/>
        <v>-0.69897000433601875</v>
      </c>
      <c r="E865" s="1">
        <v>65</v>
      </c>
    </row>
    <row r="866" spans="2:5" x14ac:dyDescent="0.25">
      <c r="B866" s="1">
        <f t="shared" si="62"/>
        <v>0</v>
      </c>
      <c r="C866" s="1">
        <v>81267024</v>
      </c>
      <c r="D866">
        <f t="shared" si="61"/>
        <v>-0.38667041498824062</v>
      </c>
      <c r="E866" s="1">
        <v>333</v>
      </c>
    </row>
    <row r="867" spans="2:5" x14ac:dyDescent="0.25">
      <c r="B867" s="1">
        <f t="shared" si="62"/>
        <v>0</v>
      </c>
      <c r="C867" s="1">
        <v>81350824</v>
      </c>
      <c r="D867">
        <f t="shared" si="61"/>
        <v>-1.3404319590043983</v>
      </c>
      <c r="E867" s="1">
        <v>-72</v>
      </c>
    </row>
    <row r="868" spans="2:5" x14ac:dyDescent="0.25">
      <c r="B868" s="1">
        <f t="shared" si="62"/>
        <v>0</v>
      </c>
      <c r="C868" s="1">
        <v>81350939</v>
      </c>
      <c r="D868">
        <f t="shared" si="61"/>
        <v>-1.3138181262758266</v>
      </c>
      <c r="E868" s="1">
        <v>-67</v>
      </c>
    </row>
    <row r="869" spans="2:5" x14ac:dyDescent="0.25">
      <c r="B869" s="1">
        <f t="shared" si="62"/>
        <v>0</v>
      </c>
      <c r="C869" s="1">
        <v>82177571</v>
      </c>
      <c r="D869">
        <f t="shared" si="61"/>
        <v>-1.5242275032520141</v>
      </c>
      <c r="E869" s="1">
        <v>-174</v>
      </c>
    </row>
    <row r="870" spans="2:5" x14ac:dyDescent="0.25">
      <c r="B870" s="1">
        <f t="shared" si="62"/>
        <v>0</v>
      </c>
      <c r="C870" s="1">
        <v>82178061</v>
      </c>
      <c r="D870">
        <f t="shared" si="61"/>
        <v>-1.357840941039747</v>
      </c>
      <c r="E870" s="1">
        <v>-76</v>
      </c>
    </row>
    <row r="871" spans="2:5" x14ac:dyDescent="0.25">
      <c r="B871" s="1">
        <f t="shared" si="62"/>
        <v>0</v>
      </c>
      <c r="C871" s="1">
        <v>82178245</v>
      </c>
      <c r="D871">
        <f t="shared" si="61"/>
        <v>-1.4744067728226105</v>
      </c>
      <c r="E871" s="1">
        <v>-128</v>
      </c>
    </row>
    <row r="872" spans="2:5" x14ac:dyDescent="0.25">
      <c r="B872" s="1">
        <f t="shared" si="62"/>
        <v>0</v>
      </c>
      <c r="C872" s="1">
        <v>82349277</v>
      </c>
      <c r="D872">
        <f t="shared" si="61"/>
        <v>-0.40051499783199063</v>
      </c>
      <c r="E872" s="1">
        <v>299</v>
      </c>
    </row>
    <row r="873" spans="2:5" x14ac:dyDescent="0.25">
      <c r="B873" s="1">
        <f t="shared" si="62"/>
        <v>0</v>
      </c>
      <c r="C873" s="1">
        <v>82349371</v>
      </c>
      <c r="D873">
        <f t="shared" si="61"/>
        <v>-0.33243853673146895</v>
      </c>
      <c r="E873" s="1">
        <v>517</v>
      </c>
    </row>
    <row r="874" spans="2:5" x14ac:dyDescent="0.25">
      <c r="B874" s="1">
        <f t="shared" si="62"/>
        <v>0</v>
      </c>
      <c r="C874" s="1">
        <v>82450456</v>
      </c>
      <c r="D874">
        <f t="shared" si="61"/>
        <v>-0.49164406112826253</v>
      </c>
      <c r="E874" s="1">
        <v>157</v>
      </c>
    </row>
    <row r="875" spans="2:5" x14ac:dyDescent="0.25">
      <c r="B875" s="1">
        <f t="shared" si="62"/>
        <v>0</v>
      </c>
      <c r="C875" s="1">
        <v>82567178</v>
      </c>
      <c r="D875">
        <f t="shared" si="61"/>
        <v>-1.2940228147639203</v>
      </c>
      <c r="E875" s="1">
        <v>-64</v>
      </c>
    </row>
    <row r="876" spans="2:5" x14ac:dyDescent="0.25">
      <c r="B876" s="1">
        <f t="shared" si="62"/>
        <v>0</v>
      </c>
      <c r="C876" s="1">
        <v>83016566</v>
      </c>
      <c r="D876">
        <f t="shared" si="61"/>
        <v>-1.3692803136799157</v>
      </c>
      <c r="E876" s="1">
        <v>-79</v>
      </c>
    </row>
    <row r="877" spans="2:5" x14ac:dyDescent="0.25">
      <c r="B877" s="1">
        <f t="shared" si="62"/>
        <v>0</v>
      </c>
      <c r="C877" s="1">
        <v>83094623</v>
      </c>
      <c r="D877">
        <f t="shared" si="61"/>
        <v>-1.1505149978319906</v>
      </c>
      <c r="E877" s="1">
        <v>-53</v>
      </c>
    </row>
    <row r="878" spans="2:5" x14ac:dyDescent="0.25">
      <c r="B878" s="1">
        <f t="shared" si="62"/>
        <v>0</v>
      </c>
      <c r="C878" s="1">
        <v>83352635</v>
      </c>
      <c r="D878">
        <f t="shared" si="61"/>
        <v>-1.1505149978319906</v>
      </c>
      <c r="E878" s="1">
        <v>-53</v>
      </c>
    </row>
    <row r="879" spans="2:5" x14ac:dyDescent="0.25">
      <c r="B879" s="1">
        <f t="shared" si="62"/>
        <v>0</v>
      </c>
      <c r="C879" s="1">
        <v>83407642</v>
      </c>
      <c r="D879">
        <f t="shared" si="61"/>
        <v>-1.5333847270925545</v>
      </c>
      <c r="E879" s="1">
        <v>-185</v>
      </c>
    </row>
    <row r="880" spans="2:5" x14ac:dyDescent="0.25">
      <c r="B880" s="1">
        <f t="shared" si="62"/>
        <v>0</v>
      </c>
      <c r="C880" s="1">
        <v>83407723</v>
      </c>
      <c r="D880">
        <f t="shared" si="61"/>
        <v>-0.56295299324844983</v>
      </c>
      <c r="E880" s="1">
        <v>105</v>
      </c>
    </row>
    <row r="881" spans="2:5" x14ac:dyDescent="0.25">
      <c r="B881" s="1">
        <f t="shared" si="62"/>
        <v>0</v>
      </c>
      <c r="C881" s="1">
        <v>83501725</v>
      </c>
      <c r="D881">
        <f t="shared" si="61"/>
        <v>-0.84948500216800937</v>
      </c>
      <c r="E881" s="1">
        <v>53</v>
      </c>
    </row>
    <row r="882" spans="2:5" x14ac:dyDescent="0.25">
      <c r="B882" s="1">
        <f t="shared" si="62"/>
        <v>0</v>
      </c>
      <c r="C882" s="1">
        <v>83526474</v>
      </c>
      <c r="D882">
        <f t="shared" si="61"/>
        <v>-1.4581272281765592</v>
      </c>
      <c r="E882" s="1">
        <v>-117</v>
      </c>
    </row>
    <row r="883" spans="2:5" x14ac:dyDescent="0.25">
      <c r="B883" s="1">
        <f t="shared" si="62"/>
        <v>1</v>
      </c>
      <c r="C883" s="1">
        <v>83526474</v>
      </c>
      <c r="D883">
        <f t="shared" si="61"/>
        <v>-1.5</v>
      </c>
      <c r="E883" s="1">
        <v>-149</v>
      </c>
    </row>
    <row r="884" spans="2:5" x14ac:dyDescent="0.25">
      <c r="B884" s="1">
        <f t="shared" si="62"/>
        <v>0</v>
      </c>
      <c r="C884" s="1">
        <v>83526686</v>
      </c>
      <c r="D884">
        <f t="shared" si="61"/>
        <v>-1.1505149978319906</v>
      </c>
      <c r="E884" s="1">
        <v>-53</v>
      </c>
    </row>
    <row r="885" spans="2:5" x14ac:dyDescent="0.25">
      <c r="B885" s="1">
        <f t="shared" si="62"/>
        <v>0</v>
      </c>
      <c r="C885" s="1">
        <v>83644649</v>
      </c>
      <c r="D885">
        <f t="shared" si="61"/>
        <v>-0.43678674225502667</v>
      </c>
      <c r="E885" s="1">
        <v>228</v>
      </c>
    </row>
    <row r="886" spans="2:5" x14ac:dyDescent="0.25">
      <c r="B886" s="1">
        <f t="shared" si="62"/>
        <v>0</v>
      </c>
      <c r="C886" s="1">
        <v>83676074</v>
      </c>
      <c r="D886">
        <f t="shared" si="61"/>
        <v>-1.605811468484202</v>
      </c>
      <c r="E886" s="1">
        <v>-314</v>
      </c>
    </row>
    <row r="887" spans="2:5" x14ac:dyDescent="0.25">
      <c r="B887" s="1">
        <f t="shared" si="62"/>
        <v>0</v>
      </c>
      <c r="C887" s="1">
        <v>83854923</v>
      </c>
      <c r="D887">
        <f t="shared" si="61"/>
        <v>-0.45597718523607966</v>
      </c>
      <c r="E887" s="1">
        <v>199</v>
      </c>
    </row>
    <row r="888" spans="2:5" x14ac:dyDescent="0.25">
      <c r="B888" s="1">
        <f t="shared" si="62"/>
        <v>0</v>
      </c>
      <c r="C888" s="1">
        <v>83953279</v>
      </c>
      <c r="D888">
        <f t="shared" si="61"/>
        <v>-1.3890756251918219</v>
      </c>
      <c r="E888" s="1">
        <v>-85</v>
      </c>
    </row>
    <row r="889" spans="2:5" x14ac:dyDescent="0.25">
      <c r="B889" s="1">
        <f t="shared" si="62"/>
        <v>0</v>
      </c>
      <c r="C889" s="1">
        <v>85318143</v>
      </c>
      <c r="D889">
        <f t="shared" si="61"/>
        <v>-1.9450613209663381</v>
      </c>
      <c r="E889" s="1">
        <v>-6078</v>
      </c>
    </row>
    <row r="890" spans="2:5" x14ac:dyDescent="0.25">
      <c r="B890" s="1">
        <f t="shared" si="62"/>
        <v>0</v>
      </c>
      <c r="C890" s="1">
        <v>85771750</v>
      </c>
      <c r="D890">
        <f t="shared" si="61"/>
        <v>-1.2385606273598313</v>
      </c>
      <c r="E890" s="1">
        <v>-58</v>
      </c>
    </row>
    <row r="891" spans="2:5" x14ac:dyDescent="0.25">
      <c r="B891" s="1">
        <f t="shared" si="62"/>
        <v>0</v>
      </c>
      <c r="C891" s="1">
        <v>85813342</v>
      </c>
      <c r="D891">
        <f t="shared" si="61"/>
        <v>-0.6861818737241735</v>
      </c>
      <c r="E891" s="1">
        <v>67</v>
      </c>
    </row>
    <row r="892" spans="2:5" x14ac:dyDescent="0.25">
      <c r="B892" s="1">
        <f t="shared" si="62"/>
        <v>0</v>
      </c>
      <c r="C892" s="1">
        <v>85868677</v>
      </c>
      <c r="D892">
        <f t="shared" si="61"/>
        <v>-0.73020468848809372</v>
      </c>
      <c r="E892" s="1">
        <v>61</v>
      </c>
    </row>
    <row r="893" spans="2:5" x14ac:dyDescent="0.25">
      <c r="B893" s="1">
        <f t="shared" si="62"/>
        <v>0</v>
      </c>
      <c r="C893" s="1">
        <v>85868722</v>
      </c>
      <c r="D893">
        <f t="shared" si="61"/>
        <v>-0.54187277182344085</v>
      </c>
      <c r="E893" s="1">
        <v>117</v>
      </c>
    </row>
    <row r="894" spans="2:5" x14ac:dyDescent="0.25">
      <c r="B894" s="1">
        <f t="shared" si="62"/>
        <v>0</v>
      </c>
      <c r="C894" s="1">
        <v>85929800</v>
      </c>
      <c r="D894">
        <f t="shared" si="61"/>
        <v>-0.56690156004425785</v>
      </c>
      <c r="E894" s="1">
        <v>103</v>
      </c>
    </row>
    <row r="895" spans="2:5" x14ac:dyDescent="0.25">
      <c r="B895" s="1">
        <f t="shared" si="62"/>
        <v>0</v>
      </c>
      <c r="C895" s="1">
        <v>86026352</v>
      </c>
      <c r="D895">
        <f t="shared" si="61"/>
        <v>-1.606627815341144</v>
      </c>
      <c r="E895" s="1">
        <v>-316</v>
      </c>
    </row>
    <row r="896" spans="2:5" x14ac:dyDescent="0.25">
      <c r="B896" s="1">
        <f t="shared" si="62"/>
        <v>0</v>
      </c>
      <c r="C896" s="1">
        <v>86085356</v>
      </c>
      <c r="D896">
        <f t="shared" si="61"/>
        <v>-0.75</v>
      </c>
      <c r="E896" s="1">
        <v>59</v>
      </c>
    </row>
    <row r="897" spans="2:5" x14ac:dyDescent="0.25">
      <c r="B897" s="1">
        <f t="shared" si="62"/>
        <v>0</v>
      </c>
      <c r="C897" s="1">
        <v>86144298</v>
      </c>
      <c r="D897">
        <f t="shared" si="61"/>
        <v>-1.6140915082822609</v>
      </c>
      <c r="E897" s="1">
        <v>-335</v>
      </c>
    </row>
    <row r="898" spans="2:5" x14ac:dyDescent="0.25">
      <c r="B898" s="1">
        <f t="shared" si="62"/>
        <v>0</v>
      </c>
      <c r="C898" s="1">
        <v>86708730</v>
      </c>
      <c r="D898">
        <f t="shared" si="61"/>
        <v>-1.6353948109866452</v>
      </c>
      <c r="E898" s="1">
        <v>-397</v>
      </c>
    </row>
    <row r="899" spans="2:5" x14ac:dyDescent="0.25">
      <c r="B899" s="1">
        <f t="shared" si="62"/>
        <v>0</v>
      </c>
      <c r="C899" s="1">
        <v>86708739</v>
      </c>
      <c r="D899">
        <f t="shared" si="61"/>
        <v>-1.9446101708928083</v>
      </c>
      <c r="E899" s="1">
        <v>-6053</v>
      </c>
    </row>
    <row r="900" spans="2:5" x14ac:dyDescent="0.25">
      <c r="B900" s="1">
        <f t="shared" si="62"/>
        <v>0</v>
      </c>
      <c r="C900" s="1">
        <v>86951978</v>
      </c>
      <c r="D900">
        <f t="shared" si="61"/>
        <v>-1.531776199591202</v>
      </c>
      <c r="E900" s="1">
        <v>-183</v>
      </c>
    </row>
    <row r="901" spans="2:5" x14ac:dyDescent="0.25">
      <c r="B901" s="1">
        <f t="shared" si="62"/>
        <v>0</v>
      </c>
      <c r="C901" s="1">
        <v>87561763</v>
      </c>
      <c r="D901">
        <f t="shared" si="61"/>
        <v>-1.194537812595911</v>
      </c>
      <c r="E901" s="1">
        <v>-55</v>
      </c>
    </row>
    <row r="902" spans="2:5" x14ac:dyDescent="0.25">
      <c r="B902" s="1">
        <f t="shared" si="62"/>
        <v>0</v>
      </c>
      <c r="C902" s="1">
        <v>88042441</v>
      </c>
      <c r="D902">
        <f t="shared" si="61"/>
        <v>-0.60505410084579747</v>
      </c>
      <c r="E902" s="1">
        <v>87</v>
      </c>
    </row>
    <row r="903" spans="2:5" x14ac:dyDescent="0.25">
      <c r="B903" s="1">
        <f t="shared" si="62"/>
        <v>0</v>
      </c>
      <c r="C903" s="1">
        <v>88118173</v>
      </c>
      <c r="D903">
        <f t="shared" si="61"/>
        <v>-1.4823547314285732</v>
      </c>
      <c r="E903" s="1">
        <v>-134</v>
      </c>
    </row>
    <row r="904" spans="2:5" x14ac:dyDescent="0.25">
      <c r="B904" s="1">
        <f t="shared" si="62"/>
        <v>0</v>
      </c>
      <c r="C904" s="1">
        <v>88217546</v>
      </c>
      <c r="D904">
        <f t="shared" ref="D904:D967" si="63">IF((E904&lt;0),-1-1*LOG(-1*E904-49)/4,-1+LOG(E904-49)/4)</f>
        <v>-0.44829353099203761</v>
      </c>
      <c r="E904" s="1">
        <v>210</v>
      </c>
    </row>
    <row r="905" spans="2:5" x14ac:dyDescent="0.25">
      <c r="B905" s="1">
        <f t="shared" si="62"/>
        <v>0</v>
      </c>
      <c r="C905" s="1">
        <v>88285537</v>
      </c>
      <c r="D905">
        <f t="shared" si="63"/>
        <v>-1.6539875129141004</v>
      </c>
      <c r="E905" s="1">
        <v>-462</v>
      </c>
    </row>
    <row r="906" spans="2:5" x14ac:dyDescent="0.25">
      <c r="B906" s="1">
        <f t="shared" ref="B906:B969" si="64">IF(C906=C905,1,0)</f>
        <v>0</v>
      </c>
      <c r="C906" s="1">
        <v>88460691</v>
      </c>
      <c r="D906">
        <f t="shared" si="63"/>
        <v>-1.5276474275748122</v>
      </c>
      <c r="E906" s="1">
        <v>-178</v>
      </c>
    </row>
    <row r="907" spans="2:5" x14ac:dyDescent="0.25">
      <c r="B907" s="1">
        <f t="shared" si="64"/>
        <v>0</v>
      </c>
      <c r="C907" s="1">
        <v>88460708</v>
      </c>
      <c r="D907">
        <f t="shared" si="63"/>
        <v>-1.0752574989159953</v>
      </c>
      <c r="E907" s="1">
        <v>-51</v>
      </c>
    </row>
    <row r="908" spans="2:5" x14ac:dyDescent="0.25">
      <c r="B908" s="1">
        <f t="shared" si="64"/>
        <v>0</v>
      </c>
      <c r="C908" s="1">
        <v>88579090</v>
      </c>
      <c r="D908">
        <f t="shared" si="63"/>
        <v>-0.92474250108400469</v>
      </c>
      <c r="E908" s="1">
        <v>51</v>
      </c>
    </row>
    <row r="909" spans="2:5" x14ac:dyDescent="0.25">
      <c r="B909" s="1">
        <f t="shared" si="64"/>
        <v>0</v>
      </c>
      <c r="C909" s="1">
        <v>88651308</v>
      </c>
      <c r="D909">
        <f t="shared" si="63"/>
        <v>-1.3450528104279016</v>
      </c>
      <c r="E909" s="1">
        <v>-73</v>
      </c>
    </row>
    <row r="910" spans="2:5" x14ac:dyDescent="0.25">
      <c r="B910" s="1">
        <f t="shared" si="64"/>
        <v>0</v>
      </c>
      <c r="C910" s="1">
        <v>88698067</v>
      </c>
      <c r="D910">
        <f t="shared" si="63"/>
        <v>-0.39583987316542979</v>
      </c>
      <c r="E910" s="1">
        <v>310</v>
      </c>
    </row>
    <row r="911" spans="2:5" x14ac:dyDescent="0.25">
      <c r="B911" s="1">
        <f t="shared" si="64"/>
        <v>0</v>
      </c>
      <c r="C911" s="1">
        <v>89424152</v>
      </c>
      <c r="D911">
        <f t="shared" si="63"/>
        <v>-1.6037433369927045</v>
      </c>
      <c r="E911" s="1">
        <v>-309</v>
      </c>
    </row>
    <row r="912" spans="2:5" x14ac:dyDescent="0.25">
      <c r="B912" s="1">
        <f t="shared" si="64"/>
        <v>0</v>
      </c>
      <c r="C912" s="1">
        <v>89657427</v>
      </c>
      <c r="D912">
        <f t="shared" si="63"/>
        <v>-0.39709507350919249</v>
      </c>
      <c r="E912" s="1">
        <v>307</v>
      </c>
    </row>
    <row r="913" spans="2:5" x14ac:dyDescent="0.25">
      <c r="B913" s="1">
        <f t="shared" si="64"/>
        <v>0</v>
      </c>
      <c r="C913" s="1">
        <v>89701861</v>
      </c>
      <c r="D913">
        <f t="shared" si="63"/>
        <v>-0.57745097999287154</v>
      </c>
      <c r="E913" s="1">
        <v>98</v>
      </c>
    </row>
    <row r="914" spans="2:5" x14ac:dyDescent="0.25">
      <c r="B914" s="1">
        <f t="shared" si="64"/>
        <v>0</v>
      </c>
      <c r="C914" s="1">
        <v>89921753</v>
      </c>
      <c r="D914">
        <f t="shared" si="63"/>
        <v>-1.6435078169319297</v>
      </c>
      <c r="E914" s="1">
        <v>-424</v>
      </c>
    </row>
    <row r="915" spans="2:5" x14ac:dyDescent="0.25">
      <c r="B915" s="1">
        <f t="shared" si="64"/>
        <v>0</v>
      </c>
      <c r="C915" s="1">
        <v>89923579</v>
      </c>
      <c r="D915">
        <f t="shared" si="63"/>
        <v>-0.25729709728187056</v>
      </c>
      <c r="E915" s="1">
        <v>984</v>
      </c>
    </row>
    <row r="916" spans="2:5" x14ac:dyDescent="0.25">
      <c r="B916" s="1">
        <f t="shared" si="64"/>
        <v>0</v>
      </c>
      <c r="C916" s="1">
        <v>89923635</v>
      </c>
      <c r="D916">
        <f t="shared" si="63"/>
        <v>-0.26412637102347436</v>
      </c>
      <c r="E916" s="1">
        <v>927</v>
      </c>
    </row>
    <row r="917" spans="2:5" x14ac:dyDescent="0.25">
      <c r="B917" s="1">
        <f t="shared" si="64"/>
        <v>0</v>
      </c>
      <c r="C917" s="1">
        <v>90002076</v>
      </c>
      <c r="D917">
        <f t="shared" si="63"/>
        <v>-1.3450528104279016</v>
      </c>
      <c r="E917" s="1">
        <v>-73</v>
      </c>
    </row>
    <row r="918" spans="2:5" x14ac:dyDescent="0.25">
      <c r="B918" s="1">
        <f t="shared" si="64"/>
        <v>1</v>
      </c>
      <c r="C918" s="1">
        <v>90002076</v>
      </c>
      <c r="D918">
        <f t="shared" si="63"/>
        <v>-1.5805548236834799</v>
      </c>
      <c r="E918" s="1">
        <v>-259</v>
      </c>
    </row>
    <row r="919" spans="2:5" x14ac:dyDescent="0.25">
      <c r="B919" s="1">
        <f t="shared" si="64"/>
        <v>0</v>
      </c>
      <c r="C919" s="1">
        <v>90049177</v>
      </c>
      <c r="D919">
        <f t="shared" si="63"/>
        <v>-0.55914300160926567</v>
      </c>
      <c r="E919" s="1">
        <v>107</v>
      </c>
    </row>
    <row r="920" spans="2:5" x14ac:dyDescent="0.25">
      <c r="B920" s="1">
        <f t="shared" si="64"/>
        <v>1</v>
      </c>
      <c r="C920" s="1">
        <v>90049177</v>
      </c>
      <c r="D920">
        <f t="shared" si="63"/>
        <v>-1.5113307446966644</v>
      </c>
      <c r="E920" s="1">
        <v>-160</v>
      </c>
    </row>
    <row r="921" spans="2:5" x14ac:dyDescent="0.25">
      <c r="B921" s="1">
        <f t="shared" si="64"/>
        <v>0</v>
      </c>
      <c r="C921" s="1">
        <v>90049360</v>
      </c>
      <c r="D921">
        <f t="shared" si="63"/>
        <v>-0.57310745597551593</v>
      </c>
      <c r="E921" s="1">
        <v>100</v>
      </c>
    </row>
    <row r="922" spans="2:5" x14ac:dyDescent="0.25">
      <c r="B922" s="1">
        <f t="shared" si="64"/>
        <v>0</v>
      </c>
      <c r="C922" s="1">
        <v>90317602</v>
      </c>
      <c r="D922">
        <f t="shared" si="63"/>
        <v>-1.468765315847925</v>
      </c>
      <c r="E922" s="1">
        <v>-124</v>
      </c>
    </row>
    <row r="923" spans="2:5" x14ac:dyDescent="0.25">
      <c r="B923" s="1">
        <f t="shared" si="64"/>
        <v>0</v>
      </c>
      <c r="C923" s="1">
        <v>90317624</v>
      </c>
      <c r="D923">
        <f t="shared" si="63"/>
        <v>-1.6545120241780231</v>
      </c>
      <c r="E923" s="1">
        <v>-464</v>
      </c>
    </row>
    <row r="924" spans="2:5" x14ac:dyDescent="0.25">
      <c r="B924" s="1">
        <f t="shared" si="64"/>
        <v>0</v>
      </c>
      <c r="C924" s="1">
        <v>90582101</v>
      </c>
      <c r="D924">
        <f t="shared" si="63"/>
        <v>-0.16004112941502802</v>
      </c>
      <c r="E924" s="1">
        <v>2339</v>
      </c>
    </row>
    <row r="925" spans="2:5" x14ac:dyDescent="0.25">
      <c r="B925" s="1">
        <f t="shared" si="64"/>
        <v>1</v>
      </c>
      <c r="C925" s="1">
        <v>90582101</v>
      </c>
      <c r="D925">
        <f t="shared" si="63"/>
        <v>-0.16085014106875728</v>
      </c>
      <c r="E925" s="1">
        <v>2322</v>
      </c>
    </row>
    <row r="926" spans="2:5" x14ac:dyDescent="0.25">
      <c r="B926" s="1">
        <f t="shared" si="64"/>
        <v>0</v>
      </c>
      <c r="C926" s="1">
        <v>90730300</v>
      </c>
      <c r="D926">
        <f t="shared" si="63"/>
        <v>-0.38782342002373005</v>
      </c>
      <c r="E926" s="1">
        <v>330</v>
      </c>
    </row>
    <row r="927" spans="2:5" x14ac:dyDescent="0.25">
      <c r="B927" s="1">
        <f t="shared" si="64"/>
        <v>0</v>
      </c>
      <c r="C927" s="1">
        <v>90961201</v>
      </c>
      <c r="D927">
        <f t="shared" si="63"/>
        <v>-1.3890756251918219</v>
      </c>
      <c r="E927" s="1">
        <v>-85</v>
      </c>
    </row>
    <row r="928" spans="2:5" x14ac:dyDescent="0.25">
      <c r="B928" s="1">
        <f t="shared" si="64"/>
        <v>0</v>
      </c>
      <c r="C928" s="1">
        <v>91125852</v>
      </c>
      <c r="D928">
        <f t="shared" si="63"/>
        <v>-0.38071968632008435</v>
      </c>
      <c r="E928" s="1">
        <v>349</v>
      </c>
    </row>
    <row r="929" spans="2:5" x14ac:dyDescent="0.25">
      <c r="B929" s="1">
        <f t="shared" si="64"/>
        <v>0</v>
      </c>
      <c r="C929" s="1">
        <v>91237575</v>
      </c>
      <c r="D929">
        <f t="shared" si="63"/>
        <v>-1.6090406617601891</v>
      </c>
      <c r="E929" s="1">
        <v>-322</v>
      </c>
    </row>
    <row r="930" spans="2:5" x14ac:dyDescent="0.25">
      <c r="B930" s="1">
        <f t="shared" si="64"/>
        <v>0</v>
      </c>
      <c r="C930" s="1">
        <v>91673440</v>
      </c>
      <c r="D930">
        <f t="shared" si="63"/>
        <v>-0.59163288610510345</v>
      </c>
      <c r="E930" s="1">
        <v>92</v>
      </c>
    </row>
    <row r="931" spans="2:5" x14ac:dyDescent="0.25">
      <c r="B931" s="1">
        <f t="shared" si="64"/>
        <v>0</v>
      </c>
      <c r="C931" s="1">
        <v>91673770</v>
      </c>
      <c r="D931">
        <f t="shared" si="63"/>
        <v>-0.30420282723118564</v>
      </c>
      <c r="E931" s="1">
        <v>656</v>
      </c>
    </row>
    <row r="932" spans="2:5" x14ac:dyDescent="0.25">
      <c r="B932" s="1">
        <f t="shared" si="64"/>
        <v>0</v>
      </c>
      <c r="C932" s="1">
        <v>91673854</v>
      </c>
      <c r="D932">
        <f t="shared" si="63"/>
        <v>-0.55366754124730821</v>
      </c>
      <c r="E932" s="1">
        <v>110</v>
      </c>
    </row>
    <row r="933" spans="2:5" x14ac:dyDescent="0.25">
      <c r="B933" s="1">
        <f t="shared" si="64"/>
        <v>0</v>
      </c>
      <c r="C933" s="1">
        <v>91674000</v>
      </c>
      <c r="D933">
        <f t="shared" si="63"/>
        <v>-0.32374801016666599</v>
      </c>
      <c r="E933" s="1">
        <v>556</v>
      </c>
    </row>
    <row r="934" spans="2:5" x14ac:dyDescent="0.25">
      <c r="B934" s="1">
        <f t="shared" si="64"/>
        <v>0</v>
      </c>
      <c r="C934" s="1">
        <v>92180850</v>
      </c>
      <c r="D934">
        <f t="shared" si="63"/>
        <v>-1.5768740094783031</v>
      </c>
      <c r="E934" s="1">
        <v>-252</v>
      </c>
    </row>
    <row r="935" spans="2:5" x14ac:dyDescent="0.25">
      <c r="B935" s="1">
        <f t="shared" si="64"/>
        <v>0</v>
      </c>
      <c r="C935" s="1">
        <v>92180852</v>
      </c>
      <c r="D935">
        <f t="shared" si="63"/>
        <v>-1.3305548236834799</v>
      </c>
      <c r="E935" s="1">
        <v>-70</v>
      </c>
    </row>
    <row r="936" spans="2:5" x14ac:dyDescent="0.25">
      <c r="B936" s="1">
        <f t="shared" si="64"/>
        <v>0</v>
      </c>
      <c r="C936" s="1">
        <v>92289320</v>
      </c>
      <c r="D936">
        <f t="shared" si="63"/>
        <v>-1.2940228147639203</v>
      </c>
      <c r="E936" s="1">
        <v>-64</v>
      </c>
    </row>
    <row r="937" spans="2:5" x14ac:dyDescent="0.25">
      <c r="B937" s="1">
        <f t="shared" si="64"/>
        <v>0</v>
      </c>
      <c r="C937" s="1">
        <v>92768742</v>
      </c>
      <c r="D937">
        <f t="shared" si="63"/>
        <v>-0.42917469282411258</v>
      </c>
      <c r="E937" s="1">
        <v>241</v>
      </c>
    </row>
    <row r="938" spans="2:5" x14ac:dyDescent="0.25">
      <c r="B938" s="1">
        <f t="shared" si="64"/>
        <v>0</v>
      </c>
      <c r="C938" s="1">
        <v>92807994</v>
      </c>
      <c r="D938">
        <f t="shared" si="63"/>
        <v>-1.6110111989795191</v>
      </c>
      <c r="E938" s="1">
        <v>-327</v>
      </c>
    </row>
    <row r="939" spans="2:5" x14ac:dyDescent="0.25">
      <c r="B939" s="1">
        <f t="shared" si="64"/>
        <v>0</v>
      </c>
      <c r="C939" s="1">
        <v>92910652</v>
      </c>
      <c r="D939">
        <f t="shared" si="63"/>
        <v>-1.6098331734575657</v>
      </c>
      <c r="E939" s="1">
        <v>-324</v>
      </c>
    </row>
    <row r="940" spans="2:5" x14ac:dyDescent="0.25">
      <c r="B940" s="1">
        <f t="shared" si="64"/>
        <v>0</v>
      </c>
      <c r="C940" s="1">
        <v>93156763</v>
      </c>
      <c r="D940">
        <f t="shared" si="63"/>
        <v>-0.25319519252299882</v>
      </c>
      <c r="E940" s="1">
        <v>1020</v>
      </c>
    </row>
    <row r="941" spans="2:5" x14ac:dyDescent="0.25">
      <c r="B941" s="1">
        <f t="shared" si="64"/>
        <v>0</v>
      </c>
      <c r="C941" s="1">
        <v>93524537</v>
      </c>
      <c r="D941">
        <f t="shared" si="63"/>
        <v>-1.5556791177868958</v>
      </c>
      <c r="E941" s="1">
        <v>-216</v>
      </c>
    </row>
    <row r="942" spans="2:5" x14ac:dyDescent="0.25">
      <c r="B942" s="1">
        <f t="shared" si="64"/>
        <v>0</v>
      </c>
      <c r="C942" s="1">
        <v>93576129</v>
      </c>
      <c r="D942">
        <f t="shared" si="63"/>
        <v>-0.406312913497474</v>
      </c>
      <c r="E942" s="1">
        <v>286</v>
      </c>
    </row>
    <row r="943" spans="2:5" x14ac:dyDescent="0.25">
      <c r="B943" s="1">
        <f t="shared" si="64"/>
        <v>0</v>
      </c>
      <c r="C943" s="1">
        <v>93834951</v>
      </c>
      <c r="D943">
        <f t="shared" si="63"/>
        <v>-1.2865320089195595</v>
      </c>
      <c r="E943" s="1">
        <v>-63</v>
      </c>
    </row>
    <row r="944" spans="2:5" x14ac:dyDescent="0.25">
      <c r="B944" s="1">
        <f t="shared" si="64"/>
        <v>0</v>
      </c>
      <c r="C944" s="1">
        <v>94374471</v>
      </c>
      <c r="D944">
        <f t="shared" si="63"/>
        <v>-0.73965182871044366</v>
      </c>
      <c r="E944" s="1">
        <v>60</v>
      </c>
    </row>
    <row r="945" spans="2:5" x14ac:dyDescent="0.25">
      <c r="B945" s="1">
        <f t="shared" si="64"/>
        <v>0</v>
      </c>
      <c r="C945" s="1">
        <v>94397505</v>
      </c>
      <c r="D945">
        <f t="shared" si="63"/>
        <v>-1.2784858380767092</v>
      </c>
      <c r="E945" s="1">
        <v>-62</v>
      </c>
    </row>
    <row r="946" spans="2:5" x14ac:dyDescent="0.25">
      <c r="B946" s="1">
        <f t="shared" si="64"/>
        <v>0</v>
      </c>
      <c r="C946" s="1">
        <v>94544494</v>
      </c>
      <c r="D946">
        <f t="shared" si="63"/>
        <v>-1.3010299956639813</v>
      </c>
      <c r="E946" s="1">
        <v>-65</v>
      </c>
    </row>
    <row r="947" spans="2:5" x14ac:dyDescent="0.25">
      <c r="B947" s="1">
        <f t="shared" si="64"/>
        <v>0</v>
      </c>
      <c r="C947" s="1">
        <v>94657363</v>
      </c>
      <c r="D947">
        <f t="shared" si="63"/>
        <v>-1.5188867403481328</v>
      </c>
      <c r="E947" s="1">
        <v>-168</v>
      </c>
    </row>
    <row r="948" spans="2:5" x14ac:dyDescent="0.25">
      <c r="B948" s="1">
        <f t="shared" si="64"/>
        <v>0</v>
      </c>
      <c r="C948" s="1">
        <v>94741075</v>
      </c>
      <c r="D948">
        <f t="shared" si="63"/>
        <v>-0.10386065986858128</v>
      </c>
      <c r="E948" s="1">
        <v>3891</v>
      </c>
    </row>
    <row r="949" spans="2:5" x14ac:dyDescent="0.25">
      <c r="B949" s="1">
        <f t="shared" si="64"/>
        <v>0</v>
      </c>
      <c r="C949" s="1">
        <v>94764711</v>
      </c>
      <c r="D949">
        <f t="shared" si="63"/>
        <v>-0.59418767740052481</v>
      </c>
      <c r="E949" s="1">
        <v>91</v>
      </c>
    </row>
    <row r="950" spans="2:5" x14ac:dyDescent="0.25">
      <c r="B950" s="1">
        <f t="shared" si="64"/>
        <v>0</v>
      </c>
      <c r="C950" s="1">
        <v>94858642</v>
      </c>
      <c r="D950">
        <f t="shared" si="63"/>
        <v>-0.65956804099560173</v>
      </c>
      <c r="E950" s="1">
        <v>72</v>
      </c>
    </row>
    <row r="951" spans="2:5" x14ac:dyDescent="0.25">
      <c r="B951" s="1">
        <f t="shared" si="64"/>
        <v>0</v>
      </c>
      <c r="C951" s="1">
        <v>94917253</v>
      </c>
      <c r="D951">
        <f t="shared" si="63"/>
        <v>-1.3138181262758266</v>
      </c>
      <c r="E951" s="1">
        <v>-67</v>
      </c>
    </row>
    <row r="952" spans="2:5" x14ac:dyDescent="0.25">
      <c r="B952" s="1">
        <f t="shared" si="64"/>
        <v>0</v>
      </c>
      <c r="C952" s="1">
        <v>95193322</v>
      </c>
      <c r="D952">
        <f t="shared" si="63"/>
        <v>-1.7462442816038735</v>
      </c>
      <c r="E952" s="1">
        <v>-1015</v>
      </c>
    </row>
    <row r="953" spans="2:5" x14ac:dyDescent="0.25">
      <c r="B953" s="1">
        <f t="shared" si="64"/>
        <v>0</v>
      </c>
      <c r="C953" s="1">
        <v>95335622</v>
      </c>
      <c r="D953">
        <f t="shared" si="63"/>
        <v>-1.6024832808328235</v>
      </c>
      <c r="E953" s="1">
        <v>-306</v>
      </c>
    </row>
    <row r="954" spans="2:5" x14ac:dyDescent="0.25">
      <c r="B954" s="1">
        <f t="shared" si="64"/>
        <v>0</v>
      </c>
      <c r="C954" s="1">
        <v>95400827</v>
      </c>
      <c r="D954">
        <f t="shared" si="63"/>
        <v>-1.4180244644839295</v>
      </c>
      <c r="E954" s="1">
        <v>-96</v>
      </c>
    </row>
    <row r="955" spans="2:5" x14ac:dyDescent="0.25">
      <c r="B955" s="1">
        <f t="shared" si="64"/>
        <v>0</v>
      </c>
      <c r="C955" s="1">
        <v>95667075</v>
      </c>
      <c r="D955">
        <f t="shared" si="63"/>
        <v>-1.7101833086529517</v>
      </c>
      <c r="E955" s="1">
        <v>-742</v>
      </c>
    </row>
    <row r="956" spans="2:5" x14ac:dyDescent="0.25">
      <c r="B956" s="1">
        <f t="shared" si="64"/>
        <v>0</v>
      </c>
      <c r="C956" s="1">
        <v>95667084</v>
      </c>
      <c r="D956">
        <f t="shared" si="63"/>
        <v>-0.31046134450815255</v>
      </c>
      <c r="E956" s="1">
        <v>622</v>
      </c>
    </row>
    <row r="957" spans="2:5" x14ac:dyDescent="0.25">
      <c r="B957" s="1">
        <f t="shared" si="64"/>
        <v>0</v>
      </c>
      <c r="C957" s="1">
        <v>95667104</v>
      </c>
      <c r="D957">
        <f t="shared" si="63"/>
        <v>-0.39418853151579802</v>
      </c>
      <c r="E957" s="1">
        <v>314</v>
      </c>
    </row>
    <row r="958" spans="2:5" x14ac:dyDescent="0.25">
      <c r="B958" s="1">
        <f t="shared" si="64"/>
        <v>0</v>
      </c>
      <c r="C958" s="1">
        <v>95949731</v>
      </c>
      <c r="D958">
        <f t="shared" si="63"/>
        <v>-0.20663058913675136</v>
      </c>
      <c r="E958" s="1">
        <v>1540</v>
      </c>
    </row>
    <row r="959" spans="2:5" x14ac:dyDescent="0.25">
      <c r="B959" s="1">
        <f t="shared" si="64"/>
        <v>0</v>
      </c>
      <c r="C959" s="1">
        <v>95950855</v>
      </c>
      <c r="D959">
        <f t="shared" si="63"/>
        <v>-0.58913683087845314</v>
      </c>
      <c r="E959" s="1">
        <v>93</v>
      </c>
    </row>
    <row r="960" spans="2:5" x14ac:dyDescent="0.25">
      <c r="B960" s="1">
        <f t="shared" si="64"/>
        <v>0</v>
      </c>
      <c r="C960" s="1">
        <v>95950964</v>
      </c>
      <c r="D960">
        <f t="shared" si="63"/>
        <v>-0.46503022839969088</v>
      </c>
      <c r="E960" s="1">
        <v>187</v>
      </c>
    </row>
    <row r="961" spans="2:5" x14ac:dyDescent="0.25">
      <c r="B961" s="1">
        <f t="shared" si="64"/>
        <v>0</v>
      </c>
      <c r="C961" s="1">
        <v>95951001</v>
      </c>
      <c r="D961">
        <f t="shared" si="63"/>
        <v>-0.21503022839969088</v>
      </c>
      <c r="E961" s="1">
        <v>1429</v>
      </c>
    </row>
    <row r="962" spans="2:5" x14ac:dyDescent="0.25">
      <c r="B962" s="1">
        <f t="shared" si="64"/>
        <v>0</v>
      </c>
      <c r="C962" s="1">
        <v>96009421</v>
      </c>
      <c r="D962">
        <f t="shared" si="63"/>
        <v>-0.3836542871378954</v>
      </c>
      <c r="E962" s="1">
        <v>341</v>
      </c>
    </row>
    <row r="963" spans="2:5" x14ac:dyDescent="0.25">
      <c r="B963" s="1">
        <f t="shared" si="64"/>
        <v>0</v>
      </c>
      <c r="C963" s="1">
        <v>96483504</v>
      </c>
      <c r="D963">
        <f t="shared" si="63"/>
        <v>-1.4058123225994752</v>
      </c>
      <c r="E963" s="1">
        <v>-91</v>
      </c>
    </row>
    <row r="964" spans="2:5" x14ac:dyDescent="0.25">
      <c r="B964" s="1">
        <f t="shared" si="64"/>
        <v>0</v>
      </c>
      <c r="C964" s="1">
        <v>96483722</v>
      </c>
      <c r="D964">
        <f t="shared" si="63"/>
        <v>-1.2112745100035642</v>
      </c>
      <c r="E964" s="1">
        <v>-56</v>
      </c>
    </row>
    <row r="965" spans="2:5" x14ac:dyDescent="0.25">
      <c r="B965" s="1">
        <f t="shared" si="64"/>
        <v>0</v>
      </c>
      <c r="C965" s="1">
        <v>96483739</v>
      </c>
      <c r="D965">
        <f t="shared" si="63"/>
        <v>-1.4310689674001973</v>
      </c>
      <c r="E965" s="1">
        <v>-102</v>
      </c>
    </row>
    <row r="966" spans="2:5" x14ac:dyDescent="0.25">
      <c r="B966" s="1">
        <f t="shared" si="64"/>
        <v>0</v>
      </c>
      <c r="C966" s="1">
        <v>96509181</v>
      </c>
      <c r="D966">
        <f t="shared" si="63"/>
        <v>-0.37821540613070337</v>
      </c>
      <c r="E966" s="1">
        <v>356</v>
      </c>
    </row>
    <row r="967" spans="2:5" x14ac:dyDescent="0.25">
      <c r="B967" s="1">
        <f t="shared" si="64"/>
        <v>0</v>
      </c>
      <c r="C967" s="1">
        <v>96641094</v>
      </c>
      <c r="D967">
        <f t="shared" si="63"/>
        <v>-0.25375571839612665</v>
      </c>
      <c r="E967" s="1">
        <v>1015</v>
      </c>
    </row>
    <row r="968" spans="2:5" x14ac:dyDescent="0.25">
      <c r="B968" s="1">
        <f t="shared" si="64"/>
        <v>1</v>
      </c>
      <c r="C968" s="1">
        <v>96641094</v>
      </c>
      <c r="D968">
        <f t="shared" ref="D968:D1031" si="65">IF((E968&lt;0),-1-1*LOG(-1*E968-49)/4,-1+LOG(E968-49)/4)</f>
        <v>-1.7432819633999248</v>
      </c>
      <c r="E968" s="1">
        <v>-989</v>
      </c>
    </row>
    <row r="969" spans="2:5" x14ac:dyDescent="0.25">
      <c r="B969" s="1">
        <f t="shared" si="64"/>
        <v>0</v>
      </c>
      <c r="C969" s="1">
        <v>96852797</v>
      </c>
      <c r="D969">
        <f t="shared" si="65"/>
        <v>-1.6129466088810727</v>
      </c>
      <c r="E969" s="1">
        <v>-332</v>
      </c>
    </row>
    <row r="970" spans="2:5" x14ac:dyDescent="0.25">
      <c r="B970" s="1">
        <f t="shared" ref="B970:B1033" si="66">IF(C970=C969,1,0)</f>
        <v>0</v>
      </c>
      <c r="C970" s="1">
        <v>96945605</v>
      </c>
      <c r="D970">
        <f t="shared" si="65"/>
        <v>-0.66944517631652012</v>
      </c>
      <c r="E970" s="1">
        <v>70</v>
      </c>
    </row>
    <row r="971" spans="2:5" x14ac:dyDescent="0.25">
      <c r="B971" s="1">
        <f t="shared" si="66"/>
        <v>0</v>
      </c>
      <c r="C971" s="1">
        <v>97017676</v>
      </c>
      <c r="D971">
        <f t="shared" si="65"/>
        <v>-0.39751671916717635</v>
      </c>
      <c r="E971" s="1">
        <v>306</v>
      </c>
    </row>
    <row r="972" spans="2:5" x14ac:dyDescent="0.25">
      <c r="B972" s="1">
        <f t="shared" si="66"/>
        <v>0</v>
      </c>
      <c r="C972" s="1">
        <v>97087579</v>
      </c>
      <c r="D972">
        <f t="shared" si="65"/>
        <v>-0.57525749891599531</v>
      </c>
      <c r="E972" s="1">
        <v>99</v>
      </c>
    </row>
    <row r="973" spans="2:5" x14ac:dyDescent="0.25">
      <c r="B973" s="1">
        <f t="shared" si="66"/>
        <v>0</v>
      </c>
      <c r="C973" s="1">
        <v>97160231</v>
      </c>
      <c r="D973">
        <f t="shared" si="65"/>
        <v>-1.5233554212905589</v>
      </c>
      <c r="E973" s="1">
        <v>-173</v>
      </c>
    </row>
    <row r="974" spans="2:5" x14ac:dyDescent="0.25">
      <c r="B974" s="1">
        <f t="shared" si="66"/>
        <v>0</v>
      </c>
      <c r="C974" s="1">
        <v>97430443</v>
      </c>
      <c r="D974">
        <f t="shared" si="65"/>
        <v>-0.20137141452938323</v>
      </c>
      <c r="E974" s="1">
        <v>1614</v>
      </c>
    </row>
    <row r="975" spans="2:5" x14ac:dyDescent="0.25">
      <c r="B975" s="1">
        <f t="shared" si="66"/>
        <v>0</v>
      </c>
      <c r="C975" s="1">
        <v>97686736</v>
      </c>
      <c r="D975">
        <f t="shared" si="65"/>
        <v>-0.3362153912971545</v>
      </c>
      <c r="E975" s="1">
        <v>501</v>
      </c>
    </row>
    <row r="976" spans="2:5" x14ac:dyDescent="0.25">
      <c r="B976" s="1">
        <f t="shared" si="66"/>
        <v>0</v>
      </c>
      <c r="C976" s="1">
        <v>98251328</v>
      </c>
      <c r="D976">
        <f t="shared" si="65"/>
        <v>-0.39625666300729556</v>
      </c>
      <c r="E976" s="1">
        <v>309</v>
      </c>
    </row>
    <row r="977" spans="2:5" x14ac:dyDescent="0.25">
      <c r="B977" s="1">
        <f t="shared" si="66"/>
        <v>0</v>
      </c>
      <c r="C977" s="1">
        <v>98693586</v>
      </c>
      <c r="D977">
        <f t="shared" si="65"/>
        <v>-0.64625666300729545</v>
      </c>
      <c r="E977" s="1">
        <v>75</v>
      </c>
    </row>
    <row r="978" spans="2:5" x14ac:dyDescent="0.25">
      <c r="B978" s="1">
        <f t="shared" si="66"/>
        <v>0</v>
      </c>
      <c r="C978" s="1">
        <v>100034502</v>
      </c>
      <c r="D978">
        <f t="shared" si="65"/>
        <v>-1.7217635945127392</v>
      </c>
      <c r="E978" s="1">
        <v>-820</v>
      </c>
    </row>
    <row r="979" spans="2:5" x14ac:dyDescent="0.25">
      <c r="B979" s="1">
        <f t="shared" si="66"/>
        <v>0</v>
      </c>
      <c r="C979" s="1">
        <v>100066775</v>
      </c>
      <c r="D979">
        <f t="shared" si="65"/>
        <v>-1.410863169121547</v>
      </c>
      <c r="E979" s="1">
        <v>-93</v>
      </c>
    </row>
    <row r="980" spans="2:5" x14ac:dyDescent="0.25">
      <c r="B980" s="1">
        <f t="shared" si="66"/>
        <v>0</v>
      </c>
      <c r="C980" s="1">
        <v>100260130</v>
      </c>
      <c r="D980">
        <f t="shared" si="65"/>
        <v>-1.5010803434456608</v>
      </c>
      <c r="E980" s="1">
        <v>-150</v>
      </c>
    </row>
    <row r="981" spans="2:5" x14ac:dyDescent="0.25">
      <c r="B981" s="1">
        <f t="shared" si="66"/>
        <v>0</v>
      </c>
      <c r="C981" s="1">
        <v>100273626</v>
      </c>
      <c r="D981">
        <f t="shared" si="65"/>
        <v>-1.8784042684469688</v>
      </c>
      <c r="E981" s="1">
        <v>-3312</v>
      </c>
    </row>
    <row r="982" spans="2:5" x14ac:dyDescent="0.25">
      <c r="B982" s="1">
        <f t="shared" si="66"/>
        <v>0</v>
      </c>
      <c r="C982" s="1">
        <v>100297524</v>
      </c>
      <c r="D982">
        <f t="shared" si="65"/>
        <v>-1.0752574989159953</v>
      </c>
      <c r="E982" s="1">
        <v>-51</v>
      </c>
    </row>
    <row r="983" spans="2:5" x14ac:dyDescent="0.25">
      <c r="B983" s="1">
        <f t="shared" si="66"/>
        <v>0</v>
      </c>
      <c r="C983" s="1">
        <v>100424028</v>
      </c>
      <c r="D983">
        <f t="shared" si="65"/>
        <v>-0.37576758798169629</v>
      </c>
      <c r="E983" s="1">
        <v>363</v>
      </c>
    </row>
    <row r="984" spans="2:5" x14ac:dyDescent="0.25">
      <c r="B984" s="1">
        <f t="shared" si="66"/>
        <v>0</v>
      </c>
      <c r="C984" s="1">
        <v>100643802</v>
      </c>
      <c r="D984">
        <f t="shared" si="65"/>
        <v>-1.3010299956639813</v>
      </c>
      <c r="E984" s="1">
        <v>-65</v>
      </c>
    </row>
    <row r="985" spans="2:5" x14ac:dyDescent="0.25">
      <c r="B985" s="1">
        <f t="shared" si="66"/>
        <v>0</v>
      </c>
      <c r="C985" s="1">
        <v>101055994</v>
      </c>
      <c r="D985">
        <f t="shared" si="65"/>
        <v>-0.77422750325201406</v>
      </c>
      <c r="E985" s="1">
        <v>57</v>
      </c>
    </row>
    <row r="986" spans="2:5" x14ac:dyDescent="0.25">
      <c r="B986" s="1">
        <f t="shared" si="66"/>
        <v>1</v>
      </c>
      <c r="C986" s="1">
        <v>101055994</v>
      </c>
      <c r="D986">
        <f t="shared" si="65"/>
        <v>-0.61092437480817818</v>
      </c>
      <c r="E986" s="1">
        <v>85</v>
      </c>
    </row>
    <row r="987" spans="2:5" x14ac:dyDescent="0.25">
      <c r="B987" s="1">
        <f t="shared" si="66"/>
        <v>0</v>
      </c>
      <c r="C987" s="1">
        <v>101194042</v>
      </c>
      <c r="D987">
        <f t="shared" si="65"/>
        <v>-0.138715757821674</v>
      </c>
      <c r="E987" s="1">
        <v>2836</v>
      </c>
    </row>
    <row r="988" spans="2:5" x14ac:dyDescent="0.25">
      <c r="B988" s="1">
        <f t="shared" si="66"/>
        <v>0</v>
      </c>
      <c r="C988" s="1">
        <v>101494376</v>
      </c>
      <c r="D988">
        <f t="shared" si="65"/>
        <v>-1.823119398416946</v>
      </c>
      <c r="E988" s="1">
        <v>-2010</v>
      </c>
    </row>
    <row r="989" spans="2:5" x14ac:dyDescent="0.25">
      <c r="B989" s="1">
        <f t="shared" si="66"/>
        <v>0</v>
      </c>
      <c r="C989" s="1">
        <v>101720767</v>
      </c>
      <c r="D989">
        <f t="shared" si="65"/>
        <v>-0.39175767728139854</v>
      </c>
      <c r="E989" s="1">
        <v>320</v>
      </c>
    </row>
    <row r="990" spans="2:5" x14ac:dyDescent="0.25">
      <c r="B990" s="1">
        <f t="shared" si="66"/>
        <v>0</v>
      </c>
      <c r="C990" s="1">
        <v>102204250</v>
      </c>
      <c r="D990">
        <f t="shared" si="65"/>
        <v>-0.75</v>
      </c>
      <c r="E990" s="1">
        <v>59</v>
      </c>
    </row>
    <row r="991" spans="2:5" x14ac:dyDescent="0.25">
      <c r="B991" s="1">
        <f t="shared" si="66"/>
        <v>0</v>
      </c>
      <c r="C991" s="1">
        <v>102208511</v>
      </c>
      <c r="D991">
        <f t="shared" si="65"/>
        <v>-0.80546218740408904</v>
      </c>
      <c r="E991" s="1">
        <v>55</v>
      </c>
    </row>
    <row r="992" spans="2:5" x14ac:dyDescent="0.25">
      <c r="B992" s="1">
        <f t="shared" si="66"/>
        <v>0</v>
      </c>
      <c r="C992" s="1">
        <v>102209808</v>
      </c>
      <c r="D992">
        <f t="shared" si="65"/>
        <v>-1.4515449934959719</v>
      </c>
      <c r="E992" s="1">
        <v>-113</v>
      </c>
    </row>
    <row r="993" spans="2:5" x14ac:dyDescent="0.25">
      <c r="B993" s="1">
        <f t="shared" si="66"/>
        <v>0</v>
      </c>
      <c r="C993" s="1">
        <v>102283758</v>
      </c>
      <c r="D993">
        <f t="shared" si="65"/>
        <v>-0.22796597782486216</v>
      </c>
      <c r="E993" s="1">
        <v>1274</v>
      </c>
    </row>
    <row r="994" spans="2:5" x14ac:dyDescent="0.25">
      <c r="B994" s="1">
        <f t="shared" si="66"/>
        <v>0</v>
      </c>
      <c r="C994" s="1">
        <v>102462024</v>
      </c>
      <c r="D994">
        <f t="shared" si="65"/>
        <v>-0.59418767740052481</v>
      </c>
      <c r="E994" s="1">
        <v>91</v>
      </c>
    </row>
    <row r="995" spans="2:5" x14ac:dyDescent="0.25">
      <c r="B995" s="1">
        <f t="shared" si="66"/>
        <v>0</v>
      </c>
      <c r="C995" s="1">
        <v>102741563</v>
      </c>
      <c r="D995">
        <f t="shared" si="65"/>
        <v>-1.4757724967479859</v>
      </c>
      <c r="E995" s="1">
        <v>-129</v>
      </c>
    </row>
    <row r="996" spans="2:5" x14ac:dyDescent="0.25">
      <c r="B996" s="1">
        <f t="shared" si="66"/>
        <v>0</v>
      </c>
      <c r="C996" s="1">
        <v>102741627</v>
      </c>
      <c r="D996">
        <f t="shared" si="65"/>
        <v>-1.3010299956639813</v>
      </c>
      <c r="E996" s="1">
        <v>-65</v>
      </c>
    </row>
    <row r="997" spans="2:5" x14ac:dyDescent="0.25">
      <c r="B997" s="1">
        <f t="shared" si="66"/>
        <v>0</v>
      </c>
      <c r="C997" s="1">
        <v>102791444</v>
      </c>
      <c r="D997">
        <f t="shared" si="65"/>
        <v>-0.84948500216800937</v>
      </c>
      <c r="E997" s="1">
        <v>53</v>
      </c>
    </row>
    <row r="998" spans="2:5" x14ac:dyDescent="0.25">
      <c r="B998" s="1">
        <f t="shared" si="66"/>
        <v>0</v>
      </c>
      <c r="C998" s="1">
        <v>102815123</v>
      </c>
      <c r="D998">
        <f t="shared" si="65"/>
        <v>-1.7018837570172134</v>
      </c>
      <c r="E998" s="1">
        <v>-691</v>
      </c>
    </row>
    <row r="999" spans="2:5" x14ac:dyDescent="0.25">
      <c r="B999" s="1">
        <f t="shared" si="66"/>
        <v>0</v>
      </c>
      <c r="C999" s="1">
        <v>102820935</v>
      </c>
      <c r="D999">
        <f t="shared" si="65"/>
        <v>-0.29187277182344096</v>
      </c>
      <c r="E999" s="1">
        <v>729</v>
      </c>
    </row>
    <row r="1000" spans="2:5" x14ac:dyDescent="0.25">
      <c r="B1000" s="1">
        <f t="shared" si="66"/>
        <v>0</v>
      </c>
      <c r="C1000" s="1">
        <v>102911745</v>
      </c>
      <c r="D1000">
        <f t="shared" si="65"/>
        <v>-0.46424629993647626</v>
      </c>
      <c r="E1000" s="1">
        <v>188</v>
      </c>
    </row>
    <row r="1001" spans="2:5" x14ac:dyDescent="0.25">
      <c r="B1001" s="1">
        <f t="shared" si="66"/>
        <v>0</v>
      </c>
      <c r="C1001" s="1">
        <v>102958467</v>
      </c>
      <c r="D1001">
        <f t="shared" si="65"/>
        <v>-0.39175767728139854</v>
      </c>
      <c r="E1001" s="1">
        <v>320</v>
      </c>
    </row>
    <row r="1002" spans="2:5" x14ac:dyDescent="0.25">
      <c r="B1002" s="1">
        <f t="shared" si="66"/>
        <v>0</v>
      </c>
      <c r="C1002" s="1">
        <v>103039853</v>
      </c>
      <c r="D1002">
        <f t="shared" si="65"/>
        <v>-0.54028772731568619</v>
      </c>
      <c r="E1002" s="1">
        <v>118</v>
      </c>
    </row>
    <row r="1003" spans="2:5" x14ac:dyDescent="0.25">
      <c r="B1003" s="1">
        <f t="shared" si="66"/>
        <v>0</v>
      </c>
      <c r="C1003" s="1">
        <v>103447388</v>
      </c>
      <c r="D1003">
        <f t="shared" si="65"/>
        <v>-1.4532283391607139</v>
      </c>
      <c r="E1003" s="1">
        <v>-114</v>
      </c>
    </row>
    <row r="1004" spans="2:5" x14ac:dyDescent="0.25">
      <c r="B1004" s="1">
        <f t="shared" si="66"/>
        <v>0</v>
      </c>
      <c r="C1004" s="1">
        <v>103471657</v>
      </c>
      <c r="D1004">
        <f t="shared" si="65"/>
        <v>-0.73965182871044366</v>
      </c>
      <c r="E1004" s="1">
        <v>60</v>
      </c>
    </row>
    <row r="1005" spans="2:5" x14ac:dyDescent="0.25">
      <c r="B1005" s="1">
        <f t="shared" si="66"/>
        <v>0</v>
      </c>
      <c r="C1005" s="1">
        <v>103471880</v>
      </c>
      <c r="D1005">
        <f t="shared" si="65"/>
        <v>-0.77422750325201406</v>
      </c>
      <c r="E1005" s="1">
        <v>57</v>
      </c>
    </row>
    <row r="1006" spans="2:5" x14ac:dyDescent="0.25">
      <c r="B1006" s="1">
        <f t="shared" si="66"/>
        <v>1</v>
      </c>
      <c r="C1006" s="1">
        <v>103471880</v>
      </c>
      <c r="D1006">
        <f t="shared" si="65"/>
        <v>-0.55546218740408904</v>
      </c>
      <c r="E1006" s="1">
        <v>109</v>
      </c>
    </row>
    <row r="1007" spans="2:5" x14ac:dyDescent="0.25">
      <c r="B1007" s="1">
        <f t="shared" si="66"/>
        <v>0</v>
      </c>
      <c r="C1007" s="1">
        <v>103762973</v>
      </c>
      <c r="D1007">
        <f t="shared" si="65"/>
        <v>-1.513269610870855</v>
      </c>
      <c r="E1007" s="1">
        <v>-162</v>
      </c>
    </row>
    <row r="1008" spans="2:5" x14ac:dyDescent="0.25">
      <c r="B1008" s="1">
        <f t="shared" si="66"/>
        <v>0</v>
      </c>
      <c r="C1008" s="1">
        <v>103832025</v>
      </c>
      <c r="D1008">
        <f t="shared" si="65"/>
        <v>-0.92474250108400469</v>
      </c>
      <c r="E1008" s="1">
        <v>51</v>
      </c>
    </row>
    <row r="1009" spans="2:5" x14ac:dyDescent="0.25">
      <c r="B1009" s="1">
        <f t="shared" si="66"/>
        <v>1</v>
      </c>
      <c r="C1009" s="1">
        <v>103832025</v>
      </c>
      <c r="D1009">
        <f t="shared" si="65"/>
        <v>-0.47151416192329076</v>
      </c>
      <c r="E1009" s="1">
        <v>179</v>
      </c>
    </row>
    <row r="1010" spans="2:5" x14ac:dyDescent="0.25">
      <c r="B1010" s="1">
        <f t="shared" si="66"/>
        <v>0</v>
      </c>
      <c r="C1010" s="1">
        <v>104124866</v>
      </c>
      <c r="D1010">
        <f t="shared" si="65"/>
        <v>-1.3692803136799157</v>
      </c>
      <c r="E1010" s="1">
        <v>-79</v>
      </c>
    </row>
    <row r="1011" spans="2:5" x14ac:dyDescent="0.25">
      <c r="B1011" s="1">
        <f t="shared" si="66"/>
        <v>0</v>
      </c>
      <c r="C1011" s="1">
        <v>104127550</v>
      </c>
      <c r="D1011">
        <f t="shared" si="65"/>
        <v>-1.4771212547196624</v>
      </c>
      <c r="E1011" s="1">
        <v>-130</v>
      </c>
    </row>
    <row r="1012" spans="2:5" x14ac:dyDescent="0.25">
      <c r="B1012" s="1">
        <f t="shared" si="66"/>
        <v>0</v>
      </c>
      <c r="C1012" s="1">
        <v>104183184</v>
      </c>
      <c r="D1012">
        <f t="shared" si="65"/>
        <v>-1.610619942266112</v>
      </c>
      <c r="E1012" s="1">
        <v>-326</v>
      </c>
    </row>
    <row r="1013" spans="2:5" x14ac:dyDescent="0.25">
      <c r="B1013" s="1">
        <f t="shared" si="66"/>
        <v>0</v>
      </c>
      <c r="C1013" s="1">
        <v>104188329</v>
      </c>
      <c r="D1013">
        <f t="shared" si="65"/>
        <v>-1.3010299956639813</v>
      </c>
      <c r="E1013" s="1">
        <v>-65</v>
      </c>
    </row>
    <row r="1014" spans="2:5" x14ac:dyDescent="0.25">
      <c r="B1014" s="1">
        <f t="shared" si="66"/>
        <v>0</v>
      </c>
      <c r="C1014" s="1">
        <v>104603811</v>
      </c>
      <c r="D1014">
        <f t="shared" si="65"/>
        <v>-0.57525749891599531</v>
      </c>
      <c r="E1014" s="1">
        <v>99</v>
      </c>
    </row>
    <row r="1015" spans="2:5" x14ac:dyDescent="0.25">
      <c r="B1015" s="1">
        <f t="shared" si="66"/>
        <v>0</v>
      </c>
      <c r="C1015" s="1">
        <v>104715227</v>
      </c>
      <c r="D1015">
        <f t="shared" si="65"/>
        <v>-0.31218022400416445</v>
      </c>
      <c r="E1015" s="1">
        <v>613</v>
      </c>
    </row>
    <row r="1016" spans="2:5" x14ac:dyDescent="0.25">
      <c r="B1016" s="1">
        <f t="shared" si="66"/>
        <v>0</v>
      </c>
      <c r="C1016" s="1">
        <v>104772657</v>
      </c>
      <c r="D1016">
        <f t="shared" si="65"/>
        <v>-0.39256192999939798</v>
      </c>
      <c r="E1016" s="1">
        <v>318</v>
      </c>
    </row>
    <row r="1017" spans="2:5" x14ac:dyDescent="0.25">
      <c r="B1017" s="1">
        <f t="shared" si="66"/>
        <v>0</v>
      </c>
      <c r="C1017" s="1">
        <v>104772658</v>
      </c>
      <c r="D1017">
        <f t="shared" si="65"/>
        <v>-0.39709507350919249</v>
      </c>
      <c r="E1017" s="1">
        <v>307</v>
      </c>
    </row>
    <row r="1018" spans="2:5" x14ac:dyDescent="0.25">
      <c r="B1018" s="1">
        <f t="shared" si="66"/>
        <v>0</v>
      </c>
      <c r="C1018" s="1">
        <v>104871955</v>
      </c>
      <c r="D1018">
        <f t="shared" si="65"/>
        <v>-1.4498351373633955</v>
      </c>
      <c r="E1018" s="1">
        <v>-112</v>
      </c>
    </row>
    <row r="1019" spans="2:5" x14ac:dyDescent="0.25">
      <c r="B1019" s="1">
        <f t="shared" si="66"/>
        <v>0</v>
      </c>
      <c r="C1019" s="1">
        <v>104872195</v>
      </c>
      <c r="D1019">
        <f t="shared" si="65"/>
        <v>-1.4203103093438969</v>
      </c>
      <c r="E1019" s="1">
        <v>-97</v>
      </c>
    </row>
    <row r="1020" spans="2:5" x14ac:dyDescent="0.25">
      <c r="B1020" s="1">
        <f t="shared" si="66"/>
        <v>0</v>
      </c>
      <c r="C1020" s="1">
        <v>105116256</v>
      </c>
      <c r="D1020">
        <f t="shared" si="65"/>
        <v>-0.52023047690598156</v>
      </c>
      <c r="E1020" s="1">
        <v>132</v>
      </c>
    </row>
    <row r="1021" spans="2:5" x14ac:dyDescent="0.25">
      <c r="B1021" s="1">
        <f t="shared" si="66"/>
        <v>0</v>
      </c>
      <c r="C1021" s="1">
        <v>105174987</v>
      </c>
      <c r="D1021">
        <f t="shared" si="65"/>
        <v>-1.4612745100035642</v>
      </c>
      <c r="E1021" s="1">
        <v>-119</v>
      </c>
    </row>
    <row r="1022" spans="2:5" x14ac:dyDescent="0.25">
      <c r="B1022" s="1">
        <f t="shared" si="66"/>
        <v>0</v>
      </c>
      <c r="C1022" s="1">
        <v>105175158</v>
      </c>
      <c r="D1022">
        <f t="shared" si="65"/>
        <v>-1.1505149978319906</v>
      </c>
      <c r="E1022" s="1">
        <v>-53</v>
      </c>
    </row>
    <row r="1023" spans="2:5" x14ac:dyDescent="0.25">
      <c r="B1023" s="1">
        <f t="shared" si="66"/>
        <v>0</v>
      </c>
      <c r="C1023" s="1">
        <v>105175186</v>
      </c>
      <c r="D1023">
        <f t="shared" si="65"/>
        <v>-1.5644196437172961</v>
      </c>
      <c r="E1023" s="1">
        <v>-230</v>
      </c>
    </row>
    <row r="1024" spans="2:5" x14ac:dyDescent="0.25">
      <c r="B1024" s="1">
        <f t="shared" si="66"/>
        <v>0</v>
      </c>
      <c r="C1024" s="1">
        <v>105175372</v>
      </c>
      <c r="D1024">
        <f t="shared" si="65"/>
        <v>-1.4673079299327441</v>
      </c>
      <c r="E1024" s="1">
        <v>-123</v>
      </c>
    </row>
    <row r="1025" spans="2:5" x14ac:dyDescent="0.25">
      <c r="B1025" s="1">
        <f t="shared" si="66"/>
        <v>0</v>
      </c>
      <c r="C1025" s="1">
        <v>105221951</v>
      </c>
      <c r="D1025">
        <f t="shared" si="65"/>
        <v>-1.605811468484202</v>
      </c>
      <c r="E1025" s="1">
        <v>-314</v>
      </c>
    </row>
    <row r="1026" spans="2:5" x14ac:dyDescent="0.25">
      <c r="B1026" s="1">
        <f t="shared" si="66"/>
        <v>0</v>
      </c>
      <c r="C1026" s="1">
        <v>105260826</v>
      </c>
      <c r="D1026">
        <f t="shared" si="65"/>
        <v>-1.864961160597052</v>
      </c>
      <c r="E1026" s="1">
        <v>-2932</v>
      </c>
    </row>
    <row r="1027" spans="2:5" x14ac:dyDescent="0.25">
      <c r="B1027" s="1">
        <f t="shared" si="66"/>
        <v>0</v>
      </c>
      <c r="C1027" s="1">
        <v>105471432</v>
      </c>
      <c r="D1027">
        <f t="shared" si="65"/>
        <v>-0.65051499783199063</v>
      </c>
      <c r="E1027" s="1">
        <v>74</v>
      </c>
    </row>
    <row r="1028" spans="2:5" x14ac:dyDescent="0.25">
      <c r="B1028" s="1">
        <f t="shared" si="66"/>
        <v>0</v>
      </c>
      <c r="C1028" s="1">
        <v>105567837</v>
      </c>
      <c r="D1028">
        <f t="shared" si="65"/>
        <v>-1.6144704741834981</v>
      </c>
      <c r="E1028" s="1">
        <v>-336</v>
      </c>
    </row>
    <row r="1029" spans="2:5" x14ac:dyDescent="0.25">
      <c r="B1029" s="1">
        <f t="shared" si="66"/>
        <v>0</v>
      </c>
      <c r="C1029" s="1">
        <v>105734756</v>
      </c>
      <c r="D1029">
        <f t="shared" si="65"/>
        <v>-0.53566687589218287</v>
      </c>
      <c r="E1029" s="1">
        <v>121</v>
      </c>
    </row>
    <row r="1030" spans="2:5" x14ac:dyDescent="0.25">
      <c r="B1030" s="1">
        <f t="shared" si="66"/>
        <v>1</v>
      </c>
      <c r="C1030" s="1">
        <v>105734756</v>
      </c>
      <c r="D1030">
        <f t="shared" si="65"/>
        <v>-0.54511401611453281</v>
      </c>
      <c r="E1030" s="1">
        <v>115</v>
      </c>
    </row>
    <row r="1031" spans="2:5" x14ac:dyDescent="0.25">
      <c r="B1031" s="1">
        <f t="shared" si="66"/>
        <v>0</v>
      </c>
      <c r="C1031" s="1">
        <v>106271640</v>
      </c>
      <c r="D1031">
        <f t="shared" si="65"/>
        <v>-0.48202949817346863</v>
      </c>
      <c r="E1031" s="1">
        <v>167</v>
      </c>
    </row>
    <row r="1032" spans="2:5" x14ac:dyDescent="0.25">
      <c r="B1032" s="1">
        <f t="shared" si="66"/>
        <v>0</v>
      </c>
      <c r="C1032" s="1">
        <v>106357482</v>
      </c>
      <c r="D1032">
        <f t="shared" ref="D1032:D1095" si="67">IF((E1032&lt;0),-1-1*LOG(-1*E1032-49)/4,-1+LOG(E1032-49)/4)</f>
        <v>-1.2112745100035642</v>
      </c>
      <c r="E1032" s="1">
        <v>-56</v>
      </c>
    </row>
    <row r="1033" spans="2:5" x14ac:dyDescent="0.25">
      <c r="B1033" s="1">
        <f t="shared" si="66"/>
        <v>0</v>
      </c>
      <c r="C1033" s="1">
        <v>106508995</v>
      </c>
      <c r="D1033">
        <f t="shared" si="67"/>
        <v>-1.4247425010840047</v>
      </c>
      <c r="E1033" s="1">
        <v>-99</v>
      </c>
    </row>
    <row r="1034" spans="2:5" x14ac:dyDescent="0.25">
      <c r="B1034" s="1">
        <f t="shared" ref="B1034:B1097" si="68">IF(C1034=C1033,1,0)</f>
        <v>0</v>
      </c>
      <c r="C1034" s="1">
        <v>106508996</v>
      </c>
      <c r="D1034">
        <f t="shared" si="67"/>
        <v>-1.5410882139461093</v>
      </c>
      <c r="E1034" s="1">
        <v>-195</v>
      </c>
    </row>
    <row r="1035" spans="2:5" x14ac:dyDescent="0.25">
      <c r="B1035" s="1">
        <f t="shared" si="68"/>
        <v>0</v>
      </c>
      <c r="C1035" s="1">
        <v>106699509</v>
      </c>
      <c r="D1035">
        <f t="shared" si="67"/>
        <v>-0.41292378423795983</v>
      </c>
      <c r="E1035" s="1">
        <v>272</v>
      </c>
    </row>
    <row r="1036" spans="2:5" x14ac:dyDescent="0.25">
      <c r="B1036" s="1">
        <f t="shared" si="68"/>
        <v>0</v>
      </c>
      <c r="C1036" s="1">
        <v>106813555</v>
      </c>
      <c r="D1036">
        <f t="shared" si="67"/>
        <v>-0.38628878499787245</v>
      </c>
      <c r="E1036" s="1">
        <v>334</v>
      </c>
    </row>
    <row r="1037" spans="2:5" x14ac:dyDescent="0.25">
      <c r="B1037" s="1">
        <f t="shared" si="68"/>
        <v>0</v>
      </c>
      <c r="C1037" s="1">
        <v>106832765</v>
      </c>
      <c r="D1037">
        <f t="shared" si="67"/>
        <v>-0.66439432979444846</v>
      </c>
      <c r="E1037" s="1">
        <v>71</v>
      </c>
    </row>
    <row r="1038" spans="2:5" x14ac:dyDescent="0.25">
      <c r="B1038" s="1">
        <f t="shared" si="68"/>
        <v>0</v>
      </c>
      <c r="C1038" s="1">
        <v>106849814</v>
      </c>
      <c r="D1038">
        <f t="shared" si="67"/>
        <v>-0.66944517631652012</v>
      </c>
      <c r="E1038" s="1">
        <v>70</v>
      </c>
    </row>
    <row r="1039" spans="2:5" x14ac:dyDescent="0.25">
      <c r="B1039" s="1">
        <f t="shared" si="68"/>
        <v>0</v>
      </c>
      <c r="C1039" s="1">
        <v>106928832</v>
      </c>
      <c r="D1039">
        <f t="shared" si="67"/>
        <v>-1.6070336985071974</v>
      </c>
      <c r="E1039" s="1">
        <v>-317</v>
      </c>
    </row>
    <row r="1040" spans="2:5" x14ac:dyDescent="0.25">
      <c r="B1040" s="1">
        <f t="shared" si="68"/>
        <v>0</v>
      </c>
      <c r="C1040" s="1">
        <v>106929928</v>
      </c>
      <c r="D1040">
        <f t="shared" si="67"/>
        <v>-0.10895188484345053</v>
      </c>
      <c r="E1040" s="1">
        <v>3715</v>
      </c>
    </row>
    <row r="1041" spans="2:5" x14ac:dyDescent="0.25">
      <c r="B1041" s="1">
        <f t="shared" si="68"/>
        <v>0</v>
      </c>
      <c r="C1041" s="1">
        <v>106931276</v>
      </c>
      <c r="D1041">
        <f t="shared" si="67"/>
        <v>-0.65051499783199063</v>
      </c>
      <c r="E1041" s="1">
        <v>74</v>
      </c>
    </row>
    <row r="1042" spans="2:5" x14ac:dyDescent="0.25">
      <c r="B1042" s="1">
        <f t="shared" si="68"/>
        <v>0</v>
      </c>
      <c r="C1042" s="1">
        <v>106983622</v>
      </c>
      <c r="D1042">
        <f t="shared" si="67"/>
        <v>-1.6082423227186013</v>
      </c>
      <c r="E1042" s="1">
        <v>-320</v>
      </c>
    </row>
    <row r="1043" spans="2:5" x14ac:dyDescent="0.25">
      <c r="B1043" s="1">
        <f t="shared" si="68"/>
        <v>0</v>
      </c>
      <c r="C1043" s="1">
        <v>107037109</v>
      </c>
      <c r="D1043">
        <f t="shared" si="67"/>
        <v>-0.39836495489151125</v>
      </c>
      <c r="E1043" s="1">
        <v>304</v>
      </c>
    </row>
    <row r="1044" spans="2:5" x14ac:dyDescent="0.25">
      <c r="B1044" s="1">
        <f t="shared" si="68"/>
        <v>0</v>
      </c>
      <c r="C1044" s="1">
        <v>107124533</v>
      </c>
      <c r="D1044">
        <f t="shared" si="67"/>
        <v>-1.606627815341144</v>
      </c>
      <c r="E1044" s="1">
        <v>-316</v>
      </c>
    </row>
    <row r="1045" spans="2:5" x14ac:dyDescent="0.25">
      <c r="B1045" s="1">
        <f t="shared" si="68"/>
        <v>0</v>
      </c>
      <c r="C1045" s="1">
        <v>107168049</v>
      </c>
      <c r="D1045">
        <f t="shared" si="67"/>
        <v>-1.1505149978319906</v>
      </c>
      <c r="E1045" s="1">
        <v>-53</v>
      </c>
    </row>
    <row r="1046" spans="2:5" x14ac:dyDescent="0.25">
      <c r="B1046" s="1">
        <f t="shared" si="68"/>
        <v>0</v>
      </c>
      <c r="C1046" s="1">
        <v>107321913</v>
      </c>
      <c r="D1046">
        <f t="shared" si="67"/>
        <v>-0.13413874205739307</v>
      </c>
      <c r="E1046" s="1">
        <v>2956</v>
      </c>
    </row>
    <row r="1047" spans="2:5" x14ac:dyDescent="0.25">
      <c r="B1047" s="1">
        <f t="shared" si="68"/>
        <v>0</v>
      </c>
      <c r="C1047" s="1">
        <v>107399771</v>
      </c>
      <c r="D1047">
        <f t="shared" si="67"/>
        <v>-0.5126524983387718</v>
      </c>
      <c r="E1047" s="1">
        <v>138</v>
      </c>
    </row>
    <row r="1048" spans="2:5" x14ac:dyDescent="0.25">
      <c r="B1048" s="1">
        <f t="shared" si="68"/>
        <v>0</v>
      </c>
      <c r="C1048" s="1">
        <v>107410780</v>
      </c>
      <c r="D1048">
        <f t="shared" si="67"/>
        <v>-1.0752574989159953</v>
      </c>
      <c r="E1048" s="1">
        <v>-51</v>
      </c>
    </row>
    <row r="1049" spans="2:5" x14ac:dyDescent="0.25">
      <c r="B1049" s="1">
        <f t="shared" si="68"/>
        <v>0</v>
      </c>
      <c r="C1049" s="1">
        <v>107723670</v>
      </c>
      <c r="D1049">
        <f t="shared" si="67"/>
        <v>-0.77422750325201406</v>
      </c>
      <c r="E1049" s="1">
        <v>57</v>
      </c>
    </row>
    <row r="1050" spans="2:5" x14ac:dyDescent="0.25">
      <c r="B1050" s="1">
        <f t="shared" si="68"/>
        <v>1</v>
      </c>
      <c r="C1050" s="1">
        <v>107723670</v>
      </c>
      <c r="D1050">
        <f t="shared" si="67"/>
        <v>-0.55546218740408904</v>
      </c>
      <c r="E1050" s="1">
        <v>109</v>
      </c>
    </row>
    <row r="1051" spans="2:5" x14ac:dyDescent="0.25">
      <c r="B1051" s="1">
        <f t="shared" si="68"/>
        <v>0</v>
      </c>
      <c r="C1051" s="1">
        <v>107723699</v>
      </c>
      <c r="D1051">
        <f t="shared" si="67"/>
        <v>-0.62371250542002343</v>
      </c>
      <c r="E1051" s="1">
        <v>81</v>
      </c>
    </row>
    <row r="1052" spans="2:5" x14ac:dyDescent="0.25">
      <c r="B1052" s="1">
        <f t="shared" si="68"/>
        <v>0</v>
      </c>
      <c r="C1052" s="1">
        <v>107785265</v>
      </c>
      <c r="D1052">
        <f t="shared" si="67"/>
        <v>-0.61713027073943616</v>
      </c>
      <c r="E1052" s="1">
        <v>83</v>
      </c>
    </row>
    <row r="1053" spans="2:5" x14ac:dyDescent="0.25">
      <c r="B1053" s="1">
        <f t="shared" si="68"/>
        <v>0</v>
      </c>
      <c r="C1053" s="1">
        <v>108031343</v>
      </c>
      <c r="D1053">
        <f t="shared" si="67"/>
        <v>-1.6842981606761844</v>
      </c>
      <c r="E1053" s="1">
        <v>-595</v>
      </c>
    </row>
    <row r="1054" spans="2:5" x14ac:dyDescent="0.25">
      <c r="B1054" s="1">
        <f t="shared" si="68"/>
        <v>1</v>
      </c>
      <c r="C1054" s="1">
        <v>108031343</v>
      </c>
      <c r="D1054">
        <f t="shared" si="67"/>
        <v>-1.7511877888977503</v>
      </c>
      <c r="E1054" s="1">
        <v>-1060</v>
      </c>
    </row>
    <row r="1055" spans="2:5" x14ac:dyDescent="0.25">
      <c r="B1055" s="1">
        <f t="shared" si="68"/>
        <v>0</v>
      </c>
      <c r="C1055" s="1">
        <v>108031952</v>
      </c>
      <c r="D1055">
        <f t="shared" si="67"/>
        <v>-1.6510565132711175</v>
      </c>
      <c r="E1055" s="1">
        <v>-451</v>
      </c>
    </row>
    <row r="1056" spans="2:5" x14ac:dyDescent="0.25">
      <c r="B1056" s="1">
        <f t="shared" si="68"/>
        <v>0</v>
      </c>
      <c r="C1056" s="1">
        <v>108103826</v>
      </c>
      <c r="D1056">
        <f t="shared" si="67"/>
        <v>-1.5613781669535376</v>
      </c>
      <c r="E1056" s="1">
        <v>-225</v>
      </c>
    </row>
    <row r="1057" spans="2:5" x14ac:dyDescent="0.25">
      <c r="B1057" s="1">
        <f t="shared" si="68"/>
        <v>1</v>
      </c>
      <c r="C1057" s="1">
        <v>108103826</v>
      </c>
      <c r="D1057">
        <f t="shared" si="67"/>
        <v>-1.6505149978319906</v>
      </c>
      <c r="E1057" s="1">
        <v>-449</v>
      </c>
    </row>
    <row r="1058" spans="2:5" x14ac:dyDescent="0.25">
      <c r="B1058" s="1">
        <f t="shared" si="68"/>
        <v>0</v>
      </c>
      <c r="C1058" s="1">
        <v>108255706</v>
      </c>
      <c r="D1058">
        <f t="shared" si="67"/>
        <v>-1.5638181262758266</v>
      </c>
      <c r="E1058" s="1">
        <v>-229</v>
      </c>
    </row>
    <row r="1059" spans="2:5" x14ac:dyDescent="0.25">
      <c r="B1059" s="1">
        <f t="shared" si="68"/>
        <v>0</v>
      </c>
      <c r="C1059" s="1">
        <v>108266112</v>
      </c>
      <c r="D1059">
        <f t="shared" si="67"/>
        <v>-1.6016350451084889</v>
      </c>
      <c r="E1059" s="1">
        <v>-304</v>
      </c>
    </row>
    <row r="1060" spans="2:5" x14ac:dyDescent="0.25">
      <c r="B1060" s="1">
        <f t="shared" si="68"/>
        <v>0</v>
      </c>
      <c r="C1060" s="1">
        <v>108274982</v>
      </c>
      <c r="D1060">
        <f t="shared" si="67"/>
        <v>-1.4247425010840047</v>
      </c>
      <c r="E1060" s="1">
        <v>-99</v>
      </c>
    </row>
    <row r="1061" spans="2:5" x14ac:dyDescent="0.25">
      <c r="B1061" s="1">
        <f t="shared" si="68"/>
        <v>0</v>
      </c>
      <c r="C1061" s="1">
        <v>108614260</v>
      </c>
      <c r="D1061">
        <f t="shared" si="67"/>
        <v>-1.6207183959021885</v>
      </c>
      <c r="E1061" s="1">
        <v>-353</v>
      </c>
    </row>
    <row r="1062" spans="2:5" x14ac:dyDescent="0.25">
      <c r="B1062" s="1">
        <f t="shared" si="68"/>
        <v>0</v>
      </c>
      <c r="C1062" s="1">
        <v>108614371</v>
      </c>
      <c r="D1062">
        <f t="shared" si="67"/>
        <v>-0.30051008906570098</v>
      </c>
      <c r="E1062" s="1">
        <v>677</v>
      </c>
    </row>
    <row r="1063" spans="2:5" x14ac:dyDescent="0.25">
      <c r="B1063" s="1">
        <f t="shared" si="68"/>
        <v>0</v>
      </c>
      <c r="C1063" s="1">
        <v>109164072</v>
      </c>
      <c r="D1063">
        <f t="shared" si="67"/>
        <v>-0.73020468848809372</v>
      </c>
      <c r="E1063" s="1">
        <v>61</v>
      </c>
    </row>
    <row r="1064" spans="2:5" x14ac:dyDescent="0.25">
      <c r="B1064" s="1">
        <f t="shared" si="68"/>
        <v>0</v>
      </c>
      <c r="C1064" s="1">
        <v>109368077</v>
      </c>
      <c r="D1064">
        <f t="shared" si="67"/>
        <v>-0.30366754124730821</v>
      </c>
      <c r="E1064" s="1">
        <v>659</v>
      </c>
    </row>
    <row r="1065" spans="2:5" x14ac:dyDescent="0.25">
      <c r="B1065" s="1">
        <f t="shared" si="68"/>
        <v>0</v>
      </c>
      <c r="C1065" s="1">
        <v>109368293</v>
      </c>
      <c r="D1065">
        <f t="shared" si="67"/>
        <v>-0.32079056917511883</v>
      </c>
      <c r="E1065" s="1">
        <v>570</v>
      </c>
    </row>
    <row r="1066" spans="2:5" x14ac:dyDescent="0.25">
      <c r="B1066" s="1">
        <f t="shared" si="68"/>
        <v>0</v>
      </c>
      <c r="C1066" s="1">
        <v>109972446</v>
      </c>
      <c r="D1066">
        <f t="shared" si="67"/>
        <v>-0.19602454669899205</v>
      </c>
      <c r="E1066" s="1">
        <v>1693</v>
      </c>
    </row>
    <row r="1067" spans="2:5" x14ac:dyDescent="0.25">
      <c r="B1067" s="1">
        <f t="shared" si="68"/>
        <v>0</v>
      </c>
      <c r="C1067" s="1">
        <v>109972447</v>
      </c>
      <c r="D1067">
        <f t="shared" si="67"/>
        <v>-0.19755424628787122</v>
      </c>
      <c r="E1067" s="1">
        <v>1670</v>
      </c>
    </row>
    <row r="1068" spans="2:5" x14ac:dyDescent="0.25">
      <c r="B1068" s="1">
        <f t="shared" si="68"/>
        <v>0</v>
      </c>
      <c r="C1068" s="1">
        <v>110102976</v>
      </c>
      <c r="D1068">
        <f t="shared" si="67"/>
        <v>-0.40540052476296562</v>
      </c>
      <c r="E1068" s="1">
        <v>288</v>
      </c>
    </row>
    <row r="1069" spans="2:5" x14ac:dyDescent="0.25">
      <c r="B1069" s="1">
        <f t="shared" si="68"/>
        <v>0</v>
      </c>
      <c r="C1069" s="1">
        <v>110102982</v>
      </c>
      <c r="D1069">
        <f t="shared" si="67"/>
        <v>-0.39296630149280276</v>
      </c>
      <c r="E1069" s="1">
        <v>317</v>
      </c>
    </row>
    <row r="1070" spans="2:5" x14ac:dyDescent="0.25">
      <c r="B1070" s="1">
        <f t="shared" si="68"/>
        <v>0</v>
      </c>
      <c r="C1070" s="1">
        <v>110623629</v>
      </c>
      <c r="D1070">
        <f t="shared" si="67"/>
        <v>-1.2257724967479859</v>
      </c>
      <c r="E1070" s="1">
        <v>-57</v>
      </c>
    </row>
    <row r="1071" spans="2:5" x14ac:dyDescent="0.25">
      <c r="B1071" s="1">
        <f t="shared" si="68"/>
        <v>0</v>
      </c>
      <c r="C1071" s="1">
        <v>110623728</v>
      </c>
      <c r="D1071">
        <f t="shared" si="67"/>
        <v>-1.4702033980701978</v>
      </c>
      <c r="E1071" s="1">
        <v>-125</v>
      </c>
    </row>
    <row r="1072" spans="2:5" x14ac:dyDescent="0.25">
      <c r="B1072" s="1">
        <f t="shared" si="68"/>
        <v>0</v>
      </c>
      <c r="C1072" s="1">
        <v>110626740</v>
      </c>
      <c r="D1072">
        <f t="shared" si="67"/>
        <v>-0.39501106287756049</v>
      </c>
      <c r="E1072" s="1">
        <v>312</v>
      </c>
    </row>
    <row r="1073" spans="2:5" x14ac:dyDescent="0.25">
      <c r="B1073" s="1">
        <f t="shared" si="68"/>
        <v>0</v>
      </c>
      <c r="C1073" s="1">
        <v>110775820</v>
      </c>
      <c r="D1073">
        <f t="shared" si="67"/>
        <v>-1.3252574989159953</v>
      </c>
      <c r="E1073" s="1">
        <v>-69</v>
      </c>
    </row>
    <row r="1074" spans="2:5" x14ac:dyDescent="0.25">
      <c r="B1074" s="1">
        <f t="shared" si="68"/>
        <v>0</v>
      </c>
      <c r="C1074" s="1">
        <v>110987307</v>
      </c>
      <c r="D1074">
        <f t="shared" si="67"/>
        <v>-0.3836542871378954</v>
      </c>
      <c r="E1074" s="1">
        <v>341</v>
      </c>
    </row>
    <row r="1075" spans="2:5" x14ac:dyDescent="0.25">
      <c r="B1075" s="1">
        <f t="shared" si="68"/>
        <v>0</v>
      </c>
      <c r="C1075" s="1">
        <v>111295210</v>
      </c>
      <c r="D1075">
        <f t="shared" si="67"/>
        <v>-1.603324941020313</v>
      </c>
      <c r="E1075" s="1">
        <v>-308</v>
      </c>
    </row>
    <row r="1076" spans="2:5" x14ac:dyDescent="0.25">
      <c r="B1076" s="1">
        <f t="shared" si="68"/>
        <v>0</v>
      </c>
      <c r="C1076" s="1">
        <v>111450070</v>
      </c>
      <c r="D1076">
        <f t="shared" si="67"/>
        <v>-1.1192803136799157</v>
      </c>
      <c r="E1076" s="1">
        <v>-52</v>
      </c>
    </row>
    <row r="1077" spans="2:5" x14ac:dyDescent="0.25">
      <c r="B1077" s="1">
        <f t="shared" si="68"/>
        <v>0</v>
      </c>
      <c r="C1077" s="1">
        <v>111487550</v>
      </c>
      <c r="D1077">
        <f t="shared" si="67"/>
        <v>-8.6263443353913893E-2</v>
      </c>
      <c r="E1077" s="1">
        <v>4567</v>
      </c>
    </row>
    <row r="1078" spans="2:5" x14ac:dyDescent="0.25">
      <c r="B1078" s="1">
        <f t="shared" si="68"/>
        <v>0</v>
      </c>
      <c r="C1078" s="1">
        <v>111743785</v>
      </c>
      <c r="D1078">
        <f t="shared" si="67"/>
        <v>-1.4247425010840047</v>
      </c>
      <c r="E1078" s="1">
        <v>-99</v>
      </c>
    </row>
    <row r="1079" spans="2:5" x14ac:dyDescent="0.25">
      <c r="B1079" s="1">
        <f t="shared" si="68"/>
        <v>0</v>
      </c>
      <c r="C1079" s="1">
        <v>111743786</v>
      </c>
      <c r="D1079">
        <f t="shared" si="67"/>
        <v>-1.0752574989159953</v>
      </c>
      <c r="E1079" s="1">
        <v>-51</v>
      </c>
    </row>
    <row r="1080" spans="2:5" x14ac:dyDescent="0.25">
      <c r="B1080" s="1">
        <f t="shared" si="68"/>
        <v>0</v>
      </c>
      <c r="C1080" s="1">
        <v>112354370</v>
      </c>
      <c r="D1080">
        <f t="shared" si="67"/>
        <v>-0.37892504016330353</v>
      </c>
      <c r="E1080" s="1">
        <v>354</v>
      </c>
    </row>
    <row r="1081" spans="2:5" x14ac:dyDescent="0.25">
      <c r="B1081" s="1">
        <f t="shared" si="68"/>
        <v>1</v>
      </c>
      <c r="C1081" s="1">
        <v>112354370</v>
      </c>
      <c r="D1081">
        <f t="shared" si="67"/>
        <v>-1.6826955689165972</v>
      </c>
      <c r="E1081" s="1">
        <v>-587</v>
      </c>
    </row>
    <row r="1082" spans="2:5" x14ac:dyDescent="0.25">
      <c r="B1082" s="1">
        <f t="shared" si="68"/>
        <v>0</v>
      </c>
      <c r="C1082" s="1">
        <v>112470107</v>
      </c>
      <c r="D1082">
        <f t="shared" si="67"/>
        <v>-1.5517064690079625</v>
      </c>
      <c r="E1082" s="1">
        <v>-210</v>
      </c>
    </row>
    <row r="1083" spans="2:5" x14ac:dyDescent="0.25">
      <c r="B1083" s="1">
        <f t="shared" si="68"/>
        <v>0</v>
      </c>
      <c r="C1083" s="1">
        <v>112562295</v>
      </c>
      <c r="D1083">
        <f t="shared" si="67"/>
        <v>-0.61713027073943616</v>
      </c>
      <c r="E1083" s="1">
        <v>83</v>
      </c>
    </row>
    <row r="1084" spans="2:5" x14ac:dyDescent="0.25">
      <c r="B1084" s="1">
        <f t="shared" si="68"/>
        <v>0</v>
      </c>
      <c r="C1084" s="1">
        <v>112562299</v>
      </c>
      <c r="D1084">
        <f t="shared" si="67"/>
        <v>-0.54677166083928608</v>
      </c>
      <c r="E1084" s="1">
        <v>114</v>
      </c>
    </row>
    <row r="1085" spans="2:5" x14ac:dyDescent="0.25">
      <c r="B1085" s="1">
        <f t="shared" si="68"/>
        <v>0</v>
      </c>
      <c r="C1085" s="1">
        <v>112562337</v>
      </c>
      <c r="D1085">
        <f t="shared" si="67"/>
        <v>-0.82525749891599531</v>
      </c>
      <c r="E1085" s="1">
        <v>54</v>
      </c>
    </row>
    <row r="1086" spans="2:5" x14ac:dyDescent="0.25">
      <c r="B1086" s="1">
        <f t="shared" si="68"/>
        <v>0</v>
      </c>
      <c r="C1086" s="1">
        <v>112770039</v>
      </c>
      <c r="D1086">
        <f t="shared" si="67"/>
        <v>-1.1505149978319906</v>
      </c>
      <c r="E1086" s="1">
        <v>-53</v>
      </c>
    </row>
    <row r="1087" spans="2:5" x14ac:dyDescent="0.25">
      <c r="B1087" s="1">
        <f t="shared" si="68"/>
        <v>0</v>
      </c>
      <c r="C1087" s="1">
        <v>112894417</v>
      </c>
      <c r="D1087">
        <f t="shared" si="67"/>
        <v>-0.67474250108400469</v>
      </c>
      <c r="E1087" s="1">
        <v>69</v>
      </c>
    </row>
    <row r="1088" spans="2:5" x14ac:dyDescent="0.25">
      <c r="B1088" s="1">
        <f t="shared" si="68"/>
        <v>0</v>
      </c>
      <c r="C1088" s="1">
        <v>113350665</v>
      </c>
      <c r="D1088">
        <f t="shared" si="67"/>
        <v>-1.4370470067515502</v>
      </c>
      <c r="E1088" s="1">
        <v>-105</v>
      </c>
    </row>
    <row r="1089" spans="2:5" x14ac:dyDescent="0.25">
      <c r="B1089" s="1">
        <f t="shared" si="68"/>
        <v>0</v>
      </c>
      <c r="C1089" s="1">
        <v>113359149</v>
      </c>
      <c r="D1089">
        <f t="shared" si="67"/>
        <v>-0.57968969065610321</v>
      </c>
      <c r="E1089" s="1">
        <v>97</v>
      </c>
    </row>
    <row r="1090" spans="2:5" x14ac:dyDescent="0.25">
      <c r="B1090" s="1">
        <f t="shared" si="68"/>
        <v>0</v>
      </c>
      <c r="C1090" s="1">
        <v>113359172</v>
      </c>
      <c r="D1090">
        <f t="shared" si="67"/>
        <v>-0.47930365742088743</v>
      </c>
      <c r="E1090" s="1">
        <v>170</v>
      </c>
    </row>
    <row r="1091" spans="2:5" x14ac:dyDescent="0.25">
      <c r="B1091" s="1">
        <f t="shared" si="68"/>
        <v>0</v>
      </c>
      <c r="C1091" s="1">
        <v>113359174</v>
      </c>
      <c r="D1091">
        <f t="shared" si="67"/>
        <v>-0.48111325965186735</v>
      </c>
      <c r="E1091" s="1">
        <v>168</v>
      </c>
    </row>
    <row r="1092" spans="2:5" x14ac:dyDescent="0.25">
      <c r="B1092" s="1">
        <f t="shared" si="68"/>
        <v>0</v>
      </c>
      <c r="C1092" s="1">
        <v>113526034</v>
      </c>
      <c r="D1092">
        <f t="shared" si="67"/>
        <v>-0.54028772731568619</v>
      </c>
      <c r="E1092" s="1">
        <v>118</v>
      </c>
    </row>
    <row r="1093" spans="2:5" x14ac:dyDescent="0.25">
      <c r="B1093" s="1">
        <f t="shared" si="68"/>
        <v>0</v>
      </c>
      <c r="C1093" s="1">
        <v>113701082</v>
      </c>
      <c r="D1093">
        <f t="shared" si="67"/>
        <v>-0.46346799108044046</v>
      </c>
      <c r="E1093" s="1">
        <v>189</v>
      </c>
    </row>
    <row r="1094" spans="2:5" x14ac:dyDescent="0.25">
      <c r="B1094" s="1">
        <f t="shared" si="68"/>
        <v>0</v>
      </c>
      <c r="C1094" s="1">
        <v>113701500</v>
      </c>
      <c r="D1094">
        <f t="shared" si="67"/>
        <v>-0.41195437047215933</v>
      </c>
      <c r="E1094" s="1">
        <v>274</v>
      </c>
    </row>
    <row r="1095" spans="2:5" x14ac:dyDescent="0.25">
      <c r="B1095" s="1">
        <f t="shared" si="68"/>
        <v>0</v>
      </c>
      <c r="C1095" s="1">
        <v>113730685</v>
      </c>
      <c r="D1095">
        <f t="shared" si="67"/>
        <v>-0.62715957654143184</v>
      </c>
      <c r="E1095" s="1">
        <v>80</v>
      </c>
    </row>
    <row r="1096" spans="2:5" x14ac:dyDescent="0.25">
      <c r="B1096" s="1">
        <f t="shared" si="68"/>
        <v>0</v>
      </c>
      <c r="C1096" s="1">
        <v>113899597</v>
      </c>
      <c r="D1096">
        <f t="shared" ref="D1096:D1159" si="69">IF((E1096&lt;0),-1-1*LOG(-1*E1096-49)/4,-1+LOG(E1096-49)/4)</f>
        <v>-1.4180244644839295</v>
      </c>
      <c r="E1096" s="1">
        <v>-96</v>
      </c>
    </row>
    <row r="1097" spans="2:5" x14ac:dyDescent="0.25">
      <c r="B1097" s="1">
        <f t="shared" si="68"/>
        <v>0</v>
      </c>
      <c r="C1097" s="1">
        <v>114043618</v>
      </c>
      <c r="D1097">
        <f t="shared" si="69"/>
        <v>-1.2257724967479859</v>
      </c>
      <c r="E1097" s="1">
        <v>-57</v>
      </c>
    </row>
    <row r="1098" spans="2:5" x14ac:dyDescent="0.25">
      <c r="B1098" s="1">
        <f t="shared" ref="B1098:B1161" si="70">IF(C1098=C1097,1,0)</f>
        <v>0</v>
      </c>
      <c r="C1098" s="1">
        <v>114068588</v>
      </c>
      <c r="D1098">
        <f t="shared" si="69"/>
        <v>-0.40540052476296562</v>
      </c>
      <c r="E1098" s="1">
        <v>288</v>
      </c>
    </row>
    <row r="1099" spans="2:5" x14ac:dyDescent="0.25">
      <c r="B1099" s="1">
        <f t="shared" si="70"/>
        <v>0</v>
      </c>
      <c r="C1099" s="1">
        <v>114548397</v>
      </c>
      <c r="D1099">
        <f t="shared" si="69"/>
        <v>-0.39175767728139854</v>
      </c>
      <c r="E1099" s="1">
        <v>320</v>
      </c>
    </row>
    <row r="1100" spans="2:5" x14ac:dyDescent="0.25">
      <c r="B1100" s="1">
        <f t="shared" si="70"/>
        <v>0</v>
      </c>
      <c r="C1100" s="1">
        <v>115089870</v>
      </c>
      <c r="D1100">
        <f t="shared" si="69"/>
        <v>-0.55366754124730821</v>
      </c>
      <c r="E1100" s="1">
        <v>110</v>
      </c>
    </row>
    <row r="1101" spans="2:5" x14ac:dyDescent="0.25">
      <c r="B1101" s="1">
        <f t="shared" si="70"/>
        <v>0</v>
      </c>
      <c r="C1101" s="1">
        <v>115089872</v>
      </c>
      <c r="D1101">
        <f t="shared" si="69"/>
        <v>-0.55728699708946394</v>
      </c>
      <c r="E1101" s="1">
        <v>108</v>
      </c>
    </row>
    <row r="1102" spans="2:5" x14ac:dyDescent="0.25">
      <c r="B1102" s="1">
        <f t="shared" si="70"/>
        <v>0</v>
      </c>
      <c r="C1102" s="1">
        <v>115109870</v>
      </c>
      <c r="D1102">
        <f t="shared" si="69"/>
        <v>-0.233979141009101</v>
      </c>
      <c r="E1102" s="1">
        <v>1208</v>
      </c>
    </row>
    <row r="1103" spans="2:5" x14ac:dyDescent="0.25">
      <c r="B1103" s="1">
        <f t="shared" si="70"/>
        <v>0</v>
      </c>
      <c r="C1103" s="1">
        <v>115109881</v>
      </c>
      <c r="D1103">
        <f t="shared" si="69"/>
        <v>-0.23249053334806125</v>
      </c>
      <c r="E1103" s="1">
        <v>1224</v>
      </c>
    </row>
    <row r="1104" spans="2:5" x14ac:dyDescent="0.25">
      <c r="B1104" s="1">
        <f t="shared" si="70"/>
        <v>0</v>
      </c>
      <c r="C1104" s="1">
        <v>115243058</v>
      </c>
      <c r="D1104">
        <f t="shared" si="69"/>
        <v>-0.64215905896025316</v>
      </c>
      <c r="E1104" s="1">
        <v>76</v>
      </c>
    </row>
    <row r="1105" spans="2:5" x14ac:dyDescent="0.25">
      <c r="B1105" s="1">
        <f t="shared" si="70"/>
        <v>0</v>
      </c>
      <c r="C1105" s="1">
        <v>115352103</v>
      </c>
      <c r="D1105">
        <f t="shared" si="69"/>
        <v>-0.54028772731568619</v>
      </c>
      <c r="E1105" s="1">
        <v>118</v>
      </c>
    </row>
    <row r="1106" spans="2:5" x14ac:dyDescent="0.25">
      <c r="B1106" s="1">
        <f t="shared" si="70"/>
        <v>1</v>
      </c>
      <c r="C1106" s="1">
        <v>115352103</v>
      </c>
      <c r="D1106">
        <f t="shared" si="69"/>
        <v>-0.458170666312956</v>
      </c>
      <c r="E1106" s="1">
        <v>196</v>
      </c>
    </row>
    <row r="1107" spans="2:5" x14ac:dyDescent="0.25">
      <c r="B1107" s="1">
        <f t="shared" si="70"/>
        <v>0</v>
      </c>
      <c r="C1107" s="1">
        <v>115365573</v>
      </c>
      <c r="D1107">
        <f t="shared" si="69"/>
        <v>-0.5114393726401687</v>
      </c>
      <c r="E1107" s="1">
        <v>139</v>
      </c>
    </row>
    <row r="1108" spans="2:5" x14ac:dyDescent="0.25">
      <c r="B1108" s="1">
        <f t="shared" si="70"/>
        <v>0</v>
      </c>
      <c r="C1108" s="1">
        <v>115365622</v>
      </c>
      <c r="D1108">
        <f t="shared" si="69"/>
        <v>-0.60505410084579747</v>
      </c>
      <c r="E1108" s="1">
        <v>87</v>
      </c>
    </row>
    <row r="1109" spans="2:5" x14ac:dyDescent="0.25">
      <c r="B1109" s="1">
        <f t="shared" si="70"/>
        <v>0</v>
      </c>
      <c r="C1109" s="1">
        <v>115624535</v>
      </c>
      <c r="D1109">
        <f t="shared" si="69"/>
        <v>-1.6074380700006019</v>
      </c>
      <c r="E1109" s="1">
        <v>-318</v>
      </c>
    </row>
    <row r="1110" spans="2:5" x14ac:dyDescent="0.25">
      <c r="B1110" s="1">
        <f t="shared" si="70"/>
        <v>0</v>
      </c>
      <c r="C1110" s="1">
        <v>115658680</v>
      </c>
      <c r="D1110">
        <f t="shared" si="69"/>
        <v>-1.3252574989159953</v>
      </c>
      <c r="E1110" s="1">
        <v>-69</v>
      </c>
    </row>
    <row r="1111" spans="2:5" x14ac:dyDescent="0.25">
      <c r="B1111" s="1">
        <f t="shared" si="70"/>
        <v>0</v>
      </c>
      <c r="C1111" s="1">
        <v>115906725</v>
      </c>
      <c r="D1111">
        <f t="shared" si="69"/>
        <v>-0.4517188504113846</v>
      </c>
      <c r="E1111" s="1">
        <v>205</v>
      </c>
    </row>
    <row r="1112" spans="2:5" x14ac:dyDescent="0.25">
      <c r="B1112" s="1">
        <f t="shared" si="70"/>
        <v>0</v>
      </c>
      <c r="C1112" s="1">
        <v>116279797</v>
      </c>
      <c r="D1112">
        <f t="shared" si="69"/>
        <v>-1.4005149978319906</v>
      </c>
      <c r="E1112" s="1">
        <v>-89</v>
      </c>
    </row>
    <row r="1113" spans="2:5" x14ac:dyDescent="0.25">
      <c r="B1113" s="1">
        <f t="shared" si="70"/>
        <v>0</v>
      </c>
      <c r="C1113" s="1">
        <v>116307100</v>
      </c>
      <c r="D1113">
        <f t="shared" si="69"/>
        <v>-0.40182576168508355</v>
      </c>
      <c r="E1113" s="1">
        <v>296</v>
      </c>
    </row>
    <row r="1114" spans="2:5" x14ac:dyDescent="0.25">
      <c r="B1114" s="1">
        <f t="shared" si="70"/>
        <v>0</v>
      </c>
      <c r="C1114" s="1">
        <v>116368766</v>
      </c>
      <c r="D1114">
        <f t="shared" si="69"/>
        <v>-0.32504056853318852</v>
      </c>
      <c r="E1114" s="1">
        <v>550</v>
      </c>
    </row>
    <row r="1115" spans="2:5" x14ac:dyDescent="0.25">
      <c r="B1115" s="1">
        <f t="shared" si="70"/>
        <v>0</v>
      </c>
      <c r="C1115" s="1">
        <v>116368767</v>
      </c>
      <c r="D1115">
        <f t="shared" si="69"/>
        <v>-0.32504056853318852</v>
      </c>
      <c r="E1115" s="1">
        <v>550</v>
      </c>
    </row>
    <row r="1116" spans="2:5" x14ac:dyDescent="0.25">
      <c r="B1116" s="1">
        <f t="shared" si="70"/>
        <v>0</v>
      </c>
      <c r="C1116" s="1">
        <v>116750813</v>
      </c>
      <c r="D1116">
        <f t="shared" si="69"/>
        <v>-1.6082423227186013</v>
      </c>
      <c r="E1116" s="1">
        <v>-320</v>
      </c>
    </row>
    <row r="1117" spans="2:5" x14ac:dyDescent="0.25">
      <c r="B1117" s="1">
        <f t="shared" si="70"/>
        <v>0</v>
      </c>
      <c r="C1117" s="1">
        <v>116898670</v>
      </c>
      <c r="D1117">
        <f t="shared" si="69"/>
        <v>-0.39583987316542979</v>
      </c>
      <c r="E1117" s="1">
        <v>310</v>
      </c>
    </row>
    <row r="1118" spans="2:5" x14ac:dyDescent="0.25">
      <c r="B1118" s="1">
        <f t="shared" si="70"/>
        <v>0</v>
      </c>
      <c r="C1118" s="1">
        <v>116951830</v>
      </c>
      <c r="D1118">
        <f t="shared" si="69"/>
        <v>-1.5325834421237516</v>
      </c>
      <c r="E1118" s="1">
        <v>-184</v>
      </c>
    </row>
    <row r="1119" spans="2:5" x14ac:dyDescent="0.25">
      <c r="B1119" s="1">
        <f t="shared" si="70"/>
        <v>0</v>
      </c>
      <c r="C1119" s="1">
        <v>117758757</v>
      </c>
      <c r="D1119">
        <f t="shared" si="69"/>
        <v>-0.62037151503052812</v>
      </c>
      <c r="E1119" s="1">
        <v>82</v>
      </c>
    </row>
    <row r="1120" spans="2:5" x14ac:dyDescent="0.25">
      <c r="B1120" s="1">
        <f t="shared" si="70"/>
        <v>0</v>
      </c>
      <c r="C1120" s="1">
        <v>117780555</v>
      </c>
      <c r="D1120">
        <f t="shared" si="69"/>
        <v>-1.3617895078355549</v>
      </c>
      <c r="E1120" s="1">
        <v>-77</v>
      </c>
    </row>
    <row r="1121" spans="2:5" x14ac:dyDescent="0.25">
      <c r="B1121" s="1">
        <f t="shared" si="70"/>
        <v>0</v>
      </c>
      <c r="C1121" s="1">
        <v>117780556</v>
      </c>
      <c r="D1121">
        <f t="shared" si="69"/>
        <v>-1.4310689674001973</v>
      </c>
      <c r="E1121" s="1">
        <v>-102</v>
      </c>
    </row>
    <row r="1122" spans="2:5" x14ac:dyDescent="0.25">
      <c r="B1122" s="1">
        <f t="shared" si="70"/>
        <v>0</v>
      </c>
      <c r="C1122" s="1">
        <v>117780602</v>
      </c>
      <c r="D1122">
        <f t="shared" si="69"/>
        <v>-1.2112745100035642</v>
      </c>
      <c r="E1122" s="1">
        <v>-56</v>
      </c>
    </row>
    <row r="1123" spans="2:5" x14ac:dyDescent="0.25">
      <c r="B1123" s="1">
        <f t="shared" si="70"/>
        <v>0</v>
      </c>
      <c r="C1123" s="1">
        <v>117798628</v>
      </c>
      <c r="D1123">
        <f t="shared" si="69"/>
        <v>-0.55016486263660458</v>
      </c>
      <c r="E1123" s="1">
        <v>112</v>
      </c>
    </row>
    <row r="1124" spans="2:5" x14ac:dyDescent="0.25">
      <c r="B1124" s="1">
        <f t="shared" si="70"/>
        <v>0</v>
      </c>
      <c r="C1124" s="1">
        <v>118244929</v>
      </c>
      <c r="D1124">
        <f t="shared" si="69"/>
        <v>-0.60505410084579747</v>
      </c>
      <c r="E1124" s="1">
        <v>87</v>
      </c>
    </row>
    <row r="1125" spans="2:5" x14ac:dyDescent="0.25">
      <c r="B1125" s="1">
        <f t="shared" si="70"/>
        <v>0</v>
      </c>
      <c r="C1125" s="1">
        <v>118245083</v>
      </c>
      <c r="D1125">
        <f t="shared" si="69"/>
        <v>-0.28672761753703357</v>
      </c>
      <c r="E1125" s="1">
        <v>762</v>
      </c>
    </row>
    <row r="1126" spans="2:5" x14ac:dyDescent="0.25">
      <c r="B1126" s="1">
        <f t="shared" si="70"/>
        <v>0</v>
      </c>
      <c r="C1126" s="1">
        <v>118245625</v>
      </c>
      <c r="D1126">
        <f t="shared" si="69"/>
        <v>-0.57099916409130014</v>
      </c>
      <c r="E1126" s="1">
        <v>101</v>
      </c>
    </row>
    <row r="1127" spans="2:5" x14ac:dyDescent="0.25">
      <c r="B1127" s="1">
        <f t="shared" si="70"/>
        <v>0</v>
      </c>
      <c r="C1127" s="1">
        <v>118245629</v>
      </c>
      <c r="D1127">
        <f t="shared" si="69"/>
        <v>-0.73020468848809372</v>
      </c>
      <c r="E1127" s="1">
        <v>61</v>
      </c>
    </row>
    <row r="1128" spans="2:5" x14ac:dyDescent="0.25">
      <c r="B1128" s="1">
        <f t="shared" si="70"/>
        <v>0</v>
      </c>
      <c r="C1128" s="1">
        <v>118391975</v>
      </c>
      <c r="D1128">
        <f t="shared" si="69"/>
        <v>-0.40677199925747332</v>
      </c>
      <c r="E1128" s="1">
        <v>285</v>
      </c>
    </row>
    <row r="1129" spans="2:5" x14ac:dyDescent="0.25">
      <c r="B1129" s="1">
        <f t="shared" si="70"/>
        <v>1</v>
      </c>
      <c r="C1129" s="1">
        <v>118391975</v>
      </c>
      <c r="D1129">
        <f t="shared" si="69"/>
        <v>-0.37999826426071237</v>
      </c>
      <c r="E1129" s="1">
        <v>351</v>
      </c>
    </row>
    <row r="1130" spans="2:5" x14ac:dyDescent="0.25">
      <c r="B1130" s="1">
        <f t="shared" si="70"/>
        <v>0</v>
      </c>
      <c r="C1130" s="1">
        <v>118392227</v>
      </c>
      <c r="D1130">
        <f t="shared" si="69"/>
        <v>-0.43031159976179278</v>
      </c>
      <c r="E1130" s="1">
        <v>239</v>
      </c>
    </row>
    <row r="1131" spans="2:5" x14ac:dyDescent="0.25">
      <c r="B1131" s="1">
        <f t="shared" si="70"/>
        <v>0</v>
      </c>
      <c r="C1131" s="1">
        <v>119062821</v>
      </c>
      <c r="D1131">
        <f t="shared" si="69"/>
        <v>-0.68031159976179278</v>
      </c>
      <c r="E1131" s="1">
        <v>68</v>
      </c>
    </row>
    <row r="1132" spans="2:5" x14ac:dyDescent="0.25">
      <c r="B1132" s="1">
        <f t="shared" si="70"/>
        <v>0</v>
      </c>
      <c r="C1132" s="1">
        <v>119261990</v>
      </c>
      <c r="D1132">
        <f t="shared" si="69"/>
        <v>-0.38821049216444514</v>
      </c>
      <c r="E1132" s="1">
        <v>329</v>
      </c>
    </row>
    <row r="1133" spans="2:5" x14ac:dyDescent="0.25">
      <c r="B1133" s="1">
        <f t="shared" si="70"/>
        <v>0</v>
      </c>
      <c r="C1133" s="1">
        <v>119261991</v>
      </c>
      <c r="D1133">
        <f t="shared" si="69"/>
        <v>-1.6117895078355549</v>
      </c>
      <c r="E1133" s="1">
        <v>-329</v>
      </c>
    </row>
    <row r="1134" spans="2:5" x14ac:dyDescent="0.25">
      <c r="B1134" s="1">
        <f t="shared" si="70"/>
        <v>0</v>
      </c>
      <c r="C1134" s="1">
        <v>119310663</v>
      </c>
      <c r="D1134">
        <f t="shared" si="69"/>
        <v>-0.72151416192329076</v>
      </c>
      <c r="E1134" s="1">
        <v>62</v>
      </c>
    </row>
    <row r="1135" spans="2:5" x14ac:dyDescent="0.25">
      <c r="B1135" s="1">
        <f t="shared" si="70"/>
        <v>0</v>
      </c>
      <c r="C1135" s="1">
        <v>119417503</v>
      </c>
      <c r="D1135">
        <f t="shared" si="69"/>
        <v>-1.6117895078355549</v>
      </c>
      <c r="E1135" s="1">
        <v>-329</v>
      </c>
    </row>
    <row r="1136" spans="2:5" x14ac:dyDescent="0.25">
      <c r="B1136" s="1">
        <f t="shared" si="70"/>
        <v>0</v>
      </c>
      <c r="C1136" s="1">
        <v>120212786</v>
      </c>
      <c r="D1136">
        <f t="shared" si="69"/>
        <v>-1.3252574989159953</v>
      </c>
      <c r="E1136" s="1">
        <v>-69</v>
      </c>
    </row>
    <row r="1137" spans="2:5" x14ac:dyDescent="0.25">
      <c r="B1137" s="1">
        <f t="shared" si="70"/>
        <v>0</v>
      </c>
      <c r="C1137" s="1">
        <v>120380253</v>
      </c>
      <c r="D1137">
        <f t="shared" si="69"/>
        <v>-0.39418853151579802</v>
      </c>
      <c r="E1137" s="1">
        <v>314</v>
      </c>
    </row>
    <row r="1138" spans="2:5" x14ac:dyDescent="0.25">
      <c r="B1138" s="1">
        <f t="shared" si="70"/>
        <v>0</v>
      </c>
      <c r="C1138" s="1">
        <v>120568246</v>
      </c>
      <c r="D1138">
        <f t="shared" si="69"/>
        <v>-0.39175767728139854</v>
      </c>
      <c r="E1138" s="1">
        <v>320</v>
      </c>
    </row>
    <row r="1139" spans="2:5" x14ac:dyDescent="0.25">
      <c r="B1139" s="1">
        <f t="shared" si="70"/>
        <v>0</v>
      </c>
      <c r="C1139" s="1">
        <v>120622978</v>
      </c>
      <c r="D1139">
        <f t="shared" si="69"/>
        <v>-0.60505410084579747</v>
      </c>
      <c r="E1139" s="1">
        <v>87</v>
      </c>
    </row>
    <row r="1140" spans="2:5" x14ac:dyDescent="0.25">
      <c r="B1140" s="1">
        <f t="shared" si="70"/>
        <v>0</v>
      </c>
      <c r="C1140" s="1">
        <v>120728695</v>
      </c>
      <c r="D1140">
        <f t="shared" si="69"/>
        <v>-0.39215905896025316</v>
      </c>
      <c r="E1140" s="1">
        <v>319</v>
      </c>
    </row>
    <row r="1141" spans="2:5" x14ac:dyDescent="0.25">
      <c r="B1141" s="1">
        <f t="shared" si="70"/>
        <v>0</v>
      </c>
      <c r="C1141" s="1">
        <v>120764816</v>
      </c>
      <c r="D1141">
        <f t="shared" si="69"/>
        <v>-0.56690156004425785</v>
      </c>
      <c r="E1141" s="1">
        <v>103</v>
      </c>
    </row>
    <row r="1142" spans="2:5" x14ac:dyDescent="0.25">
      <c r="B1142" s="1">
        <f t="shared" si="70"/>
        <v>0</v>
      </c>
      <c r="C1142" s="1">
        <v>120825233</v>
      </c>
      <c r="D1142">
        <f t="shared" si="69"/>
        <v>-0.46985651719853749</v>
      </c>
      <c r="E1142" s="1">
        <v>181</v>
      </c>
    </row>
    <row r="1143" spans="2:5" x14ac:dyDescent="0.25">
      <c r="B1143" s="1">
        <f t="shared" si="70"/>
        <v>0</v>
      </c>
      <c r="C1143" s="1">
        <v>121077636</v>
      </c>
      <c r="D1143">
        <f t="shared" si="69"/>
        <v>-0.38898880102048095</v>
      </c>
      <c r="E1143" s="1">
        <v>327</v>
      </c>
    </row>
    <row r="1144" spans="2:5" x14ac:dyDescent="0.25">
      <c r="B1144" s="1">
        <f t="shared" si="70"/>
        <v>0</v>
      </c>
      <c r="C1144" s="1">
        <v>121179099</v>
      </c>
      <c r="D1144">
        <f t="shared" si="69"/>
        <v>-1.4955678082598922</v>
      </c>
      <c r="E1144" s="1">
        <v>-145</v>
      </c>
    </row>
    <row r="1145" spans="2:5" x14ac:dyDescent="0.25">
      <c r="B1145" s="1">
        <f t="shared" si="70"/>
        <v>0</v>
      </c>
      <c r="C1145" s="1">
        <v>121319292</v>
      </c>
      <c r="D1145">
        <f t="shared" si="69"/>
        <v>-1.6102272705163045</v>
      </c>
      <c r="E1145" s="1">
        <v>-325</v>
      </c>
    </row>
    <row r="1146" spans="2:5" x14ac:dyDescent="0.25">
      <c r="B1146" s="1">
        <f t="shared" si="70"/>
        <v>0</v>
      </c>
      <c r="C1146" s="1">
        <v>121733159</v>
      </c>
      <c r="D1146">
        <f t="shared" si="69"/>
        <v>-0.78872548999643577</v>
      </c>
      <c r="E1146" s="1">
        <v>56</v>
      </c>
    </row>
    <row r="1147" spans="2:5" x14ac:dyDescent="0.25">
      <c r="B1147" s="1">
        <f t="shared" si="70"/>
        <v>0</v>
      </c>
      <c r="C1147" s="1">
        <v>121780008</v>
      </c>
      <c r="D1147">
        <f t="shared" si="69"/>
        <v>-0.55016486263660458</v>
      </c>
      <c r="E1147" s="1">
        <v>112</v>
      </c>
    </row>
    <row r="1148" spans="2:5" x14ac:dyDescent="0.25">
      <c r="B1148" s="1">
        <f t="shared" si="70"/>
        <v>0</v>
      </c>
      <c r="C1148" s="1">
        <v>121780180</v>
      </c>
      <c r="D1148">
        <f t="shared" si="69"/>
        <v>-0.78872548999643577</v>
      </c>
      <c r="E1148" s="1">
        <v>56</v>
      </c>
    </row>
    <row r="1149" spans="2:5" x14ac:dyDescent="0.25">
      <c r="B1149" s="1">
        <f t="shared" si="70"/>
        <v>0</v>
      </c>
      <c r="C1149" s="1">
        <v>121793187</v>
      </c>
      <c r="D1149">
        <f t="shared" si="69"/>
        <v>-0.55728699708946394</v>
      </c>
      <c r="E1149" s="1">
        <v>108</v>
      </c>
    </row>
    <row r="1150" spans="2:5" x14ac:dyDescent="0.25">
      <c r="B1150" s="1">
        <f t="shared" si="70"/>
        <v>0</v>
      </c>
      <c r="C1150" s="1">
        <v>121797443</v>
      </c>
      <c r="D1150">
        <f t="shared" si="69"/>
        <v>-1.6876270987128366</v>
      </c>
      <c r="E1150" s="1">
        <v>-612</v>
      </c>
    </row>
    <row r="1151" spans="2:5" x14ac:dyDescent="0.25">
      <c r="B1151" s="1">
        <f t="shared" si="70"/>
        <v>0</v>
      </c>
      <c r="C1151" s="1">
        <v>122119785</v>
      </c>
      <c r="D1151">
        <f t="shared" si="69"/>
        <v>-0.54348129932479339</v>
      </c>
      <c r="E1151" s="1">
        <v>116</v>
      </c>
    </row>
    <row r="1152" spans="2:5" x14ac:dyDescent="0.25">
      <c r="B1152" s="1">
        <f t="shared" si="70"/>
        <v>0</v>
      </c>
      <c r="C1152" s="1">
        <v>122161670</v>
      </c>
      <c r="D1152">
        <f t="shared" si="69"/>
        <v>-0.56295299324844983</v>
      </c>
      <c r="E1152" s="1">
        <v>105</v>
      </c>
    </row>
    <row r="1153" spans="2:5" x14ac:dyDescent="0.25">
      <c r="B1153" s="1">
        <f t="shared" si="70"/>
        <v>0</v>
      </c>
      <c r="C1153" s="1">
        <v>122161671</v>
      </c>
      <c r="D1153">
        <f t="shared" si="69"/>
        <v>-1.4370470067515502</v>
      </c>
      <c r="E1153" s="1">
        <v>-105</v>
      </c>
    </row>
    <row r="1154" spans="2:5" x14ac:dyDescent="0.25">
      <c r="B1154" s="1">
        <f t="shared" si="70"/>
        <v>0</v>
      </c>
      <c r="C1154" s="1">
        <v>122301643</v>
      </c>
      <c r="D1154">
        <f t="shared" si="69"/>
        <v>-1.6082423227186013</v>
      </c>
      <c r="E1154" s="1">
        <v>-320</v>
      </c>
    </row>
    <row r="1155" spans="2:5" x14ac:dyDescent="0.25">
      <c r="B1155" s="1">
        <f t="shared" si="70"/>
        <v>0</v>
      </c>
      <c r="C1155" s="1">
        <v>122316829</v>
      </c>
      <c r="D1155">
        <f t="shared" si="69"/>
        <v>-1.8749904663990475</v>
      </c>
      <c r="E1155" s="1">
        <v>-3211</v>
      </c>
    </row>
    <row r="1156" spans="2:5" x14ac:dyDescent="0.25">
      <c r="B1156" s="1">
        <f t="shared" si="70"/>
        <v>0</v>
      </c>
      <c r="C1156" s="1">
        <v>122559247</v>
      </c>
      <c r="D1156">
        <f t="shared" si="69"/>
        <v>-0.56103128608187713</v>
      </c>
      <c r="E1156" s="1">
        <v>106</v>
      </c>
    </row>
    <row r="1157" spans="2:5" x14ac:dyDescent="0.25">
      <c r="B1157" s="1">
        <f t="shared" si="70"/>
        <v>0</v>
      </c>
      <c r="C1157" s="1">
        <v>122559248</v>
      </c>
      <c r="D1157">
        <f t="shared" si="69"/>
        <v>-0.56295299324844983</v>
      </c>
      <c r="E1157" s="1">
        <v>105</v>
      </c>
    </row>
    <row r="1158" spans="2:5" x14ac:dyDescent="0.25">
      <c r="B1158" s="1">
        <f t="shared" si="70"/>
        <v>0</v>
      </c>
      <c r="C1158" s="1">
        <v>122675954</v>
      </c>
      <c r="D1158">
        <f t="shared" si="69"/>
        <v>-1.2112745100035642</v>
      </c>
      <c r="E1158" s="1">
        <v>-56</v>
      </c>
    </row>
    <row r="1159" spans="2:5" x14ac:dyDescent="0.25">
      <c r="B1159" s="1">
        <f t="shared" si="70"/>
        <v>0</v>
      </c>
      <c r="C1159" s="1">
        <v>122979992</v>
      </c>
      <c r="D1159">
        <f t="shared" si="69"/>
        <v>-0.39056235929490302</v>
      </c>
      <c r="E1159" s="1">
        <v>323</v>
      </c>
    </row>
    <row r="1160" spans="2:5" x14ac:dyDescent="0.25">
      <c r="B1160" s="1">
        <f t="shared" si="70"/>
        <v>0</v>
      </c>
      <c r="C1160" s="1">
        <v>123136580</v>
      </c>
      <c r="D1160">
        <f t="shared" ref="D1160:D1223" si="71">IF((E1160&lt;0),-1-1*LOG(-1*E1160-49)/4,-1+LOG(E1160-49)/4)</f>
        <v>-1.2257724967479859</v>
      </c>
      <c r="E1160" s="1">
        <v>-57</v>
      </c>
    </row>
    <row r="1161" spans="2:5" x14ac:dyDescent="0.25">
      <c r="B1161" s="1">
        <f t="shared" si="70"/>
        <v>0</v>
      </c>
      <c r="C1161" s="1">
        <v>123169538</v>
      </c>
      <c r="D1161">
        <f t="shared" si="71"/>
        <v>-0.47490736372060927</v>
      </c>
      <c r="E1161" s="1">
        <v>175</v>
      </c>
    </row>
    <row r="1162" spans="2:5" x14ac:dyDescent="0.25">
      <c r="B1162" s="1">
        <f t="shared" ref="B1162:B1225" si="72">IF(C1162=C1161,1,0)</f>
        <v>0</v>
      </c>
      <c r="C1162" s="1">
        <v>123515058</v>
      </c>
      <c r="D1162">
        <f t="shared" si="71"/>
        <v>-1.606627815341144</v>
      </c>
      <c r="E1162" s="1">
        <v>-316</v>
      </c>
    </row>
    <row r="1163" spans="2:5" x14ac:dyDescent="0.25">
      <c r="B1163" s="1">
        <f t="shared" si="72"/>
        <v>0</v>
      </c>
      <c r="C1163" s="1">
        <v>123549075</v>
      </c>
      <c r="D1163">
        <f t="shared" si="71"/>
        <v>-1.4180244644839295</v>
      </c>
      <c r="E1163" s="1">
        <v>-96</v>
      </c>
    </row>
    <row r="1164" spans="2:5" x14ac:dyDescent="0.25">
      <c r="B1164" s="1">
        <f t="shared" si="72"/>
        <v>0</v>
      </c>
      <c r="C1164" s="1">
        <v>123587340</v>
      </c>
      <c r="D1164">
        <f t="shared" si="71"/>
        <v>-1.2257724967479859</v>
      </c>
      <c r="E1164" s="1">
        <v>-57</v>
      </c>
    </row>
    <row r="1165" spans="2:5" x14ac:dyDescent="0.25">
      <c r="B1165" s="1">
        <f t="shared" si="72"/>
        <v>0</v>
      </c>
      <c r="C1165" s="1">
        <v>123853932</v>
      </c>
      <c r="D1165">
        <f t="shared" si="71"/>
        <v>-5.6370758567862556E-2</v>
      </c>
      <c r="E1165" s="1">
        <v>5999</v>
      </c>
    </row>
    <row r="1166" spans="2:5" x14ac:dyDescent="0.25">
      <c r="B1166" s="1">
        <f t="shared" si="72"/>
        <v>0</v>
      </c>
      <c r="C1166" s="1">
        <v>123853937</v>
      </c>
      <c r="D1166">
        <f t="shared" si="71"/>
        <v>-5.5389829107191813E-2</v>
      </c>
      <c r="E1166" s="1">
        <v>6053</v>
      </c>
    </row>
    <row r="1167" spans="2:5" x14ac:dyDescent="0.25">
      <c r="B1167" s="1">
        <f t="shared" si="72"/>
        <v>0</v>
      </c>
      <c r="C1167" s="1">
        <v>123924306</v>
      </c>
      <c r="D1167">
        <f t="shared" si="71"/>
        <v>-0.57525749891599531</v>
      </c>
      <c r="E1167" s="1">
        <v>99</v>
      </c>
    </row>
    <row r="1168" spans="2:5" x14ac:dyDescent="0.25">
      <c r="B1168" s="1">
        <f t="shared" si="72"/>
        <v>0</v>
      </c>
      <c r="C1168" s="1">
        <v>124132596</v>
      </c>
      <c r="D1168">
        <f t="shared" si="71"/>
        <v>-0.72151416192329076</v>
      </c>
      <c r="E1168" s="1">
        <v>62</v>
      </c>
    </row>
    <row r="1169" spans="2:5" x14ac:dyDescent="0.25">
      <c r="B1169" s="1">
        <f t="shared" si="72"/>
        <v>0</v>
      </c>
      <c r="C1169" s="1">
        <v>124498906</v>
      </c>
      <c r="D1169">
        <f t="shared" si="71"/>
        <v>-1.6098331734575657</v>
      </c>
      <c r="E1169" s="1">
        <v>-324</v>
      </c>
    </row>
    <row r="1170" spans="2:5" x14ac:dyDescent="0.25">
      <c r="B1170" s="1">
        <f t="shared" si="72"/>
        <v>0</v>
      </c>
      <c r="C1170" s="1">
        <v>124836857</v>
      </c>
      <c r="D1170">
        <f t="shared" si="71"/>
        <v>-1.4702033980701978</v>
      </c>
      <c r="E1170" s="1">
        <v>-125</v>
      </c>
    </row>
    <row r="1171" spans="2:5" x14ac:dyDescent="0.25">
      <c r="B1171" s="1">
        <f t="shared" si="72"/>
        <v>0</v>
      </c>
      <c r="C1171" s="1">
        <v>124836866</v>
      </c>
      <c r="D1171">
        <f t="shared" si="71"/>
        <v>-1.3138181262758266</v>
      </c>
      <c r="E1171" s="1">
        <v>-67</v>
      </c>
    </row>
    <row r="1172" spans="2:5" x14ac:dyDescent="0.25">
      <c r="B1172" s="1">
        <f t="shared" si="72"/>
        <v>0</v>
      </c>
      <c r="C1172" s="1">
        <v>125008712</v>
      </c>
      <c r="D1172">
        <f t="shared" si="71"/>
        <v>-0.2961055629189332</v>
      </c>
      <c r="E1172" s="1">
        <v>703</v>
      </c>
    </row>
    <row r="1173" spans="2:5" x14ac:dyDescent="0.25">
      <c r="B1173" s="1">
        <f t="shared" si="72"/>
        <v>1</v>
      </c>
      <c r="C1173" s="1">
        <v>125008712</v>
      </c>
      <c r="D1173">
        <f t="shared" si="71"/>
        <v>-0.29879483031970944</v>
      </c>
      <c r="E1173" s="1">
        <v>687</v>
      </c>
    </row>
    <row r="1174" spans="2:5" x14ac:dyDescent="0.25">
      <c r="B1174" s="1">
        <f t="shared" si="72"/>
        <v>0</v>
      </c>
      <c r="C1174" s="1">
        <v>125421413</v>
      </c>
      <c r="D1174">
        <f t="shared" si="71"/>
        <v>-0.39501106287756049</v>
      </c>
      <c r="E1174" s="1">
        <v>312</v>
      </c>
    </row>
    <row r="1175" spans="2:5" x14ac:dyDescent="0.25">
      <c r="B1175" s="1">
        <f t="shared" si="72"/>
        <v>0</v>
      </c>
      <c r="C1175" s="1">
        <v>125692055</v>
      </c>
      <c r="D1175">
        <f t="shared" si="71"/>
        <v>-4.8573823891533863E-2</v>
      </c>
      <c r="E1175" s="1">
        <v>6442</v>
      </c>
    </row>
    <row r="1176" spans="2:5" x14ac:dyDescent="0.25">
      <c r="B1176" s="1">
        <f t="shared" si="72"/>
        <v>0</v>
      </c>
      <c r="C1176" s="1">
        <v>125708749</v>
      </c>
      <c r="D1176">
        <f t="shared" si="71"/>
        <v>-1.8518477261176829</v>
      </c>
      <c r="E1176" s="1">
        <v>-2604</v>
      </c>
    </row>
    <row r="1177" spans="2:5" x14ac:dyDescent="0.25">
      <c r="B1177" s="1">
        <f t="shared" si="72"/>
        <v>0</v>
      </c>
      <c r="C1177" s="1">
        <v>125709759</v>
      </c>
      <c r="D1177">
        <f t="shared" si="71"/>
        <v>-1.670536269093458</v>
      </c>
      <c r="E1177" s="1">
        <v>-530</v>
      </c>
    </row>
    <row r="1178" spans="2:5" x14ac:dyDescent="0.25">
      <c r="B1178" s="1">
        <f t="shared" si="72"/>
        <v>0</v>
      </c>
      <c r="C1178" s="1">
        <v>126070741</v>
      </c>
      <c r="D1178">
        <f t="shared" si="71"/>
        <v>-0.6861818737241735</v>
      </c>
      <c r="E1178" s="1">
        <v>67</v>
      </c>
    </row>
    <row r="1179" spans="2:5" x14ac:dyDescent="0.25">
      <c r="B1179" s="1">
        <f t="shared" si="72"/>
        <v>0</v>
      </c>
      <c r="C1179" s="1">
        <v>126094046</v>
      </c>
      <c r="D1179">
        <f t="shared" si="71"/>
        <v>-0.45670343289693149</v>
      </c>
      <c r="E1179" s="1">
        <v>198</v>
      </c>
    </row>
    <row r="1180" spans="2:5" x14ac:dyDescent="0.25">
      <c r="B1180" s="1">
        <f t="shared" si="72"/>
        <v>0</v>
      </c>
      <c r="C1180" s="1">
        <v>126094081</v>
      </c>
      <c r="D1180">
        <f t="shared" si="71"/>
        <v>-0.58913683087845314</v>
      </c>
      <c r="E1180" s="1">
        <v>93</v>
      </c>
    </row>
    <row r="1181" spans="2:5" x14ac:dyDescent="0.25">
      <c r="B1181" s="1">
        <f t="shared" si="72"/>
        <v>0</v>
      </c>
      <c r="C1181" s="1">
        <v>126182911</v>
      </c>
      <c r="D1181">
        <f t="shared" si="71"/>
        <v>-1.906969423644993</v>
      </c>
      <c r="E1181" s="1">
        <v>-4294</v>
      </c>
    </row>
    <row r="1182" spans="2:5" x14ac:dyDescent="0.25">
      <c r="B1182" s="1">
        <f t="shared" si="72"/>
        <v>0</v>
      </c>
      <c r="C1182" s="1">
        <v>126283355</v>
      </c>
      <c r="D1182">
        <f t="shared" si="71"/>
        <v>-1.435090672373561</v>
      </c>
      <c r="E1182" s="1">
        <v>-104</v>
      </c>
    </row>
    <row r="1183" spans="2:5" x14ac:dyDescent="0.25">
      <c r="B1183" s="1">
        <f t="shared" si="72"/>
        <v>0</v>
      </c>
      <c r="C1183" s="1">
        <v>126283390</v>
      </c>
      <c r="D1183">
        <f t="shared" si="71"/>
        <v>-1.2112745100035642</v>
      </c>
      <c r="E1183" s="1">
        <v>-56</v>
      </c>
    </row>
    <row r="1184" spans="2:5" x14ac:dyDescent="0.25">
      <c r="B1184" s="1">
        <f t="shared" si="72"/>
        <v>0</v>
      </c>
      <c r="C1184" s="1">
        <v>126423665</v>
      </c>
      <c r="D1184">
        <f t="shared" si="71"/>
        <v>-0.39377959084223324</v>
      </c>
      <c r="E1184" s="1">
        <v>315</v>
      </c>
    </row>
    <row r="1185" spans="2:5" x14ac:dyDescent="0.25">
      <c r="B1185" s="1">
        <f t="shared" si="72"/>
        <v>0</v>
      </c>
      <c r="C1185" s="1">
        <v>126468007</v>
      </c>
      <c r="D1185">
        <f t="shared" si="71"/>
        <v>-1.5691154510433112</v>
      </c>
      <c r="E1185" s="1">
        <v>-238</v>
      </c>
    </row>
    <row r="1186" spans="2:5" x14ac:dyDescent="0.25">
      <c r="B1186" s="1">
        <f t="shared" si="72"/>
        <v>0</v>
      </c>
      <c r="C1186" s="1">
        <v>127088188</v>
      </c>
      <c r="D1186">
        <f t="shared" si="71"/>
        <v>-0.59680403582006614</v>
      </c>
      <c r="E1186" s="1">
        <v>90</v>
      </c>
    </row>
    <row r="1187" spans="2:5" x14ac:dyDescent="0.25">
      <c r="B1187" s="1">
        <f t="shared" si="72"/>
        <v>0</v>
      </c>
      <c r="C1187" s="1">
        <v>127282685</v>
      </c>
      <c r="D1187">
        <f t="shared" si="71"/>
        <v>-0.45743457115126063</v>
      </c>
      <c r="E1187" s="1">
        <v>197</v>
      </c>
    </row>
    <row r="1188" spans="2:5" x14ac:dyDescent="0.25">
      <c r="B1188" s="1">
        <f t="shared" si="72"/>
        <v>0</v>
      </c>
      <c r="C1188" s="1">
        <v>128326850</v>
      </c>
      <c r="D1188">
        <f t="shared" si="71"/>
        <v>-9.7095722361415948E-2</v>
      </c>
      <c r="E1188" s="1">
        <v>4138</v>
      </c>
    </row>
    <row r="1189" spans="2:5" x14ac:dyDescent="0.25">
      <c r="B1189" s="1">
        <f t="shared" si="72"/>
        <v>0</v>
      </c>
      <c r="C1189" s="1">
        <v>128976347</v>
      </c>
      <c r="D1189">
        <f t="shared" si="71"/>
        <v>-1.5569716761534185</v>
      </c>
      <c r="E1189" s="1">
        <v>-218</v>
      </c>
    </row>
    <row r="1190" spans="2:5" x14ac:dyDescent="0.25">
      <c r="B1190" s="1">
        <f t="shared" si="72"/>
        <v>0</v>
      </c>
      <c r="C1190" s="1">
        <v>128989816</v>
      </c>
      <c r="D1190">
        <f t="shared" si="71"/>
        <v>-1.6140915082822609</v>
      </c>
      <c r="E1190" s="1">
        <v>-335</v>
      </c>
    </row>
    <row r="1191" spans="2:5" x14ac:dyDescent="0.25">
      <c r="B1191" s="1">
        <f t="shared" si="72"/>
        <v>0</v>
      </c>
      <c r="C1191" s="1">
        <v>129319515</v>
      </c>
      <c r="D1191">
        <f t="shared" si="71"/>
        <v>-1.9447366819921541</v>
      </c>
      <c r="E1191" s="1">
        <v>-6060</v>
      </c>
    </row>
    <row r="1192" spans="2:5" x14ac:dyDescent="0.25">
      <c r="B1192" s="1">
        <f t="shared" si="72"/>
        <v>0</v>
      </c>
      <c r="C1192" s="1">
        <v>129521232</v>
      </c>
      <c r="D1192">
        <f t="shared" si="71"/>
        <v>-1.2257724967479859</v>
      </c>
      <c r="E1192" s="1">
        <v>-57</v>
      </c>
    </row>
    <row r="1193" spans="2:5" x14ac:dyDescent="0.25">
      <c r="B1193" s="1">
        <f t="shared" si="72"/>
        <v>0</v>
      </c>
      <c r="C1193" s="1">
        <v>129521243</v>
      </c>
      <c r="D1193">
        <f t="shared" si="71"/>
        <v>-0.53566687589218287</v>
      </c>
      <c r="E1193" s="1">
        <v>121</v>
      </c>
    </row>
    <row r="1194" spans="2:5" x14ac:dyDescent="0.25">
      <c r="B1194" s="1">
        <f t="shared" si="72"/>
        <v>0</v>
      </c>
      <c r="C1194" s="1">
        <v>129521419</v>
      </c>
      <c r="D1194">
        <f t="shared" si="71"/>
        <v>-0.57099916409130014</v>
      </c>
      <c r="E1194" s="1">
        <v>101</v>
      </c>
    </row>
    <row r="1195" spans="2:5" x14ac:dyDescent="0.25">
      <c r="B1195" s="1">
        <f t="shared" si="72"/>
        <v>0</v>
      </c>
      <c r="C1195" s="1">
        <v>129607833</v>
      </c>
      <c r="D1195">
        <f t="shared" si="71"/>
        <v>-1.5418293336870441</v>
      </c>
      <c r="E1195" s="1">
        <v>-196</v>
      </c>
    </row>
    <row r="1196" spans="2:5" x14ac:dyDescent="0.25">
      <c r="B1196" s="1">
        <f t="shared" si="72"/>
        <v>0</v>
      </c>
      <c r="C1196" s="1">
        <v>129607869</v>
      </c>
      <c r="D1196">
        <f t="shared" si="71"/>
        <v>-1.5103481712895563</v>
      </c>
      <c r="E1196" s="1">
        <v>-159</v>
      </c>
    </row>
    <row r="1197" spans="2:5" x14ac:dyDescent="0.25">
      <c r="B1197" s="1">
        <f t="shared" si="72"/>
        <v>0</v>
      </c>
      <c r="C1197" s="1">
        <v>129607951</v>
      </c>
      <c r="D1197">
        <f t="shared" si="71"/>
        <v>-1.5736165565403981</v>
      </c>
      <c r="E1197" s="1">
        <v>-246</v>
      </c>
    </row>
    <row r="1198" spans="2:5" x14ac:dyDescent="0.25">
      <c r="B1198" s="1">
        <f t="shared" si="72"/>
        <v>0</v>
      </c>
      <c r="C1198" s="1">
        <v>129608171</v>
      </c>
      <c r="D1198">
        <f t="shared" si="71"/>
        <v>-1.3404319590043983</v>
      </c>
      <c r="E1198" s="1">
        <v>-72</v>
      </c>
    </row>
    <row r="1199" spans="2:5" x14ac:dyDescent="0.25">
      <c r="B1199" s="1">
        <f t="shared" si="72"/>
        <v>0</v>
      </c>
      <c r="C1199" s="1">
        <v>129619209</v>
      </c>
      <c r="D1199">
        <f t="shared" si="71"/>
        <v>-0.61092437480817818</v>
      </c>
      <c r="E1199" s="1">
        <v>85</v>
      </c>
    </row>
    <row r="1200" spans="2:5" x14ac:dyDescent="0.25">
      <c r="B1200" s="1">
        <f t="shared" si="72"/>
        <v>0</v>
      </c>
      <c r="C1200" s="1">
        <v>129706243</v>
      </c>
      <c r="D1200">
        <f t="shared" si="71"/>
        <v>-0.24275557369780554</v>
      </c>
      <c r="E1200" s="1">
        <v>1118</v>
      </c>
    </row>
    <row r="1201" spans="2:5" x14ac:dyDescent="0.25">
      <c r="B1201" s="1">
        <f t="shared" si="72"/>
        <v>0</v>
      </c>
      <c r="C1201" s="1">
        <v>129706459</v>
      </c>
      <c r="D1201">
        <f t="shared" si="71"/>
        <v>-0.31490932762643908</v>
      </c>
      <c r="E1201" s="1">
        <v>599</v>
      </c>
    </row>
    <row r="1202" spans="2:5" x14ac:dyDescent="0.25">
      <c r="B1202" s="1">
        <f t="shared" si="72"/>
        <v>0</v>
      </c>
      <c r="C1202" s="1">
        <v>129737070</v>
      </c>
      <c r="D1202">
        <f t="shared" si="71"/>
        <v>-1.6062204091577668</v>
      </c>
      <c r="E1202" s="1">
        <v>-315</v>
      </c>
    </row>
    <row r="1203" spans="2:5" x14ac:dyDescent="0.25">
      <c r="B1203" s="1">
        <f t="shared" si="72"/>
        <v>0</v>
      </c>
      <c r="C1203" s="1">
        <v>129828224</v>
      </c>
      <c r="D1203">
        <f t="shared" si="71"/>
        <v>-0.39296630149280276</v>
      </c>
      <c r="E1203" s="1">
        <v>317</v>
      </c>
    </row>
    <row r="1204" spans="2:5" x14ac:dyDescent="0.25">
      <c r="B1204" s="1">
        <f t="shared" si="72"/>
        <v>0</v>
      </c>
      <c r="C1204" s="1">
        <v>129940596</v>
      </c>
      <c r="D1204">
        <f t="shared" si="71"/>
        <v>-0.25637207681566787</v>
      </c>
      <c r="E1204" s="1">
        <v>992</v>
      </c>
    </row>
    <row r="1205" spans="2:5" x14ac:dyDescent="0.25">
      <c r="B1205" s="1">
        <f t="shared" si="72"/>
        <v>1</v>
      </c>
      <c r="C1205" s="1">
        <v>129940596</v>
      </c>
      <c r="D1205">
        <f t="shared" si="71"/>
        <v>-0.26023965191972664</v>
      </c>
      <c r="E1205" s="1">
        <v>959</v>
      </c>
    </row>
    <row r="1206" spans="2:5" x14ac:dyDescent="0.25">
      <c r="B1206" s="1">
        <f t="shared" si="72"/>
        <v>0</v>
      </c>
      <c r="C1206" s="1">
        <v>130039467</v>
      </c>
      <c r="D1206">
        <f t="shared" si="71"/>
        <v>-0.44628903798807551</v>
      </c>
      <c r="E1206" s="1">
        <v>213</v>
      </c>
    </row>
    <row r="1207" spans="2:5" x14ac:dyDescent="0.25">
      <c r="B1207" s="1">
        <f t="shared" si="72"/>
        <v>0</v>
      </c>
      <c r="C1207" s="1">
        <v>130039647</v>
      </c>
      <c r="D1207">
        <f t="shared" si="71"/>
        <v>-0.52422750325201406</v>
      </c>
      <c r="E1207" s="1">
        <v>129</v>
      </c>
    </row>
    <row r="1208" spans="2:5" x14ac:dyDescent="0.25">
      <c r="B1208" s="1">
        <f t="shared" si="72"/>
        <v>0</v>
      </c>
      <c r="C1208" s="1">
        <v>130582421</v>
      </c>
      <c r="D1208">
        <f t="shared" si="71"/>
        <v>-1.4581272281765592</v>
      </c>
      <c r="E1208" s="1">
        <v>-117</v>
      </c>
    </row>
    <row r="1209" spans="2:5" x14ac:dyDescent="0.25">
      <c r="B1209" s="1">
        <f t="shared" si="72"/>
        <v>0</v>
      </c>
      <c r="C1209" s="1">
        <v>130614783</v>
      </c>
      <c r="D1209">
        <f t="shared" si="71"/>
        <v>-0.40051499783199063</v>
      </c>
      <c r="E1209" s="1">
        <v>299</v>
      </c>
    </row>
    <row r="1210" spans="2:5" x14ac:dyDescent="0.25">
      <c r="B1210" s="1">
        <f t="shared" si="72"/>
        <v>0</v>
      </c>
      <c r="C1210" s="1">
        <v>130629500</v>
      </c>
      <c r="D1210">
        <f t="shared" si="71"/>
        <v>-0.73965182871044366</v>
      </c>
      <c r="E1210" s="1">
        <v>60</v>
      </c>
    </row>
    <row r="1211" spans="2:5" x14ac:dyDescent="0.25">
      <c r="B1211" s="1">
        <f t="shared" si="72"/>
        <v>0</v>
      </c>
      <c r="C1211" s="1">
        <v>130959394</v>
      </c>
      <c r="D1211">
        <f t="shared" si="71"/>
        <v>-1.6086422260085498</v>
      </c>
      <c r="E1211" s="1">
        <v>-321</v>
      </c>
    </row>
    <row r="1212" spans="2:5" x14ac:dyDescent="0.25">
      <c r="B1212" s="1">
        <f t="shared" si="72"/>
        <v>0</v>
      </c>
      <c r="C1212" s="1">
        <v>131113265</v>
      </c>
      <c r="D1212">
        <f t="shared" si="71"/>
        <v>-0.38859894918160065</v>
      </c>
      <c r="E1212" s="1">
        <v>328</v>
      </c>
    </row>
    <row r="1213" spans="2:5" x14ac:dyDescent="0.25">
      <c r="B1213" s="1">
        <f t="shared" si="72"/>
        <v>0</v>
      </c>
      <c r="C1213" s="1">
        <v>131273483</v>
      </c>
      <c r="D1213">
        <f t="shared" si="71"/>
        <v>-0.39095933823981099</v>
      </c>
      <c r="E1213" s="1">
        <v>322</v>
      </c>
    </row>
    <row r="1214" spans="2:5" x14ac:dyDescent="0.25">
      <c r="B1214" s="1">
        <f t="shared" si="72"/>
        <v>0</v>
      </c>
      <c r="C1214" s="1">
        <v>131803338</v>
      </c>
      <c r="D1214">
        <f t="shared" si="71"/>
        <v>-1.4031959641799339</v>
      </c>
      <c r="E1214" s="1">
        <v>-90</v>
      </c>
    </row>
    <row r="1215" spans="2:5" x14ac:dyDescent="0.25">
      <c r="B1215" s="1">
        <f t="shared" si="72"/>
        <v>0</v>
      </c>
      <c r="C1215" s="1">
        <v>132037835</v>
      </c>
      <c r="D1215">
        <f t="shared" si="71"/>
        <v>-0.34948500216800937</v>
      </c>
      <c r="E1215" s="1">
        <v>449</v>
      </c>
    </row>
    <row r="1216" spans="2:5" x14ac:dyDescent="0.25">
      <c r="B1216" s="1">
        <f t="shared" si="72"/>
        <v>0</v>
      </c>
      <c r="C1216" s="1">
        <v>132081991</v>
      </c>
      <c r="D1216">
        <f t="shared" si="71"/>
        <v>-1.5644196437172961</v>
      </c>
      <c r="E1216" s="1">
        <v>-230</v>
      </c>
    </row>
    <row r="1217" spans="2:5" x14ac:dyDescent="0.25">
      <c r="B1217" s="1">
        <f t="shared" si="72"/>
        <v>0</v>
      </c>
      <c r="C1217" s="1">
        <v>132223603</v>
      </c>
      <c r="D1217">
        <f t="shared" si="71"/>
        <v>-1.3010299956639813</v>
      </c>
      <c r="E1217" s="1">
        <v>-65</v>
      </c>
    </row>
    <row r="1218" spans="2:5" x14ac:dyDescent="0.25">
      <c r="B1218" s="1">
        <f t="shared" si="72"/>
        <v>0</v>
      </c>
      <c r="C1218" s="1">
        <v>132320430</v>
      </c>
      <c r="D1218">
        <f t="shared" si="71"/>
        <v>-0.39056235929490302</v>
      </c>
      <c r="E1218" s="1">
        <v>323</v>
      </c>
    </row>
    <row r="1219" spans="2:5" x14ac:dyDescent="0.25">
      <c r="B1219" s="1">
        <f t="shared" si="72"/>
        <v>0</v>
      </c>
      <c r="C1219" s="1">
        <v>132337010</v>
      </c>
      <c r="D1219">
        <f t="shared" si="71"/>
        <v>-1.1505149978319906</v>
      </c>
      <c r="E1219" s="1">
        <v>-53</v>
      </c>
    </row>
    <row r="1220" spans="2:5" x14ac:dyDescent="0.25">
      <c r="B1220" s="1">
        <f t="shared" si="72"/>
        <v>0</v>
      </c>
      <c r="C1220" s="1">
        <v>132526117</v>
      </c>
      <c r="D1220">
        <f t="shared" si="71"/>
        <v>-0.38938005773388784</v>
      </c>
      <c r="E1220" s="1">
        <v>326</v>
      </c>
    </row>
    <row r="1221" spans="2:5" x14ac:dyDescent="0.25">
      <c r="B1221" s="1">
        <f t="shared" si="72"/>
        <v>0</v>
      </c>
      <c r="C1221" s="1">
        <v>132697628</v>
      </c>
      <c r="D1221">
        <f t="shared" si="71"/>
        <v>-1.6098331734575657</v>
      </c>
      <c r="E1221" s="1">
        <v>-324</v>
      </c>
    </row>
    <row r="1222" spans="2:5" x14ac:dyDescent="0.25">
      <c r="B1222" s="1">
        <f t="shared" si="72"/>
        <v>0</v>
      </c>
      <c r="C1222" s="1">
        <v>132707564</v>
      </c>
      <c r="D1222">
        <f t="shared" si="71"/>
        <v>-1.9205136942684518</v>
      </c>
      <c r="E1222" s="1">
        <v>-4858</v>
      </c>
    </row>
    <row r="1223" spans="2:5" x14ac:dyDescent="0.25">
      <c r="B1223" s="1">
        <f t="shared" si="72"/>
        <v>0</v>
      </c>
      <c r="C1223" s="1">
        <v>132922314</v>
      </c>
      <c r="D1223">
        <f t="shared" si="71"/>
        <v>-0.2959396750020542</v>
      </c>
      <c r="E1223" s="1">
        <v>704</v>
      </c>
    </row>
    <row r="1224" spans="2:5" x14ac:dyDescent="0.25">
      <c r="B1224" s="1">
        <f t="shared" si="72"/>
        <v>0</v>
      </c>
      <c r="C1224" s="1">
        <v>133157235</v>
      </c>
      <c r="D1224">
        <f t="shared" ref="D1224:D1287" si="73">IF((E1224&lt;0),-1-1*LOG(-1*E1224-49)/4,-1+LOG(E1224-49)/4)</f>
        <v>-1.4031959641799339</v>
      </c>
      <c r="E1224" s="1">
        <v>-90</v>
      </c>
    </row>
    <row r="1225" spans="2:5" x14ac:dyDescent="0.25">
      <c r="B1225" s="1">
        <f t="shared" si="72"/>
        <v>0</v>
      </c>
      <c r="C1225" s="1">
        <v>133157321</v>
      </c>
      <c r="D1225">
        <f t="shared" si="73"/>
        <v>-1.0752574989159953</v>
      </c>
      <c r="E1225" s="1">
        <v>-51</v>
      </c>
    </row>
    <row r="1226" spans="2:5" x14ac:dyDescent="0.25">
      <c r="B1226" s="1">
        <f t="shared" ref="B1226:B1289" si="74">IF(C1226=C1225,1,0)</f>
        <v>0</v>
      </c>
      <c r="C1226" s="1">
        <v>133160106</v>
      </c>
      <c r="D1226">
        <f t="shared" si="73"/>
        <v>-0.39377959084223324</v>
      </c>
      <c r="E1226" s="1">
        <v>315</v>
      </c>
    </row>
    <row r="1227" spans="2:5" x14ac:dyDescent="0.25">
      <c r="B1227" s="1">
        <f t="shared" si="74"/>
        <v>1</v>
      </c>
      <c r="C1227" s="1">
        <v>133160106</v>
      </c>
      <c r="D1227">
        <f t="shared" si="73"/>
        <v>-0.39418853151579802</v>
      </c>
      <c r="E1227" s="1">
        <v>314</v>
      </c>
    </row>
    <row r="1228" spans="2:5" x14ac:dyDescent="0.25">
      <c r="B1228" s="1">
        <f t="shared" si="74"/>
        <v>0</v>
      </c>
      <c r="C1228" s="1">
        <v>133341820</v>
      </c>
      <c r="D1228">
        <f t="shared" si="73"/>
        <v>-1.9448450028729138</v>
      </c>
      <c r="E1228" s="1">
        <v>-6066</v>
      </c>
    </row>
    <row r="1229" spans="2:5" x14ac:dyDescent="0.25">
      <c r="B1229" s="1">
        <f t="shared" si="74"/>
        <v>0</v>
      </c>
      <c r="C1229" s="1">
        <v>133371487</v>
      </c>
      <c r="D1229">
        <f t="shared" si="73"/>
        <v>-1.6178229277647347</v>
      </c>
      <c r="E1229" s="1">
        <v>-345</v>
      </c>
    </row>
    <row r="1230" spans="2:5" x14ac:dyDescent="0.25">
      <c r="B1230" s="1">
        <f t="shared" si="74"/>
        <v>0</v>
      </c>
      <c r="C1230" s="1">
        <v>133731757</v>
      </c>
      <c r="D1230">
        <f t="shared" si="73"/>
        <v>-0.48020468848809383</v>
      </c>
      <c r="E1230" s="1">
        <v>169</v>
      </c>
    </row>
    <row r="1231" spans="2:5" x14ac:dyDescent="0.25">
      <c r="B1231" s="1">
        <f t="shared" si="74"/>
        <v>1</v>
      </c>
      <c r="C1231" s="1">
        <v>133731757</v>
      </c>
      <c r="D1231">
        <f t="shared" si="73"/>
        <v>-0.47490736372060927</v>
      </c>
      <c r="E1231" s="1">
        <v>175</v>
      </c>
    </row>
    <row r="1232" spans="2:5" x14ac:dyDescent="0.25">
      <c r="B1232" s="1">
        <f t="shared" si="74"/>
        <v>0</v>
      </c>
      <c r="C1232" s="1">
        <v>133986342</v>
      </c>
      <c r="D1232">
        <f t="shared" si="73"/>
        <v>-1.5875620045835408</v>
      </c>
      <c r="E1232" s="1">
        <v>-273</v>
      </c>
    </row>
    <row r="1233" spans="2:5" x14ac:dyDescent="0.25">
      <c r="B1233" s="1">
        <f t="shared" si="74"/>
        <v>0</v>
      </c>
      <c r="C1233" s="1">
        <v>133986343</v>
      </c>
      <c r="D1233">
        <f t="shared" si="73"/>
        <v>-1.5870762157620402</v>
      </c>
      <c r="E1233" s="1">
        <v>-272</v>
      </c>
    </row>
    <row r="1234" spans="2:5" x14ac:dyDescent="0.25">
      <c r="B1234" s="1">
        <f t="shared" si="74"/>
        <v>0</v>
      </c>
      <c r="C1234" s="1">
        <v>134154546</v>
      </c>
      <c r="D1234">
        <f t="shared" si="73"/>
        <v>-1.4757724967479859</v>
      </c>
      <c r="E1234" s="1">
        <v>-129</v>
      </c>
    </row>
    <row r="1235" spans="2:5" x14ac:dyDescent="0.25">
      <c r="B1235" s="1">
        <f t="shared" si="74"/>
        <v>0</v>
      </c>
      <c r="C1235" s="1">
        <v>134268976</v>
      </c>
      <c r="D1235">
        <f t="shared" si="73"/>
        <v>-1.7112745100035642</v>
      </c>
      <c r="E1235" s="1">
        <v>-749</v>
      </c>
    </row>
    <row r="1236" spans="2:5" x14ac:dyDescent="0.25">
      <c r="B1236" s="1">
        <f t="shared" si="74"/>
        <v>0</v>
      </c>
      <c r="C1236" s="1">
        <v>134353543</v>
      </c>
      <c r="D1236">
        <f t="shared" si="73"/>
        <v>-1.3138181262758266</v>
      </c>
      <c r="E1236" s="1">
        <v>-67</v>
      </c>
    </row>
    <row r="1237" spans="2:5" x14ac:dyDescent="0.25">
      <c r="B1237" s="1">
        <f t="shared" si="74"/>
        <v>0</v>
      </c>
      <c r="C1237" s="1">
        <v>134514908</v>
      </c>
      <c r="D1237">
        <f t="shared" si="73"/>
        <v>-0.50330706643343881</v>
      </c>
      <c r="E1237" s="1">
        <v>146</v>
      </c>
    </row>
    <row r="1238" spans="2:5" x14ac:dyDescent="0.25">
      <c r="B1238" s="1">
        <f t="shared" si="74"/>
        <v>0</v>
      </c>
      <c r="C1238" s="1">
        <v>134589669</v>
      </c>
      <c r="D1238">
        <f t="shared" si="73"/>
        <v>-1.9205814046669518</v>
      </c>
      <c r="E1238" s="1">
        <v>-4861</v>
      </c>
    </row>
    <row r="1239" spans="2:5" x14ac:dyDescent="0.25">
      <c r="B1239" s="1">
        <f t="shared" si="74"/>
        <v>0</v>
      </c>
      <c r="C1239" s="1">
        <v>134717327</v>
      </c>
      <c r="D1239">
        <f t="shared" si="73"/>
        <v>-1.357840941039747</v>
      </c>
      <c r="E1239" s="1">
        <v>-76</v>
      </c>
    </row>
    <row r="1240" spans="2:5" x14ac:dyDescent="0.25">
      <c r="B1240" s="1">
        <f t="shared" si="74"/>
        <v>0</v>
      </c>
      <c r="C1240" s="1">
        <v>134717461</v>
      </c>
      <c r="D1240">
        <f t="shared" si="73"/>
        <v>-1.4784534630959292</v>
      </c>
      <c r="E1240" s="1">
        <v>-131</v>
      </c>
    </row>
    <row r="1241" spans="2:5" x14ac:dyDescent="0.25">
      <c r="B1241" s="1">
        <f t="shared" si="74"/>
        <v>0</v>
      </c>
      <c r="C1241" s="1">
        <v>134725422</v>
      </c>
      <c r="D1241">
        <f t="shared" si="73"/>
        <v>-0.43739499942277649</v>
      </c>
      <c r="E1241" s="1">
        <v>227</v>
      </c>
    </row>
    <row r="1242" spans="2:5" x14ac:dyDescent="0.25">
      <c r="B1242" s="1">
        <f t="shared" si="74"/>
        <v>0</v>
      </c>
      <c r="C1242" s="1">
        <v>134725603</v>
      </c>
      <c r="D1242">
        <f t="shared" si="73"/>
        <v>-0.68031159976179278</v>
      </c>
      <c r="E1242" s="1">
        <v>68</v>
      </c>
    </row>
    <row r="1243" spans="2:5" x14ac:dyDescent="0.25">
      <c r="B1243" s="1">
        <f t="shared" si="74"/>
        <v>0</v>
      </c>
      <c r="C1243" s="1">
        <v>134725640</v>
      </c>
      <c r="D1243">
        <f t="shared" si="73"/>
        <v>-1.2940228147639203</v>
      </c>
      <c r="E1243" s="1">
        <v>-64</v>
      </c>
    </row>
    <row r="1244" spans="2:5" x14ac:dyDescent="0.25">
      <c r="B1244" s="1">
        <f t="shared" si="74"/>
        <v>0</v>
      </c>
      <c r="C1244" s="1">
        <v>134770501</v>
      </c>
      <c r="D1244">
        <f t="shared" si="73"/>
        <v>-0.77422750325201406</v>
      </c>
      <c r="E1244" s="1">
        <v>57</v>
      </c>
    </row>
    <row r="1245" spans="2:5" x14ac:dyDescent="0.25">
      <c r="B1245" s="1">
        <f t="shared" si="74"/>
        <v>0</v>
      </c>
      <c r="C1245" s="1">
        <v>134796948</v>
      </c>
      <c r="D1245">
        <f t="shared" si="73"/>
        <v>-1.4643331241078172</v>
      </c>
      <c r="E1245" s="1">
        <v>-121</v>
      </c>
    </row>
    <row r="1246" spans="2:5" x14ac:dyDescent="0.25">
      <c r="B1246" s="1">
        <f t="shared" si="74"/>
        <v>0</v>
      </c>
      <c r="C1246" s="1">
        <v>134817345</v>
      </c>
      <c r="D1246">
        <f t="shared" si="73"/>
        <v>-1.6074380700006019</v>
      </c>
      <c r="E1246" s="1">
        <v>-318</v>
      </c>
    </row>
    <row r="1247" spans="2:5" x14ac:dyDescent="0.25">
      <c r="B1247" s="1">
        <f t="shared" si="74"/>
        <v>0</v>
      </c>
      <c r="C1247" s="1">
        <v>136235615</v>
      </c>
      <c r="D1247">
        <f t="shared" si="73"/>
        <v>-1.6045753228299362</v>
      </c>
      <c r="E1247" s="1">
        <v>-311</v>
      </c>
    </row>
    <row r="1248" spans="2:5" x14ac:dyDescent="0.25">
      <c r="B1248" s="1">
        <f t="shared" si="74"/>
        <v>0</v>
      </c>
      <c r="C1248" s="1">
        <v>136249627</v>
      </c>
      <c r="D1248">
        <f t="shared" si="73"/>
        <v>-0.58913683087845314</v>
      </c>
      <c r="E1248" s="1">
        <v>93</v>
      </c>
    </row>
    <row r="1249" spans="2:5" x14ac:dyDescent="0.25">
      <c r="B1249" s="1">
        <f t="shared" si="74"/>
        <v>0</v>
      </c>
      <c r="C1249" s="1">
        <v>136256069</v>
      </c>
      <c r="D1249">
        <f t="shared" si="73"/>
        <v>-1.3890756251918219</v>
      </c>
      <c r="E1249" s="1">
        <v>-85</v>
      </c>
    </row>
    <row r="1250" spans="2:5" x14ac:dyDescent="0.25">
      <c r="B1250" s="1">
        <f t="shared" si="74"/>
        <v>0</v>
      </c>
      <c r="C1250" s="1">
        <v>136367044</v>
      </c>
      <c r="D1250">
        <f t="shared" si="73"/>
        <v>-0.40585576073587204</v>
      </c>
      <c r="E1250" s="1">
        <v>287</v>
      </c>
    </row>
    <row r="1251" spans="2:5" x14ac:dyDescent="0.25">
      <c r="B1251" s="1">
        <f t="shared" si="74"/>
        <v>0</v>
      </c>
      <c r="C1251" s="1">
        <v>136880496</v>
      </c>
      <c r="D1251">
        <f t="shared" si="73"/>
        <v>-1.2112745100035642</v>
      </c>
      <c r="E1251" s="1">
        <v>-56</v>
      </c>
    </row>
    <row r="1252" spans="2:5" x14ac:dyDescent="0.25">
      <c r="B1252" s="1">
        <f t="shared" si="74"/>
        <v>0</v>
      </c>
      <c r="C1252" s="1">
        <v>137254191</v>
      </c>
      <c r="D1252">
        <f t="shared" si="73"/>
        <v>-0.40909700502696389</v>
      </c>
      <c r="E1252" s="1">
        <v>280</v>
      </c>
    </row>
    <row r="1253" spans="2:5" x14ac:dyDescent="0.25">
      <c r="B1253" s="1">
        <f t="shared" si="74"/>
        <v>0</v>
      </c>
      <c r="C1253" s="1">
        <v>137313693</v>
      </c>
      <c r="D1253">
        <f t="shared" si="73"/>
        <v>-1.662090002745233</v>
      </c>
      <c r="E1253" s="1">
        <v>-494</v>
      </c>
    </row>
    <row r="1254" spans="2:5" x14ac:dyDescent="0.25">
      <c r="B1254" s="1">
        <f t="shared" si="74"/>
        <v>0</v>
      </c>
      <c r="C1254" s="1">
        <v>137400462</v>
      </c>
      <c r="D1254">
        <f t="shared" si="73"/>
        <v>-0.82525749891599531</v>
      </c>
      <c r="E1254" s="1">
        <v>54</v>
      </c>
    </row>
    <row r="1255" spans="2:5" x14ac:dyDescent="0.25">
      <c r="B1255" s="1">
        <f t="shared" si="74"/>
        <v>0</v>
      </c>
      <c r="C1255" s="1">
        <v>137400586</v>
      </c>
      <c r="D1255">
        <f t="shared" si="73"/>
        <v>-0.55914300160926567</v>
      </c>
      <c r="E1255" s="1">
        <v>107</v>
      </c>
    </row>
    <row r="1256" spans="2:5" x14ac:dyDescent="0.25">
      <c r="B1256" s="1">
        <f t="shared" si="74"/>
        <v>0</v>
      </c>
      <c r="C1256" s="1">
        <v>137438363</v>
      </c>
      <c r="D1256">
        <f t="shared" si="73"/>
        <v>-0.31975356396156518</v>
      </c>
      <c r="E1256" s="1">
        <v>575</v>
      </c>
    </row>
    <row r="1257" spans="2:5" x14ac:dyDescent="0.25">
      <c r="B1257" s="1">
        <f t="shared" si="74"/>
        <v>0</v>
      </c>
      <c r="C1257" s="1">
        <v>137520415</v>
      </c>
      <c r="D1257">
        <f t="shared" si="73"/>
        <v>-0.56490932762643897</v>
      </c>
      <c r="E1257" s="1">
        <v>104</v>
      </c>
    </row>
    <row r="1258" spans="2:5" x14ac:dyDescent="0.25">
      <c r="B1258" s="1">
        <f t="shared" si="74"/>
        <v>0</v>
      </c>
      <c r="C1258" s="1">
        <v>137520665</v>
      </c>
      <c r="D1258">
        <f t="shared" si="73"/>
        <v>-0.56103128608187713</v>
      </c>
      <c r="E1258" s="1">
        <v>106</v>
      </c>
    </row>
    <row r="1259" spans="2:5" x14ac:dyDescent="0.25">
      <c r="B1259" s="1">
        <f t="shared" si="74"/>
        <v>0</v>
      </c>
      <c r="C1259" s="1">
        <v>137902968</v>
      </c>
      <c r="D1259">
        <f t="shared" si="73"/>
        <v>-0.65956804099560173</v>
      </c>
      <c r="E1259" s="1">
        <v>72</v>
      </c>
    </row>
    <row r="1260" spans="2:5" x14ac:dyDescent="0.25">
      <c r="B1260" s="1">
        <f t="shared" si="74"/>
        <v>0</v>
      </c>
      <c r="C1260" s="1">
        <v>137903040</v>
      </c>
      <c r="D1260">
        <f t="shared" si="73"/>
        <v>-0.92474250108400469</v>
      </c>
      <c r="E1260" s="1">
        <v>51</v>
      </c>
    </row>
    <row r="1261" spans="2:5" x14ac:dyDescent="0.25">
      <c r="B1261" s="1">
        <f t="shared" si="74"/>
        <v>0</v>
      </c>
      <c r="C1261" s="1">
        <v>138273347</v>
      </c>
      <c r="D1261">
        <f t="shared" si="73"/>
        <v>-1.5123045056675455</v>
      </c>
      <c r="E1261" s="1">
        <v>-161</v>
      </c>
    </row>
    <row r="1262" spans="2:5" x14ac:dyDescent="0.25">
      <c r="B1262" s="1">
        <f t="shared" si="74"/>
        <v>0</v>
      </c>
      <c r="C1262" s="1">
        <v>138776594</v>
      </c>
      <c r="D1262">
        <f t="shared" si="73"/>
        <v>-1.25</v>
      </c>
      <c r="E1262" s="1">
        <v>-59</v>
      </c>
    </row>
    <row r="1263" spans="2:5" x14ac:dyDescent="0.25">
      <c r="B1263" s="1">
        <f t="shared" si="74"/>
        <v>0</v>
      </c>
      <c r="C1263" s="1">
        <v>139096996</v>
      </c>
      <c r="D1263">
        <f t="shared" si="73"/>
        <v>-0.13981207488020364</v>
      </c>
      <c r="E1263" s="1">
        <v>2808</v>
      </c>
    </row>
    <row r="1264" spans="2:5" x14ac:dyDescent="0.25">
      <c r="B1264" s="1">
        <f t="shared" si="74"/>
        <v>0</v>
      </c>
      <c r="C1264" s="1">
        <v>139602681</v>
      </c>
      <c r="D1264">
        <f t="shared" si="73"/>
        <v>-1.609437640705097</v>
      </c>
      <c r="E1264" s="1">
        <v>-323</v>
      </c>
    </row>
    <row r="1265" spans="2:5" x14ac:dyDescent="0.25">
      <c r="B1265" s="1">
        <f t="shared" si="74"/>
        <v>0</v>
      </c>
      <c r="C1265" s="1">
        <v>139629102</v>
      </c>
      <c r="D1265">
        <f t="shared" si="73"/>
        <v>-0.92474250108400469</v>
      </c>
      <c r="E1265" s="1">
        <v>51</v>
      </c>
    </row>
    <row r="1266" spans="2:5" x14ac:dyDescent="0.25">
      <c r="B1266" s="1">
        <f t="shared" si="74"/>
        <v>1</v>
      </c>
      <c r="C1266" s="1">
        <v>139629102</v>
      </c>
      <c r="D1266">
        <f t="shared" si="73"/>
        <v>-1.0752574989159953</v>
      </c>
      <c r="E1266" s="1">
        <v>-51</v>
      </c>
    </row>
    <row r="1267" spans="2:5" x14ac:dyDescent="0.25">
      <c r="B1267" s="1">
        <f t="shared" si="74"/>
        <v>0</v>
      </c>
      <c r="C1267" s="1">
        <v>140268716</v>
      </c>
      <c r="D1267">
        <f t="shared" si="73"/>
        <v>-0.53416928496988603</v>
      </c>
      <c r="E1267" s="1">
        <v>122</v>
      </c>
    </row>
    <row r="1268" spans="2:5" x14ac:dyDescent="0.25">
      <c r="B1268" s="1">
        <f t="shared" si="74"/>
        <v>0</v>
      </c>
      <c r="C1268" s="1">
        <v>140269424</v>
      </c>
      <c r="D1268">
        <f t="shared" si="73"/>
        <v>-0.39542467717006369</v>
      </c>
      <c r="E1268" s="1">
        <v>311</v>
      </c>
    </row>
    <row r="1269" spans="2:5" x14ac:dyDescent="0.25">
      <c r="B1269" s="1">
        <f t="shared" si="74"/>
        <v>0</v>
      </c>
      <c r="C1269" s="1">
        <v>140858025</v>
      </c>
      <c r="D1269">
        <f t="shared" si="73"/>
        <v>-1.2784858380767092</v>
      </c>
      <c r="E1269" s="1">
        <v>-62</v>
      </c>
    </row>
    <row r="1270" spans="2:5" x14ac:dyDescent="0.25">
      <c r="B1270" s="1">
        <f t="shared" si="74"/>
        <v>0</v>
      </c>
      <c r="C1270" s="1">
        <v>140952890</v>
      </c>
      <c r="D1270">
        <f t="shared" si="73"/>
        <v>-1.5950528104279016</v>
      </c>
      <c r="E1270" s="1">
        <v>-289</v>
      </c>
    </row>
    <row r="1271" spans="2:5" x14ac:dyDescent="0.25">
      <c r="B1271" s="1">
        <f t="shared" si="74"/>
        <v>0</v>
      </c>
      <c r="C1271" s="1">
        <v>141002048</v>
      </c>
      <c r="D1271">
        <f t="shared" si="73"/>
        <v>-1.6963324587526918</v>
      </c>
      <c r="E1271" s="1">
        <v>-659</v>
      </c>
    </row>
    <row r="1272" spans="2:5" x14ac:dyDescent="0.25">
      <c r="B1272" s="1">
        <f t="shared" si="74"/>
        <v>0</v>
      </c>
      <c r="C1272" s="1">
        <v>141002908</v>
      </c>
      <c r="D1272">
        <f t="shared" si="73"/>
        <v>-1.6426357349704743</v>
      </c>
      <c r="E1272" s="1">
        <v>-421</v>
      </c>
    </row>
    <row r="1273" spans="2:5" x14ac:dyDescent="0.25">
      <c r="B1273" s="1">
        <f t="shared" si="74"/>
        <v>0</v>
      </c>
      <c r="C1273" s="1">
        <v>141003221</v>
      </c>
      <c r="D1273">
        <f t="shared" si="73"/>
        <v>-1.7576499304914877</v>
      </c>
      <c r="E1273" s="1">
        <v>-1122</v>
      </c>
    </row>
    <row r="1274" spans="2:5" x14ac:dyDescent="0.25">
      <c r="B1274" s="1">
        <f t="shared" si="74"/>
        <v>0</v>
      </c>
      <c r="C1274" s="1">
        <v>141033257</v>
      </c>
      <c r="D1274">
        <f t="shared" si="73"/>
        <v>-0.37169559998301527</v>
      </c>
      <c r="E1274" s="1">
        <v>375</v>
      </c>
    </row>
    <row r="1275" spans="2:5" x14ac:dyDescent="0.25">
      <c r="B1275" s="1">
        <f t="shared" si="74"/>
        <v>1</v>
      </c>
      <c r="C1275" s="1">
        <v>141033257</v>
      </c>
      <c r="D1275">
        <f t="shared" si="73"/>
        <v>-1.7025581294987711</v>
      </c>
      <c r="E1275" s="1">
        <v>-695</v>
      </c>
    </row>
    <row r="1276" spans="2:5" x14ac:dyDescent="0.25">
      <c r="B1276" s="1">
        <f t="shared" si="74"/>
        <v>0</v>
      </c>
      <c r="C1276" s="1">
        <v>141033465</v>
      </c>
      <c r="D1276">
        <f t="shared" si="73"/>
        <v>-0.37136306183492851</v>
      </c>
      <c r="E1276" s="1">
        <v>376</v>
      </c>
    </row>
    <row r="1277" spans="2:5" x14ac:dyDescent="0.25">
      <c r="B1277" s="1">
        <f t="shared" si="74"/>
        <v>0</v>
      </c>
      <c r="C1277" s="1">
        <v>141034591</v>
      </c>
      <c r="D1277">
        <f t="shared" si="73"/>
        <v>-0.57099916409130014</v>
      </c>
      <c r="E1277" s="1">
        <v>101</v>
      </c>
    </row>
    <row r="1278" spans="2:5" x14ac:dyDescent="0.25">
      <c r="B1278" s="1">
        <f t="shared" si="74"/>
        <v>0</v>
      </c>
      <c r="C1278" s="1">
        <v>141055221</v>
      </c>
      <c r="D1278">
        <f t="shared" si="73"/>
        <v>-1.6635441354694902</v>
      </c>
      <c r="E1278" s="1">
        <v>-500</v>
      </c>
    </row>
    <row r="1279" spans="2:5" x14ac:dyDescent="0.25">
      <c r="B1279" s="1">
        <f t="shared" si="74"/>
        <v>0</v>
      </c>
      <c r="C1279" s="1">
        <v>141325707</v>
      </c>
      <c r="D1279">
        <f t="shared" si="73"/>
        <v>-1.6110111989795191</v>
      </c>
      <c r="E1279" s="1">
        <v>-327</v>
      </c>
    </row>
    <row r="1280" spans="2:5" x14ac:dyDescent="0.25">
      <c r="B1280" s="1">
        <f t="shared" si="74"/>
        <v>0</v>
      </c>
      <c r="C1280" s="1">
        <v>141335852</v>
      </c>
      <c r="D1280">
        <f t="shared" si="73"/>
        <v>-0.5189301784845296</v>
      </c>
      <c r="E1280" s="1">
        <v>133</v>
      </c>
    </row>
    <row r="1281" spans="2:5" x14ac:dyDescent="0.25">
      <c r="B1281" s="1">
        <f t="shared" si="74"/>
        <v>0</v>
      </c>
      <c r="C1281" s="1">
        <v>141548625</v>
      </c>
      <c r="D1281">
        <f t="shared" si="73"/>
        <v>-1.796950659679605</v>
      </c>
      <c r="E1281" s="1">
        <v>-1590</v>
      </c>
    </row>
    <row r="1282" spans="2:5" x14ac:dyDescent="0.25">
      <c r="B1282" s="1">
        <f t="shared" si="74"/>
        <v>0</v>
      </c>
      <c r="C1282" s="1">
        <v>141550156</v>
      </c>
      <c r="D1282">
        <f t="shared" si="73"/>
        <v>-1.25</v>
      </c>
      <c r="E1282" s="1">
        <v>-59</v>
      </c>
    </row>
    <row r="1283" spans="2:5" x14ac:dyDescent="0.25">
      <c r="B1283" s="1">
        <f t="shared" si="74"/>
        <v>0</v>
      </c>
      <c r="C1283" s="1">
        <v>141677306</v>
      </c>
      <c r="D1283">
        <f t="shared" si="73"/>
        <v>-0.46822380040879807</v>
      </c>
      <c r="E1283" s="1">
        <v>183</v>
      </c>
    </row>
    <row r="1284" spans="2:5" x14ac:dyDescent="0.25">
      <c r="B1284" s="1">
        <f t="shared" si="74"/>
        <v>0</v>
      </c>
      <c r="C1284" s="1">
        <v>141677317</v>
      </c>
      <c r="D1284">
        <f t="shared" si="73"/>
        <v>-0.42974165818806809</v>
      </c>
      <c r="E1284" s="1">
        <v>240</v>
      </c>
    </row>
    <row r="1285" spans="2:5" x14ac:dyDescent="0.25">
      <c r="B1285" s="1">
        <f t="shared" si="74"/>
        <v>0</v>
      </c>
      <c r="C1285" s="1">
        <v>141677625</v>
      </c>
      <c r="D1285">
        <f t="shared" si="73"/>
        <v>-0.47151416192329076</v>
      </c>
      <c r="E1285" s="1">
        <v>179</v>
      </c>
    </row>
    <row r="1286" spans="2:5" x14ac:dyDescent="0.25">
      <c r="B1286" s="1">
        <f t="shared" si="74"/>
        <v>1</v>
      </c>
      <c r="C1286" s="1">
        <v>141677625</v>
      </c>
      <c r="D1286">
        <f t="shared" si="73"/>
        <v>-0.56295299324844983</v>
      </c>
      <c r="E1286" s="1">
        <v>105</v>
      </c>
    </row>
    <row r="1287" spans="2:5" x14ac:dyDescent="0.25">
      <c r="B1287" s="1">
        <f t="shared" si="74"/>
        <v>0</v>
      </c>
      <c r="C1287" s="1">
        <v>141693633</v>
      </c>
      <c r="D1287">
        <f t="shared" si="73"/>
        <v>-0.34037768576134064</v>
      </c>
      <c r="E1287" s="1">
        <v>484</v>
      </c>
    </row>
    <row r="1288" spans="2:5" x14ac:dyDescent="0.25">
      <c r="B1288" s="1">
        <f t="shared" si="74"/>
        <v>1</v>
      </c>
      <c r="C1288" s="1">
        <v>141693633</v>
      </c>
      <c r="D1288">
        <f t="shared" ref="D1288:D1351" si="75">IF((E1288&lt;0),-1-1*LOG(-1*E1288-49)/4,-1+LOG(E1288-49)/4)</f>
        <v>-0.38667041498824062</v>
      </c>
      <c r="E1288" s="1">
        <v>333</v>
      </c>
    </row>
    <row r="1289" spans="2:5" x14ac:dyDescent="0.25">
      <c r="B1289" s="1">
        <f t="shared" si="74"/>
        <v>0</v>
      </c>
      <c r="C1289" s="1">
        <v>141770869</v>
      </c>
      <c r="D1289">
        <f t="shared" si="75"/>
        <v>-0.39135777399145033</v>
      </c>
      <c r="E1289" s="1">
        <v>321</v>
      </c>
    </row>
    <row r="1290" spans="2:5" x14ac:dyDescent="0.25">
      <c r="B1290" s="1">
        <f t="shared" ref="B1290:B1353" si="76">IF(C1290=C1289,1,0)</f>
        <v>0</v>
      </c>
      <c r="C1290" s="1">
        <v>141999706</v>
      </c>
      <c r="D1290">
        <f t="shared" si="75"/>
        <v>-1.1747425010840047</v>
      </c>
      <c r="E1290" s="1">
        <v>-54</v>
      </c>
    </row>
    <row r="1291" spans="2:5" x14ac:dyDescent="0.25">
      <c r="B1291" s="1">
        <f t="shared" si="76"/>
        <v>0</v>
      </c>
      <c r="C1291" s="1">
        <v>142337873</v>
      </c>
      <c r="D1291">
        <f t="shared" si="75"/>
        <v>-1.4730236506726202</v>
      </c>
      <c r="E1291" s="1">
        <v>-127</v>
      </c>
    </row>
    <row r="1292" spans="2:5" x14ac:dyDescent="0.25">
      <c r="B1292" s="1">
        <f t="shared" si="76"/>
        <v>0</v>
      </c>
      <c r="C1292" s="1">
        <v>142446558</v>
      </c>
      <c r="D1292">
        <f t="shared" si="75"/>
        <v>-0.65494718957209852</v>
      </c>
      <c r="E1292" s="1">
        <v>73</v>
      </c>
    </row>
    <row r="1293" spans="2:5" x14ac:dyDescent="0.25">
      <c r="B1293" s="1">
        <f t="shared" si="76"/>
        <v>1</v>
      </c>
      <c r="C1293" s="1">
        <v>142446558</v>
      </c>
      <c r="D1293">
        <f t="shared" si="75"/>
        <v>-0.53566687589218287</v>
      </c>
      <c r="E1293" s="1">
        <v>121</v>
      </c>
    </row>
    <row r="1294" spans="2:5" x14ac:dyDescent="0.25">
      <c r="B1294" s="1">
        <f t="shared" si="76"/>
        <v>0</v>
      </c>
      <c r="C1294" s="1">
        <v>142450100</v>
      </c>
      <c r="D1294">
        <f t="shared" si="75"/>
        <v>-5.6006417217657756E-2</v>
      </c>
      <c r="E1294" s="1">
        <v>6019</v>
      </c>
    </row>
    <row r="1295" spans="2:5" x14ac:dyDescent="0.25">
      <c r="B1295" s="1">
        <f t="shared" si="76"/>
        <v>0</v>
      </c>
      <c r="C1295" s="1">
        <v>142543799</v>
      </c>
      <c r="D1295">
        <f t="shared" si="75"/>
        <v>-0.51764526857142679</v>
      </c>
      <c r="E1295" s="1">
        <v>134</v>
      </c>
    </row>
    <row r="1296" spans="2:5" x14ac:dyDescent="0.25">
      <c r="B1296" s="1">
        <f t="shared" si="76"/>
        <v>0</v>
      </c>
      <c r="C1296" s="1">
        <v>142639257</v>
      </c>
      <c r="D1296">
        <f t="shared" si="75"/>
        <v>-0.62715957654143184</v>
      </c>
      <c r="E1296" s="1">
        <v>80</v>
      </c>
    </row>
    <row r="1297" spans="2:5" x14ac:dyDescent="0.25">
      <c r="B1297" s="1">
        <f t="shared" si="76"/>
        <v>0</v>
      </c>
      <c r="C1297" s="1">
        <v>143064697</v>
      </c>
      <c r="D1297">
        <f t="shared" si="75"/>
        <v>-1.413303128443836</v>
      </c>
      <c r="E1297" s="1">
        <v>-94</v>
      </c>
    </row>
    <row r="1298" spans="2:5" x14ac:dyDescent="0.25">
      <c r="B1298" s="1">
        <f t="shared" si="76"/>
        <v>0</v>
      </c>
      <c r="C1298" s="1">
        <v>143161434</v>
      </c>
      <c r="D1298">
        <f t="shared" si="75"/>
        <v>-1.3762874945799766</v>
      </c>
      <c r="E1298" s="1">
        <v>-81</v>
      </c>
    </row>
    <row r="1299" spans="2:5" x14ac:dyDescent="0.25">
      <c r="B1299" s="1">
        <f t="shared" si="76"/>
        <v>0</v>
      </c>
      <c r="C1299" s="1">
        <v>143183501</v>
      </c>
      <c r="D1299">
        <f t="shared" si="75"/>
        <v>-0.55016486263660458</v>
      </c>
      <c r="E1299" s="1">
        <v>112</v>
      </c>
    </row>
    <row r="1300" spans="2:5" x14ac:dyDescent="0.25">
      <c r="B1300" s="1">
        <f t="shared" si="76"/>
        <v>0</v>
      </c>
      <c r="C1300" s="1">
        <v>143691039</v>
      </c>
      <c r="D1300">
        <f t="shared" si="75"/>
        <v>-0.3992198697060455</v>
      </c>
      <c r="E1300" s="1">
        <v>302</v>
      </c>
    </row>
    <row r="1301" spans="2:5" x14ac:dyDescent="0.25">
      <c r="B1301" s="1">
        <f t="shared" si="76"/>
        <v>0</v>
      </c>
      <c r="C1301" s="1">
        <v>143693461</v>
      </c>
      <c r="D1301">
        <f t="shared" si="75"/>
        <v>-1.413303128443836</v>
      </c>
      <c r="E1301" s="1">
        <v>-94</v>
      </c>
    </row>
    <row r="1302" spans="2:5" x14ac:dyDescent="0.25">
      <c r="B1302" s="1">
        <f t="shared" si="76"/>
        <v>0</v>
      </c>
      <c r="C1302" s="1">
        <v>143693462</v>
      </c>
      <c r="D1302">
        <f t="shared" si="75"/>
        <v>-0.57745097999287154</v>
      </c>
      <c r="E1302" s="1">
        <v>98</v>
      </c>
    </row>
    <row r="1303" spans="2:5" x14ac:dyDescent="0.25">
      <c r="B1303" s="1">
        <f t="shared" si="76"/>
        <v>0</v>
      </c>
      <c r="C1303" s="1">
        <v>143951364</v>
      </c>
      <c r="D1303">
        <f t="shared" si="75"/>
        <v>-0.39256192999939798</v>
      </c>
      <c r="E1303" s="1">
        <v>318</v>
      </c>
    </row>
    <row r="1304" spans="2:5" x14ac:dyDescent="0.25">
      <c r="B1304" s="1">
        <f t="shared" si="76"/>
        <v>0</v>
      </c>
      <c r="C1304" s="1">
        <v>144040015</v>
      </c>
      <c r="D1304">
        <f t="shared" si="75"/>
        <v>-1.6565850918437606</v>
      </c>
      <c r="E1304" s="1">
        <v>-472</v>
      </c>
    </row>
    <row r="1305" spans="2:5" x14ac:dyDescent="0.25">
      <c r="B1305" s="1">
        <f t="shared" si="76"/>
        <v>0</v>
      </c>
      <c r="C1305" s="1">
        <v>144424445</v>
      </c>
      <c r="D1305">
        <f t="shared" si="75"/>
        <v>-1.2784858380767092</v>
      </c>
      <c r="E1305" s="1">
        <v>-62</v>
      </c>
    </row>
    <row r="1306" spans="2:5" x14ac:dyDescent="0.25">
      <c r="B1306" s="1">
        <f t="shared" si="76"/>
        <v>0</v>
      </c>
      <c r="C1306" s="1">
        <v>144453306</v>
      </c>
      <c r="D1306">
        <f t="shared" si="75"/>
        <v>-1.5831096149789015</v>
      </c>
      <c r="E1306" s="1">
        <v>-264</v>
      </c>
    </row>
    <row r="1307" spans="2:5" x14ac:dyDescent="0.25">
      <c r="B1307" s="1">
        <f t="shared" si="76"/>
        <v>0</v>
      </c>
      <c r="C1307" s="1">
        <v>145015388</v>
      </c>
      <c r="D1307">
        <f t="shared" si="75"/>
        <v>-0.10571325379311869</v>
      </c>
      <c r="E1307" s="1">
        <v>3826</v>
      </c>
    </row>
    <row r="1308" spans="2:5" x14ac:dyDescent="0.25">
      <c r="B1308" s="1">
        <f t="shared" si="76"/>
        <v>0</v>
      </c>
      <c r="C1308" s="1">
        <v>145127692</v>
      </c>
      <c r="D1308">
        <f t="shared" si="75"/>
        <v>-1.61217657997627</v>
      </c>
      <c r="E1308" s="1">
        <v>-330</v>
      </c>
    </row>
    <row r="1309" spans="2:5" x14ac:dyDescent="0.25">
      <c r="B1309" s="1">
        <f t="shared" si="76"/>
        <v>0</v>
      </c>
      <c r="C1309" s="1">
        <v>145145573</v>
      </c>
      <c r="D1309">
        <f t="shared" si="75"/>
        <v>-0.69897000433601875</v>
      </c>
      <c r="E1309" s="1">
        <v>65</v>
      </c>
    </row>
    <row r="1310" spans="2:5" x14ac:dyDescent="0.25">
      <c r="B1310" s="1">
        <f t="shared" si="76"/>
        <v>0</v>
      </c>
      <c r="C1310" s="1">
        <v>145400470</v>
      </c>
      <c r="D1310">
        <f t="shared" si="75"/>
        <v>-0.80546218740408904</v>
      </c>
      <c r="E1310" s="1">
        <v>55</v>
      </c>
    </row>
    <row r="1311" spans="2:5" x14ac:dyDescent="0.25">
      <c r="B1311" s="1">
        <f t="shared" si="76"/>
        <v>0</v>
      </c>
      <c r="C1311" s="1">
        <v>145400616</v>
      </c>
      <c r="D1311">
        <f t="shared" si="75"/>
        <v>-0.43862183304646252</v>
      </c>
      <c r="E1311" s="1">
        <v>225</v>
      </c>
    </row>
    <row r="1312" spans="2:5" x14ac:dyDescent="0.25">
      <c r="B1312" s="1">
        <f t="shared" si="76"/>
        <v>0</v>
      </c>
      <c r="C1312" s="1">
        <v>145500941</v>
      </c>
      <c r="D1312">
        <f t="shared" si="75"/>
        <v>-0.1994460560497171</v>
      </c>
      <c r="E1312" s="1">
        <v>1642</v>
      </c>
    </row>
    <row r="1313" spans="2:5" x14ac:dyDescent="0.25">
      <c r="B1313" s="1">
        <f t="shared" si="76"/>
        <v>0</v>
      </c>
      <c r="C1313" s="1">
        <v>145705466</v>
      </c>
      <c r="D1313">
        <f t="shared" si="75"/>
        <v>-1.7506494951799771</v>
      </c>
      <c r="E1313" s="1">
        <v>-1055</v>
      </c>
    </row>
    <row r="1314" spans="2:5" x14ac:dyDescent="0.25">
      <c r="B1314" s="1">
        <f t="shared" si="76"/>
        <v>0</v>
      </c>
      <c r="C1314" s="1">
        <v>145818662</v>
      </c>
      <c r="D1314">
        <f t="shared" si="75"/>
        <v>-1.4247425010840047</v>
      </c>
      <c r="E1314" s="1">
        <v>-99</v>
      </c>
    </row>
    <row r="1315" spans="2:5" x14ac:dyDescent="0.25">
      <c r="B1315" s="1">
        <f t="shared" si="76"/>
        <v>0</v>
      </c>
      <c r="C1315" s="1">
        <v>146776300</v>
      </c>
      <c r="D1315">
        <f t="shared" si="75"/>
        <v>-0.70597718523607966</v>
      </c>
      <c r="E1315" s="1">
        <v>64</v>
      </c>
    </row>
    <row r="1316" spans="2:5" x14ac:dyDescent="0.25">
      <c r="B1316" s="1">
        <f t="shared" si="76"/>
        <v>0</v>
      </c>
      <c r="C1316" s="1">
        <v>146776521</v>
      </c>
      <c r="D1316">
        <f t="shared" si="75"/>
        <v>-0.72151416192329076</v>
      </c>
      <c r="E1316" s="1">
        <v>62</v>
      </c>
    </row>
    <row r="1317" spans="2:5" x14ac:dyDescent="0.25">
      <c r="B1317" s="1">
        <f t="shared" si="76"/>
        <v>0</v>
      </c>
      <c r="C1317" s="1">
        <v>147108754</v>
      </c>
      <c r="D1317">
        <f t="shared" si="75"/>
        <v>-1.1192803136799157</v>
      </c>
      <c r="E1317" s="1">
        <v>-52</v>
      </c>
    </row>
    <row r="1318" spans="2:5" x14ac:dyDescent="0.25">
      <c r="B1318" s="1">
        <f t="shared" si="76"/>
        <v>0</v>
      </c>
      <c r="C1318" s="1">
        <v>147129880</v>
      </c>
      <c r="D1318">
        <f t="shared" si="75"/>
        <v>-1.9595705624786721</v>
      </c>
      <c r="E1318" s="1">
        <v>-6940</v>
      </c>
    </row>
    <row r="1319" spans="2:5" x14ac:dyDescent="0.25">
      <c r="B1319" s="1">
        <f t="shared" si="76"/>
        <v>0</v>
      </c>
      <c r="C1319" s="1">
        <v>148195811</v>
      </c>
      <c r="D1319">
        <f t="shared" si="75"/>
        <v>-0.16449307797813206</v>
      </c>
      <c r="E1319" s="1">
        <v>2247</v>
      </c>
    </row>
    <row r="1320" spans="2:5" x14ac:dyDescent="0.25">
      <c r="B1320" s="1">
        <f t="shared" si="76"/>
        <v>0</v>
      </c>
      <c r="C1320" s="1">
        <v>148429785</v>
      </c>
      <c r="D1320">
        <f t="shared" si="75"/>
        <v>-0.60505410084579747</v>
      </c>
      <c r="E1320" s="1">
        <v>87</v>
      </c>
    </row>
    <row r="1321" spans="2:5" x14ac:dyDescent="0.25">
      <c r="B1321" s="1">
        <f t="shared" si="76"/>
        <v>0</v>
      </c>
      <c r="C1321" s="1">
        <v>148499801</v>
      </c>
      <c r="D1321">
        <f t="shared" si="75"/>
        <v>-0.52697634932737991</v>
      </c>
      <c r="E1321" s="1">
        <v>127</v>
      </c>
    </row>
    <row r="1322" spans="2:5" x14ac:dyDescent="0.25">
      <c r="B1322" s="1">
        <f t="shared" si="76"/>
        <v>0</v>
      </c>
      <c r="C1322" s="1">
        <v>148506314</v>
      </c>
      <c r="D1322">
        <f t="shared" si="75"/>
        <v>-1.4836246128108919</v>
      </c>
      <c r="E1322" s="1">
        <v>-135</v>
      </c>
    </row>
    <row r="1323" spans="2:5" x14ac:dyDescent="0.25">
      <c r="B1323" s="1">
        <f t="shared" si="76"/>
        <v>0</v>
      </c>
      <c r="C1323" s="1">
        <v>148644021</v>
      </c>
      <c r="D1323">
        <f t="shared" si="75"/>
        <v>-0.71346799108044046</v>
      </c>
      <c r="E1323" s="1">
        <v>63</v>
      </c>
    </row>
    <row r="1324" spans="2:5" x14ac:dyDescent="0.25">
      <c r="B1324" s="1">
        <f t="shared" si="76"/>
        <v>0</v>
      </c>
      <c r="C1324" s="1">
        <v>148708702</v>
      </c>
      <c r="D1324">
        <f t="shared" si="75"/>
        <v>-1.1505149978319906</v>
      </c>
      <c r="E1324" s="1">
        <v>-53</v>
      </c>
    </row>
    <row r="1325" spans="2:5" x14ac:dyDescent="0.25">
      <c r="B1325" s="1">
        <f t="shared" si="76"/>
        <v>0</v>
      </c>
      <c r="C1325" s="1">
        <v>148802151</v>
      </c>
      <c r="D1325">
        <f t="shared" si="75"/>
        <v>-0.40585576073587204</v>
      </c>
      <c r="E1325" s="1">
        <v>287</v>
      </c>
    </row>
    <row r="1326" spans="2:5" x14ac:dyDescent="0.25">
      <c r="B1326" s="1">
        <f t="shared" si="76"/>
        <v>0</v>
      </c>
      <c r="C1326" s="1">
        <v>148889629</v>
      </c>
      <c r="D1326">
        <f t="shared" si="75"/>
        <v>-0.6861818737241735</v>
      </c>
      <c r="E1326" s="1">
        <v>67</v>
      </c>
    </row>
    <row r="1327" spans="2:5" x14ac:dyDescent="0.25">
      <c r="B1327" s="1">
        <f t="shared" si="76"/>
        <v>0</v>
      </c>
      <c r="C1327" s="1">
        <v>148889773</v>
      </c>
      <c r="D1327">
        <f t="shared" si="75"/>
        <v>-0.54348129932479339</v>
      </c>
      <c r="E1327" s="1">
        <v>116</v>
      </c>
    </row>
    <row r="1328" spans="2:5" x14ac:dyDescent="0.25">
      <c r="B1328" s="1">
        <f t="shared" si="76"/>
        <v>0</v>
      </c>
      <c r="C1328" s="1">
        <v>149059801</v>
      </c>
      <c r="D1328">
        <f t="shared" si="75"/>
        <v>-0.13261813020324653</v>
      </c>
      <c r="E1328" s="1">
        <v>2997</v>
      </c>
    </row>
    <row r="1329" spans="2:5" x14ac:dyDescent="0.25">
      <c r="B1329" s="1">
        <f t="shared" si="76"/>
        <v>0</v>
      </c>
      <c r="C1329" s="1">
        <v>149059951</v>
      </c>
      <c r="D1329">
        <f t="shared" si="75"/>
        <v>-0.62371250542002343</v>
      </c>
      <c r="E1329" s="1">
        <v>81</v>
      </c>
    </row>
    <row r="1330" spans="2:5" x14ac:dyDescent="0.25">
      <c r="B1330" s="1">
        <f t="shared" si="76"/>
        <v>0</v>
      </c>
      <c r="C1330" s="1">
        <v>149355653</v>
      </c>
      <c r="D1330">
        <f t="shared" si="75"/>
        <v>-0.6861818737241735</v>
      </c>
      <c r="E1330" s="1">
        <v>67</v>
      </c>
    </row>
    <row r="1331" spans="2:5" x14ac:dyDescent="0.25">
      <c r="B1331" s="1">
        <f t="shared" si="76"/>
        <v>0</v>
      </c>
      <c r="C1331" s="1">
        <v>149632778</v>
      </c>
      <c r="D1331">
        <f t="shared" si="75"/>
        <v>-1.5179705018265315</v>
      </c>
      <c r="E1331" s="1">
        <v>-167</v>
      </c>
    </row>
    <row r="1332" spans="2:5" x14ac:dyDescent="0.25">
      <c r="B1332" s="1">
        <f t="shared" si="76"/>
        <v>0</v>
      </c>
      <c r="C1332" s="1">
        <v>149765254</v>
      </c>
      <c r="D1332">
        <f t="shared" si="75"/>
        <v>-1.465830715030114</v>
      </c>
      <c r="E1332" s="1">
        <v>-122</v>
      </c>
    </row>
    <row r="1333" spans="2:5" x14ac:dyDescent="0.25">
      <c r="B1333" s="1">
        <f t="shared" si="76"/>
        <v>0</v>
      </c>
      <c r="C1333" s="1">
        <v>150083628</v>
      </c>
      <c r="D1333">
        <f t="shared" si="75"/>
        <v>-1.6832993162766423</v>
      </c>
      <c r="E1333" s="1">
        <v>-590</v>
      </c>
    </row>
    <row r="1334" spans="2:5" x14ac:dyDescent="0.25">
      <c r="B1334" s="1">
        <f t="shared" si="76"/>
        <v>0</v>
      </c>
      <c r="C1334" s="1">
        <v>150083880</v>
      </c>
      <c r="D1334">
        <f t="shared" si="75"/>
        <v>-1.6152244606891371</v>
      </c>
      <c r="E1334" s="1">
        <v>-338</v>
      </c>
    </row>
    <row r="1335" spans="2:5" x14ac:dyDescent="0.25">
      <c r="B1335" s="1">
        <f t="shared" si="76"/>
        <v>0</v>
      </c>
      <c r="C1335" s="1">
        <v>150097457</v>
      </c>
      <c r="D1335">
        <f t="shared" si="75"/>
        <v>-0.53718541282023113</v>
      </c>
      <c r="E1335" s="1">
        <v>120</v>
      </c>
    </row>
    <row r="1336" spans="2:5" x14ac:dyDescent="0.25">
      <c r="B1336" s="1">
        <f t="shared" si="76"/>
        <v>0</v>
      </c>
      <c r="C1336" s="1">
        <v>150124614</v>
      </c>
      <c r="D1336">
        <f t="shared" si="75"/>
        <v>-0.39751671916717635</v>
      </c>
      <c r="E1336" s="1">
        <v>306</v>
      </c>
    </row>
    <row r="1337" spans="2:5" x14ac:dyDescent="0.25">
      <c r="B1337" s="1">
        <f t="shared" si="76"/>
        <v>0</v>
      </c>
      <c r="C1337" s="1">
        <v>150286323</v>
      </c>
      <c r="D1337">
        <f t="shared" si="75"/>
        <v>-1.444537812595911</v>
      </c>
      <c r="E1337" s="1">
        <v>-109</v>
      </c>
    </row>
    <row r="1338" spans="2:5" x14ac:dyDescent="0.25">
      <c r="B1338" s="1">
        <f t="shared" si="76"/>
        <v>0</v>
      </c>
      <c r="C1338" s="1">
        <v>150302658</v>
      </c>
      <c r="D1338">
        <f t="shared" si="75"/>
        <v>-1.4978065189231238</v>
      </c>
      <c r="E1338" s="1">
        <v>-147</v>
      </c>
    </row>
    <row r="1339" spans="2:5" x14ac:dyDescent="0.25">
      <c r="B1339" s="1">
        <f t="shared" si="76"/>
        <v>0</v>
      </c>
      <c r="C1339" s="1">
        <v>150375118</v>
      </c>
      <c r="D1339">
        <f t="shared" si="75"/>
        <v>-1.776292356999833</v>
      </c>
      <c r="E1339" s="1">
        <v>-1323</v>
      </c>
    </row>
    <row r="1340" spans="2:5" x14ac:dyDescent="0.25">
      <c r="B1340" s="1">
        <f t="shared" si="76"/>
        <v>0</v>
      </c>
      <c r="C1340" s="1">
        <v>150489125</v>
      </c>
      <c r="D1340">
        <f t="shared" si="75"/>
        <v>-0.54028772731568619</v>
      </c>
      <c r="E1340" s="1">
        <v>118</v>
      </c>
    </row>
    <row r="1341" spans="2:5" x14ac:dyDescent="0.25">
      <c r="B1341" s="1">
        <f t="shared" si="76"/>
        <v>0</v>
      </c>
      <c r="C1341" s="1">
        <v>150489133</v>
      </c>
      <c r="D1341">
        <f t="shared" si="75"/>
        <v>-0.33889035263304035</v>
      </c>
      <c r="E1341" s="1">
        <v>490</v>
      </c>
    </row>
    <row r="1342" spans="2:5" x14ac:dyDescent="0.25">
      <c r="B1342" s="1">
        <f t="shared" si="76"/>
        <v>0</v>
      </c>
      <c r="C1342" s="1">
        <v>150518797</v>
      </c>
      <c r="D1342">
        <f t="shared" si="75"/>
        <v>-1.6703103093438969</v>
      </c>
      <c r="E1342" s="1">
        <v>-529</v>
      </c>
    </row>
    <row r="1343" spans="2:5" x14ac:dyDescent="0.25">
      <c r="B1343" s="1">
        <f t="shared" si="76"/>
        <v>0</v>
      </c>
      <c r="C1343" s="1">
        <v>150519291</v>
      </c>
      <c r="D1343">
        <f t="shared" si="75"/>
        <v>-0.22993359316503881</v>
      </c>
      <c r="E1343" s="1">
        <v>1252</v>
      </c>
    </row>
    <row r="1344" spans="2:5" x14ac:dyDescent="0.25">
      <c r="B1344" s="1">
        <f t="shared" si="76"/>
        <v>0</v>
      </c>
      <c r="C1344" s="1">
        <v>150590133</v>
      </c>
      <c r="D1344">
        <f t="shared" si="75"/>
        <v>-0.28872548999643577</v>
      </c>
      <c r="E1344" s="1">
        <v>749</v>
      </c>
    </row>
    <row r="1345" spans="2:5" x14ac:dyDescent="0.25">
      <c r="B1345" s="1">
        <f t="shared" si="76"/>
        <v>0</v>
      </c>
      <c r="C1345" s="1">
        <v>150590134</v>
      </c>
      <c r="D1345">
        <f t="shared" si="75"/>
        <v>-0.30839678822190009</v>
      </c>
      <c r="E1345" s="1">
        <v>633</v>
      </c>
    </row>
    <row r="1346" spans="2:5" x14ac:dyDescent="0.25">
      <c r="B1346" s="1">
        <f t="shared" si="76"/>
        <v>0</v>
      </c>
      <c r="C1346" s="1">
        <v>150693380</v>
      </c>
      <c r="D1346">
        <f t="shared" si="75"/>
        <v>-1.5357537000635237</v>
      </c>
      <c r="E1346" s="1">
        <v>-188</v>
      </c>
    </row>
    <row r="1347" spans="2:5" x14ac:dyDescent="0.25">
      <c r="B1347" s="1">
        <f t="shared" si="76"/>
        <v>0</v>
      </c>
      <c r="C1347" s="1">
        <v>150693551</v>
      </c>
      <c r="D1347">
        <f t="shared" si="75"/>
        <v>-1.4716226812931206</v>
      </c>
      <c r="E1347" s="1">
        <v>-126</v>
      </c>
    </row>
    <row r="1348" spans="2:5" x14ac:dyDescent="0.25">
      <c r="B1348" s="1">
        <f t="shared" si="76"/>
        <v>0</v>
      </c>
      <c r="C1348" s="1">
        <v>150693716</v>
      </c>
      <c r="D1348">
        <f t="shared" si="75"/>
        <v>-1.3010299956639813</v>
      </c>
      <c r="E1348" s="1">
        <v>-65</v>
      </c>
    </row>
    <row r="1349" spans="2:5" x14ac:dyDescent="0.25">
      <c r="B1349" s="1">
        <f t="shared" si="76"/>
        <v>0</v>
      </c>
      <c r="C1349" s="1">
        <v>150693841</v>
      </c>
      <c r="D1349">
        <f t="shared" si="75"/>
        <v>-1.3138181262758266</v>
      </c>
      <c r="E1349" s="1">
        <v>-67</v>
      </c>
    </row>
    <row r="1350" spans="2:5" x14ac:dyDescent="0.25">
      <c r="B1350" s="1">
        <f t="shared" si="76"/>
        <v>0</v>
      </c>
      <c r="C1350" s="1">
        <v>150910863</v>
      </c>
      <c r="D1350">
        <f t="shared" si="75"/>
        <v>-0.47752372214015049</v>
      </c>
      <c r="E1350" s="1">
        <v>172</v>
      </c>
    </row>
    <row r="1351" spans="2:5" x14ac:dyDescent="0.25">
      <c r="B1351" s="1">
        <f t="shared" si="76"/>
        <v>0</v>
      </c>
      <c r="C1351" s="1">
        <v>151315230</v>
      </c>
      <c r="D1351">
        <f t="shared" si="75"/>
        <v>-0.63821049216444514</v>
      </c>
      <c r="E1351" s="1">
        <v>77</v>
      </c>
    </row>
    <row r="1352" spans="2:5" x14ac:dyDescent="0.25">
      <c r="B1352" s="1">
        <f t="shared" si="76"/>
        <v>0</v>
      </c>
      <c r="C1352" s="1">
        <v>151412082</v>
      </c>
      <c r="D1352">
        <f t="shared" ref="D1352:D1415" si="77">IF((E1352&lt;0),-1-1*LOG(-1*E1352-49)/4,-1+LOG(E1352-49)/4)</f>
        <v>-0.92474250108400469</v>
      </c>
      <c r="E1352" s="1">
        <v>51</v>
      </c>
    </row>
    <row r="1353" spans="2:5" x14ac:dyDescent="0.25">
      <c r="B1353" s="1">
        <f t="shared" si="76"/>
        <v>0</v>
      </c>
      <c r="C1353" s="1">
        <v>151485839</v>
      </c>
      <c r="D1353">
        <f t="shared" si="77"/>
        <v>-1.7526809663479432</v>
      </c>
      <c r="E1353" s="1">
        <v>-1074</v>
      </c>
    </row>
    <row r="1354" spans="2:5" x14ac:dyDescent="0.25">
      <c r="B1354" s="1">
        <f t="shared" ref="B1354:B1417" si="78">IF(C1354=C1353,1,0)</f>
        <v>0</v>
      </c>
      <c r="C1354" s="1">
        <v>151486125</v>
      </c>
      <c r="D1354">
        <f t="shared" si="77"/>
        <v>-1.7171611095987065</v>
      </c>
      <c r="E1354" s="1">
        <v>-788</v>
      </c>
    </row>
    <row r="1355" spans="2:5" x14ac:dyDescent="0.25">
      <c r="B1355" s="1">
        <f t="shared" si="78"/>
        <v>0</v>
      </c>
      <c r="C1355" s="1">
        <v>151771542</v>
      </c>
      <c r="D1355">
        <f t="shared" si="77"/>
        <v>-1.3728404234585683</v>
      </c>
      <c r="E1355" s="1">
        <v>-80</v>
      </c>
    </row>
    <row r="1356" spans="2:5" x14ac:dyDescent="0.25">
      <c r="B1356" s="1">
        <f t="shared" si="78"/>
        <v>0</v>
      </c>
      <c r="C1356" s="1">
        <v>151819752</v>
      </c>
      <c r="D1356">
        <f t="shared" si="77"/>
        <v>-1.6178229277647347</v>
      </c>
      <c r="E1356" s="1">
        <v>-345</v>
      </c>
    </row>
    <row r="1357" spans="2:5" x14ac:dyDescent="0.25">
      <c r="B1357" s="1">
        <f t="shared" si="78"/>
        <v>0</v>
      </c>
      <c r="C1357" s="1">
        <v>151990324</v>
      </c>
      <c r="D1357">
        <f t="shared" si="77"/>
        <v>-0.50109120135061258</v>
      </c>
      <c r="E1357" s="1">
        <v>148</v>
      </c>
    </row>
    <row r="1358" spans="2:5" x14ac:dyDescent="0.25">
      <c r="B1358" s="1">
        <f t="shared" si="78"/>
        <v>0</v>
      </c>
      <c r="C1358" s="1">
        <v>152100940</v>
      </c>
      <c r="D1358">
        <f t="shared" si="77"/>
        <v>-1.4597122726843139</v>
      </c>
      <c r="E1358" s="1">
        <v>-118</v>
      </c>
    </row>
    <row r="1359" spans="2:5" x14ac:dyDescent="0.25">
      <c r="B1359" s="1">
        <f t="shared" si="78"/>
        <v>0</v>
      </c>
      <c r="C1359" s="1">
        <v>152171110</v>
      </c>
      <c r="D1359">
        <f t="shared" si="77"/>
        <v>-0.57968969065610321</v>
      </c>
      <c r="E1359" s="1">
        <v>97</v>
      </c>
    </row>
    <row r="1360" spans="2:5" x14ac:dyDescent="0.25">
      <c r="B1360" s="1">
        <f t="shared" si="78"/>
        <v>1</v>
      </c>
      <c r="C1360" s="1">
        <v>152171110</v>
      </c>
      <c r="D1360">
        <f t="shared" si="77"/>
        <v>-1.4848798131546546</v>
      </c>
      <c r="E1360" s="1">
        <v>-136</v>
      </c>
    </row>
    <row r="1361" spans="2:5" x14ac:dyDescent="0.25">
      <c r="B1361" s="1">
        <f t="shared" si="78"/>
        <v>0</v>
      </c>
      <c r="C1361" s="1">
        <v>152171249</v>
      </c>
      <c r="D1361">
        <f t="shared" si="77"/>
        <v>-0.65494718957209852</v>
      </c>
      <c r="E1361" s="1">
        <v>73</v>
      </c>
    </row>
    <row r="1362" spans="2:5" x14ac:dyDescent="0.25">
      <c r="B1362" s="1">
        <f t="shared" si="78"/>
        <v>1</v>
      </c>
      <c r="C1362" s="1">
        <v>152171249</v>
      </c>
      <c r="D1362">
        <f t="shared" si="77"/>
        <v>-0.55914300160926567</v>
      </c>
      <c r="E1362" s="1">
        <v>107</v>
      </c>
    </row>
    <row r="1363" spans="2:5" x14ac:dyDescent="0.25">
      <c r="B1363" s="1">
        <f t="shared" si="78"/>
        <v>0</v>
      </c>
      <c r="C1363" s="1">
        <v>152389994</v>
      </c>
      <c r="D1363">
        <f t="shared" si="77"/>
        <v>-1.8348131585081751</v>
      </c>
      <c r="E1363" s="1">
        <v>-2233</v>
      </c>
    </row>
    <row r="1364" spans="2:5" x14ac:dyDescent="0.25">
      <c r="B1364" s="1">
        <f t="shared" si="78"/>
        <v>0</v>
      </c>
      <c r="C1364" s="1">
        <v>152460852</v>
      </c>
      <c r="D1364">
        <f t="shared" si="77"/>
        <v>-0.6861818737241735</v>
      </c>
      <c r="E1364" s="1">
        <v>67</v>
      </c>
    </row>
    <row r="1365" spans="2:5" x14ac:dyDescent="0.25">
      <c r="B1365" s="1">
        <f t="shared" si="78"/>
        <v>0</v>
      </c>
      <c r="C1365" s="1">
        <v>152612219</v>
      </c>
      <c r="D1365">
        <f t="shared" si="77"/>
        <v>-1.413303128443836</v>
      </c>
      <c r="E1365" s="1">
        <v>-94</v>
      </c>
    </row>
    <row r="1366" spans="2:5" x14ac:dyDescent="0.25">
      <c r="B1366" s="1">
        <f t="shared" si="78"/>
        <v>0</v>
      </c>
      <c r="C1366" s="1">
        <v>153029971</v>
      </c>
      <c r="D1366">
        <f t="shared" si="77"/>
        <v>-1.8940853375514481</v>
      </c>
      <c r="E1366" s="1">
        <v>-3819</v>
      </c>
    </row>
    <row r="1367" spans="2:5" x14ac:dyDescent="0.25">
      <c r="B1367" s="1">
        <f t="shared" si="78"/>
        <v>0</v>
      </c>
      <c r="C1367" s="1">
        <v>153165968</v>
      </c>
      <c r="D1367">
        <f t="shared" si="77"/>
        <v>-1.4716226812931206</v>
      </c>
      <c r="E1367" s="1">
        <v>-126</v>
      </c>
    </row>
    <row r="1368" spans="2:5" x14ac:dyDescent="0.25">
      <c r="B1368" s="1">
        <f t="shared" si="78"/>
        <v>0</v>
      </c>
      <c r="C1368" s="1">
        <v>153210743</v>
      </c>
      <c r="D1368">
        <f t="shared" si="77"/>
        <v>-1.3655994994747389</v>
      </c>
      <c r="E1368" s="1">
        <v>-78</v>
      </c>
    </row>
    <row r="1369" spans="2:5" x14ac:dyDescent="0.25">
      <c r="B1369" s="1">
        <f t="shared" si="78"/>
        <v>0</v>
      </c>
      <c r="C1369" s="1">
        <v>153375052</v>
      </c>
      <c r="D1369">
        <f t="shared" si="77"/>
        <v>-0.73020468848809372</v>
      </c>
      <c r="E1369" s="1">
        <v>61</v>
      </c>
    </row>
    <row r="1370" spans="2:5" x14ac:dyDescent="0.25">
      <c r="B1370" s="1">
        <f t="shared" si="78"/>
        <v>1</v>
      </c>
      <c r="C1370" s="1">
        <v>153375052</v>
      </c>
      <c r="D1370">
        <f t="shared" si="77"/>
        <v>-0.58669687155616401</v>
      </c>
      <c r="E1370" s="1">
        <v>94</v>
      </c>
    </row>
    <row r="1371" spans="2:5" x14ac:dyDescent="0.25">
      <c r="B1371" s="1">
        <f t="shared" si="78"/>
        <v>1</v>
      </c>
      <c r="C1371" s="1">
        <v>153375052</v>
      </c>
      <c r="D1371">
        <f t="shared" si="77"/>
        <v>-0.52837731870687954</v>
      </c>
      <c r="E1371" s="1">
        <v>126</v>
      </c>
    </row>
    <row r="1372" spans="2:5" x14ac:dyDescent="0.25">
      <c r="B1372" s="1">
        <f t="shared" si="78"/>
        <v>0</v>
      </c>
      <c r="C1372" s="1">
        <v>153375060</v>
      </c>
      <c r="D1372">
        <f t="shared" si="77"/>
        <v>-1.4427130029105362</v>
      </c>
      <c r="E1372" s="1">
        <v>-108</v>
      </c>
    </row>
    <row r="1373" spans="2:5" x14ac:dyDescent="0.25">
      <c r="B1373" s="1">
        <f t="shared" si="78"/>
        <v>0</v>
      </c>
      <c r="C1373" s="1">
        <v>153408248</v>
      </c>
      <c r="D1373">
        <f t="shared" si="77"/>
        <v>-1.2603481712895563</v>
      </c>
      <c r="E1373" s="1">
        <v>-60</v>
      </c>
    </row>
    <row r="1374" spans="2:5" x14ac:dyDescent="0.25">
      <c r="B1374" s="1">
        <f t="shared" si="78"/>
        <v>0</v>
      </c>
      <c r="C1374" s="1">
        <v>153429849</v>
      </c>
      <c r="D1374">
        <f t="shared" si="77"/>
        <v>-0.27194448586689612</v>
      </c>
      <c r="E1374" s="1">
        <v>866</v>
      </c>
    </row>
    <row r="1375" spans="2:5" x14ac:dyDescent="0.25">
      <c r="B1375" s="1">
        <f t="shared" si="78"/>
        <v>0</v>
      </c>
      <c r="C1375" s="1">
        <v>153633369</v>
      </c>
      <c r="D1375">
        <f t="shared" si="77"/>
        <v>-0.39296630149280276</v>
      </c>
      <c r="E1375" s="1">
        <v>317</v>
      </c>
    </row>
    <row r="1376" spans="2:5" x14ac:dyDescent="0.25">
      <c r="B1376" s="1">
        <f t="shared" si="78"/>
        <v>0</v>
      </c>
      <c r="C1376" s="1">
        <v>153794127</v>
      </c>
      <c r="D1376">
        <f t="shared" si="77"/>
        <v>-1.357840941039747</v>
      </c>
      <c r="E1376" s="1">
        <v>-76</v>
      </c>
    </row>
    <row r="1377" spans="2:5" x14ac:dyDescent="0.25">
      <c r="B1377" s="1">
        <f t="shared" si="78"/>
        <v>0</v>
      </c>
      <c r="C1377" s="1">
        <v>154174422</v>
      </c>
      <c r="D1377">
        <f t="shared" si="77"/>
        <v>-1.1747425010840047</v>
      </c>
      <c r="E1377" s="1">
        <v>-54</v>
      </c>
    </row>
    <row r="1378" spans="2:5" x14ac:dyDescent="0.25">
      <c r="B1378" s="1">
        <f t="shared" si="78"/>
        <v>0</v>
      </c>
      <c r="C1378" s="1">
        <v>154420948</v>
      </c>
      <c r="D1378">
        <f t="shared" si="77"/>
        <v>-1.6586193175401829</v>
      </c>
      <c r="E1378" s="1">
        <v>-480</v>
      </c>
    </row>
    <row r="1379" spans="2:5" x14ac:dyDescent="0.25">
      <c r="B1379" s="1">
        <f t="shared" si="78"/>
        <v>0</v>
      </c>
      <c r="C1379" s="1">
        <v>154420957</v>
      </c>
      <c r="D1379">
        <f t="shared" si="77"/>
        <v>-0.37786232087488891</v>
      </c>
      <c r="E1379" s="1">
        <v>357</v>
      </c>
    </row>
    <row r="1380" spans="2:5" x14ac:dyDescent="0.25">
      <c r="B1380" s="1">
        <f t="shared" si="78"/>
        <v>0</v>
      </c>
      <c r="C1380" s="1">
        <v>154421353</v>
      </c>
      <c r="D1380">
        <f t="shared" si="77"/>
        <v>-0.41996342847223644</v>
      </c>
      <c r="E1380" s="1">
        <v>258</v>
      </c>
    </row>
    <row r="1381" spans="2:5" x14ac:dyDescent="0.25">
      <c r="B1381" s="1">
        <f t="shared" si="78"/>
        <v>0</v>
      </c>
      <c r="C1381" s="1">
        <v>154421430</v>
      </c>
      <c r="D1381">
        <f t="shared" si="77"/>
        <v>-0.68031159976179278</v>
      </c>
      <c r="E1381" s="1">
        <v>68</v>
      </c>
    </row>
    <row r="1382" spans="2:5" x14ac:dyDescent="0.25">
      <c r="B1382" s="1">
        <f t="shared" si="78"/>
        <v>0</v>
      </c>
      <c r="C1382" s="1">
        <v>154446915</v>
      </c>
      <c r="D1382">
        <f t="shared" si="77"/>
        <v>-1.609437640705097</v>
      </c>
      <c r="E1382" s="1">
        <v>-323</v>
      </c>
    </row>
    <row r="1383" spans="2:5" x14ac:dyDescent="0.25">
      <c r="B1383" s="1">
        <f t="shared" si="78"/>
        <v>0</v>
      </c>
      <c r="C1383" s="1">
        <v>154463239</v>
      </c>
      <c r="D1383">
        <f t="shared" si="77"/>
        <v>-1.4083671138948965</v>
      </c>
      <c r="E1383" s="1">
        <v>-92</v>
      </c>
    </row>
    <row r="1384" spans="2:5" x14ac:dyDescent="0.25">
      <c r="B1384" s="1">
        <f t="shared" si="78"/>
        <v>0</v>
      </c>
      <c r="C1384" s="1">
        <v>154463414</v>
      </c>
      <c r="D1384">
        <f t="shared" si="77"/>
        <v>-0.63071968632008435</v>
      </c>
      <c r="E1384" s="1">
        <v>79</v>
      </c>
    </row>
    <row r="1385" spans="2:5" x14ac:dyDescent="0.25">
      <c r="B1385" s="1">
        <f t="shared" si="78"/>
        <v>0</v>
      </c>
      <c r="C1385" s="1">
        <v>154584931</v>
      </c>
      <c r="D1385">
        <f t="shared" si="77"/>
        <v>-1.4744067728226105</v>
      </c>
      <c r="E1385" s="1">
        <v>-128</v>
      </c>
    </row>
    <row r="1386" spans="2:5" x14ac:dyDescent="0.25">
      <c r="B1386" s="1">
        <f t="shared" si="78"/>
        <v>0</v>
      </c>
      <c r="C1386" s="1">
        <v>154619960</v>
      </c>
      <c r="D1386">
        <f t="shared" si="77"/>
        <v>-1.7916075284608208</v>
      </c>
      <c r="E1386" s="1">
        <v>-1516</v>
      </c>
    </row>
    <row r="1387" spans="2:5" x14ac:dyDescent="0.25">
      <c r="B1387" s="1">
        <f t="shared" si="78"/>
        <v>0</v>
      </c>
      <c r="C1387" s="1">
        <v>154678773</v>
      </c>
      <c r="D1387">
        <f t="shared" si="77"/>
        <v>-1.5215899576686871</v>
      </c>
      <c r="E1387" s="1">
        <v>-171</v>
      </c>
    </row>
    <row r="1388" spans="2:5" x14ac:dyDescent="0.25">
      <c r="B1388" s="1">
        <f t="shared" si="78"/>
        <v>0</v>
      </c>
      <c r="C1388" s="1">
        <v>154686517</v>
      </c>
      <c r="D1388">
        <f t="shared" si="77"/>
        <v>-1.5894837117501135</v>
      </c>
      <c r="E1388" s="1">
        <v>-277</v>
      </c>
    </row>
    <row r="1389" spans="2:5" x14ac:dyDescent="0.25">
      <c r="B1389" s="1">
        <f t="shared" si="78"/>
        <v>0</v>
      </c>
      <c r="C1389" s="1">
        <v>154817449</v>
      </c>
      <c r="D1389">
        <f t="shared" si="77"/>
        <v>-1.5440228147639203</v>
      </c>
      <c r="E1389" s="1">
        <v>-199</v>
      </c>
    </row>
    <row r="1390" spans="2:5" x14ac:dyDescent="0.25">
      <c r="B1390" s="1">
        <f t="shared" si="78"/>
        <v>0</v>
      </c>
      <c r="C1390" s="1">
        <v>154840644</v>
      </c>
      <c r="D1390">
        <f t="shared" si="77"/>
        <v>-0.38705339111892745</v>
      </c>
      <c r="E1390" s="1">
        <v>332</v>
      </c>
    </row>
    <row r="1391" spans="2:5" x14ac:dyDescent="0.25">
      <c r="B1391" s="1">
        <f t="shared" si="78"/>
        <v>0</v>
      </c>
      <c r="C1391" s="1">
        <v>154845888</v>
      </c>
      <c r="D1391">
        <f t="shared" si="77"/>
        <v>-0.31975356396156518</v>
      </c>
      <c r="E1391" s="1">
        <v>575</v>
      </c>
    </row>
    <row r="1392" spans="2:5" x14ac:dyDescent="0.25">
      <c r="B1392" s="1">
        <f t="shared" si="78"/>
        <v>0</v>
      </c>
      <c r="C1392" s="1">
        <v>154845889</v>
      </c>
      <c r="D1392">
        <f t="shared" si="77"/>
        <v>-1.7367358176744565</v>
      </c>
      <c r="E1392" s="1">
        <v>-934</v>
      </c>
    </row>
    <row r="1393" spans="2:5" x14ac:dyDescent="0.25">
      <c r="B1393" s="1">
        <f t="shared" si="78"/>
        <v>0</v>
      </c>
      <c r="C1393" s="1">
        <v>154845901</v>
      </c>
      <c r="D1393">
        <f t="shared" si="77"/>
        <v>-0.29660475285795196</v>
      </c>
      <c r="E1393" s="1">
        <v>700</v>
      </c>
    </row>
    <row r="1394" spans="2:5" x14ac:dyDescent="0.25">
      <c r="B1394" s="1">
        <f t="shared" si="78"/>
        <v>0</v>
      </c>
      <c r="C1394" s="1">
        <v>154845930</v>
      </c>
      <c r="D1394">
        <f t="shared" si="77"/>
        <v>-0.71346799108044046</v>
      </c>
      <c r="E1394" s="1">
        <v>63</v>
      </c>
    </row>
    <row r="1395" spans="2:5" x14ac:dyDescent="0.25">
      <c r="B1395" s="1">
        <f t="shared" si="78"/>
        <v>0</v>
      </c>
      <c r="C1395" s="1">
        <v>154846605</v>
      </c>
      <c r="D1395">
        <f t="shared" si="77"/>
        <v>-0.31122193340123216</v>
      </c>
      <c r="E1395" s="1">
        <v>618</v>
      </c>
    </row>
    <row r="1396" spans="2:5" x14ac:dyDescent="0.25">
      <c r="B1396" s="1">
        <f t="shared" si="78"/>
        <v>0</v>
      </c>
      <c r="C1396" s="1">
        <v>154923883</v>
      </c>
      <c r="D1396">
        <f t="shared" si="77"/>
        <v>-0.82525749891599531</v>
      </c>
      <c r="E1396" s="1">
        <v>54</v>
      </c>
    </row>
    <row r="1397" spans="2:5" x14ac:dyDescent="0.25">
      <c r="B1397" s="1">
        <f t="shared" si="78"/>
        <v>0</v>
      </c>
      <c r="C1397" s="1">
        <v>154962559</v>
      </c>
      <c r="D1397">
        <f t="shared" si="77"/>
        <v>-1.8241662975653827</v>
      </c>
      <c r="E1397" s="1">
        <v>-2029</v>
      </c>
    </row>
    <row r="1398" spans="2:5" x14ac:dyDescent="0.25">
      <c r="B1398" s="1">
        <f t="shared" si="78"/>
        <v>0</v>
      </c>
      <c r="C1398" s="1">
        <v>155008408</v>
      </c>
      <c r="D1398">
        <f t="shared" si="77"/>
        <v>-1.3655994994747389</v>
      </c>
      <c r="E1398" s="1">
        <v>-78</v>
      </c>
    </row>
    <row r="1399" spans="2:5" x14ac:dyDescent="0.25">
      <c r="B1399" s="1">
        <f t="shared" si="78"/>
        <v>0</v>
      </c>
      <c r="C1399" s="1">
        <v>155051648</v>
      </c>
      <c r="D1399">
        <f t="shared" si="77"/>
        <v>-0.53872548999643577</v>
      </c>
      <c r="E1399" s="1">
        <v>119</v>
      </c>
    </row>
    <row r="1400" spans="2:5" x14ac:dyDescent="0.25">
      <c r="B1400" s="1">
        <f t="shared" si="78"/>
        <v>0</v>
      </c>
      <c r="C1400" s="1">
        <v>155263401</v>
      </c>
      <c r="D1400">
        <f t="shared" si="77"/>
        <v>-1.2697953115119063</v>
      </c>
      <c r="E1400" s="1">
        <v>-61</v>
      </c>
    </row>
    <row r="1401" spans="2:5" x14ac:dyDescent="0.25">
      <c r="B1401" s="1">
        <f t="shared" si="78"/>
        <v>0</v>
      </c>
      <c r="C1401" s="1">
        <v>155277473</v>
      </c>
      <c r="D1401">
        <f t="shared" si="77"/>
        <v>-0.66944517631652012</v>
      </c>
      <c r="E1401" s="1">
        <v>70</v>
      </c>
    </row>
    <row r="1402" spans="2:5" x14ac:dyDescent="0.25">
      <c r="B1402" s="1">
        <f t="shared" si="78"/>
        <v>0</v>
      </c>
      <c r="C1402" s="1">
        <v>155350280</v>
      </c>
      <c r="D1402">
        <f t="shared" si="77"/>
        <v>-1.0752574989159953</v>
      </c>
      <c r="E1402" s="1">
        <v>-51</v>
      </c>
    </row>
    <row r="1403" spans="2:5" x14ac:dyDescent="0.25">
      <c r="B1403" s="1">
        <f t="shared" si="78"/>
        <v>0</v>
      </c>
      <c r="C1403" s="1">
        <v>155350876</v>
      </c>
      <c r="D1403">
        <f t="shared" si="77"/>
        <v>-0.73965182871044366</v>
      </c>
      <c r="E1403" s="1">
        <v>60</v>
      </c>
    </row>
    <row r="1404" spans="2:5" x14ac:dyDescent="0.25">
      <c r="B1404" s="1">
        <f t="shared" si="78"/>
        <v>0</v>
      </c>
      <c r="C1404" s="1">
        <v>155387302</v>
      </c>
      <c r="D1404">
        <f t="shared" si="77"/>
        <v>-1.3494850021680094</v>
      </c>
      <c r="E1404" s="1">
        <v>-74</v>
      </c>
    </row>
    <row r="1405" spans="2:5" x14ac:dyDescent="0.25">
      <c r="B1405" s="1">
        <f t="shared" si="78"/>
        <v>0</v>
      </c>
      <c r="C1405" s="1">
        <v>155626224</v>
      </c>
      <c r="D1405">
        <f t="shared" si="77"/>
        <v>-1.4757724967479859</v>
      </c>
      <c r="E1405" s="1">
        <v>-129</v>
      </c>
    </row>
    <row r="1406" spans="2:5" x14ac:dyDescent="0.25">
      <c r="B1406" s="1">
        <f t="shared" si="78"/>
        <v>0</v>
      </c>
      <c r="C1406" s="1">
        <v>155626226</v>
      </c>
      <c r="D1406">
        <f t="shared" si="77"/>
        <v>-1.5576122303445685</v>
      </c>
      <c r="E1406" s="1">
        <v>-219</v>
      </c>
    </row>
    <row r="1407" spans="2:5" x14ac:dyDescent="0.25">
      <c r="B1407" s="1">
        <f t="shared" si="78"/>
        <v>0</v>
      </c>
      <c r="C1407" s="1">
        <v>156081224</v>
      </c>
      <c r="D1407">
        <f t="shared" si="77"/>
        <v>-0.50671803660007542</v>
      </c>
      <c r="E1407" s="1">
        <v>143</v>
      </c>
    </row>
    <row r="1408" spans="2:5" x14ac:dyDescent="0.25">
      <c r="B1408" s="1">
        <f t="shared" si="78"/>
        <v>0</v>
      </c>
      <c r="C1408" s="1">
        <v>156092172</v>
      </c>
      <c r="D1408">
        <f t="shared" si="77"/>
        <v>-0.73965182871044366</v>
      </c>
      <c r="E1408" s="1">
        <v>60</v>
      </c>
    </row>
    <row r="1409" spans="2:5" x14ac:dyDescent="0.25">
      <c r="B1409" s="1">
        <f t="shared" si="78"/>
        <v>0</v>
      </c>
      <c r="C1409" s="1">
        <v>156449920</v>
      </c>
      <c r="D1409">
        <f t="shared" si="77"/>
        <v>-0.80546218740408904</v>
      </c>
      <c r="E1409" s="1">
        <v>55</v>
      </c>
    </row>
    <row r="1410" spans="2:5" x14ac:dyDescent="0.25">
      <c r="B1410" s="1">
        <f t="shared" si="78"/>
        <v>0</v>
      </c>
      <c r="C1410" s="1">
        <v>156480984</v>
      </c>
      <c r="D1410">
        <f t="shared" si="77"/>
        <v>-1.3828697292605638</v>
      </c>
      <c r="E1410" s="1">
        <v>-83</v>
      </c>
    </row>
    <row r="1411" spans="2:5" x14ac:dyDescent="0.25">
      <c r="B1411" s="1">
        <f t="shared" si="78"/>
        <v>0</v>
      </c>
      <c r="C1411" s="1">
        <v>156499744</v>
      </c>
      <c r="D1411">
        <f t="shared" si="77"/>
        <v>-1.6140915082822609</v>
      </c>
      <c r="E1411" s="1">
        <v>-335</v>
      </c>
    </row>
    <row r="1412" spans="2:5" x14ac:dyDescent="0.25">
      <c r="B1412" s="1">
        <f t="shared" si="78"/>
        <v>0</v>
      </c>
      <c r="C1412" s="1">
        <v>156500000</v>
      </c>
      <c r="D1412">
        <f t="shared" si="77"/>
        <v>-1.5333847270925545</v>
      </c>
      <c r="E1412" s="1">
        <v>-185</v>
      </c>
    </row>
    <row r="1413" spans="2:5" x14ac:dyDescent="0.25">
      <c r="B1413" s="1">
        <f t="shared" si="78"/>
        <v>0</v>
      </c>
      <c r="C1413" s="1">
        <v>156500141</v>
      </c>
      <c r="D1413">
        <f t="shared" si="77"/>
        <v>-1.194537812595911</v>
      </c>
      <c r="E1413" s="1">
        <v>-55</v>
      </c>
    </row>
    <row r="1414" spans="2:5" x14ac:dyDescent="0.25">
      <c r="B1414" s="1">
        <f t="shared" si="78"/>
        <v>0</v>
      </c>
      <c r="C1414" s="1">
        <v>156512561</v>
      </c>
      <c r="D1414">
        <f t="shared" si="77"/>
        <v>-0.37169559998301527</v>
      </c>
      <c r="E1414" s="1">
        <v>375</v>
      </c>
    </row>
    <row r="1415" spans="2:5" x14ac:dyDescent="0.25">
      <c r="B1415" s="1">
        <f t="shared" si="78"/>
        <v>0</v>
      </c>
      <c r="C1415" s="1">
        <v>156777202</v>
      </c>
      <c r="D1415">
        <f t="shared" si="77"/>
        <v>-0.56893103259980271</v>
      </c>
      <c r="E1415" s="1">
        <v>102</v>
      </c>
    </row>
    <row r="1416" spans="2:5" x14ac:dyDescent="0.25">
      <c r="B1416" s="1">
        <f t="shared" si="78"/>
        <v>0</v>
      </c>
      <c r="C1416" s="1">
        <v>156777293</v>
      </c>
      <c r="D1416">
        <f t="shared" ref="D1416:D1479" si="79">IF((E1416&lt;0),-1-1*LOG(-1*E1416-49)/4,-1+LOG(E1416-49)/4)</f>
        <v>-0.56490932762643897</v>
      </c>
      <c r="E1416" s="1">
        <v>104</v>
      </c>
    </row>
    <row r="1417" spans="2:5" x14ac:dyDescent="0.25">
      <c r="B1417" s="1">
        <f t="shared" si="78"/>
        <v>0</v>
      </c>
      <c r="C1417" s="1">
        <v>157468327</v>
      </c>
      <c r="D1417">
        <f t="shared" si="79"/>
        <v>-0.25308343376843134</v>
      </c>
      <c r="E1417" s="1">
        <v>1021</v>
      </c>
    </row>
    <row r="1418" spans="2:5" x14ac:dyDescent="0.25">
      <c r="B1418" s="1">
        <f t="shared" ref="B1418:B1481" si="80">IF(C1418=C1417,1,0)</f>
        <v>0</v>
      </c>
      <c r="C1418" s="1">
        <v>157468361</v>
      </c>
      <c r="D1418">
        <f t="shared" si="79"/>
        <v>-0.23047646239839736</v>
      </c>
      <c r="E1418" s="1">
        <v>1246</v>
      </c>
    </row>
    <row r="1419" spans="2:5" x14ac:dyDescent="0.25">
      <c r="B1419" s="1">
        <f t="shared" si="80"/>
        <v>0</v>
      </c>
      <c r="C1419" s="1">
        <v>157534300</v>
      </c>
      <c r="D1419">
        <f t="shared" si="79"/>
        <v>-0.57099916409130014</v>
      </c>
      <c r="E1419" s="1">
        <v>101</v>
      </c>
    </row>
    <row r="1420" spans="2:5" x14ac:dyDescent="0.25">
      <c r="B1420" s="1">
        <f t="shared" si="80"/>
        <v>0</v>
      </c>
      <c r="C1420" s="1">
        <v>157703934</v>
      </c>
      <c r="D1420">
        <f t="shared" si="79"/>
        <v>-1.413303128443836</v>
      </c>
      <c r="E1420" s="1">
        <v>-94</v>
      </c>
    </row>
    <row r="1421" spans="2:5" x14ac:dyDescent="0.25">
      <c r="B1421" s="1">
        <f t="shared" si="80"/>
        <v>0</v>
      </c>
      <c r="C1421" s="1">
        <v>157708675</v>
      </c>
      <c r="D1421">
        <f t="shared" si="79"/>
        <v>-0.72151416192329076</v>
      </c>
      <c r="E1421" s="1">
        <v>62</v>
      </c>
    </row>
    <row r="1422" spans="2:5" x14ac:dyDescent="0.25">
      <c r="B1422" s="1">
        <f t="shared" si="80"/>
        <v>0</v>
      </c>
      <c r="C1422" s="1">
        <v>157733573</v>
      </c>
      <c r="D1422">
        <f t="shared" si="79"/>
        <v>-0.51512018684534544</v>
      </c>
      <c r="E1422" s="1">
        <v>136</v>
      </c>
    </row>
    <row r="1423" spans="2:5" x14ac:dyDescent="0.25">
      <c r="B1423" s="1">
        <f t="shared" si="80"/>
        <v>0</v>
      </c>
      <c r="C1423" s="1">
        <v>157905300</v>
      </c>
      <c r="D1423">
        <f t="shared" si="79"/>
        <v>-1.3655994994747389</v>
      </c>
      <c r="E1423" s="1">
        <v>-78</v>
      </c>
    </row>
    <row r="1424" spans="2:5" x14ac:dyDescent="0.25">
      <c r="B1424" s="1">
        <f t="shared" si="80"/>
        <v>0</v>
      </c>
      <c r="C1424" s="1">
        <v>157943847</v>
      </c>
      <c r="D1424">
        <f t="shared" si="79"/>
        <v>-1.444537812595911</v>
      </c>
      <c r="E1424" s="1">
        <v>-109</v>
      </c>
    </row>
    <row r="1425" spans="2:5" x14ac:dyDescent="0.25">
      <c r="B1425" s="1">
        <f t="shared" si="80"/>
        <v>0</v>
      </c>
      <c r="C1425" s="1">
        <v>158108130</v>
      </c>
      <c r="D1425">
        <f t="shared" si="79"/>
        <v>-1.5349697716003092</v>
      </c>
      <c r="E1425" s="1">
        <v>-187</v>
      </c>
    </row>
    <row r="1426" spans="2:5" x14ac:dyDescent="0.25">
      <c r="B1426" s="1">
        <f t="shared" si="80"/>
        <v>0</v>
      </c>
      <c r="C1426" s="1">
        <v>158195274</v>
      </c>
      <c r="D1426">
        <f t="shared" si="79"/>
        <v>-0.82525749891599531</v>
      </c>
      <c r="E1426" s="1">
        <v>54</v>
      </c>
    </row>
    <row r="1427" spans="2:5" x14ac:dyDescent="0.25">
      <c r="B1427" s="1">
        <f t="shared" si="80"/>
        <v>0</v>
      </c>
      <c r="C1427" s="1">
        <v>158195277</v>
      </c>
      <c r="D1427">
        <f t="shared" si="79"/>
        <v>-5.3489697439361494E-2</v>
      </c>
      <c r="E1427" s="1">
        <v>6159</v>
      </c>
    </row>
    <row r="1428" spans="2:5" x14ac:dyDescent="0.25">
      <c r="B1428" s="1">
        <f t="shared" si="80"/>
        <v>0</v>
      </c>
      <c r="C1428" s="1">
        <v>158247773</v>
      </c>
      <c r="D1428">
        <f t="shared" si="79"/>
        <v>-0.33290352082749997</v>
      </c>
      <c r="E1428" s="1">
        <v>515</v>
      </c>
    </row>
    <row r="1429" spans="2:5" x14ac:dyDescent="0.25">
      <c r="B1429" s="1">
        <f t="shared" si="80"/>
        <v>0</v>
      </c>
      <c r="C1429" s="1">
        <v>158247920</v>
      </c>
      <c r="D1429">
        <f t="shared" si="79"/>
        <v>-0.76143937264016881</v>
      </c>
      <c r="E1429" s="1">
        <v>58</v>
      </c>
    </row>
    <row r="1430" spans="2:5" x14ac:dyDescent="0.25">
      <c r="B1430" s="1">
        <f t="shared" si="80"/>
        <v>0</v>
      </c>
      <c r="C1430" s="1">
        <v>158248547</v>
      </c>
      <c r="D1430">
        <f t="shared" si="79"/>
        <v>-0.67474250108400469</v>
      </c>
      <c r="E1430" s="1">
        <v>69</v>
      </c>
    </row>
    <row r="1431" spans="2:5" x14ac:dyDescent="0.25">
      <c r="B1431" s="1">
        <f t="shared" si="80"/>
        <v>0</v>
      </c>
      <c r="C1431" s="1">
        <v>158248609</v>
      </c>
      <c r="D1431">
        <f t="shared" si="79"/>
        <v>-0.3153048603789077</v>
      </c>
      <c r="E1431" s="1">
        <v>597</v>
      </c>
    </row>
    <row r="1432" spans="2:5" x14ac:dyDescent="0.25">
      <c r="B1432" s="1">
        <f t="shared" si="80"/>
        <v>0</v>
      </c>
      <c r="C1432" s="1">
        <v>158509037</v>
      </c>
      <c r="D1432">
        <f t="shared" si="79"/>
        <v>-1.2697953115119063</v>
      </c>
      <c r="E1432" s="1">
        <v>-61</v>
      </c>
    </row>
    <row r="1433" spans="2:5" x14ac:dyDescent="0.25">
      <c r="B1433" s="1">
        <f t="shared" si="80"/>
        <v>0</v>
      </c>
      <c r="C1433" s="1">
        <v>158523536</v>
      </c>
      <c r="D1433">
        <f t="shared" si="79"/>
        <v>-0.72151416192329076</v>
      </c>
      <c r="E1433" s="1">
        <v>62</v>
      </c>
    </row>
    <row r="1434" spans="2:5" x14ac:dyDescent="0.25">
      <c r="B1434" s="1">
        <f t="shared" si="80"/>
        <v>0</v>
      </c>
      <c r="C1434" s="1">
        <v>158548266</v>
      </c>
      <c r="D1434">
        <f t="shared" si="79"/>
        <v>-1.7190544601479105</v>
      </c>
      <c r="E1434" s="1">
        <v>-801</v>
      </c>
    </row>
    <row r="1435" spans="2:5" x14ac:dyDescent="0.25">
      <c r="B1435" s="1">
        <f t="shared" si="80"/>
        <v>0</v>
      </c>
      <c r="C1435" s="1">
        <v>158548362</v>
      </c>
      <c r="D1435">
        <f t="shared" si="79"/>
        <v>-0.39667505897968702</v>
      </c>
      <c r="E1435" s="1">
        <v>308</v>
      </c>
    </row>
    <row r="1436" spans="2:5" x14ac:dyDescent="0.25">
      <c r="B1436" s="1">
        <f t="shared" si="80"/>
        <v>0</v>
      </c>
      <c r="C1436" s="1">
        <v>158577911</v>
      </c>
      <c r="D1436">
        <f t="shared" si="79"/>
        <v>-0.73020468848809372</v>
      </c>
      <c r="E1436" s="1">
        <v>61</v>
      </c>
    </row>
    <row r="1437" spans="2:5" x14ac:dyDescent="0.25">
      <c r="B1437" s="1">
        <f t="shared" si="80"/>
        <v>0</v>
      </c>
      <c r="C1437" s="1">
        <v>158630427</v>
      </c>
      <c r="D1437">
        <f t="shared" si="79"/>
        <v>-1.0752574989159953</v>
      </c>
      <c r="E1437" s="1">
        <v>-51</v>
      </c>
    </row>
    <row r="1438" spans="2:5" x14ac:dyDescent="0.25">
      <c r="B1438" s="1">
        <f t="shared" si="80"/>
        <v>0</v>
      </c>
      <c r="C1438" s="1">
        <v>158630505</v>
      </c>
      <c r="D1438">
        <f t="shared" si="79"/>
        <v>-1.6292989744874937</v>
      </c>
      <c r="E1438" s="1">
        <v>-378</v>
      </c>
    </row>
    <row r="1439" spans="2:5" x14ac:dyDescent="0.25">
      <c r="B1439" s="1">
        <f t="shared" si="80"/>
        <v>0</v>
      </c>
      <c r="C1439" s="1">
        <v>158638839</v>
      </c>
      <c r="D1439">
        <f t="shared" si="79"/>
        <v>-0.13028625811783423</v>
      </c>
      <c r="E1439" s="1">
        <v>3061</v>
      </c>
    </row>
    <row r="1440" spans="2:5" x14ac:dyDescent="0.25">
      <c r="B1440" s="1">
        <f t="shared" si="80"/>
        <v>0</v>
      </c>
      <c r="C1440" s="1">
        <v>158639071</v>
      </c>
      <c r="D1440">
        <f t="shared" si="79"/>
        <v>-1.5197953115119063</v>
      </c>
      <c r="E1440" s="1">
        <v>-169</v>
      </c>
    </row>
    <row r="1441" spans="2:5" x14ac:dyDescent="0.25">
      <c r="B1441" s="1">
        <f t="shared" si="80"/>
        <v>0</v>
      </c>
      <c r="C1441" s="1">
        <v>158644302</v>
      </c>
      <c r="D1441">
        <f t="shared" si="79"/>
        <v>-0.59948500216800937</v>
      </c>
      <c r="E1441" s="1">
        <v>89</v>
      </c>
    </row>
    <row r="1442" spans="2:5" x14ac:dyDescent="0.25">
      <c r="B1442" s="1">
        <f t="shared" si="80"/>
        <v>0</v>
      </c>
      <c r="C1442" s="1">
        <v>158660141</v>
      </c>
      <c r="D1442">
        <f t="shared" si="79"/>
        <v>-1.7255007228376824</v>
      </c>
      <c r="E1442" s="1">
        <v>-847</v>
      </c>
    </row>
    <row r="1443" spans="2:5" x14ac:dyDescent="0.25">
      <c r="B1443" s="1">
        <f t="shared" si="80"/>
        <v>0</v>
      </c>
      <c r="C1443" s="1">
        <v>158670377</v>
      </c>
      <c r="D1443">
        <f t="shared" si="79"/>
        <v>-0.38977272948369557</v>
      </c>
      <c r="E1443" s="1">
        <v>325</v>
      </c>
    </row>
    <row r="1444" spans="2:5" x14ac:dyDescent="0.25">
      <c r="B1444" s="1">
        <f t="shared" si="80"/>
        <v>0</v>
      </c>
      <c r="C1444" s="1">
        <v>158683980</v>
      </c>
      <c r="D1444">
        <f t="shared" si="79"/>
        <v>-0.58197553551607062</v>
      </c>
      <c r="E1444" s="1">
        <v>96</v>
      </c>
    </row>
    <row r="1445" spans="2:5" x14ac:dyDescent="0.25">
      <c r="B1445" s="1">
        <f t="shared" si="80"/>
        <v>0</v>
      </c>
      <c r="C1445" s="1">
        <v>158752812</v>
      </c>
      <c r="D1445">
        <f t="shared" si="79"/>
        <v>-0.52837731870687954</v>
      </c>
      <c r="E1445" s="1">
        <v>126</v>
      </c>
    </row>
    <row r="1446" spans="2:5" x14ac:dyDescent="0.25">
      <c r="B1446" s="1">
        <f t="shared" si="80"/>
        <v>0</v>
      </c>
      <c r="C1446" s="1">
        <v>158769743</v>
      </c>
      <c r="D1446">
        <f t="shared" si="79"/>
        <v>-0.41588506653786761</v>
      </c>
      <c r="E1446" s="1">
        <v>266</v>
      </c>
    </row>
    <row r="1447" spans="2:5" x14ac:dyDescent="0.25">
      <c r="B1447" s="1">
        <f t="shared" si="80"/>
        <v>0</v>
      </c>
      <c r="C1447" s="1">
        <v>158770026</v>
      </c>
      <c r="D1447">
        <f t="shared" si="79"/>
        <v>-1.3537433369927045</v>
      </c>
      <c r="E1447" s="1">
        <v>-75</v>
      </c>
    </row>
    <row r="1448" spans="2:5" x14ac:dyDescent="0.25">
      <c r="B1448" s="1">
        <f t="shared" si="80"/>
        <v>0</v>
      </c>
      <c r="C1448" s="1">
        <v>158876076</v>
      </c>
      <c r="D1448">
        <f t="shared" si="79"/>
        <v>-1.6117895078355549</v>
      </c>
      <c r="E1448" s="1">
        <v>-329</v>
      </c>
    </row>
    <row r="1449" spans="2:5" x14ac:dyDescent="0.25">
      <c r="B1449" s="1">
        <f t="shared" si="80"/>
        <v>0</v>
      </c>
      <c r="C1449" s="1">
        <v>158912460</v>
      </c>
      <c r="D1449">
        <f t="shared" si="79"/>
        <v>-1.4005149978319906</v>
      </c>
      <c r="E1449" s="1">
        <v>-89</v>
      </c>
    </row>
    <row r="1450" spans="2:5" x14ac:dyDescent="0.25">
      <c r="B1450" s="1">
        <f t="shared" si="80"/>
        <v>0</v>
      </c>
      <c r="C1450" s="1">
        <v>158987437</v>
      </c>
      <c r="D1450">
        <f t="shared" si="79"/>
        <v>-0.47068217608605889</v>
      </c>
      <c r="E1450" s="1">
        <v>180</v>
      </c>
    </row>
    <row r="1451" spans="2:5" x14ac:dyDescent="0.25">
      <c r="B1451" s="1">
        <f t="shared" si="80"/>
        <v>0</v>
      </c>
      <c r="C1451" s="1">
        <v>158992408</v>
      </c>
      <c r="D1451">
        <f t="shared" si="79"/>
        <v>-1.5468801802091159</v>
      </c>
      <c r="E1451" s="1">
        <v>-203</v>
      </c>
    </row>
    <row r="1452" spans="2:5" x14ac:dyDescent="0.25">
      <c r="B1452" s="1">
        <f t="shared" si="80"/>
        <v>0</v>
      </c>
      <c r="C1452" s="1">
        <v>159027144</v>
      </c>
      <c r="D1452">
        <f t="shared" si="79"/>
        <v>-0.64625666300729545</v>
      </c>
      <c r="E1452" s="1">
        <v>75</v>
      </c>
    </row>
    <row r="1453" spans="2:5" x14ac:dyDescent="0.25">
      <c r="B1453" s="1">
        <f t="shared" si="80"/>
        <v>0</v>
      </c>
      <c r="C1453" s="1">
        <v>159122172</v>
      </c>
      <c r="D1453">
        <f t="shared" si="79"/>
        <v>-0.39459901828254218</v>
      </c>
      <c r="E1453" s="1">
        <v>313</v>
      </c>
    </row>
    <row r="1454" spans="2:5" x14ac:dyDescent="0.25">
      <c r="B1454" s="1">
        <f t="shared" si="80"/>
        <v>0</v>
      </c>
      <c r="C1454" s="1">
        <v>159122207</v>
      </c>
      <c r="D1454">
        <f t="shared" si="79"/>
        <v>-1.531776199591202</v>
      </c>
      <c r="E1454" s="1">
        <v>-183</v>
      </c>
    </row>
    <row r="1455" spans="2:5" x14ac:dyDescent="0.25">
      <c r="B1455" s="1">
        <f t="shared" si="80"/>
        <v>0</v>
      </c>
      <c r="C1455" s="1">
        <v>159125838</v>
      </c>
      <c r="D1455">
        <f t="shared" si="79"/>
        <v>-1.603324941020313</v>
      </c>
      <c r="E1455" s="1">
        <v>-308</v>
      </c>
    </row>
    <row r="1456" spans="2:5" x14ac:dyDescent="0.25">
      <c r="B1456" s="1">
        <f t="shared" si="80"/>
        <v>0</v>
      </c>
      <c r="C1456" s="1">
        <v>159125894</v>
      </c>
      <c r="D1456">
        <f t="shared" si="79"/>
        <v>-1.0752574989159953</v>
      </c>
      <c r="E1456" s="1">
        <v>-51</v>
      </c>
    </row>
    <row r="1457" spans="2:5" x14ac:dyDescent="0.25">
      <c r="B1457" s="1">
        <f t="shared" si="80"/>
        <v>0</v>
      </c>
      <c r="C1457" s="1">
        <v>159126492</v>
      </c>
      <c r="D1457">
        <f t="shared" si="79"/>
        <v>-1.4268925440244842</v>
      </c>
      <c r="E1457" s="1">
        <v>-100</v>
      </c>
    </row>
    <row r="1458" spans="2:5" x14ac:dyDescent="0.25">
      <c r="B1458" s="1">
        <f t="shared" si="80"/>
        <v>0</v>
      </c>
      <c r="C1458" s="1">
        <v>159204426</v>
      </c>
      <c r="D1458">
        <f t="shared" si="79"/>
        <v>-0.38782342002373005</v>
      </c>
      <c r="E1458" s="1">
        <v>330</v>
      </c>
    </row>
    <row r="1459" spans="2:5" x14ac:dyDescent="0.25">
      <c r="B1459" s="1">
        <f t="shared" si="80"/>
        <v>0</v>
      </c>
      <c r="C1459" s="1">
        <v>159224559</v>
      </c>
      <c r="D1459">
        <f t="shared" si="79"/>
        <v>-1.25</v>
      </c>
      <c r="E1459" s="1">
        <v>-59</v>
      </c>
    </row>
    <row r="1460" spans="2:5" x14ac:dyDescent="0.25">
      <c r="B1460" s="1">
        <f t="shared" si="80"/>
        <v>0</v>
      </c>
      <c r="C1460" s="1">
        <v>159232336</v>
      </c>
      <c r="D1460">
        <f t="shared" si="79"/>
        <v>-1.2385606273598313</v>
      </c>
      <c r="E1460" s="1">
        <v>-58</v>
      </c>
    </row>
    <row r="1461" spans="2:5" x14ac:dyDescent="0.25">
      <c r="B1461" s="1">
        <f t="shared" si="80"/>
        <v>0</v>
      </c>
      <c r="C1461" s="1">
        <v>159346338</v>
      </c>
      <c r="D1461">
        <f t="shared" si="79"/>
        <v>-0.65956804099560173</v>
      </c>
      <c r="E1461" s="1">
        <v>72</v>
      </c>
    </row>
    <row r="1462" spans="2:5" x14ac:dyDescent="0.25">
      <c r="B1462" s="1">
        <f t="shared" si="80"/>
        <v>0</v>
      </c>
      <c r="C1462" s="1">
        <v>159348529</v>
      </c>
      <c r="D1462">
        <f t="shared" si="79"/>
        <v>-1.7744877677485373</v>
      </c>
      <c r="E1462" s="1">
        <v>-1302</v>
      </c>
    </row>
    <row r="1463" spans="2:5" x14ac:dyDescent="0.25">
      <c r="B1463" s="1">
        <f t="shared" si="80"/>
        <v>0</v>
      </c>
      <c r="C1463" s="1">
        <v>159652109</v>
      </c>
      <c r="D1463">
        <f t="shared" si="79"/>
        <v>-1.605811468484202</v>
      </c>
      <c r="E1463" s="1">
        <v>-314</v>
      </c>
    </row>
    <row r="1464" spans="2:5" x14ac:dyDescent="0.25">
      <c r="B1464" s="1">
        <f t="shared" si="80"/>
        <v>0</v>
      </c>
      <c r="C1464" s="1">
        <v>159666761</v>
      </c>
      <c r="D1464">
        <f t="shared" si="79"/>
        <v>-1.6098331734575657</v>
      </c>
      <c r="E1464" s="1">
        <v>-324</v>
      </c>
    </row>
    <row r="1465" spans="2:5" x14ac:dyDescent="0.25">
      <c r="B1465" s="1">
        <f t="shared" si="80"/>
        <v>0</v>
      </c>
      <c r="C1465" s="1">
        <v>159704607</v>
      </c>
      <c r="D1465">
        <f t="shared" si="79"/>
        <v>-0.63071968632008435</v>
      </c>
      <c r="E1465" s="1">
        <v>79</v>
      </c>
    </row>
    <row r="1466" spans="2:5" x14ac:dyDescent="0.25">
      <c r="B1466" s="1">
        <f t="shared" si="80"/>
        <v>0</v>
      </c>
      <c r="C1466" s="1">
        <v>159725844</v>
      </c>
      <c r="D1466">
        <f t="shared" si="79"/>
        <v>-0.48673038912914512</v>
      </c>
      <c r="E1466" s="1">
        <v>162</v>
      </c>
    </row>
    <row r="1467" spans="2:5" x14ac:dyDescent="0.25">
      <c r="B1467" s="1">
        <f t="shared" si="80"/>
        <v>0</v>
      </c>
      <c r="C1467" s="1">
        <v>160025896</v>
      </c>
      <c r="D1467">
        <f t="shared" si="79"/>
        <v>-0.38440050052526098</v>
      </c>
      <c r="E1467" s="1">
        <v>339</v>
      </c>
    </row>
    <row r="1468" spans="2:5" x14ac:dyDescent="0.25">
      <c r="B1468" s="1">
        <f t="shared" si="80"/>
        <v>0</v>
      </c>
      <c r="C1468" s="1">
        <v>160072913</v>
      </c>
      <c r="D1468">
        <f t="shared" si="79"/>
        <v>-1.680658480633453</v>
      </c>
      <c r="E1468" s="1">
        <v>-577</v>
      </c>
    </row>
    <row r="1469" spans="2:5" x14ac:dyDescent="0.25">
      <c r="B1469" s="1">
        <f t="shared" si="80"/>
        <v>0</v>
      </c>
      <c r="C1469" s="1">
        <v>160086246</v>
      </c>
      <c r="D1469">
        <f t="shared" si="79"/>
        <v>-1.8443265627670498</v>
      </c>
      <c r="E1469" s="1">
        <v>-2433</v>
      </c>
    </row>
    <row r="1470" spans="2:5" x14ac:dyDescent="0.25">
      <c r="B1470" s="1">
        <f t="shared" si="80"/>
        <v>0</v>
      </c>
      <c r="C1470" s="1">
        <v>160237146</v>
      </c>
      <c r="D1470">
        <f t="shared" si="79"/>
        <v>-0.56103128608187713</v>
      </c>
      <c r="E1470" s="1">
        <v>106</v>
      </c>
    </row>
    <row r="1471" spans="2:5" x14ac:dyDescent="0.25">
      <c r="B1471" s="1">
        <f t="shared" si="80"/>
        <v>0</v>
      </c>
      <c r="C1471" s="1">
        <v>160319648</v>
      </c>
      <c r="D1471">
        <f t="shared" si="79"/>
        <v>-0.56690156004425785</v>
      </c>
      <c r="E1471" s="1">
        <v>103</v>
      </c>
    </row>
    <row r="1472" spans="2:5" x14ac:dyDescent="0.25">
      <c r="B1472" s="1">
        <f t="shared" si="80"/>
        <v>0</v>
      </c>
      <c r="C1472" s="1">
        <v>160348545</v>
      </c>
      <c r="D1472">
        <f t="shared" si="79"/>
        <v>-0.38552952581650191</v>
      </c>
      <c r="E1472" s="1">
        <v>336</v>
      </c>
    </row>
    <row r="1473" spans="2:5" x14ac:dyDescent="0.25">
      <c r="B1473" s="1">
        <f t="shared" si="80"/>
        <v>0</v>
      </c>
      <c r="C1473" s="1">
        <v>160348623</v>
      </c>
      <c r="D1473">
        <f t="shared" si="79"/>
        <v>-1.7259081290210594</v>
      </c>
      <c r="E1473" s="1">
        <v>-850</v>
      </c>
    </row>
    <row r="1474" spans="2:5" x14ac:dyDescent="0.25">
      <c r="B1474" s="1">
        <f t="shared" si="80"/>
        <v>0</v>
      </c>
      <c r="C1474" s="1">
        <v>160348788</v>
      </c>
      <c r="D1474">
        <f t="shared" si="79"/>
        <v>-0.34138068245981712</v>
      </c>
      <c r="E1474" s="1">
        <v>480</v>
      </c>
    </row>
    <row r="1475" spans="2:5" x14ac:dyDescent="0.25">
      <c r="B1475" s="1">
        <f t="shared" si="80"/>
        <v>0</v>
      </c>
      <c r="C1475" s="1">
        <v>160401228</v>
      </c>
      <c r="D1475">
        <f t="shared" si="79"/>
        <v>-0.77422750325201406</v>
      </c>
      <c r="E1475" s="1">
        <v>57</v>
      </c>
    </row>
    <row r="1476" spans="2:5" x14ac:dyDescent="0.25">
      <c r="B1476" s="1">
        <f t="shared" si="80"/>
        <v>0</v>
      </c>
      <c r="C1476" s="1">
        <v>160401272</v>
      </c>
      <c r="D1476">
        <f t="shared" si="79"/>
        <v>-0.54187277182344085</v>
      </c>
      <c r="E1476" s="1">
        <v>117</v>
      </c>
    </row>
    <row r="1477" spans="2:5" x14ac:dyDescent="0.25">
      <c r="B1477" s="1">
        <f t="shared" si="80"/>
        <v>1</v>
      </c>
      <c r="C1477" s="1">
        <v>160401272</v>
      </c>
      <c r="D1477">
        <f t="shared" si="79"/>
        <v>-0.80546218740408904</v>
      </c>
      <c r="E1477" s="1">
        <v>55</v>
      </c>
    </row>
    <row r="1478" spans="2:5" x14ac:dyDescent="0.25">
      <c r="B1478" s="1">
        <f t="shared" si="80"/>
        <v>0</v>
      </c>
      <c r="C1478" s="1">
        <v>160492238</v>
      </c>
      <c r="D1478">
        <f t="shared" si="79"/>
        <v>-1.194537812595911</v>
      </c>
      <c r="E1478" s="1">
        <v>-55</v>
      </c>
    </row>
    <row r="1479" spans="2:5" x14ac:dyDescent="0.25">
      <c r="B1479" s="1">
        <f t="shared" si="80"/>
        <v>0</v>
      </c>
      <c r="C1479" s="1">
        <v>160547092</v>
      </c>
      <c r="D1479">
        <f t="shared" si="79"/>
        <v>-0.62371250542002343</v>
      </c>
      <c r="E1479" s="1">
        <v>81</v>
      </c>
    </row>
    <row r="1480" spans="2:5" x14ac:dyDescent="0.25">
      <c r="B1480" s="1">
        <f t="shared" si="80"/>
        <v>0</v>
      </c>
      <c r="C1480" s="1">
        <v>160590051</v>
      </c>
      <c r="D1480">
        <f t="shared" ref="D1480:D1543" si="81">IF((E1480&lt;0),-1-1*LOG(-1*E1480-49)/4,-1+LOG(E1480-49)/4)</f>
        <v>-1.5576122303445685</v>
      </c>
      <c r="E1480" s="1">
        <v>-219</v>
      </c>
    </row>
    <row r="1481" spans="2:5" x14ac:dyDescent="0.25">
      <c r="B1481" s="1">
        <f t="shared" si="80"/>
        <v>0</v>
      </c>
      <c r="C1481" s="1">
        <v>160590066</v>
      </c>
      <c r="D1481">
        <f t="shared" si="81"/>
        <v>-1.6521315083942985</v>
      </c>
      <c r="E1481" s="1">
        <v>-455</v>
      </c>
    </row>
    <row r="1482" spans="2:5" x14ac:dyDescent="0.25">
      <c r="B1482" s="1">
        <f t="shared" ref="B1482:B1545" si="82">IF(C1482=C1481,1,0)</f>
        <v>0</v>
      </c>
      <c r="C1482" s="1">
        <v>160639998</v>
      </c>
      <c r="D1482">
        <f t="shared" si="81"/>
        <v>-0.11851216468799686</v>
      </c>
      <c r="E1482" s="1">
        <v>3406</v>
      </c>
    </row>
    <row r="1483" spans="2:5" x14ac:dyDescent="0.25">
      <c r="B1483" s="1">
        <f t="shared" si="82"/>
        <v>0</v>
      </c>
      <c r="C1483" s="1">
        <v>160656528</v>
      </c>
      <c r="D1483">
        <f t="shared" si="81"/>
        <v>-0.37786232087488891</v>
      </c>
      <c r="E1483" s="1">
        <v>357</v>
      </c>
    </row>
    <row r="1484" spans="2:5" x14ac:dyDescent="0.25">
      <c r="B1484" s="1">
        <f t="shared" si="82"/>
        <v>0</v>
      </c>
      <c r="C1484" s="1">
        <v>160720181</v>
      </c>
      <c r="D1484">
        <f t="shared" si="81"/>
        <v>-0.41790509914031559</v>
      </c>
      <c r="E1484" s="1">
        <v>262</v>
      </c>
    </row>
    <row r="1485" spans="2:5" x14ac:dyDescent="0.25">
      <c r="B1485" s="1">
        <f t="shared" si="82"/>
        <v>0</v>
      </c>
      <c r="C1485" s="1">
        <v>160877754</v>
      </c>
      <c r="D1485">
        <f t="shared" si="81"/>
        <v>-0.23147882774293904</v>
      </c>
      <c r="E1485" s="1">
        <v>1235</v>
      </c>
    </row>
    <row r="1486" spans="2:5" x14ac:dyDescent="0.25">
      <c r="B1486" s="1">
        <f t="shared" si="82"/>
        <v>1</v>
      </c>
      <c r="C1486" s="1">
        <v>160877754</v>
      </c>
      <c r="D1486">
        <f t="shared" si="81"/>
        <v>-0.26143937264016881</v>
      </c>
      <c r="E1486" s="1">
        <v>949</v>
      </c>
    </row>
    <row r="1487" spans="2:5" x14ac:dyDescent="0.25">
      <c r="B1487" s="1">
        <f t="shared" si="82"/>
        <v>0</v>
      </c>
      <c r="C1487" s="1">
        <v>160877820</v>
      </c>
      <c r="D1487">
        <f t="shared" si="81"/>
        <v>-0.32183757459319717</v>
      </c>
      <c r="E1487" s="1">
        <v>565</v>
      </c>
    </row>
    <row r="1488" spans="2:5" x14ac:dyDescent="0.25">
      <c r="B1488" s="1">
        <f t="shared" si="82"/>
        <v>0</v>
      </c>
      <c r="C1488" s="1">
        <v>160956237</v>
      </c>
      <c r="D1488">
        <f t="shared" si="81"/>
        <v>-0.23047646239839736</v>
      </c>
      <c r="E1488" s="1">
        <v>1246</v>
      </c>
    </row>
    <row r="1489" spans="2:5" x14ac:dyDescent="0.25">
      <c r="B1489" s="1">
        <f t="shared" si="82"/>
        <v>0</v>
      </c>
      <c r="C1489" s="1">
        <v>161089651</v>
      </c>
      <c r="D1489">
        <f t="shared" si="81"/>
        <v>-0.42974165818806809</v>
      </c>
      <c r="E1489" s="1">
        <v>240</v>
      </c>
    </row>
    <row r="1490" spans="2:5" x14ac:dyDescent="0.25">
      <c r="B1490" s="1">
        <f t="shared" si="82"/>
        <v>0</v>
      </c>
      <c r="C1490" s="1">
        <v>161090082</v>
      </c>
      <c r="D1490">
        <f t="shared" si="81"/>
        <v>-0.42861067274805653</v>
      </c>
      <c r="E1490" s="1">
        <v>242</v>
      </c>
    </row>
    <row r="1491" spans="2:5" x14ac:dyDescent="0.25">
      <c r="B1491" s="1">
        <f t="shared" si="82"/>
        <v>0</v>
      </c>
      <c r="C1491" s="1">
        <v>161149367</v>
      </c>
      <c r="D1491">
        <f t="shared" si="81"/>
        <v>-0.55190207762543653</v>
      </c>
      <c r="E1491" s="1">
        <v>111</v>
      </c>
    </row>
    <row r="1492" spans="2:5" x14ac:dyDescent="0.25">
      <c r="B1492" s="1">
        <f t="shared" si="82"/>
        <v>0</v>
      </c>
      <c r="C1492" s="1">
        <v>161206729</v>
      </c>
      <c r="D1492">
        <f t="shared" si="81"/>
        <v>-1.1765583062254836E-2</v>
      </c>
      <c r="E1492" s="1">
        <v>9022</v>
      </c>
    </row>
    <row r="1493" spans="2:5" x14ac:dyDescent="0.25">
      <c r="B1493" s="1">
        <f t="shared" si="82"/>
        <v>0</v>
      </c>
      <c r="C1493" s="1">
        <v>161261801</v>
      </c>
      <c r="D1493">
        <f t="shared" si="81"/>
        <v>-1.3305548236834799</v>
      </c>
      <c r="E1493" s="1">
        <v>-70</v>
      </c>
    </row>
    <row r="1494" spans="2:5" x14ac:dyDescent="0.25">
      <c r="B1494" s="1">
        <f t="shared" si="82"/>
        <v>0</v>
      </c>
      <c r="C1494" s="1">
        <v>161262429</v>
      </c>
      <c r="D1494">
        <f t="shared" si="81"/>
        <v>-0.66944517631652012</v>
      </c>
      <c r="E1494" s="1">
        <v>70</v>
      </c>
    </row>
    <row r="1495" spans="2:5" x14ac:dyDescent="0.25">
      <c r="B1495" s="1">
        <f t="shared" si="82"/>
        <v>0</v>
      </c>
      <c r="C1495" s="1">
        <v>161270276</v>
      </c>
      <c r="D1495">
        <f t="shared" si="81"/>
        <v>-0.67474250108400469</v>
      </c>
      <c r="E1495" s="1">
        <v>69</v>
      </c>
    </row>
    <row r="1496" spans="2:5" x14ac:dyDescent="0.25">
      <c r="B1496" s="1">
        <f t="shared" si="82"/>
        <v>0</v>
      </c>
      <c r="C1496" s="1">
        <v>161270898</v>
      </c>
      <c r="D1496">
        <f t="shared" si="81"/>
        <v>-0.2582300664638757</v>
      </c>
      <c r="E1496" s="1">
        <v>976</v>
      </c>
    </row>
    <row r="1497" spans="2:5" x14ac:dyDescent="0.25">
      <c r="B1497" s="1">
        <f t="shared" si="82"/>
        <v>0</v>
      </c>
      <c r="C1497" s="1">
        <v>161270905</v>
      </c>
      <c r="D1497">
        <f t="shared" si="81"/>
        <v>-7.4932265660890729E-2</v>
      </c>
      <c r="E1497" s="1">
        <v>5064</v>
      </c>
    </row>
    <row r="1498" spans="2:5" x14ac:dyDescent="0.25">
      <c r="B1498" s="1">
        <f t="shared" si="82"/>
        <v>1</v>
      </c>
      <c r="C1498" s="1">
        <v>161270905</v>
      </c>
      <c r="D1498">
        <f t="shared" si="81"/>
        <v>-1.6868875737364397E-2</v>
      </c>
      <c r="E1498" s="1">
        <v>8610</v>
      </c>
    </row>
    <row r="1499" spans="2:5" x14ac:dyDescent="0.25">
      <c r="B1499" s="1">
        <f t="shared" si="82"/>
        <v>0</v>
      </c>
      <c r="C1499" s="1">
        <v>161272843</v>
      </c>
      <c r="D1499">
        <f t="shared" si="81"/>
        <v>-0.54187277182344085</v>
      </c>
      <c r="E1499" s="1">
        <v>117</v>
      </c>
    </row>
    <row r="1500" spans="2:5" x14ac:dyDescent="0.25">
      <c r="B1500" s="1">
        <f t="shared" si="82"/>
        <v>0</v>
      </c>
      <c r="C1500" s="1">
        <v>161274264</v>
      </c>
      <c r="D1500">
        <f t="shared" si="81"/>
        <v>-1.3305548236834799</v>
      </c>
      <c r="E1500" s="1">
        <v>-70</v>
      </c>
    </row>
    <row r="1501" spans="2:5" x14ac:dyDescent="0.25">
      <c r="B1501" s="1">
        <f t="shared" si="82"/>
        <v>0</v>
      </c>
      <c r="C1501" s="1">
        <v>161277046</v>
      </c>
      <c r="D1501">
        <f t="shared" si="81"/>
        <v>-0.24326459301024261</v>
      </c>
      <c r="E1501" s="1">
        <v>1113</v>
      </c>
    </row>
    <row r="1502" spans="2:5" x14ac:dyDescent="0.25">
      <c r="B1502" s="1">
        <f t="shared" si="82"/>
        <v>0</v>
      </c>
      <c r="C1502" s="1">
        <v>161421987</v>
      </c>
      <c r="D1502">
        <f t="shared" si="81"/>
        <v>-1.357840941039747</v>
      </c>
      <c r="E1502" s="1">
        <v>-76</v>
      </c>
    </row>
    <row r="1503" spans="2:5" x14ac:dyDescent="0.25">
      <c r="B1503" s="1">
        <f t="shared" si="82"/>
        <v>0</v>
      </c>
      <c r="C1503" s="1">
        <v>161511387</v>
      </c>
      <c r="D1503">
        <f t="shared" si="81"/>
        <v>-1.538072086095764</v>
      </c>
      <c r="E1503" s="1">
        <v>-191</v>
      </c>
    </row>
    <row r="1504" spans="2:5" x14ac:dyDescent="0.25">
      <c r="B1504" s="1">
        <f t="shared" si="82"/>
        <v>0</v>
      </c>
      <c r="C1504" s="1">
        <v>161684136</v>
      </c>
      <c r="D1504">
        <f t="shared" si="81"/>
        <v>-1.4330984399557423</v>
      </c>
      <c r="E1504" s="1">
        <v>-103</v>
      </c>
    </row>
    <row r="1505" spans="2:5" x14ac:dyDescent="0.25">
      <c r="B1505" s="1">
        <f t="shared" si="82"/>
        <v>0</v>
      </c>
      <c r="C1505" s="1">
        <v>161704190</v>
      </c>
      <c r="D1505">
        <f t="shared" si="81"/>
        <v>-0.51512018684534544</v>
      </c>
      <c r="E1505" s="1">
        <v>136</v>
      </c>
    </row>
    <row r="1506" spans="2:5" x14ac:dyDescent="0.25">
      <c r="B1506" s="1">
        <f t="shared" si="82"/>
        <v>0</v>
      </c>
      <c r="C1506" s="1">
        <v>161726275</v>
      </c>
      <c r="D1506">
        <f t="shared" si="81"/>
        <v>-1.7953179428898653</v>
      </c>
      <c r="E1506" s="1">
        <v>-1567</v>
      </c>
    </row>
    <row r="1507" spans="2:5" x14ac:dyDescent="0.25">
      <c r="B1507" s="1">
        <f t="shared" si="82"/>
        <v>0</v>
      </c>
      <c r="C1507" s="1">
        <v>161736993</v>
      </c>
      <c r="D1507">
        <f t="shared" si="81"/>
        <v>-0.73020468848809372</v>
      </c>
      <c r="E1507" s="1">
        <v>61</v>
      </c>
    </row>
    <row r="1508" spans="2:5" x14ac:dyDescent="0.25">
      <c r="B1508" s="1">
        <f t="shared" si="82"/>
        <v>0</v>
      </c>
      <c r="C1508" s="1">
        <v>161784948</v>
      </c>
      <c r="D1508">
        <f t="shared" si="81"/>
        <v>-0.40008156962974051</v>
      </c>
      <c r="E1508" s="1">
        <v>300</v>
      </c>
    </row>
    <row r="1509" spans="2:5" x14ac:dyDescent="0.25">
      <c r="B1509" s="1">
        <f t="shared" si="82"/>
        <v>0</v>
      </c>
      <c r="C1509" s="1">
        <v>161795394</v>
      </c>
      <c r="D1509">
        <f t="shared" si="81"/>
        <v>-0.48388550269327035</v>
      </c>
      <c r="E1509" s="1">
        <v>165</v>
      </c>
    </row>
    <row r="1510" spans="2:5" x14ac:dyDescent="0.25">
      <c r="B1510" s="1">
        <f t="shared" si="82"/>
        <v>0</v>
      </c>
      <c r="C1510" s="1">
        <v>161795637</v>
      </c>
      <c r="D1510">
        <f t="shared" si="81"/>
        <v>-0.48202949817346863</v>
      </c>
      <c r="E1510" s="1">
        <v>167</v>
      </c>
    </row>
    <row r="1511" spans="2:5" x14ac:dyDescent="0.25">
      <c r="B1511" s="1">
        <f t="shared" si="82"/>
        <v>0</v>
      </c>
      <c r="C1511" s="1">
        <v>161856981</v>
      </c>
      <c r="D1511">
        <f t="shared" si="81"/>
        <v>-0.46424629993647626</v>
      </c>
      <c r="E1511" s="1">
        <v>188</v>
      </c>
    </row>
    <row r="1512" spans="2:5" x14ac:dyDescent="0.25">
      <c r="B1512" s="1">
        <f t="shared" si="82"/>
        <v>0</v>
      </c>
      <c r="C1512" s="1">
        <v>162076056</v>
      </c>
      <c r="D1512">
        <f t="shared" si="81"/>
        <v>-1.3828697292605638</v>
      </c>
      <c r="E1512" s="1">
        <v>-83</v>
      </c>
    </row>
    <row r="1513" spans="2:5" x14ac:dyDescent="0.25">
      <c r="B1513" s="1">
        <f t="shared" si="82"/>
        <v>0</v>
      </c>
      <c r="C1513" s="1">
        <v>162076083</v>
      </c>
      <c r="D1513">
        <f t="shared" si="81"/>
        <v>-0.61713027073943616</v>
      </c>
      <c r="E1513" s="1">
        <v>83</v>
      </c>
    </row>
    <row r="1514" spans="2:5" x14ac:dyDescent="0.25">
      <c r="B1514" s="1">
        <f t="shared" si="82"/>
        <v>0</v>
      </c>
      <c r="C1514" s="1">
        <v>162181256</v>
      </c>
      <c r="D1514">
        <f t="shared" si="81"/>
        <v>-0.100411822532679</v>
      </c>
      <c r="E1514" s="1">
        <v>4015</v>
      </c>
    </row>
    <row r="1515" spans="2:5" x14ac:dyDescent="0.25">
      <c r="B1515" s="1">
        <f t="shared" si="82"/>
        <v>0</v>
      </c>
      <c r="C1515" s="1">
        <v>162181258</v>
      </c>
      <c r="D1515">
        <f t="shared" si="81"/>
        <v>-0.10154008472968212</v>
      </c>
      <c r="E1515" s="1">
        <v>3974</v>
      </c>
    </row>
    <row r="1516" spans="2:5" x14ac:dyDescent="0.25">
      <c r="B1516" s="1">
        <f t="shared" si="82"/>
        <v>0</v>
      </c>
      <c r="C1516" s="1">
        <v>162295690</v>
      </c>
      <c r="D1516">
        <f t="shared" si="81"/>
        <v>-0.67474250108400469</v>
      </c>
      <c r="E1516" s="1">
        <v>69</v>
      </c>
    </row>
    <row r="1517" spans="2:5" x14ac:dyDescent="0.25">
      <c r="B1517" s="1">
        <f t="shared" si="82"/>
        <v>0</v>
      </c>
      <c r="C1517" s="1">
        <v>162316498</v>
      </c>
      <c r="D1517">
        <f t="shared" si="81"/>
        <v>-1.5588821117268872</v>
      </c>
      <c r="E1517" s="1">
        <v>-221</v>
      </c>
    </row>
    <row r="1518" spans="2:5" x14ac:dyDescent="0.25">
      <c r="B1518" s="1">
        <f t="shared" si="82"/>
        <v>0</v>
      </c>
      <c r="C1518" s="1">
        <v>162365038</v>
      </c>
      <c r="D1518">
        <f t="shared" si="81"/>
        <v>-1.3692803136799157</v>
      </c>
      <c r="E1518" s="1">
        <v>-79</v>
      </c>
    </row>
    <row r="1519" spans="2:5" x14ac:dyDescent="0.25">
      <c r="B1519" s="1">
        <f t="shared" si="82"/>
        <v>0</v>
      </c>
      <c r="C1519" s="1">
        <v>162365064</v>
      </c>
      <c r="D1519">
        <f t="shared" si="81"/>
        <v>-1.1505149978319906</v>
      </c>
      <c r="E1519" s="1">
        <v>-53</v>
      </c>
    </row>
    <row r="1520" spans="2:5" x14ac:dyDescent="0.25">
      <c r="B1520" s="1">
        <f t="shared" si="82"/>
        <v>0</v>
      </c>
      <c r="C1520" s="1">
        <v>162372018</v>
      </c>
      <c r="D1520">
        <f t="shared" si="81"/>
        <v>-0.15718684271876515</v>
      </c>
      <c r="E1520" s="1">
        <v>2400</v>
      </c>
    </row>
    <row r="1521" spans="2:5" x14ac:dyDescent="0.25">
      <c r="B1521" s="1">
        <f t="shared" si="82"/>
        <v>0</v>
      </c>
      <c r="C1521" s="1">
        <v>162432256</v>
      </c>
      <c r="D1521">
        <f t="shared" si="81"/>
        <v>-0.50330706643343881</v>
      </c>
      <c r="E1521" s="1">
        <v>146</v>
      </c>
    </row>
    <row r="1522" spans="2:5" x14ac:dyDescent="0.25">
      <c r="B1522" s="1">
        <f t="shared" si="82"/>
        <v>0</v>
      </c>
      <c r="C1522" s="1">
        <v>162583759</v>
      </c>
      <c r="D1522">
        <f t="shared" si="81"/>
        <v>-1.8689541032578294</v>
      </c>
      <c r="E1522" s="1">
        <v>-3040</v>
      </c>
    </row>
    <row r="1523" spans="2:5" x14ac:dyDescent="0.25">
      <c r="B1523" s="1">
        <f t="shared" si="82"/>
        <v>0</v>
      </c>
      <c r="C1523" s="1">
        <v>162610278</v>
      </c>
      <c r="D1523">
        <f t="shared" si="81"/>
        <v>-0.75</v>
      </c>
      <c r="E1523" s="1">
        <v>59</v>
      </c>
    </row>
    <row r="1524" spans="2:5" x14ac:dyDescent="0.25">
      <c r="B1524" s="1">
        <f t="shared" si="82"/>
        <v>0</v>
      </c>
      <c r="C1524" s="1">
        <v>162748569</v>
      </c>
      <c r="D1524">
        <f t="shared" si="81"/>
        <v>-1.4463324587526918</v>
      </c>
      <c r="E1524" s="1">
        <v>-110</v>
      </c>
    </row>
    <row r="1525" spans="2:5" x14ac:dyDescent="0.25">
      <c r="B1525" s="1">
        <f t="shared" si="82"/>
        <v>0</v>
      </c>
      <c r="C1525" s="1">
        <v>162879159</v>
      </c>
      <c r="D1525">
        <f t="shared" si="81"/>
        <v>-1.5233554212905589</v>
      </c>
      <c r="E1525" s="1">
        <v>-173</v>
      </c>
    </row>
    <row r="1526" spans="2:5" x14ac:dyDescent="0.25">
      <c r="B1526" s="1">
        <f t="shared" si="82"/>
        <v>0</v>
      </c>
      <c r="C1526" s="1">
        <v>162893501</v>
      </c>
      <c r="D1526">
        <f t="shared" si="81"/>
        <v>-1.6144704741834981</v>
      </c>
      <c r="E1526" s="1">
        <v>-336</v>
      </c>
    </row>
    <row r="1527" spans="2:5" x14ac:dyDescent="0.25">
      <c r="B1527" s="1">
        <f t="shared" si="82"/>
        <v>0</v>
      </c>
      <c r="C1527" s="1">
        <v>163005819</v>
      </c>
      <c r="D1527">
        <f t="shared" si="81"/>
        <v>-1.4031959641799339</v>
      </c>
      <c r="E1527" s="1">
        <v>-90</v>
      </c>
    </row>
    <row r="1528" spans="2:5" x14ac:dyDescent="0.25">
      <c r="B1528" s="1">
        <f t="shared" si="82"/>
        <v>0</v>
      </c>
      <c r="C1528" s="1">
        <v>163190366</v>
      </c>
      <c r="D1528">
        <f t="shared" si="81"/>
        <v>-0.39215905896025316</v>
      </c>
      <c r="E1528" s="1">
        <v>319</v>
      </c>
    </row>
    <row r="1529" spans="2:5" x14ac:dyDescent="0.25">
      <c r="B1529" s="1">
        <f t="shared" si="82"/>
        <v>0</v>
      </c>
      <c r="C1529" s="1">
        <v>163273052</v>
      </c>
      <c r="D1529">
        <f t="shared" si="81"/>
        <v>-0.92474250108400469</v>
      </c>
      <c r="E1529" s="1">
        <v>51</v>
      </c>
    </row>
    <row r="1530" spans="2:5" x14ac:dyDescent="0.25">
      <c r="B1530" s="1">
        <f t="shared" si="82"/>
        <v>0</v>
      </c>
      <c r="C1530" s="1">
        <v>163368377</v>
      </c>
      <c r="D1530">
        <f t="shared" si="81"/>
        <v>-0.56103128608187713</v>
      </c>
      <c r="E1530" s="1">
        <v>106</v>
      </c>
    </row>
    <row r="1531" spans="2:5" x14ac:dyDescent="0.25">
      <c r="B1531" s="1">
        <f t="shared" si="82"/>
        <v>0</v>
      </c>
      <c r="C1531" s="1">
        <v>163467386</v>
      </c>
      <c r="D1531">
        <f t="shared" si="81"/>
        <v>-0.38552952581650191</v>
      </c>
      <c r="E1531" s="1">
        <v>336</v>
      </c>
    </row>
    <row r="1532" spans="2:5" x14ac:dyDescent="0.25">
      <c r="B1532" s="1">
        <f t="shared" si="82"/>
        <v>0</v>
      </c>
      <c r="C1532" s="1">
        <v>163651764</v>
      </c>
      <c r="D1532">
        <f t="shared" si="81"/>
        <v>-0.62371250542002343</v>
      </c>
      <c r="E1532" s="1">
        <v>81</v>
      </c>
    </row>
    <row r="1533" spans="2:5" x14ac:dyDescent="0.25">
      <c r="B1533" s="1">
        <f t="shared" si="82"/>
        <v>0</v>
      </c>
      <c r="C1533" s="1">
        <v>163690899</v>
      </c>
      <c r="D1533">
        <f t="shared" si="81"/>
        <v>-1.3537433369927045</v>
      </c>
      <c r="E1533" s="1">
        <v>-75</v>
      </c>
    </row>
    <row r="1534" spans="2:5" x14ac:dyDescent="0.25">
      <c r="B1534" s="1">
        <f t="shared" si="82"/>
        <v>0</v>
      </c>
      <c r="C1534" s="1">
        <v>163692324</v>
      </c>
      <c r="D1534">
        <f t="shared" si="81"/>
        <v>-0.62371250542002343</v>
      </c>
      <c r="E1534" s="1">
        <v>81</v>
      </c>
    </row>
    <row r="1535" spans="2:5" x14ac:dyDescent="0.25">
      <c r="B1535" s="1">
        <f t="shared" si="82"/>
        <v>0</v>
      </c>
      <c r="C1535" s="1">
        <v>163721835</v>
      </c>
      <c r="D1535">
        <f t="shared" si="81"/>
        <v>-1.4330984399557423</v>
      </c>
      <c r="E1535" s="1">
        <v>-103</v>
      </c>
    </row>
    <row r="1536" spans="2:5" x14ac:dyDescent="0.25">
      <c r="B1536" s="1">
        <f t="shared" si="82"/>
        <v>0</v>
      </c>
      <c r="C1536" s="1">
        <v>163743959</v>
      </c>
      <c r="D1536">
        <f t="shared" si="81"/>
        <v>-1.3494850021680094</v>
      </c>
      <c r="E1536" s="1">
        <v>-74</v>
      </c>
    </row>
    <row r="1537" spans="2:5" x14ac:dyDescent="0.25">
      <c r="B1537" s="1">
        <f t="shared" si="82"/>
        <v>0</v>
      </c>
      <c r="C1537" s="1">
        <v>163747936</v>
      </c>
      <c r="D1537">
        <f t="shared" si="81"/>
        <v>-1.4757724967479859</v>
      </c>
      <c r="E1537" s="1">
        <v>-129</v>
      </c>
    </row>
    <row r="1538" spans="2:5" x14ac:dyDescent="0.25">
      <c r="B1538" s="1">
        <f t="shared" si="82"/>
        <v>0</v>
      </c>
      <c r="C1538" s="1">
        <v>163750299</v>
      </c>
      <c r="D1538">
        <f t="shared" si="81"/>
        <v>-0.20648504806874368</v>
      </c>
      <c r="E1538" s="1">
        <v>1542</v>
      </c>
    </row>
    <row r="1539" spans="2:5" x14ac:dyDescent="0.25">
      <c r="B1539" s="1">
        <f t="shared" si="82"/>
        <v>1</v>
      </c>
      <c r="C1539" s="1">
        <v>163750299</v>
      </c>
      <c r="D1539">
        <f t="shared" si="81"/>
        <v>-0.26059817823497622</v>
      </c>
      <c r="E1539" s="1">
        <v>956</v>
      </c>
    </row>
    <row r="1540" spans="2:5" x14ac:dyDescent="0.25">
      <c r="B1540" s="1">
        <f t="shared" si="82"/>
        <v>0</v>
      </c>
      <c r="C1540" s="1">
        <v>163752440</v>
      </c>
      <c r="D1540">
        <f t="shared" si="81"/>
        <v>-0.52287874528033762</v>
      </c>
      <c r="E1540" s="1">
        <v>130</v>
      </c>
    </row>
    <row r="1541" spans="2:5" x14ac:dyDescent="0.25">
      <c r="B1541" s="1">
        <f t="shared" si="82"/>
        <v>0</v>
      </c>
      <c r="C1541" s="1">
        <v>163752476</v>
      </c>
      <c r="D1541">
        <f t="shared" si="81"/>
        <v>-0.58913683087845314</v>
      </c>
      <c r="E1541" s="1">
        <v>93</v>
      </c>
    </row>
    <row r="1542" spans="2:5" x14ac:dyDescent="0.25">
      <c r="B1542" s="1">
        <f t="shared" si="82"/>
        <v>0</v>
      </c>
      <c r="C1542" s="1">
        <v>163752570</v>
      </c>
      <c r="D1542">
        <f t="shared" si="81"/>
        <v>-0.52154653690407082</v>
      </c>
      <c r="E1542" s="1">
        <v>131</v>
      </c>
    </row>
    <row r="1543" spans="2:5" x14ac:dyDescent="0.25">
      <c r="B1543" s="1">
        <f t="shared" si="82"/>
        <v>0</v>
      </c>
      <c r="C1543" s="1">
        <v>164014774</v>
      </c>
      <c r="D1543">
        <f t="shared" si="81"/>
        <v>-1.6016350451084889</v>
      </c>
      <c r="E1543" s="1">
        <v>-304</v>
      </c>
    </row>
    <row r="1544" spans="2:5" x14ac:dyDescent="0.25">
      <c r="B1544" s="1">
        <f t="shared" si="82"/>
        <v>0</v>
      </c>
      <c r="C1544" s="1">
        <v>164032675</v>
      </c>
      <c r="D1544">
        <f t="shared" ref="D1544:D1607" si="83">IF((E1544&lt;0),-1-1*LOG(-1*E1544-49)/4,-1+LOG(E1544-49)/4)</f>
        <v>-1.3252574989159953</v>
      </c>
      <c r="E1544" s="1">
        <v>-69</v>
      </c>
    </row>
    <row r="1545" spans="2:5" x14ac:dyDescent="0.25">
      <c r="B1545" s="1">
        <f t="shared" si="82"/>
        <v>0</v>
      </c>
      <c r="C1545" s="1">
        <v>164034953</v>
      </c>
      <c r="D1545">
        <f t="shared" si="83"/>
        <v>-1.2385606273598313</v>
      </c>
      <c r="E1545" s="1">
        <v>-58</v>
      </c>
    </row>
    <row r="1546" spans="2:5" x14ac:dyDescent="0.25">
      <c r="B1546" s="1">
        <f t="shared" ref="B1546:B1609" si="84">IF(C1546=C1545,1,0)</f>
        <v>0</v>
      </c>
      <c r="C1546" s="1">
        <v>164161905</v>
      </c>
      <c r="D1546">
        <f t="shared" si="83"/>
        <v>-0.57525749891599531</v>
      </c>
      <c r="E1546" s="1">
        <v>99</v>
      </c>
    </row>
    <row r="1547" spans="2:5" x14ac:dyDescent="0.25">
      <c r="B1547" s="1">
        <f t="shared" si="84"/>
        <v>0</v>
      </c>
      <c r="C1547" s="1">
        <v>164250807</v>
      </c>
      <c r="D1547">
        <f t="shared" si="83"/>
        <v>-1.444537812595911</v>
      </c>
      <c r="E1547" s="1">
        <v>-109</v>
      </c>
    </row>
    <row r="1548" spans="2:5" x14ac:dyDescent="0.25">
      <c r="B1548" s="1">
        <f t="shared" si="84"/>
        <v>0</v>
      </c>
      <c r="C1548" s="1">
        <v>164319896</v>
      </c>
      <c r="D1548">
        <f t="shared" si="83"/>
        <v>-0.88071968632008435</v>
      </c>
      <c r="E1548" s="1">
        <v>52</v>
      </c>
    </row>
    <row r="1549" spans="2:5" x14ac:dyDescent="0.25">
      <c r="B1549" s="1">
        <f t="shared" si="84"/>
        <v>0</v>
      </c>
      <c r="C1549" s="1">
        <v>164497468</v>
      </c>
      <c r="D1549">
        <f t="shared" si="83"/>
        <v>-1.5810706138244233</v>
      </c>
      <c r="E1549" s="1">
        <v>-260</v>
      </c>
    </row>
    <row r="1550" spans="2:5" x14ac:dyDescent="0.25">
      <c r="B1550" s="1">
        <f t="shared" si="84"/>
        <v>0</v>
      </c>
      <c r="C1550" s="1">
        <v>164775538</v>
      </c>
      <c r="D1550">
        <f t="shared" si="83"/>
        <v>-1.6029049264908075</v>
      </c>
      <c r="E1550" s="1">
        <v>-307</v>
      </c>
    </row>
    <row r="1551" spans="2:5" x14ac:dyDescent="0.25">
      <c r="B1551" s="1">
        <f t="shared" si="84"/>
        <v>0</v>
      </c>
      <c r="C1551" s="1">
        <v>165049373</v>
      </c>
      <c r="D1551">
        <f t="shared" si="83"/>
        <v>-0.2658715643802767</v>
      </c>
      <c r="E1551" s="1">
        <v>913</v>
      </c>
    </row>
    <row r="1552" spans="2:5" x14ac:dyDescent="0.25">
      <c r="B1552" s="1">
        <f t="shared" si="84"/>
        <v>0</v>
      </c>
      <c r="C1552" s="1">
        <v>165186930</v>
      </c>
      <c r="D1552">
        <f t="shared" si="83"/>
        <v>-0.40404615850489223</v>
      </c>
      <c r="E1552" s="1">
        <v>291</v>
      </c>
    </row>
    <row r="1553" spans="2:5" x14ac:dyDescent="0.25">
      <c r="B1553" s="1">
        <f t="shared" si="84"/>
        <v>0</v>
      </c>
      <c r="C1553" s="1">
        <v>165195472</v>
      </c>
      <c r="D1553">
        <f t="shared" si="83"/>
        <v>-3.1611726621595282E-2</v>
      </c>
      <c r="E1553" s="1">
        <v>7523</v>
      </c>
    </row>
    <row r="1554" spans="2:5" x14ac:dyDescent="0.25">
      <c r="B1554" s="1">
        <f t="shared" si="84"/>
        <v>0</v>
      </c>
      <c r="C1554" s="1">
        <v>165345780</v>
      </c>
      <c r="D1554">
        <f t="shared" si="83"/>
        <v>-0.63440050052526098</v>
      </c>
      <c r="E1554" s="1">
        <v>78</v>
      </c>
    </row>
    <row r="1555" spans="2:5" x14ac:dyDescent="0.25">
      <c r="B1555" s="1">
        <f t="shared" si="84"/>
        <v>0</v>
      </c>
      <c r="C1555" s="1">
        <v>165550136</v>
      </c>
      <c r="D1555">
        <f t="shared" si="83"/>
        <v>-1.5215899576686871</v>
      </c>
      <c r="E1555" s="1">
        <v>-171</v>
      </c>
    </row>
    <row r="1556" spans="2:5" x14ac:dyDescent="0.25">
      <c r="B1556" s="1">
        <f t="shared" si="84"/>
        <v>0</v>
      </c>
      <c r="C1556" s="1">
        <v>165724666</v>
      </c>
      <c r="D1556">
        <f t="shared" si="83"/>
        <v>-1.9675717072481478</v>
      </c>
      <c r="E1556" s="1">
        <v>-7467</v>
      </c>
    </row>
    <row r="1557" spans="2:5" x14ac:dyDescent="0.25">
      <c r="B1557" s="1">
        <f t="shared" si="84"/>
        <v>0</v>
      </c>
      <c r="C1557" s="1">
        <v>166032414</v>
      </c>
      <c r="D1557">
        <f t="shared" si="83"/>
        <v>-0.31690156004425785</v>
      </c>
      <c r="E1557" s="1">
        <v>589</v>
      </c>
    </row>
    <row r="1558" spans="2:5" x14ac:dyDescent="0.25">
      <c r="B1558" s="1">
        <f t="shared" si="84"/>
        <v>1</v>
      </c>
      <c r="C1558" s="1">
        <v>166032414</v>
      </c>
      <c r="D1558">
        <f t="shared" si="83"/>
        <v>-1.7283209754401048</v>
      </c>
      <c r="E1558" s="1">
        <v>-868</v>
      </c>
    </row>
    <row r="1559" spans="2:5" x14ac:dyDescent="0.25">
      <c r="B1559" s="1">
        <f t="shared" si="84"/>
        <v>0</v>
      </c>
      <c r="C1559" s="1">
        <v>166091495</v>
      </c>
      <c r="D1559">
        <f t="shared" si="83"/>
        <v>-0.34341490815623943</v>
      </c>
      <c r="E1559" s="1">
        <v>472</v>
      </c>
    </row>
    <row r="1560" spans="2:5" x14ac:dyDescent="0.25">
      <c r="B1560" s="1">
        <f t="shared" si="84"/>
        <v>0</v>
      </c>
      <c r="C1560" s="1">
        <v>166162641</v>
      </c>
      <c r="D1560">
        <f t="shared" si="83"/>
        <v>-0.35251259966857307</v>
      </c>
      <c r="E1560" s="1">
        <v>438</v>
      </c>
    </row>
    <row r="1561" spans="2:5" x14ac:dyDescent="0.25">
      <c r="B1561" s="1">
        <f t="shared" si="84"/>
        <v>1</v>
      </c>
      <c r="C1561" s="1">
        <v>166162641</v>
      </c>
      <c r="D1561">
        <f t="shared" si="83"/>
        <v>-1.6262874945799766</v>
      </c>
      <c r="E1561" s="1">
        <v>-369</v>
      </c>
    </row>
    <row r="1562" spans="2:5" x14ac:dyDescent="0.25">
      <c r="B1562" s="1">
        <f t="shared" si="84"/>
        <v>0</v>
      </c>
      <c r="C1562" s="1">
        <v>166235678</v>
      </c>
      <c r="D1562">
        <f t="shared" si="83"/>
        <v>-1.2112745100035642</v>
      </c>
      <c r="E1562" s="1">
        <v>-56</v>
      </c>
    </row>
    <row r="1563" spans="2:5" x14ac:dyDescent="0.25">
      <c r="B1563" s="1">
        <f t="shared" si="84"/>
        <v>0</v>
      </c>
      <c r="C1563" s="1">
        <v>166253250</v>
      </c>
      <c r="D1563">
        <f t="shared" si="83"/>
        <v>-0.31811468574286095</v>
      </c>
      <c r="E1563" s="1">
        <v>583</v>
      </c>
    </row>
    <row r="1564" spans="2:5" x14ac:dyDescent="0.25">
      <c r="B1564" s="1">
        <f t="shared" si="84"/>
        <v>0</v>
      </c>
      <c r="C1564" s="1">
        <v>166253508</v>
      </c>
      <c r="D1564">
        <f t="shared" si="83"/>
        <v>-0.57745097999287154</v>
      </c>
      <c r="E1564" s="1">
        <v>98</v>
      </c>
    </row>
    <row r="1565" spans="2:5" x14ac:dyDescent="0.25">
      <c r="B1565" s="1">
        <f t="shared" si="84"/>
        <v>0</v>
      </c>
      <c r="C1565" s="1">
        <v>166279892</v>
      </c>
      <c r="D1565">
        <f t="shared" si="83"/>
        <v>-0.38743772292015977</v>
      </c>
      <c r="E1565" s="1">
        <v>331</v>
      </c>
    </row>
    <row r="1566" spans="2:5" x14ac:dyDescent="0.25">
      <c r="B1566" s="1">
        <f t="shared" si="84"/>
        <v>0</v>
      </c>
      <c r="C1566" s="1">
        <v>166319470</v>
      </c>
      <c r="D1566">
        <f t="shared" si="83"/>
        <v>-0.44175097240196159</v>
      </c>
      <c r="E1566" s="1">
        <v>220</v>
      </c>
    </row>
    <row r="1567" spans="2:5" x14ac:dyDescent="0.25">
      <c r="B1567" s="1">
        <f t="shared" si="84"/>
        <v>0</v>
      </c>
      <c r="C1567" s="1">
        <v>166319501</v>
      </c>
      <c r="D1567">
        <f t="shared" si="83"/>
        <v>-0.68031159976179278</v>
      </c>
      <c r="E1567" s="1">
        <v>68</v>
      </c>
    </row>
    <row r="1568" spans="2:5" x14ac:dyDescent="0.25">
      <c r="B1568" s="1">
        <f t="shared" si="84"/>
        <v>0</v>
      </c>
      <c r="C1568" s="1">
        <v>166343486</v>
      </c>
      <c r="D1568">
        <f t="shared" si="83"/>
        <v>-1.2697953115119063</v>
      </c>
      <c r="E1568" s="1">
        <v>-61</v>
      </c>
    </row>
    <row r="1569" spans="2:5" x14ac:dyDescent="0.25">
      <c r="B1569" s="1">
        <f t="shared" si="84"/>
        <v>0</v>
      </c>
      <c r="C1569" s="1">
        <v>166371934</v>
      </c>
      <c r="D1569">
        <f t="shared" si="83"/>
        <v>-0.55016486263660458</v>
      </c>
      <c r="E1569" s="1">
        <v>112</v>
      </c>
    </row>
    <row r="1570" spans="2:5" x14ac:dyDescent="0.25">
      <c r="B1570" s="1">
        <f t="shared" si="84"/>
        <v>0</v>
      </c>
      <c r="C1570" s="1">
        <v>166372055</v>
      </c>
      <c r="D1570">
        <f t="shared" si="83"/>
        <v>-0.52837731870687954</v>
      </c>
      <c r="E1570" s="1">
        <v>126</v>
      </c>
    </row>
    <row r="1571" spans="2:5" x14ac:dyDescent="0.25">
      <c r="B1571" s="1">
        <f t="shared" si="84"/>
        <v>0</v>
      </c>
      <c r="C1571" s="1">
        <v>166434420</v>
      </c>
      <c r="D1571">
        <f t="shared" si="83"/>
        <v>-0.61092437480817818</v>
      </c>
      <c r="E1571" s="1">
        <v>85</v>
      </c>
    </row>
    <row r="1572" spans="2:5" x14ac:dyDescent="0.25">
      <c r="B1572" s="1">
        <f t="shared" si="84"/>
        <v>0</v>
      </c>
      <c r="C1572" s="1">
        <v>166436198</v>
      </c>
      <c r="D1572">
        <f t="shared" si="83"/>
        <v>-0.4886692553033356</v>
      </c>
      <c r="E1572" s="1">
        <v>160</v>
      </c>
    </row>
    <row r="1573" spans="2:5" x14ac:dyDescent="0.25">
      <c r="B1573" s="1">
        <f t="shared" si="84"/>
        <v>0</v>
      </c>
      <c r="C1573" s="1">
        <v>166436337</v>
      </c>
      <c r="D1573">
        <f t="shared" si="83"/>
        <v>-0.52023047690598156</v>
      </c>
      <c r="E1573" s="1">
        <v>132</v>
      </c>
    </row>
    <row r="1574" spans="2:5" x14ac:dyDescent="0.25">
      <c r="B1574" s="1">
        <f t="shared" si="84"/>
        <v>0</v>
      </c>
      <c r="C1574" s="1">
        <v>166444493</v>
      </c>
      <c r="D1574">
        <f t="shared" si="83"/>
        <v>-0.23740506093463554</v>
      </c>
      <c r="E1574" s="1">
        <v>1172</v>
      </c>
    </row>
    <row r="1575" spans="2:5" x14ac:dyDescent="0.25">
      <c r="B1575" s="1">
        <f t="shared" si="84"/>
        <v>0</v>
      </c>
      <c r="C1575" s="1">
        <v>166635399</v>
      </c>
      <c r="D1575">
        <f t="shared" si="83"/>
        <v>-1.3196884002382072</v>
      </c>
      <c r="E1575" s="1">
        <v>-68</v>
      </c>
    </row>
    <row r="1576" spans="2:5" x14ac:dyDescent="0.25">
      <c r="B1576" s="1">
        <f t="shared" si="84"/>
        <v>0</v>
      </c>
      <c r="C1576" s="1">
        <v>166696460</v>
      </c>
      <c r="D1576">
        <f t="shared" si="83"/>
        <v>-1.5496642717386058</v>
      </c>
      <c r="E1576" s="1">
        <v>-207</v>
      </c>
    </row>
    <row r="1577" spans="2:5" x14ac:dyDescent="0.25">
      <c r="B1577" s="1">
        <f t="shared" si="84"/>
        <v>0</v>
      </c>
      <c r="C1577" s="1">
        <v>166696716</v>
      </c>
      <c r="D1577">
        <f t="shared" si="83"/>
        <v>-1.435090672373561</v>
      </c>
      <c r="E1577" s="1">
        <v>-104</v>
      </c>
    </row>
    <row r="1578" spans="2:5" x14ac:dyDescent="0.25">
      <c r="B1578" s="1">
        <f t="shared" si="84"/>
        <v>0</v>
      </c>
      <c r="C1578" s="1">
        <v>166698997</v>
      </c>
      <c r="D1578">
        <f t="shared" si="83"/>
        <v>-0.23304637220953994</v>
      </c>
      <c r="E1578" s="1">
        <v>1218</v>
      </c>
    </row>
    <row r="1579" spans="2:5" x14ac:dyDescent="0.25">
      <c r="B1579" s="1">
        <f t="shared" si="84"/>
        <v>0</v>
      </c>
      <c r="C1579" s="1">
        <v>166701224</v>
      </c>
      <c r="D1579">
        <f t="shared" si="83"/>
        <v>-6.5245438529129784E-2</v>
      </c>
      <c r="E1579" s="1">
        <v>5532</v>
      </c>
    </row>
    <row r="1580" spans="2:5" x14ac:dyDescent="0.25">
      <c r="B1580" s="1">
        <f t="shared" si="84"/>
        <v>0</v>
      </c>
      <c r="C1580" s="1">
        <v>166701861</v>
      </c>
      <c r="D1580">
        <f t="shared" si="83"/>
        <v>-0.65494718957209852</v>
      </c>
      <c r="E1580" s="1">
        <v>73</v>
      </c>
    </row>
    <row r="1581" spans="2:5" x14ac:dyDescent="0.25">
      <c r="B1581" s="1">
        <f t="shared" si="84"/>
        <v>0</v>
      </c>
      <c r="C1581" s="1">
        <v>166829313</v>
      </c>
      <c r="D1581">
        <f t="shared" si="83"/>
        <v>-0.32120816053788559</v>
      </c>
      <c r="E1581" s="1">
        <v>568</v>
      </c>
    </row>
    <row r="1582" spans="2:5" x14ac:dyDescent="0.25">
      <c r="B1582" s="1">
        <f t="shared" si="84"/>
        <v>1</v>
      </c>
      <c r="C1582" s="1">
        <v>166829313</v>
      </c>
      <c r="D1582">
        <f t="shared" si="83"/>
        <v>-1.6862686978955144</v>
      </c>
      <c r="E1582" s="1">
        <v>-605</v>
      </c>
    </row>
    <row r="1583" spans="2:5" x14ac:dyDescent="0.25">
      <c r="B1583" s="1">
        <f t="shared" si="84"/>
        <v>0</v>
      </c>
      <c r="C1583" s="1">
        <v>166995487</v>
      </c>
      <c r="D1583">
        <f t="shared" si="83"/>
        <v>-0.73965182871044366</v>
      </c>
      <c r="E1583" s="1">
        <v>60</v>
      </c>
    </row>
    <row r="1584" spans="2:5" x14ac:dyDescent="0.25">
      <c r="B1584" s="1">
        <f t="shared" si="84"/>
        <v>0</v>
      </c>
      <c r="C1584" s="1">
        <v>167124797</v>
      </c>
      <c r="D1584">
        <f t="shared" si="83"/>
        <v>-0.39175767728139854</v>
      </c>
      <c r="E1584" s="1">
        <v>320</v>
      </c>
    </row>
    <row r="1585" spans="2:5" x14ac:dyDescent="0.25">
      <c r="B1585" s="1">
        <f t="shared" si="84"/>
        <v>0</v>
      </c>
      <c r="C1585" s="1">
        <v>167163209</v>
      </c>
      <c r="D1585">
        <f t="shared" si="83"/>
        <v>-0.39583987316542979</v>
      </c>
      <c r="E1585" s="1">
        <v>310</v>
      </c>
    </row>
    <row r="1586" spans="2:5" x14ac:dyDescent="0.25">
      <c r="B1586" s="1">
        <f t="shared" si="84"/>
        <v>0</v>
      </c>
      <c r="C1586" s="1">
        <v>167197463</v>
      </c>
      <c r="D1586">
        <f t="shared" si="83"/>
        <v>-1.714031111060575</v>
      </c>
      <c r="E1586" s="1">
        <v>-767</v>
      </c>
    </row>
    <row r="1587" spans="2:5" x14ac:dyDescent="0.25">
      <c r="B1587" s="1">
        <f t="shared" si="84"/>
        <v>0</v>
      </c>
      <c r="C1587" s="1">
        <v>167198133</v>
      </c>
      <c r="D1587">
        <f t="shared" si="83"/>
        <v>-1.4203103093438969</v>
      </c>
      <c r="E1587" s="1">
        <v>-97</v>
      </c>
    </row>
    <row r="1588" spans="2:5" x14ac:dyDescent="0.25">
      <c r="B1588" s="1">
        <f t="shared" si="84"/>
        <v>0</v>
      </c>
      <c r="C1588" s="1">
        <v>167253169</v>
      </c>
      <c r="D1588">
        <f t="shared" si="83"/>
        <v>-0.58913683087845314</v>
      </c>
      <c r="E1588" s="1">
        <v>93</v>
      </c>
    </row>
    <row r="1589" spans="2:5" x14ac:dyDescent="0.25">
      <c r="B1589" s="1">
        <f t="shared" si="84"/>
        <v>0</v>
      </c>
      <c r="C1589" s="1">
        <v>167272485</v>
      </c>
      <c r="D1589">
        <f t="shared" si="83"/>
        <v>-1.2784858380767092</v>
      </c>
      <c r="E1589" s="1">
        <v>-62</v>
      </c>
    </row>
    <row r="1590" spans="2:5" x14ac:dyDescent="0.25">
      <c r="B1590" s="1">
        <f t="shared" si="84"/>
        <v>0</v>
      </c>
      <c r="C1590" s="1">
        <v>167411097</v>
      </c>
      <c r="D1590">
        <f t="shared" si="83"/>
        <v>-0.21284933629847669</v>
      </c>
      <c r="E1590" s="1">
        <v>1457</v>
      </c>
    </row>
    <row r="1591" spans="2:5" x14ac:dyDescent="0.25">
      <c r="B1591" s="1">
        <f t="shared" si="84"/>
        <v>0</v>
      </c>
      <c r="C1591" s="1">
        <v>167418101</v>
      </c>
      <c r="D1591">
        <f t="shared" si="83"/>
        <v>-1.3305548236834799</v>
      </c>
      <c r="E1591" s="1">
        <v>-70</v>
      </c>
    </row>
    <row r="1592" spans="2:5" x14ac:dyDescent="0.25">
      <c r="B1592" s="1">
        <f t="shared" si="84"/>
        <v>0</v>
      </c>
      <c r="C1592" s="1">
        <v>167488071</v>
      </c>
      <c r="D1592">
        <f t="shared" si="83"/>
        <v>-1.7908648879424975</v>
      </c>
      <c r="E1592" s="1">
        <v>-1506</v>
      </c>
    </row>
    <row r="1593" spans="2:5" x14ac:dyDescent="0.25">
      <c r="B1593" s="1">
        <f t="shared" si="84"/>
        <v>0</v>
      </c>
      <c r="C1593" s="1">
        <v>167517554</v>
      </c>
      <c r="D1593">
        <f t="shared" si="83"/>
        <v>-1.4156894579203936</v>
      </c>
      <c r="E1593" s="1">
        <v>-95</v>
      </c>
    </row>
    <row r="1594" spans="2:5" x14ac:dyDescent="0.25">
      <c r="B1594" s="1">
        <f t="shared" si="84"/>
        <v>0</v>
      </c>
      <c r="C1594" s="1">
        <v>167657503</v>
      </c>
      <c r="D1594">
        <f t="shared" si="83"/>
        <v>-1.3762874945799766</v>
      </c>
      <c r="E1594" s="1">
        <v>-81</v>
      </c>
    </row>
    <row r="1595" spans="2:5" x14ac:dyDescent="0.25">
      <c r="B1595" s="1">
        <f t="shared" si="84"/>
        <v>0</v>
      </c>
      <c r="C1595" s="1">
        <v>167684561</v>
      </c>
      <c r="D1595">
        <f t="shared" si="83"/>
        <v>-0.49265405557869757</v>
      </c>
      <c r="E1595" s="1">
        <v>156</v>
      </c>
    </row>
    <row r="1596" spans="2:5" x14ac:dyDescent="0.25">
      <c r="B1596" s="1">
        <f t="shared" si="84"/>
        <v>0</v>
      </c>
      <c r="C1596" s="1">
        <v>167708862</v>
      </c>
      <c r="D1596">
        <f t="shared" si="83"/>
        <v>-1.4978065189231238</v>
      </c>
      <c r="E1596" s="1">
        <v>-147</v>
      </c>
    </row>
    <row r="1597" spans="2:5" x14ac:dyDescent="0.25">
      <c r="B1597" s="1">
        <f t="shared" si="84"/>
        <v>0</v>
      </c>
      <c r="C1597" s="1">
        <v>167709008</v>
      </c>
      <c r="D1597">
        <f t="shared" si="83"/>
        <v>-0.42861067274805653</v>
      </c>
      <c r="E1597" s="1">
        <v>242</v>
      </c>
    </row>
    <row r="1598" spans="2:5" x14ac:dyDescent="0.25">
      <c r="B1598" s="1">
        <f t="shared" si="84"/>
        <v>0</v>
      </c>
      <c r="C1598" s="1">
        <v>167731942</v>
      </c>
      <c r="D1598">
        <f t="shared" si="83"/>
        <v>-1.3138181262758266</v>
      </c>
      <c r="E1598" s="1">
        <v>-67</v>
      </c>
    </row>
    <row r="1599" spans="2:5" x14ac:dyDescent="0.25">
      <c r="B1599" s="1">
        <f t="shared" si="84"/>
        <v>0</v>
      </c>
      <c r="C1599" s="1">
        <v>167798652</v>
      </c>
      <c r="D1599">
        <f t="shared" si="83"/>
        <v>-1.413303128443836</v>
      </c>
      <c r="E1599" s="1">
        <v>-94</v>
      </c>
    </row>
    <row r="1600" spans="2:5" x14ac:dyDescent="0.25">
      <c r="B1600" s="1">
        <f t="shared" si="84"/>
        <v>0</v>
      </c>
      <c r="C1600" s="1">
        <v>167816292</v>
      </c>
      <c r="D1600">
        <f t="shared" si="83"/>
        <v>-0.52837731870687954</v>
      </c>
      <c r="E1600" s="1">
        <v>126</v>
      </c>
    </row>
    <row r="1601" spans="2:5" x14ac:dyDescent="0.25">
      <c r="B1601" s="1">
        <f t="shared" si="84"/>
        <v>0</v>
      </c>
      <c r="C1601" s="1">
        <v>167836195</v>
      </c>
      <c r="D1601">
        <f t="shared" si="83"/>
        <v>-0.24285718682686563</v>
      </c>
      <c r="E1601" s="1">
        <v>1117</v>
      </c>
    </row>
    <row r="1602" spans="2:5" x14ac:dyDescent="0.25">
      <c r="B1602" s="1">
        <f t="shared" si="84"/>
        <v>0</v>
      </c>
      <c r="C1602" s="1">
        <v>167846376</v>
      </c>
      <c r="D1602">
        <f t="shared" si="83"/>
        <v>-0.14418853151579802</v>
      </c>
      <c r="E1602" s="1">
        <v>2699</v>
      </c>
    </row>
    <row r="1603" spans="2:5" x14ac:dyDescent="0.25">
      <c r="B1603" s="1">
        <f t="shared" si="84"/>
        <v>0</v>
      </c>
      <c r="C1603" s="1">
        <v>167846699</v>
      </c>
      <c r="D1603">
        <f t="shared" si="83"/>
        <v>-0.77422750325201406</v>
      </c>
      <c r="E1603" s="1">
        <v>57</v>
      </c>
    </row>
    <row r="1604" spans="2:5" x14ac:dyDescent="0.25">
      <c r="B1604" s="1">
        <f t="shared" si="84"/>
        <v>0</v>
      </c>
      <c r="C1604" s="1">
        <v>167846855</v>
      </c>
      <c r="D1604">
        <f t="shared" si="83"/>
        <v>-0.4723525724251878</v>
      </c>
      <c r="E1604" s="1">
        <v>178</v>
      </c>
    </row>
    <row r="1605" spans="2:5" x14ac:dyDescent="0.25">
      <c r="B1605" s="1">
        <f t="shared" si="84"/>
        <v>0</v>
      </c>
      <c r="C1605" s="1">
        <v>167880123</v>
      </c>
      <c r="D1605">
        <f t="shared" si="83"/>
        <v>-0.55546218740408904</v>
      </c>
      <c r="E1605" s="1">
        <v>109</v>
      </c>
    </row>
    <row r="1606" spans="2:5" x14ac:dyDescent="0.25">
      <c r="B1606" s="1">
        <f t="shared" si="84"/>
        <v>0</v>
      </c>
      <c r="C1606" s="1">
        <v>167880354</v>
      </c>
      <c r="D1606">
        <f t="shared" si="83"/>
        <v>-0.55546218740408904</v>
      </c>
      <c r="E1606" s="1">
        <v>109</v>
      </c>
    </row>
    <row r="1607" spans="2:5" x14ac:dyDescent="0.25">
      <c r="B1607" s="1">
        <f t="shared" si="84"/>
        <v>0</v>
      </c>
      <c r="C1607" s="1">
        <v>167926582</v>
      </c>
      <c r="D1607">
        <f t="shared" si="83"/>
        <v>-1.435090672373561</v>
      </c>
      <c r="E1607" s="1">
        <v>-104</v>
      </c>
    </row>
    <row r="1608" spans="2:5" x14ac:dyDescent="0.25">
      <c r="B1608" s="1">
        <f t="shared" si="84"/>
        <v>0</v>
      </c>
      <c r="C1608" s="1">
        <v>168052511</v>
      </c>
      <c r="D1608">
        <f t="shared" ref="D1608:D1671" si="85">IF((E1608&lt;0),-1-1*LOG(-1*E1608-49)/4,-1+LOG(E1608-49)/4)</f>
        <v>-0.30989437914419704</v>
      </c>
      <c r="E1608" s="1">
        <v>625</v>
      </c>
    </row>
    <row r="1609" spans="2:5" x14ac:dyDescent="0.25">
      <c r="B1609" s="1">
        <f t="shared" si="84"/>
        <v>1</v>
      </c>
      <c r="C1609" s="1">
        <v>168052511</v>
      </c>
      <c r="D1609">
        <f t="shared" si="85"/>
        <v>-0.24553307025912363</v>
      </c>
      <c r="E1609" s="1">
        <v>1091</v>
      </c>
    </row>
    <row r="1610" spans="2:5" x14ac:dyDescent="0.25">
      <c r="B1610" s="1">
        <f t="shared" ref="B1610:B1673" si="86">IF(C1610=C1609,1,0)</f>
        <v>0</v>
      </c>
      <c r="C1610" s="1">
        <v>168059212</v>
      </c>
      <c r="D1610">
        <f t="shared" si="85"/>
        <v>-1.6102272705163045</v>
      </c>
      <c r="E1610" s="1">
        <v>-325</v>
      </c>
    </row>
    <row r="1611" spans="2:5" x14ac:dyDescent="0.25">
      <c r="B1611" s="1">
        <f t="shared" si="86"/>
        <v>0</v>
      </c>
      <c r="C1611" s="1">
        <v>168072544</v>
      </c>
      <c r="D1611">
        <f t="shared" si="85"/>
        <v>-0.59163288610510345</v>
      </c>
      <c r="E1611" s="1">
        <v>92</v>
      </c>
    </row>
    <row r="1612" spans="2:5" x14ac:dyDescent="0.25">
      <c r="B1612" s="1">
        <f t="shared" si="86"/>
        <v>0</v>
      </c>
      <c r="C1612" s="1">
        <v>168087486</v>
      </c>
      <c r="D1612">
        <f t="shared" si="85"/>
        <v>-0.38821049216444514</v>
      </c>
      <c r="E1612" s="1">
        <v>329</v>
      </c>
    </row>
    <row r="1613" spans="2:5" x14ac:dyDescent="0.25">
      <c r="B1613" s="1">
        <f t="shared" si="86"/>
        <v>0</v>
      </c>
      <c r="C1613" s="1">
        <v>168099528</v>
      </c>
      <c r="D1613">
        <f t="shared" si="85"/>
        <v>-0.64625666300729545</v>
      </c>
      <c r="E1613" s="1">
        <v>75</v>
      </c>
    </row>
    <row r="1614" spans="2:5" x14ac:dyDescent="0.25">
      <c r="B1614" s="1">
        <f t="shared" si="86"/>
        <v>1</v>
      </c>
      <c r="C1614" s="1">
        <v>168099528</v>
      </c>
      <c r="D1614">
        <f t="shared" si="85"/>
        <v>-0.55016486263660458</v>
      </c>
      <c r="E1614" s="1">
        <v>112</v>
      </c>
    </row>
    <row r="1615" spans="2:5" x14ac:dyDescent="0.25">
      <c r="B1615" s="1">
        <f t="shared" si="86"/>
        <v>0</v>
      </c>
      <c r="C1615" s="1">
        <v>168110349</v>
      </c>
      <c r="D1615">
        <f t="shared" si="85"/>
        <v>-0.56103128608187713</v>
      </c>
      <c r="E1615" s="1">
        <v>106</v>
      </c>
    </row>
    <row r="1616" spans="2:5" x14ac:dyDescent="0.25">
      <c r="B1616" s="1">
        <f t="shared" si="86"/>
        <v>0</v>
      </c>
      <c r="C1616" s="1">
        <v>168135766</v>
      </c>
      <c r="D1616">
        <f t="shared" si="85"/>
        <v>-0.31275928468595959</v>
      </c>
      <c r="E1616" s="1">
        <v>610</v>
      </c>
    </row>
    <row r="1617" spans="2:5" x14ac:dyDescent="0.25">
      <c r="B1617" s="1">
        <f t="shared" si="86"/>
        <v>0</v>
      </c>
      <c r="C1617" s="1">
        <v>168136427</v>
      </c>
      <c r="D1617">
        <f t="shared" si="85"/>
        <v>-0.26204424117102199</v>
      </c>
      <c r="E1617" s="1">
        <v>944</v>
      </c>
    </row>
    <row r="1618" spans="2:5" x14ac:dyDescent="0.25">
      <c r="B1618" s="1">
        <f t="shared" si="86"/>
        <v>0</v>
      </c>
      <c r="C1618" s="1">
        <v>168340841</v>
      </c>
      <c r="D1618">
        <f t="shared" si="85"/>
        <v>-1.7015449934959719</v>
      </c>
      <c r="E1618" s="1">
        <v>-689</v>
      </c>
    </row>
    <row r="1619" spans="2:5" x14ac:dyDescent="0.25">
      <c r="B1619" s="1">
        <f t="shared" si="86"/>
        <v>0</v>
      </c>
      <c r="C1619" s="1">
        <v>168341932</v>
      </c>
      <c r="D1619">
        <f t="shared" si="85"/>
        <v>-1.5242275032520141</v>
      </c>
      <c r="E1619" s="1">
        <v>-174</v>
      </c>
    </row>
    <row r="1620" spans="2:5" x14ac:dyDescent="0.25">
      <c r="B1620" s="1">
        <f t="shared" si="86"/>
        <v>0</v>
      </c>
      <c r="C1620" s="1">
        <v>168342382</v>
      </c>
      <c r="D1620">
        <f t="shared" si="85"/>
        <v>-1.2385606273598313</v>
      </c>
      <c r="E1620" s="1">
        <v>-58</v>
      </c>
    </row>
    <row r="1621" spans="2:5" x14ac:dyDescent="0.25">
      <c r="B1621" s="1">
        <f t="shared" si="86"/>
        <v>0</v>
      </c>
      <c r="C1621" s="1">
        <v>168377365</v>
      </c>
      <c r="D1621">
        <f t="shared" si="85"/>
        <v>-0.19622285473672674</v>
      </c>
      <c r="E1621" s="1">
        <v>1690</v>
      </c>
    </row>
    <row r="1622" spans="2:5" x14ac:dyDescent="0.25">
      <c r="B1622" s="1">
        <f t="shared" si="86"/>
        <v>0</v>
      </c>
      <c r="C1622" s="1">
        <v>168377995</v>
      </c>
      <c r="D1622">
        <f t="shared" si="85"/>
        <v>-0.3114129160722453</v>
      </c>
      <c r="E1622" s="1">
        <v>617</v>
      </c>
    </row>
    <row r="1623" spans="2:5" x14ac:dyDescent="0.25">
      <c r="B1623" s="1">
        <f t="shared" si="86"/>
        <v>0</v>
      </c>
      <c r="C1623" s="1">
        <v>168390732</v>
      </c>
      <c r="D1623">
        <f t="shared" si="85"/>
        <v>-0.2622871352778634</v>
      </c>
      <c r="E1623" s="1">
        <v>942</v>
      </c>
    </row>
    <row r="1624" spans="2:5" x14ac:dyDescent="0.25">
      <c r="B1624" s="1">
        <f t="shared" si="86"/>
        <v>0</v>
      </c>
      <c r="C1624" s="1">
        <v>168397814</v>
      </c>
      <c r="D1624">
        <f t="shared" si="85"/>
        <v>-0.33220678932122916</v>
      </c>
      <c r="E1624" s="1">
        <v>518</v>
      </c>
    </row>
    <row r="1625" spans="2:5" x14ac:dyDescent="0.25">
      <c r="B1625" s="1">
        <f t="shared" si="86"/>
        <v>0</v>
      </c>
      <c r="C1625" s="1">
        <v>168402847</v>
      </c>
      <c r="D1625">
        <f t="shared" si="85"/>
        <v>-1.4310689674001973</v>
      </c>
      <c r="E1625" s="1">
        <v>-102</v>
      </c>
    </row>
    <row r="1626" spans="2:5" x14ac:dyDescent="0.25">
      <c r="B1626" s="1">
        <f t="shared" si="86"/>
        <v>0</v>
      </c>
      <c r="C1626" s="1">
        <v>168402880</v>
      </c>
      <c r="D1626">
        <f t="shared" si="85"/>
        <v>-1.3252574989159953</v>
      </c>
      <c r="E1626" s="1">
        <v>-69</v>
      </c>
    </row>
    <row r="1627" spans="2:5" x14ac:dyDescent="0.25">
      <c r="B1627" s="1">
        <f t="shared" si="86"/>
        <v>0</v>
      </c>
      <c r="C1627" s="1">
        <v>168430176</v>
      </c>
      <c r="D1627">
        <f t="shared" si="85"/>
        <v>-0.63821049216444514</v>
      </c>
      <c r="E1627" s="1">
        <v>77</v>
      </c>
    </row>
    <row r="1628" spans="2:5" x14ac:dyDescent="0.25">
      <c r="B1628" s="1">
        <f t="shared" si="86"/>
        <v>0</v>
      </c>
      <c r="C1628" s="1">
        <v>168436099</v>
      </c>
      <c r="D1628">
        <f t="shared" si="85"/>
        <v>-0.47490736372060927</v>
      </c>
      <c r="E1628" s="1">
        <v>175</v>
      </c>
    </row>
    <row r="1629" spans="2:5" x14ac:dyDescent="0.25">
      <c r="B1629" s="1">
        <f t="shared" si="86"/>
        <v>0</v>
      </c>
      <c r="C1629" s="1">
        <v>168436134</v>
      </c>
      <c r="D1629">
        <f t="shared" si="85"/>
        <v>-0.3347836304990327</v>
      </c>
      <c r="E1629" s="1">
        <v>507</v>
      </c>
    </row>
    <row r="1630" spans="2:5" x14ac:dyDescent="0.25">
      <c r="B1630" s="1">
        <f t="shared" si="86"/>
        <v>0</v>
      </c>
      <c r="C1630" s="1">
        <v>168458948</v>
      </c>
      <c r="D1630">
        <f t="shared" si="85"/>
        <v>-1.3537433369927045</v>
      </c>
      <c r="E1630" s="1">
        <v>-75</v>
      </c>
    </row>
    <row r="1631" spans="2:5" x14ac:dyDescent="0.25">
      <c r="B1631" s="1">
        <f t="shared" si="86"/>
        <v>0</v>
      </c>
      <c r="C1631" s="1">
        <v>168470875</v>
      </c>
      <c r="D1631">
        <f t="shared" si="85"/>
        <v>-1.2697953115119063</v>
      </c>
      <c r="E1631" s="1">
        <v>-61</v>
      </c>
    </row>
    <row r="1632" spans="2:5" x14ac:dyDescent="0.25">
      <c r="B1632" s="1">
        <f t="shared" si="86"/>
        <v>0</v>
      </c>
      <c r="C1632" s="1">
        <v>168475039</v>
      </c>
      <c r="D1632">
        <f t="shared" si="85"/>
        <v>-1.4932819633999246</v>
      </c>
      <c r="E1632" s="1">
        <v>-143</v>
      </c>
    </row>
    <row r="1633" spans="2:5" x14ac:dyDescent="0.25">
      <c r="B1633" s="1">
        <f t="shared" si="86"/>
        <v>0</v>
      </c>
      <c r="C1633" s="1">
        <v>168476532</v>
      </c>
      <c r="D1633">
        <f t="shared" si="85"/>
        <v>-1.3138181262758266</v>
      </c>
      <c r="E1633" s="1">
        <v>-67</v>
      </c>
    </row>
    <row r="1634" spans="2:5" x14ac:dyDescent="0.25">
      <c r="B1634" s="1">
        <f t="shared" si="86"/>
        <v>0</v>
      </c>
      <c r="C1634" s="1">
        <v>168478059</v>
      </c>
      <c r="D1634">
        <f t="shared" si="85"/>
        <v>-1.4156894579203936</v>
      </c>
      <c r="E1634" s="1">
        <v>-95</v>
      </c>
    </row>
    <row r="1635" spans="2:5" x14ac:dyDescent="0.25">
      <c r="B1635" s="1">
        <f t="shared" si="86"/>
        <v>0</v>
      </c>
      <c r="C1635" s="1">
        <v>168487217</v>
      </c>
      <c r="D1635">
        <f t="shared" si="85"/>
        <v>-1.3076122303445685</v>
      </c>
      <c r="E1635" s="1">
        <v>-66</v>
      </c>
    </row>
    <row r="1636" spans="2:5" x14ac:dyDescent="0.25">
      <c r="B1636" s="1">
        <f t="shared" si="86"/>
        <v>0</v>
      </c>
      <c r="C1636" s="1">
        <v>168489516</v>
      </c>
      <c r="D1636">
        <f t="shared" si="85"/>
        <v>-0.59418767740052481</v>
      </c>
      <c r="E1636" s="1">
        <v>91</v>
      </c>
    </row>
    <row r="1637" spans="2:5" x14ac:dyDescent="0.25">
      <c r="B1637" s="1">
        <f t="shared" si="86"/>
        <v>0</v>
      </c>
      <c r="C1637" s="1">
        <v>168515792</v>
      </c>
      <c r="D1637">
        <f t="shared" si="85"/>
        <v>-1.4427130029105362</v>
      </c>
      <c r="E1637" s="1">
        <v>-108</v>
      </c>
    </row>
    <row r="1638" spans="2:5" x14ac:dyDescent="0.25">
      <c r="B1638" s="1">
        <f t="shared" si="86"/>
        <v>0</v>
      </c>
      <c r="C1638" s="1">
        <v>168515951</v>
      </c>
      <c r="D1638">
        <f t="shared" si="85"/>
        <v>-1.4290008359086999</v>
      </c>
      <c r="E1638" s="1">
        <v>-101</v>
      </c>
    </row>
    <row r="1639" spans="2:5" x14ac:dyDescent="0.25">
      <c r="B1639" s="1">
        <f t="shared" si="86"/>
        <v>0</v>
      </c>
      <c r="C1639" s="1">
        <v>168520648</v>
      </c>
      <c r="D1639">
        <f t="shared" si="85"/>
        <v>-0.32332055441581031</v>
      </c>
      <c r="E1639" s="1">
        <v>558</v>
      </c>
    </row>
    <row r="1640" spans="2:5" x14ac:dyDescent="0.25">
      <c r="B1640" s="1">
        <f t="shared" si="86"/>
        <v>0</v>
      </c>
      <c r="C1640" s="1">
        <v>168537234</v>
      </c>
      <c r="D1640">
        <f t="shared" si="85"/>
        <v>-1.2865320089195595</v>
      </c>
      <c r="E1640" s="1">
        <v>-63</v>
      </c>
    </row>
    <row r="1641" spans="2:5" x14ac:dyDescent="0.25">
      <c r="B1641" s="1">
        <f t="shared" si="86"/>
        <v>0</v>
      </c>
      <c r="C1641" s="1">
        <v>168537627</v>
      </c>
      <c r="D1641">
        <f t="shared" si="85"/>
        <v>-0.84948500216800937</v>
      </c>
      <c r="E1641" s="1">
        <v>53</v>
      </c>
    </row>
    <row r="1642" spans="2:5" x14ac:dyDescent="0.25">
      <c r="B1642" s="1">
        <f t="shared" si="86"/>
        <v>0</v>
      </c>
      <c r="C1642" s="1">
        <v>168569234</v>
      </c>
      <c r="D1642">
        <f t="shared" si="85"/>
        <v>-1.5650178469962688</v>
      </c>
      <c r="E1642" s="1">
        <v>-231</v>
      </c>
    </row>
    <row r="1643" spans="2:5" x14ac:dyDescent="0.25">
      <c r="B1643" s="1">
        <f t="shared" si="86"/>
        <v>0</v>
      </c>
      <c r="C1643" s="1">
        <v>168591118</v>
      </c>
      <c r="D1643">
        <f t="shared" si="85"/>
        <v>-1.4370470067515502</v>
      </c>
      <c r="E1643" s="1">
        <v>-105</v>
      </c>
    </row>
    <row r="1644" spans="2:5" x14ac:dyDescent="0.25">
      <c r="B1644" s="1">
        <f t="shared" si="86"/>
        <v>0</v>
      </c>
      <c r="C1644" s="1">
        <v>168634501</v>
      </c>
      <c r="D1644">
        <f t="shared" si="85"/>
        <v>-1.9018905607958971</v>
      </c>
      <c r="E1644" s="1">
        <v>-4100</v>
      </c>
    </row>
    <row r="1645" spans="2:5" x14ac:dyDescent="0.25">
      <c r="B1645" s="1">
        <f t="shared" si="86"/>
        <v>0</v>
      </c>
      <c r="C1645" s="1">
        <v>168639743</v>
      </c>
      <c r="D1645">
        <f t="shared" si="85"/>
        <v>-0.57525749891599531</v>
      </c>
      <c r="E1645" s="1">
        <v>99</v>
      </c>
    </row>
    <row r="1646" spans="2:5" x14ac:dyDescent="0.25">
      <c r="B1646" s="1">
        <f t="shared" si="86"/>
        <v>0</v>
      </c>
      <c r="C1646" s="1">
        <v>168646313</v>
      </c>
      <c r="D1646">
        <f t="shared" si="85"/>
        <v>-0.45743457115126063</v>
      </c>
      <c r="E1646" s="1">
        <v>197</v>
      </c>
    </row>
    <row r="1647" spans="2:5" x14ac:dyDescent="0.25">
      <c r="B1647" s="1">
        <f t="shared" si="86"/>
        <v>0</v>
      </c>
      <c r="C1647" s="1">
        <v>168670937</v>
      </c>
      <c r="D1647">
        <f t="shared" si="85"/>
        <v>-0.4361818737241735</v>
      </c>
      <c r="E1647" s="1">
        <v>229</v>
      </c>
    </row>
    <row r="1648" spans="2:5" x14ac:dyDescent="0.25">
      <c r="B1648" s="1">
        <f t="shared" si="86"/>
        <v>0</v>
      </c>
      <c r="C1648" s="1">
        <v>168691340</v>
      </c>
      <c r="D1648">
        <f t="shared" si="85"/>
        <v>-1.2112745100035642</v>
      </c>
      <c r="E1648" s="1">
        <v>-56</v>
      </c>
    </row>
    <row r="1649" spans="2:5" x14ac:dyDescent="0.25">
      <c r="B1649" s="1">
        <f t="shared" si="86"/>
        <v>0</v>
      </c>
      <c r="C1649" s="1">
        <v>168691572</v>
      </c>
      <c r="D1649">
        <f t="shared" si="85"/>
        <v>-1.2112745100035642</v>
      </c>
      <c r="E1649" s="1">
        <v>-56</v>
      </c>
    </row>
    <row r="1650" spans="2:5" x14ac:dyDescent="0.25">
      <c r="B1650" s="1">
        <f t="shared" si="86"/>
        <v>0</v>
      </c>
      <c r="C1650" s="1">
        <v>168691602</v>
      </c>
      <c r="D1650">
        <f t="shared" si="85"/>
        <v>-1.4515449934959719</v>
      </c>
      <c r="E1650" s="1">
        <v>-113</v>
      </c>
    </row>
    <row r="1651" spans="2:5" x14ac:dyDescent="0.25">
      <c r="B1651" s="1">
        <f t="shared" si="86"/>
        <v>0</v>
      </c>
      <c r="C1651" s="1">
        <v>168696723</v>
      </c>
      <c r="D1651">
        <f t="shared" si="85"/>
        <v>-1.3010299956639813</v>
      </c>
      <c r="E1651" s="1">
        <v>-65</v>
      </c>
    </row>
    <row r="1652" spans="2:5" x14ac:dyDescent="0.25">
      <c r="B1652" s="1">
        <f t="shared" si="86"/>
        <v>0</v>
      </c>
      <c r="C1652" s="1">
        <v>168696787</v>
      </c>
      <c r="D1652">
        <f t="shared" si="85"/>
        <v>-0.65051499783199063</v>
      </c>
      <c r="E1652" s="1">
        <v>74</v>
      </c>
    </row>
    <row r="1653" spans="2:5" x14ac:dyDescent="0.25">
      <c r="B1653" s="1">
        <f t="shared" si="86"/>
        <v>0</v>
      </c>
      <c r="C1653" s="1">
        <v>168710008</v>
      </c>
      <c r="D1653">
        <f t="shared" si="85"/>
        <v>-0.60223384824337522</v>
      </c>
      <c r="E1653" s="1">
        <v>88</v>
      </c>
    </row>
    <row r="1654" spans="2:5" x14ac:dyDescent="0.25">
      <c r="B1654" s="1">
        <f t="shared" si="86"/>
        <v>0</v>
      </c>
      <c r="C1654" s="1">
        <v>168710087</v>
      </c>
      <c r="D1654">
        <f t="shared" si="85"/>
        <v>-0.60223384824337522</v>
      </c>
      <c r="E1654" s="1">
        <v>88</v>
      </c>
    </row>
    <row r="1655" spans="2:5" x14ac:dyDescent="0.25">
      <c r="B1655" s="1">
        <f t="shared" si="86"/>
        <v>0</v>
      </c>
      <c r="C1655" s="1">
        <v>168710135</v>
      </c>
      <c r="D1655">
        <f t="shared" si="85"/>
        <v>-0.54511401611453281</v>
      </c>
      <c r="E1655" s="1">
        <v>115</v>
      </c>
    </row>
    <row r="1656" spans="2:5" x14ac:dyDescent="0.25">
      <c r="B1656" s="1">
        <f t="shared" si="86"/>
        <v>0</v>
      </c>
      <c r="C1656" s="1">
        <v>168716918</v>
      </c>
      <c r="D1656">
        <f t="shared" si="85"/>
        <v>-1.7981418633341364</v>
      </c>
      <c r="E1656" s="1">
        <v>-1607</v>
      </c>
    </row>
    <row r="1657" spans="2:5" x14ac:dyDescent="0.25">
      <c r="B1657" s="1">
        <f t="shared" si="86"/>
        <v>0</v>
      </c>
      <c r="C1657" s="1">
        <v>168717467</v>
      </c>
      <c r="D1657">
        <f t="shared" si="85"/>
        <v>-1.9250460824055495</v>
      </c>
      <c r="E1657" s="1">
        <v>-5063</v>
      </c>
    </row>
    <row r="1658" spans="2:5" x14ac:dyDescent="0.25">
      <c r="B1658" s="1">
        <f t="shared" si="86"/>
        <v>0</v>
      </c>
      <c r="C1658" s="1">
        <v>168734993</v>
      </c>
      <c r="D1658">
        <f t="shared" si="85"/>
        <v>-1.4498351373633955</v>
      </c>
      <c r="E1658" s="1">
        <v>-112</v>
      </c>
    </row>
    <row r="1659" spans="2:5" x14ac:dyDescent="0.25">
      <c r="B1659" s="1">
        <f t="shared" si="86"/>
        <v>1</v>
      </c>
      <c r="C1659" s="1">
        <v>168734993</v>
      </c>
      <c r="D1659">
        <f t="shared" si="85"/>
        <v>-1.5</v>
      </c>
      <c r="E1659" s="1">
        <v>-149</v>
      </c>
    </row>
    <row r="1660" spans="2:5" x14ac:dyDescent="0.25">
      <c r="B1660" s="1">
        <f t="shared" si="86"/>
        <v>0</v>
      </c>
      <c r="C1660" s="1">
        <v>168735104</v>
      </c>
      <c r="D1660">
        <f t="shared" si="85"/>
        <v>-0.33549715083572185</v>
      </c>
      <c r="E1660" s="1">
        <v>504</v>
      </c>
    </row>
    <row r="1661" spans="2:5" x14ac:dyDescent="0.25">
      <c r="B1661" s="1">
        <f t="shared" si="86"/>
        <v>0</v>
      </c>
      <c r="C1661" s="1">
        <v>168735348</v>
      </c>
      <c r="D1661">
        <f t="shared" si="85"/>
        <v>-1.4498351373633955</v>
      </c>
      <c r="E1661" s="1">
        <v>-112</v>
      </c>
    </row>
    <row r="1662" spans="2:5" x14ac:dyDescent="0.25">
      <c r="B1662" s="1">
        <f t="shared" si="86"/>
        <v>0</v>
      </c>
      <c r="C1662" s="1">
        <v>168748624</v>
      </c>
      <c r="D1662">
        <f t="shared" si="85"/>
        <v>-1.3828697292605638</v>
      </c>
      <c r="E1662" s="1">
        <v>-83</v>
      </c>
    </row>
    <row r="1663" spans="2:5" x14ac:dyDescent="0.25">
      <c r="B1663" s="1">
        <f t="shared" si="86"/>
        <v>0</v>
      </c>
      <c r="C1663" s="1">
        <v>168757276</v>
      </c>
      <c r="D1663">
        <f t="shared" si="85"/>
        <v>-1.7554006790070606</v>
      </c>
      <c r="E1663" s="1">
        <v>-1100</v>
      </c>
    </row>
    <row r="1664" spans="2:5" x14ac:dyDescent="0.25">
      <c r="B1664" s="1">
        <f t="shared" si="86"/>
        <v>0</v>
      </c>
      <c r="C1664" s="1">
        <v>168757475</v>
      </c>
      <c r="D1664">
        <f t="shared" si="85"/>
        <v>-1.6315848193474611</v>
      </c>
      <c r="E1664" s="1">
        <v>-385</v>
      </c>
    </row>
    <row r="1665" spans="2:5" x14ac:dyDescent="0.25">
      <c r="B1665" s="1">
        <f t="shared" si="86"/>
        <v>0</v>
      </c>
      <c r="C1665" s="1">
        <v>168757516</v>
      </c>
      <c r="D1665">
        <f t="shared" si="85"/>
        <v>-1.8344646072602737</v>
      </c>
      <c r="E1665" s="1">
        <v>-2226</v>
      </c>
    </row>
    <row r="1666" spans="2:5" x14ac:dyDescent="0.25">
      <c r="B1666" s="1">
        <f t="shared" si="86"/>
        <v>0</v>
      </c>
      <c r="C1666" s="1">
        <v>168757541</v>
      </c>
      <c r="D1666">
        <f t="shared" si="85"/>
        <v>-1.2112745100035642</v>
      </c>
      <c r="E1666" s="1">
        <v>-56</v>
      </c>
    </row>
    <row r="1667" spans="2:5" x14ac:dyDescent="0.25">
      <c r="B1667" s="1">
        <f t="shared" si="86"/>
        <v>0</v>
      </c>
      <c r="C1667" s="1">
        <v>168758007</v>
      </c>
      <c r="D1667">
        <f t="shared" si="85"/>
        <v>-1.2112745100035642</v>
      </c>
      <c r="E1667" s="1">
        <v>-56</v>
      </c>
    </row>
    <row r="1668" spans="2:5" x14ac:dyDescent="0.25">
      <c r="B1668" s="1">
        <f t="shared" si="86"/>
        <v>0</v>
      </c>
      <c r="C1668" s="1">
        <v>168758228</v>
      </c>
      <c r="D1668">
        <f t="shared" si="85"/>
        <v>-0.48388550269327035</v>
      </c>
      <c r="E1668" s="1">
        <v>165</v>
      </c>
    </row>
    <row r="1669" spans="2:5" x14ac:dyDescent="0.25">
      <c r="B1669" s="1">
        <f t="shared" si="86"/>
        <v>0</v>
      </c>
      <c r="C1669" s="1">
        <v>168764062</v>
      </c>
      <c r="D1669">
        <f t="shared" si="85"/>
        <v>-0.33864443266272704</v>
      </c>
      <c r="E1669" s="1">
        <v>491</v>
      </c>
    </row>
    <row r="1670" spans="2:5" x14ac:dyDescent="0.25">
      <c r="B1670" s="1">
        <f t="shared" si="86"/>
        <v>0</v>
      </c>
      <c r="C1670" s="1">
        <v>168889509</v>
      </c>
      <c r="D1670">
        <f t="shared" si="85"/>
        <v>-1.4247425010840047</v>
      </c>
      <c r="E1670" s="1">
        <v>-99</v>
      </c>
    </row>
    <row r="1671" spans="2:5" x14ac:dyDescent="0.25">
      <c r="B1671" s="1">
        <f t="shared" si="86"/>
        <v>0</v>
      </c>
      <c r="C1671" s="1">
        <v>168961173</v>
      </c>
      <c r="D1671">
        <f t="shared" si="85"/>
        <v>-1.7235790156711097</v>
      </c>
      <c r="E1671" s="1">
        <v>-833</v>
      </c>
    </row>
    <row r="1672" spans="2:5" x14ac:dyDescent="0.25">
      <c r="B1672" s="1">
        <f t="shared" si="86"/>
        <v>0</v>
      </c>
      <c r="C1672" s="1">
        <v>168961174</v>
      </c>
      <c r="D1672">
        <f t="shared" ref="D1672:D1735" si="87">IF((E1672&lt;0),-1-1*LOG(-1*E1672-49)/4,-1+LOG(E1672-49)/4)</f>
        <v>-1.6414619546683795</v>
      </c>
      <c r="E1672" s="1">
        <v>-417</v>
      </c>
    </row>
    <row r="1673" spans="2:5" x14ac:dyDescent="0.25">
      <c r="B1673" s="1">
        <f t="shared" si="86"/>
        <v>0</v>
      </c>
      <c r="C1673" s="1">
        <v>168961181</v>
      </c>
      <c r="D1673">
        <f t="shared" si="87"/>
        <v>-1.8178442179735186</v>
      </c>
      <c r="E1673" s="1">
        <v>-1917</v>
      </c>
    </row>
    <row r="1674" spans="2:5" x14ac:dyDescent="0.25">
      <c r="B1674" s="1">
        <f t="shared" ref="B1674:B1737" si="88">IF(C1674=C1673,1,0)</f>
        <v>0</v>
      </c>
      <c r="C1674" s="1">
        <v>168972462</v>
      </c>
      <c r="D1674">
        <f t="shared" si="87"/>
        <v>-1.5752574989159953</v>
      </c>
      <c r="E1674" s="1">
        <v>-249</v>
      </c>
    </row>
    <row r="1675" spans="2:5" x14ac:dyDescent="0.25">
      <c r="B1675" s="1">
        <f t="shared" si="88"/>
        <v>0</v>
      </c>
      <c r="C1675" s="1">
        <v>168972482</v>
      </c>
      <c r="D1675">
        <f t="shared" si="87"/>
        <v>-1.2865320089195595</v>
      </c>
      <c r="E1675" s="1">
        <v>-63</v>
      </c>
    </row>
    <row r="1676" spans="2:5" x14ac:dyDescent="0.25">
      <c r="B1676" s="1">
        <f t="shared" si="88"/>
        <v>0</v>
      </c>
      <c r="C1676" s="1">
        <v>168988807</v>
      </c>
      <c r="D1676">
        <f t="shared" si="87"/>
        <v>-0.38821049216444514</v>
      </c>
      <c r="E1676" s="1">
        <v>329</v>
      </c>
    </row>
    <row r="1677" spans="2:5" x14ac:dyDescent="0.25">
      <c r="B1677" s="1">
        <f t="shared" si="88"/>
        <v>0</v>
      </c>
      <c r="C1677" s="1">
        <v>168990255</v>
      </c>
      <c r="D1677">
        <f t="shared" si="87"/>
        <v>-0.34188567695381888</v>
      </c>
      <c r="E1677" s="1">
        <v>478</v>
      </c>
    </row>
    <row r="1678" spans="2:5" x14ac:dyDescent="0.25">
      <c r="B1678" s="1">
        <f t="shared" si="88"/>
        <v>0</v>
      </c>
      <c r="C1678" s="1">
        <v>168992930</v>
      </c>
      <c r="D1678">
        <f t="shared" si="87"/>
        <v>-0.41944517631652023</v>
      </c>
      <c r="E1678" s="1">
        <v>259</v>
      </c>
    </row>
    <row r="1679" spans="2:5" x14ac:dyDescent="0.25">
      <c r="B1679" s="1">
        <f t="shared" si="88"/>
        <v>0</v>
      </c>
      <c r="C1679" s="1">
        <v>168995309</v>
      </c>
      <c r="D1679">
        <f t="shared" si="87"/>
        <v>-0.75</v>
      </c>
      <c r="E1679" s="1">
        <v>59</v>
      </c>
    </row>
    <row r="1680" spans="2:5" x14ac:dyDescent="0.25">
      <c r="B1680" s="1">
        <f t="shared" si="88"/>
        <v>0</v>
      </c>
      <c r="C1680" s="1">
        <v>168995967</v>
      </c>
      <c r="D1680">
        <f t="shared" si="87"/>
        <v>-0.16744730385711803</v>
      </c>
      <c r="E1680" s="1">
        <v>2188</v>
      </c>
    </row>
    <row r="1681" spans="2:5" x14ac:dyDescent="0.25">
      <c r="B1681" s="1">
        <f t="shared" si="88"/>
        <v>0</v>
      </c>
      <c r="C1681" s="1">
        <v>168996724</v>
      </c>
      <c r="D1681">
        <f t="shared" si="87"/>
        <v>-0.53269207006725594</v>
      </c>
      <c r="E1681" s="1">
        <v>123</v>
      </c>
    </row>
    <row r="1682" spans="2:5" x14ac:dyDescent="0.25">
      <c r="B1682" s="1">
        <f t="shared" si="88"/>
        <v>0</v>
      </c>
      <c r="C1682" s="1">
        <v>168996876</v>
      </c>
      <c r="D1682">
        <f t="shared" si="87"/>
        <v>-0.29845500650402823</v>
      </c>
      <c r="E1682" s="1">
        <v>689</v>
      </c>
    </row>
    <row r="1683" spans="2:5" x14ac:dyDescent="0.25">
      <c r="B1683" s="1">
        <f t="shared" si="88"/>
        <v>0</v>
      </c>
      <c r="C1683" s="1">
        <v>169012073</v>
      </c>
      <c r="D1683">
        <f t="shared" si="87"/>
        <v>-1.3494850021680094</v>
      </c>
      <c r="E1683" s="1">
        <v>-74</v>
      </c>
    </row>
    <row r="1684" spans="2:5" x14ac:dyDescent="0.25">
      <c r="B1684" s="1">
        <f t="shared" si="88"/>
        <v>0</v>
      </c>
      <c r="C1684" s="1">
        <v>169014280</v>
      </c>
      <c r="D1684">
        <f t="shared" si="87"/>
        <v>-1.8312762457428517</v>
      </c>
      <c r="E1684" s="1">
        <v>-2163</v>
      </c>
    </row>
    <row r="1685" spans="2:5" x14ac:dyDescent="0.25">
      <c r="B1685" s="1">
        <f t="shared" si="88"/>
        <v>0</v>
      </c>
      <c r="C1685" s="1">
        <v>169025333</v>
      </c>
      <c r="D1685">
        <f t="shared" si="87"/>
        <v>-0.59163288610510345</v>
      </c>
      <c r="E1685" s="1">
        <v>92</v>
      </c>
    </row>
    <row r="1686" spans="2:5" x14ac:dyDescent="0.25">
      <c r="B1686" s="1">
        <f t="shared" si="88"/>
        <v>0</v>
      </c>
      <c r="C1686" s="1">
        <v>169054240</v>
      </c>
      <c r="D1686">
        <f t="shared" si="87"/>
        <v>-0.48388550269327035</v>
      </c>
      <c r="E1686" s="1">
        <v>165</v>
      </c>
    </row>
    <row r="1687" spans="2:5" x14ac:dyDescent="0.25">
      <c r="B1687" s="1">
        <f t="shared" si="88"/>
        <v>0</v>
      </c>
      <c r="C1687" s="1">
        <v>169060095</v>
      </c>
      <c r="D1687">
        <f t="shared" si="87"/>
        <v>-0.1953005004720656</v>
      </c>
      <c r="E1687" s="1">
        <v>1704</v>
      </c>
    </row>
    <row r="1688" spans="2:5" x14ac:dyDescent="0.25">
      <c r="B1688" s="1">
        <f t="shared" si="88"/>
        <v>0</v>
      </c>
      <c r="C1688" s="1">
        <v>169060184</v>
      </c>
      <c r="D1688">
        <f t="shared" si="87"/>
        <v>-0.28239902368024328</v>
      </c>
      <c r="E1688" s="1">
        <v>791</v>
      </c>
    </row>
    <row r="1689" spans="2:5" x14ac:dyDescent="0.25">
      <c r="B1689" s="1">
        <f t="shared" si="88"/>
        <v>0</v>
      </c>
      <c r="C1689" s="1">
        <v>169060346</v>
      </c>
      <c r="D1689">
        <f t="shared" si="87"/>
        <v>-0.26599730107119757</v>
      </c>
      <c r="E1689" s="1">
        <v>912</v>
      </c>
    </row>
    <row r="1690" spans="2:5" x14ac:dyDescent="0.25">
      <c r="B1690" s="1">
        <f t="shared" si="88"/>
        <v>0</v>
      </c>
      <c r="C1690" s="1">
        <v>169069470</v>
      </c>
      <c r="D1690">
        <f t="shared" si="87"/>
        <v>-0.41588506653786761</v>
      </c>
      <c r="E1690" s="1">
        <v>266</v>
      </c>
    </row>
    <row r="1691" spans="2:5" x14ac:dyDescent="0.25">
      <c r="B1691" s="1">
        <f t="shared" si="88"/>
        <v>0</v>
      </c>
      <c r="C1691" s="1">
        <v>169115651</v>
      </c>
      <c r="D1691">
        <f t="shared" si="87"/>
        <v>-0.38254449600545926</v>
      </c>
      <c r="E1691" s="1">
        <v>344</v>
      </c>
    </row>
    <row r="1692" spans="2:5" x14ac:dyDescent="0.25">
      <c r="B1692" s="1">
        <f t="shared" si="88"/>
        <v>0</v>
      </c>
      <c r="C1692" s="1">
        <v>169143028</v>
      </c>
      <c r="D1692">
        <f t="shared" si="87"/>
        <v>-1.5650178469962688</v>
      </c>
      <c r="E1692" s="1">
        <v>-231</v>
      </c>
    </row>
    <row r="1693" spans="2:5" x14ac:dyDescent="0.25">
      <c r="B1693" s="1">
        <f t="shared" si="88"/>
        <v>0</v>
      </c>
      <c r="C1693" s="1">
        <v>169219880</v>
      </c>
      <c r="D1693">
        <f t="shared" si="87"/>
        <v>-0.65494718957209852</v>
      </c>
      <c r="E1693" s="1">
        <v>73</v>
      </c>
    </row>
    <row r="1694" spans="2:5" x14ac:dyDescent="0.25">
      <c r="B1694" s="1">
        <f t="shared" si="88"/>
        <v>0</v>
      </c>
      <c r="C1694" s="1">
        <v>169222895</v>
      </c>
      <c r="D1694">
        <f t="shared" si="87"/>
        <v>-1.5860980684212778</v>
      </c>
      <c r="E1694" s="1">
        <v>-270</v>
      </c>
    </row>
    <row r="1695" spans="2:5" x14ac:dyDescent="0.25">
      <c r="B1695" s="1">
        <f t="shared" si="88"/>
        <v>0</v>
      </c>
      <c r="C1695" s="1">
        <v>169225844</v>
      </c>
      <c r="D1695">
        <f t="shared" si="87"/>
        <v>-0.47068217608605889</v>
      </c>
      <c r="E1695" s="1">
        <v>180</v>
      </c>
    </row>
    <row r="1696" spans="2:5" x14ac:dyDescent="0.25">
      <c r="B1696" s="1">
        <f t="shared" si="88"/>
        <v>0</v>
      </c>
      <c r="C1696" s="1">
        <v>169239929</v>
      </c>
      <c r="D1696">
        <f t="shared" si="87"/>
        <v>-0.62371250542002343</v>
      </c>
      <c r="E1696" s="1">
        <v>81</v>
      </c>
    </row>
    <row r="1697" spans="2:5" x14ac:dyDescent="0.25">
      <c r="B1697" s="1">
        <f t="shared" si="88"/>
        <v>0</v>
      </c>
      <c r="C1697" s="1">
        <v>169239963</v>
      </c>
      <c r="D1697">
        <f t="shared" si="87"/>
        <v>-0.23548844240117961</v>
      </c>
      <c r="E1697" s="1">
        <v>1192</v>
      </c>
    </row>
    <row r="1698" spans="2:5" x14ac:dyDescent="0.25">
      <c r="B1698" s="1">
        <f t="shared" si="88"/>
        <v>0</v>
      </c>
      <c r="C1698" s="1">
        <v>169241995</v>
      </c>
      <c r="D1698">
        <f t="shared" si="87"/>
        <v>-0.19622285473672674</v>
      </c>
      <c r="E1698" s="1">
        <v>1690</v>
      </c>
    </row>
    <row r="1699" spans="2:5" x14ac:dyDescent="0.25">
      <c r="B1699" s="1">
        <f t="shared" si="88"/>
        <v>0</v>
      </c>
      <c r="C1699" s="1">
        <v>169246894</v>
      </c>
      <c r="D1699">
        <f t="shared" si="87"/>
        <v>-0.29710624853235168</v>
      </c>
      <c r="E1699" s="1">
        <v>697</v>
      </c>
    </row>
    <row r="1700" spans="2:5" x14ac:dyDescent="0.25">
      <c r="B1700" s="1">
        <f t="shared" si="88"/>
        <v>1</v>
      </c>
      <c r="C1700" s="1">
        <v>169246894</v>
      </c>
      <c r="D1700">
        <f t="shared" si="87"/>
        <v>-1.5805548236834799</v>
      </c>
      <c r="E1700" s="1">
        <v>-259</v>
      </c>
    </row>
    <row r="1701" spans="2:5" x14ac:dyDescent="0.25">
      <c r="B1701" s="1">
        <f t="shared" si="88"/>
        <v>0</v>
      </c>
      <c r="C1701" s="1">
        <v>169249953</v>
      </c>
      <c r="D1701">
        <f t="shared" si="87"/>
        <v>-1.6148481219398079</v>
      </c>
      <c r="E1701" s="1">
        <v>-337</v>
      </c>
    </row>
    <row r="1702" spans="2:5" x14ac:dyDescent="0.25">
      <c r="B1702" s="1">
        <f t="shared" si="88"/>
        <v>0</v>
      </c>
      <c r="C1702" s="1">
        <v>169250151</v>
      </c>
      <c r="D1702">
        <f t="shared" si="87"/>
        <v>-0.65494718957209852</v>
      </c>
      <c r="E1702" s="1">
        <v>73</v>
      </c>
    </row>
    <row r="1703" spans="2:5" x14ac:dyDescent="0.25">
      <c r="B1703" s="1">
        <f t="shared" si="88"/>
        <v>0</v>
      </c>
      <c r="C1703" s="1">
        <v>169256237</v>
      </c>
      <c r="D1703">
        <f t="shared" si="87"/>
        <v>-1.6353948109866452</v>
      </c>
      <c r="E1703" s="1">
        <v>-397</v>
      </c>
    </row>
    <row r="1704" spans="2:5" x14ac:dyDescent="0.25">
      <c r="B1704" s="1">
        <f t="shared" si="88"/>
        <v>0</v>
      </c>
      <c r="C1704" s="1">
        <v>169266610</v>
      </c>
      <c r="D1704">
        <f t="shared" si="87"/>
        <v>-0.44367267956853429</v>
      </c>
      <c r="E1704" s="1">
        <v>217</v>
      </c>
    </row>
    <row r="1705" spans="2:5" x14ac:dyDescent="0.25">
      <c r="B1705" s="1">
        <f t="shared" si="88"/>
        <v>0</v>
      </c>
      <c r="C1705" s="1">
        <v>169271811</v>
      </c>
      <c r="D1705">
        <f t="shared" si="87"/>
        <v>-0.84948500216800937</v>
      </c>
      <c r="E1705" s="1">
        <v>53</v>
      </c>
    </row>
    <row r="1706" spans="2:5" x14ac:dyDescent="0.25">
      <c r="B1706" s="1">
        <f t="shared" si="88"/>
        <v>0</v>
      </c>
      <c r="C1706" s="1">
        <v>169313480</v>
      </c>
      <c r="D1706">
        <f t="shared" si="87"/>
        <v>-0.73965182871044366</v>
      </c>
      <c r="E1706" s="1">
        <v>60</v>
      </c>
    </row>
    <row r="1707" spans="2:5" x14ac:dyDescent="0.25">
      <c r="B1707" s="1">
        <f t="shared" si="88"/>
        <v>0</v>
      </c>
      <c r="C1707" s="1">
        <v>169313778</v>
      </c>
      <c r="D1707">
        <f t="shared" si="87"/>
        <v>-0.24795645399839339</v>
      </c>
      <c r="E1707" s="1">
        <v>1068</v>
      </c>
    </row>
    <row r="1708" spans="2:5" x14ac:dyDescent="0.25">
      <c r="B1708" s="1">
        <f t="shared" si="88"/>
        <v>0</v>
      </c>
      <c r="C1708" s="1">
        <v>169314417</v>
      </c>
      <c r="D1708">
        <f t="shared" si="87"/>
        <v>-0.3730360320760423</v>
      </c>
      <c r="E1708" s="1">
        <v>371</v>
      </c>
    </row>
    <row r="1709" spans="2:5" x14ac:dyDescent="0.25">
      <c r="B1709" s="1">
        <f t="shared" si="88"/>
        <v>0</v>
      </c>
      <c r="C1709" s="1">
        <v>169314426</v>
      </c>
      <c r="D1709">
        <f t="shared" si="87"/>
        <v>-0.6861818737241735</v>
      </c>
      <c r="E1709" s="1">
        <v>67</v>
      </c>
    </row>
    <row r="1710" spans="2:5" x14ac:dyDescent="0.25">
      <c r="B1710" s="1">
        <f t="shared" si="88"/>
        <v>0</v>
      </c>
      <c r="C1710" s="1">
        <v>169331500</v>
      </c>
      <c r="D1710">
        <f t="shared" si="87"/>
        <v>-0.25637207681566787</v>
      </c>
      <c r="E1710" s="1">
        <v>992</v>
      </c>
    </row>
    <row r="1711" spans="2:5" x14ac:dyDescent="0.25">
      <c r="B1711" s="1">
        <f t="shared" si="88"/>
        <v>0</v>
      </c>
      <c r="C1711" s="1">
        <v>169332893</v>
      </c>
      <c r="D1711">
        <f t="shared" si="87"/>
        <v>-0.17253924882098237</v>
      </c>
      <c r="E1711" s="1">
        <v>2090</v>
      </c>
    </row>
    <row r="1712" spans="2:5" x14ac:dyDescent="0.25">
      <c r="B1712" s="1">
        <f t="shared" si="88"/>
        <v>0</v>
      </c>
      <c r="C1712" s="1">
        <v>169334828</v>
      </c>
      <c r="D1712">
        <f t="shared" si="87"/>
        <v>-0.88071968632008435</v>
      </c>
      <c r="E1712" s="1">
        <v>52</v>
      </c>
    </row>
    <row r="1713" spans="2:5" x14ac:dyDescent="0.25">
      <c r="B1713" s="1">
        <f t="shared" si="88"/>
        <v>0</v>
      </c>
      <c r="C1713" s="1">
        <v>169340195</v>
      </c>
      <c r="D1713">
        <f t="shared" si="87"/>
        <v>-1.3617895078355549</v>
      </c>
      <c r="E1713" s="1">
        <v>-77</v>
      </c>
    </row>
    <row r="1714" spans="2:5" x14ac:dyDescent="0.25">
      <c r="B1714" s="1">
        <f t="shared" si="88"/>
        <v>0</v>
      </c>
      <c r="C1714" s="1">
        <v>169390880</v>
      </c>
      <c r="D1714">
        <f t="shared" si="87"/>
        <v>-0.47490736372060927</v>
      </c>
      <c r="E1714" s="1">
        <v>175</v>
      </c>
    </row>
    <row r="1715" spans="2:5" x14ac:dyDescent="0.25">
      <c r="B1715" s="1">
        <f t="shared" si="88"/>
        <v>0</v>
      </c>
      <c r="C1715" s="1">
        <v>169391899</v>
      </c>
      <c r="D1715">
        <f t="shared" si="87"/>
        <v>-0.43146053768407999</v>
      </c>
      <c r="E1715" s="1">
        <v>237</v>
      </c>
    </row>
    <row r="1716" spans="2:5" x14ac:dyDescent="0.25">
      <c r="B1716" s="1">
        <f t="shared" si="88"/>
        <v>0</v>
      </c>
      <c r="C1716" s="1">
        <v>169425353</v>
      </c>
      <c r="D1716">
        <f t="shared" si="87"/>
        <v>-1.3010299956639813</v>
      </c>
      <c r="E1716" s="1">
        <v>-65</v>
      </c>
    </row>
    <row r="1717" spans="2:5" x14ac:dyDescent="0.25">
      <c r="B1717" s="1">
        <f t="shared" si="88"/>
        <v>0</v>
      </c>
      <c r="C1717" s="1">
        <v>169507494</v>
      </c>
      <c r="D1717">
        <f t="shared" si="87"/>
        <v>-1.3010299956639813</v>
      </c>
      <c r="E1717" s="1">
        <v>-65</v>
      </c>
    </row>
    <row r="1718" spans="2:5" x14ac:dyDescent="0.25">
      <c r="B1718" s="1">
        <f t="shared" si="88"/>
        <v>0</v>
      </c>
      <c r="C1718" s="1">
        <v>169525169</v>
      </c>
      <c r="D1718">
        <f t="shared" si="87"/>
        <v>-0.72151416192329076</v>
      </c>
      <c r="E1718" s="1">
        <v>62</v>
      </c>
    </row>
    <row r="1719" spans="2:5" x14ac:dyDescent="0.25">
      <c r="B1719" s="1">
        <f t="shared" si="88"/>
        <v>0</v>
      </c>
      <c r="C1719" s="1">
        <v>169526106</v>
      </c>
      <c r="D1719">
        <f t="shared" si="87"/>
        <v>-0.42206153473606145</v>
      </c>
      <c r="E1719" s="1">
        <v>254</v>
      </c>
    </row>
    <row r="1720" spans="2:5" x14ac:dyDescent="0.25">
      <c r="B1720" s="1">
        <f t="shared" si="88"/>
        <v>0</v>
      </c>
      <c r="C1720" s="1">
        <v>169591823</v>
      </c>
      <c r="D1720">
        <f t="shared" si="87"/>
        <v>-1.7081272281765592</v>
      </c>
      <c r="E1720" s="1">
        <v>-729</v>
      </c>
    </row>
    <row r="1721" spans="2:5" x14ac:dyDescent="0.25">
      <c r="B1721" s="1">
        <f t="shared" si="88"/>
        <v>0</v>
      </c>
      <c r="C1721" s="1">
        <v>169591984</v>
      </c>
      <c r="D1721">
        <f t="shared" si="87"/>
        <v>-1.6694017381801234</v>
      </c>
      <c r="E1721" s="1">
        <v>-525</v>
      </c>
    </row>
    <row r="1722" spans="2:5" x14ac:dyDescent="0.25">
      <c r="B1722" s="1">
        <f t="shared" si="88"/>
        <v>0</v>
      </c>
      <c r="C1722" s="1">
        <v>169597334</v>
      </c>
      <c r="D1722">
        <f t="shared" si="87"/>
        <v>-0.63071968632008435</v>
      </c>
      <c r="E1722" s="1">
        <v>79</v>
      </c>
    </row>
    <row r="1723" spans="2:5" x14ac:dyDescent="0.25">
      <c r="B1723" s="1">
        <f t="shared" si="88"/>
        <v>0</v>
      </c>
      <c r="C1723" s="1">
        <v>169615121</v>
      </c>
      <c r="D1723">
        <f t="shared" si="87"/>
        <v>-0.59163288610510345</v>
      </c>
      <c r="E1723" s="1">
        <v>92</v>
      </c>
    </row>
    <row r="1724" spans="2:5" x14ac:dyDescent="0.25">
      <c r="B1724" s="1">
        <f t="shared" si="88"/>
        <v>0</v>
      </c>
      <c r="C1724" s="1">
        <v>169618044</v>
      </c>
      <c r="D1724">
        <f t="shared" si="87"/>
        <v>-1.410863169121547</v>
      </c>
      <c r="E1724" s="1">
        <v>-93</v>
      </c>
    </row>
    <row r="1725" spans="2:5" x14ac:dyDescent="0.25">
      <c r="B1725" s="1">
        <f t="shared" si="88"/>
        <v>0</v>
      </c>
      <c r="C1725" s="1">
        <v>169642634</v>
      </c>
      <c r="D1725">
        <f t="shared" si="87"/>
        <v>-0.35649218306807029</v>
      </c>
      <c r="E1725" s="1">
        <v>424</v>
      </c>
    </row>
    <row r="1726" spans="2:5" x14ac:dyDescent="0.25">
      <c r="B1726" s="1">
        <f t="shared" si="88"/>
        <v>0</v>
      </c>
      <c r="C1726" s="1">
        <v>169642637</v>
      </c>
      <c r="D1726">
        <f t="shared" si="87"/>
        <v>-1.6437969612319152</v>
      </c>
      <c r="E1726" s="1">
        <v>-425</v>
      </c>
    </row>
    <row r="1727" spans="2:5" x14ac:dyDescent="0.25">
      <c r="B1727" s="1">
        <f t="shared" si="88"/>
        <v>0</v>
      </c>
      <c r="C1727" s="1">
        <v>169642680</v>
      </c>
      <c r="D1727">
        <f t="shared" si="87"/>
        <v>-1.4716226812931206</v>
      </c>
      <c r="E1727" s="1">
        <v>-126</v>
      </c>
    </row>
    <row r="1728" spans="2:5" x14ac:dyDescent="0.25">
      <c r="B1728" s="1">
        <f t="shared" si="88"/>
        <v>0</v>
      </c>
      <c r="C1728" s="1">
        <v>169662855</v>
      </c>
      <c r="D1728">
        <f t="shared" si="87"/>
        <v>-1.5215899576686871</v>
      </c>
      <c r="E1728" s="1">
        <v>-171</v>
      </c>
    </row>
    <row r="1729" spans="2:5" x14ac:dyDescent="0.25">
      <c r="B1729" s="1">
        <f t="shared" si="88"/>
        <v>0</v>
      </c>
      <c r="C1729" s="1">
        <v>169663144</v>
      </c>
      <c r="D1729">
        <f t="shared" si="87"/>
        <v>-1.4515449934959719</v>
      </c>
      <c r="E1729" s="1">
        <v>-113</v>
      </c>
    </row>
    <row r="1730" spans="2:5" x14ac:dyDescent="0.25">
      <c r="B1730" s="1">
        <f t="shared" si="88"/>
        <v>0</v>
      </c>
      <c r="C1730" s="1">
        <v>169663247</v>
      </c>
      <c r="D1730">
        <f t="shared" si="87"/>
        <v>-1.2257724967479859</v>
      </c>
      <c r="E1730" s="1">
        <v>-57</v>
      </c>
    </row>
    <row r="1731" spans="2:5" x14ac:dyDescent="0.25">
      <c r="B1731" s="1">
        <f t="shared" si="88"/>
        <v>0</v>
      </c>
      <c r="C1731" s="1">
        <v>169725786</v>
      </c>
      <c r="D1731">
        <f t="shared" si="87"/>
        <v>-1.4989087986493874</v>
      </c>
      <c r="E1731" s="1">
        <v>-148</v>
      </c>
    </row>
    <row r="1732" spans="2:5" x14ac:dyDescent="0.25">
      <c r="B1732" s="1">
        <f t="shared" si="88"/>
        <v>0</v>
      </c>
      <c r="C1732" s="1">
        <v>169725871</v>
      </c>
      <c r="D1732">
        <f t="shared" si="87"/>
        <v>-1.4389687139181229</v>
      </c>
      <c r="E1732" s="1">
        <v>-106</v>
      </c>
    </row>
    <row r="1733" spans="2:5" x14ac:dyDescent="0.25">
      <c r="B1733" s="1">
        <f t="shared" si="88"/>
        <v>0</v>
      </c>
      <c r="C1733" s="1">
        <v>169771841</v>
      </c>
      <c r="D1733">
        <f t="shared" si="87"/>
        <v>-0.26083785519869918</v>
      </c>
      <c r="E1733" s="1">
        <v>954</v>
      </c>
    </row>
    <row r="1734" spans="2:5" x14ac:dyDescent="0.25">
      <c r="B1734" s="1">
        <f t="shared" si="88"/>
        <v>0</v>
      </c>
      <c r="C1734" s="1">
        <v>169772644</v>
      </c>
      <c r="D1734">
        <f t="shared" si="87"/>
        <v>-0.30331214446360966</v>
      </c>
      <c r="E1734" s="1">
        <v>661</v>
      </c>
    </row>
    <row r="1735" spans="2:5" x14ac:dyDescent="0.25">
      <c r="B1735" s="1">
        <f t="shared" si="88"/>
        <v>0</v>
      </c>
      <c r="C1735" s="1">
        <v>169772994</v>
      </c>
      <c r="D1735">
        <f t="shared" si="87"/>
        <v>-0.25465862273036388</v>
      </c>
      <c r="E1735" s="1">
        <v>1007</v>
      </c>
    </row>
    <row r="1736" spans="2:5" x14ac:dyDescent="0.25">
      <c r="B1736" s="1">
        <f t="shared" si="88"/>
        <v>1</v>
      </c>
      <c r="C1736" s="1">
        <v>169772994</v>
      </c>
      <c r="D1736">
        <f t="shared" ref="D1736:D1799" si="89">IF((E1736&lt;0),-1-1*LOG(-1*E1736-49)/4,-1+LOG(E1736-49)/4)</f>
        <v>-8.4759927055979123E-2</v>
      </c>
      <c r="E1736" s="1">
        <v>4630</v>
      </c>
    </row>
    <row r="1737" spans="2:5" x14ac:dyDescent="0.25">
      <c r="B1737" s="1">
        <f t="shared" si="88"/>
        <v>0</v>
      </c>
      <c r="C1737" s="1">
        <v>169774029</v>
      </c>
      <c r="D1737">
        <f t="shared" si="89"/>
        <v>-1.2865320089195595</v>
      </c>
      <c r="E1737" s="1">
        <v>-63</v>
      </c>
    </row>
    <row r="1738" spans="2:5" x14ac:dyDescent="0.25">
      <c r="B1738" s="1">
        <f t="shared" ref="B1738:B1801" si="90">IF(C1738=C1737,1,0)</f>
        <v>0</v>
      </c>
      <c r="C1738" s="1">
        <v>169776762</v>
      </c>
      <c r="D1738">
        <f t="shared" si="89"/>
        <v>-1.5913719962227248</v>
      </c>
      <c r="E1738" s="1">
        <v>-281</v>
      </c>
    </row>
    <row r="1739" spans="2:5" x14ac:dyDescent="0.25">
      <c r="B1739" s="1">
        <f t="shared" si="90"/>
        <v>0</v>
      </c>
      <c r="C1739" s="1">
        <v>169825209</v>
      </c>
      <c r="D1739">
        <f t="shared" si="89"/>
        <v>-1.6647412106661088</v>
      </c>
      <c r="E1739" s="1">
        <v>-505</v>
      </c>
    </row>
    <row r="1740" spans="2:5" x14ac:dyDescent="0.25">
      <c r="B1740" s="1">
        <f t="shared" si="90"/>
        <v>0</v>
      </c>
      <c r="C1740" s="1">
        <v>169825312</v>
      </c>
      <c r="D1740">
        <f t="shared" si="89"/>
        <v>-1.6041601268345702</v>
      </c>
      <c r="E1740" s="1">
        <v>-310</v>
      </c>
    </row>
    <row r="1741" spans="2:5" x14ac:dyDescent="0.25">
      <c r="B1741" s="1">
        <f t="shared" si="90"/>
        <v>0</v>
      </c>
      <c r="C1741" s="1">
        <v>169825924</v>
      </c>
      <c r="D1741">
        <f t="shared" si="89"/>
        <v>-0.4936735336838074</v>
      </c>
      <c r="E1741" s="1">
        <v>155</v>
      </c>
    </row>
    <row r="1742" spans="2:5" x14ac:dyDescent="0.25">
      <c r="B1742" s="1">
        <f t="shared" si="90"/>
        <v>0</v>
      </c>
      <c r="C1742" s="1">
        <v>169905558</v>
      </c>
      <c r="D1742">
        <f t="shared" si="89"/>
        <v>-1.410863169121547</v>
      </c>
      <c r="E1742" s="1">
        <v>-93</v>
      </c>
    </row>
    <row r="1743" spans="2:5" x14ac:dyDescent="0.25">
      <c r="B1743" s="1">
        <f t="shared" si="90"/>
        <v>0</v>
      </c>
      <c r="C1743" s="1">
        <v>169913724</v>
      </c>
      <c r="D1743">
        <f t="shared" si="89"/>
        <v>-1.4268925440244842</v>
      </c>
      <c r="E1743" s="1">
        <v>-100</v>
      </c>
    </row>
    <row r="1744" spans="2:5" x14ac:dyDescent="0.25">
      <c r="B1744" s="1">
        <f t="shared" si="90"/>
        <v>0</v>
      </c>
      <c r="C1744" s="1">
        <v>169913744</v>
      </c>
      <c r="D1744">
        <f t="shared" si="89"/>
        <v>-0.58197553551607062</v>
      </c>
      <c r="E1744" s="1">
        <v>96</v>
      </c>
    </row>
    <row r="1745" spans="2:5" x14ac:dyDescent="0.25">
      <c r="B1745" s="1">
        <f t="shared" si="90"/>
        <v>0</v>
      </c>
      <c r="C1745" s="1">
        <v>169913777</v>
      </c>
      <c r="D1745">
        <f t="shared" si="89"/>
        <v>-0.71346799108044046</v>
      </c>
      <c r="E1745" s="1">
        <v>63</v>
      </c>
    </row>
    <row r="1746" spans="2:5" x14ac:dyDescent="0.25">
      <c r="B1746" s="1">
        <f t="shared" si="90"/>
        <v>0</v>
      </c>
      <c r="C1746" s="1">
        <v>169966140</v>
      </c>
      <c r="D1746">
        <f t="shared" si="89"/>
        <v>-1.2697953115119063</v>
      </c>
      <c r="E1746" s="1">
        <v>-61</v>
      </c>
    </row>
    <row r="1747" spans="2:5" x14ac:dyDescent="0.25">
      <c r="B1747" s="1">
        <f t="shared" si="90"/>
        <v>0</v>
      </c>
      <c r="C1747" s="1">
        <v>170060912</v>
      </c>
      <c r="D1747">
        <f t="shared" si="89"/>
        <v>-0.52422750325201406</v>
      </c>
      <c r="E1747" s="1">
        <v>129</v>
      </c>
    </row>
    <row r="1748" spans="2:5" x14ac:dyDescent="0.25">
      <c r="B1748" s="1">
        <f t="shared" si="90"/>
        <v>1</v>
      </c>
      <c r="C1748" s="1">
        <v>170060912</v>
      </c>
      <c r="D1748">
        <f t="shared" si="89"/>
        <v>-0.42100741363577054</v>
      </c>
      <c r="E1748" s="1">
        <v>256</v>
      </c>
    </row>
    <row r="1749" spans="2:5" x14ac:dyDescent="0.25">
      <c r="B1749" s="1">
        <f t="shared" si="90"/>
        <v>0</v>
      </c>
      <c r="C1749" s="1">
        <v>170060933</v>
      </c>
      <c r="D1749">
        <f t="shared" si="89"/>
        <v>-1.4771212547196624</v>
      </c>
      <c r="E1749" s="1">
        <v>-130</v>
      </c>
    </row>
    <row r="1750" spans="2:5" x14ac:dyDescent="0.25">
      <c r="B1750" s="1">
        <f t="shared" si="90"/>
        <v>0</v>
      </c>
      <c r="C1750" s="1">
        <v>170062832</v>
      </c>
      <c r="D1750">
        <f t="shared" si="89"/>
        <v>-0.6861818737241735</v>
      </c>
      <c r="E1750" s="1">
        <v>67</v>
      </c>
    </row>
    <row r="1751" spans="2:5" x14ac:dyDescent="0.25">
      <c r="B1751" s="1">
        <f t="shared" si="90"/>
        <v>0</v>
      </c>
      <c r="C1751" s="1">
        <v>170064946</v>
      </c>
      <c r="D1751">
        <f t="shared" si="89"/>
        <v>-1.5333847270925545</v>
      </c>
      <c r="E1751" s="1">
        <v>-185</v>
      </c>
    </row>
    <row r="1752" spans="2:5" x14ac:dyDescent="0.25">
      <c r="B1752" s="1">
        <f t="shared" si="90"/>
        <v>0</v>
      </c>
      <c r="C1752" s="1">
        <v>170165954</v>
      </c>
      <c r="D1752">
        <f t="shared" si="89"/>
        <v>-1.4955678082598922</v>
      </c>
      <c r="E1752" s="1">
        <v>-145</v>
      </c>
    </row>
    <row r="1753" spans="2:5" x14ac:dyDescent="0.25">
      <c r="B1753" s="1">
        <f t="shared" si="90"/>
        <v>0</v>
      </c>
      <c r="C1753" s="1">
        <v>170206128</v>
      </c>
      <c r="D1753">
        <f t="shared" si="89"/>
        <v>-1.5923039643525358</v>
      </c>
      <c r="E1753" s="1">
        <v>-283</v>
      </c>
    </row>
    <row r="1754" spans="2:5" x14ac:dyDescent="0.25">
      <c r="B1754" s="1">
        <f t="shared" si="90"/>
        <v>0</v>
      </c>
      <c r="C1754" s="1">
        <v>170207368</v>
      </c>
      <c r="D1754">
        <f t="shared" si="89"/>
        <v>-0.54845500650402823</v>
      </c>
      <c r="E1754" s="1">
        <v>113</v>
      </c>
    </row>
    <row r="1755" spans="2:5" x14ac:dyDescent="0.25">
      <c r="B1755" s="1">
        <f t="shared" si="90"/>
        <v>0</v>
      </c>
      <c r="C1755" s="1">
        <v>170209984</v>
      </c>
      <c r="D1755">
        <f t="shared" si="89"/>
        <v>-1.6312612017592114</v>
      </c>
      <c r="E1755" s="1">
        <v>-384</v>
      </c>
    </row>
    <row r="1756" spans="2:5" x14ac:dyDescent="0.25">
      <c r="B1756" s="1">
        <f t="shared" si="90"/>
        <v>0</v>
      </c>
      <c r="C1756" s="1">
        <v>170228947</v>
      </c>
      <c r="D1756">
        <f t="shared" si="89"/>
        <v>-1.5613781669535376</v>
      </c>
      <c r="E1756" s="1">
        <v>-225</v>
      </c>
    </row>
    <row r="1757" spans="2:5" x14ac:dyDescent="0.25">
      <c r="B1757" s="1">
        <f t="shared" si="90"/>
        <v>0</v>
      </c>
      <c r="C1757" s="1">
        <v>170339387</v>
      </c>
      <c r="D1757">
        <f t="shared" si="89"/>
        <v>-0.56295299324844983</v>
      </c>
      <c r="E1757" s="1">
        <v>105</v>
      </c>
    </row>
    <row r="1758" spans="2:5" x14ac:dyDescent="0.25">
      <c r="B1758" s="1">
        <f t="shared" si="90"/>
        <v>0</v>
      </c>
      <c r="C1758" s="1">
        <v>170339548</v>
      </c>
      <c r="D1758">
        <f t="shared" si="89"/>
        <v>-0.55728699708946394</v>
      </c>
      <c r="E1758" s="1">
        <v>108</v>
      </c>
    </row>
    <row r="1759" spans="2:5" x14ac:dyDescent="0.25">
      <c r="B1759" s="1">
        <f t="shared" si="90"/>
        <v>0</v>
      </c>
      <c r="C1759" s="1">
        <v>170354821</v>
      </c>
      <c r="D1759">
        <f t="shared" si="89"/>
        <v>-1.4771212547196624</v>
      </c>
      <c r="E1759" s="1">
        <v>-130</v>
      </c>
    </row>
    <row r="1760" spans="2:5" x14ac:dyDescent="0.25">
      <c r="B1760" s="1">
        <f t="shared" si="90"/>
        <v>0</v>
      </c>
      <c r="C1760" s="1">
        <v>170354935</v>
      </c>
      <c r="D1760">
        <f t="shared" si="89"/>
        <v>-1.3617895078355549</v>
      </c>
      <c r="E1760" s="1">
        <v>-77</v>
      </c>
    </row>
    <row r="1761" spans="2:5" x14ac:dyDescent="0.25">
      <c r="B1761" s="1">
        <f t="shared" si="90"/>
        <v>0</v>
      </c>
      <c r="C1761" s="1">
        <v>170361170</v>
      </c>
      <c r="D1761">
        <f t="shared" si="89"/>
        <v>-0.37646135149538928</v>
      </c>
      <c r="E1761" s="1">
        <v>361</v>
      </c>
    </row>
    <row r="1762" spans="2:5" x14ac:dyDescent="0.25">
      <c r="B1762" s="1">
        <f t="shared" si="90"/>
        <v>0</v>
      </c>
      <c r="C1762" s="1">
        <v>170361355</v>
      </c>
      <c r="D1762">
        <f t="shared" si="89"/>
        <v>-0.4886692553033356</v>
      </c>
      <c r="E1762" s="1">
        <v>160</v>
      </c>
    </row>
    <row r="1763" spans="2:5" x14ac:dyDescent="0.25">
      <c r="B1763" s="1">
        <f t="shared" si="90"/>
        <v>0</v>
      </c>
      <c r="C1763" s="1">
        <v>170367661</v>
      </c>
      <c r="D1763">
        <f t="shared" si="89"/>
        <v>-1.3138181262758266</v>
      </c>
      <c r="E1763" s="1">
        <v>-67</v>
      </c>
    </row>
    <row r="1764" spans="2:5" x14ac:dyDescent="0.25">
      <c r="B1764" s="1">
        <f t="shared" si="90"/>
        <v>0</v>
      </c>
      <c r="C1764" s="1">
        <v>170367774</v>
      </c>
      <c r="D1764">
        <f t="shared" si="89"/>
        <v>-0.32856456534943412</v>
      </c>
      <c r="E1764" s="1">
        <v>534</v>
      </c>
    </row>
    <row r="1765" spans="2:5" x14ac:dyDescent="0.25">
      <c r="B1765" s="1">
        <f t="shared" si="90"/>
        <v>0</v>
      </c>
      <c r="C1765" s="1">
        <v>170372852</v>
      </c>
      <c r="D1765">
        <f t="shared" si="89"/>
        <v>-0.41051628824988651</v>
      </c>
      <c r="E1765" s="1">
        <v>277</v>
      </c>
    </row>
    <row r="1766" spans="2:5" x14ac:dyDescent="0.25">
      <c r="B1766" s="1">
        <f t="shared" si="90"/>
        <v>0</v>
      </c>
      <c r="C1766" s="1">
        <v>170372954</v>
      </c>
      <c r="D1766">
        <f t="shared" si="89"/>
        <v>-2.4051214314741221E-2</v>
      </c>
      <c r="E1766" s="1">
        <v>8062</v>
      </c>
    </row>
    <row r="1767" spans="2:5" x14ac:dyDescent="0.25">
      <c r="B1767" s="1">
        <f t="shared" si="90"/>
        <v>0</v>
      </c>
      <c r="C1767" s="1">
        <v>170379939</v>
      </c>
      <c r="D1767">
        <f t="shared" si="89"/>
        <v>-0.27154653690407082</v>
      </c>
      <c r="E1767" s="1">
        <v>869</v>
      </c>
    </row>
    <row r="1768" spans="2:5" x14ac:dyDescent="0.25">
      <c r="B1768" s="1">
        <f t="shared" si="90"/>
        <v>0</v>
      </c>
      <c r="C1768" s="1">
        <v>170381458</v>
      </c>
      <c r="D1768">
        <f t="shared" si="89"/>
        <v>-1.538072086095764</v>
      </c>
      <c r="E1768" s="1">
        <v>-191</v>
      </c>
    </row>
    <row r="1769" spans="2:5" x14ac:dyDescent="0.25">
      <c r="B1769" s="1">
        <f t="shared" si="90"/>
        <v>0</v>
      </c>
      <c r="C1769" s="1">
        <v>170383468</v>
      </c>
      <c r="D1769">
        <f t="shared" si="89"/>
        <v>-0.73020468848809372</v>
      </c>
      <c r="E1769" s="1">
        <v>61</v>
      </c>
    </row>
    <row r="1770" spans="2:5" x14ac:dyDescent="0.25">
      <c r="B1770" s="1">
        <f t="shared" si="90"/>
        <v>0</v>
      </c>
      <c r="C1770" s="1">
        <v>170402570</v>
      </c>
      <c r="D1770">
        <f t="shared" si="89"/>
        <v>-0.2738211136803298</v>
      </c>
      <c r="E1770" s="1">
        <v>852</v>
      </c>
    </row>
    <row r="1771" spans="2:5" x14ac:dyDescent="0.25">
      <c r="B1771" s="1">
        <f t="shared" si="90"/>
        <v>1</v>
      </c>
      <c r="C1771" s="1">
        <v>170402570</v>
      </c>
      <c r="D1771">
        <f t="shared" si="89"/>
        <v>-1.6550340137434394</v>
      </c>
      <c r="E1771" s="1">
        <v>-466</v>
      </c>
    </row>
    <row r="1772" spans="2:5" x14ac:dyDescent="0.25">
      <c r="B1772" s="1">
        <f t="shared" si="90"/>
        <v>0</v>
      </c>
      <c r="C1772" s="1">
        <v>170409560</v>
      </c>
      <c r="D1772">
        <f t="shared" si="89"/>
        <v>-0.4936735336838074</v>
      </c>
      <c r="E1772" s="1">
        <v>155</v>
      </c>
    </row>
    <row r="1773" spans="2:5" x14ac:dyDescent="0.25">
      <c r="B1773" s="1">
        <f t="shared" si="90"/>
        <v>0</v>
      </c>
      <c r="C1773" s="1">
        <v>170409692</v>
      </c>
      <c r="D1773">
        <f t="shared" si="89"/>
        <v>-1.3655994994747389</v>
      </c>
      <c r="E1773" s="1">
        <v>-78</v>
      </c>
    </row>
    <row r="1774" spans="2:5" x14ac:dyDescent="0.25">
      <c r="B1774" s="1">
        <f t="shared" si="90"/>
        <v>0</v>
      </c>
      <c r="C1774" s="1">
        <v>170409769</v>
      </c>
      <c r="D1774">
        <f t="shared" si="89"/>
        <v>-0.43558035628270386</v>
      </c>
      <c r="E1774" s="1">
        <v>230</v>
      </c>
    </row>
    <row r="1775" spans="2:5" x14ac:dyDescent="0.25">
      <c r="B1775" s="1">
        <f t="shared" si="90"/>
        <v>0</v>
      </c>
      <c r="C1775" s="1">
        <v>170410402</v>
      </c>
      <c r="D1775">
        <f t="shared" si="89"/>
        <v>-0.65956804099560173</v>
      </c>
      <c r="E1775" s="1">
        <v>72</v>
      </c>
    </row>
    <row r="1776" spans="2:5" x14ac:dyDescent="0.25">
      <c r="B1776" s="1">
        <f t="shared" si="90"/>
        <v>0</v>
      </c>
      <c r="C1776" s="1">
        <v>170413297</v>
      </c>
      <c r="D1776">
        <f t="shared" si="89"/>
        <v>-1.357840941039747</v>
      </c>
      <c r="E1776" s="1">
        <v>-76</v>
      </c>
    </row>
    <row r="1777" spans="2:5" x14ac:dyDescent="0.25">
      <c r="B1777" s="1">
        <f t="shared" si="90"/>
        <v>0</v>
      </c>
      <c r="C1777" s="1">
        <v>170423522</v>
      </c>
      <c r="D1777">
        <f t="shared" si="89"/>
        <v>-1.3494850021680094</v>
      </c>
      <c r="E1777" s="1">
        <v>-74</v>
      </c>
    </row>
    <row r="1778" spans="2:5" x14ac:dyDescent="0.25">
      <c r="B1778" s="1">
        <f t="shared" si="90"/>
        <v>0</v>
      </c>
      <c r="C1778" s="1">
        <v>170428817</v>
      </c>
      <c r="D1778">
        <f t="shared" si="89"/>
        <v>-0.28022603012498182</v>
      </c>
      <c r="E1778" s="1">
        <v>806</v>
      </c>
    </row>
    <row r="1779" spans="2:5" x14ac:dyDescent="0.25">
      <c r="B1779" s="1">
        <f t="shared" si="90"/>
        <v>0</v>
      </c>
      <c r="C1779" s="1">
        <v>170441193</v>
      </c>
      <c r="D1779">
        <f t="shared" si="89"/>
        <v>-0.53566687589218287</v>
      </c>
      <c r="E1779" s="1">
        <v>121</v>
      </c>
    </row>
    <row r="1780" spans="2:5" x14ac:dyDescent="0.25">
      <c r="B1780" s="1">
        <f t="shared" si="90"/>
        <v>0</v>
      </c>
      <c r="C1780" s="1">
        <v>170441311</v>
      </c>
      <c r="D1780">
        <f t="shared" si="89"/>
        <v>-0.73020468848809372</v>
      </c>
      <c r="E1780" s="1">
        <v>61</v>
      </c>
    </row>
    <row r="1781" spans="2:5" x14ac:dyDescent="0.25">
      <c r="B1781" s="1">
        <f t="shared" si="90"/>
        <v>0</v>
      </c>
      <c r="C1781" s="1">
        <v>170448402</v>
      </c>
      <c r="D1781">
        <f t="shared" si="89"/>
        <v>-0.76143937264016881</v>
      </c>
      <c r="E1781" s="1">
        <v>58</v>
      </c>
    </row>
    <row r="1782" spans="2:5" x14ac:dyDescent="0.25">
      <c r="B1782" s="1">
        <f t="shared" si="90"/>
        <v>0</v>
      </c>
      <c r="C1782" s="1">
        <v>170454411</v>
      </c>
      <c r="D1782">
        <f t="shared" si="89"/>
        <v>-0.80546218740408904</v>
      </c>
      <c r="E1782" s="1">
        <v>55</v>
      </c>
    </row>
    <row r="1783" spans="2:5" x14ac:dyDescent="0.25">
      <c r="B1783" s="1">
        <f t="shared" si="90"/>
        <v>0</v>
      </c>
      <c r="C1783" s="1">
        <v>170454639</v>
      </c>
      <c r="D1783">
        <f t="shared" si="89"/>
        <v>-1.444537812595911</v>
      </c>
      <c r="E1783" s="1">
        <v>-109</v>
      </c>
    </row>
    <row r="1784" spans="2:5" x14ac:dyDescent="0.25">
      <c r="B1784" s="1">
        <f t="shared" si="90"/>
        <v>0</v>
      </c>
      <c r="C1784" s="1">
        <v>170456208</v>
      </c>
      <c r="D1784">
        <f t="shared" si="89"/>
        <v>-0.34315853585181688</v>
      </c>
      <c r="E1784" s="1">
        <v>473</v>
      </c>
    </row>
    <row r="1785" spans="2:5" x14ac:dyDescent="0.25">
      <c r="B1785" s="1">
        <f t="shared" si="90"/>
        <v>0</v>
      </c>
      <c r="C1785" s="1">
        <v>170461203</v>
      </c>
      <c r="D1785">
        <f t="shared" si="89"/>
        <v>-0.23258297577210107</v>
      </c>
      <c r="E1785" s="1">
        <v>1223</v>
      </c>
    </row>
    <row r="1786" spans="2:5" x14ac:dyDescent="0.25">
      <c r="B1786" s="1">
        <f t="shared" si="90"/>
        <v>0</v>
      </c>
      <c r="C1786" s="1">
        <v>170464821</v>
      </c>
      <c r="D1786">
        <f t="shared" si="89"/>
        <v>-1.2697953115119063</v>
      </c>
      <c r="E1786" s="1">
        <v>-61</v>
      </c>
    </row>
    <row r="1787" spans="2:5" x14ac:dyDescent="0.25">
      <c r="B1787" s="1">
        <f t="shared" si="90"/>
        <v>0</v>
      </c>
      <c r="C1787" s="1">
        <v>170465198</v>
      </c>
      <c r="D1787">
        <f t="shared" si="89"/>
        <v>-1.2784858380767092</v>
      </c>
      <c r="E1787" s="1">
        <v>-62</v>
      </c>
    </row>
    <row r="1788" spans="2:5" x14ac:dyDescent="0.25">
      <c r="B1788" s="1">
        <f t="shared" si="90"/>
        <v>0</v>
      </c>
      <c r="C1788" s="1">
        <v>170465430</v>
      </c>
      <c r="D1788">
        <f t="shared" si="89"/>
        <v>-1.2940228147639203</v>
      </c>
      <c r="E1788" s="1">
        <v>-64</v>
      </c>
    </row>
    <row r="1789" spans="2:5" x14ac:dyDescent="0.25">
      <c r="B1789" s="1">
        <f t="shared" si="90"/>
        <v>0</v>
      </c>
      <c r="C1789" s="1">
        <v>170473257</v>
      </c>
      <c r="D1789">
        <f t="shared" si="89"/>
        <v>-0.43498215300373133</v>
      </c>
      <c r="E1789" s="1">
        <v>231</v>
      </c>
    </row>
    <row r="1790" spans="2:5" x14ac:dyDescent="0.25">
      <c r="B1790" s="1">
        <f t="shared" si="90"/>
        <v>0</v>
      </c>
      <c r="C1790" s="1">
        <v>170475714</v>
      </c>
      <c r="D1790">
        <f t="shared" si="89"/>
        <v>-1.4247425010840047</v>
      </c>
      <c r="E1790" s="1">
        <v>-99</v>
      </c>
    </row>
    <row r="1791" spans="2:5" x14ac:dyDescent="0.25">
      <c r="B1791" s="1">
        <f t="shared" si="90"/>
        <v>0</v>
      </c>
      <c r="C1791" s="1">
        <v>170484322</v>
      </c>
      <c r="D1791">
        <f t="shared" si="89"/>
        <v>-1.6961543231582188</v>
      </c>
      <c r="E1791" s="1">
        <v>-658</v>
      </c>
    </row>
    <row r="1792" spans="2:5" x14ac:dyDescent="0.25">
      <c r="B1792" s="1">
        <f t="shared" si="90"/>
        <v>0</v>
      </c>
      <c r="C1792" s="1">
        <v>170484888</v>
      </c>
      <c r="D1792">
        <f t="shared" si="89"/>
        <v>-0.12569845482401132</v>
      </c>
      <c r="E1792" s="1">
        <v>3191</v>
      </c>
    </row>
    <row r="1793" spans="2:5" x14ac:dyDescent="0.25">
      <c r="B1793" s="1">
        <f t="shared" si="90"/>
        <v>0</v>
      </c>
      <c r="C1793" s="1">
        <v>170485941</v>
      </c>
      <c r="D1793">
        <f t="shared" si="89"/>
        <v>-1.2697953115119063</v>
      </c>
      <c r="E1793" s="1">
        <v>-61</v>
      </c>
    </row>
    <row r="1794" spans="2:5" x14ac:dyDescent="0.25">
      <c r="B1794" s="1">
        <f t="shared" si="90"/>
        <v>0</v>
      </c>
      <c r="C1794" s="1">
        <v>170487252</v>
      </c>
      <c r="D1794">
        <f t="shared" si="89"/>
        <v>-1.5831096149789015</v>
      </c>
      <c r="E1794" s="1">
        <v>-264</v>
      </c>
    </row>
    <row r="1795" spans="2:5" x14ac:dyDescent="0.25">
      <c r="B1795" s="1">
        <f t="shared" si="90"/>
        <v>0</v>
      </c>
      <c r="C1795" s="1">
        <v>170492461</v>
      </c>
      <c r="D1795">
        <f t="shared" si="89"/>
        <v>-0.37821540613070337</v>
      </c>
      <c r="E1795" s="1">
        <v>356</v>
      </c>
    </row>
    <row r="1796" spans="2:5" x14ac:dyDescent="0.25">
      <c r="B1796" s="1">
        <f t="shared" si="90"/>
        <v>0</v>
      </c>
      <c r="C1796" s="1">
        <v>170492463</v>
      </c>
      <c r="D1796">
        <f t="shared" si="89"/>
        <v>-0.39377959084223324</v>
      </c>
      <c r="E1796" s="1">
        <v>315</v>
      </c>
    </row>
    <row r="1797" spans="2:5" x14ac:dyDescent="0.25">
      <c r="B1797" s="1">
        <f t="shared" si="90"/>
        <v>0</v>
      </c>
      <c r="C1797" s="1">
        <v>170492478</v>
      </c>
      <c r="D1797">
        <f t="shared" si="89"/>
        <v>-1.4180244644839295</v>
      </c>
      <c r="E1797" s="1">
        <v>-96</v>
      </c>
    </row>
    <row r="1798" spans="2:5" x14ac:dyDescent="0.25">
      <c r="B1798" s="1">
        <f t="shared" si="90"/>
        <v>0</v>
      </c>
      <c r="C1798" s="1">
        <v>170498832</v>
      </c>
      <c r="D1798">
        <f t="shared" si="89"/>
        <v>-0.18268015255702541</v>
      </c>
      <c r="E1798" s="1">
        <v>1908</v>
      </c>
    </row>
    <row r="1799" spans="2:5" x14ac:dyDescent="0.25">
      <c r="B1799" s="1">
        <f t="shared" si="90"/>
        <v>0</v>
      </c>
      <c r="C1799" s="1">
        <v>170499122</v>
      </c>
      <c r="D1799">
        <f t="shared" si="89"/>
        <v>-0.2844671551717407</v>
      </c>
      <c r="E1799" s="1">
        <v>777</v>
      </c>
    </row>
    <row r="1800" spans="2:5" x14ac:dyDescent="0.25">
      <c r="B1800" s="1">
        <f t="shared" si="90"/>
        <v>0</v>
      </c>
      <c r="C1800" s="1">
        <v>170500754</v>
      </c>
      <c r="D1800">
        <f t="shared" ref="D1800:D1839" si="91">IF((E1800&lt;0),-1-1*LOG(-1*E1800-49)/4,-1+LOG(E1800-49)/4)</f>
        <v>-0.38402675275352316</v>
      </c>
      <c r="E1800" s="1">
        <v>340</v>
      </c>
    </row>
    <row r="1801" spans="2:5" x14ac:dyDescent="0.25">
      <c r="B1801" s="1">
        <f t="shared" si="90"/>
        <v>0</v>
      </c>
      <c r="C1801" s="1">
        <v>170505720</v>
      </c>
      <c r="D1801">
        <f t="shared" si="91"/>
        <v>-1.5846141234011513</v>
      </c>
      <c r="E1801" s="1">
        <v>-267</v>
      </c>
    </row>
    <row r="1802" spans="2:5" x14ac:dyDescent="0.25">
      <c r="B1802" s="1">
        <f t="shared" ref="B1802:B1840" si="92">IF(C1802=C1801,1,0)</f>
        <v>1</v>
      </c>
      <c r="C1802" s="1">
        <v>170505720</v>
      </c>
      <c r="D1802">
        <f t="shared" si="91"/>
        <v>-1.6420504310167487</v>
      </c>
      <c r="E1802" s="1">
        <v>-419</v>
      </c>
    </row>
    <row r="1803" spans="2:5" x14ac:dyDescent="0.25">
      <c r="B1803" s="1">
        <f t="shared" si="92"/>
        <v>0</v>
      </c>
      <c r="C1803" s="1">
        <v>170506807</v>
      </c>
      <c r="D1803">
        <f t="shared" si="91"/>
        <v>-1.5856056702055517</v>
      </c>
      <c r="E1803" s="1">
        <v>-269</v>
      </c>
    </row>
    <row r="1804" spans="2:5" x14ac:dyDescent="0.25">
      <c r="B1804" s="1">
        <f t="shared" si="92"/>
        <v>0</v>
      </c>
      <c r="C1804" s="1">
        <v>170528468</v>
      </c>
      <c r="D1804">
        <f t="shared" si="91"/>
        <v>-1.834314884937569</v>
      </c>
      <c r="E1804" s="1">
        <v>-2223</v>
      </c>
    </row>
    <row r="1805" spans="2:5" x14ac:dyDescent="0.25">
      <c r="B1805" s="1">
        <f t="shared" si="92"/>
        <v>0</v>
      </c>
      <c r="C1805" s="1">
        <v>170530539</v>
      </c>
      <c r="D1805">
        <f t="shared" si="91"/>
        <v>-1.435090672373561</v>
      </c>
      <c r="E1805" s="1">
        <v>-104</v>
      </c>
    </row>
    <row r="1806" spans="2:5" x14ac:dyDescent="0.25">
      <c r="B1806" s="1">
        <f t="shared" si="92"/>
        <v>0</v>
      </c>
      <c r="C1806" s="1">
        <v>170546586</v>
      </c>
      <c r="D1806">
        <f t="shared" si="91"/>
        <v>-0.80546218740408904</v>
      </c>
      <c r="E1806" s="1">
        <v>55</v>
      </c>
    </row>
    <row r="1807" spans="2:5" x14ac:dyDescent="0.25">
      <c r="B1807" s="1">
        <f t="shared" si="92"/>
        <v>0</v>
      </c>
      <c r="C1807" s="1">
        <v>170547026</v>
      </c>
      <c r="D1807">
        <f t="shared" si="91"/>
        <v>-0.41341175638734029</v>
      </c>
      <c r="E1807" s="1">
        <v>271</v>
      </c>
    </row>
    <row r="1808" spans="2:5" x14ac:dyDescent="0.25">
      <c r="B1808" s="1">
        <f t="shared" si="92"/>
        <v>0</v>
      </c>
      <c r="C1808" s="1">
        <v>170555278</v>
      </c>
      <c r="D1808">
        <f t="shared" si="91"/>
        <v>-1.5696884002382072</v>
      </c>
      <c r="E1808" s="1">
        <v>-239</v>
      </c>
    </row>
    <row r="1809" spans="2:5" x14ac:dyDescent="0.25">
      <c r="B1809" s="1">
        <f t="shared" si="92"/>
        <v>1</v>
      </c>
      <c r="C1809" s="1">
        <v>170555278</v>
      </c>
      <c r="D1809">
        <f t="shared" si="91"/>
        <v>-1.6586193175401829</v>
      </c>
      <c r="E1809" s="1">
        <v>-480</v>
      </c>
    </row>
    <row r="1810" spans="2:5" x14ac:dyDescent="0.25">
      <c r="B1810" s="1">
        <f t="shared" si="92"/>
        <v>1</v>
      </c>
      <c r="C1810" s="1">
        <v>170555278</v>
      </c>
      <c r="D1810">
        <f t="shared" si="91"/>
        <v>-1.6887780665987679</v>
      </c>
      <c r="E1810" s="1">
        <v>-618</v>
      </c>
    </row>
    <row r="1811" spans="2:5" x14ac:dyDescent="0.25">
      <c r="B1811" s="1">
        <f t="shared" si="92"/>
        <v>0</v>
      </c>
      <c r="C1811" s="1">
        <v>170562348</v>
      </c>
      <c r="D1811">
        <f t="shared" si="91"/>
        <v>-0.57099916409130014</v>
      </c>
      <c r="E1811" s="1">
        <v>101</v>
      </c>
    </row>
    <row r="1812" spans="2:5" x14ac:dyDescent="0.25">
      <c r="B1812" s="1">
        <f t="shared" si="92"/>
        <v>0</v>
      </c>
      <c r="C1812" s="1">
        <v>170564903</v>
      </c>
      <c r="D1812">
        <f t="shared" si="91"/>
        <v>-1.3252574989159953</v>
      </c>
      <c r="E1812" s="1">
        <v>-69</v>
      </c>
    </row>
    <row r="1813" spans="2:5" x14ac:dyDescent="0.25">
      <c r="B1813" s="1">
        <f t="shared" si="92"/>
        <v>0</v>
      </c>
      <c r="C1813" s="1">
        <v>170573825</v>
      </c>
      <c r="D1813">
        <f t="shared" si="91"/>
        <v>-0.60794956898325125</v>
      </c>
      <c r="E1813" s="1">
        <v>86</v>
      </c>
    </row>
    <row r="1814" spans="2:5" x14ac:dyDescent="0.25">
      <c r="B1814" s="1">
        <f t="shared" si="92"/>
        <v>0</v>
      </c>
      <c r="C1814" s="1">
        <v>170574006</v>
      </c>
      <c r="D1814">
        <f t="shared" si="91"/>
        <v>-1.5425654288487394</v>
      </c>
      <c r="E1814" s="1">
        <v>-197</v>
      </c>
    </row>
    <row r="1815" spans="2:5" x14ac:dyDescent="0.25">
      <c r="B1815" s="1">
        <f t="shared" si="92"/>
        <v>0</v>
      </c>
      <c r="C1815" s="1">
        <v>170574141</v>
      </c>
      <c r="D1815">
        <f t="shared" si="91"/>
        <v>-0.58669687155616401</v>
      </c>
      <c r="E1815" s="1">
        <v>94</v>
      </c>
    </row>
    <row r="1816" spans="2:5" x14ac:dyDescent="0.25">
      <c r="B1816" s="1">
        <f t="shared" si="92"/>
        <v>0</v>
      </c>
      <c r="C1816" s="1">
        <v>170575828</v>
      </c>
      <c r="D1816">
        <f t="shared" si="91"/>
        <v>-1.4848798131546546</v>
      </c>
      <c r="E1816" s="1">
        <v>-136</v>
      </c>
    </row>
    <row r="1817" spans="2:5" x14ac:dyDescent="0.25">
      <c r="B1817" s="1">
        <f t="shared" si="92"/>
        <v>1</v>
      </c>
      <c r="C1817" s="1">
        <v>170575828</v>
      </c>
      <c r="D1817">
        <f t="shared" si="91"/>
        <v>-1.6736512997333923</v>
      </c>
      <c r="E1817" s="1">
        <v>-544</v>
      </c>
    </row>
    <row r="1818" spans="2:5" x14ac:dyDescent="0.25">
      <c r="B1818" s="1">
        <f t="shared" si="92"/>
        <v>0</v>
      </c>
      <c r="C1818" s="1">
        <v>170576166</v>
      </c>
      <c r="D1818">
        <f t="shared" si="91"/>
        <v>-1.3196884002382072</v>
      </c>
      <c r="E1818" s="1">
        <v>-68</v>
      </c>
    </row>
    <row r="1819" spans="2:5" x14ac:dyDescent="0.25">
      <c r="B1819" s="1">
        <f t="shared" si="92"/>
        <v>0</v>
      </c>
      <c r="C1819" s="1">
        <v>170703522</v>
      </c>
      <c r="D1819">
        <f t="shared" si="91"/>
        <v>-0.46192791390423593</v>
      </c>
      <c r="E1819" s="1">
        <v>191</v>
      </c>
    </row>
    <row r="1820" spans="2:5" x14ac:dyDescent="0.25">
      <c r="B1820" s="1">
        <f t="shared" si="92"/>
        <v>0</v>
      </c>
      <c r="C1820" s="1">
        <v>170703533</v>
      </c>
      <c r="D1820">
        <f t="shared" si="91"/>
        <v>-1.5576122303445685</v>
      </c>
      <c r="E1820" s="1">
        <v>-219</v>
      </c>
    </row>
    <row r="1821" spans="2:5" x14ac:dyDescent="0.25">
      <c r="B1821" s="1">
        <f t="shared" si="92"/>
        <v>0</v>
      </c>
      <c r="C1821" s="1">
        <v>170707385</v>
      </c>
      <c r="D1821">
        <f t="shared" si="91"/>
        <v>-1.7621104508876011</v>
      </c>
      <c r="E1821" s="1">
        <v>-1167</v>
      </c>
    </row>
    <row r="1822" spans="2:5" x14ac:dyDescent="0.25">
      <c r="B1822" s="1">
        <f t="shared" si="92"/>
        <v>0</v>
      </c>
      <c r="C1822" s="1">
        <v>170730670</v>
      </c>
      <c r="D1822">
        <f t="shared" si="91"/>
        <v>-0.37236374744834699</v>
      </c>
      <c r="E1822" s="1">
        <v>373</v>
      </c>
    </row>
    <row r="1823" spans="2:5" x14ac:dyDescent="0.25">
      <c r="B1823" s="1">
        <f t="shared" si="92"/>
        <v>1</v>
      </c>
      <c r="C1823" s="1">
        <v>170730670</v>
      </c>
      <c r="D1823">
        <f t="shared" si="91"/>
        <v>-1.6029049264908075</v>
      </c>
      <c r="E1823" s="1">
        <v>-307</v>
      </c>
    </row>
    <row r="1824" spans="2:5" x14ac:dyDescent="0.25">
      <c r="B1824" s="1">
        <f t="shared" si="92"/>
        <v>0</v>
      </c>
      <c r="C1824" s="1">
        <v>170744351</v>
      </c>
      <c r="D1824">
        <f t="shared" si="91"/>
        <v>-1.3860170110875689</v>
      </c>
      <c r="E1824" s="1">
        <v>-84</v>
      </c>
    </row>
    <row r="1825" spans="2:5" x14ac:dyDescent="0.25">
      <c r="B1825" s="1">
        <f t="shared" si="92"/>
        <v>0</v>
      </c>
      <c r="C1825" s="1">
        <v>170747857</v>
      </c>
      <c r="D1825">
        <f t="shared" si="91"/>
        <v>-1.5179705018265315</v>
      </c>
      <c r="E1825" s="1">
        <v>-167</v>
      </c>
    </row>
    <row r="1826" spans="2:5" x14ac:dyDescent="0.25">
      <c r="B1826" s="1">
        <f t="shared" si="92"/>
        <v>0</v>
      </c>
      <c r="C1826" s="1">
        <v>170759078</v>
      </c>
      <c r="D1826">
        <f t="shared" si="91"/>
        <v>-0.31084097293853796</v>
      </c>
      <c r="E1826" s="1">
        <v>620</v>
      </c>
    </row>
    <row r="1827" spans="2:5" x14ac:dyDescent="0.25">
      <c r="B1827" s="1">
        <f t="shared" si="92"/>
        <v>0</v>
      </c>
      <c r="C1827" s="1">
        <v>170766796</v>
      </c>
      <c r="D1827">
        <f t="shared" si="91"/>
        <v>-1.7122011752629509</v>
      </c>
      <c r="E1827" s="1">
        <v>-755</v>
      </c>
    </row>
    <row r="1828" spans="2:5" x14ac:dyDescent="0.25">
      <c r="B1828" s="1">
        <f t="shared" si="92"/>
        <v>0</v>
      </c>
      <c r="C1828" s="1">
        <v>170775030</v>
      </c>
      <c r="D1828">
        <f t="shared" si="91"/>
        <v>-0.23120453634532712</v>
      </c>
      <c r="E1828" s="1">
        <v>1238</v>
      </c>
    </row>
    <row r="1829" spans="2:5" x14ac:dyDescent="0.25">
      <c r="B1829" s="1">
        <f t="shared" si="92"/>
        <v>0</v>
      </c>
      <c r="C1829" s="1">
        <v>170776674</v>
      </c>
      <c r="D1829">
        <f t="shared" si="91"/>
        <v>-0.50905304316361111</v>
      </c>
      <c r="E1829" s="1">
        <v>141</v>
      </c>
    </row>
    <row r="1830" spans="2:5" x14ac:dyDescent="0.25">
      <c r="B1830" s="1">
        <f t="shared" si="92"/>
        <v>0</v>
      </c>
      <c r="C1830" s="1">
        <v>170778254</v>
      </c>
      <c r="D1830">
        <f t="shared" si="91"/>
        <v>-1.6102272705163045</v>
      </c>
      <c r="E1830" s="1">
        <v>-325</v>
      </c>
    </row>
    <row r="1831" spans="2:5" x14ac:dyDescent="0.25">
      <c r="B1831" s="1">
        <f t="shared" si="92"/>
        <v>0</v>
      </c>
      <c r="C1831" s="1">
        <v>170778262</v>
      </c>
      <c r="D1831">
        <f t="shared" si="91"/>
        <v>-1.6457996934921557</v>
      </c>
      <c r="E1831" s="1">
        <v>-432</v>
      </c>
    </row>
    <row r="1832" spans="2:5" x14ac:dyDescent="0.25">
      <c r="B1832" s="1">
        <f t="shared" si="92"/>
        <v>0</v>
      </c>
      <c r="C1832" s="1">
        <v>170778410</v>
      </c>
      <c r="D1832">
        <f t="shared" si="91"/>
        <v>-0.78872548999643577</v>
      </c>
      <c r="E1832" s="1">
        <v>56</v>
      </c>
    </row>
    <row r="1833" spans="2:5" x14ac:dyDescent="0.25">
      <c r="B1833" s="1">
        <f t="shared" si="92"/>
        <v>0</v>
      </c>
      <c r="C1833" s="1">
        <v>170779128</v>
      </c>
      <c r="D1833">
        <f t="shared" si="91"/>
        <v>-1.4389687139181229</v>
      </c>
      <c r="E1833" s="1">
        <v>-106</v>
      </c>
    </row>
    <row r="1834" spans="2:5" x14ac:dyDescent="0.25">
      <c r="B1834" s="1">
        <f t="shared" si="92"/>
        <v>0</v>
      </c>
      <c r="C1834" s="1">
        <v>170783819</v>
      </c>
      <c r="D1834">
        <f t="shared" si="91"/>
        <v>-0.54028772731568619</v>
      </c>
      <c r="E1834" s="1">
        <v>118</v>
      </c>
    </row>
    <row r="1835" spans="2:5" x14ac:dyDescent="0.25">
      <c r="B1835" s="1">
        <f t="shared" si="92"/>
        <v>1</v>
      </c>
      <c r="C1835" s="1">
        <v>170783819</v>
      </c>
      <c r="D1835">
        <f t="shared" si="91"/>
        <v>-0.458170666312956</v>
      </c>
      <c r="E1835" s="1">
        <v>196</v>
      </c>
    </row>
    <row r="1836" spans="2:5" x14ac:dyDescent="0.25">
      <c r="B1836" s="1">
        <f t="shared" si="92"/>
        <v>0</v>
      </c>
      <c r="C1836" s="1">
        <v>170787721</v>
      </c>
      <c r="D1836">
        <f t="shared" si="91"/>
        <v>-0.57310745597551593</v>
      </c>
      <c r="E1836" s="1">
        <v>100</v>
      </c>
    </row>
    <row r="1837" spans="2:5" x14ac:dyDescent="0.25">
      <c r="B1837" s="1">
        <f t="shared" si="92"/>
        <v>0</v>
      </c>
      <c r="C1837" s="1">
        <v>170812275</v>
      </c>
      <c r="D1837">
        <f t="shared" si="91"/>
        <v>-1.6228404234585683</v>
      </c>
      <c r="E1837" s="1">
        <v>-359</v>
      </c>
    </row>
    <row r="1838" spans="2:5" x14ac:dyDescent="0.25">
      <c r="B1838" s="1">
        <f t="shared" si="92"/>
        <v>0</v>
      </c>
      <c r="C1838" s="1">
        <v>170812640</v>
      </c>
      <c r="D1838">
        <f t="shared" si="91"/>
        <v>-1.3450528104279016</v>
      </c>
      <c r="E1838" s="1">
        <v>-73</v>
      </c>
    </row>
    <row r="1839" spans="2:5" x14ac:dyDescent="0.25">
      <c r="B1839" s="1">
        <f t="shared" si="92"/>
        <v>0</v>
      </c>
      <c r="C1839" s="1">
        <v>170816869</v>
      </c>
      <c r="D1839">
        <f t="shared" si="91"/>
        <v>-0.34760139769369502</v>
      </c>
      <c r="E1839" s="1">
        <v>456</v>
      </c>
    </row>
    <row r="1840" spans="2:5" x14ac:dyDescent="0.25">
      <c r="B1840" s="1">
        <f t="shared" si="92"/>
        <v>0</v>
      </c>
      <c r="C1840" s="1">
        <v>171046637</v>
      </c>
      <c r="D1840">
        <f>IF((E1840&lt;0),-1-1*LOG(-1*E1840-49)/4,-1+LOG(E1840-49)/4)</f>
        <v>-1.2603481712895563</v>
      </c>
      <c r="E1840" s="1">
        <v>-60</v>
      </c>
    </row>
  </sheetData>
  <mergeCells count="1">
    <mergeCell ref="K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8E65-FD8C-42D9-84A7-8436F477FF09}">
  <dimension ref="A1:AH453"/>
  <sheetViews>
    <sheetView topLeftCell="H1" workbookViewId="0">
      <selection activeCell="V2" sqref="V2:V452"/>
    </sheetView>
  </sheetViews>
  <sheetFormatPr defaultRowHeight="15" x14ac:dyDescent="0.25"/>
  <cols>
    <col min="1" max="9" width="10.5703125" customWidth="1"/>
  </cols>
  <sheetData>
    <row r="1" spans="1:34" x14ac:dyDescent="0.25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K1" t="s">
        <v>77</v>
      </c>
      <c r="M1" t="s">
        <v>78</v>
      </c>
      <c r="N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110</v>
      </c>
      <c r="W1" t="s">
        <v>77</v>
      </c>
      <c r="X1">
        <f>SUM(X2:X452)</f>
        <v>2</v>
      </c>
      <c r="Y1" t="s">
        <v>78</v>
      </c>
      <c r="Z1" t="s">
        <v>79</v>
      </c>
      <c r="AB1" t="s">
        <v>86</v>
      </c>
      <c r="AC1" t="s">
        <v>87</v>
      </c>
      <c r="AD1" t="s">
        <v>88</v>
      </c>
      <c r="AF1" t="s">
        <v>86</v>
      </c>
      <c r="AG1" t="s">
        <v>89</v>
      </c>
      <c r="AH1" t="s">
        <v>88</v>
      </c>
    </row>
    <row r="2" spans="1:3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t="str">
        <f>IF(SUM(A2:I2)&gt;0,SUM(A2:I2),"")</f>
        <v/>
      </c>
      <c r="L2">
        <f>IF(SUM(F2)&gt;0,1,0)</f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f>IF(SUM(P2:U2)&gt;0,1,0)</f>
        <v>0</v>
      </c>
      <c r="W2" t="str">
        <f>IF(SUM(M2:U2)&gt;0,SUM(M2:U2),"")</f>
        <v/>
      </c>
      <c r="X2" t="str">
        <f>IF(AND(W2&lt;&gt;"",K2=""),1,"")</f>
        <v/>
      </c>
      <c r="AB2">
        <f>IF(SUM(P2:U2)&gt;0,1,0)</f>
        <v>0</v>
      </c>
      <c r="AC2">
        <f>IF(SUM(A2:I2)&gt;0,1,0)</f>
        <v>0</v>
      </c>
      <c r="AD2">
        <f>IF(SUM(HIFI!$N11:$P11)&gt;0,1,0)</f>
        <v>0</v>
      </c>
      <c r="AF2">
        <f>SUM(AB2:AB453)</f>
        <v>189</v>
      </c>
      <c r="AG2">
        <f>SUM(AC2:AC453)</f>
        <v>198</v>
      </c>
      <c r="AH2">
        <f>SUM(AD2:AD453)</f>
        <v>202</v>
      </c>
    </row>
    <row r="3" spans="1:34" x14ac:dyDescent="0.25">
      <c r="A3">
        <v>0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1</v>
      </c>
      <c r="I3">
        <v>0</v>
      </c>
      <c r="K3">
        <f>IF(SUM(A3:I3)&gt;0,SUM(A3:I3),"")</f>
        <v>4</v>
      </c>
      <c r="L3">
        <f t="shared" ref="L3:L66" si="0">IF(SUM(F3)&gt;0,1,0)</f>
        <v>0</v>
      </c>
      <c r="M3">
        <v>1</v>
      </c>
      <c r="N3">
        <f>COUNTIF($K$2:$K$452,M3)</f>
        <v>21</v>
      </c>
      <c r="P3">
        <v>0</v>
      </c>
      <c r="Q3">
        <v>1</v>
      </c>
      <c r="R3">
        <v>1</v>
      </c>
      <c r="S3">
        <v>1</v>
      </c>
      <c r="T3">
        <v>1</v>
      </c>
      <c r="U3">
        <v>0</v>
      </c>
      <c r="V3">
        <f t="shared" ref="V3:V66" si="1">IF(SUM(P3:U3)&gt;0,1,0)</f>
        <v>1</v>
      </c>
      <c r="W3">
        <f>IF(SUM(P3:U3)&gt;0,SUM(P3:U3),"")</f>
        <v>4</v>
      </c>
      <c r="X3" t="str">
        <f t="shared" ref="X3:X66" si="2">IF(AND(W3&lt;&gt;"",K3=""),1,"")</f>
        <v/>
      </c>
      <c r="Y3">
        <v>1</v>
      </c>
      <c r="Z3">
        <f>COUNTIF($W$2:$W$452,Y3)</f>
        <v>32</v>
      </c>
      <c r="AB3">
        <f t="shared" ref="AB3:AB66" si="3">IF(SUM(P3:U3)&gt;0,1,0)</f>
        <v>1</v>
      </c>
      <c r="AC3">
        <f t="shared" ref="AC3:AC66" si="4">IF(SUM(A3:I3)&gt;0,1,0)</f>
        <v>1</v>
      </c>
      <c r="AD3">
        <f>IF(SUM(HIFI!$N12:$P12)&gt;0,1,0)</f>
        <v>1</v>
      </c>
    </row>
    <row r="4" spans="1:3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 t="str">
        <f t="shared" ref="K4:K67" si="5">IF(SUM(A4:I4)&gt;0,SUM(A4:I4),"")</f>
        <v/>
      </c>
      <c r="L4">
        <f t="shared" si="0"/>
        <v>0</v>
      </c>
      <c r="M4">
        <v>2</v>
      </c>
      <c r="N4">
        <f t="shared" ref="N4:N11" si="6">COUNTIF($K$2:$K$452,M4)</f>
        <v>10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f t="shared" si="1"/>
        <v>0</v>
      </c>
      <c r="W4" t="str">
        <f t="shared" ref="W4:W67" si="7">IF(SUM(P4:U4)&gt;0,SUM(P4:U4),"")</f>
        <v/>
      </c>
      <c r="X4" t="str">
        <f t="shared" si="2"/>
        <v/>
      </c>
      <c r="Y4">
        <v>2</v>
      </c>
      <c r="Z4">
        <f t="shared" ref="Z4:Z11" si="8">COUNTIF($W$2:$W$452,Y4)</f>
        <v>25</v>
      </c>
      <c r="AB4">
        <f t="shared" si="3"/>
        <v>0</v>
      </c>
      <c r="AC4">
        <f t="shared" si="4"/>
        <v>0</v>
      </c>
      <c r="AD4">
        <f>IF(SUM(HIFI!$N13:$P13)&gt;0,1,0)</f>
        <v>0</v>
      </c>
    </row>
    <row r="5" spans="1:34" x14ac:dyDescent="0.2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>
        <f t="shared" si="5"/>
        <v>2</v>
      </c>
      <c r="L5">
        <f t="shared" si="0"/>
        <v>0</v>
      </c>
      <c r="M5">
        <v>3</v>
      </c>
      <c r="N5">
        <f t="shared" si="6"/>
        <v>7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f t="shared" si="1"/>
        <v>1</v>
      </c>
      <c r="W5">
        <f t="shared" si="7"/>
        <v>2</v>
      </c>
      <c r="X5" t="str">
        <f t="shared" si="2"/>
        <v/>
      </c>
      <c r="Y5">
        <v>3</v>
      </c>
      <c r="Z5">
        <f t="shared" si="8"/>
        <v>41</v>
      </c>
      <c r="AB5">
        <f t="shared" si="3"/>
        <v>1</v>
      </c>
      <c r="AC5">
        <f t="shared" si="4"/>
        <v>1</v>
      </c>
      <c r="AD5">
        <f>IF(SUM(HIFI!$N14:$P14)&gt;0,1,0)</f>
        <v>0</v>
      </c>
    </row>
    <row r="6" spans="1:3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 t="str">
        <f t="shared" si="5"/>
        <v/>
      </c>
      <c r="L6">
        <f t="shared" si="0"/>
        <v>0</v>
      </c>
      <c r="M6">
        <v>4</v>
      </c>
      <c r="N6">
        <f t="shared" si="6"/>
        <v>16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f t="shared" si="1"/>
        <v>0</v>
      </c>
      <c r="W6" t="str">
        <f t="shared" si="7"/>
        <v/>
      </c>
      <c r="X6" t="str">
        <f t="shared" si="2"/>
        <v/>
      </c>
      <c r="Y6">
        <v>4</v>
      </c>
      <c r="Z6">
        <f t="shared" si="8"/>
        <v>17</v>
      </c>
      <c r="AB6">
        <f t="shared" si="3"/>
        <v>0</v>
      </c>
      <c r="AC6">
        <f t="shared" si="4"/>
        <v>0</v>
      </c>
      <c r="AD6">
        <f>IF(SUM(HIFI!$N15:$P15)&gt;0,1,0)</f>
        <v>0</v>
      </c>
    </row>
    <row r="7" spans="1:3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 t="str">
        <f t="shared" si="5"/>
        <v/>
      </c>
      <c r="L7">
        <f t="shared" si="0"/>
        <v>0</v>
      </c>
      <c r="M7">
        <v>5</v>
      </c>
      <c r="N7">
        <f t="shared" si="6"/>
        <v>14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f t="shared" si="1"/>
        <v>0</v>
      </c>
      <c r="W7" t="str">
        <f t="shared" si="7"/>
        <v/>
      </c>
      <c r="X7" t="str">
        <f t="shared" si="2"/>
        <v/>
      </c>
      <c r="Y7">
        <v>5</v>
      </c>
      <c r="Z7">
        <f t="shared" si="8"/>
        <v>22</v>
      </c>
      <c r="AB7">
        <f t="shared" si="3"/>
        <v>0</v>
      </c>
      <c r="AC7">
        <f t="shared" si="4"/>
        <v>0</v>
      </c>
      <c r="AD7">
        <f>IF(SUM(HIFI!$N16:$P16)&gt;0,1,0)</f>
        <v>0</v>
      </c>
    </row>
    <row r="8" spans="1:3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 t="str">
        <f t="shared" si="5"/>
        <v/>
      </c>
      <c r="L8">
        <f t="shared" si="0"/>
        <v>0</v>
      </c>
      <c r="M8">
        <v>6</v>
      </c>
      <c r="N8">
        <f t="shared" si="6"/>
        <v>14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 t="shared" si="1"/>
        <v>0</v>
      </c>
      <c r="W8" t="str">
        <f t="shared" si="7"/>
        <v/>
      </c>
      <c r="X8" t="str">
        <f t="shared" si="2"/>
        <v/>
      </c>
      <c r="Y8">
        <v>6</v>
      </c>
      <c r="Z8">
        <f t="shared" si="8"/>
        <v>52</v>
      </c>
      <c r="AB8">
        <f t="shared" si="3"/>
        <v>0</v>
      </c>
      <c r="AC8">
        <f t="shared" si="4"/>
        <v>0</v>
      </c>
      <c r="AD8">
        <f>IF(SUM(HIFI!$N17:$P17)&gt;0,1,0)</f>
        <v>0</v>
      </c>
    </row>
    <row r="9" spans="1:3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 t="str">
        <f t="shared" si="5"/>
        <v/>
      </c>
      <c r="L9">
        <f t="shared" si="0"/>
        <v>0</v>
      </c>
      <c r="M9">
        <v>7</v>
      </c>
      <c r="N9">
        <f t="shared" si="6"/>
        <v>15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1"/>
        <v>0</v>
      </c>
      <c r="W9" t="str">
        <f t="shared" si="7"/>
        <v/>
      </c>
      <c r="X9" t="str">
        <f t="shared" si="2"/>
        <v/>
      </c>
      <c r="Y9">
        <v>7</v>
      </c>
      <c r="Z9">
        <f t="shared" si="8"/>
        <v>0</v>
      </c>
      <c r="AB9">
        <f t="shared" si="3"/>
        <v>0</v>
      </c>
      <c r="AC9">
        <f t="shared" si="4"/>
        <v>0</v>
      </c>
      <c r="AD9">
        <f>IF(SUM(HIFI!$N18:$P18)&gt;0,1,0)</f>
        <v>0</v>
      </c>
    </row>
    <row r="10" spans="1:3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K10">
        <f t="shared" si="5"/>
        <v>1</v>
      </c>
      <c r="L10">
        <f t="shared" si="0"/>
        <v>0</v>
      </c>
      <c r="M10">
        <v>8</v>
      </c>
      <c r="N10">
        <f t="shared" si="6"/>
        <v>23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f t="shared" si="1"/>
        <v>1</v>
      </c>
      <c r="W10">
        <f t="shared" si="7"/>
        <v>1</v>
      </c>
      <c r="X10" t="str">
        <f t="shared" si="2"/>
        <v/>
      </c>
      <c r="Y10">
        <v>8</v>
      </c>
      <c r="Z10">
        <f t="shared" si="8"/>
        <v>0</v>
      </c>
      <c r="AB10">
        <f t="shared" si="3"/>
        <v>1</v>
      </c>
      <c r="AC10">
        <f t="shared" si="4"/>
        <v>1</v>
      </c>
      <c r="AD10">
        <f>IF(SUM(HIFI!$N19:$P19)&gt;0,1,0)</f>
        <v>0</v>
      </c>
    </row>
    <row r="11" spans="1:3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 t="str">
        <f t="shared" si="5"/>
        <v/>
      </c>
      <c r="L11">
        <f t="shared" si="0"/>
        <v>0</v>
      </c>
      <c r="M11">
        <v>9</v>
      </c>
      <c r="N11">
        <f t="shared" si="6"/>
        <v>78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1"/>
        <v>0</v>
      </c>
      <c r="W11" t="str">
        <f t="shared" si="7"/>
        <v/>
      </c>
      <c r="X11" t="str">
        <f t="shared" si="2"/>
        <v/>
      </c>
      <c r="Y11">
        <v>9</v>
      </c>
      <c r="Z11">
        <f t="shared" si="8"/>
        <v>0</v>
      </c>
      <c r="AB11">
        <f t="shared" si="3"/>
        <v>0</v>
      </c>
      <c r="AC11">
        <f t="shared" si="4"/>
        <v>0</v>
      </c>
      <c r="AD11">
        <f>IF(SUM(HIFI!$N20:$P20)&gt;0,1,0)</f>
        <v>0</v>
      </c>
    </row>
    <row r="12" spans="1:3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 t="str">
        <f t="shared" si="5"/>
        <v/>
      </c>
      <c r="L12">
        <f t="shared" si="0"/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1"/>
        <v>0</v>
      </c>
      <c r="W12" t="str">
        <f t="shared" si="7"/>
        <v/>
      </c>
      <c r="X12" t="str">
        <f t="shared" si="2"/>
        <v/>
      </c>
      <c r="AB12">
        <f t="shared" si="3"/>
        <v>0</v>
      </c>
      <c r="AC12">
        <f t="shared" si="4"/>
        <v>0</v>
      </c>
      <c r="AD12">
        <f>IF(SUM(HIFI!$N21:$P21)&gt;0,1,0)</f>
        <v>0</v>
      </c>
    </row>
    <row r="13" spans="1:3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K13" t="str">
        <f t="shared" si="5"/>
        <v/>
      </c>
      <c r="L13">
        <f t="shared" si="0"/>
        <v>0</v>
      </c>
      <c r="M13" t="s">
        <v>90</v>
      </c>
      <c r="N13">
        <f>SUM(N3:N11)</f>
        <v>198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1"/>
        <v>0</v>
      </c>
      <c r="W13" t="str">
        <f t="shared" si="7"/>
        <v/>
      </c>
      <c r="X13" t="str">
        <f t="shared" si="2"/>
        <v/>
      </c>
      <c r="Y13" t="s">
        <v>90</v>
      </c>
      <c r="Z13">
        <f>SUM(Z3:Z11)</f>
        <v>189</v>
      </c>
      <c r="AB13">
        <f t="shared" si="3"/>
        <v>0</v>
      </c>
      <c r="AC13">
        <f t="shared" si="4"/>
        <v>0</v>
      </c>
      <c r="AD13">
        <f>IF(SUM(HIFI!$N22:$P22)&gt;0,1,0)</f>
        <v>0</v>
      </c>
    </row>
    <row r="14" spans="1:3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K14" t="str">
        <f t="shared" si="5"/>
        <v/>
      </c>
      <c r="L14">
        <f t="shared" si="0"/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f t="shared" si="1"/>
        <v>0</v>
      </c>
      <c r="W14" t="str">
        <f t="shared" si="7"/>
        <v/>
      </c>
      <c r="X14" t="str">
        <f t="shared" si="2"/>
        <v/>
      </c>
      <c r="AB14">
        <f t="shared" si="3"/>
        <v>0</v>
      </c>
      <c r="AC14">
        <f t="shared" si="4"/>
        <v>0</v>
      </c>
      <c r="AD14">
        <f>IF(SUM(HIFI!$N23:$P23)&gt;0,1,0)</f>
        <v>0</v>
      </c>
    </row>
    <row r="15" spans="1:3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K15" t="str">
        <f t="shared" si="5"/>
        <v/>
      </c>
      <c r="L15">
        <f t="shared" si="0"/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1"/>
        <v>0</v>
      </c>
      <c r="W15" t="str">
        <f t="shared" si="7"/>
        <v/>
      </c>
      <c r="X15" t="str">
        <f t="shared" si="2"/>
        <v/>
      </c>
      <c r="AB15">
        <f t="shared" si="3"/>
        <v>0</v>
      </c>
      <c r="AC15">
        <f t="shared" si="4"/>
        <v>0</v>
      </c>
      <c r="AD15">
        <f>IF(SUM(HIFI!$N24:$P24)&gt;0,1,0)</f>
        <v>0</v>
      </c>
    </row>
    <row r="16" spans="1:3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K16" t="str">
        <f t="shared" si="5"/>
        <v/>
      </c>
      <c r="L16">
        <f t="shared" si="0"/>
        <v>0</v>
      </c>
      <c r="M16" s="39" t="s">
        <v>91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1"/>
        <v>0</v>
      </c>
      <c r="W16" t="str">
        <f t="shared" si="7"/>
        <v/>
      </c>
      <c r="X16" t="str">
        <f t="shared" si="2"/>
        <v/>
      </c>
      <c r="AB16">
        <f t="shared" si="3"/>
        <v>0</v>
      </c>
      <c r="AC16">
        <f t="shared" si="4"/>
        <v>0</v>
      </c>
      <c r="AD16">
        <f>IF(SUM(HIFI!$N25:$P25)&gt;0,1,0)</f>
        <v>0</v>
      </c>
    </row>
    <row r="17" spans="1:3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K17">
        <f t="shared" si="5"/>
        <v>1</v>
      </c>
      <c r="L17">
        <f t="shared" si="0"/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f t="shared" si="1"/>
        <v>1</v>
      </c>
      <c r="W17">
        <f t="shared" si="7"/>
        <v>1</v>
      </c>
      <c r="X17" t="str">
        <f t="shared" si="2"/>
        <v/>
      </c>
      <c r="AB17">
        <f t="shared" si="3"/>
        <v>1</v>
      </c>
      <c r="AC17">
        <f t="shared" si="4"/>
        <v>1</v>
      </c>
      <c r="AD17">
        <f>IF(SUM(HIFI!$N26:$P26)&gt;0,1,0)</f>
        <v>1</v>
      </c>
    </row>
    <row r="18" spans="1:30" x14ac:dyDescent="0.25">
      <c r="A18">
        <v>1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K18">
        <f t="shared" si="5"/>
        <v>8</v>
      </c>
      <c r="L18">
        <f t="shared" si="0"/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f t="shared" si="1"/>
        <v>1</v>
      </c>
      <c r="W18">
        <f t="shared" si="7"/>
        <v>5</v>
      </c>
      <c r="X18" t="str">
        <f t="shared" si="2"/>
        <v/>
      </c>
      <c r="AB18">
        <f t="shared" si="3"/>
        <v>1</v>
      </c>
      <c r="AC18">
        <f t="shared" si="4"/>
        <v>1</v>
      </c>
      <c r="AD18">
        <f>IF(SUM(HIFI!$N27:$P27)&gt;0,1,0)</f>
        <v>1</v>
      </c>
    </row>
    <row r="19" spans="1:3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K19" t="str">
        <f t="shared" si="5"/>
        <v/>
      </c>
      <c r="L19">
        <f t="shared" si="0"/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1"/>
        <v>0</v>
      </c>
      <c r="W19" t="str">
        <f t="shared" si="7"/>
        <v/>
      </c>
      <c r="X19" t="str">
        <f t="shared" si="2"/>
        <v/>
      </c>
      <c r="AB19">
        <f t="shared" si="3"/>
        <v>0</v>
      </c>
      <c r="AC19">
        <f t="shared" si="4"/>
        <v>0</v>
      </c>
      <c r="AD19">
        <f>IF(SUM(HIFI!$N28:$P28)&gt;0,1,0)</f>
        <v>0</v>
      </c>
    </row>
    <row r="20" spans="1:30" x14ac:dyDescent="0.25">
      <c r="A20">
        <v>1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K20">
        <f t="shared" si="5"/>
        <v>8</v>
      </c>
      <c r="L20">
        <f t="shared" si="0"/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f t="shared" si="1"/>
        <v>1</v>
      </c>
      <c r="W20">
        <f t="shared" si="7"/>
        <v>6</v>
      </c>
      <c r="X20" t="str">
        <f t="shared" si="2"/>
        <v/>
      </c>
      <c r="AB20">
        <f t="shared" si="3"/>
        <v>1</v>
      </c>
      <c r="AC20">
        <f t="shared" si="4"/>
        <v>1</v>
      </c>
      <c r="AD20">
        <f>IF(SUM(HIFI!$N29:$P29)&gt;0,1,0)</f>
        <v>1</v>
      </c>
    </row>
    <row r="21" spans="1:30" x14ac:dyDescent="0.25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K21">
        <f t="shared" si="5"/>
        <v>3</v>
      </c>
      <c r="L21">
        <f t="shared" si="0"/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f t="shared" si="1"/>
        <v>1</v>
      </c>
      <c r="W21">
        <f t="shared" si="7"/>
        <v>1</v>
      </c>
      <c r="X21" t="str">
        <f t="shared" si="2"/>
        <v/>
      </c>
      <c r="AB21">
        <f t="shared" si="3"/>
        <v>1</v>
      </c>
      <c r="AC21">
        <f t="shared" si="4"/>
        <v>1</v>
      </c>
      <c r="AD21">
        <f>IF(SUM(HIFI!$N30:$P30)&gt;0,1,0)</f>
        <v>1</v>
      </c>
    </row>
    <row r="22" spans="1:3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K22" t="str">
        <f t="shared" si="5"/>
        <v/>
      </c>
      <c r="L22">
        <f t="shared" si="0"/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1"/>
        <v>0</v>
      </c>
      <c r="W22" t="str">
        <f t="shared" si="7"/>
        <v/>
      </c>
      <c r="X22" t="str">
        <f t="shared" si="2"/>
        <v/>
      </c>
      <c r="AB22">
        <f t="shared" si="3"/>
        <v>0</v>
      </c>
      <c r="AC22">
        <f t="shared" si="4"/>
        <v>0</v>
      </c>
      <c r="AD22">
        <f>IF(SUM(HIFI!$N31:$P31)&gt;0,1,0)</f>
        <v>0</v>
      </c>
    </row>
    <row r="23" spans="1:3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K23" t="str">
        <f t="shared" si="5"/>
        <v/>
      </c>
      <c r="L23">
        <f t="shared" si="0"/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f t="shared" si="1"/>
        <v>0</v>
      </c>
      <c r="W23" t="str">
        <f t="shared" si="7"/>
        <v/>
      </c>
      <c r="X23" t="str">
        <f t="shared" si="2"/>
        <v/>
      </c>
      <c r="AB23">
        <f t="shared" si="3"/>
        <v>0</v>
      </c>
      <c r="AC23">
        <f t="shared" si="4"/>
        <v>0</v>
      </c>
      <c r="AD23">
        <f>IF(SUM(HIFI!$N32:$P32)&gt;0,1,0)</f>
        <v>0</v>
      </c>
    </row>
    <row r="24" spans="1:3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 t="str">
        <f t="shared" si="5"/>
        <v/>
      </c>
      <c r="L24">
        <f t="shared" si="0"/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1"/>
        <v>0</v>
      </c>
      <c r="W24" t="str">
        <f t="shared" si="7"/>
        <v/>
      </c>
      <c r="X24" t="str">
        <f t="shared" si="2"/>
        <v/>
      </c>
      <c r="AB24">
        <f t="shared" si="3"/>
        <v>0</v>
      </c>
      <c r="AC24">
        <f t="shared" si="4"/>
        <v>0</v>
      </c>
      <c r="AD24">
        <f>IF(SUM(HIFI!$N33:$P33)&gt;0,1,0)</f>
        <v>0</v>
      </c>
    </row>
    <row r="25" spans="1:30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K25">
        <f t="shared" si="5"/>
        <v>9</v>
      </c>
      <c r="L25">
        <f t="shared" si="0"/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f t="shared" si="1"/>
        <v>1</v>
      </c>
      <c r="W25">
        <f t="shared" si="7"/>
        <v>6</v>
      </c>
      <c r="X25" t="str">
        <f t="shared" si="2"/>
        <v/>
      </c>
      <c r="AB25">
        <f t="shared" si="3"/>
        <v>1</v>
      </c>
      <c r="AC25">
        <f t="shared" si="4"/>
        <v>1</v>
      </c>
      <c r="AD25">
        <f>IF(SUM(HIFI!$N34:$P34)&gt;0,1,0)</f>
        <v>1</v>
      </c>
    </row>
    <row r="26" spans="1:30" x14ac:dyDescent="0.25">
      <c r="A26">
        <v>0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K26">
        <f t="shared" si="5"/>
        <v>4</v>
      </c>
      <c r="L26">
        <f t="shared" si="0"/>
        <v>1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f t="shared" si="1"/>
        <v>1</v>
      </c>
      <c r="W26">
        <f t="shared" si="7"/>
        <v>2</v>
      </c>
      <c r="X26" t="str">
        <f t="shared" si="2"/>
        <v/>
      </c>
      <c r="AB26">
        <f t="shared" si="3"/>
        <v>1</v>
      </c>
      <c r="AC26">
        <f t="shared" si="4"/>
        <v>1</v>
      </c>
      <c r="AD26">
        <f>IF(SUM(HIFI!$N35:$P35)&gt;0,1,0)</f>
        <v>1</v>
      </c>
    </row>
    <row r="27" spans="1:30" x14ac:dyDescent="0.25">
      <c r="A27">
        <v>0</v>
      </c>
      <c r="B27">
        <v>0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1</v>
      </c>
      <c r="K27">
        <f t="shared" si="5"/>
        <v>3</v>
      </c>
      <c r="L27">
        <f t="shared" si="0"/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f t="shared" si="1"/>
        <v>1</v>
      </c>
      <c r="W27">
        <f t="shared" si="7"/>
        <v>1</v>
      </c>
      <c r="X27" t="str">
        <f t="shared" si="2"/>
        <v/>
      </c>
      <c r="AB27">
        <f t="shared" si="3"/>
        <v>1</v>
      </c>
      <c r="AC27">
        <f t="shared" si="4"/>
        <v>1</v>
      </c>
      <c r="AD27">
        <f>IF(SUM(HIFI!$N36:$P36)&gt;0,1,0)</f>
        <v>1</v>
      </c>
    </row>
    <row r="28" spans="1:3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 t="str">
        <f t="shared" si="5"/>
        <v/>
      </c>
      <c r="L28">
        <f t="shared" si="0"/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f t="shared" si="1"/>
        <v>0</v>
      </c>
      <c r="W28" t="str">
        <f t="shared" si="7"/>
        <v/>
      </c>
      <c r="X28" t="str">
        <f t="shared" si="2"/>
        <v/>
      </c>
      <c r="AB28">
        <f t="shared" si="3"/>
        <v>0</v>
      </c>
      <c r="AC28">
        <f t="shared" si="4"/>
        <v>0</v>
      </c>
      <c r="AD28">
        <f>IF(SUM(HIFI!$N37:$P37)&gt;0,1,0)</f>
        <v>0</v>
      </c>
    </row>
    <row r="29" spans="1:3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K29" t="str">
        <f t="shared" si="5"/>
        <v/>
      </c>
      <c r="L29">
        <f t="shared" si="0"/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1"/>
        <v>0</v>
      </c>
      <c r="W29" t="str">
        <f t="shared" si="7"/>
        <v/>
      </c>
      <c r="X29" t="str">
        <f t="shared" si="2"/>
        <v/>
      </c>
      <c r="AB29">
        <f t="shared" si="3"/>
        <v>0</v>
      </c>
      <c r="AC29">
        <f t="shared" si="4"/>
        <v>0</v>
      </c>
      <c r="AD29">
        <f>IF(SUM(HIFI!$N38:$P38)&gt;0,1,0)</f>
        <v>0</v>
      </c>
    </row>
    <row r="30" spans="1:3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K30" t="str">
        <f t="shared" si="5"/>
        <v/>
      </c>
      <c r="L30">
        <f t="shared" si="0"/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1"/>
        <v>0</v>
      </c>
      <c r="W30" t="str">
        <f t="shared" si="7"/>
        <v/>
      </c>
      <c r="X30" t="str">
        <f t="shared" si="2"/>
        <v/>
      </c>
      <c r="AB30">
        <f t="shared" si="3"/>
        <v>0</v>
      </c>
      <c r="AC30">
        <f t="shared" si="4"/>
        <v>0</v>
      </c>
      <c r="AD30">
        <f>IF(SUM(HIFI!$N39:$P39)&gt;0,1,0)</f>
        <v>0</v>
      </c>
    </row>
    <row r="31" spans="1:30" x14ac:dyDescent="0.25">
      <c r="A31">
        <v>0</v>
      </c>
      <c r="B31">
        <v>0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K31">
        <f t="shared" si="5"/>
        <v>2</v>
      </c>
      <c r="L31">
        <f t="shared" si="0"/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f t="shared" si="1"/>
        <v>0</v>
      </c>
      <c r="W31" t="str">
        <f t="shared" si="7"/>
        <v/>
      </c>
      <c r="X31" t="str">
        <f t="shared" si="2"/>
        <v/>
      </c>
      <c r="AB31">
        <f t="shared" si="3"/>
        <v>0</v>
      </c>
      <c r="AC31">
        <f t="shared" si="4"/>
        <v>1</v>
      </c>
      <c r="AD31">
        <f>IF(SUM(HIFI!$N40:$P40)&gt;0,1,0)</f>
        <v>1</v>
      </c>
    </row>
    <row r="32" spans="1:30" x14ac:dyDescent="0.25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K32">
        <f t="shared" si="5"/>
        <v>7</v>
      </c>
      <c r="L32">
        <f t="shared" si="0"/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f t="shared" si="1"/>
        <v>1</v>
      </c>
      <c r="W32">
        <f t="shared" si="7"/>
        <v>4</v>
      </c>
      <c r="X32" t="str">
        <f t="shared" si="2"/>
        <v/>
      </c>
      <c r="AB32">
        <f t="shared" si="3"/>
        <v>1</v>
      </c>
      <c r="AC32">
        <f t="shared" si="4"/>
        <v>1</v>
      </c>
      <c r="AD32">
        <f>IF(SUM(HIFI!$N41:$P41)&gt;0,1,0)</f>
        <v>1</v>
      </c>
    </row>
    <row r="33" spans="1:3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K33" t="str">
        <f t="shared" si="5"/>
        <v/>
      </c>
      <c r="L33">
        <f t="shared" si="0"/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f t="shared" si="1"/>
        <v>0</v>
      </c>
      <c r="W33" t="str">
        <f t="shared" si="7"/>
        <v/>
      </c>
      <c r="X33" t="str">
        <f t="shared" si="2"/>
        <v/>
      </c>
      <c r="AB33">
        <f t="shared" si="3"/>
        <v>0</v>
      </c>
      <c r="AC33">
        <f t="shared" si="4"/>
        <v>0</v>
      </c>
      <c r="AD33">
        <f>IF(SUM(HIFI!$N42:$P42)&gt;0,1,0)</f>
        <v>1</v>
      </c>
    </row>
    <row r="34" spans="1:3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K34" t="str">
        <f t="shared" si="5"/>
        <v/>
      </c>
      <c r="L34">
        <f t="shared" si="0"/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f t="shared" si="1"/>
        <v>0</v>
      </c>
      <c r="W34" t="str">
        <f t="shared" si="7"/>
        <v/>
      </c>
      <c r="X34" t="str">
        <f t="shared" si="2"/>
        <v/>
      </c>
      <c r="AB34">
        <f t="shared" si="3"/>
        <v>0</v>
      </c>
      <c r="AC34">
        <f t="shared" si="4"/>
        <v>0</v>
      </c>
      <c r="AD34">
        <f>IF(SUM(HIFI!$N43:$P43)&gt;0,1,0)</f>
        <v>0</v>
      </c>
    </row>
    <row r="35" spans="1:30" x14ac:dyDescent="0.25">
      <c r="A35">
        <v>0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K35">
        <f t="shared" si="5"/>
        <v>3</v>
      </c>
      <c r="L35">
        <f t="shared" si="0"/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1"/>
        <v>0</v>
      </c>
      <c r="W35" t="str">
        <f t="shared" si="7"/>
        <v/>
      </c>
      <c r="X35" t="str">
        <f t="shared" si="2"/>
        <v/>
      </c>
      <c r="AB35">
        <f t="shared" si="3"/>
        <v>0</v>
      </c>
      <c r="AC35">
        <f t="shared" si="4"/>
        <v>1</v>
      </c>
      <c r="AD35">
        <f>IF(SUM(HIFI!$N44:$P44)&gt;0,1,0)</f>
        <v>1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K36" t="str">
        <f t="shared" si="5"/>
        <v/>
      </c>
      <c r="L36">
        <f t="shared" si="0"/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1"/>
        <v>0</v>
      </c>
      <c r="W36" t="str">
        <f t="shared" si="7"/>
        <v/>
      </c>
      <c r="X36" t="str">
        <f t="shared" si="2"/>
        <v/>
      </c>
      <c r="AB36">
        <f t="shared" si="3"/>
        <v>0</v>
      </c>
      <c r="AC36">
        <f t="shared" si="4"/>
        <v>0</v>
      </c>
      <c r="AD36">
        <f>IF(SUM(HIFI!$N45:$P45)&gt;0,1,0)</f>
        <v>0</v>
      </c>
    </row>
    <row r="37" spans="1:3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K37" t="str">
        <f t="shared" si="5"/>
        <v/>
      </c>
      <c r="L37">
        <f t="shared" si="0"/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1"/>
        <v>0</v>
      </c>
      <c r="W37" t="str">
        <f t="shared" si="7"/>
        <v/>
      </c>
      <c r="X37" t="str">
        <f t="shared" si="2"/>
        <v/>
      </c>
      <c r="AB37">
        <f t="shared" si="3"/>
        <v>0</v>
      </c>
      <c r="AC37">
        <f t="shared" si="4"/>
        <v>0</v>
      </c>
      <c r="AD37">
        <f>IF(SUM(HIFI!$N46:$P46)&gt;0,1,0)</f>
        <v>0</v>
      </c>
    </row>
    <row r="38" spans="1:3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K38" t="str">
        <f t="shared" si="5"/>
        <v/>
      </c>
      <c r="L38">
        <f t="shared" si="0"/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f t="shared" si="1"/>
        <v>0</v>
      </c>
      <c r="W38" t="str">
        <f t="shared" si="7"/>
        <v/>
      </c>
      <c r="X38" t="str">
        <f t="shared" si="2"/>
        <v/>
      </c>
      <c r="AB38">
        <f t="shared" si="3"/>
        <v>0</v>
      </c>
      <c r="AC38">
        <f t="shared" si="4"/>
        <v>0</v>
      </c>
      <c r="AD38">
        <f>IF(SUM(HIFI!$N47:$P47)&gt;0,1,0)</f>
        <v>0</v>
      </c>
    </row>
    <row r="39" spans="1:30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K39">
        <f t="shared" si="5"/>
        <v>9</v>
      </c>
      <c r="L39">
        <f t="shared" si="0"/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f t="shared" si="1"/>
        <v>1</v>
      </c>
      <c r="W39">
        <f t="shared" si="7"/>
        <v>6</v>
      </c>
      <c r="X39" t="str">
        <f t="shared" si="2"/>
        <v/>
      </c>
      <c r="AB39">
        <f t="shared" si="3"/>
        <v>1</v>
      </c>
      <c r="AC39">
        <f t="shared" si="4"/>
        <v>1</v>
      </c>
      <c r="AD39">
        <f>IF(SUM(HIFI!$N48:$P48)&gt;0,1,0)</f>
        <v>1</v>
      </c>
    </row>
    <row r="40" spans="1:30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1</v>
      </c>
      <c r="I40">
        <v>0</v>
      </c>
      <c r="K40">
        <f t="shared" si="5"/>
        <v>4</v>
      </c>
      <c r="L40">
        <f t="shared" si="0"/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f t="shared" si="1"/>
        <v>1</v>
      </c>
      <c r="W40">
        <f t="shared" si="7"/>
        <v>2</v>
      </c>
      <c r="X40" t="str">
        <f t="shared" si="2"/>
        <v/>
      </c>
      <c r="AB40">
        <f t="shared" si="3"/>
        <v>1</v>
      </c>
      <c r="AC40">
        <f t="shared" si="4"/>
        <v>1</v>
      </c>
      <c r="AD40">
        <f>IF(SUM(HIFI!$N49:$P49)&gt;0,1,0)</f>
        <v>1</v>
      </c>
    </row>
    <row r="41" spans="1:30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K41">
        <f t="shared" si="5"/>
        <v>9</v>
      </c>
      <c r="L41">
        <f t="shared" si="0"/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f t="shared" si="1"/>
        <v>1</v>
      </c>
      <c r="W41">
        <f t="shared" si="7"/>
        <v>6</v>
      </c>
      <c r="X41" t="str">
        <f t="shared" si="2"/>
        <v/>
      </c>
      <c r="AB41">
        <f t="shared" si="3"/>
        <v>1</v>
      </c>
      <c r="AC41">
        <f t="shared" si="4"/>
        <v>1</v>
      </c>
      <c r="AD41">
        <f>IF(SUM(HIFI!$N50:$P50)&gt;0,1,0)</f>
        <v>1</v>
      </c>
    </row>
    <row r="42" spans="1:3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K42" t="str">
        <f t="shared" si="5"/>
        <v/>
      </c>
      <c r="L42">
        <f t="shared" si="0"/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1"/>
        <v>0</v>
      </c>
      <c r="W42" t="str">
        <f t="shared" si="7"/>
        <v/>
      </c>
      <c r="X42" t="str">
        <f t="shared" si="2"/>
        <v/>
      </c>
      <c r="AB42">
        <f t="shared" si="3"/>
        <v>0</v>
      </c>
      <c r="AC42">
        <f t="shared" si="4"/>
        <v>0</v>
      </c>
      <c r="AD42">
        <f>IF(SUM(HIFI!$N51:$P51)&gt;0,1,0)</f>
        <v>0</v>
      </c>
    </row>
    <row r="43" spans="1:3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K43">
        <f t="shared" si="5"/>
        <v>9</v>
      </c>
      <c r="L43">
        <f t="shared" si="0"/>
        <v>1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f t="shared" si="1"/>
        <v>1</v>
      </c>
      <c r="W43">
        <f t="shared" si="7"/>
        <v>3</v>
      </c>
      <c r="X43" t="str">
        <f t="shared" si="2"/>
        <v/>
      </c>
      <c r="AB43">
        <f t="shared" si="3"/>
        <v>1</v>
      </c>
      <c r="AC43">
        <f t="shared" si="4"/>
        <v>1</v>
      </c>
      <c r="AD43">
        <f>IF(SUM(HIFI!$N52:$P52)&gt;0,1,0)</f>
        <v>1</v>
      </c>
    </row>
    <row r="44" spans="1:30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1</v>
      </c>
      <c r="G44">
        <v>0</v>
      </c>
      <c r="H44">
        <v>1</v>
      </c>
      <c r="I44">
        <v>0</v>
      </c>
      <c r="K44">
        <f t="shared" si="5"/>
        <v>4</v>
      </c>
      <c r="L44">
        <f t="shared" si="0"/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f t="shared" si="1"/>
        <v>0</v>
      </c>
      <c r="W44" t="str">
        <f t="shared" si="7"/>
        <v/>
      </c>
      <c r="X44" t="str">
        <f t="shared" si="2"/>
        <v/>
      </c>
      <c r="AB44">
        <f t="shared" si="3"/>
        <v>0</v>
      </c>
      <c r="AC44">
        <f t="shared" si="4"/>
        <v>1</v>
      </c>
      <c r="AD44">
        <f>IF(SUM(HIFI!$N53:$P53)&gt;0,1,0)</f>
        <v>0</v>
      </c>
    </row>
    <row r="45" spans="1:3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K45" t="str">
        <f t="shared" si="5"/>
        <v/>
      </c>
      <c r="L45">
        <f t="shared" si="0"/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1"/>
        <v>0</v>
      </c>
      <c r="W45" t="str">
        <f t="shared" si="7"/>
        <v/>
      </c>
      <c r="X45" t="str">
        <f t="shared" si="2"/>
        <v/>
      </c>
      <c r="AB45">
        <f t="shared" si="3"/>
        <v>0</v>
      </c>
      <c r="AC45">
        <f t="shared" si="4"/>
        <v>0</v>
      </c>
      <c r="AD45">
        <f>IF(SUM(HIFI!$N54:$P54)&gt;0,1,0)</f>
        <v>0</v>
      </c>
    </row>
    <row r="46" spans="1:30" x14ac:dyDescent="0.25">
      <c r="A46">
        <v>1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K46">
        <f t="shared" si="5"/>
        <v>8</v>
      </c>
      <c r="L46">
        <f t="shared" si="0"/>
        <v>1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  <c r="V46">
        <f t="shared" si="1"/>
        <v>1</v>
      </c>
      <c r="W46">
        <f t="shared" si="7"/>
        <v>3</v>
      </c>
      <c r="X46" t="str">
        <f t="shared" si="2"/>
        <v/>
      </c>
      <c r="AB46">
        <f t="shared" si="3"/>
        <v>1</v>
      </c>
      <c r="AC46">
        <f t="shared" si="4"/>
        <v>1</v>
      </c>
      <c r="AD46">
        <f>IF(SUM(HIFI!$N55:$P55)&gt;0,1,0)</f>
        <v>0</v>
      </c>
    </row>
    <row r="47" spans="1:3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K47" t="str">
        <f t="shared" si="5"/>
        <v/>
      </c>
      <c r="L47">
        <f t="shared" si="0"/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1"/>
        <v>0</v>
      </c>
      <c r="W47" t="str">
        <f t="shared" si="7"/>
        <v/>
      </c>
      <c r="X47" t="str">
        <f t="shared" si="2"/>
        <v/>
      </c>
      <c r="AB47">
        <f t="shared" si="3"/>
        <v>0</v>
      </c>
      <c r="AC47">
        <f t="shared" si="4"/>
        <v>0</v>
      </c>
      <c r="AD47">
        <f>IF(SUM(HIFI!$N56:$P56)&gt;0,1,0)</f>
        <v>1</v>
      </c>
    </row>
    <row r="48" spans="1:30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K48">
        <f t="shared" si="5"/>
        <v>9</v>
      </c>
      <c r="L48">
        <f t="shared" si="0"/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f t="shared" si="1"/>
        <v>1</v>
      </c>
      <c r="W48">
        <f t="shared" si="7"/>
        <v>6</v>
      </c>
      <c r="X48" t="str">
        <f t="shared" si="2"/>
        <v/>
      </c>
      <c r="AB48">
        <f t="shared" si="3"/>
        <v>1</v>
      </c>
      <c r="AC48">
        <f t="shared" si="4"/>
        <v>1</v>
      </c>
      <c r="AD48">
        <f>IF(SUM(HIFI!$N57:$P57)&gt;0,1,0)</f>
        <v>1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K49" t="str">
        <f t="shared" si="5"/>
        <v/>
      </c>
      <c r="L49">
        <f t="shared" si="0"/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1"/>
        <v>0</v>
      </c>
      <c r="W49" t="str">
        <f t="shared" si="7"/>
        <v/>
      </c>
      <c r="X49" t="str">
        <f t="shared" si="2"/>
        <v/>
      </c>
      <c r="AB49">
        <f t="shared" si="3"/>
        <v>0</v>
      </c>
      <c r="AC49">
        <f t="shared" si="4"/>
        <v>0</v>
      </c>
      <c r="AD49">
        <f>IF(SUM(HIFI!$N58:$P58)&gt;0,1,0)</f>
        <v>0</v>
      </c>
    </row>
    <row r="50" spans="1:30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K50">
        <f t="shared" si="5"/>
        <v>1</v>
      </c>
      <c r="L50">
        <f t="shared" si="0"/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f t="shared" si="1"/>
        <v>1</v>
      </c>
      <c r="W50">
        <f t="shared" si="7"/>
        <v>1</v>
      </c>
      <c r="X50" t="str">
        <f t="shared" si="2"/>
        <v/>
      </c>
      <c r="AB50">
        <f t="shared" si="3"/>
        <v>1</v>
      </c>
      <c r="AC50">
        <f t="shared" si="4"/>
        <v>1</v>
      </c>
      <c r="AD50">
        <f>IF(SUM(HIFI!$N59:$P59)&gt;0,1,0)</f>
        <v>1</v>
      </c>
    </row>
    <row r="51" spans="1:3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K51" t="str">
        <f t="shared" si="5"/>
        <v/>
      </c>
      <c r="L51">
        <f t="shared" si="0"/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1"/>
        <v>0</v>
      </c>
      <c r="W51" t="str">
        <f t="shared" si="7"/>
        <v/>
      </c>
      <c r="X51" t="str">
        <f t="shared" si="2"/>
        <v/>
      </c>
      <c r="AB51">
        <f t="shared" si="3"/>
        <v>0</v>
      </c>
      <c r="AC51">
        <f t="shared" si="4"/>
        <v>0</v>
      </c>
      <c r="AD51">
        <f>IF(SUM(HIFI!$N60:$P60)&gt;0,1,0)</f>
        <v>0</v>
      </c>
    </row>
    <row r="52" spans="1:3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K52" t="str">
        <f t="shared" si="5"/>
        <v/>
      </c>
      <c r="L52">
        <f t="shared" si="0"/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f t="shared" si="1"/>
        <v>0</v>
      </c>
      <c r="W52" t="str">
        <f t="shared" si="7"/>
        <v/>
      </c>
      <c r="X52" t="str">
        <f t="shared" si="2"/>
        <v/>
      </c>
      <c r="AB52">
        <f t="shared" si="3"/>
        <v>0</v>
      </c>
      <c r="AC52">
        <f t="shared" si="4"/>
        <v>0</v>
      </c>
      <c r="AD52">
        <f>IF(SUM(HIFI!$N61:$P61)&gt;0,1,0)</f>
        <v>0</v>
      </c>
    </row>
    <row r="53" spans="1:30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K53">
        <f t="shared" si="5"/>
        <v>9</v>
      </c>
      <c r="L53">
        <f t="shared" si="0"/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f t="shared" si="1"/>
        <v>1</v>
      </c>
      <c r="W53">
        <f t="shared" si="7"/>
        <v>6</v>
      </c>
      <c r="X53" t="str">
        <f t="shared" si="2"/>
        <v/>
      </c>
      <c r="AB53">
        <f t="shared" si="3"/>
        <v>1</v>
      </c>
      <c r="AC53">
        <f t="shared" si="4"/>
        <v>1</v>
      </c>
      <c r="AD53">
        <f>IF(SUM(HIFI!$N62:$P62)&gt;0,1,0)</f>
        <v>1</v>
      </c>
    </row>
    <row r="54" spans="1:30" x14ac:dyDescent="0.25">
      <c r="A54">
        <v>1</v>
      </c>
      <c r="B54">
        <v>1</v>
      </c>
      <c r="C54">
        <v>0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K54">
        <f t="shared" si="5"/>
        <v>8</v>
      </c>
      <c r="L54">
        <f t="shared" si="0"/>
        <v>1</v>
      </c>
      <c r="P54">
        <v>1</v>
      </c>
      <c r="Q54">
        <v>1</v>
      </c>
      <c r="R54">
        <v>0</v>
      </c>
      <c r="S54">
        <v>1</v>
      </c>
      <c r="T54">
        <v>1</v>
      </c>
      <c r="U54">
        <v>0</v>
      </c>
      <c r="V54">
        <f t="shared" si="1"/>
        <v>1</v>
      </c>
      <c r="W54">
        <f t="shared" si="7"/>
        <v>4</v>
      </c>
      <c r="X54" t="str">
        <f t="shared" si="2"/>
        <v/>
      </c>
      <c r="AB54">
        <f t="shared" si="3"/>
        <v>1</v>
      </c>
      <c r="AC54">
        <f t="shared" si="4"/>
        <v>1</v>
      </c>
      <c r="AD54">
        <f>IF(SUM(HIFI!$N63:$P63)&gt;0,1,0)</f>
        <v>0</v>
      </c>
    </row>
    <row r="55" spans="1:3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 t="str">
        <f t="shared" si="5"/>
        <v/>
      </c>
      <c r="L55">
        <f t="shared" si="0"/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1"/>
        <v>0</v>
      </c>
      <c r="W55" t="str">
        <f t="shared" si="7"/>
        <v/>
      </c>
      <c r="X55" t="str">
        <f t="shared" si="2"/>
        <v/>
      </c>
      <c r="AB55">
        <f t="shared" si="3"/>
        <v>0</v>
      </c>
      <c r="AC55">
        <f t="shared" si="4"/>
        <v>0</v>
      </c>
      <c r="AD55">
        <f>IF(SUM(HIFI!$N64:$P64)&gt;0,1,0)</f>
        <v>0</v>
      </c>
    </row>
    <row r="56" spans="1:30" x14ac:dyDescent="0.25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K56">
        <f t="shared" si="5"/>
        <v>6</v>
      </c>
      <c r="L56">
        <f t="shared" si="0"/>
        <v>1</v>
      </c>
      <c r="P56">
        <v>0</v>
      </c>
      <c r="Q56">
        <v>0</v>
      </c>
      <c r="R56">
        <v>1</v>
      </c>
      <c r="S56">
        <v>1</v>
      </c>
      <c r="T56">
        <v>1</v>
      </c>
      <c r="U56">
        <v>0</v>
      </c>
      <c r="V56">
        <f t="shared" si="1"/>
        <v>1</v>
      </c>
      <c r="W56">
        <f t="shared" si="7"/>
        <v>3</v>
      </c>
      <c r="X56" t="str">
        <f t="shared" si="2"/>
        <v/>
      </c>
      <c r="AB56">
        <f t="shared" si="3"/>
        <v>1</v>
      </c>
      <c r="AC56">
        <f t="shared" si="4"/>
        <v>1</v>
      </c>
      <c r="AD56">
        <f>IF(SUM(HIFI!$N65:$P65)&gt;0,1,0)</f>
        <v>1</v>
      </c>
    </row>
    <row r="57" spans="1:3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K57">
        <f t="shared" si="5"/>
        <v>9</v>
      </c>
      <c r="L57">
        <f t="shared" si="0"/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f t="shared" si="1"/>
        <v>1</v>
      </c>
      <c r="W57">
        <f t="shared" si="7"/>
        <v>6</v>
      </c>
      <c r="X57" t="str">
        <f t="shared" si="2"/>
        <v/>
      </c>
      <c r="AB57">
        <f t="shared" si="3"/>
        <v>1</v>
      </c>
      <c r="AC57">
        <f t="shared" si="4"/>
        <v>1</v>
      </c>
      <c r="AD57">
        <f>IF(SUM(HIFI!$N66:$P66)&gt;0,1,0)</f>
        <v>1</v>
      </c>
    </row>
    <row r="58" spans="1:30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K58">
        <f t="shared" si="5"/>
        <v>9</v>
      </c>
      <c r="L58">
        <f t="shared" si="0"/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f t="shared" si="1"/>
        <v>1</v>
      </c>
      <c r="W58">
        <f t="shared" si="7"/>
        <v>6</v>
      </c>
      <c r="X58" t="str">
        <f t="shared" si="2"/>
        <v/>
      </c>
      <c r="AB58">
        <f t="shared" si="3"/>
        <v>1</v>
      </c>
      <c r="AC58">
        <f t="shared" si="4"/>
        <v>1</v>
      </c>
      <c r="AD58">
        <f>IF(SUM(HIFI!$N67:$P67)&gt;0,1,0)</f>
        <v>1</v>
      </c>
    </row>
    <row r="59" spans="1:3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 t="str">
        <f t="shared" si="5"/>
        <v/>
      </c>
      <c r="L59">
        <f t="shared" si="0"/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f t="shared" si="1"/>
        <v>0</v>
      </c>
      <c r="W59" t="str">
        <f t="shared" si="7"/>
        <v/>
      </c>
      <c r="X59" t="str">
        <f t="shared" si="2"/>
        <v/>
      </c>
      <c r="AB59">
        <f t="shared" si="3"/>
        <v>0</v>
      </c>
      <c r="AC59">
        <f t="shared" si="4"/>
        <v>0</v>
      </c>
      <c r="AD59">
        <f>IF(SUM(HIFI!$N68:$P68)&gt;0,1,0)</f>
        <v>1</v>
      </c>
    </row>
    <row r="60" spans="1:30" x14ac:dyDescent="0.25">
      <c r="A60">
        <v>0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K60">
        <f t="shared" si="5"/>
        <v>7</v>
      </c>
      <c r="L60">
        <f t="shared" si="0"/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f t="shared" si="1"/>
        <v>1</v>
      </c>
      <c r="W60">
        <f t="shared" si="7"/>
        <v>4</v>
      </c>
      <c r="X60" t="str">
        <f t="shared" si="2"/>
        <v/>
      </c>
      <c r="AB60">
        <f t="shared" si="3"/>
        <v>1</v>
      </c>
      <c r="AC60">
        <f t="shared" si="4"/>
        <v>1</v>
      </c>
      <c r="AD60">
        <f>IF(SUM(HIFI!$N69:$P69)&gt;0,1,0)</f>
        <v>1</v>
      </c>
    </row>
    <row r="61" spans="1:3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 t="str">
        <f t="shared" si="5"/>
        <v/>
      </c>
      <c r="L61">
        <f t="shared" si="0"/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f t="shared" si="1"/>
        <v>0</v>
      </c>
      <c r="W61" t="str">
        <f t="shared" si="7"/>
        <v/>
      </c>
      <c r="X61" t="str">
        <f t="shared" si="2"/>
        <v/>
      </c>
      <c r="AB61">
        <f t="shared" si="3"/>
        <v>0</v>
      </c>
      <c r="AC61">
        <f t="shared" si="4"/>
        <v>0</v>
      </c>
      <c r="AD61">
        <f>IF(SUM(HIFI!$N70:$P70)&gt;0,1,0)</f>
        <v>0</v>
      </c>
    </row>
    <row r="62" spans="1:3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 t="str">
        <f t="shared" si="5"/>
        <v/>
      </c>
      <c r="L62">
        <f t="shared" si="0"/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f t="shared" si="1"/>
        <v>0</v>
      </c>
      <c r="W62" t="str">
        <f t="shared" si="7"/>
        <v/>
      </c>
      <c r="X62" t="str">
        <f t="shared" si="2"/>
        <v/>
      </c>
      <c r="AB62">
        <f t="shared" si="3"/>
        <v>0</v>
      </c>
      <c r="AC62">
        <f t="shared" si="4"/>
        <v>0</v>
      </c>
      <c r="AD62">
        <f>IF(SUM(HIFI!$N71:$P71)&gt;0,1,0)</f>
        <v>0</v>
      </c>
    </row>
    <row r="63" spans="1:3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 t="str">
        <f t="shared" si="5"/>
        <v/>
      </c>
      <c r="L63">
        <f t="shared" si="0"/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1"/>
        <v>0</v>
      </c>
      <c r="W63" t="str">
        <f t="shared" si="7"/>
        <v/>
      </c>
      <c r="X63" t="str">
        <f t="shared" si="2"/>
        <v/>
      </c>
      <c r="AB63">
        <f t="shared" si="3"/>
        <v>0</v>
      </c>
      <c r="AC63">
        <f t="shared" si="4"/>
        <v>0</v>
      </c>
      <c r="AD63">
        <f>IF(SUM(HIFI!$N72:$P72)&gt;0,1,0)</f>
        <v>0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 t="str">
        <f t="shared" si="5"/>
        <v/>
      </c>
      <c r="L64">
        <f t="shared" si="0"/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1"/>
        <v>0</v>
      </c>
      <c r="W64" t="str">
        <f t="shared" si="7"/>
        <v/>
      </c>
      <c r="X64" t="str">
        <f t="shared" si="2"/>
        <v/>
      </c>
      <c r="AB64">
        <f t="shared" si="3"/>
        <v>0</v>
      </c>
      <c r="AC64">
        <f t="shared" si="4"/>
        <v>0</v>
      </c>
      <c r="AD64">
        <f>IF(SUM(HIFI!$N73:$P73)&gt;0,1,0)</f>
        <v>0</v>
      </c>
    </row>
    <row r="65" spans="1:3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 t="str">
        <f t="shared" si="5"/>
        <v/>
      </c>
      <c r="L65">
        <f t="shared" si="0"/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f t="shared" si="1"/>
        <v>0</v>
      </c>
      <c r="W65" t="str">
        <f t="shared" si="7"/>
        <v/>
      </c>
      <c r="X65" t="str">
        <f t="shared" si="2"/>
        <v/>
      </c>
      <c r="AB65">
        <f t="shared" si="3"/>
        <v>0</v>
      </c>
      <c r="AC65">
        <f t="shared" si="4"/>
        <v>0</v>
      </c>
      <c r="AD65">
        <f>IF(SUM(HIFI!$N74:$P74)&gt;0,1,0)</f>
        <v>0</v>
      </c>
    </row>
    <row r="66" spans="1:30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1</v>
      </c>
      <c r="G66">
        <v>0</v>
      </c>
      <c r="H66">
        <v>1</v>
      </c>
      <c r="I66">
        <v>1</v>
      </c>
      <c r="K66">
        <f t="shared" si="5"/>
        <v>6</v>
      </c>
      <c r="L66">
        <f t="shared" si="0"/>
        <v>1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f t="shared" si="1"/>
        <v>1</v>
      </c>
      <c r="W66">
        <f t="shared" si="7"/>
        <v>3</v>
      </c>
      <c r="X66" t="str">
        <f t="shared" si="2"/>
        <v/>
      </c>
      <c r="AB66">
        <f t="shared" si="3"/>
        <v>1</v>
      </c>
      <c r="AC66">
        <f t="shared" si="4"/>
        <v>1</v>
      </c>
      <c r="AD66">
        <f>IF(SUM(HIFI!$N75:$P75)&gt;0,1,0)</f>
        <v>1</v>
      </c>
    </row>
    <row r="67" spans="1:30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K67">
        <f t="shared" si="5"/>
        <v>9</v>
      </c>
      <c r="L67">
        <f t="shared" ref="L67:L130" si="9">IF(SUM(F67)&gt;0,1,0)</f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f t="shared" ref="V67:V130" si="10">IF(SUM(P67:U67)&gt;0,1,0)</f>
        <v>1</v>
      </c>
      <c r="W67">
        <f t="shared" si="7"/>
        <v>6</v>
      </c>
      <c r="X67" t="str">
        <f t="shared" ref="X67:X130" si="11">IF(AND(W67&lt;&gt;"",K67=""),1,"")</f>
        <v/>
      </c>
      <c r="AB67">
        <f t="shared" ref="AB67:AB130" si="12">IF(SUM(P67:U67)&gt;0,1,0)</f>
        <v>1</v>
      </c>
      <c r="AC67">
        <f t="shared" ref="AC67:AC130" si="13">IF(SUM(A67:I67)&gt;0,1,0)</f>
        <v>1</v>
      </c>
      <c r="AD67">
        <f>IF(SUM(HIFI!$N76:$P76)&gt;0,1,0)</f>
        <v>1</v>
      </c>
    </row>
    <row r="68" spans="1:3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K68">
        <f t="shared" ref="K68:K131" si="14">IF(SUM(A68:I68)&gt;0,SUM(A68:I68),"")</f>
        <v>9</v>
      </c>
      <c r="L68">
        <f t="shared" si="9"/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0</v>
      </c>
      <c r="V68">
        <f t="shared" si="10"/>
        <v>1</v>
      </c>
      <c r="W68">
        <f t="shared" ref="W68:W131" si="15">IF(SUM(P68:U68)&gt;0,SUM(P68:U68),"")</f>
        <v>4</v>
      </c>
      <c r="X68" t="str">
        <f t="shared" si="11"/>
        <v/>
      </c>
      <c r="AB68">
        <f t="shared" si="12"/>
        <v>1</v>
      </c>
      <c r="AC68">
        <f t="shared" si="13"/>
        <v>1</v>
      </c>
      <c r="AD68">
        <f>IF(SUM(HIFI!$N77:$P77)&gt;0,1,0)</f>
        <v>1</v>
      </c>
    </row>
    <row r="69" spans="1:3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K69" t="str">
        <f t="shared" si="14"/>
        <v/>
      </c>
      <c r="L69">
        <f t="shared" si="9"/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f t="shared" si="10"/>
        <v>0</v>
      </c>
      <c r="W69" t="str">
        <f t="shared" si="15"/>
        <v/>
      </c>
      <c r="X69" t="str">
        <f t="shared" si="11"/>
        <v/>
      </c>
      <c r="AB69">
        <f t="shared" si="12"/>
        <v>0</v>
      </c>
      <c r="AC69">
        <f t="shared" si="13"/>
        <v>0</v>
      </c>
      <c r="AD69">
        <f>IF(SUM(HIFI!$N78:$P78)&gt;0,1,0)</f>
        <v>0</v>
      </c>
    </row>
    <row r="70" spans="1:30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K70">
        <f t="shared" si="14"/>
        <v>7</v>
      </c>
      <c r="L70">
        <f t="shared" si="9"/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f t="shared" si="10"/>
        <v>1</v>
      </c>
      <c r="W70">
        <f t="shared" si="15"/>
        <v>1</v>
      </c>
      <c r="X70" t="str">
        <f t="shared" si="11"/>
        <v/>
      </c>
      <c r="AB70">
        <f t="shared" si="12"/>
        <v>1</v>
      </c>
      <c r="AC70">
        <f t="shared" si="13"/>
        <v>1</v>
      </c>
      <c r="AD70">
        <f>IF(SUM(HIFI!$N79:$P79)&gt;0,1,0)</f>
        <v>1</v>
      </c>
    </row>
    <row r="71" spans="1:30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K71">
        <f t="shared" si="14"/>
        <v>9</v>
      </c>
      <c r="L71">
        <f t="shared" si="9"/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f t="shared" si="10"/>
        <v>1</v>
      </c>
      <c r="W71">
        <f t="shared" si="15"/>
        <v>6</v>
      </c>
      <c r="X71" t="str">
        <f t="shared" si="11"/>
        <v/>
      </c>
      <c r="AB71">
        <f t="shared" si="12"/>
        <v>1</v>
      </c>
      <c r="AC71">
        <f t="shared" si="13"/>
        <v>1</v>
      </c>
      <c r="AD71">
        <f>IF(SUM(HIFI!$N80:$P80)&gt;0,1,0)</f>
        <v>1</v>
      </c>
    </row>
    <row r="72" spans="1:30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K72">
        <f t="shared" si="14"/>
        <v>9</v>
      </c>
      <c r="L72">
        <f t="shared" si="9"/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f t="shared" si="10"/>
        <v>1</v>
      </c>
      <c r="W72">
        <f t="shared" si="15"/>
        <v>6</v>
      </c>
      <c r="X72" t="str">
        <f t="shared" si="11"/>
        <v/>
      </c>
      <c r="AB72">
        <f t="shared" si="12"/>
        <v>1</v>
      </c>
      <c r="AC72">
        <f t="shared" si="13"/>
        <v>1</v>
      </c>
      <c r="AD72">
        <f>IF(SUM(HIFI!$N81:$P81)&gt;0,1,0)</f>
        <v>1</v>
      </c>
    </row>
    <row r="73" spans="1:3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 t="str">
        <f t="shared" si="14"/>
        <v/>
      </c>
      <c r="L73">
        <f t="shared" si="9"/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f t="shared" si="10"/>
        <v>0</v>
      </c>
      <c r="W73" t="str">
        <f t="shared" si="15"/>
        <v/>
      </c>
      <c r="X73" t="str">
        <f t="shared" si="11"/>
        <v/>
      </c>
      <c r="AB73">
        <f t="shared" si="12"/>
        <v>0</v>
      </c>
      <c r="AC73">
        <f t="shared" si="13"/>
        <v>0</v>
      </c>
      <c r="AD73">
        <f>IF(SUM(HIFI!$N82:$P82)&gt;0,1,0)</f>
        <v>0</v>
      </c>
    </row>
    <row r="74" spans="1:3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K74" t="str">
        <f t="shared" si="14"/>
        <v/>
      </c>
      <c r="L74">
        <f t="shared" si="9"/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f t="shared" si="10"/>
        <v>0</v>
      </c>
      <c r="W74" t="str">
        <f t="shared" si="15"/>
        <v/>
      </c>
      <c r="X74" t="str">
        <f t="shared" si="11"/>
        <v/>
      </c>
      <c r="AB74">
        <f t="shared" si="12"/>
        <v>0</v>
      </c>
      <c r="AC74">
        <f t="shared" si="13"/>
        <v>0</v>
      </c>
      <c r="AD74">
        <f>IF(SUM(HIFI!$N83:$P83)&gt;0,1,0)</f>
        <v>0</v>
      </c>
    </row>
    <row r="75" spans="1:30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K75">
        <f t="shared" si="14"/>
        <v>9</v>
      </c>
      <c r="L75">
        <f t="shared" si="9"/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f t="shared" si="10"/>
        <v>1</v>
      </c>
      <c r="W75">
        <f t="shared" si="15"/>
        <v>3</v>
      </c>
      <c r="X75" t="str">
        <f t="shared" si="11"/>
        <v/>
      </c>
      <c r="AB75">
        <f t="shared" si="12"/>
        <v>1</v>
      </c>
      <c r="AC75">
        <f t="shared" si="13"/>
        <v>1</v>
      </c>
      <c r="AD75">
        <f>IF(SUM(HIFI!$N84:$P84)&gt;0,1,0)</f>
        <v>1</v>
      </c>
    </row>
    <row r="76" spans="1:3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K76" t="str">
        <f t="shared" si="14"/>
        <v/>
      </c>
      <c r="L76">
        <f t="shared" si="9"/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f t="shared" si="10"/>
        <v>0</v>
      </c>
      <c r="W76" t="str">
        <f t="shared" si="15"/>
        <v/>
      </c>
      <c r="X76" t="str">
        <f t="shared" si="11"/>
        <v/>
      </c>
      <c r="AB76">
        <f t="shared" si="12"/>
        <v>0</v>
      </c>
      <c r="AC76">
        <f t="shared" si="13"/>
        <v>0</v>
      </c>
      <c r="AD76">
        <f>IF(SUM(HIFI!$N85:$P85)&gt;0,1,0)</f>
        <v>0</v>
      </c>
    </row>
    <row r="77" spans="1:3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K77" t="str">
        <f t="shared" si="14"/>
        <v/>
      </c>
      <c r="L77">
        <f t="shared" si="9"/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f t="shared" si="10"/>
        <v>0</v>
      </c>
      <c r="W77" t="str">
        <f t="shared" si="15"/>
        <v/>
      </c>
      <c r="X77" t="str">
        <f t="shared" si="11"/>
        <v/>
      </c>
      <c r="AB77">
        <f t="shared" si="12"/>
        <v>0</v>
      </c>
      <c r="AC77">
        <f t="shared" si="13"/>
        <v>0</v>
      </c>
      <c r="AD77">
        <f>IF(SUM(HIFI!$N86:$P86)&gt;0,1,0)</f>
        <v>0</v>
      </c>
    </row>
    <row r="78" spans="1:30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K78">
        <f t="shared" si="14"/>
        <v>9</v>
      </c>
      <c r="L78">
        <f t="shared" si="9"/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1</v>
      </c>
      <c r="V78">
        <f t="shared" si="10"/>
        <v>1</v>
      </c>
      <c r="W78">
        <f t="shared" si="15"/>
        <v>5</v>
      </c>
      <c r="X78" t="str">
        <f t="shared" si="11"/>
        <v/>
      </c>
      <c r="AB78">
        <f t="shared" si="12"/>
        <v>1</v>
      </c>
      <c r="AC78">
        <f t="shared" si="13"/>
        <v>1</v>
      </c>
      <c r="AD78">
        <f>IF(SUM(HIFI!$N87:$P87)&gt;0,1,0)</f>
        <v>1</v>
      </c>
    </row>
    <row r="79" spans="1:3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K79" t="str">
        <f t="shared" si="14"/>
        <v/>
      </c>
      <c r="L79">
        <f t="shared" si="9"/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10"/>
        <v>0</v>
      </c>
      <c r="W79" t="str">
        <f t="shared" si="15"/>
        <v/>
      </c>
      <c r="X79" t="str">
        <f t="shared" si="11"/>
        <v/>
      </c>
      <c r="AB79">
        <f t="shared" si="12"/>
        <v>0</v>
      </c>
      <c r="AC79">
        <f t="shared" si="13"/>
        <v>0</v>
      </c>
      <c r="AD79">
        <f>IF(SUM(HIFI!$N88:$P88)&gt;0,1,0)</f>
        <v>0</v>
      </c>
    </row>
    <row r="80" spans="1:3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K80">
        <f t="shared" si="14"/>
        <v>9</v>
      </c>
      <c r="L80">
        <f t="shared" si="9"/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f t="shared" si="10"/>
        <v>1</v>
      </c>
      <c r="W80">
        <f t="shared" si="15"/>
        <v>5</v>
      </c>
      <c r="X80" t="str">
        <f t="shared" si="11"/>
        <v/>
      </c>
      <c r="AB80">
        <f t="shared" si="12"/>
        <v>1</v>
      </c>
      <c r="AC80">
        <f t="shared" si="13"/>
        <v>1</v>
      </c>
      <c r="AD80">
        <f>IF(SUM(HIFI!$N89:$P89)&gt;0,1,0)</f>
        <v>1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K81" t="str">
        <f t="shared" si="14"/>
        <v/>
      </c>
      <c r="L81">
        <f t="shared" si="9"/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f t="shared" si="10"/>
        <v>0</v>
      </c>
      <c r="W81" t="str">
        <f t="shared" si="15"/>
        <v/>
      </c>
      <c r="X81" t="str">
        <f t="shared" si="11"/>
        <v/>
      </c>
      <c r="AB81">
        <f t="shared" si="12"/>
        <v>0</v>
      </c>
      <c r="AC81">
        <f t="shared" si="13"/>
        <v>0</v>
      </c>
      <c r="AD81">
        <f>IF(SUM(HIFI!$N90:$P90)&gt;0,1,0)</f>
        <v>0</v>
      </c>
    </row>
    <row r="82" spans="1:30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K82">
        <f t="shared" si="14"/>
        <v>9</v>
      </c>
      <c r="L82">
        <f t="shared" si="9"/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f t="shared" si="10"/>
        <v>1</v>
      </c>
      <c r="W82">
        <f t="shared" si="15"/>
        <v>3</v>
      </c>
      <c r="X82" t="str">
        <f t="shared" si="11"/>
        <v/>
      </c>
      <c r="AB82">
        <f t="shared" si="12"/>
        <v>1</v>
      </c>
      <c r="AC82">
        <f t="shared" si="13"/>
        <v>1</v>
      </c>
      <c r="AD82">
        <f>IF(SUM(HIFI!$N91:$P91)&gt;0,1,0)</f>
        <v>1</v>
      </c>
    </row>
    <row r="83" spans="1:30" x14ac:dyDescent="0.25">
      <c r="A83">
        <v>0</v>
      </c>
      <c r="B83">
        <v>0</v>
      </c>
      <c r="C83">
        <v>1</v>
      </c>
      <c r="D83">
        <v>1</v>
      </c>
      <c r="E83">
        <v>0</v>
      </c>
      <c r="F83">
        <v>1</v>
      </c>
      <c r="G83">
        <v>0</v>
      </c>
      <c r="H83">
        <v>1</v>
      </c>
      <c r="I83">
        <v>0</v>
      </c>
      <c r="K83">
        <f t="shared" si="14"/>
        <v>4</v>
      </c>
      <c r="L83">
        <f t="shared" si="9"/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f t="shared" si="10"/>
        <v>1</v>
      </c>
      <c r="W83">
        <f t="shared" si="15"/>
        <v>2</v>
      </c>
      <c r="X83" t="str">
        <f t="shared" si="11"/>
        <v/>
      </c>
      <c r="AB83">
        <f t="shared" si="12"/>
        <v>1</v>
      </c>
      <c r="AC83">
        <f t="shared" si="13"/>
        <v>1</v>
      </c>
      <c r="AD83">
        <f>IF(SUM(HIFI!$N92:$P92)&gt;0,1,0)</f>
        <v>1</v>
      </c>
    </row>
    <row r="84" spans="1:3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K84" t="str">
        <f t="shared" si="14"/>
        <v/>
      </c>
      <c r="L84">
        <f t="shared" si="9"/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f t="shared" si="10"/>
        <v>0</v>
      </c>
      <c r="W84" t="str">
        <f t="shared" si="15"/>
        <v/>
      </c>
      <c r="X84" t="str">
        <f t="shared" si="11"/>
        <v/>
      </c>
      <c r="AB84">
        <f t="shared" si="12"/>
        <v>0</v>
      </c>
      <c r="AC84">
        <f t="shared" si="13"/>
        <v>0</v>
      </c>
      <c r="AD84">
        <f>IF(SUM(HIFI!$N93:$P93)&gt;0,1,0)</f>
        <v>0</v>
      </c>
    </row>
    <row r="85" spans="1:3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K85" t="str">
        <f t="shared" si="14"/>
        <v/>
      </c>
      <c r="L85">
        <f t="shared" si="9"/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f t="shared" si="10"/>
        <v>0</v>
      </c>
      <c r="W85" t="str">
        <f t="shared" si="15"/>
        <v/>
      </c>
      <c r="X85" t="str">
        <f t="shared" si="11"/>
        <v/>
      </c>
      <c r="AB85">
        <f t="shared" si="12"/>
        <v>0</v>
      </c>
      <c r="AC85">
        <f t="shared" si="13"/>
        <v>0</v>
      </c>
      <c r="AD85">
        <f>IF(SUM(HIFI!$N94:$P94)&gt;0,1,0)</f>
        <v>0</v>
      </c>
    </row>
    <row r="86" spans="1:30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K86">
        <f t="shared" si="14"/>
        <v>9</v>
      </c>
      <c r="L86">
        <f t="shared" si="9"/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f t="shared" si="10"/>
        <v>1</v>
      </c>
      <c r="W86">
        <f t="shared" si="15"/>
        <v>6</v>
      </c>
      <c r="X86" t="str">
        <f t="shared" si="11"/>
        <v/>
      </c>
      <c r="AB86">
        <f t="shared" si="12"/>
        <v>1</v>
      </c>
      <c r="AC86">
        <f t="shared" si="13"/>
        <v>1</v>
      </c>
      <c r="AD86">
        <f>IF(SUM(HIFI!$N95:$P95)&gt;0,1,0)</f>
        <v>1</v>
      </c>
    </row>
    <row r="87" spans="1:30" x14ac:dyDescent="0.25">
      <c r="A87">
        <v>0</v>
      </c>
      <c r="B87">
        <v>0</v>
      </c>
      <c r="C87">
        <v>1</v>
      </c>
      <c r="D87">
        <v>1</v>
      </c>
      <c r="E87">
        <v>1</v>
      </c>
      <c r="F87">
        <v>1</v>
      </c>
      <c r="G87">
        <v>0</v>
      </c>
      <c r="H87">
        <v>1</v>
      </c>
      <c r="I87">
        <v>1</v>
      </c>
      <c r="K87">
        <f t="shared" si="14"/>
        <v>6</v>
      </c>
      <c r="L87">
        <f t="shared" si="9"/>
        <v>1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f t="shared" si="10"/>
        <v>1</v>
      </c>
      <c r="W87">
        <f t="shared" si="15"/>
        <v>3</v>
      </c>
      <c r="X87" t="str">
        <f t="shared" si="11"/>
        <v/>
      </c>
      <c r="AB87">
        <f t="shared" si="12"/>
        <v>1</v>
      </c>
      <c r="AC87">
        <f t="shared" si="13"/>
        <v>1</v>
      </c>
      <c r="AD87">
        <f>IF(SUM(HIFI!$N96:$P96)&gt;0,1,0)</f>
        <v>1</v>
      </c>
    </row>
    <row r="88" spans="1:30" x14ac:dyDescent="0.25">
      <c r="A88">
        <v>0</v>
      </c>
      <c r="B88">
        <v>0</v>
      </c>
      <c r="C88">
        <v>1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K88">
        <f t="shared" si="14"/>
        <v>3</v>
      </c>
      <c r="L88">
        <f t="shared" si="9"/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f t="shared" si="10"/>
        <v>1</v>
      </c>
      <c r="W88">
        <f t="shared" si="15"/>
        <v>2</v>
      </c>
      <c r="X88" t="str">
        <f t="shared" si="11"/>
        <v/>
      </c>
      <c r="AB88">
        <f t="shared" si="12"/>
        <v>1</v>
      </c>
      <c r="AC88">
        <f t="shared" si="13"/>
        <v>1</v>
      </c>
      <c r="AD88">
        <f>IF(SUM(HIFI!$N97:$P97)&gt;0,1,0)</f>
        <v>1</v>
      </c>
    </row>
    <row r="89" spans="1:3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K89" t="str">
        <f t="shared" si="14"/>
        <v/>
      </c>
      <c r="L89">
        <f t="shared" si="9"/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f t="shared" si="10"/>
        <v>0</v>
      </c>
      <c r="W89" t="str">
        <f t="shared" si="15"/>
        <v/>
      </c>
      <c r="X89" t="str">
        <f t="shared" si="11"/>
        <v/>
      </c>
      <c r="AB89">
        <f t="shared" si="12"/>
        <v>0</v>
      </c>
      <c r="AC89">
        <f t="shared" si="13"/>
        <v>0</v>
      </c>
      <c r="AD89">
        <f>IF(SUM(HIFI!$N98:$P98)&gt;0,1,0)</f>
        <v>1</v>
      </c>
    </row>
    <row r="90" spans="1:30" x14ac:dyDescent="0.25">
      <c r="A90">
        <v>0</v>
      </c>
      <c r="B90">
        <v>0</v>
      </c>
      <c r="C90">
        <v>1</v>
      </c>
      <c r="D90">
        <v>0</v>
      </c>
      <c r="E90">
        <v>1</v>
      </c>
      <c r="F90">
        <v>0</v>
      </c>
      <c r="G90">
        <v>1</v>
      </c>
      <c r="H90">
        <v>1</v>
      </c>
      <c r="I90">
        <v>1</v>
      </c>
      <c r="K90">
        <f t="shared" si="14"/>
        <v>5</v>
      </c>
      <c r="L90">
        <f t="shared" si="9"/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f t="shared" si="10"/>
        <v>1</v>
      </c>
      <c r="W90">
        <f t="shared" si="15"/>
        <v>3</v>
      </c>
      <c r="X90" t="str">
        <f t="shared" si="11"/>
        <v/>
      </c>
      <c r="AB90">
        <f t="shared" si="12"/>
        <v>1</v>
      </c>
      <c r="AC90">
        <f t="shared" si="13"/>
        <v>1</v>
      </c>
      <c r="AD90">
        <f>IF(SUM(HIFI!$N99:$P99)&gt;0,1,0)</f>
        <v>1</v>
      </c>
    </row>
    <row r="91" spans="1:30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K91">
        <f t="shared" si="14"/>
        <v>9</v>
      </c>
      <c r="L91">
        <f t="shared" si="9"/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0</v>
      </c>
      <c r="V91">
        <f t="shared" si="10"/>
        <v>1</v>
      </c>
      <c r="W91">
        <f t="shared" si="15"/>
        <v>4</v>
      </c>
      <c r="X91" t="str">
        <f t="shared" si="11"/>
        <v/>
      </c>
      <c r="AB91">
        <f t="shared" si="12"/>
        <v>1</v>
      </c>
      <c r="AC91">
        <f t="shared" si="13"/>
        <v>1</v>
      </c>
      <c r="AD91">
        <f>IF(SUM(HIFI!$N100:$P100)&gt;0,1,0)</f>
        <v>1</v>
      </c>
    </row>
    <row r="92" spans="1:30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K92">
        <f t="shared" si="14"/>
        <v>9</v>
      </c>
      <c r="L92">
        <f t="shared" si="9"/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f t="shared" si="10"/>
        <v>1</v>
      </c>
      <c r="W92">
        <f t="shared" si="15"/>
        <v>6</v>
      </c>
      <c r="X92" t="str">
        <f t="shared" si="11"/>
        <v/>
      </c>
      <c r="AB92">
        <f t="shared" si="12"/>
        <v>1</v>
      </c>
      <c r="AC92">
        <f t="shared" si="13"/>
        <v>1</v>
      </c>
      <c r="AD92">
        <f>IF(SUM(HIFI!$N101:$P101)&gt;0,1,0)</f>
        <v>1</v>
      </c>
    </row>
    <row r="93" spans="1:30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K93">
        <f t="shared" si="14"/>
        <v>9</v>
      </c>
      <c r="L93">
        <f t="shared" si="9"/>
        <v>1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  <c r="V93">
        <f t="shared" si="10"/>
        <v>1</v>
      </c>
      <c r="W93">
        <f t="shared" si="15"/>
        <v>2</v>
      </c>
      <c r="X93" t="str">
        <f t="shared" si="11"/>
        <v/>
      </c>
      <c r="AB93">
        <f t="shared" si="12"/>
        <v>1</v>
      </c>
      <c r="AC93">
        <f t="shared" si="13"/>
        <v>1</v>
      </c>
      <c r="AD93">
        <f>IF(SUM(HIFI!$N102:$P102)&gt;0,1,0)</f>
        <v>1</v>
      </c>
    </row>
    <row r="94" spans="1:30" x14ac:dyDescent="0.25">
      <c r="A94">
        <v>1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K94">
        <f t="shared" si="14"/>
        <v>7</v>
      </c>
      <c r="L94">
        <f t="shared" si="9"/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f t="shared" si="10"/>
        <v>1</v>
      </c>
      <c r="W94">
        <f t="shared" si="15"/>
        <v>4</v>
      </c>
      <c r="X94" t="str">
        <f t="shared" si="11"/>
        <v/>
      </c>
      <c r="AB94">
        <f t="shared" si="12"/>
        <v>1</v>
      </c>
      <c r="AC94">
        <f t="shared" si="13"/>
        <v>1</v>
      </c>
      <c r="AD94">
        <f>IF(SUM(HIFI!$N103:$P103)&gt;0,1,0)</f>
        <v>1</v>
      </c>
    </row>
    <row r="95" spans="1:3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K95" t="str">
        <f t="shared" si="14"/>
        <v/>
      </c>
      <c r="L95">
        <f t="shared" si="9"/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f t="shared" si="10"/>
        <v>0</v>
      </c>
      <c r="W95" t="str">
        <f t="shared" si="15"/>
        <v/>
      </c>
      <c r="X95" t="str">
        <f t="shared" si="11"/>
        <v/>
      </c>
      <c r="AB95">
        <f t="shared" si="12"/>
        <v>0</v>
      </c>
      <c r="AC95">
        <f t="shared" si="13"/>
        <v>0</v>
      </c>
      <c r="AD95">
        <f>IF(SUM(HIFI!$N104:$P104)&gt;0,1,0)</f>
        <v>0</v>
      </c>
    </row>
    <row r="96" spans="1:30" x14ac:dyDescent="0.25">
      <c r="A96">
        <v>1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1</v>
      </c>
      <c r="K96">
        <f t="shared" si="14"/>
        <v>5</v>
      </c>
      <c r="L96">
        <f t="shared" si="9"/>
        <v>1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f t="shared" si="10"/>
        <v>1</v>
      </c>
      <c r="W96">
        <f t="shared" si="15"/>
        <v>2</v>
      </c>
      <c r="X96" t="str">
        <f t="shared" si="11"/>
        <v/>
      </c>
      <c r="AB96">
        <f t="shared" si="12"/>
        <v>1</v>
      </c>
      <c r="AC96">
        <f t="shared" si="13"/>
        <v>1</v>
      </c>
      <c r="AD96">
        <f>IF(SUM(HIFI!$N105:$P105)&gt;0,1,0)</f>
        <v>1</v>
      </c>
    </row>
    <row r="97" spans="1:30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K97">
        <f t="shared" si="14"/>
        <v>9</v>
      </c>
      <c r="L97">
        <f t="shared" si="9"/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f t="shared" si="10"/>
        <v>1</v>
      </c>
      <c r="W97">
        <f t="shared" si="15"/>
        <v>6</v>
      </c>
      <c r="X97" t="str">
        <f t="shared" si="11"/>
        <v/>
      </c>
      <c r="AB97">
        <f t="shared" si="12"/>
        <v>1</v>
      </c>
      <c r="AC97">
        <f t="shared" si="13"/>
        <v>1</v>
      </c>
      <c r="AD97">
        <f>IF(SUM(HIFI!$N106:$P106)&gt;0,1,0)</f>
        <v>1</v>
      </c>
    </row>
    <row r="98" spans="1:30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K98">
        <f t="shared" si="14"/>
        <v>9</v>
      </c>
      <c r="L98">
        <f t="shared" si="9"/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f t="shared" si="10"/>
        <v>1</v>
      </c>
      <c r="W98">
        <f t="shared" si="15"/>
        <v>6</v>
      </c>
      <c r="X98" t="str">
        <f t="shared" si="11"/>
        <v/>
      </c>
      <c r="AB98">
        <f t="shared" si="12"/>
        <v>1</v>
      </c>
      <c r="AC98">
        <f t="shared" si="13"/>
        <v>1</v>
      </c>
      <c r="AD98">
        <f>IF(SUM(HIFI!$N107:$P107)&gt;0,1,0)</f>
        <v>1</v>
      </c>
    </row>
    <row r="99" spans="1:3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K99" t="str">
        <f t="shared" si="14"/>
        <v/>
      </c>
      <c r="L99">
        <f t="shared" si="9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10"/>
        <v>0</v>
      </c>
      <c r="W99" t="str">
        <f t="shared" si="15"/>
        <v/>
      </c>
      <c r="X99" t="str">
        <f t="shared" si="11"/>
        <v/>
      </c>
      <c r="AB99">
        <f t="shared" si="12"/>
        <v>0</v>
      </c>
      <c r="AC99">
        <f t="shared" si="13"/>
        <v>0</v>
      </c>
      <c r="AD99">
        <f>IF(SUM(HIFI!$N108:$P108)&gt;0,1,0)</f>
        <v>0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K100" t="str">
        <f t="shared" si="14"/>
        <v/>
      </c>
      <c r="L100">
        <f t="shared" si="9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f t="shared" si="10"/>
        <v>0</v>
      </c>
      <c r="W100" t="str">
        <f t="shared" si="15"/>
        <v/>
      </c>
      <c r="X100" t="str">
        <f t="shared" si="11"/>
        <v/>
      </c>
      <c r="AB100">
        <f t="shared" si="12"/>
        <v>0</v>
      </c>
      <c r="AC100">
        <f t="shared" si="13"/>
        <v>0</v>
      </c>
      <c r="AD100">
        <f>IF(SUM(HIFI!$N109:$P109)&gt;0,1,0)</f>
        <v>0</v>
      </c>
    </row>
    <row r="101" spans="1:30" x14ac:dyDescent="0.25">
      <c r="A101">
        <v>0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</v>
      </c>
      <c r="I101">
        <v>0</v>
      </c>
      <c r="K101">
        <f t="shared" si="14"/>
        <v>4</v>
      </c>
      <c r="L101">
        <f t="shared" si="9"/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f t="shared" si="10"/>
        <v>1</v>
      </c>
      <c r="W101">
        <f t="shared" si="15"/>
        <v>2</v>
      </c>
      <c r="X101" t="str">
        <f t="shared" si="11"/>
        <v/>
      </c>
      <c r="AB101">
        <f t="shared" si="12"/>
        <v>1</v>
      </c>
      <c r="AC101">
        <f t="shared" si="13"/>
        <v>1</v>
      </c>
      <c r="AD101">
        <f>IF(SUM(HIFI!$N110:$P110)&gt;0,1,0)</f>
        <v>1</v>
      </c>
    </row>
    <row r="102" spans="1:30" x14ac:dyDescent="0.25">
      <c r="A102">
        <v>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K102">
        <f t="shared" si="14"/>
        <v>7</v>
      </c>
      <c r="L102">
        <f t="shared" si="9"/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f t="shared" si="10"/>
        <v>1</v>
      </c>
      <c r="W102">
        <f t="shared" si="15"/>
        <v>3</v>
      </c>
      <c r="X102" t="str">
        <f t="shared" si="11"/>
        <v/>
      </c>
      <c r="AB102">
        <f t="shared" si="12"/>
        <v>1</v>
      </c>
      <c r="AC102">
        <f t="shared" si="13"/>
        <v>1</v>
      </c>
      <c r="AD102">
        <f>IF(SUM(HIFI!$N111:$P111)&gt;0,1,0)</f>
        <v>1</v>
      </c>
    </row>
    <row r="103" spans="1:3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K103" t="str">
        <f t="shared" si="14"/>
        <v/>
      </c>
      <c r="L103">
        <f t="shared" si="9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f t="shared" si="10"/>
        <v>0</v>
      </c>
      <c r="W103" t="str">
        <f t="shared" si="15"/>
        <v/>
      </c>
      <c r="X103" t="str">
        <f t="shared" si="11"/>
        <v/>
      </c>
      <c r="AB103">
        <f t="shared" si="12"/>
        <v>0</v>
      </c>
      <c r="AC103">
        <f t="shared" si="13"/>
        <v>0</v>
      </c>
      <c r="AD103">
        <f>IF(SUM(HIFI!$N112:$P112)&gt;0,1,0)</f>
        <v>0</v>
      </c>
    </row>
    <row r="104" spans="1:3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K104" t="str">
        <f t="shared" si="14"/>
        <v/>
      </c>
      <c r="L104">
        <f t="shared" si="9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f t="shared" si="10"/>
        <v>0</v>
      </c>
      <c r="W104" t="str">
        <f t="shared" si="15"/>
        <v/>
      </c>
      <c r="X104" t="str">
        <f t="shared" si="11"/>
        <v/>
      </c>
      <c r="AB104">
        <f t="shared" si="12"/>
        <v>0</v>
      </c>
      <c r="AC104">
        <f t="shared" si="13"/>
        <v>0</v>
      </c>
      <c r="AD104">
        <f>IF(SUM(HIFI!$N113:$P113)&gt;0,1,0)</f>
        <v>0</v>
      </c>
    </row>
    <row r="105" spans="1:3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K105" t="str">
        <f t="shared" si="14"/>
        <v/>
      </c>
      <c r="L105">
        <f t="shared" si="9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10"/>
        <v>0</v>
      </c>
      <c r="W105" t="str">
        <f t="shared" si="15"/>
        <v/>
      </c>
      <c r="X105" t="str">
        <f t="shared" si="11"/>
        <v/>
      </c>
      <c r="AB105">
        <f t="shared" si="12"/>
        <v>0</v>
      </c>
      <c r="AC105">
        <f t="shared" si="13"/>
        <v>0</v>
      </c>
      <c r="AD105">
        <f>IF(SUM(HIFI!$N114:$P114)&gt;0,1,0)</f>
        <v>0</v>
      </c>
    </row>
    <row r="106" spans="1:30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K106">
        <f t="shared" si="14"/>
        <v>9</v>
      </c>
      <c r="L106">
        <f t="shared" si="9"/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f t="shared" si="10"/>
        <v>1</v>
      </c>
      <c r="W106">
        <f t="shared" si="15"/>
        <v>6</v>
      </c>
      <c r="X106" t="str">
        <f t="shared" si="11"/>
        <v/>
      </c>
      <c r="AB106">
        <f t="shared" si="12"/>
        <v>1</v>
      </c>
      <c r="AC106">
        <f t="shared" si="13"/>
        <v>1</v>
      </c>
      <c r="AD106">
        <f>IF(SUM(HIFI!$N115:$P115)&gt;0,1,0)</f>
        <v>1</v>
      </c>
    </row>
    <row r="107" spans="1:30" x14ac:dyDescent="0.25">
      <c r="A107">
        <v>1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K107">
        <f t="shared" si="14"/>
        <v>8</v>
      </c>
      <c r="L107">
        <f t="shared" si="9"/>
        <v>1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f t="shared" si="10"/>
        <v>1</v>
      </c>
      <c r="W107">
        <f t="shared" si="15"/>
        <v>5</v>
      </c>
      <c r="X107" t="str">
        <f t="shared" si="11"/>
        <v/>
      </c>
      <c r="AB107">
        <f t="shared" si="12"/>
        <v>1</v>
      </c>
      <c r="AC107">
        <f t="shared" si="13"/>
        <v>1</v>
      </c>
      <c r="AD107">
        <f>IF(SUM(HIFI!$N116:$P116)&gt;0,1,0)</f>
        <v>1</v>
      </c>
    </row>
    <row r="108" spans="1:3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K108" t="str">
        <f t="shared" si="14"/>
        <v/>
      </c>
      <c r="L108">
        <f t="shared" si="9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f t="shared" si="10"/>
        <v>0</v>
      </c>
      <c r="W108" t="str">
        <f t="shared" si="15"/>
        <v/>
      </c>
      <c r="X108" t="str">
        <f t="shared" si="11"/>
        <v/>
      </c>
      <c r="AB108">
        <f t="shared" si="12"/>
        <v>0</v>
      </c>
      <c r="AC108">
        <f t="shared" si="13"/>
        <v>0</v>
      </c>
      <c r="AD108">
        <f>IF(SUM(HIFI!$N117:$P117)&gt;0,1,0)</f>
        <v>0</v>
      </c>
    </row>
    <row r="109" spans="1:30" x14ac:dyDescent="0.25">
      <c r="A109">
        <v>1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K109">
        <f t="shared" si="14"/>
        <v>8</v>
      </c>
      <c r="L109">
        <f t="shared" si="9"/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f t="shared" si="10"/>
        <v>1</v>
      </c>
      <c r="W109">
        <f t="shared" si="15"/>
        <v>2</v>
      </c>
      <c r="X109" t="str">
        <f t="shared" si="11"/>
        <v/>
      </c>
      <c r="AB109">
        <f t="shared" si="12"/>
        <v>1</v>
      </c>
      <c r="AC109">
        <f t="shared" si="13"/>
        <v>1</v>
      </c>
      <c r="AD109">
        <f>IF(SUM(HIFI!$N118:$P118)&gt;0,1,0)</f>
        <v>1</v>
      </c>
    </row>
    <row r="110" spans="1:3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K110" t="str">
        <f t="shared" si="14"/>
        <v/>
      </c>
      <c r="L110">
        <f t="shared" si="9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f t="shared" si="10"/>
        <v>0</v>
      </c>
      <c r="W110" t="str">
        <f t="shared" si="15"/>
        <v/>
      </c>
      <c r="X110" t="str">
        <f t="shared" si="11"/>
        <v/>
      </c>
      <c r="AB110">
        <f t="shared" si="12"/>
        <v>0</v>
      </c>
      <c r="AC110">
        <f t="shared" si="13"/>
        <v>0</v>
      </c>
      <c r="AD110">
        <f>IF(SUM(HIFI!$N119:$P119)&gt;0,1,0)</f>
        <v>0</v>
      </c>
    </row>
    <row r="111" spans="1:3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K111" t="str">
        <f t="shared" si="14"/>
        <v/>
      </c>
      <c r="L111">
        <f t="shared" si="9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10"/>
        <v>0</v>
      </c>
      <c r="W111" t="str">
        <f t="shared" si="15"/>
        <v/>
      </c>
      <c r="X111" t="str">
        <f t="shared" si="11"/>
        <v/>
      </c>
      <c r="AB111">
        <f t="shared" si="12"/>
        <v>0</v>
      </c>
      <c r="AC111">
        <f t="shared" si="13"/>
        <v>0</v>
      </c>
      <c r="AD111">
        <f>IF(SUM(HIFI!$N120:$P120)&gt;0,1,0)</f>
        <v>0</v>
      </c>
    </row>
    <row r="112" spans="1:3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K112" t="str">
        <f t="shared" si="14"/>
        <v/>
      </c>
      <c r="L112">
        <f t="shared" si="9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f t="shared" si="10"/>
        <v>0</v>
      </c>
      <c r="W112" t="str">
        <f t="shared" si="15"/>
        <v/>
      </c>
      <c r="X112" t="str">
        <f t="shared" si="11"/>
        <v/>
      </c>
      <c r="AB112">
        <f t="shared" si="12"/>
        <v>0</v>
      </c>
      <c r="AC112">
        <f t="shared" si="13"/>
        <v>0</v>
      </c>
      <c r="AD112">
        <f>IF(SUM(HIFI!$N121:$P121)&gt;0,1,0)</f>
        <v>1</v>
      </c>
    </row>
    <row r="113" spans="1:3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K113" t="str">
        <f t="shared" si="14"/>
        <v/>
      </c>
      <c r="L113">
        <f t="shared" si="9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 t="shared" si="10"/>
        <v>0</v>
      </c>
      <c r="W113" t="str">
        <f t="shared" si="15"/>
        <v/>
      </c>
      <c r="X113" t="str">
        <f t="shared" si="11"/>
        <v/>
      </c>
      <c r="AB113">
        <f t="shared" si="12"/>
        <v>0</v>
      </c>
      <c r="AC113">
        <f t="shared" si="13"/>
        <v>0</v>
      </c>
      <c r="AD113">
        <f>IF(SUM(HIFI!$N122:$P122)&gt;0,1,0)</f>
        <v>0</v>
      </c>
    </row>
    <row r="114" spans="1:30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K114">
        <f t="shared" si="14"/>
        <v>9</v>
      </c>
      <c r="L114">
        <f t="shared" si="9"/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f t="shared" si="10"/>
        <v>1</v>
      </c>
      <c r="W114">
        <f t="shared" si="15"/>
        <v>5</v>
      </c>
      <c r="X114" t="str">
        <f t="shared" si="11"/>
        <v/>
      </c>
      <c r="AB114">
        <f t="shared" si="12"/>
        <v>1</v>
      </c>
      <c r="AC114">
        <f t="shared" si="13"/>
        <v>1</v>
      </c>
      <c r="AD114">
        <f>IF(SUM(HIFI!$N123:$P123)&gt;0,1,0)</f>
        <v>1</v>
      </c>
    </row>
    <row r="115" spans="1:3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K115" t="str">
        <f t="shared" si="14"/>
        <v/>
      </c>
      <c r="L115">
        <f t="shared" si="9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f t="shared" si="10"/>
        <v>0</v>
      </c>
      <c r="W115" t="str">
        <f t="shared" si="15"/>
        <v/>
      </c>
      <c r="X115" t="str">
        <f t="shared" si="11"/>
        <v/>
      </c>
      <c r="AB115">
        <f t="shared" si="12"/>
        <v>0</v>
      </c>
      <c r="AC115">
        <f t="shared" si="13"/>
        <v>0</v>
      </c>
      <c r="AD115">
        <f>IF(SUM(HIFI!$N124:$P124)&gt;0,1,0)</f>
        <v>1</v>
      </c>
    </row>
    <row r="116" spans="1:30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K116">
        <f t="shared" si="14"/>
        <v>9</v>
      </c>
      <c r="L116">
        <f t="shared" si="9"/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f t="shared" si="10"/>
        <v>1</v>
      </c>
      <c r="W116">
        <f t="shared" si="15"/>
        <v>6</v>
      </c>
      <c r="X116" t="str">
        <f t="shared" si="11"/>
        <v/>
      </c>
      <c r="AB116">
        <f t="shared" si="12"/>
        <v>1</v>
      </c>
      <c r="AC116">
        <f t="shared" si="13"/>
        <v>1</v>
      </c>
      <c r="AD116">
        <f>IF(SUM(HIFI!$N125:$P125)&gt;0,1,0)</f>
        <v>1</v>
      </c>
    </row>
    <row r="117" spans="1:3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K117" t="str">
        <f t="shared" si="14"/>
        <v/>
      </c>
      <c r="L117">
        <f t="shared" si="9"/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f t="shared" si="10"/>
        <v>0</v>
      </c>
      <c r="W117" t="str">
        <f t="shared" si="15"/>
        <v/>
      </c>
      <c r="X117" t="str">
        <f t="shared" si="11"/>
        <v/>
      </c>
      <c r="AB117">
        <f t="shared" si="12"/>
        <v>0</v>
      </c>
      <c r="AC117">
        <f t="shared" si="13"/>
        <v>0</v>
      </c>
      <c r="AD117">
        <f>IF(SUM(HIFI!$N126:$P126)&gt;0,1,0)</f>
        <v>0</v>
      </c>
    </row>
    <row r="118" spans="1:3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K118" t="str">
        <f t="shared" si="14"/>
        <v/>
      </c>
      <c r="L118">
        <f t="shared" si="9"/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f t="shared" si="10"/>
        <v>0</v>
      </c>
      <c r="W118" t="str">
        <f t="shared" si="15"/>
        <v/>
      </c>
      <c r="X118" t="str">
        <f t="shared" si="11"/>
        <v/>
      </c>
      <c r="AB118">
        <f t="shared" si="12"/>
        <v>0</v>
      </c>
      <c r="AC118">
        <f t="shared" si="13"/>
        <v>0</v>
      </c>
      <c r="AD118">
        <f>IF(SUM(HIFI!$N127:$P127)&gt;0,1,0)</f>
        <v>0</v>
      </c>
    </row>
    <row r="119" spans="1:30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K119">
        <f t="shared" si="14"/>
        <v>6</v>
      </c>
      <c r="L119">
        <f t="shared" si="9"/>
        <v>1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f t="shared" si="10"/>
        <v>1</v>
      </c>
      <c r="W119">
        <f t="shared" si="15"/>
        <v>3</v>
      </c>
      <c r="X119" t="str">
        <f t="shared" si="11"/>
        <v/>
      </c>
      <c r="AB119">
        <f t="shared" si="12"/>
        <v>1</v>
      </c>
      <c r="AC119">
        <f t="shared" si="13"/>
        <v>1</v>
      </c>
      <c r="AD119">
        <f>IF(SUM(HIFI!$N128:$P128)&gt;0,1,0)</f>
        <v>1</v>
      </c>
    </row>
    <row r="120" spans="1:3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K120" t="str">
        <f t="shared" si="14"/>
        <v/>
      </c>
      <c r="L120">
        <f t="shared" si="9"/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 t="shared" si="10"/>
        <v>0</v>
      </c>
      <c r="W120" t="str">
        <f t="shared" si="15"/>
        <v/>
      </c>
      <c r="X120" t="str">
        <f t="shared" si="11"/>
        <v/>
      </c>
      <c r="AB120">
        <f t="shared" si="12"/>
        <v>0</v>
      </c>
      <c r="AC120">
        <f t="shared" si="13"/>
        <v>0</v>
      </c>
      <c r="AD120">
        <f>IF(SUM(HIFI!$N129:$P129)&gt;0,1,0)</f>
        <v>0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K121">
        <f t="shared" si="14"/>
        <v>1</v>
      </c>
      <c r="L121">
        <f t="shared" si="9"/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f t="shared" si="10"/>
        <v>0</v>
      </c>
      <c r="W121" t="str">
        <f t="shared" si="15"/>
        <v/>
      </c>
      <c r="X121" t="str">
        <f t="shared" si="11"/>
        <v/>
      </c>
      <c r="AB121">
        <f t="shared" si="12"/>
        <v>0</v>
      </c>
      <c r="AC121">
        <f t="shared" si="13"/>
        <v>1</v>
      </c>
      <c r="AD121">
        <f>IF(SUM(HIFI!$N130:$P130)&gt;0,1,0)</f>
        <v>0</v>
      </c>
    </row>
    <row r="122" spans="1:3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K122" t="str">
        <f t="shared" si="14"/>
        <v/>
      </c>
      <c r="L122">
        <f t="shared" si="9"/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f t="shared" si="10"/>
        <v>0</v>
      </c>
      <c r="W122" t="str">
        <f t="shared" si="15"/>
        <v/>
      </c>
      <c r="X122" t="str">
        <f t="shared" si="11"/>
        <v/>
      </c>
      <c r="AB122">
        <f t="shared" si="12"/>
        <v>0</v>
      </c>
      <c r="AC122">
        <f t="shared" si="13"/>
        <v>0</v>
      </c>
      <c r="AD122">
        <f>IF(SUM(HIFI!$N131:$P131)&gt;0,1,0)</f>
        <v>0</v>
      </c>
    </row>
    <row r="123" spans="1:3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K123" t="str">
        <f t="shared" si="14"/>
        <v/>
      </c>
      <c r="L123">
        <f t="shared" si="9"/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f t="shared" si="10"/>
        <v>0</v>
      </c>
      <c r="W123" t="str">
        <f t="shared" si="15"/>
        <v/>
      </c>
      <c r="X123" t="str">
        <f t="shared" si="11"/>
        <v/>
      </c>
      <c r="AB123">
        <f t="shared" si="12"/>
        <v>0</v>
      </c>
      <c r="AC123">
        <f t="shared" si="13"/>
        <v>0</v>
      </c>
      <c r="AD123">
        <f>IF(SUM(HIFI!$N132:$P132)&gt;0,1,0)</f>
        <v>0</v>
      </c>
    </row>
    <row r="124" spans="1:30" x14ac:dyDescent="0.25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K124">
        <f t="shared" si="14"/>
        <v>8</v>
      </c>
      <c r="L124">
        <f t="shared" si="9"/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f t="shared" si="10"/>
        <v>1</v>
      </c>
      <c r="W124">
        <f t="shared" si="15"/>
        <v>6</v>
      </c>
      <c r="X124" t="str">
        <f t="shared" si="11"/>
        <v/>
      </c>
      <c r="AB124">
        <f t="shared" si="12"/>
        <v>1</v>
      </c>
      <c r="AC124">
        <f t="shared" si="13"/>
        <v>1</v>
      </c>
      <c r="AD124">
        <f>IF(SUM(HIFI!$N133:$P133)&gt;0,1,0)</f>
        <v>1</v>
      </c>
    </row>
    <row r="125" spans="1:30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K125">
        <f t="shared" si="14"/>
        <v>5</v>
      </c>
      <c r="L125">
        <f t="shared" si="9"/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f t="shared" si="10"/>
        <v>1</v>
      </c>
      <c r="W125">
        <f t="shared" si="15"/>
        <v>2</v>
      </c>
      <c r="X125" t="str">
        <f t="shared" si="11"/>
        <v/>
      </c>
      <c r="AB125">
        <f t="shared" si="12"/>
        <v>1</v>
      </c>
      <c r="AC125">
        <f t="shared" si="13"/>
        <v>1</v>
      </c>
      <c r="AD125">
        <f>IF(SUM(HIFI!$N134:$P134)&gt;0,1,0)</f>
        <v>1</v>
      </c>
    </row>
    <row r="126" spans="1:30" x14ac:dyDescent="0.25">
      <c r="A126">
        <v>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1</v>
      </c>
      <c r="K126">
        <f t="shared" si="14"/>
        <v>5</v>
      </c>
      <c r="L126">
        <f t="shared" si="9"/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f t="shared" si="10"/>
        <v>1</v>
      </c>
      <c r="W126">
        <f t="shared" si="15"/>
        <v>2</v>
      </c>
      <c r="X126" t="str">
        <f t="shared" si="11"/>
        <v/>
      </c>
      <c r="AB126">
        <f t="shared" si="12"/>
        <v>1</v>
      </c>
      <c r="AC126">
        <f t="shared" si="13"/>
        <v>1</v>
      </c>
      <c r="AD126">
        <f>IF(SUM(HIFI!$N135:$P135)&gt;0,1,0)</f>
        <v>1</v>
      </c>
    </row>
    <row r="127" spans="1:3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K127" t="str">
        <f t="shared" si="14"/>
        <v/>
      </c>
      <c r="L127">
        <f t="shared" si="9"/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 t="shared" si="10"/>
        <v>0</v>
      </c>
      <c r="W127" t="str">
        <f t="shared" si="15"/>
        <v/>
      </c>
      <c r="X127" t="str">
        <f t="shared" si="11"/>
        <v/>
      </c>
      <c r="AB127">
        <f t="shared" si="12"/>
        <v>0</v>
      </c>
      <c r="AC127">
        <f t="shared" si="13"/>
        <v>0</v>
      </c>
      <c r="AD127">
        <f>IF(SUM(HIFI!$N136:$P136)&gt;0,1,0)</f>
        <v>0</v>
      </c>
    </row>
    <row r="128" spans="1:30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K128">
        <f t="shared" si="14"/>
        <v>9</v>
      </c>
      <c r="L128">
        <f t="shared" si="9"/>
        <v>1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0</v>
      </c>
      <c r="V128">
        <f t="shared" si="10"/>
        <v>1</v>
      </c>
      <c r="W128">
        <f t="shared" si="15"/>
        <v>3</v>
      </c>
      <c r="X128" t="str">
        <f t="shared" si="11"/>
        <v/>
      </c>
      <c r="AB128">
        <f t="shared" si="12"/>
        <v>1</v>
      </c>
      <c r="AC128">
        <f t="shared" si="13"/>
        <v>1</v>
      </c>
      <c r="AD128">
        <f>IF(SUM(HIFI!$N137:$P137)&gt;0,1,0)</f>
        <v>1</v>
      </c>
    </row>
    <row r="129" spans="1:3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K129" t="str">
        <f t="shared" si="14"/>
        <v/>
      </c>
      <c r="L129">
        <f t="shared" si="9"/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f t="shared" si="10"/>
        <v>0</v>
      </c>
      <c r="W129" t="str">
        <f t="shared" si="15"/>
        <v/>
      </c>
      <c r="X129" t="str">
        <f t="shared" si="11"/>
        <v/>
      </c>
      <c r="AB129">
        <f t="shared" si="12"/>
        <v>0</v>
      </c>
      <c r="AC129">
        <f t="shared" si="13"/>
        <v>0</v>
      </c>
      <c r="AD129">
        <f>IF(SUM(HIFI!$N138:$P138)&gt;0,1,0)</f>
        <v>0</v>
      </c>
    </row>
    <row r="130" spans="1:3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K130" t="str">
        <f t="shared" si="14"/>
        <v/>
      </c>
      <c r="L130">
        <f t="shared" si="9"/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f t="shared" si="10"/>
        <v>0</v>
      </c>
      <c r="W130" t="str">
        <f t="shared" si="15"/>
        <v/>
      </c>
      <c r="X130" t="str">
        <f t="shared" si="11"/>
        <v/>
      </c>
      <c r="AB130">
        <f t="shared" si="12"/>
        <v>0</v>
      </c>
      <c r="AC130">
        <f t="shared" si="13"/>
        <v>0</v>
      </c>
      <c r="AD130">
        <f>IF(SUM(HIFI!$N139:$P139)&gt;0,1,0)</f>
        <v>0</v>
      </c>
    </row>
    <row r="131" spans="1:30" x14ac:dyDescent="0.25">
      <c r="A131">
        <v>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K131">
        <f t="shared" si="14"/>
        <v>8</v>
      </c>
      <c r="L131">
        <f t="shared" ref="L131:L194" si="16">IF(SUM(F131)&gt;0,1,0)</f>
        <v>1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f t="shared" ref="V131:V194" si="17">IF(SUM(P131:U131)&gt;0,1,0)</f>
        <v>1</v>
      </c>
      <c r="W131">
        <f t="shared" si="15"/>
        <v>5</v>
      </c>
      <c r="X131" t="str">
        <f t="shared" ref="X131:X194" si="18">IF(AND(W131&lt;&gt;"",K131=""),1,"")</f>
        <v/>
      </c>
      <c r="AB131">
        <f t="shared" ref="AB131:AB194" si="19">IF(SUM(P131:U131)&gt;0,1,0)</f>
        <v>1</v>
      </c>
      <c r="AC131">
        <f t="shared" ref="AC131:AC194" si="20">IF(SUM(A131:I131)&gt;0,1,0)</f>
        <v>1</v>
      </c>
      <c r="AD131">
        <f>IF(SUM(HIFI!$N140:$P140)&gt;0,1,0)</f>
        <v>1</v>
      </c>
    </row>
    <row r="132" spans="1:3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K132" t="str">
        <f t="shared" ref="K132:K195" si="21">IF(SUM(A132:I132)&gt;0,SUM(A132:I132),"")</f>
        <v/>
      </c>
      <c r="L132">
        <f t="shared" si="16"/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f t="shared" si="17"/>
        <v>0</v>
      </c>
      <c r="W132" t="str">
        <f t="shared" ref="W132:W195" si="22">IF(SUM(P132:U132)&gt;0,SUM(P132:U132),"")</f>
        <v/>
      </c>
      <c r="X132" t="str">
        <f t="shared" si="18"/>
        <v/>
      </c>
      <c r="AB132">
        <f t="shared" si="19"/>
        <v>0</v>
      </c>
      <c r="AC132">
        <f t="shared" si="20"/>
        <v>0</v>
      </c>
      <c r="AD132">
        <f>IF(SUM(HIFI!$N141:$P141)&gt;0,1,0)</f>
        <v>1</v>
      </c>
    </row>
    <row r="133" spans="1:3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K133" t="str">
        <f t="shared" si="21"/>
        <v/>
      </c>
      <c r="L133">
        <f t="shared" si="16"/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f t="shared" si="17"/>
        <v>0</v>
      </c>
      <c r="W133" t="str">
        <f t="shared" si="22"/>
        <v/>
      </c>
      <c r="X133" t="str">
        <f t="shared" si="18"/>
        <v/>
      </c>
      <c r="AB133">
        <f t="shared" si="19"/>
        <v>0</v>
      </c>
      <c r="AC133">
        <f t="shared" si="20"/>
        <v>0</v>
      </c>
      <c r="AD133">
        <f>IF(SUM(HIFI!$N142:$P142)&gt;0,1,0)</f>
        <v>0</v>
      </c>
    </row>
    <row r="134" spans="1:30" x14ac:dyDescent="0.25">
      <c r="A134">
        <v>0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1</v>
      </c>
      <c r="I134">
        <v>0</v>
      </c>
      <c r="K134">
        <f t="shared" si="21"/>
        <v>4</v>
      </c>
      <c r="L134">
        <f t="shared" si="16"/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f t="shared" si="17"/>
        <v>1</v>
      </c>
      <c r="W134">
        <f t="shared" si="22"/>
        <v>1</v>
      </c>
      <c r="X134" t="str">
        <f t="shared" si="18"/>
        <v/>
      </c>
      <c r="AB134">
        <f t="shared" si="19"/>
        <v>1</v>
      </c>
      <c r="AC134">
        <f t="shared" si="20"/>
        <v>1</v>
      </c>
      <c r="AD134">
        <f>IF(SUM(HIFI!$N143:$P143)&gt;0,1,0)</f>
        <v>1</v>
      </c>
    </row>
    <row r="135" spans="1:30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K135">
        <f t="shared" si="21"/>
        <v>9</v>
      </c>
      <c r="L135">
        <f t="shared" si="16"/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f t="shared" si="17"/>
        <v>1</v>
      </c>
      <c r="W135">
        <f t="shared" si="22"/>
        <v>3</v>
      </c>
      <c r="X135" t="str">
        <f t="shared" si="18"/>
        <v/>
      </c>
      <c r="AB135">
        <f t="shared" si="19"/>
        <v>1</v>
      </c>
      <c r="AC135">
        <f t="shared" si="20"/>
        <v>1</v>
      </c>
      <c r="AD135">
        <f>IF(SUM(HIFI!$N144:$P144)&gt;0,1,0)</f>
        <v>1</v>
      </c>
    </row>
    <row r="136" spans="1:3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K136">
        <f t="shared" si="21"/>
        <v>1</v>
      </c>
      <c r="L136">
        <f t="shared" si="16"/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f t="shared" si="17"/>
        <v>1</v>
      </c>
      <c r="W136">
        <f t="shared" si="22"/>
        <v>1</v>
      </c>
      <c r="X136" t="str">
        <f t="shared" si="18"/>
        <v/>
      </c>
      <c r="AB136">
        <f t="shared" si="19"/>
        <v>1</v>
      </c>
      <c r="AC136">
        <f t="shared" si="20"/>
        <v>1</v>
      </c>
      <c r="AD136">
        <f>IF(SUM(HIFI!$N145:$P145)&gt;0,1,0)</f>
        <v>1</v>
      </c>
    </row>
    <row r="137" spans="1:30" x14ac:dyDescent="0.25">
      <c r="A137">
        <v>0</v>
      </c>
      <c r="B137">
        <v>0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1</v>
      </c>
      <c r="K137">
        <f t="shared" si="21"/>
        <v>6</v>
      </c>
      <c r="L137">
        <f t="shared" si="16"/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f t="shared" si="17"/>
        <v>1</v>
      </c>
      <c r="W137">
        <f t="shared" si="22"/>
        <v>3</v>
      </c>
      <c r="X137" t="str">
        <f t="shared" si="18"/>
        <v/>
      </c>
      <c r="AB137">
        <f t="shared" si="19"/>
        <v>1</v>
      </c>
      <c r="AC137">
        <f t="shared" si="20"/>
        <v>1</v>
      </c>
      <c r="AD137">
        <f>IF(SUM(HIFI!$N146:$P146)&gt;0,1,0)</f>
        <v>1</v>
      </c>
    </row>
    <row r="138" spans="1:30" x14ac:dyDescent="0.25">
      <c r="A138">
        <v>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K138">
        <f t="shared" si="21"/>
        <v>5</v>
      </c>
      <c r="L138">
        <f t="shared" si="16"/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f t="shared" si="17"/>
        <v>1</v>
      </c>
      <c r="W138">
        <f t="shared" si="22"/>
        <v>2</v>
      </c>
      <c r="X138" t="str">
        <f t="shared" si="18"/>
        <v/>
      </c>
      <c r="AB138">
        <f t="shared" si="19"/>
        <v>1</v>
      </c>
      <c r="AC138">
        <f t="shared" si="20"/>
        <v>1</v>
      </c>
      <c r="AD138">
        <f>IF(SUM(HIFI!$N147:$P147)&gt;0,1,0)</f>
        <v>1</v>
      </c>
    </row>
    <row r="139" spans="1:3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K139" t="str">
        <f t="shared" si="21"/>
        <v/>
      </c>
      <c r="L139">
        <f t="shared" si="16"/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f t="shared" si="17"/>
        <v>0</v>
      </c>
      <c r="W139" t="str">
        <f t="shared" si="22"/>
        <v/>
      </c>
      <c r="X139" t="str">
        <f t="shared" si="18"/>
        <v/>
      </c>
      <c r="AB139">
        <f t="shared" si="19"/>
        <v>0</v>
      </c>
      <c r="AC139">
        <f t="shared" si="20"/>
        <v>0</v>
      </c>
      <c r="AD139">
        <f>IF(SUM(HIFI!$N148:$P148)&gt;0,1,0)</f>
        <v>1</v>
      </c>
    </row>
    <row r="140" spans="1:3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K140" t="str">
        <f t="shared" si="21"/>
        <v/>
      </c>
      <c r="L140">
        <f t="shared" si="16"/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f t="shared" si="17"/>
        <v>0</v>
      </c>
      <c r="W140" t="str">
        <f t="shared" si="22"/>
        <v/>
      </c>
      <c r="X140" t="str">
        <f t="shared" si="18"/>
        <v/>
      </c>
      <c r="AB140">
        <f t="shared" si="19"/>
        <v>0</v>
      </c>
      <c r="AC140">
        <f t="shared" si="20"/>
        <v>0</v>
      </c>
      <c r="AD140">
        <f>IF(SUM(HIFI!$N149:$P149)&gt;0,1,0)</f>
        <v>0</v>
      </c>
    </row>
    <row r="141" spans="1:3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K141" t="str">
        <f t="shared" si="21"/>
        <v/>
      </c>
      <c r="L141">
        <f t="shared" si="16"/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 t="shared" si="17"/>
        <v>0</v>
      </c>
      <c r="W141" t="str">
        <f t="shared" si="22"/>
        <v/>
      </c>
      <c r="X141" t="str">
        <f t="shared" si="18"/>
        <v/>
      </c>
      <c r="AB141">
        <f t="shared" si="19"/>
        <v>0</v>
      </c>
      <c r="AC141">
        <f t="shared" si="20"/>
        <v>0</v>
      </c>
      <c r="AD141">
        <f>IF(SUM(HIFI!$N150:$P150)&gt;0,1,0)</f>
        <v>0</v>
      </c>
    </row>
    <row r="142" spans="1:30" x14ac:dyDescent="0.25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K142">
        <f t="shared" si="21"/>
        <v>6</v>
      </c>
      <c r="L142">
        <f t="shared" si="16"/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f t="shared" si="17"/>
        <v>1</v>
      </c>
      <c r="W142">
        <f t="shared" si="22"/>
        <v>1</v>
      </c>
      <c r="X142" t="str">
        <f t="shared" si="18"/>
        <v/>
      </c>
      <c r="AB142">
        <f t="shared" si="19"/>
        <v>1</v>
      </c>
      <c r="AC142">
        <f t="shared" si="20"/>
        <v>1</v>
      </c>
      <c r="AD142">
        <f>IF(SUM(HIFI!$N151:$P151)&gt;0,1,0)</f>
        <v>1</v>
      </c>
    </row>
    <row r="143" spans="1:30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K143">
        <f t="shared" si="21"/>
        <v>9</v>
      </c>
      <c r="L143">
        <f t="shared" si="16"/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f t="shared" si="17"/>
        <v>1</v>
      </c>
      <c r="W143">
        <f t="shared" si="22"/>
        <v>6</v>
      </c>
      <c r="X143" t="str">
        <f t="shared" si="18"/>
        <v/>
      </c>
      <c r="AB143">
        <f t="shared" si="19"/>
        <v>1</v>
      </c>
      <c r="AC143">
        <f t="shared" si="20"/>
        <v>1</v>
      </c>
      <c r="AD143">
        <f>IF(SUM(HIFI!$N152:$P152)&gt;0,1,0)</f>
        <v>1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K144">
        <f t="shared" si="21"/>
        <v>1</v>
      </c>
      <c r="L144">
        <f t="shared" si="16"/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f t="shared" si="17"/>
        <v>1</v>
      </c>
      <c r="W144">
        <f t="shared" si="22"/>
        <v>1</v>
      </c>
      <c r="X144" t="str">
        <f t="shared" si="18"/>
        <v/>
      </c>
      <c r="AB144">
        <f t="shared" si="19"/>
        <v>1</v>
      </c>
      <c r="AC144">
        <f t="shared" si="20"/>
        <v>1</v>
      </c>
      <c r="AD144">
        <f>IF(SUM(HIFI!$N153:$P153)&gt;0,1,0)</f>
        <v>1</v>
      </c>
    </row>
    <row r="145" spans="1:30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K145">
        <f t="shared" si="21"/>
        <v>9</v>
      </c>
      <c r="L145">
        <f t="shared" si="16"/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0</v>
      </c>
      <c r="V145">
        <f t="shared" si="17"/>
        <v>1</v>
      </c>
      <c r="W145">
        <f t="shared" si="22"/>
        <v>3</v>
      </c>
      <c r="X145" t="str">
        <f t="shared" si="18"/>
        <v/>
      </c>
      <c r="AB145">
        <f t="shared" si="19"/>
        <v>1</v>
      </c>
      <c r="AC145">
        <f t="shared" si="20"/>
        <v>1</v>
      </c>
      <c r="AD145">
        <f>IF(SUM(HIFI!$N154:$P154)&gt;0,1,0)</f>
        <v>1</v>
      </c>
    </row>
    <row r="146" spans="1:3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K146" t="str">
        <f t="shared" si="21"/>
        <v/>
      </c>
      <c r="L146">
        <f t="shared" si="16"/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f t="shared" si="17"/>
        <v>0</v>
      </c>
      <c r="W146" t="str">
        <f t="shared" si="22"/>
        <v/>
      </c>
      <c r="X146" t="str">
        <f t="shared" si="18"/>
        <v/>
      </c>
      <c r="AB146">
        <f t="shared" si="19"/>
        <v>0</v>
      </c>
      <c r="AC146">
        <f t="shared" si="20"/>
        <v>0</v>
      </c>
      <c r="AD146">
        <f>IF(SUM(HIFI!$N155:$P155)&gt;0,1,0)</f>
        <v>0</v>
      </c>
    </row>
    <row r="147" spans="1:3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K147" t="str">
        <f t="shared" si="21"/>
        <v/>
      </c>
      <c r="L147">
        <f t="shared" si="16"/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f t="shared" si="17"/>
        <v>0</v>
      </c>
      <c r="W147" t="str">
        <f t="shared" si="22"/>
        <v/>
      </c>
      <c r="X147" t="str">
        <f t="shared" si="18"/>
        <v/>
      </c>
      <c r="AB147">
        <f t="shared" si="19"/>
        <v>0</v>
      </c>
      <c r="AC147">
        <f t="shared" si="20"/>
        <v>0</v>
      </c>
      <c r="AD147">
        <f>IF(SUM(HIFI!$N156:$P156)&gt;0,1,0)</f>
        <v>0</v>
      </c>
    </row>
    <row r="148" spans="1:30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K148">
        <f t="shared" si="21"/>
        <v>9</v>
      </c>
      <c r="L148">
        <f t="shared" si="16"/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f t="shared" si="17"/>
        <v>1</v>
      </c>
      <c r="W148">
        <f t="shared" si="22"/>
        <v>6</v>
      </c>
      <c r="X148" t="str">
        <f t="shared" si="18"/>
        <v/>
      </c>
      <c r="AB148">
        <f t="shared" si="19"/>
        <v>1</v>
      </c>
      <c r="AC148">
        <f t="shared" si="20"/>
        <v>1</v>
      </c>
      <c r="AD148">
        <f>IF(SUM(HIFI!$N157:$P157)&gt;0,1,0)</f>
        <v>1</v>
      </c>
    </row>
    <row r="149" spans="1:30" x14ac:dyDescent="0.25">
      <c r="A149">
        <v>1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K149">
        <f t="shared" si="21"/>
        <v>8</v>
      </c>
      <c r="L149">
        <f t="shared" si="16"/>
        <v>1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f t="shared" si="17"/>
        <v>1</v>
      </c>
      <c r="W149">
        <f t="shared" si="22"/>
        <v>5</v>
      </c>
      <c r="X149" t="str">
        <f t="shared" si="18"/>
        <v/>
      </c>
      <c r="AB149">
        <f t="shared" si="19"/>
        <v>1</v>
      </c>
      <c r="AC149">
        <f t="shared" si="20"/>
        <v>1</v>
      </c>
      <c r="AD149">
        <f>IF(SUM(HIFI!$N158:$P158)&gt;0,1,0)</f>
        <v>1</v>
      </c>
    </row>
    <row r="150" spans="1:3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K150" t="str">
        <f t="shared" si="21"/>
        <v/>
      </c>
      <c r="L150">
        <f t="shared" si="16"/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17"/>
        <v>0</v>
      </c>
      <c r="W150" t="str">
        <f t="shared" si="22"/>
        <v/>
      </c>
      <c r="X150" t="str">
        <f t="shared" si="18"/>
        <v/>
      </c>
      <c r="AB150">
        <f t="shared" si="19"/>
        <v>0</v>
      </c>
      <c r="AC150">
        <f t="shared" si="20"/>
        <v>0</v>
      </c>
      <c r="AD150">
        <f>IF(SUM(HIFI!$N159:$P159)&gt;0,1,0)</f>
        <v>0</v>
      </c>
    </row>
    <row r="151" spans="1:3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K151" t="str">
        <f t="shared" si="21"/>
        <v/>
      </c>
      <c r="L151">
        <f t="shared" si="16"/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f t="shared" si="17"/>
        <v>0</v>
      </c>
      <c r="W151" t="str">
        <f t="shared" si="22"/>
        <v/>
      </c>
      <c r="X151" t="str">
        <f t="shared" si="18"/>
        <v/>
      </c>
      <c r="AB151">
        <f t="shared" si="19"/>
        <v>0</v>
      </c>
      <c r="AC151">
        <f t="shared" si="20"/>
        <v>0</v>
      </c>
      <c r="AD151">
        <f>IF(SUM(HIFI!$N160:$P160)&gt;0,1,0)</f>
        <v>0</v>
      </c>
    </row>
    <row r="152" spans="1:3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K152" t="str">
        <f t="shared" si="21"/>
        <v/>
      </c>
      <c r="L152">
        <f t="shared" si="16"/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f t="shared" si="17"/>
        <v>0</v>
      </c>
      <c r="W152" t="str">
        <f t="shared" si="22"/>
        <v/>
      </c>
      <c r="X152" t="str">
        <f t="shared" si="18"/>
        <v/>
      </c>
      <c r="AB152">
        <f t="shared" si="19"/>
        <v>0</v>
      </c>
      <c r="AC152">
        <f t="shared" si="20"/>
        <v>0</v>
      </c>
      <c r="AD152">
        <f>IF(SUM(HIFI!$N161:$P161)&gt;0,1,0)</f>
        <v>0</v>
      </c>
    </row>
    <row r="153" spans="1:3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K153">
        <f t="shared" si="21"/>
        <v>1</v>
      </c>
      <c r="L153">
        <f t="shared" si="16"/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f t="shared" si="17"/>
        <v>0</v>
      </c>
      <c r="W153" t="str">
        <f t="shared" si="22"/>
        <v/>
      </c>
      <c r="X153" t="str">
        <f t="shared" si="18"/>
        <v/>
      </c>
      <c r="AB153">
        <f t="shared" si="19"/>
        <v>0</v>
      </c>
      <c r="AC153">
        <f t="shared" si="20"/>
        <v>1</v>
      </c>
      <c r="AD153">
        <f>IF(SUM(HIFI!$N162:$P162)&gt;0,1,0)</f>
        <v>0</v>
      </c>
    </row>
    <row r="154" spans="1:3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K154">
        <f t="shared" si="21"/>
        <v>1</v>
      </c>
      <c r="L154">
        <f t="shared" si="16"/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f t="shared" si="17"/>
        <v>0</v>
      </c>
      <c r="W154" t="str">
        <f t="shared" si="22"/>
        <v/>
      </c>
      <c r="X154" t="str">
        <f t="shared" si="18"/>
        <v/>
      </c>
      <c r="AB154">
        <f t="shared" si="19"/>
        <v>0</v>
      </c>
      <c r="AC154">
        <f t="shared" si="20"/>
        <v>1</v>
      </c>
      <c r="AD154">
        <f>IF(SUM(HIFI!$N163:$P163)&gt;0,1,0)</f>
        <v>1</v>
      </c>
    </row>
    <row r="155" spans="1:3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K155" t="str">
        <f t="shared" si="21"/>
        <v/>
      </c>
      <c r="L155">
        <f t="shared" si="16"/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 t="shared" si="17"/>
        <v>0</v>
      </c>
      <c r="W155" t="str">
        <f t="shared" si="22"/>
        <v/>
      </c>
      <c r="X155" t="str">
        <f t="shared" si="18"/>
        <v/>
      </c>
      <c r="AB155">
        <f t="shared" si="19"/>
        <v>0</v>
      </c>
      <c r="AC155">
        <f t="shared" si="20"/>
        <v>0</v>
      </c>
      <c r="AD155">
        <f>IF(SUM(HIFI!$N164:$P164)&gt;0,1,0)</f>
        <v>0</v>
      </c>
    </row>
    <row r="156" spans="1:30" x14ac:dyDescent="0.25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K156">
        <f t="shared" si="21"/>
        <v>2</v>
      </c>
      <c r="L156">
        <f t="shared" si="16"/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17"/>
        <v>0</v>
      </c>
      <c r="W156" t="str">
        <f t="shared" si="22"/>
        <v/>
      </c>
      <c r="X156" t="str">
        <f t="shared" si="18"/>
        <v/>
      </c>
      <c r="AB156">
        <f t="shared" si="19"/>
        <v>0</v>
      </c>
      <c r="AC156">
        <f t="shared" si="20"/>
        <v>1</v>
      </c>
      <c r="AD156">
        <f>IF(SUM(HIFI!$N165:$P165)&gt;0,1,0)</f>
        <v>1</v>
      </c>
    </row>
    <row r="157" spans="1:30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K157">
        <f t="shared" si="21"/>
        <v>9</v>
      </c>
      <c r="L157">
        <f t="shared" si="16"/>
        <v>1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0</v>
      </c>
      <c r="V157">
        <f t="shared" si="17"/>
        <v>1</v>
      </c>
      <c r="W157">
        <f t="shared" si="22"/>
        <v>3</v>
      </c>
      <c r="X157" t="str">
        <f t="shared" si="18"/>
        <v/>
      </c>
      <c r="AB157">
        <f t="shared" si="19"/>
        <v>1</v>
      </c>
      <c r="AC157">
        <f t="shared" si="20"/>
        <v>1</v>
      </c>
      <c r="AD157">
        <f>IF(SUM(HIFI!$N166:$P166)&gt;0,1,0)</f>
        <v>1</v>
      </c>
    </row>
    <row r="158" spans="1:30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K158">
        <f t="shared" si="21"/>
        <v>9</v>
      </c>
      <c r="L158">
        <f t="shared" si="16"/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f t="shared" si="17"/>
        <v>1</v>
      </c>
      <c r="W158">
        <f t="shared" si="22"/>
        <v>6</v>
      </c>
      <c r="X158" t="str">
        <f t="shared" si="18"/>
        <v/>
      </c>
      <c r="AB158">
        <f t="shared" si="19"/>
        <v>1</v>
      </c>
      <c r="AC158">
        <f t="shared" si="20"/>
        <v>1</v>
      </c>
      <c r="AD158">
        <f>IF(SUM(HIFI!$N167:$P167)&gt;0,1,0)</f>
        <v>1</v>
      </c>
    </row>
    <row r="159" spans="1:3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K159" t="str">
        <f t="shared" si="21"/>
        <v/>
      </c>
      <c r="L159">
        <f t="shared" si="16"/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f t="shared" si="17"/>
        <v>0</v>
      </c>
      <c r="W159" t="str">
        <f t="shared" si="22"/>
        <v/>
      </c>
      <c r="X159" t="str">
        <f t="shared" si="18"/>
        <v/>
      </c>
      <c r="AB159">
        <f t="shared" si="19"/>
        <v>0</v>
      </c>
      <c r="AC159">
        <f t="shared" si="20"/>
        <v>0</v>
      </c>
      <c r="AD159">
        <f>IF(SUM(HIFI!$N168:$P168)&gt;0,1,0)</f>
        <v>0</v>
      </c>
    </row>
    <row r="160" spans="1:30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K160">
        <f t="shared" si="21"/>
        <v>9</v>
      </c>
      <c r="L160">
        <f t="shared" si="16"/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f t="shared" si="17"/>
        <v>1</v>
      </c>
      <c r="W160">
        <f t="shared" si="22"/>
        <v>6</v>
      </c>
      <c r="X160" t="str">
        <f t="shared" si="18"/>
        <v/>
      </c>
      <c r="AB160">
        <f t="shared" si="19"/>
        <v>1</v>
      </c>
      <c r="AC160">
        <f t="shared" si="20"/>
        <v>1</v>
      </c>
      <c r="AD160">
        <f>IF(SUM(HIFI!$N169:$P169)&gt;0,1,0)</f>
        <v>1</v>
      </c>
    </row>
    <row r="161" spans="1:30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K161">
        <f t="shared" si="21"/>
        <v>9</v>
      </c>
      <c r="L161">
        <f t="shared" si="16"/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f t="shared" si="17"/>
        <v>1</v>
      </c>
      <c r="W161">
        <f t="shared" si="22"/>
        <v>6</v>
      </c>
      <c r="X161" t="str">
        <f t="shared" si="18"/>
        <v/>
      </c>
      <c r="AB161">
        <f t="shared" si="19"/>
        <v>1</v>
      </c>
      <c r="AC161">
        <f t="shared" si="20"/>
        <v>1</v>
      </c>
      <c r="AD161">
        <f>IF(SUM(HIFI!$N170:$P170)&gt;0,1,0)</f>
        <v>1</v>
      </c>
    </row>
    <row r="162" spans="1:30" x14ac:dyDescent="0.25">
      <c r="A162">
        <v>0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K162">
        <f t="shared" si="21"/>
        <v>3</v>
      </c>
      <c r="L162">
        <f t="shared" si="16"/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f t="shared" si="17"/>
        <v>1</v>
      </c>
      <c r="W162">
        <f t="shared" si="22"/>
        <v>3</v>
      </c>
      <c r="X162" t="str">
        <f t="shared" si="18"/>
        <v/>
      </c>
      <c r="AB162">
        <f t="shared" si="19"/>
        <v>1</v>
      </c>
      <c r="AC162">
        <f t="shared" si="20"/>
        <v>1</v>
      </c>
      <c r="AD162">
        <f>IF(SUM(HIFI!$N171:$P171)&gt;0,1,0)</f>
        <v>1</v>
      </c>
    </row>
    <row r="163" spans="1:3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K163" t="str">
        <f t="shared" si="21"/>
        <v/>
      </c>
      <c r="L163">
        <f t="shared" si="16"/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f t="shared" si="17"/>
        <v>0</v>
      </c>
      <c r="W163" t="str">
        <f t="shared" si="22"/>
        <v/>
      </c>
      <c r="X163" t="str">
        <f t="shared" si="18"/>
        <v/>
      </c>
      <c r="AB163">
        <f t="shared" si="19"/>
        <v>0</v>
      </c>
      <c r="AC163">
        <f t="shared" si="20"/>
        <v>0</v>
      </c>
      <c r="AD163">
        <f>IF(SUM(HIFI!$N172:$P172)&gt;0,1,0)</f>
        <v>1</v>
      </c>
    </row>
    <row r="164" spans="1:3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K164" t="str">
        <f t="shared" si="21"/>
        <v/>
      </c>
      <c r="L164">
        <f t="shared" si="16"/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f t="shared" si="17"/>
        <v>0</v>
      </c>
      <c r="W164" t="str">
        <f t="shared" si="22"/>
        <v/>
      </c>
      <c r="X164" t="str">
        <f t="shared" si="18"/>
        <v/>
      </c>
      <c r="AB164">
        <f t="shared" si="19"/>
        <v>0</v>
      </c>
      <c r="AC164">
        <f t="shared" si="20"/>
        <v>0</v>
      </c>
      <c r="AD164">
        <f>IF(SUM(HIFI!$N173:$P173)&gt;0,1,0)</f>
        <v>0</v>
      </c>
    </row>
    <row r="165" spans="1:3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K165" t="str">
        <f t="shared" si="21"/>
        <v/>
      </c>
      <c r="L165">
        <f t="shared" si="16"/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f t="shared" si="17"/>
        <v>0</v>
      </c>
      <c r="W165" t="str">
        <f t="shared" si="22"/>
        <v/>
      </c>
      <c r="X165" t="str">
        <f t="shared" si="18"/>
        <v/>
      </c>
      <c r="AB165">
        <f t="shared" si="19"/>
        <v>0</v>
      </c>
      <c r="AC165">
        <f t="shared" si="20"/>
        <v>0</v>
      </c>
      <c r="AD165">
        <f>IF(SUM(HIFI!$N174:$P174)&gt;0,1,0)</f>
        <v>0</v>
      </c>
    </row>
    <row r="166" spans="1:30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K166">
        <f t="shared" si="21"/>
        <v>9</v>
      </c>
      <c r="L166">
        <f t="shared" si="16"/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f t="shared" si="17"/>
        <v>1</v>
      </c>
      <c r="W166">
        <f t="shared" si="22"/>
        <v>6</v>
      </c>
      <c r="X166" t="str">
        <f t="shared" si="18"/>
        <v/>
      </c>
      <c r="AB166">
        <f t="shared" si="19"/>
        <v>1</v>
      </c>
      <c r="AC166">
        <f t="shared" si="20"/>
        <v>1</v>
      </c>
      <c r="AD166">
        <f>IF(SUM(HIFI!$N175:$P175)&gt;0,1,0)</f>
        <v>1</v>
      </c>
    </row>
    <row r="167" spans="1:3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K167" t="str">
        <f t="shared" si="21"/>
        <v/>
      </c>
      <c r="L167">
        <f t="shared" si="16"/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f t="shared" si="17"/>
        <v>0</v>
      </c>
      <c r="W167" t="str">
        <f t="shared" si="22"/>
        <v/>
      </c>
      <c r="X167" t="str">
        <f t="shared" si="18"/>
        <v/>
      </c>
      <c r="AB167">
        <f t="shared" si="19"/>
        <v>0</v>
      </c>
      <c r="AC167">
        <f t="shared" si="20"/>
        <v>0</v>
      </c>
      <c r="AD167">
        <f>IF(SUM(HIFI!$N176:$P176)&gt;0,1,0)</f>
        <v>0</v>
      </c>
    </row>
    <row r="168" spans="1:30" x14ac:dyDescent="0.25">
      <c r="A168">
        <v>0</v>
      </c>
      <c r="B168">
        <v>0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K168">
        <f t="shared" si="21"/>
        <v>5</v>
      </c>
      <c r="L168">
        <f t="shared" si="16"/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f t="shared" si="17"/>
        <v>1</v>
      </c>
      <c r="W168">
        <f t="shared" si="22"/>
        <v>3</v>
      </c>
      <c r="X168" t="str">
        <f t="shared" si="18"/>
        <v/>
      </c>
      <c r="AB168">
        <f t="shared" si="19"/>
        <v>1</v>
      </c>
      <c r="AC168">
        <f t="shared" si="20"/>
        <v>1</v>
      </c>
      <c r="AD168">
        <f>IF(SUM(HIFI!$N177:$P177)&gt;0,1,0)</f>
        <v>1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K169" t="str">
        <f t="shared" si="21"/>
        <v/>
      </c>
      <c r="L169">
        <f t="shared" si="16"/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 t="shared" si="17"/>
        <v>0</v>
      </c>
      <c r="W169" t="str">
        <f t="shared" si="22"/>
        <v/>
      </c>
      <c r="X169" t="str">
        <f t="shared" si="18"/>
        <v/>
      </c>
      <c r="AB169">
        <f t="shared" si="19"/>
        <v>0</v>
      </c>
      <c r="AC169">
        <f t="shared" si="20"/>
        <v>0</v>
      </c>
      <c r="AD169">
        <f>IF(SUM(HIFI!$N178:$P178)&gt;0,1,0)</f>
        <v>0</v>
      </c>
    </row>
    <row r="170" spans="1:3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K170" t="str">
        <f t="shared" si="21"/>
        <v/>
      </c>
      <c r="L170">
        <f t="shared" si="16"/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f t="shared" si="17"/>
        <v>0</v>
      </c>
      <c r="W170" t="str">
        <f t="shared" si="22"/>
        <v/>
      </c>
      <c r="X170" t="str">
        <f t="shared" si="18"/>
        <v/>
      </c>
      <c r="AB170">
        <f t="shared" si="19"/>
        <v>0</v>
      </c>
      <c r="AC170">
        <f t="shared" si="20"/>
        <v>0</v>
      </c>
      <c r="AD170">
        <f>IF(SUM(HIFI!$N179:$P179)&gt;0,1,0)</f>
        <v>0</v>
      </c>
    </row>
    <row r="171" spans="1:30" x14ac:dyDescent="0.25">
      <c r="A171">
        <v>1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K171">
        <f t="shared" si="21"/>
        <v>7</v>
      </c>
      <c r="L171">
        <f t="shared" si="16"/>
        <v>1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1</v>
      </c>
      <c r="V171">
        <f t="shared" si="17"/>
        <v>1</v>
      </c>
      <c r="W171">
        <f t="shared" si="22"/>
        <v>4</v>
      </c>
      <c r="X171" t="str">
        <f t="shared" si="18"/>
        <v/>
      </c>
      <c r="AB171">
        <f t="shared" si="19"/>
        <v>1</v>
      </c>
      <c r="AC171">
        <f t="shared" si="20"/>
        <v>1</v>
      </c>
      <c r="AD171">
        <f>IF(SUM(HIFI!$N180:$P180)&gt;0,1,0)</f>
        <v>1</v>
      </c>
    </row>
    <row r="172" spans="1:3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K172" t="str">
        <f t="shared" si="21"/>
        <v/>
      </c>
      <c r="L172">
        <f t="shared" si="16"/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f t="shared" si="17"/>
        <v>0</v>
      </c>
      <c r="W172" t="str">
        <f t="shared" si="22"/>
        <v/>
      </c>
      <c r="X172" t="str">
        <f t="shared" si="18"/>
        <v/>
      </c>
      <c r="AB172">
        <f t="shared" si="19"/>
        <v>0</v>
      </c>
      <c r="AC172">
        <f t="shared" si="20"/>
        <v>0</v>
      </c>
      <c r="AD172">
        <f>IF(SUM(HIFI!$N181:$P181)&gt;0,1,0)</f>
        <v>0</v>
      </c>
    </row>
    <row r="173" spans="1:3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K173" t="str">
        <f t="shared" si="21"/>
        <v/>
      </c>
      <c r="L173">
        <f t="shared" si="16"/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f t="shared" si="17"/>
        <v>0</v>
      </c>
      <c r="W173" t="str">
        <f t="shared" si="22"/>
        <v/>
      </c>
      <c r="X173" t="str">
        <f t="shared" si="18"/>
        <v/>
      </c>
      <c r="AB173">
        <f t="shared" si="19"/>
        <v>0</v>
      </c>
      <c r="AC173">
        <f t="shared" si="20"/>
        <v>0</v>
      </c>
      <c r="AD173">
        <f>IF(SUM(HIFI!$N182:$P182)&gt;0,1,0)</f>
        <v>0</v>
      </c>
    </row>
    <row r="174" spans="1:3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K174" t="str">
        <f t="shared" si="21"/>
        <v/>
      </c>
      <c r="L174">
        <f t="shared" si="16"/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f t="shared" si="17"/>
        <v>0</v>
      </c>
      <c r="W174" t="str">
        <f t="shared" si="22"/>
        <v/>
      </c>
      <c r="X174" t="str">
        <f t="shared" si="18"/>
        <v/>
      </c>
      <c r="AB174">
        <f t="shared" si="19"/>
        <v>0</v>
      </c>
      <c r="AC174">
        <f t="shared" si="20"/>
        <v>0</v>
      </c>
      <c r="AD174">
        <f>IF(SUM(HIFI!$N183:$P183)&gt;0,1,0)</f>
        <v>0</v>
      </c>
    </row>
    <row r="175" spans="1:3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K175" t="str">
        <f t="shared" si="21"/>
        <v/>
      </c>
      <c r="L175">
        <f t="shared" si="16"/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f t="shared" si="17"/>
        <v>0</v>
      </c>
      <c r="W175" t="str">
        <f t="shared" si="22"/>
        <v/>
      </c>
      <c r="X175" t="str">
        <f t="shared" si="18"/>
        <v/>
      </c>
      <c r="AB175">
        <f t="shared" si="19"/>
        <v>0</v>
      </c>
      <c r="AC175">
        <f t="shared" si="20"/>
        <v>0</v>
      </c>
      <c r="AD175">
        <f>IF(SUM(HIFI!$N184:$P184)&gt;0,1,0)</f>
        <v>0</v>
      </c>
    </row>
    <row r="176" spans="1:30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K176">
        <f t="shared" si="21"/>
        <v>9</v>
      </c>
      <c r="L176">
        <f t="shared" si="16"/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1</v>
      </c>
      <c r="V176">
        <f t="shared" si="17"/>
        <v>1</v>
      </c>
      <c r="W176">
        <f t="shared" si="22"/>
        <v>4</v>
      </c>
      <c r="X176" t="str">
        <f t="shared" si="18"/>
        <v/>
      </c>
      <c r="AB176">
        <f t="shared" si="19"/>
        <v>1</v>
      </c>
      <c r="AC176">
        <f t="shared" si="20"/>
        <v>1</v>
      </c>
      <c r="AD176">
        <f>IF(SUM(HIFI!$N185:$P185)&gt;0,1,0)</f>
        <v>1</v>
      </c>
    </row>
    <row r="177" spans="1:30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K177">
        <f t="shared" si="21"/>
        <v>9</v>
      </c>
      <c r="L177">
        <f t="shared" si="16"/>
        <v>1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0</v>
      </c>
      <c r="V177">
        <f t="shared" si="17"/>
        <v>1</v>
      </c>
      <c r="W177">
        <f t="shared" si="22"/>
        <v>3</v>
      </c>
      <c r="X177" t="str">
        <f t="shared" si="18"/>
        <v/>
      </c>
      <c r="AB177">
        <f t="shared" si="19"/>
        <v>1</v>
      </c>
      <c r="AC177">
        <f t="shared" si="20"/>
        <v>1</v>
      </c>
      <c r="AD177">
        <f>IF(SUM(HIFI!$N186:$P186)&gt;0,1,0)</f>
        <v>1</v>
      </c>
    </row>
    <row r="178" spans="1:30" x14ac:dyDescent="0.25">
      <c r="A178">
        <v>1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K178">
        <f t="shared" si="21"/>
        <v>8</v>
      </c>
      <c r="L178">
        <f t="shared" si="16"/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1</v>
      </c>
      <c r="V178">
        <f t="shared" si="17"/>
        <v>1</v>
      </c>
      <c r="W178">
        <f t="shared" si="22"/>
        <v>5</v>
      </c>
      <c r="X178" t="str">
        <f t="shared" si="18"/>
        <v/>
      </c>
      <c r="AB178">
        <f t="shared" si="19"/>
        <v>1</v>
      </c>
      <c r="AC178">
        <f t="shared" si="20"/>
        <v>1</v>
      </c>
      <c r="AD178">
        <f>IF(SUM(HIFI!$N187:$P187)&gt;0,1,0)</f>
        <v>1</v>
      </c>
    </row>
    <row r="179" spans="1:3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K179" t="str">
        <f t="shared" si="21"/>
        <v/>
      </c>
      <c r="L179">
        <f t="shared" si="16"/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f t="shared" si="17"/>
        <v>0</v>
      </c>
      <c r="W179" t="str">
        <f t="shared" si="22"/>
        <v/>
      </c>
      <c r="X179" t="str">
        <f t="shared" si="18"/>
        <v/>
      </c>
      <c r="AB179">
        <f t="shared" si="19"/>
        <v>0</v>
      </c>
      <c r="AC179">
        <f t="shared" si="20"/>
        <v>0</v>
      </c>
      <c r="AD179">
        <f>IF(SUM(HIFI!$N188:$P188)&gt;0,1,0)</f>
        <v>1</v>
      </c>
    </row>
    <row r="180" spans="1:30" x14ac:dyDescent="0.25">
      <c r="A180">
        <v>0</v>
      </c>
      <c r="B180">
        <v>0</v>
      </c>
      <c r="C180">
        <v>1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0</v>
      </c>
      <c r="K180">
        <f t="shared" si="21"/>
        <v>4</v>
      </c>
      <c r="L180">
        <f t="shared" si="16"/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f t="shared" si="17"/>
        <v>1</v>
      </c>
      <c r="W180">
        <f t="shared" si="22"/>
        <v>2</v>
      </c>
      <c r="X180" t="str">
        <f t="shared" si="18"/>
        <v/>
      </c>
      <c r="AB180">
        <f t="shared" si="19"/>
        <v>1</v>
      </c>
      <c r="AC180">
        <f t="shared" si="20"/>
        <v>1</v>
      </c>
      <c r="AD180">
        <f>IF(SUM(HIFI!$N189:$P189)&gt;0,1,0)</f>
        <v>1</v>
      </c>
    </row>
    <row r="181" spans="1:30" x14ac:dyDescent="0.2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</v>
      </c>
      <c r="K181">
        <f t="shared" si="21"/>
        <v>4</v>
      </c>
      <c r="L181">
        <f t="shared" si="16"/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f t="shared" si="17"/>
        <v>1</v>
      </c>
      <c r="W181">
        <f t="shared" si="22"/>
        <v>1</v>
      </c>
      <c r="X181" t="str">
        <f t="shared" si="18"/>
        <v/>
      </c>
      <c r="AB181">
        <f t="shared" si="19"/>
        <v>1</v>
      </c>
      <c r="AC181">
        <f t="shared" si="20"/>
        <v>1</v>
      </c>
      <c r="AD181">
        <f>IF(SUM(HIFI!$N190:$P190)&gt;0,1,0)</f>
        <v>1</v>
      </c>
    </row>
    <row r="182" spans="1:30" x14ac:dyDescent="0.25">
      <c r="A182">
        <v>0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K182">
        <f t="shared" si="21"/>
        <v>2</v>
      </c>
      <c r="L182">
        <f t="shared" si="16"/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f t="shared" si="17"/>
        <v>0</v>
      </c>
      <c r="W182" t="str">
        <f t="shared" si="22"/>
        <v/>
      </c>
      <c r="X182" t="str">
        <f t="shared" si="18"/>
        <v/>
      </c>
      <c r="AB182">
        <f t="shared" si="19"/>
        <v>0</v>
      </c>
      <c r="AC182">
        <f t="shared" si="20"/>
        <v>1</v>
      </c>
      <c r="AD182">
        <f>IF(SUM(HIFI!$N191:$P191)&gt;0,1,0)</f>
        <v>0</v>
      </c>
    </row>
    <row r="183" spans="1:3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K183" t="str">
        <f t="shared" si="21"/>
        <v/>
      </c>
      <c r="L183">
        <f t="shared" si="16"/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 t="shared" si="17"/>
        <v>0</v>
      </c>
      <c r="W183" t="str">
        <f t="shared" si="22"/>
        <v/>
      </c>
      <c r="X183" t="str">
        <f t="shared" si="18"/>
        <v/>
      </c>
      <c r="AB183">
        <f t="shared" si="19"/>
        <v>0</v>
      </c>
      <c r="AC183">
        <f t="shared" si="20"/>
        <v>0</v>
      </c>
      <c r="AD183">
        <f>IF(SUM(HIFI!$N192:$P192)&gt;0,1,0)</f>
        <v>0</v>
      </c>
    </row>
    <row r="184" spans="1:30" x14ac:dyDescent="0.25">
      <c r="A184">
        <v>1</v>
      </c>
      <c r="B184">
        <v>1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K184">
        <f t="shared" si="21"/>
        <v>6</v>
      </c>
      <c r="L184">
        <f t="shared" si="16"/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f t="shared" si="17"/>
        <v>1</v>
      </c>
      <c r="W184">
        <f t="shared" si="22"/>
        <v>3</v>
      </c>
      <c r="X184" t="str">
        <f t="shared" si="18"/>
        <v/>
      </c>
      <c r="AB184">
        <f t="shared" si="19"/>
        <v>1</v>
      </c>
      <c r="AC184">
        <f t="shared" si="20"/>
        <v>1</v>
      </c>
      <c r="AD184">
        <f>IF(SUM(HIFI!$N193:$P193)&gt;0,1,0)</f>
        <v>1</v>
      </c>
    </row>
    <row r="185" spans="1:3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K185" t="str">
        <f t="shared" si="21"/>
        <v/>
      </c>
      <c r="L185">
        <f t="shared" si="16"/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f t="shared" si="17"/>
        <v>0</v>
      </c>
      <c r="W185" t="str">
        <f t="shared" si="22"/>
        <v/>
      </c>
      <c r="X185" t="str">
        <f t="shared" si="18"/>
        <v/>
      </c>
      <c r="AB185">
        <f t="shared" si="19"/>
        <v>0</v>
      </c>
      <c r="AC185">
        <f t="shared" si="20"/>
        <v>0</v>
      </c>
      <c r="AD185">
        <f>IF(SUM(HIFI!$N194:$P194)&gt;0,1,0)</f>
        <v>0</v>
      </c>
    </row>
    <row r="186" spans="1:3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K186" t="str">
        <f t="shared" si="21"/>
        <v/>
      </c>
      <c r="L186">
        <f t="shared" si="16"/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f t="shared" si="17"/>
        <v>0</v>
      </c>
      <c r="W186" t="str">
        <f t="shared" si="22"/>
        <v/>
      </c>
      <c r="X186" t="str">
        <f t="shared" si="18"/>
        <v/>
      </c>
      <c r="AB186">
        <f t="shared" si="19"/>
        <v>0</v>
      </c>
      <c r="AC186">
        <f t="shared" si="20"/>
        <v>0</v>
      </c>
      <c r="AD186">
        <f>IF(SUM(HIFI!$N195:$P195)&gt;0,1,0)</f>
        <v>0</v>
      </c>
    </row>
    <row r="187" spans="1:3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K187" t="str">
        <f t="shared" si="21"/>
        <v/>
      </c>
      <c r="L187">
        <f t="shared" si="16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17"/>
        <v>0</v>
      </c>
      <c r="W187" t="str">
        <f t="shared" si="22"/>
        <v/>
      </c>
      <c r="X187" t="str">
        <f t="shared" si="18"/>
        <v/>
      </c>
      <c r="AB187">
        <f t="shared" si="19"/>
        <v>0</v>
      </c>
      <c r="AC187">
        <f t="shared" si="20"/>
        <v>0</v>
      </c>
      <c r="AD187">
        <f>IF(SUM(HIFI!$N196:$P196)&gt;0,1,0)</f>
        <v>0</v>
      </c>
    </row>
    <row r="188" spans="1:30" x14ac:dyDescent="0.25">
      <c r="A188">
        <v>1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1</v>
      </c>
      <c r="I188">
        <v>1</v>
      </c>
      <c r="K188">
        <f t="shared" si="21"/>
        <v>6</v>
      </c>
      <c r="L188">
        <f t="shared" si="16"/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f t="shared" si="17"/>
        <v>1</v>
      </c>
      <c r="W188">
        <f t="shared" si="22"/>
        <v>3</v>
      </c>
      <c r="X188" t="str">
        <f t="shared" si="18"/>
        <v/>
      </c>
      <c r="AB188">
        <f t="shared" si="19"/>
        <v>1</v>
      </c>
      <c r="AC188">
        <f t="shared" si="20"/>
        <v>1</v>
      </c>
      <c r="AD188">
        <f>IF(SUM(HIFI!$N197:$P197)&gt;0,1,0)</f>
        <v>1</v>
      </c>
    </row>
    <row r="189" spans="1:3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K189">
        <f t="shared" si="21"/>
        <v>9</v>
      </c>
      <c r="L189">
        <f t="shared" si="16"/>
        <v>1</v>
      </c>
      <c r="P189">
        <v>1</v>
      </c>
      <c r="Q189">
        <v>1</v>
      </c>
      <c r="R189">
        <v>1</v>
      </c>
      <c r="S189">
        <v>0</v>
      </c>
      <c r="T189">
        <v>0</v>
      </c>
      <c r="U189">
        <v>0</v>
      </c>
      <c r="V189">
        <f t="shared" si="17"/>
        <v>1</v>
      </c>
      <c r="W189">
        <f t="shared" si="22"/>
        <v>3</v>
      </c>
      <c r="X189" t="str">
        <f t="shared" si="18"/>
        <v/>
      </c>
      <c r="AB189">
        <f t="shared" si="19"/>
        <v>1</v>
      </c>
      <c r="AC189">
        <f t="shared" si="20"/>
        <v>1</v>
      </c>
      <c r="AD189">
        <f>IF(SUM(HIFI!$N198:$P198)&gt;0,1,0)</f>
        <v>1</v>
      </c>
    </row>
    <row r="190" spans="1:30" x14ac:dyDescent="0.25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K190">
        <f t="shared" si="21"/>
        <v>7</v>
      </c>
      <c r="L190">
        <f t="shared" si="16"/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f t="shared" si="17"/>
        <v>1</v>
      </c>
      <c r="W190">
        <f t="shared" si="22"/>
        <v>4</v>
      </c>
      <c r="X190" t="str">
        <f t="shared" si="18"/>
        <v/>
      </c>
      <c r="AB190">
        <f t="shared" si="19"/>
        <v>1</v>
      </c>
      <c r="AC190">
        <f t="shared" si="20"/>
        <v>1</v>
      </c>
      <c r="AD190">
        <f>IF(SUM(HIFI!$N199:$P199)&gt;0,1,0)</f>
        <v>1</v>
      </c>
    </row>
    <row r="191" spans="1:30" x14ac:dyDescent="0.25">
      <c r="A191">
        <v>0</v>
      </c>
      <c r="B191">
        <v>0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1</v>
      </c>
      <c r="I191">
        <v>0</v>
      </c>
      <c r="K191">
        <f t="shared" si="21"/>
        <v>5</v>
      </c>
      <c r="L191">
        <f t="shared" si="16"/>
        <v>1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f t="shared" si="17"/>
        <v>1</v>
      </c>
      <c r="W191">
        <f t="shared" si="22"/>
        <v>3</v>
      </c>
      <c r="X191" t="str">
        <f t="shared" si="18"/>
        <v/>
      </c>
      <c r="AB191">
        <f t="shared" si="19"/>
        <v>1</v>
      </c>
      <c r="AC191">
        <f t="shared" si="20"/>
        <v>1</v>
      </c>
      <c r="AD191">
        <f>IF(SUM(HIFI!$N200:$P200)&gt;0,1,0)</f>
        <v>1</v>
      </c>
    </row>
    <row r="192" spans="1:3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K192" t="str">
        <f t="shared" si="21"/>
        <v/>
      </c>
      <c r="L192">
        <f t="shared" si="16"/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f t="shared" si="17"/>
        <v>0</v>
      </c>
      <c r="W192" t="str">
        <f t="shared" si="22"/>
        <v/>
      </c>
      <c r="X192" t="str">
        <f t="shared" si="18"/>
        <v/>
      </c>
      <c r="AB192">
        <f t="shared" si="19"/>
        <v>0</v>
      </c>
      <c r="AC192">
        <f t="shared" si="20"/>
        <v>0</v>
      </c>
      <c r="AD192">
        <f>IF(SUM(HIFI!$N201:$P201)&gt;0,1,0)</f>
        <v>0</v>
      </c>
    </row>
    <row r="193" spans="1:30" x14ac:dyDescent="0.25">
      <c r="A193">
        <v>1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K193">
        <f t="shared" si="21"/>
        <v>8</v>
      </c>
      <c r="L193">
        <f t="shared" si="16"/>
        <v>1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f t="shared" si="17"/>
        <v>1</v>
      </c>
      <c r="W193">
        <f t="shared" si="22"/>
        <v>5</v>
      </c>
      <c r="X193" t="str">
        <f t="shared" si="18"/>
        <v/>
      </c>
      <c r="AB193">
        <f t="shared" si="19"/>
        <v>1</v>
      </c>
      <c r="AC193">
        <f t="shared" si="20"/>
        <v>1</v>
      </c>
      <c r="AD193">
        <f>IF(SUM(HIFI!$N202:$P202)&gt;0,1,0)</f>
        <v>1</v>
      </c>
    </row>
    <row r="194" spans="1:3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K194" t="str">
        <f t="shared" si="21"/>
        <v/>
      </c>
      <c r="L194">
        <f t="shared" si="16"/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f t="shared" si="17"/>
        <v>0</v>
      </c>
      <c r="W194" t="str">
        <f t="shared" si="22"/>
        <v/>
      </c>
      <c r="X194" t="str">
        <f t="shared" si="18"/>
        <v/>
      </c>
      <c r="AB194">
        <f t="shared" si="19"/>
        <v>0</v>
      </c>
      <c r="AC194">
        <f t="shared" si="20"/>
        <v>0</v>
      </c>
      <c r="AD194">
        <f>IF(SUM(HIFI!$N203:$P203)&gt;0,1,0)</f>
        <v>1</v>
      </c>
    </row>
    <row r="195" spans="1:30" x14ac:dyDescent="0.25">
      <c r="A195">
        <v>1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K195">
        <f t="shared" si="21"/>
        <v>8</v>
      </c>
      <c r="L195">
        <f t="shared" ref="L195:L258" si="23">IF(SUM(F195)&gt;0,1,0)</f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f t="shared" ref="V195:V258" si="24">IF(SUM(P195:U195)&gt;0,1,0)</f>
        <v>1</v>
      </c>
      <c r="W195">
        <f t="shared" si="22"/>
        <v>5</v>
      </c>
      <c r="X195" t="str">
        <f t="shared" ref="X195:X258" si="25">IF(AND(W195&lt;&gt;"",K195=""),1,"")</f>
        <v/>
      </c>
      <c r="AB195">
        <f t="shared" ref="AB195:AB258" si="26">IF(SUM(P195:U195)&gt;0,1,0)</f>
        <v>1</v>
      </c>
      <c r="AC195">
        <f t="shared" ref="AC195:AC258" si="27">IF(SUM(A195:I195)&gt;0,1,0)</f>
        <v>1</v>
      </c>
      <c r="AD195">
        <f>IF(SUM(HIFI!$N204:$P204)&gt;0,1,0)</f>
        <v>1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K196" t="str">
        <f t="shared" ref="K196:K259" si="28">IF(SUM(A196:I196)&gt;0,SUM(A196:I196),"")</f>
        <v/>
      </c>
      <c r="L196">
        <f t="shared" si="23"/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f t="shared" si="24"/>
        <v>0</v>
      </c>
      <c r="W196" t="str">
        <f t="shared" ref="W196:W259" si="29">IF(SUM(P196:U196)&gt;0,SUM(P196:U196),"")</f>
        <v/>
      </c>
      <c r="X196" t="str">
        <f t="shared" si="25"/>
        <v/>
      </c>
      <c r="AB196">
        <f t="shared" si="26"/>
        <v>0</v>
      </c>
      <c r="AC196">
        <f t="shared" si="27"/>
        <v>0</v>
      </c>
      <c r="AD196">
        <f>IF(SUM(HIFI!$N205:$P205)&gt;0,1,0)</f>
        <v>1</v>
      </c>
    </row>
    <row r="197" spans="1:30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K197">
        <f t="shared" si="28"/>
        <v>9</v>
      </c>
      <c r="L197">
        <f t="shared" si="23"/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f t="shared" si="24"/>
        <v>1</v>
      </c>
      <c r="W197">
        <f t="shared" si="29"/>
        <v>6</v>
      </c>
      <c r="X197" t="str">
        <f t="shared" si="25"/>
        <v/>
      </c>
      <c r="AB197">
        <f t="shared" si="26"/>
        <v>1</v>
      </c>
      <c r="AC197">
        <f t="shared" si="27"/>
        <v>1</v>
      </c>
      <c r="AD197">
        <f>IF(SUM(HIFI!$N206:$P206)&gt;0,1,0)</f>
        <v>1</v>
      </c>
    </row>
    <row r="198" spans="1:30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K198">
        <f t="shared" si="28"/>
        <v>9</v>
      </c>
      <c r="L198">
        <f t="shared" si="23"/>
        <v>1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0</v>
      </c>
      <c r="V198">
        <f t="shared" si="24"/>
        <v>1</v>
      </c>
      <c r="W198">
        <f t="shared" si="29"/>
        <v>3</v>
      </c>
      <c r="X198" t="str">
        <f t="shared" si="25"/>
        <v/>
      </c>
      <c r="AB198">
        <f t="shared" si="26"/>
        <v>1</v>
      </c>
      <c r="AC198">
        <f t="shared" si="27"/>
        <v>1</v>
      </c>
      <c r="AD198">
        <f>IF(SUM(HIFI!$N207:$P207)&gt;0,1,0)</f>
        <v>1</v>
      </c>
    </row>
    <row r="199" spans="1:30" x14ac:dyDescent="0.25">
      <c r="A199">
        <v>0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K199">
        <f t="shared" si="28"/>
        <v>4</v>
      </c>
      <c r="L199">
        <f t="shared" si="23"/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f t="shared" si="24"/>
        <v>1</v>
      </c>
      <c r="W199">
        <f t="shared" si="29"/>
        <v>2</v>
      </c>
      <c r="X199" t="str">
        <f t="shared" si="25"/>
        <v/>
      </c>
      <c r="AB199">
        <f t="shared" si="26"/>
        <v>1</v>
      </c>
      <c r="AC199">
        <f t="shared" si="27"/>
        <v>1</v>
      </c>
      <c r="AD199">
        <f>IF(SUM(HIFI!$N208:$P208)&gt;0,1,0)</f>
        <v>1</v>
      </c>
    </row>
    <row r="200" spans="1:30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K200">
        <f t="shared" si="28"/>
        <v>2</v>
      </c>
      <c r="L200">
        <f t="shared" si="23"/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f t="shared" si="24"/>
        <v>1</v>
      </c>
      <c r="W200">
        <f t="shared" si="29"/>
        <v>1</v>
      </c>
      <c r="X200" t="str">
        <f t="shared" si="25"/>
        <v/>
      </c>
      <c r="AB200">
        <f t="shared" si="26"/>
        <v>1</v>
      </c>
      <c r="AC200">
        <f t="shared" si="27"/>
        <v>1</v>
      </c>
      <c r="AD200">
        <f>IF(SUM(HIFI!$N209:$P209)&gt;0,1,0)</f>
        <v>1</v>
      </c>
    </row>
    <row r="201" spans="1:3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K201">
        <f t="shared" si="28"/>
        <v>9</v>
      </c>
      <c r="L201">
        <f t="shared" si="23"/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f t="shared" si="24"/>
        <v>1</v>
      </c>
      <c r="W201">
        <f t="shared" si="29"/>
        <v>6</v>
      </c>
      <c r="X201" t="str">
        <f t="shared" si="25"/>
        <v/>
      </c>
      <c r="AB201">
        <f t="shared" si="26"/>
        <v>1</v>
      </c>
      <c r="AC201">
        <f t="shared" si="27"/>
        <v>1</v>
      </c>
      <c r="AD201">
        <f>IF(SUM(HIFI!$N210:$P210)&gt;0,1,0)</f>
        <v>1</v>
      </c>
    </row>
    <row r="202" spans="1:30" x14ac:dyDescent="0.25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K202">
        <f t="shared" si="28"/>
        <v>1</v>
      </c>
      <c r="L202">
        <f t="shared" si="23"/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f t="shared" si="24"/>
        <v>1</v>
      </c>
      <c r="W202">
        <f t="shared" si="29"/>
        <v>1</v>
      </c>
      <c r="X202" t="str">
        <f t="shared" si="25"/>
        <v/>
      </c>
      <c r="AB202">
        <f t="shared" si="26"/>
        <v>1</v>
      </c>
      <c r="AC202">
        <f t="shared" si="27"/>
        <v>1</v>
      </c>
      <c r="AD202">
        <f>IF(SUM(HIFI!$N211:$P211)&gt;0,1,0)</f>
        <v>0</v>
      </c>
    </row>
    <row r="203" spans="1:3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K203" t="str">
        <f t="shared" si="28"/>
        <v/>
      </c>
      <c r="L203">
        <f t="shared" si="23"/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f t="shared" si="24"/>
        <v>0</v>
      </c>
      <c r="W203" t="str">
        <f t="shared" si="29"/>
        <v/>
      </c>
      <c r="X203" t="str">
        <f t="shared" si="25"/>
        <v/>
      </c>
      <c r="AB203">
        <f t="shared" si="26"/>
        <v>0</v>
      </c>
      <c r="AC203">
        <f t="shared" si="27"/>
        <v>0</v>
      </c>
      <c r="AD203">
        <f>IF(SUM(HIFI!$N212:$P212)&gt;0,1,0)</f>
        <v>0</v>
      </c>
    </row>
    <row r="204" spans="1:3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K204" t="str">
        <f t="shared" si="28"/>
        <v/>
      </c>
      <c r="L204">
        <f t="shared" si="23"/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f t="shared" si="24"/>
        <v>0</v>
      </c>
      <c r="W204" t="str">
        <f t="shared" si="29"/>
        <v/>
      </c>
      <c r="X204" t="str">
        <f t="shared" si="25"/>
        <v/>
      </c>
      <c r="AB204">
        <f t="shared" si="26"/>
        <v>0</v>
      </c>
      <c r="AC204">
        <f t="shared" si="27"/>
        <v>0</v>
      </c>
      <c r="AD204">
        <f>IF(SUM(HIFI!$N213:$P213)&gt;0,1,0)</f>
        <v>0</v>
      </c>
    </row>
    <row r="205" spans="1:30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K205">
        <f t="shared" si="28"/>
        <v>9</v>
      </c>
      <c r="L205">
        <f t="shared" si="23"/>
        <v>1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f t="shared" si="24"/>
        <v>1</v>
      </c>
      <c r="W205">
        <f t="shared" si="29"/>
        <v>3</v>
      </c>
      <c r="X205" t="str">
        <f t="shared" si="25"/>
        <v/>
      </c>
      <c r="AB205">
        <f t="shared" si="26"/>
        <v>1</v>
      </c>
      <c r="AC205">
        <f t="shared" si="27"/>
        <v>1</v>
      </c>
      <c r="AD205">
        <f>IF(SUM(HIFI!$N214:$P214)&gt;0,1,0)</f>
        <v>1</v>
      </c>
    </row>
    <row r="206" spans="1:3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K206" t="str">
        <f t="shared" si="28"/>
        <v/>
      </c>
      <c r="L206">
        <f t="shared" si="23"/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f t="shared" si="24"/>
        <v>0</v>
      </c>
      <c r="W206" t="str">
        <f t="shared" si="29"/>
        <v/>
      </c>
      <c r="X206" t="str">
        <f t="shared" si="25"/>
        <v/>
      </c>
      <c r="AB206">
        <f t="shared" si="26"/>
        <v>0</v>
      </c>
      <c r="AC206">
        <f t="shared" si="27"/>
        <v>0</v>
      </c>
      <c r="AD206">
        <f>IF(SUM(HIFI!$N215:$P215)&gt;0,1,0)</f>
        <v>0</v>
      </c>
    </row>
    <row r="207" spans="1:3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K207" t="str">
        <f t="shared" si="28"/>
        <v/>
      </c>
      <c r="L207">
        <f t="shared" si="23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f t="shared" si="24"/>
        <v>0</v>
      </c>
      <c r="W207" t="str">
        <f t="shared" si="29"/>
        <v/>
      </c>
      <c r="X207" t="str">
        <f t="shared" si="25"/>
        <v/>
      </c>
      <c r="AB207">
        <f t="shared" si="26"/>
        <v>0</v>
      </c>
      <c r="AC207">
        <f t="shared" si="27"/>
        <v>0</v>
      </c>
      <c r="AD207">
        <f>IF(SUM(HIFI!$N216:$P216)&gt;0,1,0)</f>
        <v>0</v>
      </c>
    </row>
    <row r="208" spans="1:3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K208" t="str">
        <f t="shared" si="28"/>
        <v/>
      </c>
      <c r="L208">
        <f t="shared" si="23"/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f t="shared" si="24"/>
        <v>0</v>
      </c>
      <c r="W208" t="str">
        <f t="shared" si="29"/>
        <v/>
      </c>
      <c r="X208" t="str">
        <f t="shared" si="25"/>
        <v/>
      </c>
      <c r="AB208">
        <f t="shared" si="26"/>
        <v>0</v>
      </c>
      <c r="AC208">
        <f t="shared" si="27"/>
        <v>0</v>
      </c>
      <c r="AD208">
        <f>IF(SUM(HIFI!$N217:$P217)&gt;0,1,0)</f>
        <v>0</v>
      </c>
    </row>
    <row r="209" spans="1:3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K209">
        <f t="shared" si="28"/>
        <v>1</v>
      </c>
      <c r="L209">
        <f t="shared" si="23"/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f t="shared" si="24"/>
        <v>1</v>
      </c>
      <c r="W209">
        <f t="shared" si="29"/>
        <v>1</v>
      </c>
      <c r="X209" t="str">
        <f t="shared" si="25"/>
        <v/>
      </c>
      <c r="AB209">
        <f t="shared" si="26"/>
        <v>1</v>
      </c>
      <c r="AC209">
        <f t="shared" si="27"/>
        <v>1</v>
      </c>
      <c r="AD209">
        <f>IF(SUM(HIFI!$N218:$P218)&gt;0,1,0)</f>
        <v>0</v>
      </c>
    </row>
    <row r="210" spans="1:3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K210" t="str">
        <f t="shared" si="28"/>
        <v/>
      </c>
      <c r="L210">
        <f t="shared" si="23"/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f t="shared" si="24"/>
        <v>0</v>
      </c>
      <c r="W210" t="str">
        <f t="shared" si="29"/>
        <v/>
      </c>
      <c r="X210" t="str">
        <f t="shared" si="25"/>
        <v/>
      </c>
      <c r="AB210">
        <f t="shared" si="26"/>
        <v>0</v>
      </c>
      <c r="AC210">
        <f t="shared" si="27"/>
        <v>0</v>
      </c>
      <c r="AD210">
        <f>IF(SUM(HIFI!$N219:$P219)&gt;0,1,0)</f>
        <v>0</v>
      </c>
    </row>
    <row r="211" spans="1:30" x14ac:dyDescent="0.25">
      <c r="A211">
        <v>1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K211">
        <f t="shared" si="28"/>
        <v>8</v>
      </c>
      <c r="L211">
        <f t="shared" si="23"/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f t="shared" si="24"/>
        <v>1</v>
      </c>
      <c r="W211">
        <f t="shared" si="29"/>
        <v>5</v>
      </c>
      <c r="X211" t="str">
        <f t="shared" si="25"/>
        <v/>
      </c>
      <c r="AB211">
        <f t="shared" si="26"/>
        <v>1</v>
      </c>
      <c r="AC211">
        <f t="shared" si="27"/>
        <v>1</v>
      </c>
      <c r="AD211">
        <f>IF(SUM(HIFI!$N220:$P220)&gt;0,1,0)</f>
        <v>1</v>
      </c>
    </row>
    <row r="212" spans="1:3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K212" t="str">
        <f t="shared" si="28"/>
        <v/>
      </c>
      <c r="L212">
        <f t="shared" si="23"/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f t="shared" si="24"/>
        <v>0</v>
      </c>
      <c r="W212" t="str">
        <f t="shared" si="29"/>
        <v/>
      </c>
      <c r="X212" t="str">
        <f t="shared" si="25"/>
        <v/>
      </c>
      <c r="AB212">
        <f t="shared" si="26"/>
        <v>0</v>
      </c>
      <c r="AC212">
        <f t="shared" si="27"/>
        <v>0</v>
      </c>
      <c r="AD212">
        <f>IF(SUM(HIFI!$N221:$P221)&gt;0,1,0)</f>
        <v>0</v>
      </c>
    </row>
    <row r="213" spans="1:3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K213" t="str">
        <f t="shared" si="28"/>
        <v/>
      </c>
      <c r="L213">
        <f t="shared" si="23"/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f t="shared" si="24"/>
        <v>0</v>
      </c>
      <c r="W213" t="str">
        <f t="shared" si="29"/>
        <v/>
      </c>
      <c r="X213" t="str">
        <f t="shared" si="25"/>
        <v/>
      </c>
      <c r="AB213">
        <f t="shared" si="26"/>
        <v>0</v>
      </c>
      <c r="AC213">
        <f t="shared" si="27"/>
        <v>0</v>
      </c>
      <c r="AD213">
        <f>IF(SUM(HIFI!$N222:$P222)&gt;0,1,0)</f>
        <v>0</v>
      </c>
    </row>
    <row r="214" spans="1:3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K214" t="str">
        <f t="shared" si="28"/>
        <v/>
      </c>
      <c r="L214">
        <f t="shared" si="23"/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f t="shared" si="24"/>
        <v>0</v>
      </c>
      <c r="W214" t="str">
        <f t="shared" si="29"/>
        <v/>
      </c>
      <c r="X214" t="str">
        <f t="shared" si="25"/>
        <v/>
      </c>
      <c r="AB214">
        <f t="shared" si="26"/>
        <v>0</v>
      </c>
      <c r="AC214">
        <f t="shared" si="27"/>
        <v>0</v>
      </c>
      <c r="AD214">
        <f>IF(SUM(HIFI!$N223:$P223)&gt;0,1,0)</f>
        <v>0</v>
      </c>
    </row>
    <row r="215" spans="1:30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K215">
        <f t="shared" si="28"/>
        <v>9</v>
      </c>
      <c r="L215">
        <f t="shared" si="23"/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f t="shared" si="24"/>
        <v>1</v>
      </c>
      <c r="W215">
        <f t="shared" si="29"/>
        <v>3</v>
      </c>
      <c r="X215" t="str">
        <f t="shared" si="25"/>
        <v/>
      </c>
      <c r="AB215">
        <f t="shared" si="26"/>
        <v>1</v>
      </c>
      <c r="AC215">
        <f t="shared" si="27"/>
        <v>1</v>
      </c>
      <c r="AD215">
        <f>IF(SUM(HIFI!$N224:$P224)&gt;0,1,0)</f>
        <v>1</v>
      </c>
    </row>
    <row r="216" spans="1:3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K216" t="str">
        <f t="shared" si="28"/>
        <v/>
      </c>
      <c r="L216">
        <f t="shared" si="23"/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f t="shared" si="24"/>
        <v>0</v>
      </c>
      <c r="W216" t="str">
        <f t="shared" si="29"/>
        <v/>
      </c>
      <c r="X216" t="str">
        <f t="shared" si="25"/>
        <v/>
      </c>
      <c r="AB216">
        <f t="shared" si="26"/>
        <v>0</v>
      </c>
      <c r="AC216">
        <f t="shared" si="27"/>
        <v>0</v>
      </c>
      <c r="AD216">
        <f>IF(SUM(HIFI!$N225:$P225)&gt;0,1,0)</f>
        <v>0</v>
      </c>
    </row>
    <row r="217" spans="1:3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K217" t="str">
        <f t="shared" si="28"/>
        <v/>
      </c>
      <c r="L217">
        <f t="shared" si="23"/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f t="shared" si="24"/>
        <v>0</v>
      </c>
      <c r="W217" t="str">
        <f t="shared" si="29"/>
        <v/>
      </c>
      <c r="X217" t="str">
        <f t="shared" si="25"/>
        <v/>
      </c>
      <c r="AB217">
        <f t="shared" si="26"/>
        <v>0</v>
      </c>
      <c r="AC217">
        <f t="shared" si="27"/>
        <v>0</v>
      </c>
      <c r="AD217">
        <f>IF(SUM(HIFI!$N226:$P226)&gt;0,1,0)</f>
        <v>0</v>
      </c>
    </row>
    <row r="218" spans="1:3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K218" t="str">
        <f t="shared" si="28"/>
        <v/>
      </c>
      <c r="L218">
        <f t="shared" si="23"/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f t="shared" si="24"/>
        <v>0</v>
      </c>
      <c r="W218" t="str">
        <f t="shared" si="29"/>
        <v/>
      </c>
      <c r="X218" t="str">
        <f t="shared" si="25"/>
        <v/>
      </c>
      <c r="AB218">
        <f t="shared" si="26"/>
        <v>0</v>
      </c>
      <c r="AC218">
        <f t="shared" si="27"/>
        <v>0</v>
      </c>
      <c r="AD218">
        <f>IF(SUM(HIFI!$N227:$P227)&gt;0,1,0)</f>
        <v>0</v>
      </c>
    </row>
    <row r="219" spans="1:30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K219">
        <f t="shared" si="28"/>
        <v>6</v>
      </c>
      <c r="L219">
        <f t="shared" si="23"/>
        <v>1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f t="shared" si="24"/>
        <v>1</v>
      </c>
      <c r="W219">
        <f t="shared" si="29"/>
        <v>3</v>
      </c>
      <c r="X219" t="str">
        <f t="shared" si="25"/>
        <v/>
      </c>
      <c r="AB219">
        <f t="shared" si="26"/>
        <v>1</v>
      </c>
      <c r="AC219">
        <f t="shared" si="27"/>
        <v>1</v>
      </c>
      <c r="AD219">
        <f>IF(SUM(HIFI!$N228:$P228)&gt;0,1,0)</f>
        <v>1</v>
      </c>
    </row>
    <row r="220" spans="1:30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K220">
        <f t="shared" si="28"/>
        <v>5</v>
      </c>
      <c r="L220">
        <f t="shared" si="23"/>
        <v>0</v>
      </c>
      <c r="P220">
        <v>0</v>
      </c>
      <c r="Q220">
        <v>1</v>
      </c>
      <c r="R220">
        <v>0</v>
      </c>
      <c r="S220">
        <v>1</v>
      </c>
      <c r="T220">
        <v>1</v>
      </c>
      <c r="U220">
        <v>1</v>
      </c>
      <c r="V220">
        <f t="shared" si="24"/>
        <v>1</v>
      </c>
      <c r="W220">
        <f t="shared" si="29"/>
        <v>4</v>
      </c>
      <c r="X220" t="str">
        <f t="shared" si="25"/>
        <v/>
      </c>
      <c r="AB220">
        <f t="shared" si="26"/>
        <v>1</v>
      </c>
      <c r="AC220">
        <f t="shared" si="27"/>
        <v>1</v>
      </c>
      <c r="AD220">
        <f>IF(SUM(HIFI!$N229:$P229)&gt;0,1,0)</f>
        <v>1</v>
      </c>
    </row>
    <row r="221" spans="1:3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K221" t="str">
        <f t="shared" si="28"/>
        <v/>
      </c>
      <c r="L221">
        <f t="shared" si="23"/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f t="shared" si="24"/>
        <v>0</v>
      </c>
      <c r="W221" t="str">
        <f t="shared" si="29"/>
        <v/>
      </c>
      <c r="X221" t="str">
        <f t="shared" si="25"/>
        <v/>
      </c>
      <c r="AB221">
        <f t="shared" si="26"/>
        <v>0</v>
      </c>
      <c r="AC221">
        <f t="shared" si="27"/>
        <v>0</v>
      </c>
      <c r="AD221">
        <f>IF(SUM(HIFI!$N230:$P230)&gt;0,1,0)</f>
        <v>0</v>
      </c>
    </row>
    <row r="222" spans="1:30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K222">
        <f t="shared" si="28"/>
        <v>9</v>
      </c>
      <c r="L222">
        <f t="shared" si="23"/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f t="shared" si="24"/>
        <v>1</v>
      </c>
      <c r="W222">
        <f t="shared" si="29"/>
        <v>6</v>
      </c>
      <c r="X222" t="str">
        <f t="shared" si="25"/>
        <v/>
      </c>
      <c r="AB222">
        <f t="shared" si="26"/>
        <v>1</v>
      </c>
      <c r="AC222">
        <f t="shared" si="27"/>
        <v>1</v>
      </c>
      <c r="AD222">
        <f>IF(SUM(HIFI!$N231:$P231)&gt;0,1,0)</f>
        <v>0</v>
      </c>
    </row>
    <row r="223" spans="1:3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K223" t="str">
        <f t="shared" si="28"/>
        <v/>
      </c>
      <c r="L223">
        <f t="shared" si="23"/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f t="shared" si="24"/>
        <v>0</v>
      </c>
      <c r="W223" t="str">
        <f t="shared" si="29"/>
        <v/>
      </c>
      <c r="X223" t="str">
        <f t="shared" si="25"/>
        <v/>
      </c>
      <c r="AB223">
        <f t="shared" si="26"/>
        <v>0</v>
      </c>
      <c r="AC223">
        <f t="shared" si="27"/>
        <v>0</v>
      </c>
      <c r="AD223">
        <f>IF(SUM(HIFI!$N232:$P232)&gt;0,1,0)</f>
        <v>0</v>
      </c>
    </row>
    <row r="224" spans="1:3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K224" t="str">
        <f t="shared" si="28"/>
        <v/>
      </c>
      <c r="L224">
        <f t="shared" si="23"/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f t="shared" si="24"/>
        <v>0</v>
      </c>
      <c r="W224" t="str">
        <f t="shared" si="29"/>
        <v/>
      </c>
      <c r="X224" t="str">
        <f t="shared" si="25"/>
        <v/>
      </c>
      <c r="AB224">
        <f t="shared" si="26"/>
        <v>0</v>
      </c>
      <c r="AC224">
        <f t="shared" si="27"/>
        <v>0</v>
      </c>
      <c r="AD224">
        <f>IF(SUM(HIFI!$N233:$P233)&gt;0,1,0)</f>
        <v>0</v>
      </c>
    </row>
    <row r="225" spans="1:30" x14ac:dyDescent="0.25">
      <c r="A225">
        <v>1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0</v>
      </c>
      <c r="K225">
        <f t="shared" si="28"/>
        <v>4</v>
      </c>
      <c r="L225">
        <f t="shared" si="23"/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f t="shared" si="24"/>
        <v>1</v>
      </c>
      <c r="W225">
        <f t="shared" si="29"/>
        <v>1</v>
      </c>
      <c r="X225" t="str">
        <f t="shared" si="25"/>
        <v/>
      </c>
      <c r="AB225">
        <f t="shared" si="26"/>
        <v>1</v>
      </c>
      <c r="AC225">
        <f t="shared" si="27"/>
        <v>1</v>
      </c>
      <c r="AD225">
        <f>IF(SUM(HIFI!$N234:$P234)&gt;0,1,0)</f>
        <v>1</v>
      </c>
    </row>
    <row r="226" spans="1:3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K226" t="str">
        <f t="shared" si="28"/>
        <v/>
      </c>
      <c r="L226">
        <f t="shared" si="23"/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f t="shared" si="24"/>
        <v>0</v>
      </c>
      <c r="W226" t="str">
        <f t="shared" si="29"/>
        <v/>
      </c>
      <c r="X226" t="str">
        <f t="shared" si="25"/>
        <v/>
      </c>
      <c r="AB226">
        <f t="shared" si="26"/>
        <v>0</v>
      </c>
      <c r="AC226">
        <f t="shared" si="27"/>
        <v>0</v>
      </c>
      <c r="AD226">
        <f>IF(SUM(HIFI!$N235:$P235)&gt;0,1,0)</f>
        <v>0</v>
      </c>
    </row>
    <row r="227" spans="1:3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K227" t="str">
        <f t="shared" si="28"/>
        <v/>
      </c>
      <c r="L227">
        <f t="shared" si="23"/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f t="shared" si="24"/>
        <v>0</v>
      </c>
      <c r="W227" t="str">
        <f t="shared" si="29"/>
        <v/>
      </c>
      <c r="X227" t="str">
        <f t="shared" si="25"/>
        <v/>
      </c>
      <c r="AB227">
        <f t="shared" si="26"/>
        <v>0</v>
      </c>
      <c r="AC227">
        <f t="shared" si="27"/>
        <v>0</v>
      </c>
      <c r="AD227">
        <f>IF(SUM(HIFI!$N236:$P236)&gt;0,1,0)</f>
        <v>0</v>
      </c>
    </row>
    <row r="228" spans="1:3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K228" t="str">
        <f t="shared" si="28"/>
        <v/>
      </c>
      <c r="L228">
        <f t="shared" si="23"/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f t="shared" si="24"/>
        <v>0</v>
      </c>
      <c r="W228" t="str">
        <f t="shared" si="29"/>
        <v/>
      </c>
      <c r="X228" t="str">
        <f t="shared" si="25"/>
        <v/>
      </c>
      <c r="AB228">
        <f t="shared" si="26"/>
        <v>0</v>
      </c>
      <c r="AC228">
        <f t="shared" si="27"/>
        <v>0</v>
      </c>
      <c r="AD228">
        <f>IF(SUM(HIFI!$N237:$P237)&gt;0,1,0)</f>
        <v>0</v>
      </c>
    </row>
    <row r="229" spans="1:3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K229" t="str">
        <f t="shared" si="28"/>
        <v/>
      </c>
      <c r="L229">
        <f t="shared" si="23"/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f t="shared" si="24"/>
        <v>0</v>
      </c>
      <c r="W229" t="str">
        <f t="shared" si="29"/>
        <v/>
      </c>
      <c r="X229" t="str">
        <f t="shared" si="25"/>
        <v/>
      </c>
      <c r="AB229">
        <f t="shared" si="26"/>
        <v>0</v>
      </c>
      <c r="AC229">
        <f t="shared" si="27"/>
        <v>0</v>
      </c>
      <c r="AD229">
        <f>IF(SUM(HIFI!$N238:$P238)&gt;0,1,0)</f>
        <v>1</v>
      </c>
    </row>
    <row r="230" spans="1:30" x14ac:dyDescent="0.25">
      <c r="A230">
        <v>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K230">
        <f t="shared" si="28"/>
        <v>7</v>
      </c>
      <c r="L230">
        <f t="shared" si="23"/>
        <v>1</v>
      </c>
      <c r="P230">
        <v>0</v>
      </c>
      <c r="Q230">
        <v>1</v>
      </c>
      <c r="R230">
        <v>0</v>
      </c>
      <c r="S230">
        <v>1</v>
      </c>
      <c r="T230">
        <v>1</v>
      </c>
      <c r="U230">
        <v>0</v>
      </c>
      <c r="V230">
        <f t="shared" si="24"/>
        <v>1</v>
      </c>
      <c r="W230">
        <f t="shared" si="29"/>
        <v>3</v>
      </c>
      <c r="X230" t="str">
        <f t="shared" si="25"/>
        <v/>
      </c>
      <c r="AB230">
        <f t="shared" si="26"/>
        <v>1</v>
      </c>
      <c r="AC230">
        <f t="shared" si="27"/>
        <v>1</v>
      </c>
      <c r="AD230">
        <f>IF(SUM(HIFI!$N239:$P239)&gt;0,1,0)</f>
        <v>1</v>
      </c>
    </row>
    <row r="231" spans="1:3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K231" t="str">
        <f t="shared" si="28"/>
        <v/>
      </c>
      <c r="L231">
        <f t="shared" si="23"/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f t="shared" si="24"/>
        <v>0</v>
      </c>
      <c r="W231" t="str">
        <f t="shared" si="29"/>
        <v/>
      </c>
      <c r="X231" t="str">
        <f t="shared" si="25"/>
        <v/>
      </c>
      <c r="AB231">
        <f t="shared" si="26"/>
        <v>0</v>
      </c>
      <c r="AC231">
        <f t="shared" si="27"/>
        <v>0</v>
      </c>
      <c r="AD231">
        <f>IF(SUM(HIFI!$N240:$P240)&gt;0,1,0)</f>
        <v>0</v>
      </c>
    </row>
    <row r="232" spans="1:3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K232" t="str">
        <f t="shared" si="28"/>
        <v/>
      </c>
      <c r="L232">
        <f t="shared" si="23"/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f t="shared" si="24"/>
        <v>0</v>
      </c>
      <c r="W232" t="str">
        <f t="shared" si="29"/>
        <v/>
      </c>
      <c r="X232" t="str">
        <f t="shared" si="25"/>
        <v/>
      </c>
      <c r="AB232">
        <f t="shared" si="26"/>
        <v>0</v>
      </c>
      <c r="AC232">
        <f t="shared" si="27"/>
        <v>0</v>
      </c>
      <c r="AD232">
        <f>IF(SUM(HIFI!$N241:$P241)&gt;0,1,0)</f>
        <v>0</v>
      </c>
    </row>
    <row r="233" spans="1:30" x14ac:dyDescent="0.25">
      <c r="A233">
        <v>1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K233">
        <f t="shared" si="28"/>
        <v>8</v>
      </c>
      <c r="L233">
        <f t="shared" si="23"/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1</v>
      </c>
      <c r="V233">
        <f t="shared" si="24"/>
        <v>1</v>
      </c>
      <c r="W233">
        <f t="shared" si="29"/>
        <v>5</v>
      </c>
      <c r="X233" t="str">
        <f t="shared" si="25"/>
        <v/>
      </c>
      <c r="AB233">
        <f t="shared" si="26"/>
        <v>1</v>
      </c>
      <c r="AC233">
        <f t="shared" si="27"/>
        <v>1</v>
      </c>
      <c r="AD233">
        <f>IF(SUM(HIFI!$N242:$P242)&gt;0,1,0)</f>
        <v>1</v>
      </c>
    </row>
    <row r="234" spans="1:30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K234">
        <f t="shared" si="28"/>
        <v>6</v>
      </c>
      <c r="L234">
        <f t="shared" si="23"/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f t="shared" si="24"/>
        <v>1</v>
      </c>
      <c r="W234">
        <f t="shared" si="29"/>
        <v>3</v>
      </c>
      <c r="X234" t="str">
        <f t="shared" si="25"/>
        <v/>
      </c>
      <c r="AB234">
        <f t="shared" si="26"/>
        <v>1</v>
      </c>
      <c r="AC234">
        <f t="shared" si="27"/>
        <v>1</v>
      </c>
      <c r="AD234">
        <f>IF(SUM(HIFI!$N243:$P243)&gt;0,1,0)</f>
        <v>1</v>
      </c>
    </row>
    <row r="235" spans="1:3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K235" t="str">
        <f t="shared" si="28"/>
        <v/>
      </c>
      <c r="L235">
        <f t="shared" si="23"/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f t="shared" si="24"/>
        <v>0</v>
      </c>
      <c r="W235" t="str">
        <f t="shared" si="29"/>
        <v/>
      </c>
      <c r="X235" t="str">
        <f t="shared" si="25"/>
        <v/>
      </c>
      <c r="AB235">
        <f t="shared" si="26"/>
        <v>0</v>
      </c>
      <c r="AC235">
        <f t="shared" si="27"/>
        <v>0</v>
      </c>
      <c r="AD235">
        <f>IF(SUM(HIFI!$N244:$P244)&gt;0,1,0)</f>
        <v>0</v>
      </c>
    </row>
    <row r="236" spans="1:3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K236" t="str">
        <f t="shared" si="28"/>
        <v/>
      </c>
      <c r="L236">
        <f t="shared" si="23"/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f t="shared" si="24"/>
        <v>0</v>
      </c>
      <c r="W236" t="str">
        <f t="shared" si="29"/>
        <v/>
      </c>
      <c r="X236" t="str">
        <f t="shared" si="25"/>
        <v/>
      </c>
      <c r="AB236">
        <f t="shared" si="26"/>
        <v>0</v>
      </c>
      <c r="AC236">
        <f t="shared" si="27"/>
        <v>0</v>
      </c>
      <c r="AD236">
        <f>IF(SUM(HIFI!$N245:$P245)&gt;0,1,0)</f>
        <v>0</v>
      </c>
    </row>
    <row r="237" spans="1:30" x14ac:dyDescent="0.25">
      <c r="A237">
        <v>1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1</v>
      </c>
      <c r="K237">
        <f t="shared" si="28"/>
        <v>7</v>
      </c>
      <c r="L237">
        <f t="shared" si="23"/>
        <v>1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1</v>
      </c>
      <c r="V237">
        <f t="shared" si="24"/>
        <v>1</v>
      </c>
      <c r="W237">
        <f t="shared" si="29"/>
        <v>4</v>
      </c>
      <c r="X237" t="str">
        <f t="shared" si="25"/>
        <v/>
      </c>
      <c r="AB237">
        <f t="shared" si="26"/>
        <v>1</v>
      </c>
      <c r="AC237">
        <f t="shared" si="27"/>
        <v>1</v>
      </c>
      <c r="AD237">
        <f>IF(SUM(HIFI!$N246:$P246)&gt;0,1,0)</f>
        <v>1</v>
      </c>
    </row>
    <row r="238" spans="1:30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K238">
        <f t="shared" si="28"/>
        <v>9</v>
      </c>
      <c r="L238">
        <f t="shared" si="23"/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0</v>
      </c>
      <c r="V238">
        <f t="shared" si="24"/>
        <v>1</v>
      </c>
      <c r="W238">
        <f t="shared" si="29"/>
        <v>4</v>
      </c>
      <c r="X238" t="str">
        <f t="shared" si="25"/>
        <v/>
      </c>
      <c r="AB238">
        <f t="shared" si="26"/>
        <v>1</v>
      </c>
      <c r="AC238">
        <f t="shared" si="27"/>
        <v>1</v>
      </c>
      <c r="AD238">
        <f>IF(SUM(HIFI!$N247:$P247)&gt;0,1,0)</f>
        <v>1</v>
      </c>
    </row>
    <row r="239" spans="1:30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K239">
        <f t="shared" si="28"/>
        <v>9</v>
      </c>
      <c r="L239">
        <f t="shared" si="23"/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f t="shared" si="24"/>
        <v>1</v>
      </c>
      <c r="W239">
        <f t="shared" si="29"/>
        <v>6</v>
      </c>
      <c r="X239" t="str">
        <f t="shared" si="25"/>
        <v/>
      </c>
      <c r="AB239">
        <f t="shared" si="26"/>
        <v>1</v>
      </c>
      <c r="AC239">
        <f t="shared" si="27"/>
        <v>1</v>
      </c>
      <c r="AD239">
        <f>IF(SUM(HIFI!$N248:$P248)&gt;0,1,0)</f>
        <v>1</v>
      </c>
    </row>
    <row r="240" spans="1:30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K240">
        <f t="shared" si="28"/>
        <v>7</v>
      </c>
      <c r="L240">
        <f t="shared" si="23"/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f t="shared" si="24"/>
        <v>1</v>
      </c>
      <c r="W240">
        <f t="shared" si="29"/>
        <v>1</v>
      </c>
      <c r="X240" t="str">
        <f t="shared" si="25"/>
        <v/>
      </c>
      <c r="AB240">
        <f t="shared" si="26"/>
        <v>1</v>
      </c>
      <c r="AC240">
        <f t="shared" si="27"/>
        <v>1</v>
      </c>
      <c r="AD240">
        <f>IF(SUM(HIFI!$N249:$P249)&gt;0,1,0)</f>
        <v>1</v>
      </c>
    </row>
    <row r="241" spans="1:30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K241">
        <f t="shared" si="28"/>
        <v>9</v>
      </c>
      <c r="L241">
        <f t="shared" si="23"/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f t="shared" si="24"/>
        <v>1</v>
      </c>
      <c r="W241">
        <f t="shared" si="29"/>
        <v>6</v>
      </c>
      <c r="X241" t="str">
        <f t="shared" si="25"/>
        <v/>
      </c>
      <c r="AB241">
        <f t="shared" si="26"/>
        <v>1</v>
      </c>
      <c r="AC241">
        <f t="shared" si="27"/>
        <v>1</v>
      </c>
      <c r="AD241">
        <f>IF(SUM(HIFI!$N250:$P250)&gt;0,1,0)</f>
        <v>1</v>
      </c>
    </row>
    <row r="242" spans="1:3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K242" t="str">
        <f t="shared" si="28"/>
        <v/>
      </c>
      <c r="L242">
        <f t="shared" si="23"/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f t="shared" si="24"/>
        <v>0</v>
      </c>
      <c r="W242" t="str">
        <f t="shared" si="29"/>
        <v/>
      </c>
      <c r="X242" t="str">
        <f t="shared" si="25"/>
        <v/>
      </c>
      <c r="AB242">
        <f t="shared" si="26"/>
        <v>0</v>
      </c>
      <c r="AC242">
        <f t="shared" si="27"/>
        <v>0</v>
      </c>
      <c r="AD242">
        <f>IF(SUM(HIFI!$N251:$P251)&gt;0,1,0)</f>
        <v>0</v>
      </c>
    </row>
    <row r="243" spans="1:3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K243">
        <f t="shared" si="28"/>
        <v>9</v>
      </c>
      <c r="L243">
        <f t="shared" si="23"/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f t="shared" si="24"/>
        <v>1</v>
      </c>
      <c r="W243">
        <f t="shared" si="29"/>
        <v>6</v>
      </c>
      <c r="X243" t="str">
        <f t="shared" si="25"/>
        <v/>
      </c>
      <c r="AB243">
        <f t="shared" si="26"/>
        <v>1</v>
      </c>
      <c r="AC243">
        <f t="shared" si="27"/>
        <v>1</v>
      </c>
      <c r="AD243">
        <f>IF(SUM(HIFI!$N252:$P252)&gt;0,1,0)</f>
        <v>1</v>
      </c>
    </row>
    <row r="244" spans="1:30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0</v>
      </c>
      <c r="K244">
        <f t="shared" si="28"/>
        <v>3</v>
      </c>
      <c r="L244">
        <f t="shared" si="23"/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f t="shared" si="24"/>
        <v>1</v>
      </c>
      <c r="W244">
        <f t="shared" si="29"/>
        <v>1</v>
      </c>
      <c r="X244" t="str">
        <f t="shared" si="25"/>
        <v/>
      </c>
      <c r="AB244">
        <f t="shared" si="26"/>
        <v>1</v>
      </c>
      <c r="AC244">
        <f t="shared" si="27"/>
        <v>1</v>
      </c>
      <c r="AD244">
        <f>IF(SUM(HIFI!$N253:$P253)&gt;0,1,0)</f>
        <v>1</v>
      </c>
    </row>
    <row r="245" spans="1:3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K245" t="str">
        <f t="shared" si="28"/>
        <v/>
      </c>
      <c r="L245">
        <f t="shared" si="23"/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f t="shared" si="24"/>
        <v>0</v>
      </c>
      <c r="W245" t="str">
        <f t="shared" si="29"/>
        <v/>
      </c>
      <c r="X245" t="str">
        <f t="shared" si="25"/>
        <v/>
      </c>
      <c r="AB245">
        <f t="shared" si="26"/>
        <v>0</v>
      </c>
      <c r="AC245">
        <f t="shared" si="27"/>
        <v>0</v>
      </c>
      <c r="AD245">
        <f>IF(SUM(HIFI!$N254:$P254)&gt;0,1,0)</f>
        <v>1</v>
      </c>
    </row>
    <row r="246" spans="1:30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K246">
        <f t="shared" si="28"/>
        <v>9</v>
      </c>
      <c r="L246">
        <f t="shared" si="23"/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f t="shared" si="24"/>
        <v>1</v>
      </c>
      <c r="W246">
        <f t="shared" si="29"/>
        <v>6</v>
      </c>
      <c r="X246" t="str">
        <f t="shared" si="25"/>
        <v/>
      </c>
      <c r="AB246">
        <f t="shared" si="26"/>
        <v>1</v>
      </c>
      <c r="AC246">
        <f t="shared" si="27"/>
        <v>1</v>
      </c>
      <c r="AD246">
        <f>IF(SUM(HIFI!$N255:$P255)&gt;0,1,0)</f>
        <v>1</v>
      </c>
    </row>
    <row r="247" spans="1:3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K247">
        <f t="shared" si="28"/>
        <v>1</v>
      </c>
      <c r="L247">
        <f t="shared" si="23"/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f t="shared" si="24"/>
        <v>1</v>
      </c>
      <c r="W247">
        <f t="shared" si="29"/>
        <v>1</v>
      </c>
      <c r="X247" t="str">
        <f t="shared" si="25"/>
        <v/>
      </c>
      <c r="AB247">
        <f t="shared" si="26"/>
        <v>1</v>
      </c>
      <c r="AC247">
        <f t="shared" si="27"/>
        <v>1</v>
      </c>
      <c r="AD247">
        <f>IF(SUM(HIFI!$N256:$P256)&gt;0,1,0)</f>
        <v>0</v>
      </c>
    </row>
    <row r="248" spans="1:30" x14ac:dyDescent="0.2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K248">
        <f t="shared" si="28"/>
        <v>5</v>
      </c>
      <c r="L248">
        <f t="shared" si="23"/>
        <v>0</v>
      </c>
      <c r="P248">
        <v>1</v>
      </c>
      <c r="Q248">
        <v>0</v>
      </c>
      <c r="R248">
        <v>1</v>
      </c>
      <c r="S248">
        <v>1</v>
      </c>
      <c r="T248">
        <v>1</v>
      </c>
      <c r="U248">
        <v>1</v>
      </c>
      <c r="V248">
        <f t="shared" si="24"/>
        <v>1</v>
      </c>
      <c r="W248">
        <f t="shared" si="29"/>
        <v>5</v>
      </c>
      <c r="X248" t="str">
        <f t="shared" si="25"/>
        <v/>
      </c>
      <c r="AB248">
        <f t="shared" si="26"/>
        <v>1</v>
      </c>
      <c r="AC248">
        <f t="shared" si="27"/>
        <v>1</v>
      </c>
      <c r="AD248">
        <f>IF(SUM(HIFI!$N257:$P257)&gt;0,1,0)</f>
        <v>1</v>
      </c>
    </row>
    <row r="249" spans="1:3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K249" t="str">
        <f t="shared" si="28"/>
        <v/>
      </c>
      <c r="L249">
        <f t="shared" si="23"/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f t="shared" si="24"/>
        <v>0</v>
      </c>
      <c r="W249" t="str">
        <f t="shared" si="29"/>
        <v/>
      </c>
      <c r="X249" t="str">
        <f t="shared" si="25"/>
        <v/>
      </c>
      <c r="AB249">
        <f t="shared" si="26"/>
        <v>0</v>
      </c>
      <c r="AC249">
        <f t="shared" si="27"/>
        <v>0</v>
      </c>
      <c r="AD249">
        <f>IF(SUM(HIFI!$N258:$P258)&gt;0,1,0)</f>
        <v>0</v>
      </c>
    </row>
    <row r="250" spans="1:3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K250" t="str">
        <f t="shared" si="28"/>
        <v/>
      </c>
      <c r="L250">
        <f t="shared" si="23"/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f t="shared" si="24"/>
        <v>0</v>
      </c>
      <c r="W250" t="str">
        <f t="shared" si="29"/>
        <v/>
      </c>
      <c r="X250" t="str">
        <f t="shared" si="25"/>
        <v/>
      </c>
      <c r="AB250">
        <f t="shared" si="26"/>
        <v>0</v>
      </c>
      <c r="AC250">
        <f t="shared" si="27"/>
        <v>0</v>
      </c>
      <c r="AD250">
        <f>IF(SUM(HIFI!$N259:$P259)&gt;0,1,0)</f>
        <v>0</v>
      </c>
    </row>
    <row r="251" spans="1:3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K251" t="str">
        <f t="shared" si="28"/>
        <v/>
      </c>
      <c r="L251">
        <f t="shared" si="23"/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f t="shared" si="24"/>
        <v>0</v>
      </c>
      <c r="W251" t="str">
        <f t="shared" si="29"/>
        <v/>
      </c>
      <c r="X251" t="str">
        <f t="shared" si="25"/>
        <v/>
      </c>
      <c r="AB251">
        <f t="shared" si="26"/>
        <v>0</v>
      </c>
      <c r="AC251">
        <f t="shared" si="27"/>
        <v>0</v>
      </c>
      <c r="AD251">
        <f>IF(SUM(HIFI!$N260:$P260)&gt;0,1,0)</f>
        <v>0</v>
      </c>
    </row>
    <row r="252" spans="1:3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K252" t="str">
        <f t="shared" si="28"/>
        <v/>
      </c>
      <c r="L252">
        <f t="shared" si="23"/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f t="shared" si="24"/>
        <v>0</v>
      </c>
      <c r="W252" t="str">
        <f t="shared" si="29"/>
        <v/>
      </c>
      <c r="X252" t="str">
        <f t="shared" si="25"/>
        <v/>
      </c>
      <c r="AB252">
        <f t="shared" si="26"/>
        <v>0</v>
      </c>
      <c r="AC252">
        <f t="shared" si="27"/>
        <v>0</v>
      </c>
      <c r="AD252">
        <f>IF(SUM(HIFI!$N261:$P261)&gt;0,1,0)</f>
        <v>0</v>
      </c>
    </row>
    <row r="253" spans="1:30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K253">
        <f t="shared" si="28"/>
        <v>9</v>
      </c>
      <c r="L253">
        <f t="shared" si="23"/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f t="shared" si="24"/>
        <v>1</v>
      </c>
      <c r="W253">
        <f t="shared" si="29"/>
        <v>6</v>
      </c>
      <c r="X253" t="str">
        <f t="shared" si="25"/>
        <v/>
      </c>
      <c r="AB253">
        <f t="shared" si="26"/>
        <v>1</v>
      </c>
      <c r="AC253">
        <f t="shared" si="27"/>
        <v>1</v>
      </c>
      <c r="AD253">
        <f>IF(SUM(HIFI!$N262:$P262)&gt;0,1,0)</f>
        <v>1</v>
      </c>
    </row>
    <row r="254" spans="1:3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K254" t="str">
        <f t="shared" si="28"/>
        <v/>
      </c>
      <c r="L254">
        <f t="shared" si="23"/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f t="shared" si="24"/>
        <v>0</v>
      </c>
      <c r="W254" t="str">
        <f t="shared" si="29"/>
        <v/>
      </c>
      <c r="X254" t="str">
        <f t="shared" si="25"/>
        <v/>
      </c>
      <c r="AB254">
        <f t="shared" si="26"/>
        <v>0</v>
      </c>
      <c r="AC254">
        <f t="shared" si="27"/>
        <v>0</v>
      </c>
      <c r="AD254">
        <f>IF(SUM(HIFI!$N263:$P263)&gt;0,1,0)</f>
        <v>0</v>
      </c>
    </row>
    <row r="255" spans="1:3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K255" t="str">
        <f t="shared" si="28"/>
        <v/>
      </c>
      <c r="L255">
        <f t="shared" si="23"/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f t="shared" si="24"/>
        <v>0</v>
      </c>
      <c r="W255" t="str">
        <f t="shared" si="29"/>
        <v/>
      </c>
      <c r="X255" t="str">
        <f t="shared" si="25"/>
        <v/>
      </c>
      <c r="AB255">
        <f t="shared" si="26"/>
        <v>0</v>
      </c>
      <c r="AC255">
        <f t="shared" si="27"/>
        <v>0</v>
      </c>
      <c r="AD255">
        <f>IF(SUM(HIFI!$N264:$P264)&gt;0,1,0)</f>
        <v>1</v>
      </c>
    </row>
    <row r="256" spans="1:30" x14ac:dyDescent="0.25">
      <c r="A256">
        <v>1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K256">
        <f t="shared" si="28"/>
        <v>8</v>
      </c>
      <c r="L256">
        <f t="shared" si="23"/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f t="shared" si="24"/>
        <v>1</v>
      </c>
      <c r="W256">
        <f t="shared" si="29"/>
        <v>5</v>
      </c>
      <c r="X256" t="str">
        <f t="shared" si="25"/>
        <v/>
      </c>
      <c r="AB256">
        <f t="shared" si="26"/>
        <v>1</v>
      </c>
      <c r="AC256">
        <f t="shared" si="27"/>
        <v>1</v>
      </c>
      <c r="AD256">
        <f>IF(SUM(HIFI!$N265:$P265)&gt;0,1,0)</f>
        <v>1</v>
      </c>
    </row>
    <row r="257" spans="1:3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K257" t="str">
        <f t="shared" si="28"/>
        <v/>
      </c>
      <c r="L257">
        <f t="shared" si="23"/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f t="shared" si="24"/>
        <v>0</v>
      </c>
      <c r="W257" t="str">
        <f t="shared" si="29"/>
        <v/>
      </c>
      <c r="X257" t="str">
        <f t="shared" si="25"/>
        <v/>
      </c>
      <c r="AB257">
        <f t="shared" si="26"/>
        <v>0</v>
      </c>
      <c r="AC257">
        <f t="shared" si="27"/>
        <v>0</v>
      </c>
      <c r="AD257">
        <f>IF(SUM(HIFI!$N266:$P266)&gt;0,1,0)</f>
        <v>1</v>
      </c>
    </row>
    <row r="258" spans="1:30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K258">
        <f t="shared" si="28"/>
        <v>9</v>
      </c>
      <c r="L258">
        <f t="shared" si="23"/>
        <v>1</v>
      </c>
      <c r="P258">
        <v>1</v>
      </c>
      <c r="Q258">
        <v>1</v>
      </c>
      <c r="R258">
        <v>1</v>
      </c>
      <c r="S258">
        <v>0</v>
      </c>
      <c r="T258">
        <v>0</v>
      </c>
      <c r="U258">
        <v>0</v>
      </c>
      <c r="V258">
        <f t="shared" si="24"/>
        <v>1</v>
      </c>
      <c r="W258">
        <f t="shared" si="29"/>
        <v>3</v>
      </c>
      <c r="X258" t="str">
        <f t="shared" si="25"/>
        <v/>
      </c>
      <c r="AB258">
        <f t="shared" si="26"/>
        <v>1</v>
      </c>
      <c r="AC258">
        <f t="shared" si="27"/>
        <v>1</v>
      </c>
      <c r="AD258">
        <f>IF(SUM(HIFI!$N267:$P267)&gt;0,1,0)</f>
        <v>1</v>
      </c>
    </row>
    <row r="259" spans="1:3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K259" t="str">
        <f t="shared" si="28"/>
        <v/>
      </c>
      <c r="L259">
        <f t="shared" ref="L259:L322" si="30">IF(SUM(F259)&gt;0,1,0)</f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f t="shared" ref="V259:V322" si="31">IF(SUM(P259:U259)&gt;0,1,0)</f>
        <v>0</v>
      </c>
      <c r="W259" t="str">
        <f t="shared" si="29"/>
        <v/>
      </c>
      <c r="X259" t="str">
        <f t="shared" ref="X259:X322" si="32">IF(AND(W259&lt;&gt;"",K259=""),1,"")</f>
        <v/>
      </c>
      <c r="AB259">
        <f t="shared" ref="AB259:AB322" si="33">IF(SUM(P259:U259)&gt;0,1,0)</f>
        <v>0</v>
      </c>
      <c r="AC259">
        <f t="shared" ref="AC259:AC322" si="34">IF(SUM(A259:I259)&gt;0,1,0)</f>
        <v>0</v>
      </c>
      <c r="AD259">
        <f>IF(SUM(HIFI!$N268:$P268)&gt;0,1,0)</f>
        <v>0</v>
      </c>
    </row>
    <row r="260" spans="1:30" x14ac:dyDescent="0.2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K260">
        <f t="shared" ref="K260:K323" si="35">IF(SUM(A260:I260)&gt;0,SUM(A260:I260),"")</f>
        <v>4</v>
      </c>
      <c r="L260">
        <f t="shared" si="30"/>
        <v>0</v>
      </c>
      <c r="P260">
        <v>1</v>
      </c>
      <c r="Q260">
        <v>1</v>
      </c>
      <c r="R260">
        <v>0</v>
      </c>
      <c r="S260">
        <v>1</v>
      </c>
      <c r="T260">
        <v>0</v>
      </c>
      <c r="U260">
        <v>1</v>
      </c>
      <c r="V260">
        <f t="shared" si="31"/>
        <v>1</v>
      </c>
      <c r="W260">
        <f t="shared" ref="W260:W323" si="36">IF(SUM(P260:U260)&gt;0,SUM(P260:U260),"")</f>
        <v>4</v>
      </c>
      <c r="X260" t="str">
        <f t="shared" si="32"/>
        <v/>
      </c>
      <c r="AB260">
        <f t="shared" si="33"/>
        <v>1</v>
      </c>
      <c r="AC260">
        <f t="shared" si="34"/>
        <v>1</v>
      </c>
      <c r="AD260">
        <f>IF(SUM(HIFI!$N269:$P269)&gt;0,1,0)</f>
        <v>1</v>
      </c>
    </row>
    <row r="261" spans="1:30" x14ac:dyDescent="0.25">
      <c r="A261">
        <v>1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K261">
        <f t="shared" si="35"/>
        <v>8</v>
      </c>
      <c r="L261">
        <f t="shared" si="30"/>
        <v>1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1</v>
      </c>
      <c r="V261">
        <f t="shared" si="31"/>
        <v>1</v>
      </c>
      <c r="W261">
        <f t="shared" si="36"/>
        <v>5</v>
      </c>
      <c r="X261" t="str">
        <f t="shared" si="32"/>
        <v/>
      </c>
      <c r="AB261">
        <f t="shared" si="33"/>
        <v>1</v>
      </c>
      <c r="AC261">
        <f t="shared" si="34"/>
        <v>1</v>
      </c>
      <c r="AD261">
        <f>IF(SUM(HIFI!$N270:$P270)&gt;0,1,0)</f>
        <v>0</v>
      </c>
    </row>
    <row r="262" spans="1:30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K262">
        <f t="shared" si="35"/>
        <v>9</v>
      </c>
      <c r="L262">
        <f t="shared" si="30"/>
        <v>1</v>
      </c>
      <c r="P262">
        <v>1</v>
      </c>
      <c r="Q262">
        <v>1</v>
      </c>
      <c r="R262">
        <v>1</v>
      </c>
      <c r="S262">
        <v>0</v>
      </c>
      <c r="T262">
        <v>0</v>
      </c>
      <c r="U262">
        <v>0</v>
      </c>
      <c r="V262">
        <f t="shared" si="31"/>
        <v>1</v>
      </c>
      <c r="W262">
        <f t="shared" si="36"/>
        <v>3</v>
      </c>
      <c r="X262" t="str">
        <f t="shared" si="32"/>
        <v/>
      </c>
      <c r="AB262">
        <f t="shared" si="33"/>
        <v>1</v>
      </c>
      <c r="AC262">
        <f t="shared" si="34"/>
        <v>1</v>
      </c>
      <c r="AD262">
        <f>IF(SUM(HIFI!$N271:$P271)&gt;0,1,0)</f>
        <v>1</v>
      </c>
    </row>
    <row r="263" spans="1:3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K263" t="str">
        <f t="shared" si="35"/>
        <v/>
      </c>
      <c r="L263">
        <f t="shared" si="30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f t="shared" si="31"/>
        <v>0</v>
      </c>
      <c r="W263" t="str">
        <f t="shared" si="36"/>
        <v/>
      </c>
      <c r="X263" t="str">
        <f t="shared" si="32"/>
        <v/>
      </c>
      <c r="AB263">
        <f t="shared" si="33"/>
        <v>0</v>
      </c>
      <c r="AC263">
        <f t="shared" si="34"/>
        <v>0</v>
      </c>
      <c r="AD263">
        <f>IF(SUM(HIFI!$N272:$P272)&gt;0,1,0)</f>
        <v>0</v>
      </c>
    </row>
    <row r="264" spans="1:30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K264">
        <f t="shared" si="35"/>
        <v>9</v>
      </c>
      <c r="L264">
        <f t="shared" si="30"/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f t="shared" si="31"/>
        <v>1</v>
      </c>
      <c r="W264">
        <f t="shared" si="36"/>
        <v>6</v>
      </c>
      <c r="X264" t="str">
        <f t="shared" si="32"/>
        <v/>
      </c>
      <c r="AB264">
        <f t="shared" si="33"/>
        <v>1</v>
      </c>
      <c r="AC264">
        <f t="shared" si="34"/>
        <v>1</v>
      </c>
      <c r="AD264">
        <f>IF(SUM(HIFI!$N273:$P273)&gt;0,1,0)</f>
        <v>1</v>
      </c>
    </row>
    <row r="265" spans="1:3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K265" t="str">
        <f t="shared" si="35"/>
        <v/>
      </c>
      <c r="L265">
        <f t="shared" si="30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f t="shared" si="31"/>
        <v>0</v>
      </c>
      <c r="W265" t="str">
        <f t="shared" si="36"/>
        <v/>
      </c>
      <c r="X265" t="str">
        <f t="shared" si="32"/>
        <v/>
      </c>
      <c r="AB265">
        <f t="shared" si="33"/>
        <v>0</v>
      </c>
      <c r="AC265">
        <f t="shared" si="34"/>
        <v>0</v>
      </c>
      <c r="AD265">
        <f>IF(SUM(HIFI!$N274:$P274)&gt;0,1,0)</f>
        <v>0</v>
      </c>
    </row>
    <row r="266" spans="1:3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K266" t="str">
        <f t="shared" si="35"/>
        <v/>
      </c>
      <c r="L266">
        <f t="shared" si="30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f t="shared" si="31"/>
        <v>0</v>
      </c>
      <c r="W266" t="str">
        <f t="shared" si="36"/>
        <v/>
      </c>
      <c r="X266" t="str">
        <f t="shared" si="32"/>
        <v/>
      </c>
      <c r="AB266">
        <f t="shared" si="33"/>
        <v>0</v>
      </c>
      <c r="AC266">
        <f t="shared" si="34"/>
        <v>0</v>
      </c>
      <c r="AD266">
        <f>IF(SUM(HIFI!$N275:$P275)&gt;0,1,0)</f>
        <v>0</v>
      </c>
    </row>
    <row r="267" spans="1:3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K267" t="str">
        <f t="shared" si="35"/>
        <v/>
      </c>
      <c r="L267">
        <f t="shared" si="30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f t="shared" si="31"/>
        <v>0</v>
      </c>
      <c r="W267" t="str">
        <f t="shared" si="36"/>
        <v/>
      </c>
      <c r="X267" t="str">
        <f t="shared" si="32"/>
        <v/>
      </c>
      <c r="AB267">
        <f t="shared" si="33"/>
        <v>0</v>
      </c>
      <c r="AC267">
        <f t="shared" si="34"/>
        <v>0</v>
      </c>
      <c r="AD267">
        <f>IF(SUM(HIFI!$N276:$P276)&gt;0,1,0)</f>
        <v>0</v>
      </c>
    </row>
    <row r="268" spans="1:30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K268">
        <f t="shared" si="35"/>
        <v>9</v>
      </c>
      <c r="L268">
        <f t="shared" si="30"/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f t="shared" si="31"/>
        <v>1</v>
      </c>
      <c r="W268">
        <f t="shared" si="36"/>
        <v>6</v>
      </c>
      <c r="X268" t="str">
        <f t="shared" si="32"/>
        <v/>
      </c>
      <c r="AB268">
        <f t="shared" si="33"/>
        <v>1</v>
      </c>
      <c r="AC268">
        <f t="shared" si="34"/>
        <v>1</v>
      </c>
      <c r="AD268">
        <f>IF(SUM(HIFI!$N277:$P277)&gt;0,1,0)</f>
        <v>1</v>
      </c>
    </row>
    <row r="269" spans="1:3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K269" t="str">
        <f t="shared" si="35"/>
        <v/>
      </c>
      <c r="L269">
        <f t="shared" si="30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f t="shared" si="31"/>
        <v>0</v>
      </c>
      <c r="W269" t="str">
        <f t="shared" si="36"/>
        <v/>
      </c>
      <c r="X269" t="str">
        <f t="shared" si="32"/>
        <v/>
      </c>
      <c r="AB269">
        <f t="shared" si="33"/>
        <v>0</v>
      </c>
      <c r="AC269">
        <f t="shared" si="34"/>
        <v>0</v>
      </c>
      <c r="AD269">
        <f>IF(SUM(HIFI!$N278:$P278)&gt;0,1,0)</f>
        <v>0</v>
      </c>
    </row>
    <row r="270" spans="1:3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K270" t="str">
        <f t="shared" si="35"/>
        <v/>
      </c>
      <c r="L270">
        <f t="shared" si="30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f t="shared" si="31"/>
        <v>0</v>
      </c>
      <c r="W270" t="str">
        <f t="shared" si="36"/>
        <v/>
      </c>
      <c r="X270" t="str">
        <f t="shared" si="32"/>
        <v/>
      </c>
      <c r="AB270">
        <f t="shared" si="33"/>
        <v>0</v>
      </c>
      <c r="AC270">
        <f t="shared" si="34"/>
        <v>0</v>
      </c>
      <c r="AD270">
        <f>IF(SUM(HIFI!$N279:$P279)&gt;0,1,0)</f>
        <v>0</v>
      </c>
    </row>
    <row r="271" spans="1:3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K271" t="str">
        <f t="shared" si="35"/>
        <v/>
      </c>
      <c r="L271">
        <f t="shared" si="30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f t="shared" si="31"/>
        <v>0</v>
      </c>
      <c r="W271" t="str">
        <f t="shared" si="36"/>
        <v/>
      </c>
      <c r="X271" t="str">
        <f t="shared" si="32"/>
        <v/>
      </c>
      <c r="AB271">
        <f t="shared" si="33"/>
        <v>0</v>
      </c>
      <c r="AC271">
        <f t="shared" si="34"/>
        <v>0</v>
      </c>
      <c r="AD271">
        <f>IF(SUM(HIFI!$N280:$P280)&gt;0,1,0)</f>
        <v>0</v>
      </c>
    </row>
    <row r="272" spans="1:3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K272" t="str">
        <f t="shared" si="35"/>
        <v/>
      </c>
      <c r="L272">
        <f t="shared" si="30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f t="shared" si="31"/>
        <v>0</v>
      </c>
      <c r="W272" t="str">
        <f t="shared" si="36"/>
        <v/>
      </c>
      <c r="X272" t="str">
        <f t="shared" si="32"/>
        <v/>
      </c>
      <c r="AB272">
        <f t="shared" si="33"/>
        <v>0</v>
      </c>
      <c r="AC272">
        <f t="shared" si="34"/>
        <v>0</v>
      </c>
      <c r="AD272">
        <f>IF(SUM(HIFI!$N281:$P281)&gt;0,1,0)</f>
        <v>0</v>
      </c>
    </row>
    <row r="273" spans="1:3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K273">
        <f t="shared" si="35"/>
        <v>1</v>
      </c>
      <c r="L273">
        <f t="shared" si="30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f t="shared" si="31"/>
        <v>1</v>
      </c>
      <c r="W273">
        <f t="shared" si="36"/>
        <v>1</v>
      </c>
      <c r="X273" t="str">
        <f t="shared" si="32"/>
        <v/>
      </c>
      <c r="AB273">
        <f t="shared" si="33"/>
        <v>1</v>
      </c>
      <c r="AC273">
        <f t="shared" si="34"/>
        <v>1</v>
      </c>
      <c r="AD273">
        <f>IF(SUM(HIFI!$N282:$P282)&gt;0,1,0)</f>
        <v>1</v>
      </c>
    </row>
    <row r="274" spans="1:30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K274">
        <f t="shared" si="35"/>
        <v>7</v>
      </c>
      <c r="L274">
        <f t="shared" si="30"/>
        <v>1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f t="shared" si="31"/>
        <v>1</v>
      </c>
      <c r="W274">
        <f t="shared" si="36"/>
        <v>4</v>
      </c>
      <c r="X274" t="str">
        <f t="shared" si="32"/>
        <v/>
      </c>
      <c r="AB274">
        <f t="shared" si="33"/>
        <v>1</v>
      </c>
      <c r="AC274">
        <f t="shared" si="34"/>
        <v>1</v>
      </c>
      <c r="AD274">
        <f>IF(SUM(HIFI!$N283:$P283)&gt;0,1,0)</f>
        <v>1</v>
      </c>
    </row>
    <row r="275" spans="1:30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K275">
        <f t="shared" si="35"/>
        <v>9</v>
      </c>
      <c r="L275">
        <f t="shared" si="30"/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f t="shared" si="31"/>
        <v>1</v>
      </c>
      <c r="W275">
        <f t="shared" si="36"/>
        <v>6</v>
      </c>
      <c r="X275" t="str">
        <f t="shared" si="32"/>
        <v/>
      </c>
      <c r="AB275">
        <f t="shared" si="33"/>
        <v>1</v>
      </c>
      <c r="AC275">
        <f t="shared" si="34"/>
        <v>1</v>
      </c>
      <c r="AD275">
        <f>IF(SUM(HIFI!$N284:$P284)&gt;0,1,0)</f>
        <v>1</v>
      </c>
    </row>
    <row r="276" spans="1:3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K276" t="str">
        <f t="shared" si="35"/>
        <v/>
      </c>
      <c r="L276">
        <f t="shared" si="30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f t="shared" si="31"/>
        <v>0</v>
      </c>
      <c r="W276" t="str">
        <f t="shared" si="36"/>
        <v/>
      </c>
      <c r="X276" t="str">
        <f t="shared" si="32"/>
        <v/>
      </c>
      <c r="AB276">
        <f t="shared" si="33"/>
        <v>0</v>
      </c>
      <c r="AC276">
        <f t="shared" si="34"/>
        <v>0</v>
      </c>
      <c r="AD276">
        <f>IF(SUM(HIFI!$N285:$P285)&gt;0,1,0)</f>
        <v>0</v>
      </c>
    </row>
    <row r="277" spans="1:30" x14ac:dyDescent="0.25">
      <c r="A277">
        <v>0</v>
      </c>
      <c r="B277">
        <v>0</v>
      </c>
      <c r="C277">
        <v>0</v>
      </c>
      <c r="D277">
        <v>1</v>
      </c>
      <c r="E277">
        <v>1</v>
      </c>
      <c r="F277">
        <v>1</v>
      </c>
      <c r="G277">
        <v>0</v>
      </c>
      <c r="H277">
        <v>1</v>
      </c>
      <c r="I277">
        <v>1</v>
      </c>
      <c r="K277">
        <f t="shared" si="35"/>
        <v>5</v>
      </c>
      <c r="L277">
        <f t="shared" si="30"/>
        <v>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f t="shared" si="31"/>
        <v>1</v>
      </c>
      <c r="W277">
        <f t="shared" si="36"/>
        <v>2</v>
      </c>
      <c r="X277" t="str">
        <f t="shared" si="32"/>
        <v/>
      </c>
      <c r="AB277">
        <f t="shared" si="33"/>
        <v>1</v>
      </c>
      <c r="AC277">
        <f t="shared" si="34"/>
        <v>1</v>
      </c>
      <c r="AD277">
        <f>IF(SUM(HIFI!$N286:$P286)&gt;0,1,0)</f>
        <v>1</v>
      </c>
    </row>
    <row r="278" spans="1:30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K278">
        <f t="shared" si="35"/>
        <v>7</v>
      </c>
      <c r="L278">
        <f t="shared" si="30"/>
        <v>1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f t="shared" si="31"/>
        <v>1</v>
      </c>
      <c r="W278">
        <f t="shared" si="36"/>
        <v>4</v>
      </c>
      <c r="X278" t="str">
        <f t="shared" si="32"/>
        <v/>
      </c>
      <c r="AB278">
        <f t="shared" si="33"/>
        <v>1</v>
      </c>
      <c r="AC278">
        <f t="shared" si="34"/>
        <v>1</v>
      </c>
      <c r="AD278">
        <f>IF(SUM(HIFI!$N287:$P287)&gt;0,1,0)</f>
        <v>1</v>
      </c>
    </row>
    <row r="279" spans="1:3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K279" t="str">
        <f t="shared" si="35"/>
        <v/>
      </c>
      <c r="L279">
        <f t="shared" si="30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f t="shared" si="31"/>
        <v>0</v>
      </c>
      <c r="W279" t="str">
        <f t="shared" si="36"/>
        <v/>
      </c>
      <c r="X279" t="str">
        <f t="shared" si="32"/>
        <v/>
      </c>
      <c r="AB279">
        <f t="shared" si="33"/>
        <v>0</v>
      </c>
      <c r="AC279">
        <f t="shared" si="34"/>
        <v>0</v>
      </c>
      <c r="AD279">
        <f>IF(SUM(HIFI!$N288:$P288)&gt;0,1,0)</f>
        <v>0</v>
      </c>
    </row>
    <row r="280" spans="1:30" x14ac:dyDescent="0.25">
      <c r="A280">
        <v>1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K280">
        <f t="shared" si="35"/>
        <v>8</v>
      </c>
      <c r="L280">
        <f t="shared" si="30"/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f t="shared" si="31"/>
        <v>1</v>
      </c>
      <c r="W280">
        <f t="shared" si="36"/>
        <v>3</v>
      </c>
      <c r="X280" t="str">
        <f t="shared" si="32"/>
        <v/>
      </c>
      <c r="AB280">
        <f t="shared" si="33"/>
        <v>1</v>
      </c>
      <c r="AC280">
        <f t="shared" si="34"/>
        <v>1</v>
      </c>
      <c r="AD280">
        <f>IF(SUM(HIFI!$N289:$P289)&gt;0,1,0)</f>
        <v>0</v>
      </c>
    </row>
    <row r="281" spans="1:30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K281">
        <f t="shared" si="35"/>
        <v>7</v>
      </c>
      <c r="L281">
        <f t="shared" si="30"/>
        <v>1</v>
      </c>
      <c r="P281">
        <v>0</v>
      </c>
      <c r="Q281">
        <v>1</v>
      </c>
      <c r="R281">
        <v>0</v>
      </c>
      <c r="S281">
        <v>1</v>
      </c>
      <c r="T281">
        <v>1</v>
      </c>
      <c r="U281">
        <v>1</v>
      </c>
      <c r="V281">
        <f t="shared" si="31"/>
        <v>1</v>
      </c>
      <c r="W281">
        <f t="shared" si="36"/>
        <v>4</v>
      </c>
      <c r="X281" t="str">
        <f t="shared" si="32"/>
        <v/>
      </c>
      <c r="AB281">
        <f t="shared" si="33"/>
        <v>1</v>
      </c>
      <c r="AC281">
        <f t="shared" si="34"/>
        <v>1</v>
      </c>
      <c r="AD281">
        <f>IF(SUM(HIFI!$N290:$P290)&gt;0,1,0)</f>
        <v>1</v>
      </c>
    </row>
    <row r="282" spans="1:30" x14ac:dyDescent="0.25">
      <c r="A282">
        <v>0</v>
      </c>
      <c r="B282">
        <v>0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1</v>
      </c>
      <c r="K282">
        <f t="shared" si="35"/>
        <v>5</v>
      </c>
      <c r="L282">
        <f t="shared" si="30"/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f t="shared" si="31"/>
        <v>1</v>
      </c>
      <c r="W282">
        <f t="shared" si="36"/>
        <v>2</v>
      </c>
      <c r="X282" t="str">
        <f t="shared" si="32"/>
        <v/>
      </c>
      <c r="AB282">
        <f t="shared" si="33"/>
        <v>1</v>
      </c>
      <c r="AC282">
        <f t="shared" si="34"/>
        <v>1</v>
      </c>
      <c r="AD282">
        <f>IF(SUM(HIFI!$N291:$P291)&gt;0,1,0)</f>
        <v>1</v>
      </c>
    </row>
    <row r="283" spans="1:3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K283" t="str">
        <f t="shared" si="35"/>
        <v/>
      </c>
      <c r="L283">
        <f t="shared" si="30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f t="shared" si="31"/>
        <v>0</v>
      </c>
      <c r="W283" t="str">
        <f t="shared" si="36"/>
        <v/>
      </c>
      <c r="X283" t="str">
        <f t="shared" si="32"/>
        <v/>
      </c>
      <c r="AB283">
        <f t="shared" si="33"/>
        <v>0</v>
      </c>
      <c r="AC283">
        <f t="shared" si="34"/>
        <v>0</v>
      </c>
      <c r="AD283">
        <f>IF(SUM(HIFI!$N292:$P292)&gt;0,1,0)</f>
        <v>0</v>
      </c>
    </row>
    <row r="284" spans="1:3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K284" t="str">
        <f t="shared" si="35"/>
        <v/>
      </c>
      <c r="L284">
        <f t="shared" si="30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f t="shared" si="31"/>
        <v>0</v>
      </c>
      <c r="W284" t="str">
        <f t="shared" si="36"/>
        <v/>
      </c>
      <c r="X284" t="str">
        <f t="shared" si="32"/>
        <v/>
      </c>
      <c r="AB284">
        <f t="shared" si="33"/>
        <v>0</v>
      </c>
      <c r="AC284">
        <f t="shared" si="34"/>
        <v>0</v>
      </c>
      <c r="AD284">
        <f>IF(SUM(HIFI!$N293:$P293)&gt;0,1,0)</f>
        <v>0</v>
      </c>
    </row>
    <row r="285" spans="1:30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K285">
        <f t="shared" si="35"/>
        <v>9</v>
      </c>
      <c r="L285">
        <f t="shared" si="30"/>
        <v>1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f t="shared" si="31"/>
        <v>1</v>
      </c>
      <c r="W285">
        <f t="shared" si="36"/>
        <v>3</v>
      </c>
      <c r="X285" t="str">
        <f t="shared" si="32"/>
        <v/>
      </c>
      <c r="AB285">
        <f t="shared" si="33"/>
        <v>1</v>
      </c>
      <c r="AC285">
        <f t="shared" si="34"/>
        <v>1</v>
      </c>
      <c r="AD285">
        <f>IF(SUM(HIFI!$N294:$P294)&gt;0,1,0)</f>
        <v>1</v>
      </c>
    </row>
    <row r="286" spans="1:30" x14ac:dyDescent="0.25">
      <c r="A286">
        <v>1</v>
      </c>
      <c r="B286">
        <v>0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K286">
        <f t="shared" si="35"/>
        <v>8</v>
      </c>
      <c r="L286">
        <f t="shared" si="30"/>
        <v>1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0</v>
      </c>
      <c r="V286">
        <f t="shared" si="31"/>
        <v>1</v>
      </c>
      <c r="W286">
        <f t="shared" si="36"/>
        <v>3</v>
      </c>
      <c r="X286" t="str">
        <f t="shared" si="32"/>
        <v/>
      </c>
      <c r="AB286">
        <f t="shared" si="33"/>
        <v>1</v>
      </c>
      <c r="AC286">
        <f t="shared" si="34"/>
        <v>1</v>
      </c>
      <c r="AD286">
        <f>IF(SUM(HIFI!$N295:$P295)&gt;0,1,0)</f>
        <v>1</v>
      </c>
    </row>
    <row r="287" spans="1:3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K287" t="str">
        <f t="shared" si="35"/>
        <v/>
      </c>
      <c r="L287">
        <f t="shared" si="30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f t="shared" si="31"/>
        <v>0</v>
      </c>
      <c r="W287" t="str">
        <f t="shared" si="36"/>
        <v/>
      </c>
      <c r="X287" t="str">
        <f t="shared" si="32"/>
        <v/>
      </c>
      <c r="AB287">
        <f t="shared" si="33"/>
        <v>0</v>
      </c>
      <c r="AC287">
        <f t="shared" si="34"/>
        <v>0</v>
      </c>
      <c r="AD287">
        <f>IF(SUM(HIFI!$N296:$P296)&gt;0,1,0)</f>
        <v>0</v>
      </c>
    </row>
    <row r="288" spans="1:3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K288" t="str">
        <f t="shared" si="35"/>
        <v/>
      </c>
      <c r="L288">
        <f t="shared" si="30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f t="shared" si="31"/>
        <v>0</v>
      </c>
      <c r="W288" t="str">
        <f t="shared" si="36"/>
        <v/>
      </c>
      <c r="X288" t="str">
        <f t="shared" si="32"/>
        <v/>
      </c>
      <c r="AB288">
        <f t="shared" si="33"/>
        <v>0</v>
      </c>
      <c r="AC288">
        <f t="shared" si="34"/>
        <v>0</v>
      </c>
      <c r="AD288">
        <f>IF(SUM(HIFI!$N297:$P297)&gt;0,1,0)</f>
        <v>0</v>
      </c>
    </row>
    <row r="289" spans="1:30" x14ac:dyDescent="0.25">
      <c r="A289">
        <v>1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1</v>
      </c>
      <c r="I289">
        <v>1</v>
      </c>
      <c r="K289">
        <f t="shared" si="35"/>
        <v>7</v>
      </c>
      <c r="L289">
        <f t="shared" si="30"/>
        <v>1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0</v>
      </c>
      <c r="V289">
        <f t="shared" si="31"/>
        <v>1</v>
      </c>
      <c r="W289">
        <f t="shared" si="36"/>
        <v>3</v>
      </c>
      <c r="X289" t="str">
        <f t="shared" si="32"/>
        <v/>
      </c>
      <c r="AB289">
        <f t="shared" si="33"/>
        <v>1</v>
      </c>
      <c r="AC289">
        <f t="shared" si="34"/>
        <v>1</v>
      </c>
      <c r="AD289">
        <f>IF(SUM(HIFI!$N298:$P298)&gt;0,1,0)</f>
        <v>1</v>
      </c>
    </row>
    <row r="290" spans="1:3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K290" t="str">
        <f t="shared" si="35"/>
        <v/>
      </c>
      <c r="L290">
        <f t="shared" si="30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f t="shared" si="31"/>
        <v>0</v>
      </c>
      <c r="W290" t="str">
        <f t="shared" si="36"/>
        <v/>
      </c>
      <c r="X290" t="str">
        <f t="shared" si="32"/>
        <v/>
      </c>
      <c r="AB290">
        <f t="shared" si="33"/>
        <v>0</v>
      </c>
      <c r="AC290">
        <f t="shared" si="34"/>
        <v>0</v>
      </c>
      <c r="AD290">
        <f>IF(SUM(HIFI!$N299:$P299)&gt;0,1,0)</f>
        <v>0</v>
      </c>
    </row>
    <row r="291" spans="1:30" x14ac:dyDescent="0.25">
      <c r="A291">
        <v>1</v>
      </c>
      <c r="B291">
        <v>0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K291">
        <f t="shared" si="35"/>
        <v>7</v>
      </c>
      <c r="L291">
        <f t="shared" si="30"/>
        <v>1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1</v>
      </c>
      <c r="V291">
        <f t="shared" si="31"/>
        <v>1</v>
      </c>
      <c r="W291">
        <f t="shared" si="36"/>
        <v>5</v>
      </c>
      <c r="X291" t="str">
        <f t="shared" si="32"/>
        <v/>
      </c>
      <c r="AB291">
        <f t="shared" si="33"/>
        <v>1</v>
      </c>
      <c r="AC291">
        <f t="shared" si="34"/>
        <v>1</v>
      </c>
      <c r="AD291">
        <f>IF(SUM(HIFI!$N300:$P300)&gt;0,1,0)</f>
        <v>1</v>
      </c>
    </row>
    <row r="292" spans="1:3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K292" t="str">
        <f t="shared" si="35"/>
        <v/>
      </c>
      <c r="L292">
        <f t="shared" si="30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f t="shared" si="31"/>
        <v>0</v>
      </c>
      <c r="W292" t="str">
        <f t="shared" si="36"/>
        <v/>
      </c>
      <c r="X292" t="str">
        <f t="shared" si="32"/>
        <v/>
      </c>
      <c r="AB292">
        <f t="shared" si="33"/>
        <v>0</v>
      </c>
      <c r="AC292">
        <f t="shared" si="34"/>
        <v>0</v>
      </c>
      <c r="AD292">
        <f>IF(SUM(HIFI!$N301:$P301)&gt;0,1,0)</f>
        <v>0</v>
      </c>
    </row>
    <row r="293" spans="1:3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K293" t="str">
        <f t="shared" si="35"/>
        <v/>
      </c>
      <c r="L293">
        <f t="shared" si="30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f t="shared" si="31"/>
        <v>0</v>
      </c>
      <c r="W293" t="str">
        <f t="shared" si="36"/>
        <v/>
      </c>
      <c r="X293" t="str">
        <f t="shared" si="32"/>
        <v/>
      </c>
      <c r="AB293">
        <f t="shared" si="33"/>
        <v>0</v>
      </c>
      <c r="AC293">
        <f t="shared" si="34"/>
        <v>0</v>
      </c>
      <c r="AD293">
        <f>IF(SUM(HIFI!$N302:$P302)&gt;0,1,0)</f>
        <v>0</v>
      </c>
    </row>
    <row r="294" spans="1:30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K294">
        <f t="shared" si="35"/>
        <v>9</v>
      </c>
      <c r="L294">
        <f t="shared" si="30"/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f t="shared" si="31"/>
        <v>1</v>
      </c>
      <c r="W294">
        <f t="shared" si="36"/>
        <v>6</v>
      </c>
      <c r="X294" t="str">
        <f t="shared" si="32"/>
        <v/>
      </c>
      <c r="AB294">
        <f t="shared" si="33"/>
        <v>1</v>
      </c>
      <c r="AC294">
        <f t="shared" si="34"/>
        <v>1</v>
      </c>
      <c r="AD294">
        <f>IF(SUM(HIFI!$N303:$P303)&gt;0,1,0)</f>
        <v>1</v>
      </c>
    </row>
    <row r="295" spans="1:30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0</v>
      </c>
      <c r="K295">
        <f t="shared" si="35"/>
        <v>5</v>
      </c>
      <c r="L295">
        <f t="shared" si="30"/>
        <v>1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f t="shared" si="31"/>
        <v>1</v>
      </c>
      <c r="W295">
        <f t="shared" si="36"/>
        <v>2</v>
      </c>
      <c r="X295" t="str">
        <f t="shared" si="32"/>
        <v/>
      </c>
      <c r="AB295">
        <f t="shared" si="33"/>
        <v>1</v>
      </c>
      <c r="AC295">
        <f t="shared" si="34"/>
        <v>1</v>
      </c>
      <c r="AD295">
        <f>IF(SUM(HIFI!$N304:$P304)&gt;0,1,0)</f>
        <v>1</v>
      </c>
    </row>
    <row r="296" spans="1:3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K296" t="str">
        <f t="shared" si="35"/>
        <v/>
      </c>
      <c r="L296">
        <f t="shared" si="30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f t="shared" si="31"/>
        <v>0</v>
      </c>
      <c r="W296" t="str">
        <f t="shared" si="36"/>
        <v/>
      </c>
      <c r="X296" t="str">
        <f t="shared" si="32"/>
        <v/>
      </c>
      <c r="AB296">
        <f t="shared" si="33"/>
        <v>0</v>
      </c>
      <c r="AC296">
        <f t="shared" si="34"/>
        <v>0</v>
      </c>
      <c r="AD296">
        <f>IF(SUM(HIFI!$N305:$P305)&gt;0,1,0)</f>
        <v>1</v>
      </c>
    </row>
    <row r="297" spans="1:30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K297">
        <f t="shared" si="35"/>
        <v>1</v>
      </c>
      <c r="L297">
        <f t="shared" si="30"/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f t="shared" si="31"/>
        <v>1</v>
      </c>
      <c r="W297">
        <f t="shared" si="36"/>
        <v>1</v>
      </c>
      <c r="X297" t="str">
        <f t="shared" si="32"/>
        <v/>
      </c>
      <c r="AB297">
        <f t="shared" si="33"/>
        <v>1</v>
      </c>
      <c r="AC297">
        <f t="shared" si="34"/>
        <v>1</v>
      </c>
      <c r="AD297">
        <f>IF(SUM(HIFI!$N306:$P306)&gt;0,1,0)</f>
        <v>1</v>
      </c>
    </row>
    <row r="298" spans="1:30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K298">
        <f t="shared" si="35"/>
        <v>9</v>
      </c>
      <c r="L298">
        <f t="shared" si="30"/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f t="shared" si="31"/>
        <v>1</v>
      </c>
      <c r="W298">
        <f t="shared" si="36"/>
        <v>6</v>
      </c>
      <c r="X298" t="str">
        <f t="shared" si="32"/>
        <v/>
      </c>
      <c r="AB298">
        <f t="shared" si="33"/>
        <v>1</v>
      </c>
      <c r="AC298">
        <f t="shared" si="34"/>
        <v>1</v>
      </c>
      <c r="AD298">
        <f>IF(SUM(HIFI!$N307:$P307)&gt;0,1,0)</f>
        <v>1</v>
      </c>
    </row>
    <row r="299" spans="1:30" x14ac:dyDescent="0.25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K299">
        <f t="shared" si="35"/>
        <v>1</v>
      </c>
      <c r="L299">
        <f t="shared" si="30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f t="shared" si="31"/>
        <v>0</v>
      </c>
      <c r="W299" t="str">
        <f t="shared" si="36"/>
        <v/>
      </c>
      <c r="X299" t="str">
        <f t="shared" si="32"/>
        <v/>
      </c>
      <c r="AB299">
        <f t="shared" si="33"/>
        <v>0</v>
      </c>
      <c r="AC299">
        <f t="shared" si="34"/>
        <v>1</v>
      </c>
      <c r="AD299">
        <f>IF(SUM(HIFI!$N308:$P308)&gt;0,1,0)</f>
        <v>0</v>
      </c>
    </row>
    <row r="300" spans="1:3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K300" t="str">
        <f t="shared" si="35"/>
        <v/>
      </c>
      <c r="L300">
        <f t="shared" si="30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f t="shared" si="31"/>
        <v>0</v>
      </c>
      <c r="W300" t="str">
        <f t="shared" si="36"/>
        <v/>
      </c>
      <c r="X300" t="str">
        <f t="shared" si="32"/>
        <v/>
      </c>
      <c r="AB300">
        <f t="shared" si="33"/>
        <v>0</v>
      </c>
      <c r="AC300">
        <f t="shared" si="34"/>
        <v>0</v>
      </c>
      <c r="AD300">
        <f>IF(SUM(HIFI!$N309:$P309)&gt;0,1,0)</f>
        <v>1</v>
      </c>
    </row>
    <row r="301" spans="1:30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K301">
        <f t="shared" si="35"/>
        <v>9</v>
      </c>
      <c r="L301">
        <f t="shared" si="30"/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f t="shared" si="31"/>
        <v>1</v>
      </c>
      <c r="W301">
        <f t="shared" si="36"/>
        <v>6</v>
      </c>
      <c r="X301" t="str">
        <f t="shared" si="32"/>
        <v/>
      </c>
      <c r="AB301">
        <f t="shared" si="33"/>
        <v>1</v>
      </c>
      <c r="AC301">
        <f t="shared" si="34"/>
        <v>1</v>
      </c>
      <c r="AD301">
        <f>IF(SUM(HIFI!$N310:$P310)&gt;0,1,0)</f>
        <v>1</v>
      </c>
    </row>
    <row r="302" spans="1:30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K302">
        <f t="shared" si="35"/>
        <v>6</v>
      </c>
      <c r="L302">
        <f t="shared" si="30"/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f t="shared" si="31"/>
        <v>1</v>
      </c>
      <c r="W302">
        <f t="shared" si="36"/>
        <v>1</v>
      </c>
      <c r="X302" t="str">
        <f t="shared" si="32"/>
        <v/>
      </c>
      <c r="AB302">
        <f t="shared" si="33"/>
        <v>1</v>
      </c>
      <c r="AC302">
        <f t="shared" si="34"/>
        <v>1</v>
      </c>
      <c r="AD302">
        <f>IF(SUM(HIFI!$N311:$P311)&gt;0,1,0)</f>
        <v>1</v>
      </c>
    </row>
    <row r="303" spans="1:30" x14ac:dyDescent="0.25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1</v>
      </c>
      <c r="I303">
        <v>0</v>
      </c>
      <c r="K303">
        <f t="shared" si="35"/>
        <v>5</v>
      </c>
      <c r="L303">
        <f t="shared" si="30"/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f t="shared" si="31"/>
        <v>1</v>
      </c>
      <c r="W303">
        <f t="shared" si="36"/>
        <v>2</v>
      </c>
      <c r="X303" t="str">
        <f t="shared" si="32"/>
        <v/>
      </c>
      <c r="AB303">
        <f t="shared" si="33"/>
        <v>1</v>
      </c>
      <c r="AC303">
        <f t="shared" si="34"/>
        <v>1</v>
      </c>
      <c r="AD303">
        <f>IF(SUM(HIFI!$N312:$P312)&gt;0,1,0)</f>
        <v>1</v>
      </c>
    </row>
    <row r="304" spans="1:30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K304">
        <f t="shared" si="35"/>
        <v>9</v>
      </c>
      <c r="L304">
        <f t="shared" si="30"/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f t="shared" si="31"/>
        <v>1</v>
      </c>
      <c r="W304">
        <f t="shared" si="36"/>
        <v>6</v>
      </c>
      <c r="X304" t="str">
        <f t="shared" si="32"/>
        <v/>
      </c>
      <c r="AB304">
        <f t="shared" si="33"/>
        <v>1</v>
      </c>
      <c r="AC304">
        <f t="shared" si="34"/>
        <v>1</v>
      </c>
      <c r="AD304">
        <f>IF(SUM(HIFI!$N313:$P313)&gt;0,1,0)</f>
        <v>1</v>
      </c>
    </row>
    <row r="305" spans="1:3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K305" t="str">
        <f t="shared" si="35"/>
        <v/>
      </c>
      <c r="L305">
        <f t="shared" si="30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f t="shared" si="31"/>
        <v>0</v>
      </c>
      <c r="W305" t="str">
        <f t="shared" si="36"/>
        <v/>
      </c>
      <c r="X305" t="str">
        <f t="shared" si="32"/>
        <v/>
      </c>
      <c r="AB305">
        <f t="shared" si="33"/>
        <v>0</v>
      </c>
      <c r="AC305">
        <f t="shared" si="34"/>
        <v>0</v>
      </c>
      <c r="AD305">
        <f>IF(SUM(HIFI!$N314:$P314)&gt;0,1,0)</f>
        <v>0</v>
      </c>
    </row>
    <row r="306" spans="1:3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K306" t="str">
        <f t="shared" si="35"/>
        <v/>
      </c>
      <c r="L306">
        <f t="shared" si="30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f t="shared" si="31"/>
        <v>0</v>
      </c>
      <c r="W306" t="str">
        <f t="shared" si="36"/>
        <v/>
      </c>
      <c r="X306" t="str">
        <f t="shared" si="32"/>
        <v/>
      </c>
      <c r="AB306">
        <f t="shared" si="33"/>
        <v>0</v>
      </c>
      <c r="AC306">
        <f t="shared" si="34"/>
        <v>0</v>
      </c>
      <c r="AD306">
        <f>IF(SUM(HIFI!$N315:$P315)&gt;0,1,0)</f>
        <v>0</v>
      </c>
    </row>
    <row r="307" spans="1:3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K307" t="str">
        <f t="shared" si="35"/>
        <v/>
      </c>
      <c r="L307">
        <f t="shared" si="30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f t="shared" si="31"/>
        <v>0</v>
      </c>
      <c r="W307" t="str">
        <f t="shared" si="36"/>
        <v/>
      </c>
      <c r="X307" t="str">
        <f t="shared" si="32"/>
        <v/>
      </c>
      <c r="AB307">
        <f t="shared" si="33"/>
        <v>0</v>
      </c>
      <c r="AC307">
        <f t="shared" si="34"/>
        <v>0</v>
      </c>
      <c r="AD307">
        <f>IF(SUM(HIFI!$N316:$P316)&gt;0,1,0)</f>
        <v>0</v>
      </c>
    </row>
    <row r="308" spans="1:3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K308" t="str">
        <f t="shared" si="35"/>
        <v/>
      </c>
      <c r="L308">
        <f t="shared" si="30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f t="shared" si="31"/>
        <v>0</v>
      </c>
      <c r="W308" t="str">
        <f t="shared" si="36"/>
        <v/>
      </c>
      <c r="X308" t="str">
        <f t="shared" si="32"/>
        <v/>
      </c>
      <c r="AB308">
        <f t="shared" si="33"/>
        <v>0</v>
      </c>
      <c r="AC308">
        <f t="shared" si="34"/>
        <v>0</v>
      </c>
      <c r="AD308">
        <f>IF(SUM(HIFI!$N317:$P317)&gt;0,1,0)</f>
        <v>0</v>
      </c>
    </row>
    <row r="309" spans="1:30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K309">
        <f t="shared" si="35"/>
        <v>9</v>
      </c>
      <c r="L309">
        <f t="shared" si="30"/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f t="shared" si="31"/>
        <v>1</v>
      </c>
      <c r="W309">
        <f t="shared" si="36"/>
        <v>6</v>
      </c>
      <c r="X309" t="str">
        <f t="shared" si="32"/>
        <v/>
      </c>
      <c r="AB309">
        <f t="shared" si="33"/>
        <v>1</v>
      </c>
      <c r="AC309">
        <f t="shared" si="34"/>
        <v>1</v>
      </c>
      <c r="AD309">
        <f>IF(SUM(HIFI!$N318:$P318)&gt;0,1,0)</f>
        <v>1</v>
      </c>
    </row>
    <row r="310" spans="1:30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K310">
        <f t="shared" si="35"/>
        <v>9</v>
      </c>
      <c r="L310">
        <f t="shared" si="30"/>
        <v>1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f t="shared" si="31"/>
        <v>1</v>
      </c>
      <c r="W310">
        <f t="shared" si="36"/>
        <v>3</v>
      </c>
      <c r="X310" t="str">
        <f t="shared" si="32"/>
        <v/>
      </c>
      <c r="AB310">
        <f t="shared" si="33"/>
        <v>1</v>
      </c>
      <c r="AC310">
        <f t="shared" si="34"/>
        <v>1</v>
      </c>
      <c r="AD310">
        <f>IF(SUM(HIFI!$N319:$P319)&gt;0,1,0)</f>
        <v>0</v>
      </c>
    </row>
    <row r="311" spans="1:3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K311" t="str">
        <f t="shared" si="35"/>
        <v/>
      </c>
      <c r="L311">
        <f t="shared" si="30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f t="shared" si="31"/>
        <v>0</v>
      </c>
      <c r="W311" t="str">
        <f t="shared" si="36"/>
        <v/>
      </c>
      <c r="X311" t="str">
        <f t="shared" si="32"/>
        <v/>
      </c>
      <c r="AB311">
        <f t="shared" si="33"/>
        <v>0</v>
      </c>
      <c r="AC311">
        <f t="shared" si="34"/>
        <v>0</v>
      </c>
      <c r="AD311">
        <f>IF(SUM(HIFI!$N320:$P320)&gt;0,1,0)</f>
        <v>0</v>
      </c>
    </row>
    <row r="312" spans="1:30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</v>
      </c>
      <c r="I312">
        <v>1</v>
      </c>
      <c r="K312">
        <f t="shared" si="35"/>
        <v>6</v>
      </c>
      <c r="L312">
        <f t="shared" si="30"/>
        <v>1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f t="shared" si="31"/>
        <v>1</v>
      </c>
      <c r="W312">
        <f t="shared" si="36"/>
        <v>3</v>
      </c>
      <c r="X312" t="str">
        <f t="shared" si="32"/>
        <v/>
      </c>
      <c r="AB312">
        <f t="shared" si="33"/>
        <v>1</v>
      </c>
      <c r="AC312">
        <f t="shared" si="34"/>
        <v>1</v>
      </c>
      <c r="AD312">
        <f>IF(SUM(HIFI!$N321:$P321)&gt;0,1,0)</f>
        <v>1</v>
      </c>
    </row>
    <row r="313" spans="1:30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K313">
        <f t="shared" si="35"/>
        <v>9</v>
      </c>
      <c r="L313">
        <f t="shared" si="30"/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f t="shared" si="31"/>
        <v>1</v>
      </c>
      <c r="W313">
        <f t="shared" si="36"/>
        <v>6</v>
      </c>
      <c r="X313" t="str">
        <f t="shared" si="32"/>
        <v/>
      </c>
      <c r="AB313">
        <f t="shared" si="33"/>
        <v>1</v>
      </c>
      <c r="AC313">
        <f t="shared" si="34"/>
        <v>1</v>
      </c>
      <c r="AD313">
        <f>IF(SUM(HIFI!$N322:$P322)&gt;0,1,0)</f>
        <v>1</v>
      </c>
    </row>
    <row r="314" spans="1:3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K314" t="str">
        <f t="shared" si="35"/>
        <v/>
      </c>
      <c r="L314">
        <f t="shared" si="30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f t="shared" si="31"/>
        <v>0</v>
      </c>
      <c r="W314" t="str">
        <f t="shared" si="36"/>
        <v/>
      </c>
      <c r="X314" t="str">
        <f t="shared" si="32"/>
        <v/>
      </c>
      <c r="AB314">
        <f t="shared" si="33"/>
        <v>0</v>
      </c>
      <c r="AC314">
        <f t="shared" si="34"/>
        <v>0</v>
      </c>
      <c r="AD314">
        <f>IF(SUM(HIFI!$N323:$P323)&gt;0,1,0)</f>
        <v>0</v>
      </c>
    </row>
    <row r="315" spans="1:30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K315">
        <f t="shared" si="35"/>
        <v>9</v>
      </c>
      <c r="L315">
        <f t="shared" si="30"/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f t="shared" si="31"/>
        <v>1</v>
      </c>
      <c r="W315">
        <f t="shared" si="36"/>
        <v>5</v>
      </c>
      <c r="X315" t="str">
        <f t="shared" si="32"/>
        <v/>
      </c>
      <c r="AB315">
        <f t="shared" si="33"/>
        <v>1</v>
      </c>
      <c r="AC315">
        <f t="shared" si="34"/>
        <v>1</v>
      </c>
      <c r="AD315">
        <f>IF(SUM(HIFI!$N324:$P324)&gt;0,1,0)</f>
        <v>1</v>
      </c>
    </row>
    <row r="316" spans="1:3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K316" t="str">
        <f t="shared" si="35"/>
        <v/>
      </c>
      <c r="L316">
        <f t="shared" si="30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f t="shared" si="31"/>
        <v>0</v>
      </c>
      <c r="W316" t="str">
        <f t="shared" si="36"/>
        <v/>
      </c>
      <c r="X316" t="str">
        <f t="shared" si="32"/>
        <v/>
      </c>
      <c r="AB316">
        <f t="shared" si="33"/>
        <v>0</v>
      </c>
      <c r="AC316">
        <f t="shared" si="34"/>
        <v>0</v>
      </c>
      <c r="AD316">
        <f>IF(SUM(HIFI!$N325:$P325)&gt;0,1,0)</f>
        <v>0</v>
      </c>
    </row>
    <row r="317" spans="1:30" x14ac:dyDescent="0.25">
      <c r="A317">
        <v>0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1</v>
      </c>
      <c r="I317">
        <v>0</v>
      </c>
      <c r="K317">
        <f t="shared" si="35"/>
        <v>4</v>
      </c>
      <c r="L317">
        <f t="shared" si="30"/>
        <v>1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f t="shared" si="31"/>
        <v>1</v>
      </c>
      <c r="W317">
        <f t="shared" si="36"/>
        <v>2</v>
      </c>
      <c r="X317" t="str">
        <f t="shared" si="32"/>
        <v/>
      </c>
      <c r="AB317">
        <f t="shared" si="33"/>
        <v>1</v>
      </c>
      <c r="AC317">
        <f t="shared" si="34"/>
        <v>1</v>
      </c>
      <c r="AD317">
        <f>IF(SUM(HIFI!$N326:$P326)&gt;0,1,0)</f>
        <v>1</v>
      </c>
    </row>
    <row r="318" spans="1:30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K318">
        <f t="shared" si="35"/>
        <v>9</v>
      </c>
      <c r="L318">
        <f t="shared" si="30"/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f t="shared" si="31"/>
        <v>1</v>
      </c>
      <c r="W318">
        <f t="shared" si="36"/>
        <v>3</v>
      </c>
      <c r="X318" t="str">
        <f t="shared" si="32"/>
        <v/>
      </c>
      <c r="AB318">
        <f t="shared" si="33"/>
        <v>1</v>
      </c>
      <c r="AC318">
        <f t="shared" si="34"/>
        <v>1</v>
      </c>
      <c r="AD318">
        <f>IF(SUM(HIFI!$N327:$P327)&gt;0,1,0)</f>
        <v>1</v>
      </c>
    </row>
    <row r="319" spans="1:30" x14ac:dyDescent="0.25">
      <c r="A319">
        <v>1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K319">
        <f t="shared" si="35"/>
        <v>8</v>
      </c>
      <c r="L319">
        <f t="shared" si="30"/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1</v>
      </c>
      <c r="V319">
        <f t="shared" si="31"/>
        <v>1</v>
      </c>
      <c r="W319">
        <f t="shared" si="36"/>
        <v>5</v>
      </c>
      <c r="X319" t="str">
        <f t="shared" si="32"/>
        <v/>
      </c>
      <c r="AB319">
        <f t="shared" si="33"/>
        <v>1</v>
      </c>
      <c r="AC319">
        <f t="shared" si="34"/>
        <v>1</v>
      </c>
      <c r="AD319">
        <f>IF(SUM(HIFI!$N328:$P328)&gt;0,1,0)</f>
        <v>1</v>
      </c>
    </row>
    <row r="320" spans="1:3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K320" t="str">
        <f t="shared" si="35"/>
        <v/>
      </c>
      <c r="L320">
        <f t="shared" si="30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f t="shared" si="31"/>
        <v>0</v>
      </c>
      <c r="W320" t="str">
        <f t="shared" si="36"/>
        <v/>
      </c>
      <c r="X320" t="str">
        <f t="shared" si="32"/>
        <v/>
      </c>
      <c r="AB320">
        <f t="shared" si="33"/>
        <v>0</v>
      </c>
      <c r="AC320">
        <f t="shared" si="34"/>
        <v>0</v>
      </c>
      <c r="AD320">
        <f>IF(SUM(HIFI!$N329:$P329)&gt;0,1,0)</f>
        <v>0</v>
      </c>
    </row>
    <row r="321" spans="1:3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K321" t="str">
        <f t="shared" si="35"/>
        <v/>
      </c>
      <c r="L321">
        <f t="shared" si="30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f t="shared" si="31"/>
        <v>0</v>
      </c>
      <c r="W321" t="str">
        <f t="shared" si="36"/>
        <v/>
      </c>
      <c r="X321" t="str">
        <f t="shared" si="32"/>
        <v/>
      </c>
      <c r="AB321">
        <f t="shared" si="33"/>
        <v>0</v>
      </c>
      <c r="AC321">
        <f t="shared" si="34"/>
        <v>0</v>
      </c>
      <c r="AD321">
        <f>IF(SUM(HIFI!$N330:$P330)&gt;0,1,0)</f>
        <v>0</v>
      </c>
    </row>
    <row r="322" spans="1:3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K322" t="str">
        <f t="shared" si="35"/>
        <v/>
      </c>
      <c r="L322">
        <f t="shared" si="30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f t="shared" si="31"/>
        <v>0</v>
      </c>
      <c r="W322" t="str">
        <f t="shared" si="36"/>
        <v/>
      </c>
      <c r="X322" t="str">
        <f t="shared" si="32"/>
        <v/>
      </c>
      <c r="AB322">
        <f t="shared" si="33"/>
        <v>0</v>
      </c>
      <c r="AC322">
        <f t="shared" si="34"/>
        <v>0</v>
      </c>
      <c r="AD322">
        <f>IF(SUM(HIFI!$N331:$P331)&gt;0,1,0)</f>
        <v>0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 t="str">
        <f t="shared" si="35"/>
        <v/>
      </c>
      <c r="L323">
        <f t="shared" ref="L323:L386" si="37">IF(SUM(F323)&gt;0,1,0)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f t="shared" ref="V323:V386" si="38">IF(SUM(P323:U323)&gt;0,1,0)</f>
        <v>0</v>
      </c>
      <c r="W323" t="str">
        <f t="shared" si="36"/>
        <v/>
      </c>
      <c r="X323" t="str">
        <f t="shared" ref="X323:X386" si="39">IF(AND(W323&lt;&gt;"",K323=""),1,"")</f>
        <v/>
      </c>
      <c r="AB323">
        <f t="shared" ref="AB323:AB386" si="40">IF(SUM(P323:U323)&gt;0,1,0)</f>
        <v>0</v>
      </c>
      <c r="AC323">
        <f t="shared" ref="AC323:AC386" si="41">IF(SUM(A323:I323)&gt;0,1,0)</f>
        <v>0</v>
      </c>
      <c r="AD323">
        <f>IF(SUM(HIFI!$N332:$P332)&gt;0,1,0)</f>
        <v>0</v>
      </c>
    </row>
    <row r="324" spans="1:30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K324">
        <f t="shared" ref="K324:K387" si="42">IF(SUM(A324:I324)&gt;0,SUM(A324:I324),"")</f>
        <v>8</v>
      </c>
      <c r="L324">
        <f t="shared" si="37"/>
        <v>1</v>
      </c>
      <c r="P324">
        <v>0</v>
      </c>
      <c r="Q324">
        <v>1</v>
      </c>
      <c r="R324">
        <v>1</v>
      </c>
      <c r="S324">
        <v>1</v>
      </c>
      <c r="T324">
        <v>1</v>
      </c>
      <c r="U324">
        <v>1</v>
      </c>
      <c r="V324">
        <f t="shared" si="38"/>
        <v>1</v>
      </c>
      <c r="W324">
        <f t="shared" ref="W324:W387" si="43">IF(SUM(P324:U324)&gt;0,SUM(P324:U324),"")</f>
        <v>5</v>
      </c>
      <c r="X324" t="str">
        <f t="shared" si="39"/>
        <v/>
      </c>
      <c r="AB324">
        <f t="shared" si="40"/>
        <v>1</v>
      </c>
      <c r="AC324">
        <f t="shared" si="41"/>
        <v>1</v>
      </c>
      <c r="AD324">
        <f>IF(SUM(HIFI!$N333:$P333)&gt;0,1,0)</f>
        <v>1</v>
      </c>
    </row>
    <row r="325" spans="1:30" x14ac:dyDescent="0.25">
      <c r="A325">
        <v>1</v>
      </c>
      <c r="B325">
        <v>0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K325">
        <f t="shared" si="42"/>
        <v>8</v>
      </c>
      <c r="L325">
        <f t="shared" si="37"/>
        <v>1</v>
      </c>
      <c r="P325">
        <v>1</v>
      </c>
      <c r="Q325">
        <v>0</v>
      </c>
      <c r="R325">
        <v>1</v>
      </c>
      <c r="S325">
        <v>1</v>
      </c>
      <c r="T325">
        <v>1</v>
      </c>
      <c r="U325">
        <v>1</v>
      </c>
      <c r="V325">
        <f t="shared" si="38"/>
        <v>1</v>
      </c>
      <c r="W325">
        <f t="shared" si="43"/>
        <v>5</v>
      </c>
      <c r="X325" t="str">
        <f t="shared" si="39"/>
        <v/>
      </c>
      <c r="AB325">
        <f t="shared" si="40"/>
        <v>1</v>
      </c>
      <c r="AC325">
        <f t="shared" si="41"/>
        <v>1</v>
      </c>
      <c r="AD325">
        <f>IF(SUM(HIFI!$N334:$P334)&gt;0,1,0)</f>
        <v>1</v>
      </c>
    </row>
    <row r="326" spans="1:3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K326" t="str">
        <f t="shared" si="42"/>
        <v/>
      </c>
      <c r="L326">
        <f t="shared" si="37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f t="shared" si="38"/>
        <v>0</v>
      </c>
      <c r="W326" t="str">
        <f t="shared" si="43"/>
        <v/>
      </c>
      <c r="X326" t="str">
        <f t="shared" si="39"/>
        <v/>
      </c>
      <c r="AB326">
        <f t="shared" si="40"/>
        <v>0</v>
      </c>
      <c r="AC326">
        <f t="shared" si="41"/>
        <v>0</v>
      </c>
      <c r="AD326">
        <f>IF(SUM(HIFI!$N335:$P335)&gt;0,1,0)</f>
        <v>0</v>
      </c>
    </row>
    <row r="327" spans="1:3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K327">
        <f t="shared" si="42"/>
        <v>1</v>
      </c>
      <c r="L327">
        <f t="shared" si="37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f t="shared" si="38"/>
        <v>1</v>
      </c>
      <c r="W327">
        <f t="shared" si="43"/>
        <v>1</v>
      </c>
      <c r="X327" t="str">
        <f t="shared" si="39"/>
        <v/>
      </c>
      <c r="AB327">
        <f t="shared" si="40"/>
        <v>1</v>
      </c>
      <c r="AC327">
        <f t="shared" si="41"/>
        <v>1</v>
      </c>
      <c r="AD327">
        <f>IF(SUM(HIFI!$N336:$P336)&gt;0,1,0)</f>
        <v>0</v>
      </c>
    </row>
    <row r="328" spans="1:3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K328" t="str">
        <f t="shared" si="42"/>
        <v/>
      </c>
      <c r="L328">
        <f t="shared" si="37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f t="shared" si="38"/>
        <v>0</v>
      </c>
      <c r="W328" t="str">
        <f t="shared" si="43"/>
        <v/>
      </c>
      <c r="X328" t="str">
        <f t="shared" si="39"/>
        <v/>
      </c>
      <c r="AB328">
        <f t="shared" si="40"/>
        <v>0</v>
      </c>
      <c r="AC328">
        <f t="shared" si="41"/>
        <v>0</v>
      </c>
      <c r="AD328">
        <f>IF(SUM(HIFI!$N337:$P337)&gt;0,1,0)</f>
        <v>0</v>
      </c>
    </row>
    <row r="329" spans="1:3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K329" t="str">
        <f t="shared" si="42"/>
        <v/>
      </c>
      <c r="L329">
        <f t="shared" si="37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f t="shared" si="38"/>
        <v>0</v>
      </c>
      <c r="W329" t="str">
        <f t="shared" si="43"/>
        <v/>
      </c>
      <c r="X329" t="str">
        <f t="shared" si="39"/>
        <v/>
      </c>
      <c r="AB329">
        <f t="shared" si="40"/>
        <v>0</v>
      </c>
      <c r="AC329">
        <f t="shared" si="41"/>
        <v>0</v>
      </c>
      <c r="AD329">
        <f>IF(SUM(HIFI!$N338:$P338)&gt;0,1,0)</f>
        <v>0</v>
      </c>
    </row>
    <row r="330" spans="1:3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K330" t="str">
        <f t="shared" si="42"/>
        <v/>
      </c>
      <c r="L330">
        <f t="shared" si="37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f t="shared" si="38"/>
        <v>0</v>
      </c>
      <c r="W330" t="str">
        <f t="shared" si="43"/>
        <v/>
      </c>
      <c r="X330" t="str">
        <f t="shared" si="39"/>
        <v/>
      </c>
      <c r="AB330">
        <f t="shared" si="40"/>
        <v>0</v>
      </c>
      <c r="AC330">
        <f t="shared" si="41"/>
        <v>0</v>
      </c>
      <c r="AD330">
        <f>IF(SUM(HIFI!$N339:$P339)&gt;0,1,0)</f>
        <v>0</v>
      </c>
    </row>
    <row r="331" spans="1:3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K331" t="str">
        <f t="shared" si="42"/>
        <v/>
      </c>
      <c r="L331">
        <f t="shared" si="37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f t="shared" si="38"/>
        <v>0</v>
      </c>
      <c r="W331" t="str">
        <f t="shared" si="43"/>
        <v/>
      </c>
      <c r="X331" t="str">
        <f t="shared" si="39"/>
        <v/>
      </c>
      <c r="AB331">
        <f t="shared" si="40"/>
        <v>0</v>
      </c>
      <c r="AC331">
        <f t="shared" si="41"/>
        <v>0</v>
      </c>
      <c r="AD331">
        <f>IF(SUM(HIFI!$N340:$P340)&gt;0,1,0)</f>
        <v>1</v>
      </c>
    </row>
    <row r="332" spans="1:3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K332" t="str">
        <f t="shared" si="42"/>
        <v/>
      </c>
      <c r="L332">
        <f t="shared" si="37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f t="shared" si="38"/>
        <v>0</v>
      </c>
      <c r="W332" t="str">
        <f t="shared" si="43"/>
        <v/>
      </c>
      <c r="X332" t="str">
        <f t="shared" si="39"/>
        <v/>
      </c>
      <c r="AB332">
        <f t="shared" si="40"/>
        <v>0</v>
      </c>
      <c r="AC332">
        <f t="shared" si="41"/>
        <v>0</v>
      </c>
      <c r="AD332">
        <f>IF(SUM(HIFI!$N341:$P341)&gt;0,1,0)</f>
        <v>0</v>
      </c>
    </row>
    <row r="333" spans="1:3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K333" t="str">
        <f t="shared" si="42"/>
        <v/>
      </c>
      <c r="L333">
        <f t="shared" si="37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f t="shared" si="38"/>
        <v>0</v>
      </c>
      <c r="W333" t="str">
        <f t="shared" si="43"/>
        <v/>
      </c>
      <c r="X333" t="str">
        <f t="shared" si="39"/>
        <v/>
      </c>
      <c r="AB333">
        <f t="shared" si="40"/>
        <v>0</v>
      </c>
      <c r="AC333">
        <f t="shared" si="41"/>
        <v>0</v>
      </c>
      <c r="AD333">
        <f>IF(SUM(HIFI!$N342:$P342)&gt;0,1,0)</f>
        <v>0</v>
      </c>
    </row>
    <row r="334" spans="1:3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K334" t="str">
        <f t="shared" si="42"/>
        <v/>
      </c>
      <c r="L334">
        <f t="shared" si="37"/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f t="shared" si="38"/>
        <v>1</v>
      </c>
      <c r="W334">
        <f t="shared" si="43"/>
        <v>1</v>
      </c>
      <c r="X334">
        <f t="shared" si="39"/>
        <v>1</v>
      </c>
      <c r="AB334">
        <f t="shared" si="40"/>
        <v>1</v>
      </c>
      <c r="AC334">
        <f t="shared" si="41"/>
        <v>0</v>
      </c>
      <c r="AD334">
        <f>IF(SUM(HIFI!$N343:$P343)&gt;0,1,0)</f>
        <v>1</v>
      </c>
    </row>
    <row r="335" spans="1:30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K335">
        <f t="shared" si="42"/>
        <v>2</v>
      </c>
      <c r="L335">
        <f t="shared" si="37"/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f t="shared" si="38"/>
        <v>1</v>
      </c>
      <c r="W335">
        <f t="shared" si="43"/>
        <v>1</v>
      </c>
      <c r="X335" t="str">
        <f t="shared" si="39"/>
        <v/>
      </c>
      <c r="AB335">
        <f t="shared" si="40"/>
        <v>1</v>
      </c>
      <c r="AC335">
        <f t="shared" si="41"/>
        <v>1</v>
      </c>
      <c r="AD335">
        <f>IF(SUM(HIFI!$N344:$P344)&gt;0,1,0)</f>
        <v>0</v>
      </c>
    </row>
    <row r="336" spans="1:3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K336" t="str">
        <f t="shared" si="42"/>
        <v/>
      </c>
      <c r="L336">
        <f t="shared" si="37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f t="shared" si="38"/>
        <v>0</v>
      </c>
      <c r="W336" t="str">
        <f t="shared" si="43"/>
        <v/>
      </c>
      <c r="X336" t="str">
        <f t="shared" si="39"/>
        <v/>
      </c>
      <c r="AB336">
        <f t="shared" si="40"/>
        <v>0</v>
      </c>
      <c r="AC336">
        <f t="shared" si="41"/>
        <v>0</v>
      </c>
      <c r="AD336">
        <f>IF(SUM(HIFI!$N345:$P345)&gt;0,1,0)</f>
        <v>0</v>
      </c>
    </row>
    <row r="337" spans="1:3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K337" t="str">
        <f t="shared" si="42"/>
        <v/>
      </c>
      <c r="L337">
        <f t="shared" si="37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f t="shared" si="38"/>
        <v>0</v>
      </c>
      <c r="W337" t="str">
        <f t="shared" si="43"/>
        <v/>
      </c>
      <c r="X337" t="str">
        <f t="shared" si="39"/>
        <v/>
      </c>
      <c r="AB337">
        <f t="shared" si="40"/>
        <v>0</v>
      </c>
      <c r="AC337">
        <f t="shared" si="41"/>
        <v>0</v>
      </c>
      <c r="AD337">
        <f>IF(SUM(HIFI!$N346:$P346)&gt;0,1,0)</f>
        <v>0</v>
      </c>
    </row>
    <row r="338" spans="1:30" x14ac:dyDescent="0.2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K338">
        <f t="shared" si="42"/>
        <v>2</v>
      </c>
      <c r="L338">
        <f t="shared" si="37"/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f t="shared" si="38"/>
        <v>1</v>
      </c>
      <c r="W338">
        <f t="shared" si="43"/>
        <v>2</v>
      </c>
      <c r="X338" t="str">
        <f t="shared" si="39"/>
        <v/>
      </c>
      <c r="AB338">
        <f t="shared" si="40"/>
        <v>1</v>
      </c>
      <c r="AC338">
        <f t="shared" si="41"/>
        <v>1</v>
      </c>
      <c r="AD338">
        <f>IF(SUM(HIFI!$N347:$P347)&gt;0,1,0)</f>
        <v>0</v>
      </c>
    </row>
    <row r="339" spans="1:30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K339">
        <f t="shared" si="42"/>
        <v>9</v>
      </c>
      <c r="L339">
        <f t="shared" si="37"/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f t="shared" si="38"/>
        <v>1</v>
      </c>
      <c r="W339">
        <f t="shared" si="43"/>
        <v>3</v>
      </c>
      <c r="X339" t="str">
        <f t="shared" si="39"/>
        <v/>
      </c>
      <c r="AB339">
        <f t="shared" si="40"/>
        <v>1</v>
      </c>
      <c r="AC339">
        <f t="shared" si="41"/>
        <v>1</v>
      </c>
      <c r="AD339">
        <f>IF(SUM(HIFI!$N348:$P348)&gt;0,1,0)</f>
        <v>1</v>
      </c>
    </row>
    <row r="340" spans="1:3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K340" t="str">
        <f t="shared" si="42"/>
        <v/>
      </c>
      <c r="L340">
        <f t="shared" si="37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f t="shared" si="38"/>
        <v>0</v>
      </c>
      <c r="W340" t="str">
        <f t="shared" si="43"/>
        <v/>
      </c>
      <c r="X340" t="str">
        <f t="shared" si="39"/>
        <v/>
      </c>
      <c r="AB340">
        <f t="shared" si="40"/>
        <v>0</v>
      </c>
      <c r="AC340">
        <f t="shared" si="41"/>
        <v>0</v>
      </c>
      <c r="AD340">
        <f>IF(SUM(HIFI!$N349:$P349)&gt;0,1,0)</f>
        <v>0</v>
      </c>
    </row>
    <row r="341" spans="1:3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K341" t="str">
        <f t="shared" si="42"/>
        <v/>
      </c>
      <c r="L341">
        <f t="shared" si="37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f t="shared" si="38"/>
        <v>0</v>
      </c>
      <c r="W341" t="str">
        <f t="shared" si="43"/>
        <v/>
      </c>
      <c r="X341" t="str">
        <f t="shared" si="39"/>
        <v/>
      </c>
      <c r="AB341">
        <f t="shared" si="40"/>
        <v>0</v>
      </c>
      <c r="AC341">
        <f t="shared" si="41"/>
        <v>0</v>
      </c>
      <c r="AD341">
        <f>IF(SUM(HIFI!$N350:$P350)&gt;0,1,0)</f>
        <v>0</v>
      </c>
    </row>
    <row r="342" spans="1:3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K342" t="str">
        <f t="shared" si="42"/>
        <v/>
      </c>
      <c r="L342">
        <f t="shared" si="37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f t="shared" si="38"/>
        <v>0</v>
      </c>
      <c r="W342" t="str">
        <f t="shared" si="43"/>
        <v/>
      </c>
      <c r="X342" t="str">
        <f t="shared" si="39"/>
        <v/>
      </c>
      <c r="AB342">
        <f t="shared" si="40"/>
        <v>0</v>
      </c>
      <c r="AC342">
        <f t="shared" si="41"/>
        <v>0</v>
      </c>
      <c r="AD342">
        <f>IF(SUM(HIFI!$N351:$P351)&gt;0,1,0)</f>
        <v>1</v>
      </c>
    </row>
    <row r="343" spans="1:30" x14ac:dyDescent="0.25">
      <c r="A343">
        <v>0</v>
      </c>
      <c r="B343">
        <v>0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1</v>
      </c>
      <c r="I343">
        <v>0</v>
      </c>
      <c r="K343">
        <f t="shared" si="42"/>
        <v>4</v>
      </c>
      <c r="L343">
        <f t="shared" si="37"/>
        <v>1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f t="shared" si="38"/>
        <v>1</v>
      </c>
      <c r="W343">
        <f t="shared" si="43"/>
        <v>2</v>
      </c>
      <c r="X343" t="str">
        <f t="shared" si="39"/>
        <v/>
      </c>
      <c r="AB343">
        <f t="shared" si="40"/>
        <v>1</v>
      </c>
      <c r="AC343">
        <f t="shared" si="41"/>
        <v>1</v>
      </c>
      <c r="AD343">
        <f>IF(SUM(HIFI!$N352:$P352)&gt;0,1,0)</f>
        <v>1</v>
      </c>
    </row>
    <row r="344" spans="1:30" x14ac:dyDescent="0.25">
      <c r="A344">
        <v>1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K344">
        <f t="shared" si="42"/>
        <v>8</v>
      </c>
      <c r="L344">
        <f t="shared" si="37"/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1</v>
      </c>
      <c r="V344">
        <f t="shared" si="38"/>
        <v>1</v>
      </c>
      <c r="W344">
        <f t="shared" si="43"/>
        <v>5</v>
      </c>
      <c r="X344" t="str">
        <f t="shared" si="39"/>
        <v/>
      </c>
      <c r="AB344">
        <f t="shared" si="40"/>
        <v>1</v>
      </c>
      <c r="AC344">
        <f t="shared" si="41"/>
        <v>1</v>
      </c>
      <c r="AD344">
        <f>IF(SUM(HIFI!$N353:$P353)&gt;0,1,0)</f>
        <v>1</v>
      </c>
    </row>
    <row r="345" spans="1:3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K345" t="str">
        <f t="shared" si="42"/>
        <v/>
      </c>
      <c r="L345">
        <f t="shared" si="37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f t="shared" si="38"/>
        <v>0</v>
      </c>
      <c r="W345" t="str">
        <f t="shared" si="43"/>
        <v/>
      </c>
      <c r="X345" t="str">
        <f t="shared" si="39"/>
        <v/>
      </c>
      <c r="AB345">
        <f t="shared" si="40"/>
        <v>0</v>
      </c>
      <c r="AC345">
        <f t="shared" si="41"/>
        <v>0</v>
      </c>
      <c r="AD345">
        <f>IF(SUM(HIFI!$N354:$P354)&gt;0,1,0)</f>
        <v>0</v>
      </c>
    </row>
    <row r="346" spans="1:3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K346">
        <f t="shared" si="42"/>
        <v>2</v>
      </c>
      <c r="L346">
        <f t="shared" si="37"/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f t="shared" si="38"/>
        <v>1</v>
      </c>
      <c r="W346">
        <f t="shared" si="43"/>
        <v>2</v>
      </c>
      <c r="X346" t="str">
        <f t="shared" si="39"/>
        <v/>
      </c>
      <c r="AB346">
        <f t="shared" si="40"/>
        <v>1</v>
      </c>
      <c r="AC346">
        <f t="shared" si="41"/>
        <v>1</v>
      </c>
      <c r="AD346">
        <f>IF(SUM(HIFI!$N355:$P355)&gt;0,1,0)</f>
        <v>1</v>
      </c>
    </row>
    <row r="347" spans="1:30" x14ac:dyDescent="0.25">
      <c r="A347">
        <v>0</v>
      </c>
      <c r="B347">
        <v>0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K347">
        <f t="shared" si="42"/>
        <v>6</v>
      </c>
      <c r="L347">
        <f t="shared" si="37"/>
        <v>1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f t="shared" si="38"/>
        <v>1</v>
      </c>
      <c r="W347">
        <f t="shared" si="43"/>
        <v>3</v>
      </c>
      <c r="X347" t="str">
        <f t="shared" si="39"/>
        <v/>
      </c>
      <c r="AB347">
        <f t="shared" si="40"/>
        <v>1</v>
      </c>
      <c r="AC347">
        <f t="shared" si="41"/>
        <v>1</v>
      </c>
      <c r="AD347">
        <f>IF(SUM(HIFI!$N356:$P356)&gt;0,1,0)</f>
        <v>1</v>
      </c>
    </row>
    <row r="348" spans="1:30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K348">
        <f t="shared" si="42"/>
        <v>9</v>
      </c>
      <c r="L348">
        <f t="shared" si="37"/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f t="shared" si="38"/>
        <v>1</v>
      </c>
      <c r="W348">
        <f t="shared" si="43"/>
        <v>6</v>
      </c>
      <c r="X348" t="str">
        <f t="shared" si="39"/>
        <v/>
      </c>
      <c r="AB348">
        <f t="shared" si="40"/>
        <v>1</v>
      </c>
      <c r="AC348">
        <f t="shared" si="41"/>
        <v>1</v>
      </c>
      <c r="AD348">
        <f>IF(SUM(HIFI!$N357:$P357)&gt;0,1,0)</f>
        <v>1</v>
      </c>
    </row>
    <row r="349" spans="1:30" x14ac:dyDescent="0.2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K349">
        <f t="shared" si="42"/>
        <v>1</v>
      </c>
      <c r="L349">
        <f t="shared" si="37"/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f t="shared" si="38"/>
        <v>1</v>
      </c>
      <c r="W349">
        <f t="shared" si="43"/>
        <v>1</v>
      </c>
      <c r="X349" t="str">
        <f t="shared" si="39"/>
        <v/>
      </c>
      <c r="AB349">
        <f t="shared" si="40"/>
        <v>1</v>
      </c>
      <c r="AC349">
        <f t="shared" si="41"/>
        <v>1</v>
      </c>
      <c r="AD349">
        <f>IF(SUM(HIFI!$N358:$P358)&gt;0,1,0)</f>
        <v>1</v>
      </c>
    </row>
    <row r="350" spans="1:3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K350" t="str">
        <f t="shared" si="42"/>
        <v/>
      </c>
      <c r="L350">
        <f t="shared" si="37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f t="shared" si="38"/>
        <v>0</v>
      </c>
      <c r="W350" t="str">
        <f t="shared" si="43"/>
        <v/>
      </c>
      <c r="X350" t="str">
        <f t="shared" si="39"/>
        <v/>
      </c>
      <c r="AB350">
        <f t="shared" si="40"/>
        <v>0</v>
      </c>
      <c r="AC350">
        <f t="shared" si="41"/>
        <v>0</v>
      </c>
      <c r="AD350">
        <f>IF(SUM(HIFI!$N359:$P359)&gt;0,1,0)</f>
        <v>0</v>
      </c>
    </row>
    <row r="351" spans="1:3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K351" t="str">
        <f t="shared" si="42"/>
        <v/>
      </c>
      <c r="L351">
        <f t="shared" si="37"/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f t="shared" si="38"/>
        <v>1</v>
      </c>
      <c r="W351">
        <f t="shared" si="43"/>
        <v>1</v>
      </c>
      <c r="X351">
        <f t="shared" si="39"/>
        <v>1</v>
      </c>
      <c r="AB351">
        <f t="shared" si="40"/>
        <v>1</v>
      </c>
      <c r="AC351">
        <f t="shared" si="41"/>
        <v>0</v>
      </c>
      <c r="AD351">
        <f>IF(SUM(HIFI!$N360:$P360)&gt;0,1,0)</f>
        <v>0</v>
      </c>
    </row>
    <row r="352" spans="1:30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K352">
        <f t="shared" si="42"/>
        <v>9</v>
      </c>
      <c r="L352">
        <f t="shared" si="37"/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f t="shared" si="38"/>
        <v>1</v>
      </c>
      <c r="W352">
        <f t="shared" si="43"/>
        <v>6</v>
      </c>
      <c r="X352" t="str">
        <f t="shared" si="39"/>
        <v/>
      </c>
      <c r="AB352">
        <f t="shared" si="40"/>
        <v>1</v>
      </c>
      <c r="AC352">
        <f t="shared" si="41"/>
        <v>1</v>
      </c>
      <c r="AD352">
        <f>IF(SUM(HIFI!$N361:$P361)&gt;0,1,0)</f>
        <v>1</v>
      </c>
    </row>
    <row r="353" spans="1:3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K353" t="str">
        <f t="shared" si="42"/>
        <v/>
      </c>
      <c r="L353">
        <f t="shared" si="37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f t="shared" si="38"/>
        <v>0</v>
      </c>
      <c r="W353" t="str">
        <f t="shared" si="43"/>
        <v/>
      </c>
      <c r="X353" t="str">
        <f t="shared" si="39"/>
        <v/>
      </c>
      <c r="AB353">
        <f t="shared" si="40"/>
        <v>0</v>
      </c>
      <c r="AC353">
        <f t="shared" si="41"/>
        <v>0</v>
      </c>
      <c r="AD353">
        <f>IF(SUM(HIFI!$N362:$P362)&gt;0,1,0)</f>
        <v>0</v>
      </c>
    </row>
    <row r="354" spans="1:30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K354">
        <f t="shared" si="42"/>
        <v>9</v>
      </c>
      <c r="L354">
        <f t="shared" si="37"/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f t="shared" si="38"/>
        <v>1</v>
      </c>
      <c r="W354">
        <f t="shared" si="43"/>
        <v>6</v>
      </c>
      <c r="X354" t="str">
        <f t="shared" si="39"/>
        <v/>
      </c>
      <c r="AB354">
        <f t="shared" si="40"/>
        <v>1</v>
      </c>
      <c r="AC354">
        <f t="shared" si="41"/>
        <v>1</v>
      </c>
      <c r="AD354">
        <f>IF(SUM(HIFI!$N363:$P363)&gt;0,1,0)</f>
        <v>1</v>
      </c>
    </row>
    <row r="355" spans="1:30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K355">
        <f t="shared" si="42"/>
        <v>9</v>
      </c>
      <c r="L355">
        <f t="shared" si="37"/>
        <v>1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0</v>
      </c>
      <c r="V355">
        <f t="shared" si="38"/>
        <v>1</v>
      </c>
      <c r="W355">
        <f t="shared" si="43"/>
        <v>3</v>
      </c>
      <c r="X355" t="str">
        <f t="shared" si="39"/>
        <v/>
      </c>
      <c r="AB355">
        <f t="shared" si="40"/>
        <v>1</v>
      </c>
      <c r="AC355">
        <f t="shared" si="41"/>
        <v>1</v>
      </c>
      <c r="AD355">
        <f>IF(SUM(HIFI!$N364:$P364)&gt;0,1,0)</f>
        <v>1</v>
      </c>
    </row>
    <row r="356" spans="1:3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K356" t="str">
        <f t="shared" si="42"/>
        <v/>
      </c>
      <c r="L356">
        <f t="shared" si="37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f t="shared" si="38"/>
        <v>0</v>
      </c>
      <c r="W356" t="str">
        <f t="shared" si="43"/>
        <v/>
      </c>
      <c r="X356" t="str">
        <f t="shared" si="39"/>
        <v/>
      </c>
      <c r="AB356">
        <f t="shared" si="40"/>
        <v>0</v>
      </c>
      <c r="AC356">
        <f t="shared" si="41"/>
        <v>0</v>
      </c>
      <c r="AD356">
        <f>IF(SUM(HIFI!$N365:$P365)&gt;0,1,0)</f>
        <v>0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K357" t="str">
        <f t="shared" si="42"/>
        <v/>
      </c>
      <c r="L357">
        <f t="shared" si="37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f t="shared" si="38"/>
        <v>0</v>
      </c>
      <c r="W357" t="str">
        <f t="shared" si="43"/>
        <v/>
      </c>
      <c r="X357" t="str">
        <f t="shared" si="39"/>
        <v/>
      </c>
      <c r="AB357">
        <f t="shared" si="40"/>
        <v>0</v>
      </c>
      <c r="AC357">
        <f t="shared" si="41"/>
        <v>0</v>
      </c>
      <c r="AD357">
        <f>IF(SUM(HIFI!$N366:$P366)&gt;0,1,0)</f>
        <v>0</v>
      </c>
    </row>
    <row r="358" spans="1:3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K358" t="str">
        <f t="shared" si="42"/>
        <v/>
      </c>
      <c r="L358">
        <f t="shared" si="37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f t="shared" si="38"/>
        <v>0</v>
      </c>
      <c r="W358" t="str">
        <f t="shared" si="43"/>
        <v/>
      </c>
      <c r="X358" t="str">
        <f t="shared" si="39"/>
        <v/>
      </c>
      <c r="AB358">
        <f t="shared" si="40"/>
        <v>0</v>
      </c>
      <c r="AC358">
        <f t="shared" si="41"/>
        <v>0</v>
      </c>
      <c r="AD358">
        <f>IF(SUM(HIFI!$N367:$P367)&gt;0,1,0)</f>
        <v>0</v>
      </c>
    </row>
    <row r="359" spans="1:3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K359" t="str">
        <f t="shared" si="42"/>
        <v/>
      </c>
      <c r="L359">
        <f t="shared" si="37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f t="shared" si="38"/>
        <v>0</v>
      </c>
      <c r="W359" t="str">
        <f t="shared" si="43"/>
        <v/>
      </c>
      <c r="X359" t="str">
        <f t="shared" si="39"/>
        <v/>
      </c>
      <c r="AB359">
        <f t="shared" si="40"/>
        <v>0</v>
      </c>
      <c r="AC359">
        <f t="shared" si="41"/>
        <v>0</v>
      </c>
      <c r="AD359">
        <f>IF(SUM(HIFI!$N368:$P368)&gt;0,1,0)</f>
        <v>0</v>
      </c>
    </row>
    <row r="360" spans="1:30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K360">
        <f t="shared" si="42"/>
        <v>9</v>
      </c>
      <c r="L360">
        <f t="shared" si="37"/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f t="shared" si="38"/>
        <v>1</v>
      </c>
      <c r="W360">
        <f t="shared" si="43"/>
        <v>6</v>
      </c>
      <c r="X360" t="str">
        <f t="shared" si="39"/>
        <v/>
      </c>
      <c r="AB360">
        <f t="shared" si="40"/>
        <v>1</v>
      </c>
      <c r="AC360">
        <f t="shared" si="41"/>
        <v>1</v>
      </c>
      <c r="AD360">
        <f>IF(SUM(HIFI!$N369:$P369)&gt;0,1,0)</f>
        <v>1</v>
      </c>
    </row>
    <row r="361" spans="1:30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K361">
        <f t="shared" si="42"/>
        <v>9</v>
      </c>
      <c r="L361">
        <f t="shared" si="37"/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f t="shared" si="38"/>
        <v>1</v>
      </c>
      <c r="W361">
        <f t="shared" si="43"/>
        <v>6</v>
      </c>
      <c r="X361" t="str">
        <f t="shared" si="39"/>
        <v/>
      </c>
      <c r="AB361">
        <f t="shared" si="40"/>
        <v>1</v>
      </c>
      <c r="AC361">
        <f t="shared" si="41"/>
        <v>1</v>
      </c>
      <c r="AD361">
        <f>IF(SUM(HIFI!$N370:$P370)&gt;0,1,0)</f>
        <v>1</v>
      </c>
    </row>
    <row r="362" spans="1:3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K362" t="str">
        <f t="shared" si="42"/>
        <v/>
      </c>
      <c r="L362">
        <f t="shared" si="37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f t="shared" si="38"/>
        <v>0</v>
      </c>
      <c r="W362" t="str">
        <f t="shared" si="43"/>
        <v/>
      </c>
      <c r="X362" t="str">
        <f t="shared" si="39"/>
        <v/>
      </c>
      <c r="AB362">
        <f t="shared" si="40"/>
        <v>0</v>
      </c>
      <c r="AC362">
        <f t="shared" si="41"/>
        <v>0</v>
      </c>
      <c r="AD362">
        <f>IF(SUM(HIFI!$N371:$P371)&gt;0,1,0)</f>
        <v>0</v>
      </c>
    </row>
    <row r="363" spans="1:3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K363" t="str">
        <f t="shared" si="42"/>
        <v/>
      </c>
      <c r="L363">
        <f t="shared" si="37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f t="shared" si="38"/>
        <v>0</v>
      </c>
      <c r="W363" t="str">
        <f t="shared" si="43"/>
        <v/>
      </c>
      <c r="X363" t="str">
        <f t="shared" si="39"/>
        <v/>
      </c>
      <c r="AB363">
        <f t="shared" si="40"/>
        <v>0</v>
      </c>
      <c r="AC363">
        <f t="shared" si="41"/>
        <v>0</v>
      </c>
      <c r="AD363">
        <f>IF(SUM(HIFI!$N372:$P372)&gt;0,1,0)</f>
        <v>0</v>
      </c>
    </row>
    <row r="364" spans="1:3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K364" t="str">
        <f t="shared" si="42"/>
        <v/>
      </c>
      <c r="L364">
        <f t="shared" si="37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f t="shared" si="38"/>
        <v>0</v>
      </c>
      <c r="W364" t="str">
        <f t="shared" si="43"/>
        <v/>
      </c>
      <c r="X364" t="str">
        <f t="shared" si="39"/>
        <v/>
      </c>
      <c r="AB364">
        <f t="shared" si="40"/>
        <v>0</v>
      </c>
      <c r="AC364">
        <f t="shared" si="41"/>
        <v>0</v>
      </c>
      <c r="AD364">
        <f>IF(SUM(HIFI!$N373:$P373)&gt;0,1,0)</f>
        <v>0</v>
      </c>
    </row>
    <row r="365" spans="1:3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K365" t="str">
        <f t="shared" si="42"/>
        <v/>
      </c>
      <c r="L365">
        <f t="shared" si="37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f t="shared" si="38"/>
        <v>0</v>
      </c>
      <c r="W365" t="str">
        <f t="shared" si="43"/>
        <v/>
      </c>
      <c r="X365" t="str">
        <f t="shared" si="39"/>
        <v/>
      </c>
      <c r="AB365">
        <f t="shared" si="40"/>
        <v>0</v>
      </c>
      <c r="AC365">
        <f t="shared" si="41"/>
        <v>0</v>
      </c>
      <c r="AD365">
        <f>IF(SUM(HIFI!$N374:$P374)&gt;0,1,0)</f>
        <v>0</v>
      </c>
    </row>
    <row r="366" spans="1:30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K366">
        <f t="shared" si="42"/>
        <v>9</v>
      </c>
      <c r="L366">
        <f t="shared" si="37"/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f t="shared" si="38"/>
        <v>1</v>
      </c>
      <c r="W366">
        <f t="shared" si="43"/>
        <v>6</v>
      </c>
      <c r="X366" t="str">
        <f t="shared" si="39"/>
        <v/>
      </c>
      <c r="AB366">
        <f t="shared" si="40"/>
        <v>1</v>
      </c>
      <c r="AC366">
        <f t="shared" si="41"/>
        <v>1</v>
      </c>
      <c r="AD366">
        <f>IF(SUM(HIFI!$N375:$P375)&gt;0,1,0)</f>
        <v>1</v>
      </c>
    </row>
    <row r="367" spans="1:3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K367" t="str">
        <f t="shared" si="42"/>
        <v/>
      </c>
      <c r="L367">
        <f t="shared" si="37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f t="shared" si="38"/>
        <v>0</v>
      </c>
      <c r="W367" t="str">
        <f t="shared" si="43"/>
        <v/>
      </c>
      <c r="X367" t="str">
        <f t="shared" si="39"/>
        <v/>
      </c>
      <c r="AB367">
        <f t="shared" si="40"/>
        <v>0</v>
      </c>
      <c r="AC367">
        <f t="shared" si="41"/>
        <v>0</v>
      </c>
      <c r="AD367">
        <f>IF(SUM(HIFI!$N376:$P376)&gt;0,1,0)</f>
        <v>0</v>
      </c>
    </row>
    <row r="368" spans="1:3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K368" t="str">
        <f t="shared" si="42"/>
        <v/>
      </c>
      <c r="L368">
        <f t="shared" si="37"/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f t="shared" si="38"/>
        <v>0</v>
      </c>
      <c r="W368" t="str">
        <f t="shared" si="43"/>
        <v/>
      </c>
      <c r="X368" t="str">
        <f t="shared" si="39"/>
        <v/>
      </c>
      <c r="AB368">
        <f t="shared" si="40"/>
        <v>0</v>
      </c>
      <c r="AC368">
        <f t="shared" si="41"/>
        <v>0</v>
      </c>
      <c r="AD368">
        <f>IF(SUM(HIFI!$N377:$P377)&gt;0,1,0)</f>
        <v>0</v>
      </c>
    </row>
    <row r="369" spans="1:30" x14ac:dyDescent="0.25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K369">
        <f t="shared" si="42"/>
        <v>8</v>
      </c>
      <c r="L369">
        <f t="shared" si="37"/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f t="shared" si="38"/>
        <v>1</v>
      </c>
      <c r="W369">
        <f t="shared" si="43"/>
        <v>5</v>
      </c>
      <c r="X369" t="str">
        <f t="shared" si="39"/>
        <v/>
      </c>
      <c r="AB369">
        <f t="shared" si="40"/>
        <v>1</v>
      </c>
      <c r="AC369">
        <f t="shared" si="41"/>
        <v>1</v>
      </c>
      <c r="AD369">
        <f>IF(SUM(HIFI!$N378:$P378)&gt;0,1,0)</f>
        <v>1</v>
      </c>
    </row>
    <row r="370" spans="1:3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K370" t="str">
        <f t="shared" si="42"/>
        <v/>
      </c>
      <c r="L370">
        <f t="shared" si="37"/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f t="shared" si="38"/>
        <v>0</v>
      </c>
      <c r="W370" t="str">
        <f t="shared" si="43"/>
        <v/>
      </c>
      <c r="X370" t="str">
        <f t="shared" si="39"/>
        <v/>
      </c>
      <c r="AB370">
        <f t="shared" si="40"/>
        <v>0</v>
      </c>
      <c r="AC370">
        <f t="shared" si="41"/>
        <v>0</v>
      </c>
      <c r="AD370">
        <f>IF(SUM(HIFI!$N379:$P379)&gt;0,1,0)</f>
        <v>0</v>
      </c>
    </row>
    <row r="371" spans="1:30" x14ac:dyDescent="0.25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0</v>
      </c>
      <c r="K371">
        <f t="shared" si="42"/>
        <v>5</v>
      </c>
      <c r="L371">
        <f t="shared" si="37"/>
        <v>1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f t="shared" si="38"/>
        <v>1</v>
      </c>
      <c r="W371">
        <f t="shared" si="43"/>
        <v>2</v>
      </c>
      <c r="X371" t="str">
        <f t="shared" si="39"/>
        <v/>
      </c>
      <c r="AB371">
        <f t="shared" si="40"/>
        <v>1</v>
      </c>
      <c r="AC371">
        <f t="shared" si="41"/>
        <v>1</v>
      </c>
      <c r="AD371">
        <f>IF(SUM(HIFI!$N380:$P380)&gt;0,1,0)</f>
        <v>1</v>
      </c>
    </row>
    <row r="372" spans="1:3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K372" t="str">
        <f t="shared" si="42"/>
        <v/>
      </c>
      <c r="L372">
        <f t="shared" si="37"/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f t="shared" si="38"/>
        <v>0</v>
      </c>
      <c r="W372" t="str">
        <f t="shared" si="43"/>
        <v/>
      </c>
      <c r="X372" t="str">
        <f t="shared" si="39"/>
        <v/>
      </c>
      <c r="AB372">
        <f t="shared" si="40"/>
        <v>0</v>
      </c>
      <c r="AC372">
        <f t="shared" si="41"/>
        <v>0</v>
      </c>
      <c r="AD372">
        <f>IF(SUM(HIFI!$N381:$P381)&gt;0,1,0)</f>
        <v>0</v>
      </c>
    </row>
    <row r="373" spans="1:30" x14ac:dyDescent="0.25">
      <c r="A373">
        <v>0</v>
      </c>
      <c r="B373">
        <v>1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K373">
        <f t="shared" si="42"/>
        <v>3</v>
      </c>
      <c r="L373">
        <f t="shared" si="37"/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f t="shared" si="38"/>
        <v>1</v>
      </c>
      <c r="W373">
        <f t="shared" si="43"/>
        <v>1</v>
      </c>
      <c r="X373" t="str">
        <f t="shared" si="39"/>
        <v/>
      </c>
      <c r="AB373">
        <f t="shared" si="40"/>
        <v>1</v>
      </c>
      <c r="AC373">
        <f t="shared" si="41"/>
        <v>1</v>
      </c>
      <c r="AD373">
        <f>IF(SUM(HIFI!$N382:$P382)&gt;0,1,0)</f>
        <v>1</v>
      </c>
    </row>
    <row r="374" spans="1:30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K374">
        <f t="shared" si="42"/>
        <v>9</v>
      </c>
      <c r="L374">
        <f t="shared" si="37"/>
        <v>1</v>
      </c>
      <c r="P374">
        <v>1</v>
      </c>
      <c r="Q374">
        <v>1</v>
      </c>
      <c r="R374">
        <v>1</v>
      </c>
      <c r="S374">
        <v>0</v>
      </c>
      <c r="T374">
        <v>0</v>
      </c>
      <c r="U374">
        <v>0</v>
      </c>
      <c r="V374">
        <f t="shared" si="38"/>
        <v>1</v>
      </c>
      <c r="W374">
        <f t="shared" si="43"/>
        <v>3</v>
      </c>
      <c r="X374" t="str">
        <f t="shared" si="39"/>
        <v/>
      </c>
      <c r="AB374">
        <f t="shared" si="40"/>
        <v>1</v>
      </c>
      <c r="AC374">
        <f t="shared" si="41"/>
        <v>1</v>
      </c>
      <c r="AD374">
        <f>IF(SUM(HIFI!$N383:$P383)&gt;0,1,0)</f>
        <v>1</v>
      </c>
    </row>
    <row r="375" spans="1:3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K375" t="str">
        <f t="shared" si="42"/>
        <v/>
      </c>
      <c r="L375">
        <f t="shared" si="37"/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f t="shared" si="38"/>
        <v>0</v>
      </c>
      <c r="W375" t="str">
        <f t="shared" si="43"/>
        <v/>
      </c>
      <c r="X375" t="str">
        <f t="shared" si="39"/>
        <v/>
      </c>
      <c r="AB375">
        <f t="shared" si="40"/>
        <v>0</v>
      </c>
      <c r="AC375">
        <f t="shared" si="41"/>
        <v>0</v>
      </c>
      <c r="AD375">
        <f>IF(SUM(HIFI!$N384:$P384)&gt;0,1,0)</f>
        <v>0</v>
      </c>
    </row>
    <row r="376" spans="1:3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K376" t="str">
        <f t="shared" si="42"/>
        <v/>
      </c>
      <c r="L376">
        <f t="shared" si="37"/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f t="shared" si="38"/>
        <v>0</v>
      </c>
      <c r="W376" t="str">
        <f t="shared" si="43"/>
        <v/>
      </c>
      <c r="X376" t="str">
        <f t="shared" si="39"/>
        <v/>
      </c>
      <c r="AB376">
        <f t="shared" si="40"/>
        <v>0</v>
      </c>
      <c r="AC376">
        <f t="shared" si="41"/>
        <v>0</v>
      </c>
      <c r="AD376">
        <f>IF(SUM(HIFI!$N385:$P385)&gt;0,1,0)</f>
        <v>0</v>
      </c>
    </row>
    <row r="377" spans="1:30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K377">
        <f t="shared" si="42"/>
        <v>9</v>
      </c>
      <c r="L377">
        <f t="shared" si="37"/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f t="shared" si="38"/>
        <v>1</v>
      </c>
      <c r="W377">
        <f t="shared" si="43"/>
        <v>6</v>
      </c>
      <c r="X377" t="str">
        <f t="shared" si="39"/>
        <v/>
      </c>
      <c r="AB377">
        <f t="shared" si="40"/>
        <v>1</v>
      </c>
      <c r="AC377">
        <f t="shared" si="41"/>
        <v>1</v>
      </c>
      <c r="AD377">
        <f>IF(SUM(HIFI!$N386:$P386)&gt;0,1,0)</f>
        <v>1</v>
      </c>
    </row>
    <row r="378" spans="1:3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K378" t="str">
        <f t="shared" si="42"/>
        <v/>
      </c>
      <c r="L378">
        <f t="shared" si="37"/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f t="shared" si="38"/>
        <v>0</v>
      </c>
      <c r="W378" t="str">
        <f t="shared" si="43"/>
        <v/>
      </c>
      <c r="X378" t="str">
        <f t="shared" si="39"/>
        <v/>
      </c>
      <c r="AB378">
        <f t="shared" si="40"/>
        <v>0</v>
      </c>
      <c r="AC378">
        <f t="shared" si="41"/>
        <v>0</v>
      </c>
      <c r="AD378">
        <f>IF(SUM(HIFI!$N387:$P387)&gt;0,1,0)</f>
        <v>0</v>
      </c>
    </row>
    <row r="379" spans="1:3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K379" t="str">
        <f t="shared" si="42"/>
        <v/>
      </c>
      <c r="L379">
        <f t="shared" si="37"/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f t="shared" si="38"/>
        <v>0</v>
      </c>
      <c r="W379" t="str">
        <f t="shared" si="43"/>
        <v/>
      </c>
      <c r="X379" t="str">
        <f t="shared" si="39"/>
        <v/>
      </c>
      <c r="AB379">
        <f t="shared" si="40"/>
        <v>0</v>
      </c>
      <c r="AC379">
        <f t="shared" si="41"/>
        <v>0</v>
      </c>
      <c r="AD379">
        <f>IF(SUM(HIFI!$N388:$P388)&gt;0,1,0)</f>
        <v>0</v>
      </c>
    </row>
    <row r="380" spans="1:3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K380" t="str">
        <f t="shared" si="42"/>
        <v/>
      </c>
      <c r="L380">
        <f t="shared" si="37"/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f t="shared" si="38"/>
        <v>0</v>
      </c>
      <c r="W380" t="str">
        <f t="shared" si="43"/>
        <v/>
      </c>
      <c r="X380" t="str">
        <f t="shared" si="39"/>
        <v/>
      </c>
      <c r="AB380">
        <f t="shared" si="40"/>
        <v>0</v>
      </c>
      <c r="AC380">
        <f t="shared" si="41"/>
        <v>0</v>
      </c>
      <c r="AD380">
        <f>IF(SUM(HIFI!$N389:$P389)&gt;0,1,0)</f>
        <v>0</v>
      </c>
    </row>
    <row r="381" spans="1:3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K381" t="str">
        <f t="shared" si="42"/>
        <v/>
      </c>
      <c r="L381">
        <f t="shared" si="37"/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f t="shared" si="38"/>
        <v>0</v>
      </c>
      <c r="W381" t="str">
        <f t="shared" si="43"/>
        <v/>
      </c>
      <c r="X381" t="str">
        <f t="shared" si="39"/>
        <v/>
      </c>
      <c r="AB381">
        <f t="shared" si="40"/>
        <v>0</v>
      </c>
      <c r="AC381">
        <f t="shared" si="41"/>
        <v>0</v>
      </c>
      <c r="AD381">
        <f>IF(SUM(HIFI!$N390:$P390)&gt;0,1,0)</f>
        <v>0</v>
      </c>
    </row>
    <row r="382" spans="1:3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K382">
        <f t="shared" si="42"/>
        <v>1</v>
      </c>
      <c r="L382">
        <f t="shared" si="37"/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f t="shared" si="38"/>
        <v>1</v>
      </c>
      <c r="W382">
        <f t="shared" si="43"/>
        <v>1</v>
      </c>
      <c r="X382" t="str">
        <f t="shared" si="39"/>
        <v/>
      </c>
      <c r="AB382">
        <f t="shared" si="40"/>
        <v>1</v>
      </c>
      <c r="AC382">
        <f t="shared" si="41"/>
        <v>1</v>
      </c>
      <c r="AD382">
        <f>IF(SUM(HIFI!$N391:$P391)&gt;0,1,0)</f>
        <v>1</v>
      </c>
    </row>
    <row r="383" spans="1:30" x14ac:dyDescent="0.25">
      <c r="A383">
        <v>0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1</v>
      </c>
      <c r="K383">
        <f t="shared" si="42"/>
        <v>4</v>
      </c>
      <c r="L383">
        <f t="shared" si="37"/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f t="shared" si="38"/>
        <v>1</v>
      </c>
      <c r="W383">
        <f t="shared" si="43"/>
        <v>2</v>
      </c>
      <c r="X383" t="str">
        <f t="shared" si="39"/>
        <v/>
      </c>
      <c r="AB383">
        <f t="shared" si="40"/>
        <v>1</v>
      </c>
      <c r="AC383">
        <f t="shared" si="41"/>
        <v>1</v>
      </c>
      <c r="AD383">
        <f>IF(SUM(HIFI!$N392:$P392)&gt;0,1,0)</f>
        <v>1</v>
      </c>
    </row>
    <row r="384" spans="1:3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K384" t="str">
        <f t="shared" si="42"/>
        <v/>
      </c>
      <c r="L384">
        <f t="shared" si="37"/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f t="shared" si="38"/>
        <v>0</v>
      </c>
      <c r="W384" t="str">
        <f t="shared" si="43"/>
        <v/>
      </c>
      <c r="X384" t="str">
        <f t="shared" si="39"/>
        <v/>
      </c>
      <c r="AB384">
        <f t="shared" si="40"/>
        <v>0</v>
      </c>
      <c r="AC384">
        <f t="shared" si="41"/>
        <v>0</v>
      </c>
      <c r="AD384">
        <f>IF(SUM(HIFI!$N393:$P393)&gt;0,1,0)</f>
        <v>0</v>
      </c>
    </row>
    <row r="385" spans="1:3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K385" t="str">
        <f t="shared" si="42"/>
        <v/>
      </c>
      <c r="L385">
        <f t="shared" si="37"/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f t="shared" si="38"/>
        <v>0</v>
      </c>
      <c r="W385" t="str">
        <f t="shared" si="43"/>
        <v/>
      </c>
      <c r="X385" t="str">
        <f t="shared" si="39"/>
        <v/>
      </c>
      <c r="AB385">
        <f t="shared" si="40"/>
        <v>0</v>
      </c>
      <c r="AC385">
        <f t="shared" si="41"/>
        <v>0</v>
      </c>
      <c r="AD385">
        <f>IF(SUM(HIFI!$N394:$P394)&gt;0,1,0)</f>
        <v>0</v>
      </c>
    </row>
    <row r="386" spans="1:3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K386" t="str">
        <f t="shared" si="42"/>
        <v/>
      </c>
      <c r="L386">
        <f t="shared" si="37"/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f t="shared" si="38"/>
        <v>0</v>
      </c>
      <c r="W386" t="str">
        <f t="shared" si="43"/>
        <v/>
      </c>
      <c r="X386" t="str">
        <f t="shared" si="39"/>
        <v/>
      </c>
      <c r="AB386">
        <f t="shared" si="40"/>
        <v>0</v>
      </c>
      <c r="AC386">
        <f t="shared" si="41"/>
        <v>0</v>
      </c>
      <c r="AD386">
        <f>IF(SUM(HIFI!$N395:$P395)&gt;0,1,0)</f>
        <v>0</v>
      </c>
    </row>
    <row r="387" spans="1:3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K387" t="str">
        <f t="shared" si="42"/>
        <v/>
      </c>
      <c r="L387">
        <f t="shared" ref="L387:L450" si="44">IF(SUM(F387)&gt;0,1,0)</f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f t="shared" ref="V387:V450" si="45">IF(SUM(P387:U387)&gt;0,1,0)</f>
        <v>0</v>
      </c>
      <c r="W387" t="str">
        <f t="shared" si="43"/>
        <v/>
      </c>
      <c r="X387" t="str">
        <f t="shared" ref="X387:X450" si="46">IF(AND(W387&lt;&gt;"",K387=""),1,"")</f>
        <v/>
      </c>
      <c r="AB387">
        <f t="shared" ref="AB387:AB450" si="47">IF(SUM(P387:U387)&gt;0,1,0)</f>
        <v>0</v>
      </c>
      <c r="AC387">
        <f t="shared" ref="AC387:AC450" si="48">IF(SUM(A387:I387)&gt;0,1,0)</f>
        <v>0</v>
      </c>
      <c r="AD387">
        <f>IF(SUM(HIFI!$N396:$P396)&gt;0,1,0)</f>
        <v>0</v>
      </c>
    </row>
    <row r="388" spans="1:30" x14ac:dyDescent="0.2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K388">
        <f t="shared" ref="K388:K451" si="49">IF(SUM(A388:I388)&gt;0,SUM(A388:I388),"")</f>
        <v>2</v>
      </c>
      <c r="L388">
        <f t="shared" si="44"/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f t="shared" si="45"/>
        <v>1</v>
      </c>
      <c r="W388">
        <f t="shared" ref="W388:W451" si="50">IF(SUM(P388:U388)&gt;0,SUM(P388:U388),"")</f>
        <v>1</v>
      </c>
      <c r="X388" t="str">
        <f t="shared" si="46"/>
        <v/>
      </c>
      <c r="AB388">
        <f t="shared" si="47"/>
        <v>1</v>
      </c>
      <c r="AC388">
        <f t="shared" si="48"/>
        <v>1</v>
      </c>
      <c r="AD388">
        <f>IF(SUM(HIFI!$N397:$P397)&gt;0,1,0)</f>
        <v>0</v>
      </c>
    </row>
    <row r="389" spans="1:3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K389" t="str">
        <f t="shared" si="49"/>
        <v/>
      </c>
      <c r="L389">
        <f t="shared" si="44"/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f t="shared" si="45"/>
        <v>0</v>
      </c>
      <c r="W389" t="str">
        <f t="shared" si="50"/>
        <v/>
      </c>
      <c r="X389" t="str">
        <f t="shared" si="46"/>
        <v/>
      </c>
      <c r="AB389">
        <f t="shared" si="47"/>
        <v>0</v>
      </c>
      <c r="AC389">
        <f t="shared" si="48"/>
        <v>0</v>
      </c>
      <c r="AD389">
        <f>IF(SUM(HIFI!$N398:$P398)&gt;0,1,0)</f>
        <v>0</v>
      </c>
    </row>
    <row r="390" spans="1:3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K390" t="str">
        <f t="shared" si="49"/>
        <v/>
      </c>
      <c r="L390">
        <f t="shared" si="44"/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f t="shared" si="45"/>
        <v>0</v>
      </c>
      <c r="W390" t="str">
        <f t="shared" si="50"/>
        <v/>
      </c>
      <c r="X390" t="str">
        <f t="shared" si="46"/>
        <v/>
      </c>
      <c r="AB390">
        <f t="shared" si="47"/>
        <v>0</v>
      </c>
      <c r="AC390">
        <f t="shared" si="48"/>
        <v>0</v>
      </c>
      <c r="AD390">
        <f>IF(SUM(HIFI!$N399:$P399)&gt;0,1,0)</f>
        <v>0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K391">
        <f t="shared" si="49"/>
        <v>1</v>
      </c>
      <c r="L391">
        <f t="shared" si="44"/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f t="shared" si="45"/>
        <v>0</v>
      </c>
      <c r="W391" t="str">
        <f t="shared" si="50"/>
        <v/>
      </c>
      <c r="X391" t="str">
        <f t="shared" si="46"/>
        <v/>
      </c>
      <c r="AB391">
        <f t="shared" si="47"/>
        <v>0</v>
      </c>
      <c r="AC391">
        <f t="shared" si="48"/>
        <v>1</v>
      </c>
      <c r="AD391">
        <f>IF(SUM(HIFI!$N400:$P400)&gt;0,1,0)</f>
        <v>1</v>
      </c>
    </row>
    <row r="392" spans="1:30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K392">
        <f t="shared" si="49"/>
        <v>9</v>
      </c>
      <c r="L392">
        <f t="shared" si="44"/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f t="shared" si="45"/>
        <v>1</v>
      </c>
      <c r="W392">
        <f t="shared" si="50"/>
        <v>6</v>
      </c>
      <c r="X392" t="str">
        <f t="shared" si="46"/>
        <v/>
      </c>
      <c r="AB392">
        <f t="shared" si="47"/>
        <v>1</v>
      </c>
      <c r="AC392">
        <f t="shared" si="48"/>
        <v>1</v>
      </c>
      <c r="AD392">
        <f>IF(SUM(HIFI!$N401:$P401)&gt;0,1,0)</f>
        <v>1</v>
      </c>
    </row>
    <row r="393" spans="1:30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K393">
        <f t="shared" si="49"/>
        <v>9</v>
      </c>
      <c r="L393">
        <f t="shared" si="44"/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f t="shared" si="45"/>
        <v>1</v>
      </c>
      <c r="W393">
        <f t="shared" si="50"/>
        <v>6</v>
      </c>
      <c r="X393" t="str">
        <f t="shared" si="46"/>
        <v/>
      </c>
      <c r="AB393">
        <f t="shared" si="47"/>
        <v>1</v>
      </c>
      <c r="AC393">
        <f t="shared" si="48"/>
        <v>1</v>
      </c>
      <c r="AD393">
        <f>IF(SUM(HIFI!$N402:$P402)&gt;0,1,0)</f>
        <v>1</v>
      </c>
    </row>
    <row r="394" spans="1:3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K394" t="str">
        <f t="shared" si="49"/>
        <v/>
      </c>
      <c r="L394">
        <f t="shared" si="44"/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f t="shared" si="45"/>
        <v>0</v>
      </c>
      <c r="W394" t="str">
        <f t="shared" si="50"/>
        <v/>
      </c>
      <c r="X394" t="str">
        <f t="shared" si="46"/>
        <v/>
      </c>
      <c r="AB394">
        <f t="shared" si="47"/>
        <v>0</v>
      </c>
      <c r="AC394">
        <f t="shared" si="48"/>
        <v>0</v>
      </c>
      <c r="AD394">
        <f>IF(SUM(HIFI!$N403:$P403)&gt;0,1,0)</f>
        <v>0</v>
      </c>
    </row>
    <row r="395" spans="1:3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K395" t="str">
        <f t="shared" si="49"/>
        <v/>
      </c>
      <c r="L395">
        <f t="shared" si="44"/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f t="shared" si="45"/>
        <v>0</v>
      </c>
      <c r="W395" t="str">
        <f t="shared" si="50"/>
        <v/>
      </c>
      <c r="X395" t="str">
        <f t="shared" si="46"/>
        <v/>
      </c>
      <c r="AB395">
        <f t="shared" si="47"/>
        <v>0</v>
      </c>
      <c r="AC395">
        <f t="shared" si="48"/>
        <v>0</v>
      </c>
      <c r="AD395">
        <f>IF(SUM(HIFI!$N404:$P404)&gt;0,1,0)</f>
        <v>1</v>
      </c>
    </row>
    <row r="396" spans="1:30" x14ac:dyDescent="0.25">
      <c r="A396">
        <v>0</v>
      </c>
      <c r="B396">
        <v>0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0</v>
      </c>
      <c r="K396">
        <f t="shared" si="49"/>
        <v>4</v>
      </c>
      <c r="L396">
        <f t="shared" si="44"/>
        <v>1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f t="shared" si="45"/>
        <v>1</v>
      </c>
      <c r="W396">
        <f t="shared" si="50"/>
        <v>2</v>
      </c>
      <c r="X396" t="str">
        <f t="shared" si="46"/>
        <v/>
      </c>
      <c r="AB396">
        <f t="shared" si="47"/>
        <v>1</v>
      </c>
      <c r="AC396">
        <f t="shared" si="48"/>
        <v>1</v>
      </c>
      <c r="AD396">
        <f>IF(SUM(HIFI!$N405:$P405)&gt;0,1,0)</f>
        <v>1</v>
      </c>
    </row>
    <row r="397" spans="1:3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K397" t="str">
        <f t="shared" si="49"/>
        <v/>
      </c>
      <c r="L397">
        <f t="shared" si="44"/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f t="shared" si="45"/>
        <v>0</v>
      </c>
      <c r="W397" t="str">
        <f t="shared" si="50"/>
        <v/>
      </c>
      <c r="X397" t="str">
        <f t="shared" si="46"/>
        <v/>
      </c>
      <c r="AB397">
        <f t="shared" si="47"/>
        <v>0</v>
      </c>
      <c r="AC397">
        <f t="shared" si="48"/>
        <v>0</v>
      </c>
      <c r="AD397">
        <f>IF(SUM(HIFI!$N406:$P406)&gt;0,1,0)</f>
        <v>0</v>
      </c>
    </row>
    <row r="398" spans="1:3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K398" t="str">
        <f t="shared" si="49"/>
        <v/>
      </c>
      <c r="L398">
        <f t="shared" si="44"/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f t="shared" si="45"/>
        <v>0</v>
      </c>
      <c r="W398" t="str">
        <f t="shared" si="50"/>
        <v/>
      </c>
      <c r="X398" t="str">
        <f t="shared" si="46"/>
        <v/>
      </c>
      <c r="AB398">
        <f t="shared" si="47"/>
        <v>0</v>
      </c>
      <c r="AC398">
        <f t="shared" si="48"/>
        <v>0</v>
      </c>
      <c r="AD398">
        <f>IF(SUM(HIFI!$N407:$P407)&gt;0,1,0)</f>
        <v>0</v>
      </c>
    </row>
    <row r="399" spans="1:3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K399" t="str">
        <f t="shared" si="49"/>
        <v/>
      </c>
      <c r="L399">
        <f t="shared" si="44"/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f t="shared" si="45"/>
        <v>0</v>
      </c>
      <c r="W399" t="str">
        <f t="shared" si="50"/>
        <v/>
      </c>
      <c r="X399" t="str">
        <f t="shared" si="46"/>
        <v/>
      </c>
      <c r="AB399">
        <f t="shared" si="47"/>
        <v>0</v>
      </c>
      <c r="AC399">
        <f t="shared" si="48"/>
        <v>0</v>
      </c>
      <c r="AD399">
        <f>IF(SUM(HIFI!$N408:$P408)&gt;0,1,0)</f>
        <v>0</v>
      </c>
    </row>
    <row r="400" spans="1:30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K400" t="str">
        <f t="shared" si="49"/>
        <v/>
      </c>
      <c r="L400">
        <f t="shared" si="44"/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f t="shared" si="45"/>
        <v>0</v>
      </c>
      <c r="W400" t="str">
        <f t="shared" si="50"/>
        <v/>
      </c>
      <c r="X400" t="str">
        <f t="shared" si="46"/>
        <v/>
      </c>
      <c r="AB400">
        <f t="shared" si="47"/>
        <v>0</v>
      </c>
      <c r="AC400">
        <f t="shared" si="48"/>
        <v>0</v>
      </c>
      <c r="AD400">
        <f>IF(SUM(HIFI!$N409:$P409)&gt;0,1,0)</f>
        <v>0</v>
      </c>
    </row>
    <row r="401" spans="1:3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K401">
        <f t="shared" si="49"/>
        <v>1</v>
      </c>
      <c r="L401">
        <f t="shared" si="44"/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f t="shared" si="45"/>
        <v>1</v>
      </c>
      <c r="W401">
        <f t="shared" si="50"/>
        <v>1</v>
      </c>
      <c r="X401" t="str">
        <f t="shared" si="46"/>
        <v/>
      </c>
      <c r="AB401">
        <f t="shared" si="47"/>
        <v>1</v>
      </c>
      <c r="AC401">
        <f t="shared" si="48"/>
        <v>1</v>
      </c>
      <c r="AD401">
        <f>IF(SUM(HIFI!$N410:$P410)&gt;0,1,0)</f>
        <v>0</v>
      </c>
    </row>
    <row r="402" spans="1:3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K402" t="str">
        <f t="shared" si="49"/>
        <v/>
      </c>
      <c r="L402">
        <f t="shared" si="44"/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f t="shared" si="45"/>
        <v>0</v>
      </c>
      <c r="W402" t="str">
        <f t="shared" si="50"/>
        <v/>
      </c>
      <c r="X402" t="str">
        <f t="shared" si="46"/>
        <v/>
      </c>
      <c r="AB402">
        <f t="shared" si="47"/>
        <v>0</v>
      </c>
      <c r="AC402">
        <f t="shared" si="48"/>
        <v>0</v>
      </c>
      <c r="AD402">
        <f>IF(SUM(HIFI!$N411:$P411)&gt;0,1,0)</f>
        <v>0</v>
      </c>
    </row>
    <row r="403" spans="1:30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K403" t="str">
        <f t="shared" si="49"/>
        <v/>
      </c>
      <c r="L403">
        <f t="shared" si="44"/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f t="shared" si="45"/>
        <v>0</v>
      </c>
      <c r="W403" t="str">
        <f t="shared" si="50"/>
        <v/>
      </c>
      <c r="X403" t="str">
        <f t="shared" si="46"/>
        <v/>
      </c>
      <c r="AB403">
        <f t="shared" si="47"/>
        <v>0</v>
      </c>
      <c r="AC403">
        <f t="shared" si="48"/>
        <v>0</v>
      </c>
      <c r="AD403">
        <f>IF(SUM(HIFI!$N412:$P412)&gt;0,1,0)</f>
        <v>1</v>
      </c>
    </row>
    <row r="404" spans="1:3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K404" t="str">
        <f t="shared" si="49"/>
        <v/>
      </c>
      <c r="L404">
        <f t="shared" si="44"/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f t="shared" si="45"/>
        <v>0</v>
      </c>
      <c r="W404" t="str">
        <f t="shared" si="50"/>
        <v/>
      </c>
      <c r="X404" t="str">
        <f t="shared" si="46"/>
        <v/>
      </c>
      <c r="AB404">
        <f t="shared" si="47"/>
        <v>0</v>
      </c>
      <c r="AC404">
        <f t="shared" si="48"/>
        <v>0</v>
      </c>
      <c r="AD404">
        <f>IF(SUM(HIFI!$N413:$P413)&gt;0,1,0)</f>
        <v>0</v>
      </c>
    </row>
    <row r="405" spans="1:3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K405">
        <f t="shared" si="49"/>
        <v>9</v>
      </c>
      <c r="L405">
        <f t="shared" si="44"/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f t="shared" si="45"/>
        <v>1</v>
      </c>
      <c r="W405">
        <f t="shared" si="50"/>
        <v>6</v>
      </c>
      <c r="X405" t="str">
        <f t="shared" si="46"/>
        <v/>
      </c>
      <c r="AB405">
        <f t="shared" si="47"/>
        <v>1</v>
      </c>
      <c r="AC405">
        <f t="shared" si="48"/>
        <v>1</v>
      </c>
      <c r="AD405">
        <f>IF(SUM(HIFI!$N414:$P414)&gt;0,1,0)</f>
        <v>1</v>
      </c>
    </row>
    <row r="406" spans="1:3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K406" t="str">
        <f t="shared" si="49"/>
        <v/>
      </c>
      <c r="L406">
        <f t="shared" si="44"/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f t="shared" si="45"/>
        <v>0</v>
      </c>
      <c r="W406" t="str">
        <f t="shared" si="50"/>
        <v/>
      </c>
      <c r="X406" t="str">
        <f t="shared" si="46"/>
        <v/>
      </c>
      <c r="AB406">
        <f t="shared" si="47"/>
        <v>0</v>
      </c>
      <c r="AC406">
        <f t="shared" si="48"/>
        <v>0</v>
      </c>
      <c r="AD406">
        <f>IF(SUM(HIFI!$N415:$P415)&gt;0,1,0)</f>
        <v>0</v>
      </c>
    </row>
    <row r="407" spans="1:3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K407" t="str">
        <f t="shared" si="49"/>
        <v/>
      </c>
      <c r="L407">
        <f t="shared" si="44"/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f t="shared" si="45"/>
        <v>0</v>
      </c>
      <c r="W407" t="str">
        <f t="shared" si="50"/>
        <v/>
      </c>
      <c r="X407" t="str">
        <f t="shared" si="46"/>
        <v/>
      </c>
      <c r="AB407">
        <f t="shared" si="47"/>
        <v>0</v>
      </c>
      <c r="AC407">
        <f t="shared" si="48"/>
        <v>0</v>
      </c>
      <c r="AD407">
        <f>IF(SUM(HIFI!$N416:$P416)&gt;0,1,0)</f>
        <v>0</v>
      </c>
    </row>
    <row r="408" spans="1:3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K408" t="str">
        <f t="shared" si="49"/>
        <v/>
      </c>
      <c r="L408">
        <f t="shared" si="44"/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f t="shared" si="45"/>
        <v>0</v>
      </c>
      <c r="W408" t="str">
        <f t="shared" si="50"/>
        <v/>
      </c>
      <c r="X408" t="str">
        <f t="shared" si="46"/>
        <v/>
      </c>
      <c r="AB408">
        <f t="shared" si="47"/>
        <v>0</v>
      </c>
      <c r="AC408">
        <f t="shared" si="48"/>
        <v>0</v>
      </c>
      <c r="AD408">
        <f>IF(SUM(HIFI!$N417:$P417)&gt;0,1,0)</f>
        <v>0</v>
      </c>
    </row>
    <row r="409" spans="1:3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K409" t="str">
        <f t="shared" si="49"/>
        <v/>
      </c>
      <c r="L409">
        <f t="shared" si="44"/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f t="shared" si="45"/>
        <v>0</v>
      </c>
      <c r="W409" t="str">
        <f t="shared" si="50"/>
        <v/>
      </c>
      <c r="X409" t="str">
        <f t="shared" si="46"/>
        <v/>
      </c>
      <c r="AB409">
        <f t="shared" si="47"/>
        <v>0</v>
      </c>
      <c r="AC409">
        <f t="shared" si="48"/>
        <v>0</v>
      </c>
      <c r="AD409">
        <f>IF(SUM(HIFI!$N418:$P418)&gt;0,1,0)</f>
        <v>0</v>
      </c>
    </row>
    <row r="410" spans="1:3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K410" t="str">
        <f t="shared" si="49"/>
        <v/>
      </c>
      <c r="L410">
        <f t="shared" si="44"/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f t="shared" si="45"/>
        <v>0</v>
      </c>
      <c r="W410" t="str">
        <f t="shared" si="50"/>
        <v/>
      </c>
      <c r="X410" t="str">
        <f t="shared" si="46"/>
        <v/>
      </c>
      <c r="AB410">
        <f t="shared" si="47"/>
        <v>0</v>
      </c>
      <c r="AC410">
        <f t="shared" si="48"/>
        <v>0</v>
      </c>
      <c r="AD410">
        <f>IF(SUM(HIFI!$N419:$P419)&gt;0,1,0)</f>
        <v>0</v>
      </c>
    </row>
    <row r="411" spans="1:30" x14ac:dyDescent="0.25">
      <c r="A411">
        <v>0</v>
      </c>
      <c r="B411">
        <v>1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1</v>
      </c>
      <c r="I411">
        <v>1</v>
      </c>
      <c r="K411">
        <f t="shared" si="49"/>
        <v>6</v>
      </c>
      <c r="L411">
        <f t="shared" si="44"/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f t="shared" si="45"/>
        <v>1</v>
      </c>
      <c r="W411">
        <f t="shared" si="50"/>
        <v>6</v>
      </c>
      <c r="X411" t="str">
        <f t="shared" si="46"/>
        <v/>
      </c>
      <c r="AB411">
        <f t="shared" si="47"/>
        <v>1</v>
      </c>
      <c r="AC411">
        <f t="shared" si="48"/>
        <v>1</v>
      </c>
      <c r="AD411">
        <f>IF(SUM(HIFI!$N420:$P420)&gt;0,1,0)</f>
        <v>1</v>
      </c>
    </row>
    <row r="412" spans="1:3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K412" t="str">
        <f t="shared" si="49"/>
        <v/>
      </c>
      <c r="L412">
        <f t="shared" si="44"/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f t="shared" si="45"/>
        <v>0</v>
      </c>
      <c r="W412" t="str">
        <f t="shared" si="50"/>
        <v/>
      </c>
      <c r="X412" t="str">
        <f t="shared" si="46"/>
        <v/>
      </c>
      <c r="AB412">
        <f t="shared" si="47"/>
        <v>0</v>
      </c>
      <c r="AC412">
        <f t="shared" si="48"/>
        <v>0</v>
      </c>
      <c r="AD412">
        <f>IF(SUM(HIFI!$N421:$P421)&gt;0,1,0)</f>
        <v>0</v>
      </c>
    </row>
    <row r="413" spans="1:3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K413" t="str">
        <f t="shared" si="49"/>
        <v/>
      </c>
      <c r="L413">
        <f t="shared" si="44"/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f t="shared" si="45"/>
        <v>0</v>
      </c>
      <c r="W413" t="str">
        <f t="shared" si="50"/>
        <v/>
      </c>
      <c r="X413" t="str">
        <f t="shared" si="46"/>
        <v/>
      </c>
      <c r="AB413">
        <f t="shared" si="47"/>
        <v>0</v>
      </c>
      <c r="AC413">
        <f t="shared" si="48"/>
        <v>0</v>
      </c>
      <c r="AD413">
        <f>IF(SUM(HIFI!$N422:$P422)&gt;0,1,0)</f>
        <v>0</v>
      </c>
    </row>
    <row r="414" spans="1:3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K414" t="str">
        <f t="shared" si="49"/>
        <v/>
      </c>
      <c r="L414">
        <f t="shared" si="44"/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f t="shared" si="45"/>
        <v>0</v>
      </c>
      <c r="W414" t="str">
        <f t="shared" si="50"/>
        <v/>
      </c>
      <c r="X414" t="str">
        <f t="shared" si="46"/>
        <v/>
      </c>
      <c r="AB414">
        <f t="shared" si="47"/>
        <v>0</v>
      </c>
      <c r="AC414">
        <f t="shared" si="48"/>
        <v>0</v>
      </c>
      <c r="AD414">
        <f>IF(SUM(HIFI!$N423:$P423)&gt;0,1,0)</f>
        <v>0</v>
      </c>
    </row>
    <row r="415" spans="1:3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K415" t="str">
        <f t="shared" si="49"/>
        <v/>
      </c>
      <c r="L415">
        <f t="shared" si="44"/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f t="shared" si="45"/>
        <v>0</v>
      </c>
      <c r="W415" t="str">
        <f t="shared" si="50"/>
        <v/>
      </c>
      <c r="X415" t="str">
        <f t="shared" si="46"/>
        <v/>
      </c>
      <c r="AB415">
        <f t="shared" si="47"/>
        <v>0</v>
      </c>
      <c r="AC415">
        <f t="shared" si="48"/>
        <v>0</v>
      </c>
      <c r="AD415">
        <f>IF(SUM(HIFI!$N424:$P424)&gt;0,1,0)</f>
        <v>0</v>
      </c>
    </row>
    <row r="416" spans="1:3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K416" t="str">
        <f t="shared" si="49"/>
        <v/>
      </c>
      <c r="L416">
        <f t="shared" si="44"/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f t="shared" si="45"/>
        <v>0</v>
      </c>
      <c r="W416" t="str">
        <f t="shared" si="50"/>
        <v/>
      </c>
      <c r="X416" t="str">
        <f t="shared" si="46"/>
        <v/>
      </c>
      <c r="AB416">
        <f t="shared" si="47"/>
        <v>0</v>
      </c>
      <c r="AC416">
        <f t="shared" si="48"/>
        <v>0</v>
      </c>
      <c r="AD416">
        <f>IF(SUM(HIFI!$N425:$P425)&gt;0,1,0)</f>
        <v>0</v>
      </c>
    </row>
    <row r="417" spans="1:30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K417" t="str">
        <f t="shared" si="49"/>
        <v/>
      </c>
      <c r="L417">
        <f t="shared" si="44"/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f t="shared" si="45"/>
        <v>0</v>
      </c>
      <c r="W417" t="str">
        <f t="shared" si="50"/>
        <v/>
      </c>
      <c r="X417" t="str">
        <f t="shared" si="46"/>
        <v/>
      </c>
      <c r="AB417">
        <f t="shared" si="47"/>
        <v>0</v>
      </c>
      <c r="AC417">
        <f t="shared" si="48"/>
        <v>0</v>
      </c>
      <c r="AD417">
        <f>IF(SUM(HIFI!$N426:$P426)&gt;0,1,0)</f>
        <v>0</v>
      </c>
    </row>
    <row r="418" spans="1:30" x14ac:dyDescent="0.25">
      <c r="A418">
        <v>0</v>
      </c>
      <c r="B418">
        <v>0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K418">
        <f t="shared" si="49"/>
        <v>2</v>
      </c>
      <c r="L418">
        <f t="shared" si="44"/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f t="shared" si="45"/>
        <v>0</v>
      </c>
      <c r="W418" t="str">
        <f t="shared" si="50"/>
        <v/>
      </c>
      <c r="X418" t="str">
        <f t="shared" si="46"/>
        <v/>
      </c>
      <c r="AB418">
        <f t="shared" si="47"/>
        <v>0</v>
      </c>
      <c r="AC418">
        <f t="shared" si="48"/>
        <v>1</v>
      </c>
      <c r="AD418">
        <f>IF(SUM(HIFI!$N427:$P427)&gt;0,1,0)</f>
        <v>1</v>
      </c>
    </row>
    <row r="419" spans="1:30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K419" t="str">
        <f t="shared" si="49"/>
        <v/>
      </c>
      <c r="L419">
        <f t="shared" si="44"/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f t="shared" si="45"/>
        <v>0</v>
      </c>
      <c r="W419" t="str">
        <f t="shared" si="50"/>
        <v/>
      </c>
      <c r="X419" t="str">
        <f t="shared" si="46"/>
        <v/>
      </c>
      <c r="AB419">
        <f t="shared" si="47"/>
        <v>0</v>
      </c>
      <c r="AC419">
        <f t="shared" si="48"/>
        <v>0</v>
      </c>
      <c r="AD419">
        <f>IF(SUM(HIFI!$N428:$P428)&gt;0,1,0)</f>
        <v>0</v>
      </c>
    </row>
    <row r="420" spans="1:30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K420" t="str">
        <f t="shared" si="49"/>
        <v/>
      </c>
      <c r="L420">
        <f t="shared" si="44"/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f t="shared" si="45"/>
        <v>0</v>
      </c>
      <c r="W420" t="str">
        <f t="shared" si="50"/>
        <v/>
      </c>
      <c r="X420" t="str">
        <f t="shared" si="46"/>
        <v/>
      </c>
      <c r="AB420">
        <f t="shared" si="47"/>
        <v>0</v>
      </c>
      <c r="AC420">
        <f t="shared" si="48"/>
        <v>0</v>
      </c>
      <c r="AD420">
        <f>IF(SUM(HIFI!$N429:$P429)&gt;0,1,0)</f>
        <v>1</v>
      </c>
    </row>
    <row r="421" spans="1:30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K421" t="str">
        <f t="shared" si="49"/>
        <v/>
      </c>
      <c r="L421">
        <f t="shared" si="44"/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f t="shared" si="45"/>
        <v>0</v>
      </c>
      <c r="W421" t="str">
        <f t="shared" si="50"/>
        <v/>
      </c>
      <c r="X421" t="str">
        <f t="shared" si="46"/>
        <v/>
      </c>
      <c r="AB421">
        <f t="shared" si="47"/>
        <v>0</v>
      </c>
      <c r="AC421">
        <f t="shared" si="48"/>
        <v>0</v>
      </c>
      <c r="AD421">
        <f>IF(SUM(HIFI!$N430:$P430)&gt;0,1,0)</f>
        <v>0</v>
      </c>
    </row>
    <row r="422" spans="1:30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K422" t="str">
        <f t="shared" si="49"/>
        <v/>
      </c>
      <c r="L422">
        <f t="shared" si="44"/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f t="shared" si="45"/>
        <v>0</v>
      </c>
      <c r="W422" t="str">
        <f t="shared" si="50"/>
        <v/>
      </c>
      <c r="X422" t="str">
        <f t="shared" si="46"/>
        <v/>
      </c>
      <c r="AB422">
        <f t="shared" si="47"/>
        <v>0</v>
      </c>
      <c r="AC422">
        <f t="shared" si="48"/>
        <v>0</v>
      </c>
      <c r="AD422">
        <f>IF(SUM(HIFI!$N431:$P431)&gt;0,1,0)</f>
        <v>1</v>
      </c>
    </row>
    <row r="423" spans="1:30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K423" t="str">
        <f t="shared" si="49"/>
        <v/>
      </c>
      <c r="L423">
        <f t="shared" si="44"/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f t="shared" si="45"/>
        <v>0</v>
      </c>
      <c r="W423" t="str">
        <f t="shared" si="50"/>
        <v/>
      </c>
      <c r="X423" t="str">
        <f t="shared" si="46"/>
        <v/>
      </c>
      <c r="AB423">
        <f t="shared" si="47"/>
        <v>0</v>
      </c>
      <c r="AC423">
        <f t="shared" si="48"/>
        <v>0</v>
      </c>
      <c r="AD423">
        <f>IF(SUM(HIFI!$N432:$P432)&gt;0,1,0)</f>
        <v>0</v>
      </c>
    </row>
    <row r="424" spans="1:3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K424" t="str">
        <f t="shared" si="49"/>
        <v/>
      </c>
      <c r="L424">
        <f t="shared" si="44"/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f t="shared" si="45"/>
        <v>0</v>
      </c>
      <c r="W424" t="str">
        <f t="shared" si="50"/>
        <v/>
      </c>
      <c r="X424" t="str">
        <f t="shared" si="46"/>
        <v/>
      </c>
      <c r="AB424">
        <f t="shared" si="47"/>
        <v>0</v>
      </c>
      <c r="AC424">
        <f t="shared" si="48"/>
        <v>0</v>
      </c>
      <c r="AD424">
        <f>IF(SUM(HIFI!$N433:$P433)&gt;0,1,0)</f>
        <v>0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K425" t="str">
        <f t="shared" si="49"/>
        <v/>
      </c>
      <c r="L425">
        <f t="shared" si="44"/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f t="shared" si="45"/>
        <v>0</v>
      </c>
      <c r="W425" t="str">
        <f t="shared" si="50"/>
        <v/>
      </c>
      <c r="X425" t="str">
        <f t="shared" si="46"/>
        <v/>
      </c>
      <c r="AB425">
        <f t="shared" si="47"/>
        <v>0</v>
      </c>
      <c r="AC425">
        <f t="shared" si="48"/>
        <v>0</v>
      </c>
      <c r="AD425">
        <f>IF(SUM(HIFI!$N434:$P434)&gt;0,1,0)</f>
        <v>0</v>
      </c>
    </row>
    <row r="426" spans="1:3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K426" t="str">
        <f t="shared" si="49"/>
        <v/>
      </c>
      <c r="L426">
        <f t="shared" si="44"/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f t="shared" si="45"/>
        <v>0</v>
      </c>
      <c r="W426" t="str">
        <f t="shared" si="50"/>
        <v/>
      </c>
      <c r="X426" t="str">
        <f t="shared" si="46"/>
        <v/>
      </c>
      <c r="AB426">
        <f t="shared" si="47"/>
        <v>0</v>
      </c>
      <c r="AC426">
        <f t="shared" si="48"/>
        <v>0</v>
      </c>
      <c r="AD426">
        <f>IF(SUM(HIFI!$N435:$P435)&gt;0,1,0)</f>
        <v>0</v>
      </c>
    </row>
    <row r="427" spans="1:3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K427" t="str">
        <f t="shared" si="49"/>
        <v/>
      </c>
      <c r="L427">
        <f t="shared" si="44"/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f t="shared" si="45"/>
        <v>0</v>
      </c>
      <c r="W427" t="str">
        <f t="shared" si="50"/>
        <v/>
      </c>
      <c r="X427" t="str">
        <f t="shared" si="46"/>
        <v/>
      </c>
      <c r="AB427">
        <f t="shared" si="47"/>
        <v>0</v>
      </c>
      <c r="AC427">
        <f t="shared" si="48"/>
        <v>0</v>
      </c>
      <c r="AD427">
        <f>IF(SUM(HIFI!$N436:$P436)&gt;0,1,0)</f>
        <v>0</v>
      </c>
    </row>
    <row r="428" spans="1:30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K428" t="str">
        <f t="shared" si="49"/>
        <v/>
      </c>
      <c r="L428">
        <f t="shared" si="44"/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f t="shared" si="45"/>
        <v>0</v>
      </c>
      <c r="W428" t="str">
        <f t="shared" si="50"/>
        <v/>
      </c>
      <c r="X428" t="str">
        <f t="shared" si="46"/>
        <v/>
      </c>
      <c r="AB428">
        <f t="shared" si="47"/>
        <v>0</v>
      </c>
      <c r="AC428">
        <f t="shared" si="48"/>
        <v>0</v>
      </c>
      <c r="AD428">
        <f>IF(SUM(HIFI!$N437:$P437)&gt;0,1,0)</f>
        <v>0</v>
      </c>
    </row>
    <row r="429" spans="1:30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K429" t="str">
        <f t="shared" si="49"/>
        <v/>
      </c>
      <c r="L429">
        <f t="shared" si="44"/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f t="shared" si="45"/>
        <v>0</v>
      </c>
      <c r="W429" t="str">
        <f t="shared" si="50"/>
        <v/>
      </c>
      <c r="X429" t="str">
        <f t="shared" si="46"/>
        <v/>
      </c>
      <c r="AB429">
        <f t="shared" si="47"/>
        <v>0</v>
      </c>
      <c r="AC429">
        <f t="shared" si="48"/>
        <v>0</v>
      </c>
      <c r="AD429">
        <f>IF(SUM(HIFI!$N438:$P438)&gt;0,1,0)</f>
        <v>0</v>
      </c>
    </row>
    <row r="430" spans="1:30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K430" t="str">
        <f t="shared" si="49"/>
        <v/>
      </c>
      <c r="L430">
        <f t="shared" si="44"/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f t="shared" si="45"/>
        <v>0</v>
      </c>
      <c r="W430" t="str">
        <f t="shared" si="50"/>
        <v/>
      </c>
      <c r="X430" t="str">
        <f t="shared" si="46"/>
        <v/>
      </c>
      <c r="AB430">
        <f t="shared" si="47"/>
        <v>0</v>
      </c>
      <c r="AC430">
        <f t="shared" si="48"/>
        <v>0</v>
      </c>
      <c r="AD430">
        <f>IF(SUM(HIFI!$N439:$P439)&gt;0,1,0)</f>
        <v>0</v>
      </c>
    </row>
    <row r="431" spans="1:30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K431">
        <f t="shared" si="49"/>
        <v>1</v>
      </c>
      <c r="L431">
        <f t="shared" si="44"/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f t="shared" si="45"/>
        <v>1</v>
      </c>
      <c r="W431">
        <f t="shared" si="50"/>
        <v>1</v>
      </c>
      <c r="X431" t="str">
        <f t="shared" si="46"/>
        <v/>
      </c>
      <c r="AB431">
        <f t="shared" si="47"/>
        <v>1</v>
      </c>
      <c r="AC431">
        <f t="shared" si="48"/>
        <v>1</v>
      </c>
      <c r="AD431">
        <f>IF(SUM(HIFI!$N440:$P440)&gt;0,1,0)</f>
        <v>1</v>
      </c>
    </row>
    <row r="432" spans="1:30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K432" t="str">
        <f t="shared" si="49"/>
        <v/>
      </c>
      <c r="L432">
        <f t="shared" si="44"/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f t="shared" si="45"/>
        <v>0</v>
      </c>
      <c r="W432" t="str">
        <f t="shared" si="50"/>
        <v/>
      </c>
      <c r="X432" t="str">
        <f t="shared" si="46"/>
        <v/>
      </c>
      <c r="AB432">
        <f t="shared" si="47"/>
        <v>0</v>
      </c>
      <c r="AC432">
        <f t="shared" si="48"/>
        <v>0</v>
      </c>
      <c r="AD432">
        <f>IF(SUM(HIFI!$N441:$P441)&gt;0,1,0)</f>
        <v>0</v>
      </c>
    </row>
    <row r="433" spans="1:30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K433" t="str">
        <f t="shared" si="49"/>
        <v/>
      </c>
      <c r="L433">
        <f t="shared" si="44"/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f t="shared" si="45"/>
        <v>0</v>
      </c>
      <c r="W433" t="str">
        <f t="shared" si="50"/>
        <v/>
      </c>
      <c r="X433" t="str">
        <f t="shared" si="46"/>
        <v/>
      </c>
      <c r="AB433">
        <f t="shared" si="47"/>
        <v>0</v>
      </c>
      <c r="AC433">
        <f t="shared" si="48"/>
        <v>0</v>
      </c>
      <c r="AD433">
        <f>IF(SUM(HIFI!$N442:$P442)&gt;0,1,0)</f>
        <v>0</v>
      </c>
    </row>
    <row r="434" spans="1:3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K434" t="str">
        <f t="shared" si="49"/>
        <v/>
      </c>
      <c r="L434">
        <f t="shared" si="44"/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f t="shared" si="45"/>
        <v>0</v>
      </c>
      <c r="W434" t="str">
        <f t="shared" si="50"/>
        <v/>
      </c>
      <c r="X434" t="str">
        <f t="shared" si="46"/>
        <v/>
      </c>
      <c r="AB434">
        <f t="shared" si="47"/>
        <v>0</v>
      </c>
      <c r="AC434">
        <f t="shared" si="48"/>
        <v>0</v>
      </c>
      <c r="AD434">
        <f>IF(SUM(HIFI!$N443:$P443)&gt;0,1,0)</f>
        <v>0</v>
      </c>
    </row>
    <row r="435" spans="1:30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K435" t="str">
        <f t="shared" si="49"/>
        <v/>
      </c>
      <c r="L435">
        <f t="shared" si="44"/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f t="shared" si="45"/>
        <v>0</v>
      </c>
      <c r="W435" t="str">
        <f t="shared" si="50"/>
        <v/>
      </c>
      <c r="X435" t="str">
        <f t="shared" si="46"/>
        <v/>
      </c>
      <c r="AB435">
        <f t="shared" si="47"/>
        <v>0</v>
      </c>
      <c r="AC435">
        <f t="shared" si="48"/>
        <v>0</v>
      </c>
      <c r="AD435">
        <f>IF(SUM(HIFI!$N444:$P444)&gt;0,1,0)</f>
        <v>0</v>
      </c>
    </row>
    <row r="436" spans="1:30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K436" t="str">
        <f t="shared" si="49"/>
        <v/>
      </c>
      <c r="L436">
        <f t="shared" si="44"/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f t="shared" si="45"/>
        <v>0</v>
      </c>
      <c r="W436" t="str">
        <f t="shared" si="50"/>
        <v/>
      </c>
      <c r="X436" t="str">
        <f t="shared" si="46"/>
        <v/>
      </c>
      <c r="AB436">
        <f t="shared" si="47"/>
        <v>0</v>
      </c>
      <c r="AC436">
        <f t="shared" si="48"/>
        <v>0</v>
      </c>
      <c r="AD436">
        <f>IF(SUM(HIFI!$N445:$P445)&gt;0,1,0)</f>
        <v>0</v>
      </c>
    </row>
    <row r="437" spans="1:30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K437" t="str">
        <f t="shared" si="49"/>
        <v/>
      </c>
      <c r="L437">
        <f t="shared" si="44"/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f t="shared" si="45"/>
        <v>0</v>
      </c>
      <c r="W437" t="str">
        <f t="shared" si="50"/>
        <v/>
      </c>
      <c r="X437" t="str">
        <f t="shared" si="46"/>
        <v/>
      </c>
      <c r="AB437">
        <f t="shared" si="47"/>
        <v>0</v>
      </c>
      <c r="AC437">
        <f t="shared" si="48"/>
        <v>0</v>
      </c>
      <c r="AD437">
        <f>IF(SUM(HIFI!$N446:$P446)&gt;0,1,0)</f>
        <v>0</v>
      </c>
    </row>
    <row r="438" spans="1:30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K438">
        <f t="shared" si="49"/>
        <v>1</v>
      </c>
      <c r="L438">
        <f t="shared" si="44"/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f t="shared" si="45"/>
        <v>1</v>
      </c>
      <c r="W438">
        <f t="shared" si="50"/>
        <v>1</v>
      </c>
      <c r="X438" t="str">
        <f t="shared" si="46"/>
        <v/>
      </c>
      <c r="AB438">
        <f t="shared" si="47"/>
        <v>1</v>
      </c>
      <c r="AC438">
        <f t="shared" si="48"/>
        <v>1</v>
      </c>
      <c r="AD438">
        <f>IF(SUM(HIFI!$N447:$P447)&gt;0,1,0)</f>
        <v>1</v>
      </c>
    </row>
    <row r="439" spans="1:30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K439" t="str">
        <f t="shared" si="49"/>
        <v/>
      </c>
      <c r="L439">
        <f t="shared" si="44"/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f t="shared" si="45"/>
        <v>0</v>
      </c>
      <c r="W439" t="str">
        <f t="shared" si="50"/>
        <v/>
      </c>
      <c r="X439" t="str">
        <f t="shared" si="46"/>
        <v/>
      </c>
      <c r="AB439">
        <f t="shared" si="47"/>
        <v>0</v>
      </c>
      <c r="AC439">
        <f t="shared" si="48"/>
        <v>0</v>
      </c>
      <c r="AD439">
        <f>IF(SUM(HIFI!$N448:$P448)&gt;0,1,0)</f>
        <v>0</v>
      </c>
    </row>
    <row r="440" spans="1:3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K440" t="str">
        <f t="shared" si="49"/>
        <v/>
      </c>
      <c r="L440">
        <f t="shared" si="44"/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f t="shared" si="45"/>
        <v>0</v>
      </c>
      <c r="W440" t="str">
        <f t="shared" si="50"/>
        <v/>
      </c>
      <c r="X440" t="str">
        <f t="shared" si="46"/>
        <v/>
      </c>
      <c r="AB440">
        <f t="shared" si="47"/>
        <v>0</v>
      </c>
      <c r="AC440">
        <f t="shared" si="48"/>
        <v>0</v>
      </c>
      <c r="AD440">
        <f>IF(SUM(HIFI!$N449:$P449)&gt;0,1,0)</f>
        <v>0</v>
      </c>
    </row>
    <row r="441" spans="1:30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K441" t="str">
        <f t="shared" si="49"/>
        <v/>
      </c>
      <c r="L441">
        <f t="shared" si="44"/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f t="shared" si="45"/>
        <v>0</v>
      </c>
      <c r="W441" t="str">
        <f t="shared" si="50"/>
        <v/>
      </c>
      <c r="X441" t="str">
        <f t="shared" si="46"/>
        <v/>
      </c>
      <c r="AB441">
        <f t="shared" si="47"/>
        <v>0</v>
      </c>
      <c r="AC441">
        <f t="shared" si="48"/>
        <v>0</v>
      </c>
      <c r="AD441">
        <f>IF(SUM(HIFI!$N450:$P450)&gt;0,1,0)</f>
        <v>0</v>
      </c>
    </row>
    <row r="442" spans="1:30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K442" t="str">
        <f t="shared" si="49"/>
        <v/>
      </c>
      <c r="L442">
        <f t="shared" si="44"/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f t="shared" si="45"/>
        <v>0</v>
      </c>
      <c r="W442" t="str">
        <f t="shared" si="50"/>
        <v/>
      </c>
      <c r="X442" t="str">
        <f t="shared" si="46"/>
        <v/>
      </c>
      <c r="AB442">
        <f t="shared" si="47"/>
        <v>0</v>
      </c>
      <c r="AC442">
        <f t="shared" si="48"/>
        <v>0</v>
      </c>
      <c r="AD442">
        <f>IF(SUM(HIFI!$N451:$P451)&gt;0,1,0)</f>
        <v>0</v>
      </c>
    </row>
    <row r="443" spans="1:30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K443" t="str">
        <f t="shared" si="49"/>
        <v/>
      </c>
      <c r="L443">
        <f t="shared" si="44"/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f t="shared" si="45"/>
        <v>0</v>
      </c>
      <c r="W443" t="str">
        <f t="shared" si="50"/>
        <v/>
      </c>
      <c r="X443" t="str">
        <f t="shared" si="46"/>
        <v/>
      </c>
      <c r="AB443">
        <f t="shared" si="47"/>
        <v>0</v>
      </c>
      <c r="AC443">
        <f t="shared" si="48"/>
        <v>0</v>
      </c>
      <c r="AD443">
        <f>IF(SUM(HIFI!$N452:$P452)&gt;0,1,0)</f>
        <v>0</v>
      </c>
    </row>
    <row r="444" spans="1:30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K444" t="str">
        <f t="shared" si="49"/>
        <v/>
      </c>
      <c r="L444">
        <f t="shared" si="44"/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f t="shared" si="45"/>
        <v>0</v>
      </c>
      <c r="W444" t="str">
        <f t="shared" si="50"/>
        <v/>
      </c>
      <c r="X444" t="str">
        <f t="shared" si="46"/>
        <v/>
      </c>
      <c r="AB444">
        <f t="shared" si="47"/>
        <v>0</v>
      </c>
      <c r="AC444">
        <f t="shared" si="48"/>
        <v>0</v>
      </c>
      <c r="AD444">
        <f>IF(SUM(HIFI!$N453:$P453)&gt;0,1,0)</f>
        <v>0</v>
      </c>
    </row>
    <row r="445" spans="1:3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K445" t="str">
        <f t="shared" si="49"/>
        <v/>
      </c>
      <c r="L445">
        <f t="shared" si="44"/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f t="shared" si="45"/>
        <v>0</v>
      </c>
      <c r="W445" t="str">
        <f t="shared" si="50"/>
        <v/>
      </c>
      <c r="X445" t="str">
        <f t="shared" si="46"/>
        <v/>
      </c>
      <c r="AB445">
        <f t="shared" si="47"/>
        <v>0</v>
      </c>
      <c r="AC445">
        <f t="shared" si="48"/>
        <v>0</v>
      </c>
      <c r="AD445">
        <f>IF(SUM(HIFI!$N454:$P454)&gt;0,1,0)</f>
        <v>0</v>
      </c>
    </row>
    <row r="446" spans="1:30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K446" t="str">
        <f t="shared" si="49"/>
        <v/>
      </c>
      <c r="L446">
        <f t="shared" si="44"/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f t="shared" si="45"/>
        <v>0</v>
      </c>
      <c r="W446" t="str">
        <f t="shared" si="50"/>
        <v/>
      </c>
      <c r="X446" t="str">
        <f t="shared" si="46"/>
        <v/>
      </c>
      <c r="AB446">
        <f t="shared" si="47"/>
        <v>0</v>
      </c>
      <c r="AC446">
        <f t="shared" si="48"/>
        <v>0</v>
      </c>
      <c r="AD446">
        <f>IF(SUM(HIFI!$N455:$P455)&gt;0,1,0)</f>
        <v>0</v>
      </c>
    </row>
    <row r="447" spans="1:30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K447" t="str">
        <f t="shared" si="49"/>
        <v/>
      </c>
      <c r="L447">
        <f t="shared" si="44"/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f t="shared" si="45"/>
        <v>0</v>
      </c>
      <c r="W447" t="str">
        <f t="shared" si="50"/>
        <v/>
      </c>
      <c r="X447" t="str">
        <f t="shared" si="46"/>
        <v/>
      </c>
      <c r="AB447">
        <f t="shared" si="47"/>
        <v>0</v>
      </c>
      <c r="AC447">
        <f t="shared" si="48"/>
        <v>0</v>
      </c>
      <c r="AD447">
        <f>IF(SUM(HIFI!$N456:$P456)&gt;0,1,0)</f>
        <v>0</v>
      </c>
    </row>
    <row r="448" spans="1:30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K448" t="str">
        <f t="shared" si="49"/>
        <v/>
      </c>
      <c r="L448">
        <f t="shared" si="44"/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f t="shared" si="45"/>
        <v>0</v>
      </c>
      <c r="W448" t="str">
        <f t="shared" si="50"/>
        <v/>
      </c>
      <c r="X448" t="str">
        <f t="shared" si="46"/>
        <v/>
      </c>
      <c r="AB448">
        <f t="shared" si="47"/>
        <v>0</v>
      </c>
      <c r="AC448">
        <f t="shared" si="48"/>
        <v>0</v>
      </c>
      <c r="AD448">
        <f>IF(SUM(HIFI!$N457:$P457)&gt;0,1,0)</f>
        <v>0</v>
      </c>
    </row>
    <row r="449" spans="1:30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K449" t="str">
        <f t="shared" si="49"/>
        <v/>
      </c>
      <c r="L449">
        <f t="shared" si="44"/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f t="shared" si="45"/>
        <v>0</v>
      </c>
      <c r="W449" t="str">
        <f t="shared" si="50"/>
        <v/>
      </c>
      <c r="X449" t="str">
        <f t="shared" si="46"/>
        <v/>
      </c>
      <c r="AB449">
        <f t="shared" si="47"/>
        <v>0</v>
      </c>
      <c r="AC449">
        <f t="shared" si="48"/>
        <v>0</v>
      </c>
      <c r="AD449">
        <f>IF(SUM(HIFI!$N458:$P458)&gt;0,1,0)</f>
        <v>0</v>
      </c>
    </row>
    <row r="450" spans="1:30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K450" t="str">
        <f t="shared" si="49"/>
        <v/>
      </c>
      <c r="L450">
        <f t="shared" si="44"/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f t="shared" si="45"/>
        <v>0</v>
      </c>
      <c r="W450" t="str">
        <f t="shared" si="50"/>
        <v/>
      </c>
      <c r="X450" t="str">
        <f t="shared" si="46"/>
        <v/>
      </c>
      <c r="AB450">
        <f t="shared" si="47"/>
        <v>0</v>
      </c>
      <c r="AC450">
        <f t="shared" si="48"/>
        <v>0</v>
      </c>
      <c r="AD450">
        <f>IF(SUM(HIFI!$N459:$P459)&gt;0,1,0)</f>
        <v>0</v>
      </c>
    </row>
    <row r="451" spans="1:30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K451" t="str">
        <f t="shared" si="49"/>
        <v/>
      </c>
      <c r="L451">
        <f t="shared" ref="L451:L452" si="51">IF(SUM(F451)&gt;0,1,0)</f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f t="shared" ref="V451:V452" si="52">IF(SUM(P451:U451)&gt;0,1,0)</f>
        <v>0</v>
      </c>
      <c r="W451" t="str">
        <f t="shared" si="50"/>
        <v/>
      </c>
      <c r="X451" t="str">
        <f t="shared" ref="X451:X452" si="53">IF(AND(W451&lt;&gt;"",K451=""),1,"")</f>
        <v/>
      </c>
      <c r="AB451">
        <f t="shared" ref="AB451:AB453" si="54">IF(SUM(P451:U451)&gt;0,1,0)</f>
        <v>0</v>
      </c>
      <c r="AC451">
        <f t="shared" ref="AC451:AC453" si="55">IF(SUM(A451:I451)&gt;0,1,0)</f>
        <v>0</v>
      </c>
      <c r="AD451">
        <f>IF(SUM(HIFI!$N460:$P460)&gt;0,1,0)</f>
        <v>0</v>
      </c>
    </row>
    <row r="452" spans="1:3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K452" t="str">
        <f t="shared" ref="K452" si="56">IF(SUM(A452:I452)&gt;0,SUM(A452:I452),"")</f>
        <v/>
      </c>
      <c r="L452">
        <f t="shared" si="51"/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f t="shared" si="52"/>
        <v>0</v>
      </c>
      <c r="W452" t="str">
        <f t="shared" ref="W452" si="57">IF(SUM(P452:U452)&gt;0,SUM(P452:U452),"")</f>
        <v/>
      </c>
      <c r="X452" t="str">
        <f t="shared" si="53"/>
        <v/>
      </c>
      <c r="AB452">
        <f t="shared" si="54"/>
        <v>0</v>
      </c>
      <c r="AC452">
        <f t="shared" si="55"/>
        <v>0</v>
      </c>
      <c r="AD452">
        <f>IF(SUM(HIFI!$N461:$P461)&gt;0,1,0)</f>
        <v>0</v>
      </c>
    </row>
    <row r="453" spans="1:30" x14ac:dyDescent="0.25">
      <c r="AB453">
        <f t="shared" si="54"/>
        <v>0</v>
      </c>
      <c r="AC453">
        <f t="shared" si="55"/>
        <v>0</v>
      </c>
      <c r="AD453">
        <f>IF(SUM(HIFI!$N462:$P462)&gt;0,1,0)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C2BE-FD8E-457E-8446-89F6AC699EB2}">
  <dimension ref="A1:M452"/>
  <sheetViews>
    <sheetView workbookViewId="0">
      <selection activeCell="E1" sqref="E1"/>
    </sheetView>
  </sheetViews>
  <sheetFormatPr defaultRowHeight="15" x14ac:dyDescent="0.25"/>
  <sheetData>
    <row r="1" spans="1:13" x14ac:dyDescent="0.25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K1">
        <f>SUM(K2:K452)</f>
        <v>1271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>
        <f>(SUM(A2:I2))</f>
        <v>0</v>
      </c>
      <c r="M2">
        <f>COUNTIF(K2:K452,"=1")</f>
        <v>21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1</v>
      </c>
      <c r="I3">
        <v>0</v>
      </c>
      <c r="K3">
        <f t="shared" ref="K3:K66" si="0">(SUM(A3:I3))</f>
        <v>4</v>
      </c>
      <c r="M3">
        <f>COUNTIF(K2:K452,"=1")</f>
        <v>21</v>
      </c>
    </row>
    <row r="4" spans="1:1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>
        <f t="shared" si="0"/>
        <v>0</v>
      </c>
      <c r="M4">
        <f>COUNTIF(K2:K452,"=1")</f>
        <v>21</v>
      </c>
    </row>
    <row r="5" spans="1:13" x14ac:dyDescent="0.2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>
        <f t="shared" si="0"/>
        <v>2</v>
      </c>
    </row>
    <row r="6" spans="1:1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>
        <f t="shared" si="0"/>
        <v>0</v>
      </c>
    </row>
    <row r="7" spans="1:1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>
        <f t="shared" si="0"/>
        <v>0</v>
      </c>
    </row>
    <row r="8" spans="1:1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>
        <f t="shared" si="0"/>
        <v>0</v>
      </c>
    </row>
    <row r="9" spans="1:1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>
        <f t="shared" si="0"/>
        <v>0</v>
      </c>
    </row>
    <row r="10" spans="1:1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K10">
        <f t="shared" si="0"/>
        <v>1</v>
      </c>
    </row>
    <row r="11" spans="1:1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>
        <f t="shared" si="0"/>
        <v>0</v>
      </c>
    </row>
    <row r="12" spans="1:1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>
        <f t="shared" si="0"/>
        <v>0</v>
      </c>
    </row>
    <row r="13" spans="1:1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K13">
        <f t="shared" si="0"/>
        <v>0</v>
      </c>
    </row>
    <row r="14" spans="1:1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K14">
        <f t="shared" si="0"/>
        <v>0</v>
      </c>
    </row>
    <row r="15" spans="1:1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K15">
        <f t="shared" si="0"/>
        <v>0</v>
      </c>
    </row>
    <row r="16" spans="1:1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K16">
        <f t="shared" si="0"/>
        <v>0</v>
      </c>
    </row>
    <row r="17" spans="1:1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K17">
        <f t="shared" si="0"/>
        <v>1</v>
      </c>
    </row>
    <row r="18" spans="1:11" x14ac:dyDescent="0.25">
      <c r="A18">
        <v>1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K18">
        <f t="shared" si="0"/>
        <v>8</v>
      </c>
    </row>
    <row r="19" spans="1:1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K19">
        <f t="shared" si="0"/>
        <v>0</v>
      </c>
    </row>
    <row r="20" spans="1:11" x14ac:dyDescent="0.25">
      <c r="A20">
        <v>1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K20">
        <f t="shared" si="0"/>
        <v>8</v>
      </c>
    </row>
    <row r="21" spans="1:11" x14ac:dyDescent="0.25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K21">
        <f t="shared" si="0"/>
        <v>3</v>
      </c>
    </row>
    <row r="22" spans="1:1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K22">
        <f t="shared" si="0"/>
        <v>0</v>
      </c>
    </row>
    <row r="23" spans="1:1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K23">
        <f t="shared" si="0"/>
        <v>0</v>
      </c>
    </row>
    <row r="24" spans="1:1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>
        <f t="shared" si="0"/>
        <v>0</v>
      </c>
    </row>
    <row r="25" spans="1:11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K25">
        <f t="shared" si="0"/>
        <v>9</v>
      </c>
    </row>
    <row r="26" spans="1:11" x14ac:dyDescent="0.25">
      <c r="A26">
        <v>0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K26">
        <f t="shared" si="0"/>
        <v>4</v>
      </c>
    </row>
    <row r="27" spans="1:11" x14ac:dyDescent="0.25">
      <c r="A27">
        <v>0</v>
      </c>
      <c r="B27">
        <v>0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1</v>
      </c>
      <c r="K27">
        <f t="shared" si="0"/>
        <v>3</v>
      </c>
    </row>
    <row r="28" spans="1:1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>
        <f t="shared" si="0"/>
        <v>0</v>
      </c>
    </row>
    <row r="29" spans="1:1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K29">
        <f t="shared" si="0"/>
        <v>0</v>
      </c>
    </row>
    <row r="30" spans="1:1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K30">
        <f t="shared" si="0"/>
        <v>0</v>
      </c>
    </row>
    <row r="31" spans="1:11" x14ac:dyDescent="0.25">
      <c r="A31">
        <v>0</v>
      </c>
      <c r="B31">
        <v>0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K31">
        <f t="shared" si="0"/>
        <v>2</v>
      </c>
    </row>
    <row r="32" spans="1:11" x14ac:dyDescent="0.25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K32">
        <f t="shared" si="0"/>
        <v>7</v>
      </c>
    </row>
    <row r="33" spans="1:11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K33">
        <f t="shared" si="0"/>
        <v>0</v>
      </c>
    </row>
    <row r="34" spans="1:1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K34">
        <f t="shared" si="0"/>
        <v>0</v>
      </c>
    </row>
    <row r="35" spans="1:11" x14ac:dyDescent="0.25">
      <c r="A35">
        <v>0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K35">
        <f t="shared" si="0"/>
        <v>3</v>
      </c>
    </row>
    <row r="36" spans="1:1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K36">
        <f t="shared" si="0"/>
        <v>0</v>
      </c>
    </row>
    <row r="37" spans="1:1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K37">
        <f t="shared" si="0"/>
        <v>0</v>
      </c>
    </row>
    <row r="38" spans="1:1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K38">
        <f t="shared" si="0"/>
        <v>0</v>
      </c>
    </row>
    <row r="39" spans="1:11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K39">
        <f t="shared" si="0"/>
        <v>9</v>
      </c>
    </row>
    <row r="40" spans="1:11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1</v>
      </c>
      <c r="I40">
        <v>0</v>
      </c>
      <c r="K40">
        <f t="shared" si="0"/>
        <v>4</v>
      </c>
    </row>
    <row r="41" spans="1:11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K41">
        <f t="shared" si="0"/>
        <v>9</v>
      </c>
    </row>
    <row r="42" spans="1:1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K42">
        <f t="shared" si="0"/>
        <v>0</v>
      </c>
    </row>
    <row r="43" spans="1:11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K43">
        <f t="shared" si="0"/>
        <v>9</v>
      </c>
    </row>
    <row r="44" spans="1:11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1</v>
      </c>
      <c r="G44">
        <v>0</v>
      </c>
      <c r="H44">
        <v>1</v>
      </c>
      <c r="I44">
        <v>0</v>
      </c>
      <c r="K44">
        <f t="shared" si="0"/>
        <v>4</v>
      </c>
    </row>
    <row r="45" spans="1:1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K45">
        <f t="shared" si="0"/>
        <v>0</v>
      </c>
    </row>
    <row r="46" spans="1:11" x14ac:dyDescent="0.25">
      <c r="A46">
        <v>1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K46">
        <f t="shared" si="0"/>
        <v>8</v>
      </c>
    </row>
    <row r="47" spans="1:1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K47">
        <f t="shared" si="0"/>
        <v>0</v>
      </c>
    </row>
    <row r="48" spans="1:11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K48">
        <f t="shared" si="0"/>
        <v>9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K49">
        <f t="shared" si="0"/>
        <v>0</v>
      </c>
    </row>
    <row r="50" spans="1:11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K50">
        <f t="shared" si="0"/>
        <v>1</v>
      </c>
    </row>
    <row r="51" spans="1:1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K51">
        <f t="shared" si="0"/>
        <v>0</v>
      </c>
    </row>
    <row r="52" spans="1:1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K52">
        <f t="shared" si="0"/>
        <v>0</v>
      </c>
    </row>
    <row r="53" spans="1:11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K53">
        <f t="shared" si="0"/>
        <v>9</v>
      </c>
    </row>
    <row r="54" spans="1:11" x14ac:dyDescent="0.25">
      <c r="A54">
        <v>1</v>
      </c>
      <c r="B54">
        <v>1</v>
      </c>
      <c r="C54">
        <v>0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K54">
        <f t="shared" si="0"/>
        <v>8</v>
      </c>
    </row>
    <row r="55" spans="1:1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>
        <f t="shared" si="0"/>
        <v>0</v>
      </c>
    </row>
    <row r="56" spans="1:11" x14ac:dyDescent="0.25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</v>
      </c>
      <c r="K56">
        <f t="shared" si="0"/>
        <v>6</v>
      </c>
    </row>
    <row r="57" spans="1:11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K57">
        <f t="shared" si="0"/>
        <v>9</v>
      </c>
    </row>
    <row r="58" spans="1:11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K58">
        <f t="shared" si="0"/>
        <v>9</v>
      </c>
    </row>
    <row r="59" spans="1:1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>
        <f t="shared" si="0"/>
        <v>0</v>
      </c>
    </row>
    <row r="60" spans="1:11" x14ac:dyDescent="0.25">
      <c r="A60">
        <v>0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K60">
        <f t="shared" si="0"/>
        <v>7</v>
      </c>
    </row>
    <row r="61" spans="1:11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>
        <f t="shared" si="0"/>
        <v>0</v>
      </c>
    </row>
    <row r="62" spans="1:1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>
        <f t="shared" si="0"/>
        <v>0</v>
      </c>
    </row>
    <row r="63" spans="1:1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>
        <f t="shared" si="0"/>
        <v>0</v>
      </c>
    </row>
    <row r="64" spans="1:1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>
        <f t="shared" si="0"/>
        <v>0</v>
      </c>
    </row>
    <row r="65" spans="1:1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>
        <f t="shared" si="0"/>
        <v>0</v>
      </c>
    </row>
    <row r="66" spans="1:11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1</v>
      </c>
      <c r="G66">
        <v>0</v>
      </c>
      <c r="H66">
        <v>1</v>
      </c>
      <c r="I66">
        <v>1</v>
      </c>
      <c r="K66">
        <f t="shared" si="0"/>
        <v>6</v>
      </c>
    </row>
    <row r="67" spans="1:11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K67">
        <f t="shared" ref="K67:K130" si="1">(SUM(A67:I67))</f>
        <v>9</v>
      </c>
    </row>
    <row r="68" spans="1:11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K68">
        <f t="shared" si="1"/>
        <v>9</v>
      </c>
    </row>
    <row r="69" spans="1:1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K69">
        <f t="shared" si="1"/>
        <v>0</v>
      </c>
    </row>
    <row r="70" spans="1:11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K70">
        <f t="shared" si="1"/>
        <v>7</v>
      </c>
    </row>
    <row r="71" spans="1:11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K71">
        <f t="shared" si="1"/>
        <v>9</v>
      </c>
    </row>
    <row r="72" spans="1:11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K72">
        <f t="shared" si="1"/>
        <v>9</v>
      </c>
    </row>
    <row r="73" spans="1:1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>
        <f t="shared" si="1"/>
        <v>0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K74">
        <f t="shared" si="1"/>
        <v>0</v>
      </c>
    </row>
    <row r="75" spans="1:11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K75">
        <f t="shared" si="1"/>
        <v>9</v>
      </c>
    </row>
    <row r="76" spans="1:1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K76">
        <f t="shared" si="1"/>
        <v>0</v>
      </c>
    </row>
    <row r="77" spans="1:1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K77">
        <f t="shared" si="1"/>
        <v>0</v>
      </c>
    </row>
    <row r="78" spans="1:11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K78">
        <f t="shared" si="1"/>
        <v>9</v>
      </c>
    </row>
    <row r="79" spans="1:1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K79">
        <f t="shared" si="1"/>
        <v>0</v>
      </c>
    </row>
    <row r="80" spans="1:11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K80">
        <f t="shared" si="1"/>
        <v>9</v>
      </c>
    </row>
    <row r="81" spans="1:1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K81">
        <f t="shared" si="1"/>
        <v>0</v>
      </c>
    </row>
    <row r="82" spans="1:11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K82">
        <f t="shared" si="1"/>
        <v>9</v>
      </c>
    </row>
    <row r="83" spans="1:11" x14ac:dyDescent="0.25">
      <c r="A83">
        <v>0</v>
      </c>
      <c r="B83">
        <v>0</v>
      </c>
      <c r="C83">
        <v>1</v>
      </c>
      <c r="D83">
        <v>1</v>
      </c>
      <c r="E83">
        <v>0</v>
      </c>
      <c r="F83">
        <v>1</v>
      </c>
      <c r="G83">
        <v>0</v>
      </c>
      <c r="H83">
        <v>1</v>
      </c>
      <c r="I83">
        <v>0</v>
      </c>
      <c r="K83">
        <f t="shared" si="1"/>
        <v>4</v>
      </c>
    </row>
    <row r="84" spans="1:1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K84">
        <f t="shared" si="1"/>
        <v>0</v>
      </c>
    </row>
    <row r="85" spans="1:1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K85">
        <f t="shared" si="1"/>
        <v>0</v>
      </c>
    </row>
    <row r="86" spans="1:11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K86">
        <f t="shared" si="1"/>
        <v>9</v>
      </c>
    </row>
    <row r="87" spans="1:11" x14ac:dyDescent="0.25">
      <c r="A87">
        <v>0</v>
      </c>
      <c r="B87">
        <v>0</v>
      </c>
      <c r="C87">
        <v>1</v>
      </c>
      <c r="D87">
        <v>1</v>
      </c>
      <c r="E87">
        <v>1</v>
      </c>
      <c r="F87">
        <v>1</v>
      </c>
      <c r="G87">
        <v>0</v>
      </c>
      <c r="H87">
        <v>1</v>
      </c>
      <c r="I87">
        <v>1</v>
      </c>
      <c r="K87">
        <f t="shared" si="1"/>
        <v>6</v>
      </c>
    </row>
    <row r="88" spans="1:11" x14ac:dyDescent="0.25">
      <c r="A88">
        <v>0</v>
      </c>
      <c r="B88">
        <v>0</v>
      </c>
      <c r="C88">
        <v>1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K88">
        <f t="shared" si="1"/>
        <v>3</v>
      </c>
    </row>
    <row r="89" spans="1:1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K89">
        <f t="shared" si="1"/>
        <v>0</v>
      </c>
    </row>
    <row r="90" spans="1:11" x14ac:dyDescent="0.25">
      <c r="A90">
        <v>0</v>
      </c>
      <c r="B90">
        <v>0</v>
      </c>
      <c r="C90">
        <v>1</v>
      </c>
      <c r="D90">
        <v>0</v>
      </c>
      <c r="E90">
        <v>1</v>
      </c>
      <c r="F90">
        <v>0</v>
      </c>
      <c r="G90">
        <v>1</v>
      </c>
      <c r="H90">
        <v>1</v>
      </c>
      <c r="I90">
        <v>1</v>
      </c>
      <c r="K90">
        <f t="shared" si="1"/>
        <v>5</v>
      </c>
    </row>
    <row r="91" spans="1:11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K91">
        <f t="shared" si="1"/>
        <v>9</v>
      </c>
    </row>
    <row r="92" spans="1:11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K92">
        <f t="shared" si="1"/>
        <v>9</v>
      </c>
    </row>
    <row r="93" spans="1:11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K93">
        <f t="shared" si="1"/>
        <v>9</v>
      </c>
    </row>
    <row r="94" spans="1:11" x14ac:dyDescent="0.25">
      <c r="A94">
        <v>1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K94">
        <f t="shared" si="1"/>
        <v>7</v>
      </c>
    </row>
    <row r="95" spans="1:1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K95">
        <f t="shared" si="1"/>
        <v>0</v>
      </c>
    </row>
    <row r="96" spans="1:11" x14ac:dyDescent="0.25">
      <c r="A96">
        <v>1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1</v>
      </c>
      <c r="K96">
        <f t="shared" si="1"/>
        <v>5</v>
      </c>
    </row>
    <row r="97" spans="1:11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K97">
        <f t="shared" si="1"/>
        <v>9</v>
      </c>
    </row>
    <row r="98" spans="1:11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K98">
        <f t="shared" si="1"/>
        <v>9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K99">
        <f t="shared" si="1"/>
        <v>0</v>
      </c>
    </row>
    <row r="100" spans="1:1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K100">
        <f t="shared" si="1"/>
        <v>0</v>
      </c>
    </row>
    <row r="101" spans="1:11" x14ac:dyDescent="0.25">
      <c r="A101">
        <v>0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</v>
      </c>
      <c r="I101">
        <v>0</v>
      </c>
      <c r="K101">
        <f t="shared" si="1"/>
        <v>4</v>
      </c>
    </row>
    <row r="102" spans="1:11" x14ac:dyDescent="0.25">
      <c r="A102">
        <v>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K102">
        <f t="shared" si="1"/>
        <v>7</v>
      </c>
    </row>
    <row r="103" spans="1:1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K103">
        <f t="shared" si="1"/>
        <v>0</v>
      </c>
    </row>
    <row r="104" spans="1:1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K104">
        <f t="shared" si="1"/>
        <v>0</v>
      </c>
    </row>
    <row r="105" spans="1:1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K105">
        <f t="shared" si="1"/>
        <v>0</v>
      </c>
    </row>
    <row r="106" spans="1:11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K106">
        <f t="shared" si="1"/>
        <v>9</v>
      </c>
    </row>
    <row r="107" spans="1:11" x14ac:dyDescent="0.25">
      <c r="A107">
        <v>1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K107">
        <f t="shared" si="1"/>
        <v>8</v>
      </c>
    </row>
    <row r="108" spans="1:1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K108">
        <f t="shared" si="1"/>
        <v>0</v>
      </c>
    </row>
    <row r="109" spans="1:11" x14ac:dyDescent="0.25">
      <c r="A109">
        <v>1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K109">
        <f t="shared" si="1"/>
        <v>8</v>
      </c>
    </row>
    <row r="110" spans="1:1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K110">
        <f t="shared" si="1"/>
        <v>0</v>
      </c>
    </row>
    <row r="111" spans="1:1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K111">
        <f t="shared" si="1"/>
        <v>0</v>
      </c>
    </row>
    <row r="112" spans="1:1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K112">
        <f t="shared" si="1"/>
        <v>0</v>
      </c>
    </row>
    <row r="113" spans="1:1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K113">
        <f t="shared" si="1"/>
        <v>0</v>
      </c>
    </row>
    <row r="114" spans="1:11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K114">
        <f t="shared" si="1"/>
        <v>9</v>
      </c>
    </row>
    <row r="115" spans="1:11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K115">
        <f t="shared" si="1"/>
        <v>0</v>
      </c>
    </row>
    <row r="116" spans="1:11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K116">
        <f t="shared" si="1"/>
        <v>9</v>
      </c>
    </row>
    <row r="117" spans="1:11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K117">
        <f t="shared" si="1"/>
        <v>0</v>
      </c>
    </row>
    <row r="118" spans="1:1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K118">
        <f t="shared" si="1"/>
        <v>0</v>
      </c>
    </row>
    <row r="119" spans="1:11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K119">
        <f t="shared" si="1"/>
        <v>6</v>
      </c>
    </row>
    <row r="120" spans="1:11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K120">
        <f t="shared" si="1"/>
        <v>0</v>
      </c>
    </row>
    <row r="121" spans="1:11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K121">
        <f t="shared" si="1"/>
        <v>1</v>
      </c>
    </row>
    <row r="122" spans="1:1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K122">
        <f t="shared" si="1"/>
        <v>0</v>
      </c>
    </row>
    <row r="123" spans="1:1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K123">
        <f t="shared" si="1"/>
        <v>0</v>
      </c>
    </row>
    <row r="124" spans="1:11" x14ac:dyDescent="0.25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K124">
        <f t="shared" si="1"/>
        <v>8</v>
      </c>
    </row>
    <row r="125" spans="1:11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K125">
        <f t="shared" si="1"/>
        <v>5</v>
      </c>
    </row>
    <row r="126" spans="1:11" x14ac:dyDescent="0.25">
      <c r="A126">
        <v>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1</v>
      </c>
      <c r="K126">
        <f t="shared" si="1"/>
        <v>5</v>
      </c>
    </row>
    <row r="127" spans="1:1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K127">
        <f t="shared" si="1"/>
        <v>0</v>
      </c>
    </row>
    <row r="128" spans="1:11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K128">
        <f t="shared" si="1"/>
        <v>9</v>
      </c>
    </row>
    <row r="129" spans="1:11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K129">
        <f t="shared" si="1"/>
        <v>0</v>
      </c>
    </row>
    <row r="130" spans="1:1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K130">
        <f t="shared" si="1"/>
        <v>0</v>
      </c>
    </row>
    <row r="131" spans="1:11" x14ac:dyDescent="0.25">
      <c r="A131">
        <v>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K131">
        <f t="shared" ref="K131:K194" si="2">(SUM(A131:I131))</f>
        <v>8</v>
      </c>
    </row>
    <row r="132" spans="1:1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K132">
        <f t="shared" si="2"/>
        <v>0</v>
      </c>
    </row>
    <row r="133" spans="1:11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K133">
        <f t="shared" si="2"/>
        <v>0</v>
      </c>
    </row>
    <row r="134" spans="1:11" x14ac:dyDescent="0.25">
      <c r="A134">
        <v>0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1</v>
      </c>
      <c r="I134">
        <v>0</v>
      </c>
      <c r="K134">
        <f t="shared" si="2"/>
        <v>4</v>
      </c>
    </row>
    <row r="135" spans="1:11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K135">
        <f t="shared" si="2"/>
        <v>9</v>
      </c>
    </row>
    <row r="136" spans="1:11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K136">
        <f t="shared" si="2"/>
        <v>1</v>
      </c>
    </row>
    <row r="137" spans="1:11" x14ac:dyDescent="0.25">
      <c r="A137">
        <v>0</v>
      </c>
      <c r="B137">
        <v>0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1</v>
      </c>
      <c r="K137">
        <f t="shared" si="2"/>
        <v>6</v>
      </c>
    </row>
    <row r="138" spans="1:11" x14ac:dyDescent="0.25">
      <c r="A138">
        <v>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K138">
        <f t="shared" si="2"/>
        <v>5</v>
      </c>
    </row>
    <row r="139" spans="1:11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K139">
        <f t="shared" si="2"/>
        <v>0</v>
      </c>
    </row>
    <row r="140" spans="1:11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K140">
        <f t="shared" si="2"/>
        <v>0</v>
      </c>
    </row>
    <row r="141" spans="1:11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K141">
        <f t="shared" si="2"/>
        <v>0</v>
      </c>
    </row>
    <row r="142" spans="1:11" x14ac:dyDescent="0.25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K142">
        <f t="shared" si="2"/>
        <v>6</v>
      </c>
    </row>
    <row r="143" spans="1:11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K143">
        <f t="shared" si="2"/>
        <v>9</v>
      </c>
    </row>
    <row r="144" spans="1:11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K144">
        <f t="shared" si="2"/>
        <v>1</v>
      </c>
    </row>
    <row r="145" spans="1:11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K145">
        <f t="shared" si="2"/>
        <v>9</v>
      </c>
    </row>
    <row r="146" spans="1:11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K146">
        <f t="shared" si="2"/>
        <v>0</v>
      </c>
    </row>
    <row r="147" spans="1:11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K147">
        <f t="shared" si="2"/>
        <v>0</v>
      </c>
    </row>
    <row r="148" spans="1:11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K148">
        <f t="shared" si="2"/>
        <v>9</v>
      </c>
    </row>
    <row r="149" spans="1:11" x14ac:dyDescent="0.25">
      <c r="A149">
        <v>1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K149">
        <f t="shared" si="2"/>
        <v>8</v>
      </c>
    </row>
    <row r="150" spans="1:1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K150">
        <f t="shared" si="2"/>
        <v>0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K151">
        <f t="shared" si="2"/>
        <v>0</v>
      </c>
    </row>
    <row r="152" spans="1:11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K152">
        <f t="shared" si="2"/>
        <v>0</v>
      </c>
    </row>
    <row r="153" spans="1:11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K153">
        <f t="shared" si="2"/>
        <v>1</v>
      </c>
    </row>
    <row r="154" spans="1:11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K154">
        <f t="shared" si="2"/>
        <v>1</v>
      </c>
    </row>
    <row r="155" spans="1:11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K155">
        <f t="shared" si="2"/>
        <v>0</v>
      </c>
    </row>
    <row r="156" spans="1:11" x14ac:dyDescent="0.25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K156">
        <f t="shared" si="2"/>
        <v>2</v>
      </c>
    </row>
    <row r="157" spans="1:11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K157">
        <f t="shared" si="2"/>
        <v>9</v>
      </c>
    </row>
    <row r="158" spans="1:11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K158">
        <f t="shared" si="2"/>
        <v>9</v>
      </c>
    </row>
    <row r="159" spans="1:11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K159">
        <f t="shared" si="2"/>
        <v>0</v>
      </c>
    </row>
    <row r="160" spans="1:11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K160">
        <f t="shared" si="2"/>
        <v>9</v>
      </c>
    </row>
    <row r="161" spans="1:11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K161">
        <f t="shared" si="2"/>
        <v>9</v>
      </c>
    </row>
    <row r="162" spans="1:11" x14ac:dyDescent="0.25">
      <c r="A162">
        <v>0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K162">
        <f t="shared" si="2"/>
        <v>3</v>
      </c>
    </row>
    <row r="163" spans="1:11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K163">
        <f t="shared" si="2"/>
        <v>0</v>
      </c>
    </row>
    <row r="164" spans="1:11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K164">
        <f t="shared" si="2"/>
        <v>0</v>
      </c>
    </row>
    <row r="165" spans="1:11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K165">
        <f t="shared" si="2"/>
        <v>0</v>
      </c>
    </row>
    <row r="166" spans="1:11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K166">
        <f t="shared" si="2"/>
        <v>9</v>
      </c>
    </row>
    <row r="167" spans="1:11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K167">
        <f t="shared" si="2"/>
        <v>0</v>
      </c>
    </row>
    <row r="168" spans="1:11" x14ac:dyDescent="0.25">
      <c r="A168">
        <v>0</v>
      </c>
      <c r="B168">
        <v>0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K168">
        <f t="shared" si="2"/>
        <v>5</v>
      </c>
    </row>
    <row r="169" spans="1:11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K169">
        <f t="shared" si="2"/>
        <v>0</v>
      </c>
    </row>
    <row r="170" spans="1:11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K170">
        <f t="shared" si="2"/>
        <v>0</v>
      </c>
    </row>
    <row r="171" spans="1:11" x14ac:dyDescent="0.25">
      <c r="A171">
        <v>1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K171">
        <f t="shared" si="2"/>
        <v>7</v>
      </c>
    </row>
    <row r="172" spans="1:11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K172">
        <f t="shared" si="2"/>
        <v>0</v>
      </c>
    </row>
    <row r="173" spans="1:11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K173">
        <f t="shared" si="2"/>
        <v>0</v>
      </c>
    </row>
    <row r="174" spans="1:11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K174">
        <f t="shared" si="2"/>
        <v>0</v>
      </c>
    </row>
    <row r="175" spans="1:11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K175">
        <f t="shared" si="2"/>
        <v>0</v>
      </c>
    </row>
    <row r="176" spans="1:11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K176">
        <f t="shared" si="2"/>
        <v>9</v>
      </c>
    </row>
    <row r="177" spans="1:11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K177">
        <f t="shared" si="2"/>
        <v>9</v>
      </c>
    </row>
    <row r="178" spans="1:11" x14ac:dyDescent="0.25">
      <c r="A178">
        <v>1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K178">
        <f t="shared" si="2"/>
        <v>8</v>
      </c>
    </row>
    <row r="179" spans="1:11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K179">
        <f t="shared" si="2"/>
        <v>0</v>
      </c>
    </row>
    <row r="180" spans="1:11" x14ac:dyDescent="0.25">
      <c r="A180">
        <v>0</v>
      </c>
      <c r="B180">
        <v>0</v>
      </c>
      <c r="C180">
        <v>1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0</v>
      </c>
      <c r="K180">
        <f t="shared" si="2"/>
        <v>4</v>
      </c>
    </row>
    <row r="181" spans="1:11" x14ac:dyDescent="0.2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</v>
      </c>
      <c r="K181">
        <f t="shared" si="2"/>
        <v>4</v>
      </c>
    </row>
    <row r="182" spans="1:11" x14ac:dyDescent="0.25">
      <c r="A182">
        <v>0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K182">
        <f t="shared" si="2"/>
        <v>2</v>
      </c>
    </row>
    <row r="183" spans="1:11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K183">
        <f t="shared" si="2"/>
        <v>0</v>
      </c>
    </row>
    <row r="184" spans="1:11" x14ac:dyDescent="0.25">
      <c r="A184">
        <v>1</v>
      </c>
      <c r="B184">
        <v>1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K184">
        <f t="shared" si="2"/>
        <v>6</v>
      </c>
    </row>
    <row r="185" spans="1:11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K185">
        <f t="shared" si="2"/>
        <v>0</v>
      </c>
    </row>
    <row r="186" spans="1:11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K186">
        <f t="shared" si="2"/>
        <v>0</v>
      </c>
    </row>
    <row r="187" spans="1:11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K187">
        <f t="shared" si="2"/>
        <v>0</v>
      </c>
    </row>
    <row r="188" spans="1:11" x14ac:dyDescent="0.25">
      <c r="A188">
        <v>1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1</v>
      </c>
      <c r="I188">
        <v>1</v>
      </c>
      <c r="K188">
        <f t="shared" si="2"/>
        <v>6</v>
      </c>
    </row>
    <row r="189" spans="1:11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K189">
        <f t="shared" si="2"/>
        <v>9</v>
      </c>
    </row>
    <row r="190" spans="1:11" x14ac:dyDescent="0.25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K190">
        <f t="shared" si="2"/>
        <v>7</v>
      </c>
    </row>
    <row r="191" spans="1:11" x14ac:dyDescent="0.25">
      <c r="A191">
        <v>0</v>
      </c>
      <c r="B191">
        <v>0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1</v>
      </c>
      <c r="I191">
        <v>0</v>
      </c>
      <c r="K191">
        <f t="shared" si="2"/>
        <v>5</v>
      </c>
    </row>
    <row r="192" spans="1:11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K192">
        <f t="shared" si="2"/>
        <v>0</v>
      </c>
    </row>
    <row r="193" spans="1:11" x14ac:dyDescent="0.25">
      <c r="A193">
        <v>1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K193">
        <f t="shared" si="2"/>
        <v>8</v>
      </c>
    </row>
    <row r="194" spans="1:1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K194">
        <f t="shared" si="2"/>
        <v>0</v>
      </c>
    </row>
    <row r="195" spans="1:11" x14ac:dyDescent="0.25">
      <c r="A195">
        <v>1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K195">
        <f t="shared" ref="K195:K258" si="3">(SUM(A195:I195))</f>
        <v>8</v>
      </c>
    </row>
    <row r="196" spans="1:11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K196">
        <f t="shared" si="3"/>
        <v>0</v>
      </c>
    </row>
    <row r="197" spans="1:11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K197">
        <f t="shared" si="3"/>
        <v>9</v>
      </c>
    </row>
    <row r="198" spans="1:11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K198">
        <f t="shared" si="3"/>
        <v>9</v>
      </c>
    </row>
    <row r="199" spans="1:11" x14ac:dyDescent="0.25">
      <c r="A199">
        <v>0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K199">
        <f t="shared" si="3"/>
        <v>4</v>
      </c>
    </row>
    <row r="200" spans="1:11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K200">
        <f t="shared" si="3"/>
        <v>2</v>
      </c>
    </row>
    <row r="201" spans="1:11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K201">
        <f t="shared" si="3"/>
        <v>9</v>
      </c>
    </row>
    <row r="202" spans="1:11" x14ac:dyDescent="0.25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K202">
        <f t="shared" si="3"/>
        <v>1</v>
      </c>
    </row>
    <row r="203" spans="1:11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K203">
        <f t="shared" si="3"/>
        <v>0</v>
      </c>
    </row>
    <row r="204" spans="1:11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K204">
        <f t="shared" si="3"/>
        <v>0</v>
      </c>
    </row>
    <row r="205" spans="1:11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K205">
        <f t="shared" si="3"/>
        <v>9</v>
      </c>
    </row>
    <row r="206" spans="1:11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K206">
        <f t="shared" si="3"/>
        <v>0</v>
      </c>
    </row>
    <row r="207" spans="1:11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K207">
        <f t="shared" si="3"/>
        <v>0</v>
      </c>
    </row>
    <row r="208" spans="1:11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K208">
        <f t="shared" si="3"/>
        <v>0</v>
      </c>
    </row>
    <row r="209" spans="1:11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K209">
        <f t="shared" si="3"/>
        <v>1</v>
      </c>
    </row>
    <row r="210" spans="1:11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K210">
        <f t="shared" si="3"/>
        <v>0</v>
      </c>
    </row>
    <row r="211" spans="1:11" x14ac:dyDescent="0.25">
      <c r="A211">
        <v>1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K211">
        <f t="shared" si="3"/>
        <v>8</v>
      </c>
    </row>
    <row r="212" spans="1:11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K212">
        <f t="shared" si="3"/>
        <v>0</v>
      </c>
    </row>
    <row r="213" spans="1:11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K213">
        <f t="shared" si="3"/>
        <v>0</v>
      </c>
    </row>
    <row r="214" spans="1:11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K214">
        <f t="shared" si="3"/>
        <v>0</v>
      </c>
    </row>
    <row r="215" spans="1:11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K215">
        <f t="shared" si="3"/>
        <v>9</v>
      </c>
    </row>
    <row r="216" spans="1:1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K216">
        <f t="shared" si="3"/>
        <v>0</v>
      </c>
    </row>
    <row r="217" spans="1:1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K217">
        <f t="shared" si="3"/>
        <v>0</v>
      </c>
    </row>
    <row r="218" spans="1:1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K218">
        <f t="shared" si="3"/>
        <v>0</v>
      </c>
    </row>
    <row r="219" spans="1:11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K219">
        <f t="shared" si="3"/>
        <v>6</v>
      </c>
    </row>
    <row r="220" spans="1:11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K220">
        <f t="shared" si="3"/>
        <v>5</v>
      </c>
    </row>
    <row r="221" spans="1:11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K221">
        <f t="shared" si="3"/>
        <v>0</v>
      </c>
    </row>
    <row r="222" spans="1:11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K222">
        <f t="shared" si="3"/>
        <v>9</v>
      </c>
    </row>
    <row r="223" spans="1:11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K223">
        <f t="shared" si="3"/>
        <v>0</v>
      </c>
    </row>
    <row r="224" spans="1:11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K224">
        <f t="shared" si="3"/>
        <v>0</v>
      </c>
    </row>
    <row r="225" spans="1:11" x14ac:dyDescent="0.25">
      <c r="A225">
        <v>1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0</v>
      </c>
      <c r="K225">
        <f t="shared" si="3"/>
        <v>4</v>
      </c>
    </row>
    <row r="226" spans="1:1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K226">
        <f t="shared" si="3"/>
        <v>0</v>
      </c>
    </row>
    <row r="227" spans="1:11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K227">
        <f t="shared" si="3"/>
        <v>0</v>
      </c>
    </row>
    <row r="228" spans="1:11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K228">
        <f t="shared" si="3"/>
        <v>0</v>
      </c>
    </row>
    <row r="229" spans="1:11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K229">
        <f t="shared" si="3"/>
        <v>0</v>
      </c>
    </row>
    <row r="230" spans="1:11" x14ac:dyDescent="0.25">
      <c r="A230">
        <v>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K230">
        <f t="shared" si="3"/>
        <v>7</v>
      </c>
    </row>
    <row r="231" spans="1:11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K231">
        <f t="shared" si="3"/>
        <v>0</v>
      </c>
    </row>
    <row r="232" spans="1:11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K232">
        <f t="shared" si="3"/>
        <v>0</v>
      </c>
    </row>
    <row r="233" spans="1:11" x14ac:dyDescent="0.25">
      <c r="A233">
        <v>1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K233">
        <f t="shared" si="3"/>
        <v>8</v>
      </c>
    </row>
    <row r="234" spans="1:11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K234">
        <f t="shared" si="3"/>
        <v>6</v>
      </c>
    </row>
    <row r="235" spans="1:11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K235">
        <f t="shared" si="3"/>
        <v>0</v>
      </c>
    </row>
    <row r="236" spans="1:11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K236">
        <f t="shared" si="3"/>
        <v>0</v>
      </c>
    </row>
    <row r="237" spans="1:11" x14ac:dyDescent="0.25">
      <c r="A237">
        <v>1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1</v>
      </c>
      <c r="K237">
        <f t="shared" si="3"/>
        <v>7</v>
      </c>
    </row>
    <row r="238" spans="1:11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K238">
        <f t="shared" si="3"/>
        <v>9</v>
      </c>
    </row>
    <row r="239" spans="1:11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K239">
        <f t="shared" si="3"/>
        <v>9</v>
      </c>
    </row>
    <row r="240" spans="1:11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K240">
        <f t="shared" si="3"/>
        <v>7</v>
      </c>
    </row>
    <row r="241" spans="1:11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K241">
        <f t="shared" si="3"/>
        <v>9</v>
      </c>
    </row>
    <row r="242" spans="1:11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K242">
        <f t="shared" si="3"/>
        <v>0</v>
      </c>
    </row>
    <row r="243" spans="1:11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K243">
        <f t="shared" si="3"/>
        <v>9</v>
      </c>
    </row>
    <row r="244" spans="1:11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0</v>
      </c>
      <c r="K244">
        <f t="shared" si="3"/>
        <v>3</v>
      </c>
    </row>
    <row r="245" spans="1:11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K245">
        <f t="shared" si="3"/>
        <v>0</v>
      </c>
    </row>
    <row r="246" spans="1:11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K246">
        <f t="shared" si="3"/>
        <v>9</v>
      </c>
    </row>
    <row r="247" spans="1:11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K247">
        <f t="shared" si="3"/>
        <v>1</v>
      </c>
    </row>
    <row r="248" spans="1:11" x14ac:dyDescent="0.2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K248">
        <f t="shared" si="3"/>
        <v>5</v>
      </c>
    </row>
    <row r="249" spans="1:11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K249">
        <f t="shared" si="3"/>
        <v>0</v>
      </c>
    </row>
    <row r="250" spans="1:11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K250">
        <f t="shared" si="3"/>
        <v>0</v>
      </c>
    </row>
    <row r="251" spans="1:11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K251">
        <f t="shared" si="3"/>
        <v>0</v>
      </c>
    </row>
    <row r="252" spans="1:11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K252">
        <f t="shared" si="3"/>
        <v>0</v>
      </c>
    </row>
    <row r="253" spans="1:11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K253">
        <f t="shared" si="3"/>
        <v>9</v>
      </c>
    </row>
    <row r="254" spans="1:11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K254">
        <f t="shared" si="3"/>
        <v>0</v>
      </c>
    </row>
    <row r="255" spans="1:11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K255">
        <f t="shared" si="3"/>
        <v>0</v>
      </c>
    </row>
    <row r="256" spans="1:11" x14ac:dyDescent="0.25">
      <c r="A256">
        <v>1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K256">
        <f t="shared" si="3"/>
        <v>8</v>
      </c>
    </row>
    <row r="257" spans="1:11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K257">
        <f t="shared" si="3"/>
        <v>0</v>
      </c>
    </row>
    <row r="258" spans="1:11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K258">
        <f t="shared" si="3"/>
        <v>9</v>
      </c>
    </row>
    <row r="259" spans="1:11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K259">
        <f t="shared" ref="K259:K322" si="4">(SUM(A259:I259))</f>
        <v>0</v>
      </c>
    </row>
    <row r="260" spans="1:11" x14ac:dyDescent="0.2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K260">
        <f t="shared" si="4"/>
        <v>4</v>
      </c>
    </row>
    <row r="261" spans="1:11" x14ac:dyDescent="0.25">
      <c r="A261">
        <v>1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K261">
        <f t="shared" si="4"/>
        <v>8</v>
      </c>
    </row>
    <row r="262" spans="1:11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K262">
        <f t="shared" si="4"/>
        <v>9</v>
      </c>
    </row>
    <row r="263" spans="1:1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K263">
        <f t="shared" si="4"/>
        <v>0</v>
      </c>
    </row>
    <row r="264" spans="1:11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K264">
        <f t="shared" si="4"/>
        <v>9</v>
      </c>
    </row>
    <row r="265" spans="1:11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K265">
        <f t="shared" si="4"/>
        <v>0</v>
      </c>
    </row>
    <row r="266" spans="1:11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K266">
        <f t="shared" si="4"/>
        <v>0</v>
      </c>
    </row>
    <row r="267" spans="1:11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K267">
        <f t="shared" si="4"/>
        <v>0</v>
      </c>
    </row>
    <row r="268" spans="1:11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K268">
        <f t="shared" si="4"/>
        <v>9</v>
      </c>
    </row>
    <row r="269" spans="1:11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K269">
        <f t="shared" si="4"/>
        <v>0</v>
      </c>
    </row>
    <row r="270" spans="1:11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K270">
        <f t="shared" si="4"/>
        <v>0</v>
      </c>
    </row>
    <row r="271" spans="1:1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K271">
        <f t="shared" si="4"/>
        <v>0</v>
      </c>
    </row>
    <row r="272" spans="1:11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K272">
        <f t="shared" si="4"/>
        <v>0</v>
      </c>
    </row>
    <row r="273" spans="1:11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K273">
        <f t="shared" si="4"/>
        <v>1</v>
      </c>
    </row>
    <row r="274" spans="1:11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K274">
        <f t="shared" si="4"/>
        <v>7</v>
      </c>
    </row>
    <row r="275" spans="1:11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K275">
        <f t="shared" si="4"/>
        <v>9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K276">
        <f t="shared" si="4"/>
        <v>0</v>
      </c>
    </row>
    <row r="277" spans="1:11" x14ac:dyDescent="0.25">
      <c r="A277">
        <v>0</v>
      </c>
      <c r="B277">
        <v>0</v>
      </c>
      <c r="C277">
        <v>0</v>
      </c>
      <c r="D277">
        <v>1</v>
      </c>
      <c r="E277">
        <v>1</v>
      </c>
      <c r="F277">
        <v>1</v>
      </c>
      <c r="G277">
        <v>0</v>
      </c>
      <c r="H277">
        <v>1</v>
      </c>
      <c r="I277">
        <v>1</v>
      </c>
      <c r="K277">
        <f t="shared" si="4"/>
        <v>5</v>
      </c>
    </row>
    <row r="278" spans="1:11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K278">
        <f t="shared" si="4"/>
        <v>7</v>
      </c>
    </row>
    <row r="279" spans="1:11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K279">
        <f t="shared" si="4"/>
        <v>0</v>
      </c>
    </row>
    <row r="280" spans="1:11" x14ac:dyDescent="0.25">
      <c r="A280">
        <v>1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K280">
        <f t="shared" si="4"/>
        <v>8</v>
      </c>
    </row>
    <row r="281" spans="1:11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K281">
        <f t="shared" si="4"/>
        <v>7</v>
      </c>
    </row>
    <row r="282" spans="1:11" x14ac:dyDescent="0.25">
      <c r="A282">
        <v>0</v>
      </c>
      <c r="B282">
        <v>0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1</v>
      </c>
      <c r="K282">
        <f t="shared" si="4"/>
        <v>5</v>
      </c>
    </row>
    <row r="283" spans="1:1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K283">
        <f t="shared" si="4"/>
        <v>0</v>
      </c>
    </row>
    <row r="284" spans="1:1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K284">
        <f t="shared" si="4"/>
        <v>0</v>
      </c>
    </row>
    <row r="285" spans="1:11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K285">
        <f t="shared" si="4"/>
        <v>9</v>
      </c>
    </row>
    <row r="286" spans="1:11" x14ac:dyDescent="0.25">
      <c r="A286">
        <v>1</v>
      </c>
      <c r="B286">
        <v>0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K286">
        <f t="shared" si="4"/>
        <v>8</v>
      </c>
    </row>
    <row r="287" spans="1:1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K287">
        <f t="shared" si="4"/>
        <v>0</v>
      </c>
    </row>
    <row r="288" spans="1:1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K288">
        <f t="shared" si="4"/>
        <v>0</v>
      </c>
    </row>
    <row r="289" spans="1:11" x14ac:dyDescent="0.25">
      <c r="A289">
        <v>1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1</v>
      </c>
      <c r="I289">
        <v>1</v>
      </c>
      <c r="K289">
        <f t="shared" si="4"/>
        <v>7</v>
      </c>
    </row>
    <row r="290" spans="1:1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K290">
        <f t="shared" si="4"/>
        <v>0</v>
      </c>
    </row>
    <row r="291" spans="1:11" x14ac:dyDescent="0.25">
      <c r="A291">
        <v>1</v>
      </c>
      <c r="B291">
        <v>0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K291">
        <f t="shared" si="4"/>
        <v>7</v>
      </c>
    </row>
    <row r="292" spans="1:1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K292">
        <f t="shared" si="4"/>
        <v>0</v>
      </c>
    </row>
    <row r="293" spans="1:11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K293">
        <f t="shared" si="4"/>
        <v>0</v>
      </c>
    </row>
    <row r="294" spans="1:11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K294">
        <f t="shared" si="4"/>
        <v>9</v>
      </c>
    </row>
    <row r="295" spans="1:11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0</v>
      </c>
      <c r="K295">
        <f t="shared" si="4"/>
        <v>5</v>
      </c>
    </row>
    <row r="296" spans="1:11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K296">
        <f t="shared" si="4"/>
        <v>0</v>
      </c>
    </row>
    <row r="297" spans="1:11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K297">
        <f t="shared" si="4"/>
        <v>1</v>
      </c>
    </row>
    <row r="298" spans="1:11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K298">
        <f t="shared" si="4"/>
        <v>9</v>
      </c>
    </row>
    <row r="299" spans="1:11" x14ac:dyDescent="0.25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K299">
        <f t="shared" si="4"/>
        <v>1</v>
      </c>
    </row>
    <row r="300" spans="1:11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K300">
        <f t="shared" si="4"/>
        <v>0</v>
      </c>
    </row>
    <row r="301" spans="1:11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K301">
        <f t="shared" si="4"/>
        <v>9</v>
      </c>
    </row>
    <row r="302" spans="1:11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K302">
        <f t="shared" si="4"/>
        <v>6</v>
      </c>
    </row>
    <row r="303" spans="1:11" x14ac:dyDescent="0.25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1</v>
      </c>
      <c r="I303">
        <v>0</v>
      </c>
      <c r="K303">
        <f t="shared" si="4"/>
        <v>5</v>
      </c>
    </row>
    <row r="304" spans="1:11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K304">
        <f t="shared" si="4"/>
        <v>9</v>
      </c>
    </row>
    <row r="305" spans="1:1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K305">
        <f t="shared" si="4"/>
        <v>0</v>
      </c>
    </row>
    <row r="306" spans="1:1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K306">
        <f t="shared" si="4"/>
        <v>0</v>
      </c>
    </row>
    <row r="307" spans="1:1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K307">
        <f t="shared" si="4"/>
        <v>0</v>
      </c>
    </row>
    <row r="308" spans="1:11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K308">
        <f t="shared" si="4"/>
        <v>0</v>
      </c>
    </row>
    <row r="309" spans="1:11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K309">
        <f t="shared" si="4"/>
        <v>9</v>
      </c>
    </row>
    <row r="310" spans="1:11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K310">
        <f t="shared" si="4"/>
        <v>9</v>
      </c>
    </row>
    <row r="311" spans="1:11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K311">
        <f t="shared" si="4"/>
        <v>0</v>
      </c>
    </row>
    <row r="312" spans="1:11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</v>
      </c>
      <c r="I312">
        <v>1</v>
      </c>
      <c r="K312">
        <f t="shared" si="4"/>
        <v>6</v>
      </c>
    </row>
    <row r="313" spans="1:11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K313">
        <f t="shared" si="4"/>
        <v>9</v>
      </c>
    </row>
    <row r="314" spans="1:1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K314">
        <f t="shared" si="4"/>
        <v>0</v>
      </c>
    </row>
    <row r="315" spans="1:11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K315">
        <f t="shared" si="4"/>
        <v>9</v>
      </c>
    </row>
    <row r="316" spans="1:1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K316">
        <f t="shared" si="4"/>
        <v>0</v>
      </c>
    </row>
    <row r="317" spans="1:11" x14ac:dyDescent="0.25">
      <c r="A317">
        <v>0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1</v>
      </c>
      <c r="I317">
        <v>0</v>
      </c>
      <c r="K317">
        <f t="shared" si="4"/>
        <v>4</v>
      </c>
    </row>
    <row r="318" spans="1:11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K318">
        <f t="shared" si="4"/>
        <v>9</v>
      </c>
    </row>
    <row r="319" spans="1:11" x14ac:dyDescent="0.25">
      <c r="A319">
        <v>1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K319">
        <f t="shared" si="4"/>
        <v>8</v>
      </c>
    </row>
    <row r="320" spans="1:1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K320">
        <f t="shared" si="4"/>
        <v>0</v>
      </c>
    </row>
    <row r="321" spans="1:1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K321">
        <f t="shared" si="4"/>
        <v>0</v>
      </c>
    </row>
    <row r="322" spans="1:11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K322">
        <f t="shared" si="4"/>
        <v>0</v>
      </c>
    </row>
    <row r="323" spans="1:1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>
        <f t="shared" ref="K323:K386" si="5">(SUM(A323:I323))</f>
        <v>0</v>
      </c>
    </row>
    <row r="324" spans="1:11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K324">
        <f t="shared" si="5"/>
        <v>8</v>
      </c>
    </row>
    <row r="325" spans="1:11" x14ac:dyDescent="0.25">
      <c r="A325">
        <v>1</v>
      </c>
      <c r="B325">
        <v>0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K325">
        <f t="shared" si="5"/>
        <v>8</v>
      </c>
    </row>
    <row r="326" spans="1:1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K326">
        <f t="shared" si="5"/>
        <v>0</v>
      </c>
    </row>
    <row r="327" spans="1:1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K327">
        <f t="shared" si="5"/>
        <v>1</v>
      </c>
    </row>
    <row r="328" spans="1:1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K328">
        <f t="shared" si="5"/>
        <v>0</v>
      </c>
    </row>
    <row r="329" spans="1:1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K329">
        <f t="shared" si="5"/>
        <v>0</v>
      </c>
    </row>
    <row r="330" spans="1:11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K330">
        <f t="shared" si="5"/>
        <v>0</v>
      </c>
    </row>
    <row r="331" spans="1:1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K331">
        <f t="shared" si="5"/>
        <v>0</v>
      </c>
    </row>
    <row r="332" spans="1:1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K332">
        <f t="shared" si="5"/>
        <v>0</v>
      </c>
    </row>
    <row r="333" spans="1:1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K333">
        <f t="shared" si="5"/>
        <v>0</v>
      </c>
    </row>
    <row r="334" spans="1:1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K334">
        <f t="shared" si="5"/>
        <v>0</v>
      </c>
    </row>
    <row r="335" spans="1:11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K335">
        <f t="shared" si="5"/>
        <v>2</v>
      </c>
    </row>
    <row r="336" spans="1:1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K336">
        <f t="shared" si="5"/>
        <v>0</v>
      </c>
    </row>
    <row r="337" spans="1:1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K337">
        <f t="shared" si="5"/>
        <v>0</v>
      </c>
    </row>
    <row r="338" spans="1:11" x14ac:dyDescent="0.2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K338">
        <f t="shared" si="5"/>
        <v>2</v>
      </c>
    </row>
    <row r="339" spans="1:11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K339">
        <f t="shared" si="5"/>
        <v>9</v>
      </c>
    </row>
    <row r="340" spans="1:1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K340">
        <f t="shared" si="5"/>
        <v>0</v>
      </c>
    </row>
    <row r="341" spans="1:1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K341">
        <f t="shared" si="5"/>
        <v>0</v>
      </c>
    </row>
    <row r="342" spans="1:1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K342">
        <f t="shared" si="5"/>
        <v>0</v>
      </c>
    </row>
    <row r="343" spans="1:11" x14ac:dyDescent="0.25">
      <c r="A343">
        <v>0</v>
      </c>
      <c r="B343">
        <v>0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1</v>
      </c>
      <c r="I343">
        <v>0</v>
      </c>
      <c r="K343">
        <f t="shared" si="5"/>
        <v>4</v>
      </c>
    </row>
    <row r="344" spans="1:11" x14ac:dyDescent="0.25">
      <c r="A344">
        <v>1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K344">
        <f t="shared" si="5"/>
        <v>8</v>
      </c>
    </row>
    <row r="345" spans="1:1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K345">
        <f t="shared" si="5"/>
        <v>0</v>
      </c>
    </row>
    <row r="346" spans="1:1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K346">
        <f t="shared" si="5"/>
        <v>2</v>
      </c>
    </row>
    <row r="347" spans="1:11" x14ac:dyDescent="0.25">
      <c r="A347">
        <v>0</v>
      </c>
      <c r="B347">
        <v>0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K347">
        <f t="shared" si="5"/>
        <v>6</v>
      </c>
    </row>
    <row r="348" spans="1:11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K348">
        <f t="shared" si="5"/>
        <v>9</v>
      </c>
    </row>
    <row r="349" spans="1:11" x14ac:dyDescent="0.2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K349">
        <f t="shared" si="5"/>
        <v>1</v>
      </c>
    </row>
    <row r="350" spans="1:1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K350">
        <f t="shared" si="5"/>
        <v>0</v>
      </c>
    </row>
    <row r="351" spans="1:1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K351">
        <f t="shared" si="5"/>
        <v>0</v>
      </c>
    </row>
    <row r="352" spans="1:11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K352">
        <f t="shared" si="5"/>
        <v>9</v>
      </c>
    </row>
    <row r="353" spans="1:1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K353">
        <f t="shared" si="5"/>
        <v>0</v>
      </c>
    </row>
    <row r="354" spans="1:11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K354">
        <f t="shared" si="5"/>
        <v>9</v>
      </c>
    </row>
    <row r="355" spans="1:11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K355">
        <f t="shared" si="5"/>
        <v>9</v>
      </c>
    </row>
    <row r="356" spans="1:1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K356">
        <f t="shared" si="5"/>
        <v>0</v>
      </c>
    </row>
    <row r="357" spans="1:1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K357">
        <f t="shared" si="5"/>
        <v>0</v>
      </c>
    </row>
    <row r="358" spans="1:1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K358">
        <f t="shared" si="5"/>
        <v>0</v>
      </c>
    </row>
    <row r="359" spans="1:1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K359">
        <f t="shared" si="5"/>
        <v>0</v>
      </c>
    </row>
    <row r="360" spans="1:11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K360">
        <f t="shared" si="5"/>
        <v>9</v>
      </c>
    </row>
    <row r="361" spans="1:11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K361">
        <f t="shared" si="5"/>
        <v>9</v>
      </c>
    </row>
    <row r="362" spans="1:1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K362">
        <f t="shared" si="5"/>
        <v>0</v>
      </c>
    </row>
    <row r="363" spans="1:1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K363">
        <f t="shared" si="5"/>
        <v>0</v>
      </c>
    </row>
    <row r="364" spans="1:1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K364">
        <f t="shared" si="5"/>
        <v>0</v>
      </c>
    </row>
    <row r="365" spans="1:1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K365">
        <f t="shared" si="5"/>
        <v>0</v>
      </c>
    </row>
    <row r="366" spans="1:11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K366">
        <f t="shared" si="5"/>
        <v>9</v>
      </c>
    </row>
    <row r="367" spans="1:1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K367">
        <f t="shared" si="5"/>
        <v>0</v>
      </c>
    </row>
    <row r="368" spans="1:11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K368">
        <f t="shared" si="5"/>
        <v>0</v>
      </c>
    </row>
    <row r="369" spans="1:11" x14ac:dyDescent="0.25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K369">
        <f t="shared" si="5"/>
        <v>8</v>
      </c>
    </row>
    <row r="370" spans="1:11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K370">
        <f t="shared" si="5"/>
        <v>0</v>
      </c>
    </row>
    <row r="371" spans="1:11" x14ac:dyDescent="0.25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0</v>
      </c>
      <c r="K371">
        <f t="shared" si="5"/>
        <v>5</v>
      </c>
    </row>
    <row r="372" spans="1:11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K372">
        <f t="shared" si="5"/>
        <v>0</v>
      </c>
    </row>
    <row r="373" spans="1:11" x14ac:dyDescent="0.25">
      <c r="A373">
        <v>0</v>
      </c>
      <c r="B373">
        <v>1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K373">
        <f t="shared" si="5"/>
        <v>3</v>
      </c>
    </row>
    <row r="374" spans="1:11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K374">
        <f t="shared" si="5"/>
        <v>9</v>
      </c>
    </row>
    <row r="375" spans="1:11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K375">
        <f t="shared" si="5"/>
        <v>0</v>
      </c>
    </row>
    <row r="376" spans="1:11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K376">
        <f t="shared" si="5"/>
        <v>0</v>
      </c>
    </row>
    <row r="377" spans="1:11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K377">
        <f t="shared" si="5"/>
        <v>9</v>
      </c>
    </row>
    <row r="378" spans="1:11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K378">
        <f t="shared" si="5"/>
        <v>0</v>
      </c>
    </row>
    <row r="379" spans="1:11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K379">
        <f t="shared" si="5"/>
        <v>0</v>
      </c>
    </row>
    <row r="380" spans="1:11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K380">
        <f t="shared" si="5"/>
        <v>0</v>
      </c>
    </row>
    <row r="381" spans="1:11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K381">
        <f t="shared" si="5"/>
        <v>0</v>
      </c>
    </row>
    <row r="382" spans="1:11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K382">
        <f t="shared" si="5"/>
        <v>1</v>
      </c>
    </row>
    <row r="383" spans="1:11" x14ac:dyDescent="0.25">
      <c r="A383">
        <v>0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1</v>
      </c>
      <c r="K383">
        <f t="shared" si="5"/>
        <v>4</v>
      </c>
    </row>
    <row r="384" spans="1:11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K384">
        <f t="shared" si="5"/>
        <v>0</v>
      </c>
    </row>
    <row r="385" spans="1:11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K385">
        <f t="shared" si="5"/>
        <v>0</v>
      </c>
    </row>
    <row r="386" spans="1:11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K386">
        <f t="shared" si="5"/>
        <v>0</v>
      </c>
    </row>
    <row r="387" spans="1:11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K387">
        <f t="shared" ref="K387:K450" si="6">(SUM(A387:I387))</f>
        <v>0</v>
      </c>
    </row>
    <row r="388" spans="1:11" x14ac:dyDescent="0.2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K388">
        <f t="shared" si="6"/>
        <v>2</v>
      </c>
    </row>
    <row r="389" spans="1:11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K389">
        <f t="shared" si="6"/>
        <v>0</v>
      </c>
    </row>
    <row r="390" spans="1:11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K390">
        <f t="shared" si="6"/>
        <v>0</v>
      </c>
    </row>
    <row r="391" spans="1:11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K391">
        <f t="shared" si="6"/>
        <v>1</v>
      </c>
    </row>
    <row r="392" spans="1:11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K392">
        <f t="shared" si="6"/>
        <v>9</v>
      </c>
    </row>
    <row r="393" spans="1:11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K393">
        <f t="shared" si="6"/>
        <v>9</v>
      </c>
    </row>
    <row r="394" spans="1:11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K394">
        <f t="shared" si="6"/>
        <v>0</v>
      </c>
    </row>
    <row r="395" spans="1:11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K395">
        <f t="shared" si="6"/>
        <v>0</v>
      </c>
    </row>
    <row r="396" spans="1:11" x14ac:dyDescent="0.25">
      <c r="A396">
        <v>0</v>
      </c>
      <c r="B396">
        <v>0</v>
      </c>
      <c r="C396">
        <v>1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0</v>
      </c>
      <c r="K396">
        <f t="shared" si="6"/>
        <v>4</v>
      </c>
    </row>
    <row r="397" spans="1:11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K397">
        <f t="shared" si="6"/>
        <v>0</v>
      </c>
    </row>
    <row r="398" spans="1:11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K398">
        <f t="shared" si="6"/>
        <v>0</v>
      </c>
    </row>
    <row r="399" spans="1:11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K399">
        <f t="shared" si="6"/>
        <v>0</v>
      </c>
    </row>
    <row r="400" spans="1:11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K400">
        <f t="shared" si="6"/>
        <v>0</v>
      </c>
    </row>
    <row r="401" spans="1:11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K401">
        <f t="shared" si="6"/>
        <v>1</v>
      </c>
    </row>
    <row r="402" spans="1:11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K402">
        <f t="shared" si="6"/>
        <v>0</v>
      </c>
    </row>
    <row r="403" spans="1:11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K403">
        <f t="shared" si="6"/>
        <v>0</v>
      </c>
    </row>
    <row r="404" spans="1:11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K404">
        <f t="shared" si="6"/>
        <v>0</v>
      </c>
    </row>
    <row r="405" spans="1:11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K405">
        <f t="shared" si="6"/>
        <v>9</v>
      </c>
    </row>
    <row r="406" spans="1:11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K406">
        <f t="shared" si="6"/>
        <v>0</v>
      </c>
    </row>
    <row r="407" spans="1:11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K407">
        <f t="shared" si="6"/>
        <v>0</v>
      </c>
    </row>
    <row r="408" spans="1:11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K408">
        <f t="shared" si="6"/>
        <v>0</v>
      </c>
    </row>
    <row r="409" spans="1:11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K409">
        <f t="shared" si="6"/>
        <v>0</v>
      </c>
    </row>
    <row r="410" spans="1:11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K410">
        <f t="shared" si="6"/>
        <v>0</v>
      </c>
    </row>
    <row r="411" spans="1:11" x14ac:dyDescent="0.25">
      <c r="A411">
        <v>0</v>
      </c>
      <c r="B411">
        <v>1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1</v>
      </c>
      <c r="I411">
        <v>1</v>
      </c>
      <c r="K411">
        <f t="shared" si="6"/>
        <v>6</v>
      </c>
    </row>
    <row r="412" spans="1:11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K412">
        <f t="shared" si="6"/>
        <v>0</v>
      </c>
    </row>
    <row r="413" spans="1:11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K413">
        <f t="shared" si="6"/>
        <v>0</v>
      </c>
    </row>
    <row r="414" spans="1:11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K414">
        <f t="shared" si="6"/>
        <v>0</v>
      </c>
    </row>
    <row r="415" spans="1:11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K415">
        <f t="shared" si="6"/>
        <v>0</v>
      </c>
    </row>
    <row r="416" spans="1:11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K416">
        <f t="shared" si="6"/>
        <v>0</v>
      </c>
    </row>
    <row r="417" spans="1:11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K417">
        <f t="shared" si="6"/>
        <v>0</v>
      </c>
    </row>
    <row r="418" spans="1:11" x14ac:dyDescent="0.25">
      <c r="A418">
        <v>0</v>
      </c>
      <c r="B418">
        <v>0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K418">
        <f t="shared" si="6"/>
        <v>2</v>
      </c>
    </row>
    <row r="419" spans="1:11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K419">
        <f t="shared" si="6"/>
        <v>0</v>
      </c>
    </row>
    <row r="420" spans="1:11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K420">
        <f t="shared" si="6"/>
        <v>0</v>
      </c>
    </row>
    <row r="421" spans="1:11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K421">
        <f t="shared" si="6"/>
        <v>0</v>
      </c>
    </row>
    <row r="422" spans="1:11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K422">
        <f t="shared" si="6"/>
        <v>0</v>
      </c>
    </row>
    <row r="423" spans="1:11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K423">
        <f t="shared" si="6"/>
        <v>0</v>
      </c>
    </row>
    <row r="424" spans="1:11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K424">
        <f t="shared" si="6"/>
        <v>0</v>
      </c>
    </row>
    <row r="425" spans="1:11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K425">
        <f t="shared" si="6"/>
        <v>0</v>
      </c>
    </row>
    <row r="426" spans="1:11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K426">
        <f t="shared" si="6"/>
        <v>0</v>
      </c>
    </row>
    <row r="427" spans="1:11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K427">
        <f t="shared" si="6"/>
        <v>0</v>
      </c>
    </row>
    <row r="428" spans="1:11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K428">
        <f t="shared" si="6"/>
        <v>0</v>
      </c>
    </row>
    <row r="429" spans="1:11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K429">
        <f t="shared" si="6"/>
        <v>0</v>
      </c>
    </row>
    <row r="430" spans="1:11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K430">
        <f t="shared" si="6"/>
        <v>0</v>
      </c>
    </row>
    <row r="431" spans="1:11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K431">
        <f t="shared" si="6"/>
        <v>1</v>
      </c>
    </row>
    <row r="432" spans="1:11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K432">
        <f t="shared" si="6"/>
        <v>0</v>
      </c>
    </row>
    <row r="433" spans="1:11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K433">
        <f t="shared" si="6"/>
        <v>0</v>
      </c>
    </row>
    <row r="434" spans="1:11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K434">
        <f t="shared" si="6"/>
        <v>0</v>
      </c>
    </row>
    <row r="435" spans="1:11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K435">
        <f t="shared" si="6"/>
        <v>0</v>
      </c>
    </row>
    <row r="436" spans="1:11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K436">
        <f t="shared" si="6"/>
        <v>0</v>
      </c>
    </row>
    <row r="437" spans="1:11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K437">
        <f t="shared" si="6"/>
        <v>0</v>
      </c>
    </row>
    <row r="438" spans="1:11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K438">
        <f t="shared" si="6"/>
        <v>1</v>
      </c>
    </row>
    <row r="439" spans="1:11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K439">
        <f t="shared" si="6"/>
        <v>0</v>
      </c>
    </row>
    <row r="440" spans="1:11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K440">
        <f t="shared" si="6"/>
        <v>0</v>
      </c>
    </row>
    <row r="441" spans="1:11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K441">
        <f t="shared" si="6"/>
        <v>0</v>
      </c>
    </row>
    <row r="442" spans="1:11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K442">
        <f t="shared" si="6"/>
        <v>0</v>
      </c>
    </row>
    <row r="443" spans="1:11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K443">
        <f t="shared" si="6"/>
        <v>0</v>
      </c>
    </row>
    <row r="444" spans="1:11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K444">
        <f t="shared" si="6"/>
        <v>0</v>
      </c>
    </row>
    <row r="445" spans="1:11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K445">
        <f t="shared" si="6"/>
        <v>0</v>
      </c>
    </row>
    <row r="446" spans="1:11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K446">
        <f t="shared" si="6"/>
        <v>0</v>
      </c>
    </row>
    <row r="447" spans="1:11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K447">
        <f t="shared" si="6"/>
        <v>0</v>
      </c>
    </row>
    <row r="448" spans="1:11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K448">
        <f t="shared" si="6"/>
        <v>0</v>
      </c>
    </row>
    <row r="449" spans="1:11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K449">
        <f t="shared" si="6"/>
        <v>0</v>
      </c>
    </row>
    <row r="450" spans="1:11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K450">
        <f t="shared" si="6"/>
        <v>0</v>
      </c>
    </row>
    <row r="451" spans="1:11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K451">
        <f t="shared" ref="K451:K452" si="7">(SUM(A451:I451))</f>
        <v>0</v>
      </c>
    </row>
    <row r="452" spans="1:11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K452">
        <f t="shared" si="7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D238-D3C2-46E7-AB7A-AD3ECD83079A}">
  <dimension ref="E5:P461"/>
  <sheetViews>
    <sheetView workbookViewId="0">
      <selection activeCell="E10" sqref="E10:P461"/>
    </sheetView>
  </sheetViews>
  <sheetFormatPr defaultRowHeight="15" x14ac:dyDescent="0.25"/>
  <sheetData>
    <row r="5" spans="5:16" x14ac:dyDescent="0.25">
      <c r="E5">
        <v>111</v>
      </c>
      <c r="F5">
        <v>146</v>
      </c>
      <c r="G5">
        <v>160</v>
      </c>
      <c r="H5">
        <v>152</v>
      </c>
      <c r="I5">
        <v>162</v>
      </c>
      <c r="J5">
        <v>144</v>
      </c>
      <c r="K5">
        <v>98</v>
      </c>
      <c r="L5">
        <v>138</v>
      </c>
      <c r="M5">
        <v>160</v>
      </c>
    </row>
    <row r="7" spans="5:16" x14ac:dyDescent="0.25">
      <c r="E7" t="s">
        <v>60</v>
      </c>
      <c r="F7" t="s">
        <v>61</v>
      </c>
      <c r="G7" t="s">
        <v>41</v>
      </c>
      <c r="H7" t="s">
        <v>60</v>
      </c>
      <c r="I7" t="s">
        <v>61</v>
      </c>
      <c r="J7" t="s">
        <v>41</v>
      </c>
      <c r="K7" t="s">
        <v>60</v>
      </c>
      <c r="L7" t="s">
        <v>61</v>
      </c>
      <c r="M7" t="s">
        <v>41</v>
      </c>
    </row>
    <row r="8" spans="5:16" x14ac:dyDescent="0.25">
      <c r="E8" t="s">
        <v>6</v>
      </c>
      <c r="F8" t="s">
        <v>6</v>
      </c>
      <c r="G8" t="s">
        <v>6</v>
      </c>
      <c r="H8" t="s">
        <v>14</v>
      </c>
      <c r="I8" t="s">
        <v>14</v>
      </c>
      <c r="J8" t="s">
        <v>14</v>
      </c>
      <c r="K8" t="s">
        <v>13</v>
      </c>
      <c r="L8" t="s">
        <v>13</v>
      </c>
      <c r="M8" t="s">
        <v>13</v>
      </c>
    </row>
    <row r="9" spans="5:16" x14ac:dyDescent="0.25">
      <c r="E9" t="s">
        <v>96</v>
      </c>
      <c r="F9" t="s">
        <v>96</v>
      </c>
      <c r="G9" t="s">
        <v>96</v>
      </c>
      <c r="H9" t="s">
        <v>96</v>
      </c>
      <c r="I9" t="s">
        <v>96</v>
      </c>
      <c r="J9" t="s">
        <v>96</v>
      </c>
      <c r="K9" t="s">
        <v>96</v>
      </c>
      <c r="L9" t="s">
        <v>96</v>
      </c>
      <c r="M9" t="s">
        <v>96</v>
      </c>
    </row>
    <row r="10" spans="5:16" x14ac:dyDescent="0.25">
      <c r="E10" t="s">
        <v>113</v>
      </c>
      <c r="F10" t="s">
        <v>114</v>
      </c>
      <c r="G10" t="s">
        <v>115</v>
      </c>
      <c r="H10" t="s">
        <v>116</v>
      </c>
      <c r="I10" t="s">
        <v>117</v>
      </c>
      <c r="J10" t="s">
        <v>118</v>
      </c>
      <c r="K10" t="s">
        <v>119</v>
      </c>
      <c r="L10" t="s">
        <v>120</v>
      </c>
      <c r="M10" t="s">
        <v>121</v>
      </c>
      <c r="N10" t="s">
        <v>122</v>
      </c>
      <c r="O10" t="s">
        <v>123</v>
      </c>
      <c r="P10" t="s">
        <v>124</v>
      </c>
    </row>
    <row r="11" spans="5:16" x14ac:dyDescent="0.25"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5:16" x14ac:dyDescent="0.25"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</row>
    <row r="13" spans="5:16" x14ac:dyDescent="0.25"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5:16" x14ac:dyDescent="0.25"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5:16" x14ac:dyDescent="0.25"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5:16" x14ac:dyDescent="0.25"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5:16" x14ac:dyDescent="0.25"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5:16" x14ac:dyDescent="0.25"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5:16" x14ac:dyDescent="0.25"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5:16" x14ac:dyDescent="0.25"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5:16" x14ac:dyDescent="0.25"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5:16" x14ac:dyDescent="0.25"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5:16" x14ac:dyDescent="0.25"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5:16" x14ac:dyDescent="0.25"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5:16" x14ac:dyDescent="0.25"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5:16" x14ac:dyDescent="0.25"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</row>
    <row r="27" spans="5:16" x14ac:dyDescent="0.25"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</row>
    <row r="28" spans="5:16" x14ac:dyDescent="0.25"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5:16" x14ac:dyDescent="0.25"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</row>
    <row r="30" spans="5:16" x14ac:dyDescent="0.25"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</row>
    <row r="31" spans="5:16" x14ac:dyDescent="0.25"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5:16" x14ac:dyDescent="0.25"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5:16" x14ac:dyDescent="0.25"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5:16" x14ac:dyDescent="0.25"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5:16" x14ac:dyDescent="0.25">
      <c r="E35">
        <v>0</v>
      </c>
      <c r="F35">
        <v>0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1</v>
      </c>
    </row>
    <row r="36" spans="5:16" x14ac:dyDescent="0.25"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</row>
    <row r="37" spans="5:16" x14ac:dyDescent="0.25"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5:16" x14ac:dyDescent="0.25"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5:16" x14ac:dyDescent="0.25"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5:16" x14ac:dyDescent="0.25"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</row>
    <row r="41" spans="5:16" x14ac:dyDescent="0.25"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1</v>
      </c>
      <c r="N41">
        <v>1</v>
      </c>
      <c r="O41">
        <v>1</v>
      </c>
      <c r="P41">
        <v>1</v>
      </c>
    </row>
    <row r="42" spans="5:16" x14ac:dyDescent="0.25"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5:16" x14ac:dyDescent="0.25"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5:16" x14ac:dyDescent="0.25"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</row>
    <row r="45" spans="5:16" x14ac:dyDescent="0.25"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5:16" x14ac:dyDescent="0.25"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5:16" x14ac:dyDescent="0.25"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5:16" x14ac:dyDescent="0.25"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</row>
    <row r="49" spans="5:16" x14ac:dyDescent="0.25"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</row>
    <row r="50" spans="5:16" x14ac:dyDescent="0.25"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</row>
    <row r="51" spans="5:16" x14ac:dyDescent="0.25"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5:16" x14ac:dyDescent="0.25"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1</v>
      </c>
    </row>
    <row r="53" spans="5:16" x14ac:dyDescent="0.25">
      <c r="E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</row>
    <row r="54" spans="5:16" x14ac:dyDescent="0.25"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5:16" x14ac:dyDescent="0.25"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</row>
    <row r="56" spans="5:16" x14ac:dyDescent="0.25"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</row>
    <row r="57" spans="5:16" x14ac:dyDescent="0.25"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</row>
    <row r="58" spans="5:16" x14ac:dyDescent="0.25"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5:16" x14ac:dyDescent="0.25"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</row>
    <row r="60" spans="5:16" x14ac:dyDescent="0.25"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5:16" x14ac:dyDescent="0.25"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5:16" x14ac:dyDescent="0.25"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</row>
    <row r="63" spans="5:16" x14ac:dyDescent="0.25">
      <c r="E63">
        <v>1</v>
      </c>
      <c r="F63">
        <v>1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</row>
    <row r="64" spans="5:16" x14ac:dyDescent="0.25"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5:16" x14ac:dyDescent="0.25">
      <c r="E65">
        <v>0</v>
      </c>
      <c r="F65">
        <v>0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</row>
    <row r="66" spans="5:16" x14ac:dyDescent="0.25"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</row>
    <row r="67" spans="5:16" x14ac:dyDescent="0.25"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</row>
    <row r="68" spans="5:16" x14ac:dyDescent="0.25"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</row>
    <row r="69" spans="5:16" x14ac:dyDescent="0.25"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</row>
    <row r="70" spans="5:16" x14ac:dyDescent="0.25"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5:16" x14ac:dyDescent="0.25"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5:16" x14ac:dyDescent="0.25"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5:16" x14ac:dyDescent="0.25"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5:16" x14ac:dyDescent="0.25"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5:16" x14ac:dyDescent="0.25">
      <c r="E75">
        <v>0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1</v>
      </c>
      <c r="O75">
        <v>1</v>
      </c>
      <c r="P75">
        <v>1</v>
      </c>
    </row>
    <row r="76" spans="5:16" x14ac:dyDescent="0.25"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</row>
    <row r="77" spans="5:16" x14ac:dyDescent="0.25"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</row>
    <row r="78" spans="5:16" x14ac:dyDescent="0.25"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5:16" x14ac:dyDescent="0.25">
      <c r="E79">
        <v>0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</row>
    <row r="80" spans="5:16" x14ac:dyDescent="0.25"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</row>
    <row r="81" spans="5:16" x14ac:dyDescent="0.25"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</row>
    <row r="82" spans="5:16" x14ac:dyDescent="0.25"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5:16" x14ac:dyDescent="0.25"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5:16" x14ac:dyDescent="0.25"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</row>
    <row r="85" spans="5:16" x14ac:dyDescent="0.25"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5:16" x14ac:dyDescent="0.25"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5:16" x14ac:dyDescent="0.25"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</row>
    <row r="88" spans="5:16" x14ac:dyDescent="0.25"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5:16" x14ac:dyDescent="0.25"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0</v>
      </c>
      <c r="O89">
        <v>1</v>
      </c>
      <c r="P89">
        <v>1</v>
      </c>
    </row>
    <row r="90" spans="5:16" x14ac:dyDescent="0.25"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5:16" x14ac:dyDescent="0.25"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</row>
    <row r="92" spans="5:16" x14ac:dyDescent="0.25"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  <c r="N92">
        <v>1</v>
      </c>
      <c r="O92">
        <v>1</v>
      </c>
      <c r="P92">
        <v>1</v>
      </c>
    </row>
    <row r="93" spans="5:16" x14ac:dyDescent="0.25"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5:16" x14ac:dyDescent="0.25"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5:16" x14ac:dyDescent="0.25"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</row>
    <row r="96" spans="5:16" x14ac:dyDescent="0.25">
      <c r="E96">
        <v>0</v>
      </c>
      <c r="F96">
        <v>1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</row>
    <row r="97" spans="5:16" x14ac:dyDescent="0.25"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</row>
    <row r="98" spans="5:16" x14ac:dyDescent="0.25"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</row>
    <row r="99" spans="5:16" x14ac:dyDescent="0.25">
      <c r="E99">
        <v>0</v>
      </c>
      <c r="F99">
        <v>1</v>
      </c>
      <c r="G99">
        <v>0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1</v>
      </c>
    </row>
    <row r="100" spans="5:16" x14ac:dyDescent="0.25"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</row>
    <row r="101" spans="5:16" x14ac:dyDescent="0.25"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</row>
    <row r="102" spans="5:16" x14ac:dyDescent="0.25"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</row>
    <row r="103" spans="5:16" x14ac:dyDescent="0.25"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</row>
    <row r="104" spans="5:16" x14ac:dyDescent="0.25"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5:16" x14ac:dyDescent="0.25"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1</v>
      </c>
    </row>
    <row r="106" spans="5:16" x14ac:dyDescent="0.25"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</row>
    <row r="107" spans="5:16" x14ac:dyDescent="0.25"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</row>
    <row r="108" spans="5:16" x14ac:dyDescent="0.25"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5:16" x14ac:dyDescent="0.25"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5:16" x14ac:dyDescent="0.25">
      <c r="E110">
        <v>0</v>
      </c>
      <c r="F110">
        <v>0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</row>
    <row r="111" spans="5:16" x14ac:dyDescent="0.25"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</row>
    <row r="112" spans="5:16" x14ac:dyDescent="0.25"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5:16" x14ac:dyDescent="0.25"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5:16" x14ac:dyDescent="0.25"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5:16" x14ac:dyDescent="0.25"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</row>
    <row r="116" spans="5:16" x14ac:dyDescent="0.25"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</row>
    <row r="117" spans="5:16" x14ac:dyDescent="0.25"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5:16" x14ac:dyDescent="0.25"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</row>
    <row r="119" spans="5:16" x14ac:dyDescent="0.25"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5:16" x14ac:dyDescent="0.25"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5:16" x14ac:dyDescent="0.25"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5:16" x14ac:dyDescent="0.25"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5:16" x14ac:dyDescent="0.25"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</row>
    <row r="124" spans="5:16" x14ac:dyDescent="0.25"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</row>
    <row r="125" spans="5:16" x14ac:dyDescent="0.25"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</row>
    <row r="126" spans="5:16" x14ac:dyDescent="0.25"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5:16" x14ac:dyDescent="0.25"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5:16" x14ac:dyDescent="0.25">
      <c r="E128">
        <v>0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</row>
    <row r="129" spans="5:16" x14ac:dyDescent="0.25"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5:16" x14ac:dyDescent="0.25"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5:16" x14ac:dyDescent="0.25"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5:16" x14ac:dyDescent="0.25"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5:16" x14ac:dyDescent="0.25"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</row>
    <row r="134" spans="5:16" x14ac:dyDescent="0.25">
      <c r="E134">
        <v>0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</row>
    <row r="135" spans="5:16" x14ac:dyDescent="0.25">
      <c r="E135">
        <v>0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</row>
    <row r="136" spans="5:16" x14ac:dyDescent="0.25"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5:16" x14ac:dyDescent="0.25"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</row>
    <row r="138" spans="5:16" x14ac:dyDescent="0.25"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5:16" x14ac:dyDescent="0.25"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5:16" x14ac:dyDescent="0.25"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</row>
    <row r="141" spans="5:16" x14ac:dyDescent="0.25"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</row>
    <row r="142" spans="5:16" x14ac:dyDescent="0.25"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5:16" x14ac:dyDescent="0.25">
      <c r="E143">
        <v>0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1</v>
      </c>
    </row>
    <row r="144" spans="5:16" x14ac:dyDescent="0.25"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</row>
    <row r="145" spans="5:16" x14ac:dyDescent="0.25"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</row>
    <row r="146" spans="5:16" x14ac:dyDescent="0.25"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1</v>
      </c>
    </row>
    <row r="147" spans="5:16" x14ac:dyDescent="0.25">
      <c r="E147">
        <v>0</v>
      </c>
      <c r="F147">
        <v>1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</row>
    <row r="148" spans="5:16" x14ac:dyDescent="0.25"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</row>
    <row r="149" spans="5:16" x14ac:dyDescent="0.25"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5:16" x14ac:dyDescent="0.25"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5:16" x14ac:dyDescent="0.25">
      <c r="E151">
        <v>0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</row>
    <row r="152" spans="5:16" x14ac:dyDescent="0.25"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</row>
    <row r="153" spans="5:16" x14ac:dyDescent="0.25"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</row>
    <row r="154" spans="5:16" x14ac:dyDescent="0.25"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</row>
    <row r="155" spans="5:16" x14ac:dyDescent="0.25"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5:16" x14ac:dyDescent="0.25"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5:16" x14ac:dyDescent="0.25"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</row>
    <row r="158" spans="5:16" x14ac:dyDescent="0.25"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</row>
    <row r="159" spans="5:16" x14ac:dyDescent="0.25"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5:16" x14ac:dyDescent="0.25"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5:16" x14ac:dyDescent="0.25"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5:16" x14ac:dyDescent="0.25"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5:16" x14ac:dyDescent="0.25"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</row>
    <row r="164" spans="5:16" x14ac:dyDescent="0.25"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5:16" x14ac:dyDescent="0.25"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</row>
    <row r="166" spans="5:16" x14ac:dyDescent="0.25"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</row>
    <row r="167" spans="5:16" x14ac:dyDescent="0.25"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</row>
    <row r="168" spans="5:16" x14ac:dyDescent="0.25"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5:16" x14ac:dyDescent="0.25"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</row>
    <row r="170" spans="5:16" x14ac:dyDescent="0.25"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</row>
    <row r="171" spans="5:16" x14ac:dyDescent="0.25"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</row>
    <row r="172" spans="5:16" x14ac:dyDescent="0.25"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5:16" x14ac:dyDescent="0.25"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5:16" x14ac:dyDescent="0.25"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5:16" x14ac:dyDescent="0.25"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</row>
    <row r="176" spans="5:16" x14ac:dyDescent="0.25"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5:16" x14ac:dyDescent="0.25"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1</v>
      </c>
    </row>
    <row r="178" spans="5:16" x14ac:dyDescent="0.25"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5:16" x14ac:dyDescent="0.25"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5:16" x14ac:dyDescent="0.25"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1</v>
      </c>
    </row>
    <row r="181" spans="5:16" x14ac:dyDescent="0.25"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5:16" x14ac:dyDescent="0.25"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5:16" x14ac:dyDescent="0.25"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5:16" x14ac:dyDescent="0.25"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5:16" x14ac:dyDescent="0.25"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</row>
    <row r="186" spans="5:16" x14ac:dyDescent="0.25"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</row>
    <row r="187" spans="5:16" x14ac:dyDescent="0.25"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</row>
    <row r="188" spans="5:16" x14ac:dyDescent="0.25"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5:16" x14ac:dyDescent="0.25"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</row>
    <row r="190" spans="5:16" x14ac:dyDescent="0.25">
      <c r="E190">
        <v>0</v>
      </c>
      <c r="F190">
        <v>1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</row>
    <row r="191" spans="5:16" x14ac:dyDescent="0.25"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</row>
    <row r="192" spans="5:16" x14ac:dyDescent="0.25"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5:16" x14ac:dyDescent="0.25">
      <c r="E193">
        <v>1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</row>
    <row r="194" spans="5:16" x14ac:dyDescent="0.25"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5:16" x14ac:dyDescent="0.25"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5:16" x14ac:dyDescent="0.25"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5:16" x14ac:dyDescent="0.25"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1</v>
      </c>
      <c r="P197">
        <v>1</v>
      </c>
    </row>
    <row r="198" spans="5:16" x14ac:dyDescent="0.25"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</row>
    <row r="199" spans="5:16" x14ac:dyDescent="0.25"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</row>
    <row r="200" spans="5:16" x14ac:dyDescent="0.25"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1</v>
      </c>
    </row>
    <row r="201" spans="5:16" x14ac:dyDescent="0.25"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5:16" x14ac:dyDescent="0.25"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</row>
    <row r="203" spans="5:16" x14ac:dyDescent="0.25"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</row>
    <row r="204" spans="5:16" x14ac:dyDescent="0.25"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1</v>
      </c>
    </row>
    <row r="205" spans="5:16" x14ac:dyDescent="0.25"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</row>
    <row r="206" spans="5:16" x14ac:dyDescent="0.25"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</row>
    <row r="207" spans="5:16" x14ac:dyDescent="0.25"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</row>
    <row r="208" spans="5:16" x14ac:dyDescent="0.25">
      <c r="E208">
        <v>0</v>
      </c>
      <c r="F208">
        <v>0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</row>
    <row r="209" spans="5:16" x14ac:dyDescent="0.25"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</row>
    <row r="210" spans="5:16" x14ac:dyDescent="0.25"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</row>
    <row r="211" spans="5:16" x14ac:dyDescent="0.25"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5:16" x14ac:dyDescent="0.25"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5:16" x14ac:dyDescent="0.25"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5:16" x14ac:dyDescent="0.25"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</row>
    <row r="215" spans="5:16" x14ac:dyDescent="0.25"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5:16" x14ac:dyDescent="0.25"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5:16" x14ac:dyDescent="0.25"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5:16" x14ac:dyDescent="0.25"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</row>
    <row r="219" spans="5:16" x14ac:dyDescent="0.25"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5:16" x14ac:dyDescent="0.25"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1</v>
      </c>
    </row>
    <row r="221" spans="5:16" x14ac:dyDescent="0.25"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5:16" x14ac:dyDescent="0.25"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5:16" x14ac:dyDescent="0.25"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5:16" x14ac:dyDescent="0.25"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</row>
    <row r="225" spans="5:16" x14ac:dyDescent="0.25"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5:16" x14ac:dyDescent="0.25"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5:16" x14ac:dyDescent="0.25"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5:16" x14ac:dyDescent="0.25">
      <c r="E228">
        <v>1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</row>
    <row r="229" spans="5:16" x14ac:dyDescent="0.25">
      <c r="E229">
        <v>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</row>
    <row r="230" spans="5:16" x14ac:dyDescent="0.25"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5:16" x14ac:dyDescent="0.25"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0</v>
      </c>
    </row>
    <row r="232" spans="5:16" x14ac:dyDescent="0.25"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5:16" x14ac:dyDescent="0.25"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5:16" x14ac:dyDescent="0.25"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0</v>
      </c>
    </row>
    <row r="235" spans="5:16" x14ac:dyDescent="0.25"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5:16" x14ac:dyDescent="0.25"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5:16" x14ac:dyDescent="0.25"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5:16" x14ac:dyDescent="0.25"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</row>
    <row r="239" spans="5:16" x14ac:dyDescent="0.25">
      <c r="E239">
        <v>0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</row>
    <row r="240" spans="5:16" x14ac:dyDescent="0.25"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5:16" x14ac:dyDescent="0.25"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5:16" x14ac:dyDescent="0.25"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</row>
    <row r="243" spans="5:16" x14ac:dyDescent="0.25"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</row>
    <row r="244" spans="5:16" x14ac:dyDescent="0.25"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5:16" x14ac:dyDescent="0.25"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5:16" x14ac:dyDescent="0.25"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1</v>
      </c>
    </row>
    <row r="247" spans="5:16" x14ac:dyDescent="0.25"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</row>
    <row r="248" spans="5:16" x14ac:dyDescent="0.25"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</row>
    <row r="249" spans="5:16" x14ac:dyDescent="0.25">
      <c r="E249">
        <v>0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</row>
    <row r="250" spans="5:16" x14ac:dyDescent="0.25"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</row>
    <row r="251" spans="5:16" x14ac:dyDescent="0.25"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5:16" x14ac:dyDescent="0.25"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</row>
    <row r="253" spans="5:16" x14ac:dyDescent="0.25"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1</v>
      </c>
    </row>
    <row r="254" spans="5:16" x14ac:dyDescent="0.25"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1</v>
      </c>
    </row>
    <row r="255" spans="5:16" x14ac:dyDescent="0.25"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1</v>
      </c>
    </row>
    <row r="256" spans="5:16" x14ac:dyDescent="0.25"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5:16" x14ac:dyDescent="0.25">
      <c r="E257">
        <v>1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1</v>
      </c>
    </row>
    <row r="258" spans="5:16" x14ac:dyDescent="0.25"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5:16" x14ac:dyDescent="0.25"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5:16" x14ac:dyDescent="0.25"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5:16" x14ac:dyDescent="0.25"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5:16" x14ac:dyDescent="0.25"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</row>
    <row r="263" spans="5:16" x14ac:dyDescent="0.25"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5:16" x14ac:dyDescent="0.25"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</row>
    <row r="265" spans="5:16" x14ac:dyDescent="0.25"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</row>
    <row r="266" spans="5:16" x14ac:dyDescent="0.25"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1</v>
      </c>
    </row>
    <row r="267" spans="5:16" x14ac:dyDescent="0.25"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0</v>
      </c>
    </row>
    <row r="268" spans="5:16" x14ac:dyDescent="0.25"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5:16" x14ac:dyDescent="0.25"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0</v>
      </c>
    </row>
    <row r="270" spans="5:16" x14ac:dyDescent="0.25"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</row>
    <row r="271" spans="5:16" x14ac:dyDescent="0.25"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</row>
    <row r="272" spans="5:16" x14ac:dyDescent="0.25"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5:16" x14ac:dyDescent="0.25"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</row>
    <row r="274" spans="5:16" x14ac:dyDescent="0.25"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5:16" x14ac:dyDescent="0.25"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5:16" x14ac:dyDescent="0.25"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5:16" x14ac:dyDescent="0.25"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</row>
    <row r="278" spans="5:16" x14ac:dyDescent="0.25"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5:16" x14ac:dyDescent="0.25"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5:16" x14ac:dyDescent="0.25"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5:16" x14ac:dyDescent="0.25"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5:16" x14ac:dyDescent="0.25"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</row>
    <row r="283" spans="5:16" x14ac:dyDescent="0.25"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</row>
    <row r="284" spans="5:16" x14ac:dyDescent="0.25"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</row>
    <row r="285" spans="5:16" x14ac:dyDescent="0.25"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5:16" x14ac:dyDescent="0.25"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1</v>
      </c>
    </row>
    <row r="287" spans="5:16" x14ac:dyDescent="0.25">
      <c r="E287">
        <v>0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</row>
    <row r="288" spans="5:16" x14ac:dyDescent="0.25"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5:16" x14ac:dyDescent="0.25"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</row>
    <row r="290" spans="5:16" x14ac:dyDescent="0.25">
      <c r="E290">
        <v>0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</row>
    <row r="291" spans="5:16" x14ac:dyDescent="0.25">
      <c r="E291">
        <v>0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</row>
    <row r="292" spans="5:16" x14ac:dyDescent="0.25"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5:16" x14ac:dyDescent="0.25"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5:16" x14ac:dyDescent="0.25"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</row>
    <row r="295" spans="5:16" x14ac:dyDescent="0.25"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1</v>
      </c>
    </row>
    <row r="296" spans="5:16" x14ac:dyDescent="0.25"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5:16" x14ac:dyDescent="0.25"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5:16" x14ac:dyDescent="0.25"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1</v>
      </c>
      <c r="P298">
        <v>1</v>
      </c>
    </row>
    <row r="299" spans="5:16" x14ac:dyDescent="0.25"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5:16" x14ac:dyDescent="0.25"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</row>
    <row r="301" spans="5:16" x14ac:dyDescent="0.25"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5:16" x14ac:dyDescent="0.25"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5:16" x14ac:dyDescent="0.25"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</row>
    <row r="304" spans="5:16" x14ac:dyDescent="0.25">
      <c r="E304">
        <v>0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1</v>
      </c>
    </row>
    <row r="305" spans="5:16" x14ac:dyDescent="0.25"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</row>
    <row r="306" spans="5:16" x14ac:dyDescent="0.25"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</row>
    <row r="307" spans="5:16" x14ac:dyDescent="0.25"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</row>
    <row r="308" spans="5:16" x14ac:dyDescent="0.25"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5:16" x14ac:dyDescent="0.25"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1</v>
      </c>
    </row>
    <row r="310" spans="5:16" x14ac:dyDescent="0.25"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</row>
    <row r="311" spans="5:16" x14ac:dyDescent="0.25"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</row>
    <row r="312" spans="5:16" x14ac:dyDescent="0.25">
      <c r="E312">
        <v>0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1</v>
      </c>
    </row>
    <row r="313" spans="5:16" x14ac:dyDescent="0.25"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</row>
    <row r="314" spans="5:16" x14ac:dyDescent="0.25"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5:16" x14ac:dyDescent="0.25"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5:16" x14ac:dyDescent="0.25"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5:16" x14ac:dyDescent="0.25"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5:16" x14ac:dyDescent="0.25"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</row>
    <row r="319" spans="5:16" x14ac:dyDescent="0.25"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</row>
    <row r="320" spans="5:16" x14ac:dyDescent="0.25"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5:16" x14ac:dyDescent="0.25">
      <c r="E321">
        <v>0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</row>
    <row r="322" spans="5:16" x14ac:dyDescent="0.25"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0</v>
      </c>
    </row>
    <row r="323" spans="5:16" x14ac:dyDescent="0.25"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5:16" x14ac:dyDescent="0.25"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</row>
    <row r="325" spans="5:16" x14ac:dyDescent="0.25"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5:16" x14ac:dyDescent="0.25">
      <c r="E326">
        <v>0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</row>
    <row r="327" spans="5:16" x14ac:dyDescent="0.25"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</row>
    <row r="328" spans="5:16" x14ac:dyDescent="0.25"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</row>
    <row r="329" spans="5:16" x14ac:dyDescent="0.25"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5:16" x14ac:dyDescent="0.25"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5:16" x14ac:dyDescent="0.25"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5:16" x14ac:dyDescent="0.25"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5:16" x14ac:dyDescent="0.25">
      <c r="E333">
        <v>0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</row>
    <row r="334" spans="5:16" x14ac:dyDescent="0.25"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</row>
    <row r="335" spans="5:16" x14ac:dyDescent="0.25"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5:16" x14ac:dyDescent="0.25"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5:16" x14ac:dyDescent="0.25"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5:16" x14ac:dyDescent="0.25"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5:16" x14ac:dyDescent="0.25"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5:16" x14ac:dyDescent="0.25"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1</v>
      </c>
    </row>
    <row r="341" spans="5:16" x14ac:dyDescent="0.25"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5:16" x14ac:dyDescent="0.25"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5:16" x14ac:dyDescent="0.25"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1</v>
      </c>
    </row>
    <row r="344" spans="5:16" x14ac:dyDescent="0.25"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5:16" x14ac:dyDescent="0.25"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5:16" x14ac:dyDescent="0.25"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5:16" x14ac:dyDescent="0.25"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</row>
    <row r="348" spans="5:16" x14ac:dyDescent="0.25"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0</v>
      </c>
    </row>
    <row r="349" spans="5:16" x14ac:dyDescent="0.25"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5:16" x14ac:dyDescent="0.25"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5:16" x14ac:dyDescent="0.25"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</row>
    <row r="352" spans="5:16" x14ac:dyDescent="0.25">
      <c r="E352">
        <v>0</v>
      </c>
      <c r="F352">
        <v>0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1</v>
      </c>
    </row>
    <row r="353" spans="5:16" x14ac:dyDescent="0.25"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</row>
    <row r="354" spans="5:16" x14ac:dyDescent="0.25"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5:16" x14ac:dyDescent="0.25"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0</v>
      </c>
    </row>
    <row r="356" spans="5:16" x14ac:dyDescent="0.25">
      <c r="E356">
        <v>0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</row>
    <row r="357" spans="5:16" x14ac:dyDescent="0.25"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</row>
    <row r="358" spans="5:16" x14ac:dyDescent="0.25"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</row>
    <row r="359" spans="5:16" x14ac:dyDescent="0.25"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5:16" x14ac:dyDescent="0.25"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5:16" x14ac:dyDescent="0.25"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</row>
    <row r="362" spans="5:16" x14ac:dyDescent="0.25"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5:16" x14ac:dyDescent="0.25"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</row>
    <row r="364" spans="5:16" x14ac:dyDescent="0.25"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</row>
    <row r="365" spans="5:16" x14ac:dyDescent="0.25"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5:16" x14ac:dyDescent="0.25"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5:16" x14ac:dyDescent="0.25"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5:16" x14ac:dyDescent="0.25"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5:16" x14ac:dyDescent="0.25"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</row>
    <row r="370" spans="5:16" x14ac:dyDescent="0.25"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</row>
    <row r="371" spans="5:16" x14ac:dyDescent="0.25"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5:16" x14ac:dyDescent="0.25"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5:16" x14ac:dyDescent="0.25"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5:16" x14ac:dyDescent="0.25"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5:16" x14ac:dyDescent="0.25"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</row>
    <row r="376" spans="5:16" x14ac:dyDescent="0.25"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5:16" x14ac:dyDescent="0.25"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5:16" x14ac:dyDescent="0.25">
      <c r="E378">
        <v>0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</row>
    <row r="379" spans="5:16" x14ac:dyDescent="0.25"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5:16" x14ac:dyDescent="0.25"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</row>
    <row r="381" spans="5:16" x14ac:dyDescent="0.25"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5:16" x14ac:dyDescent="0.25"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1</v>
      </c>
    </row>
    <row r="383" spans="5:16" x14ac:dyDescent="0.25"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</row>
    <row r="384" spans="5:16" x14ac:dyDescent="0.25"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5:16" x14ac:dyDescent="0.25"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5:16" x14ac:dyDescent="0.25"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</row>
    <row r="387" spans="5:16" x14ac:dyDescent="0.25"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5:16" x14ac:dyDescent="0.25"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5:16" x14ac:dyDescent="0.25"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5:16" x14ac:dyDescent="0.25"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5:16" x14ac:dyDescent="0.25"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</row>
    <row r="392" spans="5:16" x14ac:dyDescent="0.25">
      <c r="E392">
        <v>0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</row>
    <row r="393" spans="5:16" x14ac:dyDescent="0.25"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5:16" x14ac:dyDescent="0.25"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5:16" x14ac:dyDescent="0.25"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5:16" x14ac:dyDescent="0.25"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5:16" x14ac:dyDescent="0.25"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</row>
    <row r="398" spans="5:16" x14ac:dyDescent="0.25"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5:16" x14ac:dyDescent="0.25"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5:16" x14ac:dyDescent="0.25"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1</v>
      </c>
    </row>
    <row r="401" spans="5:16" x14ac:dyDescent="0.25"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</row>
    <row r="402" spans="5:16" x14ac:dyDescent="0.25"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</row>
    <row r="403" spans="5:16" x14ac:dyDescent="0.25"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5:16" x14ac:dyDescent="0.25"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</row>
    <row r="405" spans="5:16" x14ac:dyDescent="0.25">
      <c r="E405">
        <v>0</v>
      </c>
      <c r="F405">
        <v>0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</row>
    <row r="406" spans="5:16" x14ac:dyDescent="0.25"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5:16" x14ac:dyDescent="0.25"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5:16" x14ac:dyDescent="0.25"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5:16" x14ac:dyDescent="0.25"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5:16" x14ac:dyDescent="0.25"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5:16" x14ac:dyDescent="0.25"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5:16" x14ac:dyDescent="0.25"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</row>
    <row r="413" spans="5:16" x14ac:dyDescent="0.25"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5:16" x14ac:dyDescent="0.25"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</row>
    <row r="415" spans="5:16" x14ac:dyDescent="0.25"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5:16" x14ac:dyDescent="0.25"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5:16" x14ac:dyDescent="0.25"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5:16" x14ac:dyDescent="0.25"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5:16" x14ac:dyDescent="0.25"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5:16" x14ac:dyDescent="0.25">
      <c r="E420">
        <v>0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1</v>
      </c>
    </row>
    <row r="421" spans="5:16" x14ac:dyDescent="0.25"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5:16" x14ac:dyDescent="0.25"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5:16" x14ac:dyDescent="0.25"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5:16" x14ac:dyDescent="0.25"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5:16" x14ac:dyDescent="0.25"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5:16" x14ac:dyDescent="0.25"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5:16" x14ac:dyDescent="0.25"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</row>
    <row r="428" spans="5:16" x14ac:dyDescent="0.25"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5:16" x14ac:dyDescent="0.25"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</row>
    <row r="430" spans="5:16" x14ac:dyDescent="0.25"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5:16" x14ac:dyDescent="0.25"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</row>
    <row r="432" spans="5:16" x14ac:dyDescent="0.25"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5:16" x14ac:dyDescent="0.25"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5:16" x14ac:dyDescent="0.25"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5:16" x14ac:dyDescent="0.25"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5:16" x14ac:dyDescent="0.25"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5:16" x14ac:dyDescent="0.25"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5:16" x14ac:dyDescent="0.25"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5:16" x14ac:dyDescent="0.25"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5:16" x14ac:dyDescent="0.25"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</row>
    <row r="441" spans="5:16" x14ac:dyDescent="0.25"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5:16" x14ac:dyDescent="0.25"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5:16" x14ac:dyDescent="0.25"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5:16" x14ac:dyDescent="0.25"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5:16" x14ac:dyDescent="0.25"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5:16" x14ac:dyDescent="0.25"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5:16" x14ac:dyDescent="0.25"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P447">
        <v>1</v>
      </c>
    </row>
    <row r="448" spans="5:16" x14ac:dyDescent="0.25"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5:16" x14ac:dyDescent="0.25"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5:16" x14ac:dyDescent="0.25"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5:16" x14ac:dyDescent="0.25"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5:16" x14ac:dyDescent="0.25"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5:16" x14ac:dyDescent="0.25"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5:16" x14ac:dyDescent="0.25"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5:16" x14ac:dyDescent="0.25"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5:16" x14ac:dyDescent="0.25"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5:16" x14ac:dyDescent="0.25"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5:16" x14ac:dyDescent="0.25"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5:16" x14ac:dyDescent="0.25"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5:16" x14ac:dyDescent="0.25"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5:16" x14ac:dyDescent="0.25"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DFBC4-FE0D-4BBA-8169-EA4B4571DC1E}">
  <dimension ref="C1:AE456"/>
  <sheetViews>
    <sheetView workbookViewId="0">
      <selection activeCell="K1" sqref="K1:L1"/>
    </sheetView>
  </sheetViews>
  <sheetFormatPr defaultRowHeight="15" x14ac:dyDescent="0.25"/>
  <cols>
    <col min="7" max="9" width="9.140625" style="1"/>
  </cols>
  <sheetData>
    <row r="1" spans="3:31" x14ac:dyDescent="0.25">
      <c r="G1" s="1" t="s">
        <v>106</v>
      </c>
      <c r="H1" s="1">
        <f>SUM(G5:G456)</f>
        <v>189</v>
      </c>
      <c r="K1">
        <f>COUNTIF(K5:K456,"&gt;0")</f>
        <v>224</v>
      </c>
      <c r="L1">
        <f>COUNTIF(L5:L456,"&lt;0")</f>
        <v>227</v>
      </c>
    </row>
    <row r="3" spans="3:31" x14ac:dyDescent="0.25">
      <c r="C3" t="s">
        <v>98</v>
      </c>
      <c r="AA3" t="s">
        <v>103</v>
      </c>
      <c r="AB3" t="s">
        <v>104</v>
      </c>
      <c r="AD3" t="s">
        <v>41</v>
      </c>
    </row>
    <row r="4" spans="3:31" x14ac:dyDescent="0.25">
      <c r="C4" t="s">
        <v>30</v>
      </c>
      <c r="D4" t="s">
        <v>99</v>
      </c>
      <c r="E4" t="s">
        <v>105</v>
      </c>
      <c r="F4" t="s">
        <v>65</v>
      </c>
      <c r="G4" s="1" t="s">
        <v>86</v>
      </c>
      <c r="H4" s="1" t="s">
        <v>87</v>
      </c>
      <c r="I4" s="1" t="s">
        <v>88</v>
      </c>
      <c r="K4" s="1" t="s">
        <v>100</v>
      </c>
      <c r="L4" s="1" t="s">
        <v>101</v>
      </c>
      <c r="AD4" t="s">
        <v>102</v>
      </c>
    </row>
    <row r="5" spans="3:31" x14ac:dyDescent="0.25">
      <c r="C5">
        <v>371011</v>
      </c>
      <c r="D5">
        <v>1724</v>
      </c>
      <c r="E5">
        <f>IF(K5=0,0,D5)</f>
        <v>0</v>
      </c>
      <c r="F5">
        <f>IF(L5=0,0,D5)</f>
        <v>1724</v>
      </c>
      <c r="G5" s="1">
        <v>0</v>
      </c>
      <c r="H5" s="1">
        <v>0</v>
      </c>
      <c r="I5" s="1">
        <v>0</v>
      </c>
      <c r="K5">
        <f>IF(SUM(G5:I5)&gt;0,D5,0)</f>
        <v>0</v>
      </c>
      <c r="L5">
        <f>IF(SUM(G5:I5)=0,-D5,0)</f>
        <v>-1724</v>
      </c>
      <c r="P5">
        <v>-6442</v>
      </c>
      <c r="R5">
        <v>0</v>
      </c>
      <c r="S5">
        <v>199</v>
      </c>
      <c r="U5">
        <f>COUNTIF($O$5:$O$456,"&lt;"&amp;S5)</f>
        <v>0</v>
      </c>
      <c r="V5">
        <f>COUNTIF($P$5:$P$456,"&gt;"&amp;-S5)</f>
        <v>0</v>
      </c>
      <c r="X5">
        <f>U5</f>
        <v>0</v>
      </c>
      <c r="Y5">
        <f>V5</f>
        <v>0</v>
      </c>
      <c r="AA5">
        <f>IF(X5=1,0.9,X5)</f>
        <v>0</v>
      </c>
      <c r="AB5">
        <f>IF(Y5=1,0.9,Y5)</f>
        <v>0</v>
      </c>
      <c r="AD5">
        <v>0</v>
      </c>
      <c r="AE5">
        <f>IF(AD5&gt;0,D5,0)</f>
        <v>0</v>
      </c>
    </row>
    <row r="6" spans="3:31" x14ac:dyDescent="0.25">
      <c r="C6">
        <v>528879</v>
      </c>
      <c r="D6">
        <v>595</v>
      </c>
      <c r="E6">
        <f t="shared" ref="E6:E69" si="0">IF(K6=0,0,D6)</f>
        <v>595</v>
      </c>
      <c r="F6">
        <f t="shared" ref="F6:F69" si="1">IF(L6=0,0,D6)</f>
        <v>0</v>
      </c>
      <c r="G6" s="1">
        <v>1</v>
      </c>
      <c r="H6" s="1">
        <v>1</v>
      </c>
      <c r="I6" s="1">
        <v>1</v>
      </c>
      <c r="K6">
        <f t="shared" ref="K6:K69" si="2">IF(SUM(G6:I6)&gt;0,D6,0)</f>
        <v>595</v>
      </c>
      <c r="L6">
        <f t="shared" ref="L6:L69" si="3">IF(SUM(G6:I6)=0,-D6,0)</f>
        <v>0</v>
      </c>
      <c r="P6">
        <v>-6053</v>
      </c>
      <c r="R6">
        <v>200</v>
      </c>
      <c r="S6">
        <v>400</v>
      </c>
      <c r="U6">
        <f t="shared" ref="U6:U40" si="4">COUNTIF($O$5:$O$456,"&lt;"&amp;S6)</f>
        <v>115</v>
      </c>
      <c r="V6">
        <f>COUNTIF($P$5:$P$456,"&gt;"&amp;-S6)</f>
        <v>106</v>
      </c>
      <c r="X6">
        <f>U6-U5</f>
        <v>115</v>
      </c>
      <c r="Y6">
        <f>V6-V5</f>
        <v>106</v>
      </c>
      <c r="AA6">
        <f t="shared" ref="AA6:AA40" si="5">IF(X6=1,0.9,X6)</f>
        <v>115</v>
      </c>
      <c r="AB6">
        <f t="shared" ref="AB6:AB40" si="6">IF(Y6=1,0.9,Y6)</f>
        <v>106</v>
      </c>
      <c r="AD6">
        <v>0</v>
      </c>
      <c r="AE6">
        <f t="shared" ref="AE6:AE69" si="7">IF(AD6&gt;0,D6,0)</f>
        <v>0</v>
      </c>
    </row>
    <row r="7" spans="3:31" x14ac:dyDescent="0.25">
      <c r="C7">
        <v>786038</v>
      </c>
      <c r="D7">
        <v>224</v>
      </c>
      <c r="E7">
        <f t="shared" si="0"/>
        <v>0</v>
      </c>
      <c r="F7">
        <f t="shared" si="1"/>
        <v>224</v>
      </c>
      <c r="G7" s="1">
        <v>0</v>
      </c>
      <c r="H7" s="1">
        <v>0</v>
      </c>
      <c r="I7" s="1">
        <v>0</v>
      </c>
      <c r="K7">
        <f t="shared" si="2"/>
        <v>0</v>
      </c>
      <c r="L7">
        <f t="shared" si="3"/>
        <v>-224</v>
      </c>
      <c r="P7">
        <v>-5532</v>
      </c>
      <c r="R7">
        <v>400</v>
      </c>
      <c r="S7">
        <v>600</v>
      </c>
      <c r="U7">
        <f t="shared" si="4"/>
        <v>134</v>
      </c>
      <c r="V7">
        <f t="shared" ref="V7:V40" si="8">COUNTIF($P$5:$P$456,"&gt;"&amp;-S7)</f>
        <v>142</v>
      </c>
      <c r="X7">
        <f>U7-U6</f>
        <v>19</v>
      </c>
      <c r="Y7">
        <f t="shared" ref="Y7:Y40" si="9">V7-V6</f>
        <v>36</v>
      </c>
      <c r="AA7">
        <f t="shared" si="5"/>
        <v>19</v>
      </c>
      <c r="AB7">
        <f t="shared" si="6"/>
        <v>36</v>
      </c>
      <c r="AD7">
        <v>0</v>
      </c>
      <c r="AE7">
        <f t="shared" si="7"/>
        <v>0</v>
      </c>
    </row>
    <row r="8" spans="3:31" x14ac:dyDescent="0.25">
      <c r="C8">
        <v>834408</v>
      </c>
      <c r="D8">
        <v>1717</v>
      </c>
      <c r="E8">
        <f t="shared" si="0"/>
        <v>1717</v>
      </c>
      <c r="F8">
        <f t="shared" si="1"/>
        <v>0</v>
      </c>
      <c r="G8" s="1">
        <v>1</v>
      </c>
      <c r="H8" s="1">
        <v>1</v>
      </c>
      <c r="I8" s="1">
        <v>0</v>
      </c>
      <c r="K8">
        <f t="shared" si="2"/>
        <v>1717</v>
      </c>
      <c r="L8">
        <f t="shared" si="3"/>
        <v>0</v>
      </c>
      <c r="P8">
        <v>-5064</v>
      </c>
      <c r="R8">
        <v>600</v>
      </c>
      <c r="S8">
        <v>800</v>
      </c>
      <c r="U8">
        <f t="shared" si="4"/>
        <v>163</v>
      </c>
      <c r="V8">
        <f t="shared" si="8"/>
        <v>163</v>
      </c>
      <c r="X8">
        <f>U8-U7</f>
        <v>29</v>
      </c>
      <c r="Y8">
        <f t="shared" si="9"/>
        <v>21</v>
      </c>
      <c r="AA8">
        <f t="shared" si="5"/>
        <v>29</v>
      </c>
      <c r="AB8">
        <f t="shared" si="6"/>
        <v>21</v>
      </c>
      <c r="AD8">
        <v>1</v>
      </c>
      <c r="AE8">
        <f t="shared" si="7"/>
        <v>1717</v>
      </c>
    </row>
    <row r="9" spans="3:31" x14ac:dyDescent="0.25">
      <c r="C9">
        <v>862415</v>
      </c>
      <c r="D9">
        <v>1363</v>
      </c>
      <c r="E9">
        <f t="shared" si="0"/>
        <v>0</v>
      </c>
      <c r="F9">
        <f t="shared" si="1"/>
        <v>1363</v>
      </c>
      <c r="G9" s="1">
        <v>0</v>
      </c>
      <c r="H9" s="1">
        <v>0</v>
      </c>
      <c r="I9" s="1">
        <v>0</v>
      </c>
      <c r="K9">
        <f t="shared" si="2"/>
        <v>0</v>
      </c>
      <c r="L9">
        <f t="shared" si="3"/>
        <v>-1363</v>
      </c>
      <c r="P9">
        <v>-4873</v>
      </c>
      <c r="R9">
        <v>800</v>
      </c>
      <c r="S9">
        <v>1000</v>
      </c>
      <c r="U9">
        <f t="shared" si="4"/>
        <v>180</v>
      </c>
      <c r="V9">
        <f t="shared" si="8"/>
        <v>175</v>
      </c>
      <c r="X9">
        <f t="shared" ref="X9:X40" si="10">U9-U8</f>
        <v>17</v>
      </c>
      <c r="Y9">
        <f t="shared" si="9"/>
        <v>12</v>
      </c>
      <c r="AA9">
        <f t="shared" si="5"/>
        <v>17</v>
      </c>
      <c r="AB9">
        <f t="shared" si="6"/>
        <v>12</v>
      </c>
      <c r="AD9">
        <v>0</v>
      </c>
      <c r="AE9">
        <f t="shared" si="7"/>
        <v>0</v>
      </c>
    </row>
    <row r="10" spans="3:31" x14ac:dyDescent="0.25">
      <c r="C10">
        <v>909647</v>
      </c>
      <c r="D10">
        <v>1411</v>
      </c>
      <c r="E10">
        <f t="shared" si="0"/>
        <v>0</v>
      </c>
      <c r="F10">
        <f t="shared" si="1"/>
        <v>1411</v>
      </c>
      <c r="G10" s="1">
        <v>0</v>
      </c>
      <c r="H10" s="1">
        <v>0</v>
      </c>
      <c r="I10" s="1">
        <v>0</v>
      </c>
      <c r="K10">
        <f t="shared" si="2"/>
        <v>0</v>
      </c>
      <c r="L10">
        <f t="shared" si="3"/>
        <v>-1411</v>
      </c>
      <c r="P10">
        <v>-4630</v>
      </c>
      <c r="R10">
        <v>1000</v>
      </c>
      <c r="S10">
        <v>1200</v>
      </c>
      <c r="U10">
        <f t="shared" si="4"/>
        <v>184</v>
      </c>
      <c r="V10">
        <f t="shared" si="8"/>
        <v>184</v>
      </c>
      <c r="X10">
        <f t="shared" si="10"/>
        <v>4</v>
      </c>
      <c r="Y10">
        <f t="shared" si="9"/>
        <v>9</v>
      </c>
      <c r="AA10">
        <f t="shared" si="5"/>
        <v>4</v>
      </c>
      <c r="AB10">
        <f t="shared" si="6"/>
        <v>9</v>
      </c>
      <c r="AD10">
        <v>0</v>
      </c>
      <c r="AE10">
        <f t="shared" si="7"/>
        <v>0</v>
      </c>
    </row>
    <row r="11" spans="3:31" x14ac:dyDescent="0.25">
      <c r="C11">
        <v>910426</v>
      </c>
      <c r="D11">
        <v>508</v>
      </c>
      <c r="E11">
        <f t="shared" si="0"/>
        <v>0</v>
      </c>
      <c r="F11">
        <f t="shared" si="1"/>
        <v>508</v>
      </c>
      <c r="G11" s="1">
        <v>0</v>
      </c>
      <c r="H11" s="1">
        <v>0</v>
      </c>
      <c r="I11" s="1">
        <v>0</v>
      </c>
      <c r="K11">
        <f t="shared" si="2"/>
        <v>0</v>
      </c>
      <c r="L11">
        <f t="shared" si="3"/>
        <v>-508</v>
      </c>
      <c r="P11">
        <v>-4015</v>
      </c>
      <c r="R11">
        <v>1200</v>
      </c>
      <c r="S11">
        <v>1400</v>
      </c>
      <c r="U11">
        <f t="shared" si="4"/>
        <v>188</v>
      </c>
      <c r="V11">
        <f t="shared" si="8"/>
        <v>193</v>
      </c>
      <c r="X11">
        <f t="shared" si="10"/>
        <v>4</v>
      </c>
      <c r="Y11">
        <f t="shared" si="9"/>
        <v>9</v>
      </c>
      <c r="AA11">
        <f t="shared" si="5"/>
        <v>4</v>
      </c>
      <c r="AB11">
        <f t="shared" si="6"/>
        <v>9</v>
      </c>
      <c r="AD11">
        <v>1</v>
      </c>
      <c r="AE11">
        <f t="shared" si="7"/>
        <v>508</v>
      </c>
    </row>
    <row r="12" spans="3:31" x14ac:dyDescent="0.25">
      <c r="C12">
        <v>994192</v>
      </c>
      <c r="D12">
        <v>223</v>
      </c>
      <c r="E12">
        <f t="shared" si="0"/>
        <v>0</v>
      </c>
      <c r="F12">
        <f t="shared" si="1"/>
        <v>223</v>
      </c>
      <c r="G12" s="1">
        <v>0</v>
      </c>
      <c r="H12" s="1">
        <v>0</v>
      </c>
      <c r="I12" s="1">
        <v>0</v>
      </c>
      <c r="K12">
        <f t="shared" si="2"/>
        <v>0</v>
      </c>
      <c r="L12">
        <f t="shared" si="3"/>
        <v>-223</v>
      </c>
      <c r="P12">
        <v>-3974</v>
      </c>
      <c r="R12">
        <v>1400</v>
      </c>
      <c r="S12">
        <v>1600</v>
      </c>
      <c r="U12">
        <f t="shared" si="4"/>
        <v>191</v>
      </c>
      <c r="V12">
        <f t="shared" si="8"/>
        <v>197</v>
      </c>
      <c r="X12">
        <f t="shared" si="10"/>
        <v>3</v>
      </c>
      <c r="Y12">
        <f t="shared" si="9"/>
        <v>4</v>
      </c>
      <c r="AA12">
        <f t="shared" si="5"/>
        <v>3</v>
      </c>
      <c r="AB12">
        <f t="shared" si="6"/>
        <v>4</v>
      </c>
      <c r="AD12">
        <v>1</v>
      </c>
      <c r="AE12">
        <f t="shared" si="7"/>
        <v>223</v>
      </c>
    </row>
    <row r="13" spans="3:31" x14ac:dyDescent="0.25">
      <c r="C13">
        <v>1053939</v>
      </c>
      <c r="D13">
        <v>667</v>
      </c>
      <c r="E13">
        <f t="shared" si="0"/>
        <v>667</v>
      </c>
      <c r="F13">
        <f t="shared" si="1"/>
        <v>0</v>
      </c>
      <c r="G13" s="1">
        <v>1</v>
      </c>
      <c r="H13" s="1">
        <v>1</v>
      </c>
      <c r="I13" s="1">
        <v>0</v>
      </c>
      <c r="K13">
        <f t="shared" si="2"/>
        <v>667</v>
      </c>
      <c r="L13">
        <f t="shared" si="3"/>
        <v>0</v>
      </c>
      <c r="P13">
        <v>-3826</v>
      </c>
      <c r="R13">
        <v>1600</v>
      </c>
      <c r="S13">
        <v>1800</v>
      </c>
      <c r="U13">
        <f t="shared" si="4"/>
        <v>195</v>
      </c>
      <c r="V13">
        <f t="shared" si="8"/>
        <v>205</v>
      </c>
      <c r="X13">
        <f t="shared" si="10"/>
        <v>4</v>
      </c>
      <c r="Y13">
        <f t="shared" si="9"/>
        <v>8</v>
      </c>
      <c r="AA13">
        <f t="shared" si="5"/>
        <v>4</v>
      </c>
      <c r="AB13">
        <f t="shared" si="6"/>
        <v>8</v>
      </c>
      <c r="AD13">
        <v>1</v>
      </c>
      <c r="AE13">
        <f t="shared" si="7"/>
        <v>667</v>
      </c>
    </row>
    <row r="14" spans="3:31" x14ac:dyDescent="0.25">
      <c r="C14">
        <v>1125900</v>
      </c>
      <c r="D14">
        <v>348</v>
      </c>
      <c r="E14">
        <f t="shared" si="0"/>
        <v>0</v>
      </c>
      <c r="F14">
        <f t="shared" si="1"/>
        <v>348</v>
      </c>
      <c r="G14" s="1">
        <v>0</v>
      </c>
      <c r="H14" s="1">
        <v>0</v>
      </c>
      <c r="I14" s="1">
        <v>0</v>
      </c>
      <c r="K14">
        <f t="shared" si="2"/>
        <v>0</v>
      </c>
      <c r="L14">
        <f t="shared" si="3"/>
        <v>-348</v>
      </c>
      <c r="P14">
        <v>-3191</v>
      </c>
      <c r="R14">
        <v>1800</v>
      </c>
      <c r="S14">
        <v>2000</v>
      </c>
      <c r="U14">
        <f t="shared" si="4"/>
        <v>196</v>
      </c>
      <c r="V14">
        <f t="shared" si="8"/>
        <v>206</v>
      </c>
      <c r="X14">
        <f t="shared" si="10"/>
        <v>1</v>
      </c>
      <c r="Y14">
        <f t="shared" si="9"/>
        <v>1</v>
      </c>
      <c r="AA14">
        <f t="shared" si="5"/>
        <v>0.9</v>
      </c>
      <c r="AB14">
        <f t="shared" si="6"/>
        <v>0.9</v>
      </c>
      <c r="AD14">
        <v>1</v>
      </c>
      <c r="AE14">
        <f t="shared" si="7"/>
        <v>348</v>
      </c>
    </row>
    <row r="15" spans="3:31" x14ac:dyDescent="0.25">
      <c r="C15">
        <v>1205341</v>
      </c>
      <c r="D15">
        <v>772</v>
      </c>
      <c r="E15">
        <f t="shared" si="0"/>
        <v>0</v>
      </c>
      <c r="F15">
        <f t="shared" si="1"/>
        <v>772</v>
      </c>
      <c r="G15" s="1">
        <v>0</v>
      </c>
      <c r="H15" s="1">
        <v>0</v>
      </c>
      <c r="I15" s="1">
        <v>0</v>
      </c>
      <c r="K15">
        <f t="shared" si="2"/>
        <v>0</v>
      </c>
      <c r="L15">
        <f t="shared" si="3"/>
        <v>-772</v>
      </c>
      <c r="P15">
        <v>-2956</v>
      </c>
      <c r="R15">
        <v>2000</v>
      </c>
      <c r="S15">
        <v>2200</v>
      </c>
      <c r="U15">
        <f t="shared" si="4"/>
        <v>200</v>
      </c>
      <c r="V15">
        <f t="shared" si="8"/>
        <v>210</v>
      </c>
      <c r="X15">
        <f t="shared" si="10"/>
        <v>4</v>
      </c>
      <c r="Y15">
        <f t="shared" si="9"/>
        <v>4</v>
      </c>
      <c r="AA15">
        <f t="shared" si="5"/>
        <v>4</v>
      </c>
      <c r="AB15">
        <f t="shared" si="6"/>
        <v>4</v>
      </c>
      <c r="AD15">
        <v>0</v>
      </c>
      <c r="AE15">
        <f t="shared" si="7"/>
        <v>0</v>
      </c>
    </row>
    <row r="16" spans="3:31" x14ac:dyDescent="0.25">
      <c r="C16">
        <v>1206082</v>
      </c>
      <c r="D16">
        <v>468</v>
      </c>
      <c r="E16">
        <f t="shared" si="0"/>
        <v>0</v>
      </c>
      <c r="F16">
        <f t="shared" si="1"/>
        <v>468</v>
      </c>
      <c r="G16" s="1">
        <v>0</v>
      </c>
      <c r="H16" s="1">
        <v>0</v>
      </c>
      <c r="I16" s="1">
        <v>0</v>
      </c>
      <c r="K16">
        <f t="shared" si="2"/>
        <v>0</v>
      </c>
      <c r="L16">
        <f t="shared" si="3"/>
        <v>-468</v>
      </c>
      <c r="P16">
        <v>-2896</v>
      </c>
      <c r="R16">
        <v>2200</v>
      </c>
      <c r="S16">
        <v>2400</v>
      </c>
      <c r="U16">
        <f t="shared" si="4"/>
        <v>201</v>
      </c>
      <c r="V16">
        <f t="shared" si="8"/>
        <v>213</v>
      </c>
      <c r="X16">
        <f t="shared" si="10"/>
        <v>1</v>
      </c>
      <c r="Y16">
        <f t="shared" si="9"/>
        <v>3</v>
      </c>
      <c r="AA16">
        <f t="shared" si="5"/>
        <v>0.9</v>
      </c>
      <c r="AB16">
        <f t="shared" si="6"/>
        <v>3</v>
      </c>
      <c r="AD16">
        <v>0</v>
      </c>
      <c r="AE16">
        <f t="shared" si="7"/>
        <v>0</v>
      </c>
    </row>
    <row r="17" spans="3:31" x14ac:dyDescent="0.25">
      <c r="C17">
        <v>1244093</v>
      </c>
      <c r="D17">
        <v>253</v>
      </c>
      <c r="E17">
        <f t="shared" si="0"/>
        <v>0</v>
      </c>
      <c r="F17">
        <f t="shared" si="1"/>
        <v>253</v>
      </c>
      <c r="G17" s="1">
        <v>0</v>
      </c>
      <c r="H17" s="1">
        <v>0</v>
      </c>
      <c r="I17" s="1">
        <v>0</v>
      </c>
      <c r="K17">
        <f t="shared" si="2"/>
        <v>0</v>
      </c>
      <c r="L17">
        <f t="shared" si="3"/>
        <v>-253</v>
      </c>
      <c r="P17">
        <v>-2523</v>
      </c>
      <c r="R17">
        <v>2400</v>
      </c>
      <c r="S17">
        <v>2600</v>
      </c>
      <c r="U17">
        <f t="shared" si="4"/>
        <v>204</v>
      </c>
      <c r="V17">
        <f t="shared" si="8"/>
        <v>215</v>
      </c>
      <c r="X17">
        <f t="shared" si="10"/>
        <v>3</v>
      </c>
      <c r="Y17">
        <f t="shared" si="9"/>
        <v>2</v>
      </c>
      <c r="AA17">
        <f t="shared" si="5"/>
        <v>3</v>
      </c>
      <c r="AB17">
        <f t="shared" si="6"/>
        <v>2</v>
      </c>
      <c r="AD17">
        <v>1</v>
      </c>
      <c r="AE17">
        <f t="shared" si="7"/>
        <v>253</v>
      </c>
    </row>
    <row r="18" spans="3:31" x14ac:dyDescent="0.25">
      <c r="C18">
        <v>1250808</v>
      </c>
      <c r="D18">
        <v>599</v>
      </c>
      <c r="E18">
        <f t="shared" si="0"/>
        <v>0</v>
      </c>
      <c r="F18">
        <f t="shared" si="1"/>
        <v>599</v>
      </c>
      <c r="G18" s="1">
        <v>0</v>
      </c>
      <c r="H18" s="1">
        <v>0</v>
      </c>
      <c r="I18" s="1">
        <v>0</v>
      </c>
      <c r="K18">
        <f t="shared" si="2"/>
        <v>0</v>
      </c>
      <c r="L18">
        <f t="shared" si="3"/>
        <v>-599</v>
      </c>
      <c r="P18">
        <v>-2419</v>
      </c>
      <c r="R18">
        <v>2600</v>
      </c>
      <c r="S18">
        <v>2800</v>
      </c>
      <c r="U18">
        <f t="shared" si="4"/>
        <v>205</v>
      </c>
      <c r="V18">
        <f t="shared" si="8"/>
        <v>215</v>
      </c>
      <c r="X18">
        <f t="shared" si="10"/>
        <v>1</v>
      </c>
      <c r="Y18">
        <f t="shared" si="9"/>
        <v>0</v>
      </c>
      <c r="AA18">
        <f t="shared" si="5"/>
        <v>0.9</v>
      </c>
      <c r="AB18">
        <f t="shared" si="6"/>
        <v>0</v>
      </c>
      <c r="AD18">
        <v>1</v>
      </c>
      <c r="AE18">
        <f t="shared" si="7"/>
        <v>599</v>
      </c>
    </row>
    <row r="19" spans="3:31" x14ac:dyDescent="0.25">
      <c r="C19">
        <v>1927262</v>
      </c>
      <c r="D19">
        <v>481</v>
      </c>
      <c r="E19">
        <f t="shared" si="0"/>
        <v>0</v>
      </c>
      <c r="F19">
        <f t="shared" si="1"/>
        <v>481</v>
      </c>
      <c r="G19" s="1">
        <v>0</v>
      </c>
      <c r="H19" s="1">
        <v>0</v>
      </c>
      <c r="I19" s="1">
        <v>0</v>
      </c>
      <c r="K19">
        <f t="shared" si="2"/>
        <v>0</v>
      </c>
      <c r="L19">
        <f t="shared" si="3"/>
        <v>-481</v>
      </c>
      <c r="P19">
        <v>-2339</v>
      </c>
      <c r="R19">
        <v>2800</v>
      </c>
      <c r="S19">
        <v>3000</v>
      </c>
      <c r="U19">
        <f t="shared" si="4"/>
        <v>208</v>
      </c>
      <c r="V19">
        <f t="shared" si="8"/>
        <v>217</v>
      </c>
      <c r="X19">
        <f t="shared" si="10"/>
        <v>3</v>
      </c>
      <c r="Y19">
        <f t="shared" si="9"/>
        <v>2</v>
      </c>
      <c r="AA19">
        <f t="shared" si="5"/>
        <v>3</v>
      </c>
      <c r="AB19">
        <f t="shared" si="6"/>
        <v>2</v>
      </c>
      <c r="AD19">
        <v>0</v>
      </c>
      <c r="AE19">
        <f t="shared" si="7"/>
        <v>0</v>
      </c>
    </row>
    <row r="20" spans="3:31" x14ac:dyDescent="0.25">
      <c r="C20">
        <v>1927502</v>
      </c>
      <c r="D20">
        <v>842</v>
      </c>
      <c r="E20">
        <f t="shared" si="0"/>
        <v>842</v>
      </c>
      <c r="F20">
        <f t="shared" si="1"/>
        <v>0</v>
      </c>
      <c r="G20" s="1">
        <v>1</v>
      </c>
      <c r="H20" s="1">
        <v>1</v>
      </c>
      <c r="I20" s="1">
        <v>1</v>
      </c>
      <c r="K20">
        <f t="shared" si="2"/>
        <v>842</v>
      </c>
      <c r="L20">
        <f t="shared" si="3"/>
        <v>0</v>
      </c>
      <c r="P20">
        <v>-2322</v>
      </c>
      <c r="R20">
        <v>3000</v>
      </c>
      <c r="S20">
        <v>3200</v>
      </c>
      <c r="U20">
        <f t="shared" si="4"/>
        <v>209</v>
      </c>
      <c r="V20">
        <f t="shared" si="8"/>
        <v>218</v>
      </c>
      <c r="X20">
        <f t="shared" si="10"/>
        <v>1</v>
      </c>
      <c r="Y20">
        <f t="shared" si="9"/>
        <v>1</v>
      </c>
      <c r="AA20">
        <f t="shared" si="5"/>
        <v>0.9</v>
      </c>
      <c r="AB20">
        <f t="shared" si="6"/>
        <v>0.9</v>
      </c>
      <c r="AD20">
        <v>1</v>
      </c>
      <c r="AE20">
        <f t="shared" si="7"/>
        <v>842</v>
      </c>
    </row>
    <row r="21" spans="3:31" x14ac:dyDescent="0.25">
      <c r="C21">
        <v>2376480</v>
      </c>
      <c r="D21">
        <v>673</v>
      </c>
      <c r="E21">
        <f t="shared" si="0"/>
        <v>673</v>
      </c>
      <c r="F21">
        <f t="shared" si="1"/>
        <v>0</v>
      </c>
      <c r="G21" s="1">
        <v>1</v>
      </c>
      <c r="H21" s="1">
        <v>1</v>
      </c>
      <c r="I21" s="1">
        <v>1</v>
      </c>
      <c r="K21">
        <f t="shared" si="2"/>
        <v>673</v>
      </c>
      <c r="L21">
        <f t="shared" si="3"/>
        <v>0</v>
      </c>
      <c r="P21">
        <v>-2247</v>
      </c>
      <c r="R21">
        <v>3200</v>
      </c>
      <c r="S21">
        <v>3400</v>
      </c>
      <c r="U21">
        <f t="shared" si="4"/>
        <v>209</v>
      </c>
      <c r="V21">
        <f t="shared" si="8"/>
        <v>218</v>
      </c>
      <c r="X21">
        <f t="shared" si="10"/>
        <v>0</v>
      </c>
      <c r="Y21">
        <f t="shared" si="9"/>
        <v>0</v>
      </c>
      <c r="AA21">
        <f t="shared" si="5"/>
        <v>0</v>
      </c>
      <c r="AB21">
        <f t="shared" si="6"/>
        <v>0</v>
      </c>
      <c r="AD21">
        <v>0</v>
      </c>
      <c r="AE21">
        <f t="shared" si="7"/>
        <v>0</v>
      </c>
    </row>
    <row r="22" spans="3:31" x14ac:dyDescent="0.25">
      <c r="C22">
        <v>2384505</v>
      </c>
      <c r="D22">
        <v>954</v>
      </c>
      <c r="E22">
        <f t="shared" si="0"/>
        <v>0</v>
      </c>
      <c r="F22">
        <f t="shared" si="1"/>
        <v>954</v>
      </c>
      <c r="G22" s="1">
        <v>0</v>
      </c>
      <c r="H22" s="1">
        <v>0</v>
      </c>
      <c r="I22" s="1">
        <v>0</v>
      </c>
      <c r="K22">
        <f t="shared" si="2"/>
        <v>0</v>
      </c>
      <c r="L22">
        <f t="shared" si="3"/>
        <v>-954</v>
      </c>
      <c r="P22">
        <v>-2188</v>
      </c>
      <c r="R22">
        <v>3400</v>
      </c>
      <c r="S22">
        <v>3600</v>
      </c>
      <c r="U22">
        <f t="shared" si="4"/>
        <v>210</v>
      </c>
      <c r="V22">
        <f t="shared" si="8"/>
        <v>218</v>
      </c>
      <c r="X22">
        <f t="shared" si="10"/>
        <v>1</v>
      </c>
      <c r="Y22">
        <f t="shared" si="9"/>
        <v>0</v>
      </c>
      <c r="AA22">
        <f t="shared" si="5"/>
        <v>0.9</v>
      </c>
      <c r="AB22">
        <f t="shared" si="6"/>
        <v>0</v>
      </c>
      <c r="AD22">
        <v>0</v>
      </c>
      <c r="AE22">
        <f t="shared" si="7"/>
        <v>0</v>
      </c>
    </row>
    <row r="23" spans="3:31" x14ac:dyDescent="0.25">
      <c r="C23">
        <v>2384507</v>
      </c>
      <c r="D23">
        <v>957</v>
      </c>
      <c r="E23">
        <f t="shared" si="0"/>
        <v>957</v>
      </c>
      <c r="F23">
        <f t="shared" si="1"/>
        <v>0</v>
      </c>
      <c r="G23" s="1">
        <v>1</v>
      </c>
      <c r="H23" s="1">
        <v>1</v>
      </c>
      <c r="I23" s="1">
        <v>1</v>
      </c>
      <c r="K23">
        <f t="shared" si="2"/>
        <v>957</v>
      </c>
      <c r="L23">
        <f t="shared" si="3"/>
        <v>0</v>
      </c>
      <c r="P23">
        <v>-2169</v>
      </c>
      <c r="R23">
        <v>3600</v>
      </c>
      <c r="S23">
        <v>3800</v>
      </c>
      <c r="U23">
        <f t="shared" si="4"/>
        <v>213</v>
      </c>
      <c r="V23">
        <f t="shared" si="8"/>
        <v>218</v>
      </c>
      <c r="X23">
        <f t="shared" si="10"/>
        <v>3</v>
      </c>
      <c r="Y23">
        <f t="shared" si="9"/>
        <v>0</v>
      </c>
      <c r="AA23">
        <f t="shared" si="5"/>
        <v>3</v>
      </c>
      <c r="AB23">
        <f t="shared" si="6"/>
        <v>0</v>
      </c>
      <c r="AD23">
        <v>0</v>
      </c>
      <c r="AE23">
        <f t="shared" si="7"/>
        <v>0</v>
      </c>
    </row>
    <row r="24" spans="3:31" x14ac:dyDescent="0.25">
      <c r="C24">
        <v>2505118</v>
      </c>
      <c r="D24">
        <v>400</v>
      </c>
      <c r="E24">
        <f t="shared" si="0"/>
        <v>400</v>
      </c>
      <c r="F24">
        <f t="shared" si="1"/>
        <v>0</v>
      </c>
      <c r="G24" s="1">
        <v>1</v>
      </c>
      <c r="H24" s="1">
        <v>1</v>
      </c>
      <c r="I24" s="1">
        <v>1</v>
      </c>
      <c r="K24">
        <f t="shared" si="2"/>
        <v>400</v>
      </c>
      <c r="L24">
        <f t="shared" si="3"/>
        <v>0</v>
      </c>
      <c r="P24">
        <v>-2096</v>
      </c>
      <c r="R24">
        <v>3800</v>
      </c>
      <c r="S24">
        <v>4000</v>
      </c>
      <c r="U24">
        <f t="shared" si="4"/>
        <v>214</v>
      </c>
      <c r="V24">
        <f t="shared" si="8"/>
        <v>220</v>
      </c>
      <c r="X24">
        <f t="shared" si="10"/>
        <v>1</v>
      </c>
      <c r="Y24">
        <f t="shared" si="9"/>
        <v>2</v>
      </c>
      <c r="AA24">
        <f t="shared" si="5"/>
        <v>0.9</v>
      </c>
      <c r="AB24">
        <f t="shared" si="6"/>
        <v>2</v>
      </c>
      <c r="AD24">
        <v>0</v>
      </c>
      <c r="AE24">
        <f t="shared" si="7"/>
        <v>0</v>
      </c>
    </row>
    <row r="25" spans="3:31" x14ac:dyDescent="0.25">
      <c r="C25">
        <v>2694713</v>
      </c>
      <c r="D25">
        <v>297</v>
      </c>
      <c r="E25">
        <f t="shared" si="0"/>
        <v>0</v>
      </c>
      <c r="F25">
        <f t="shared" si="1"/>
        <v>297</v>
      </c>
      <c r="G25" s="1">
        <v>0</v>
      </c>
      <c r="H25" s="1">
        <v>0</v>
      </c>
      <c r="I25" s="1">
        <v>0</v>
      </c>
      <c r="K25">
        <f t="shared" si="2"/>
        <v>0</v>
      </c>
      <c r="L25">
        <f t="shared" si="3"/>
        <v>-297</v>
      </c>
      <c r="P25">
        <v>-2090</v>
      </c>
      <c r="R25">
        <v>4000</v>
      </c>
      <c r="S25">
        <v>4200</v>
      </c>
      <c r="U25">
        <f t="shared" si="4"/>
        <v>215</v>
      </c>
      <c r="V25">
        <f t="shared" si="8"/>
        <v>221</v>
      </c>
      <c r="X25">
        <f t="shared" si="10"/>
        <v>1</v>
      </c>
      <c r="Y25">
        <f t="shared" si="9"/>
        <v>1</v>
      </c>
      <c r="AA25">
        <f t="shared" si="5"/>
        <v>0.9</v>
      </c>
      <c r="AB25">
        <f t="shared" si="6"/>
        <v>0.9</v>
      </c>
      <c r="AD25">
        <v>1</v>
      </c>
      <c r="AE25">
        <f t="shared" si="7"/>
        <v>297</v>
      </c>
    </row>
    <row r="26" spans="3:31" x14ac:dyDescent="0.25">
      <c r="C26">
        <v>2774003</v>
      </c>
      <c r="D26">
        <v>294</v>
      </c>
      <c r="E26">
        <f t="shared" si="0"/>
        <v>0</v>
      </c>
      <c r="F26">
        <f t="shared" si="1"/>
        <v>294</v>
      </c>
      <c r="G26" s="1">
        <v>0</v>
      </c>
      <c r="H26" s="1">
        <v>0</v>
      </c>
      <c r="I26" s="1">
        <v>0</v>
      </c>
      <c r="K26">
        <f t="shared" si="2"/>
        <v>0</v>
      </c>
      <c r="L26">
        <f t="shared" si="3"/>
        <v>-294</v>
      </c>
      <c r="P26">
        <v>-1908</v>
      </c>
      <c r="R26">
        <v>4200</v>
      </c>
      <c r="S26">
        <v>4400</v>
      </c>
      <c r="U26">
        <f t="shared" si="4"/>
        <v>216</v>
      </c>
      <c r="V26">
        <f t="shared" si="8"/>
        <v>221</v>
      </c>
      <c r="X26">
        <f t="shared" si="10"/>
        <v>1</v>
      </c>
      <c r="Y26">
        <f t="shared" si="9"/>
        <v>0</v>
      </c>
      <c r="AA26">
        <f t="shared" si="5"/>
        <v>0.9</v>
      </c>
      <c r="AB26">
        <f t="shared" si="6"/>
        <v>0</v>
      </c>
      <c r="AD26">
        <v>0</v>
      </c>
      <c r="AE26">
        <f t="shared" si="7"/>
        <v>0</v>
      </c>
    </row>
    <row r="27" spans="3:31" x14ac:dyDescent="0.25">
      <c r="C27">
        <v>2920156</v>
      </c>
      <c r="D27">
        <v>2523</v>
      </c>
      <c r="E27">
        <f t="shared" si="0"/>
        <v>0</v>
      </c>
      <c r="F27">
        <f t="shared" si="1"/>
        <v>2523</v>
      </c>
      <c r="G27" s="1">
        <v>0</v>
      </c>
      <c r="H27" s="1">
        <v>0</v>
      </c>
      <c r="I27" s="1">
        <v>0</v>
      </c>
      <c r="K27">
        <f t="shared" si="2"/>
        <v>0</v>
      </c>
      <c r="L27">
        <f t="shared" si="3"/>
        <v>-2523</v>
      </c>
      <c r="P27">
        <v>-1793</v>
      </c>
      <c r="R27">
        <v>4400</v>
      </c>
      <c r="S27">
        <v>4600</v>
      </c>
      <c r="U27">
        <f t="shared" si="4"/>
        <v>217</v>
      </c>
      <c r="V27">
        <f t="shared" si="8"/>
        <v>221</v>
      </c>
      <c r="X27">
        <f t="shared" si="10"/>
        <v>1</v>
      </c>
      <c r="Y27">
        <f t="shared" si="9"/>
        <v>0</v>
      </c>
      <c r="AA27">
        <f t="shared" si="5"/>
        <v>0.9</v>
      </c>
      <c r="AB27">
        <f t="shared" si="6"/>
        <v>0</v>
      </c>
      <c r="AD27">
        <v>0</v>
      </c>
      <c r="AE27">
        <f t="shared" si="7"/>
        <v>0</v>
      </c>
    </row>
    <row r="28" spans="3:31" x14ac:dyDescent="0.25">
      <c r="C28">
        <v>2920157</v>
      </c>
      <c r="D28">
        <v>2508</v>
      </c>
      <c r="E28">
        <f t="shared" si="0"/>
        <v>2508</v>
      </c>
      <c r="F28">
        <f t="shared" si="1"/>
        <v>0</v>
      </c>
      <c r="G28" s="1">
        <v>1</v>
      </c>
      <c r="H28" s="1">
        <v>1</v>
      </c>
      <c r="I28" s="1">
        <v>1</v>
      </c>
      <c r="K28">
        <f t="shared" si="2"/>
        <v>2508</v>
      </c>
      <c r="L28">
        <f t="shared" si="3"/>
        <v>0</v>
      </c>
      <c r="P28">
        <v>-1725</v>
      </c>
      <c r="R28">
        <v>4600</v>
      </c>
      <c r="S28">
        <v>4800</v>
      </c>
      <c r="U28">
        <f t="shared" si="4"/>
        <v>217</v>
      </c>
      <c r="V28">
        <f t="shared" si="8"/>
        <v>222</v>
      </c>
      <c r="X28">
        <f t="shared" si="10"/>
        <v>0</v>
      </c>
      <c r="Y28">
        <f t="shared" si="9"/>
        <v>1</v>
      </c>
      <c r="AA28">
        <f t="shared" si="5"/>
        <v>0</v>
      </c>
      <c r="AB28">
        <f t="shared" si="6"/>
        <v>0.9</v>
      </c>
      <c r="AD28">
        <v>0</v>
      </c>
      <c r="AE28">
        <f t="shared" si="7"/>
        <v>0</v>
      </c>
    </row>
    <row r="29" spans="3:31" x14ac:dyDescent="0.25">
      <c r="C29">
        <v>2972608</v>
      </c>
      <c r="D29">
        <v>311</v>
      </c>
      <c r="E29">
        <f t="shared" si="0"/>
        <v>311</v>
      </c>
      <c r="F29">
        <f t="shared" si="1"/>
        <v>0</v>
      </c>
      <c r="G29" s="1">
        <v>1</v>
      </c>
      <c r="H29" s="1">
        <v>1</v>
      </c>
      <c r="I29" s="1">
        <v>1</v>
      </c>
      <c r="K29">
        <f t="shared" si="2"/>
        <v>311</v>
      </c>
      <c r="L29">
        <f t="shared" si="3"/>
        <v>0</v>
      </c>
      <c r="P29">
        <v>-1724</v>
      </c>
      <c r="R29">
        <v>4800</v>
      </c>
      <c r="S29">
        <v>5000</v>
      </c>
      <c r="U29">
        <f t="shared" si="4"/>
        <v>219</v>
      </c>
      <c r="V29">
        <f t="shared" si="8"/>
        <v>223</v>
      </c>
      <c r="X29">
        <f t="shared" si="10"/>
        <v>2</v>
      </c>
      <c r="Y29">
        <f t="shared" si="9"/>
        <v>1</v>
      </c>
      <c r="AA29">
        <f t="shared" si="5"/>
        <v>2</v>
      </c>
      <c r="AB29">
        <f t="shared" si="6"/>
        <v>0.9</v>
      </c>
      <c r="AD29">
        <v>0</v>
      </c>
      <c r="AE29">
        <f t="shared" si="7"/>
        <v>0</v>
      </c>
    </row>
    <row r="30" spans="3:31" x14ac:dyDescent="0.25">
      <c r="C30">
        <v>3146792</v>
      </c>
      <c r="D30">
        <v>213</v>
      </c>
      <c r="E30">
        <f t="shared" si="0"/>
        <v>213</v>
      </c>
      <c r="F30">
        <f t="shared" si="1"/>
        <v>0</v>
      </c>
      <c r="G30" s="1">
        <v>1</v>
      </c>
      <c r="H30" s="1">
        <v>1</v>
      </c>
      <c r="I30" s="1">
        <v>1</v>
      </c>
      <c r="K30">
        <f t="shared" si="2"/>
        <v>213</v>
      </c>
      <c r="L30">
        <f t="shared" si="3"/>
        <v>0</v>
      </c>
      <c r="P30">
        <v>-1693</v>
      </c>
      <c r="R30">
        <v>5000</v>
      </c>
      <c r="S30">
        <v>5200</v>
      </c>
      <c r="U30">
        <f t="shared" si="4"/>
        <v>219</v>
      </c>
      <c r="V30">
        <f t="shared" si="8"/>
        <v>224</v>
      </c>
      <c r="X30">
        <f t="shared" si="10"/>
        <v>0</v>
      </c>
      <c r="Y30">
        <f t="shared" si="9"/>
        <v>1</v>
      </c>
      <c r="AA30">
        <f t="shared" si="5"/>
        <v>0</v>
      </c>
      <c r="AB30">
        <f t="shared" si="6"/>
        <v>0.9</v>
      </c>
      <c r="AD30">
        <v>0</v>
      </c>
      <c r="AE30">
        <f t="shared" si="7"/>
        <v>0</v>
      </c>
    </row>
    <row r="31" spans="3:31" x14ac:dyDescent="0.25">
      <c r="C31">
        <v>3222190</v>
      </c>
      <c r="D31">
        <v>1631</v>
      </c>
      <c r="E31">
        <f t="shared" si="0"/>
        <v>0</v>
      </c>
      <c r="F31">
        <f t="shared" si="1"/>
        <v>1631</v>
      </c>
      <c r="G31" s="1">
        <v>0</v>
      </c>
      <c r="H31" s="1">
        <v>0</v>
      </c>
      <c r="I31" s="1">
        <v>0</v>
      </c>
      <c r="K31">
        <f t="shared" si="2"/>
        <v>0</v>
      </c>
      <c r="L31">
        <f t="shared" si="3"/>
        <v>-1631</v>
      </c>
      <c r="P31">
        <v>-1690</v>
      </c>
      <c r="R31">
        <v>5200</v>
      </c>
      <c r="S31">
        <v>5400</v>
      </c>
      <c r="U31">
        <f t="shared" si="4"/>
        <v>219</v>
      </c>
      <c r="V31">
        <f t="shared" si="8"/>
        <v>224</v>
      </c>
      <c r="X31">
        <f t="shared" si="10"/>
        <v>0</v>
      </c>
      <c r="Y31">
        <f t="shared" si="9"/>
        <v>0</v>
      </c>
      <c r="AA31">
        <f t="shared" si="5"/>
        <v>0</v>
      </c>
      <c r="AB31">
        <f t="shared" si="6"/>
        <v>0</v>
      </c>
      <c r="AD31">
        <v>1</v>
      </c>
      <c r="AE31">
        <f t="shared" si="7"/>
        <v>1631</v>
      </c>
    </row>
    <row r="32" spans="3:31" x14ac:dyDescent="0.25">
      <c r="C32">
        <v>3356283</v>
      </c>
      <c r="D32">
        <v>342</v>
      </c>
      <c r="E32">
        <f t="shared" si="0"/>
        <v>0</v>
      </c>
      <c r="F32">
        <f t="shared" si="1"/>
        <v>342</v>
      </c>
      <c r="G32" s="1">
        <v>0</v>
      </c>
      <c r="H32" s="1">
        <v>0</v>
      </c>
      <c r="I32" s="1">
        <v>0</v>
      </c>
      <c r="K32">
        <f t="shared" si="2"/>
        <v>0</v>
      </c>
      <c r="L32">
        <f t="shared" si="3"/>
        <v>-342</v>
      </c>
      <c r="P32">
        <v>-1690</v>
      </c>
      <c r="R32">
        <v>5400</v>
      </c>
      <c r="S32">
        <v>5600</v>
      </c>
      <c r="U32">
        <f t="shared" si="4"/>
        <v>219</v>
      </c>
      <c r="V32">
        <f t="shared" si="8"/>
        <v>225</v>
      </c>
      <c r="X32">
        <f t="shared" si="10"/>
        <v>0</v>
      </c>
      <c r="Y32">
        <f t="shared" si="9"/>
        <v>1</v>
      </c>
      <c r="AA32">
        <f t="shared" si="5"/>
        <v>0</v>
      </c>
      <c r="AB32">
        <f t="shared" si="6"/>
        <v>0.9</v>
      </c>
      <c r="AD32">
        <v>1</v>
      </c>
      <c r="AE32">
        <f t="shared" si="7"/>
        <v>342</v>
      </c>
    </row>
    <row r="33" spans="3:31" x14ac:dyDescent="0.25">
      <c r="C33">
        <v>3516615</v>
      </c>
      <c r="D33">
        <v>242</v>
      </c>
      <c r="E33">
        <f t="shared" si="0"/>
        <v>0</v>
      </c>
      <c r="F33">
        <f t="shared" si="1"/>
        <v>242</v>
      </c>
      <c r="G33" s="1">
        <v>0</v>
      </c>
      <c r="H33" s="1">
        <v>0</v>
      </c>
      <c r="I33" s="1">
        <v>0</v>
      </c>
      <c r="K33">
        <f t="shared" si="2"/>
        <v>0</v>
      </c>
      <c r="L33">
        <f t="shared" si="3"/>
        <v>-242</v>
      </c>
      <c r="P33">
        <v>-1642</v>
      </c>
      <c r="R33">
        <v>5600</v>
      </c>
      <c r="S33">
        <v>5800</v>
      </c>
      <c r="U33">
        <f t="shared" si="4"/>
        <v>219</v>
      </c>
      <c r="V33">
        <f t="shared" si="8"/>
        <v>225</v>
      </c>
      <c r="X33">
        <f t="shared" si="10"/>
        <v>0</v>
      </c>
      <c r="Y33">
        <f t="shared" si="9"/>
        <v>0</v>
      </c>
      <c r="AA33">
        <f t="shared" si="5"/>
        <v>0</v>
      </c>
      <c r="AB33">
        <f t="shared" si="6"/>
        <v>0</v>
      </c>
      <c r="AD33">
        <v>0</v>
      </c>
      <c r="AE33">
        <f t="shared" si="7"/>
        <v>0</v>
      </c>
    </row>
    <row r="34" spans="3:31" x14ac:dyDescent="0.25">
      <c r="C34">
        <v>3517279</v>
      </c>
      <c r="D34">
        <v>250</v>
      </c>
      <c r="E34">
        <f t="shared" si="0"/>
        <v>250</v>
      </c>
      <c r="F34">
        <f t="shared" si="1"/>
        <v>0</v>
      </c>
      <c r="G34" s="1">
        <v>0</v>
      </c>
      <c r="H34" s="1">
        <v>1</v>
      </c>
      <c r="I34" s="1">
        <v>1</v>
      </c>
      <c r="K34">
        <f t="shared" si="2"/>
        <v>250</v>
      </c>
      <c r="L34">
        <f t="shared" si="3"/>
        <v>0</v>
      </c>
      <c r="P34">
        <v>-1631</v>
      </c>
      <c r="R34">
        <v>5800</v>
      </c>
      <c r="S34">
        <v>6000</v>
      </c>
      <c r="U34">
        <f t="shared" si="4"/>
        <v>220</v>
      </c>
      <c r="V34">
        <f t="shared" si="8"/>
        <v>225</v>
      </c>
      <c r="X34">
        <f t="shared" si="10"/>
        <v>1</v>
      </c>
      <c r="Y34">
        <f t="shared" si="9"/>
        <v>0</v>
      </c>
      <c r="AA34">
        <f t="shared" si="5"/>
        <v>0.9</v>
      </c>
      <c r="AB34">
        <f t="shared" si="6"/>
        <v>0</v>
      </c>
      <c r="AD34">
        <v>0</v>
      </c>
      <c r="AE34">
        <f t="shared" si="7"/>
        <v>0</v>
      </c>
    </row>
    <row r="35" spans="3:31" x14ac:dyDescent="0.25">
      <c r="C35">
        <v>3777007</v>
      </c>
      <c r="D35">
        <v>691</v>
      </c>
      <c r="E35">
        <f t="shared" si="0"/>
        <v>691</v>
      </c>
      <c r="F35">
        <f t="shared" si="1"/>
        <v>0</v>
      </c>
      <c r="G35" s="1">
        <v>1</v>
      </c>
      <c r="H35" s="1">
        <v>1</v>
      </c>
      <c r="I35" s="1">
        <v>1</v>
      </c>
      <c r="K35">
        <f t="shared" si="2"/>
        <v>691</v>
      </c>
      <c r="L35">
        <f t="shared" si="3"/>
        <v>0</v>
      </c>
      <c r="P35">
        <v>-1584</v>
      </c>
      <c r="R35">
        <v>6000</v>
      </c>
      <c r="S35">
        <v>6200</v>
      </c>
      <c r="U35">
        <f t="shared" si="4"/>
        <v>222</v>
      </c>
      <c r="V35">
        <f t="shared" si="8"/>
        <v>226</v>
      </c>
      <c r="X35">
        <f t="shared" si="10"/>
        <v>2</v>
      </c>
      <c r="Y35">
        <f t="shared" si="9"/>
        <v>1</v>
      </c>
      <c r="AA35">
        <f t="shared" si="5"/>
        <v>2</v>
      </c>
      <c r="AB35">
        <f t="shared" si="6"/>
        <v>0.9</v>
      </c>
      <c r="AD35">
        <v>0</v>
      </c>
      <c r="AE35">
        <f t="shared" si="7"/>
        <v>0</v>
      </c>
    </row>
    <row r="36" spans="3:31" x14ac:dyDescent="0.25">
      <c r="C36">
        <v>5035764</v>
      </c>
      <c r="D36">
        <v>288</v>
      </c>
      <c r="E36">
        <f t="shared" si="0"/>
        <v>288</v>
      </c>
      <c r="F36">
        <f t="shared" si="1"/>
        <v>0</v>
      </c>
      <c r="G36" s="1">
        <v>0</v>
      </c>
      <c r="H36" s="1">
        <v>0</v>
      </c>
      <c r="I36" s="1">
        <v>1</v>
      </c>
      <c r="K36">
        <f t="shared" si="2"/>
        <v>288</v>
      </c>
      <c r="L36">
        <f t="shared" si="3"/>
        <v>0</v>
      </c>
      <c r="P36">
        <v>-1542</v>
      </c>
      <c r="R36">
        <v>6200</v>
      </c>
      <c r="S36">
        <v>6400</v>
      </c>
      <c r="U36">
        <f t="shared" si="4"/>
        <v>222</v>
      </c>
      <c r="V36">
        <f t="shared" si="8"/>
        <v>226</v>
      </c>
      <c r="X36">
        <f t="shared" si="10"/>
        <v>0</v>
      </c>
      <c r="Y36">
        <f t="shared" si="9"/>
        <v>0</v>
      </c>
      <c r="AA36">
        <f t="shared" si="5"/>
        <v>0</v>
      </c>
      <c r="AB36">
        <f t="shared" si="6"/>
        <v>0</v>
      </c>
      <c r="AD36">
        <v>1</v>
      </c>
      <c r="AE36">
        <f t="shared" si="7"/>
        <v>288</v>
      </c>
    </row>
    <row r="37" spans="3:31" x14ac:dyDescent="0.25">
      <c r="C37">
        <v>6261813</v>
      </c>
      <c r="D37">
        <v>778</v>
      </c>
      <c r="E37">
        <f t="shared" si="0"/>
        <v>0</v>
      </c>
      <c r="F37">
        <f t="shared" si="1"/>
        <v>778</v>
      </c>
      <c r="G37" s="1">
        <v>0</v>
      </c>
      <c r="H37" s="1">
        <v>0</v>
      </c>
      <c r="I37" s="1">
        <v>0</v>
      </c>
      <c r="K37">
        <f t="shared" si="2"/>
        <v>0</v>
      </c>
      <c r="L37">
        <f t="shared" si="3"/>
        <v>-778</v>
      </c>
      <c r="P37">
        <v>-1540</v>
      </c>
      <c r="R37">
        <v>6400</v>
      </c>
      <c r="S37">
        <v>6600</v>
      </c>
      <c r="U37">
        <f t="shared" si="4"/>
        <v>223</v>
      </c>
      <c r="V37">
        <f t="shared" si="8"/>
        <v>227</v>
      </c>
      <c r="X37">
        <f t="shared" si="10"/>
        <v>1</v>
      </c>
      <c r="Y37">
        <v>1</v>
      </c>
      <c r="AA37">
        <f t="shared" si="5"/>
        <v>0.9</v>
      </c>
      <c r="AB37">
        <f t="shared" si="6"/>
        <v>0.9</v>
      </c>
      <c r="AD37">
        <v>0</v>
      </c>
      <c r="AE37">
        <f t="shared" si="7"/>
        <v>0</v>
      </c>
    </row>
    <row r="38" spans="3:31" x14ac:dyDescent="0.25">
      <c r="C38">
        <v>6537800</v>
      </c>
      <c r="D38">
        <v>536</v>
      </c>
      <c r="E38">
        <f t="shared" si="0"/>
        <v>536</v>
      </c>
      <c r="F38">
        <f t="shared" si="1"/>
        <v>0</v>
      </c>
      <c r="G38" s="1">
        <v>0</v>
      </c>
      <c r="H38" s="1">
        <v>1</v>
      </c>
      <c r="I38" s="1">
        <v>1</v>
      </c>
      <c r="K38">
        <f t="shared" si="2"/>
        <v>536</v>
      </c>
      <c r="L38">
        <f t="shared" si="3"/>
        <v>0</v>
      </c>
      <c r="P38">
        <v>-1411</v>
      </c>
      <c r="R38">
        <v>6600</v>
      </c>
      <c r="S38">
        <v>6800</v>
      </c>
      <c r="U38">
        <f t="shared" si="4"/>
        <v>224</v>
      </c>
      <c r="V38">
        <f t="shared" si="8"/>
        <v>227</v>
      </c>
      <c r="X38">
        <f t="shared" si="10"/>
        <v>1</v>
      </c>
      <c r="Y38">
        <f t="shared" si="9"/>
        <v>0</v>
      </c>
      <c r="AA38">
        <f t="shared" si="5"/>
        <v>0.9</v>
      </c>
      <c r="AB38">
        <f t="shared" si="6"/>
        <v>0</v>
      </c>
      <c r="AD38">
        <v>0</v>
      </c>
      <c r="AE38">
        <f t="shared" si="7"/>
        <v>0</v>
      </c>
    </row>
    <row r="39" spans="3:31" x14ac:dyDescent="0.25">
      <c r="C39">
        <v>6821989</v>
      </c>
      <c r="D39">
        <v>432</v>
      </c>
      <c r="E39">
        <f t="shared" si="0"/>
        <v>0</v>
      </c>
      <c r="F39">
        <f t="shared" si="1"/>
        <v>432</v>
      </c>
      <c r="G39" s="1">
        <v>0</v>
      </c>
      <c r="H39" s="1">
        <v>0</v>
      </c>
      <c r="I39" s="1">
        <v>0</v>
      </c>
      <c r="K39">
        <f t="shared" si="2"/>
        <v>0</v>
      </c>
      <c r="L39">
        <f t="shared" si="3"/>
        <v>-432</v>
      </c>
      <c r="P39">
        <v>-1363</v>
      </c>
      <c r="R39">
        <v>6800</v>
      </c>
      <c r="S39">
        <v>7000</v>
      </c>
      <c r="U39">
        <f t="shared" si="4"/>
        <v>224</v>
      </c>
      <c r="V39">
        <f t="shared" si="8"/>
        <v>227</v>
      </c>
      <c r="X39">
        <f t="shared" si="10"/>
        <v>0</v>
      </c>
      <c r="Y39">
        <f t="shared" si="9"/>
        <v>0</v>
      </c>
      <c r="AA39">
        <f t="shared" si="5"/>
        <v>0</v>
      </c>
      <c r="AB39">
        <f t="shared" si="6"/>
        <v>0</v>
      </c>
      <c r="AD39">
        <v>1</v>
      </c>
      <c r="AE39">
        <f t="shared" si="7"/>
        <v>432</v>
      </c>
    </row>
    <row r="40" spans="3:31" x14ac:dyDescent="0.25">
      <c r="C40">
        <v>8110927</v>
      </c>
      <c r="D40">
        <v>323</v>
      </c>
      <c r="E40">
        <f t="shared" si="0"/>
        <v>0</v>
      </c>
      <c r="F40">
        <f t="shared" si="1"/>
        <v>323</v>
      </c>
      <c r="G40" s="1">
        <v>0</v>
      </c>
      <c r="H40" s="1">
        <v>0</v>
      </c>
      <c r="I40" s="1">
        <v>0</v>
      </c>
      <c r="K40">
        <f t="shared" si="2"/>
        <v>0</v>
      </c>
      <c r="L40">
        <f t="shared" si="3"/>
        <v>-323</v>
      </c>
      <c r="P40">
        <v>-1289</v>
      </c>
      <c r="R40">
        <v>7000</v>
      </c>
      <c r="S40">
        <v>7200</v>
      </c>
      <c r="U40">
        <f t="shared" si="4"/>
        <v>224</v>
      </c>
      <c r="V40">
        <f t="shared" si="8"/>
        <v>227</v>
      </c>
      <c r="X40">
        <f t="shared" si="10"/>
        <v>0</v>
      </c>
      <c r="Y40">
        <f t="shared" si="9"/>
        <v>0</v>
      </c>
      <c r="AA40">
        <f t="shared" si="5"/>
        <v>0</v>
      </c>
      <c r="AB40">
        <f t="shared" si="6"/>
        <v>0</v>
      </c>
      <c r="AD40">
        <v>0</v>
      </c>
      <c r="AE40">
        <f t="shared" si="7"/>
        <v>0</v>
      </c>
    </row>
    <row r="41" spans="3:31" x14ac:dyDescent="0.25">
      <c r="C41">
        <v>8828328</v>
      </c>
      <c r="D41">
        <v>829</v>
      </c>
      <c r="E41">
        <f t="shared" si="0"/>
        <v>0</v>
      </c>
      <c r="F41">
        <f t="shared" si="1"/>
        <v>829</v>
      </c>
      <c r="G41" s="1">
        <v>0</v>
      </c>
      <c r="H41" s="1">
        <v>0</v>
      </c>
      <c r="I41" s="1">
        <v>0</v>
      </c>
      <c r="K41">
        <f t="shared" si="2"/>
        <v>0</v>
      </c>
      <c r="L41">
        <f t="shared" si="3"/>
        <v>-829</v>
      </c>
      <c r="P41">
        <v>-1252</v>
      </c>
      <c r="AD41">
        <v>0</v>
      </c>
      <c r="AE41">
        <f t="shared" si="7"/>
        <v>0</v>
      </c>
    </row>
    <row r="42" spans="3:31" x14ac:dyDescent="0.25">
      <c r="C42">
        <v>9988912</v>
      </c>
      <c r="D42">
        <v>226</v>
      </c>
      <c r="E42">
        <f t="shared" si="0"/>
        <v>226</v>
      </c>
      <c r="F42">
        <f t="shared" si="1"/>
        <v>0</v>
      </c>
      <c r="G42" s="1">
        <v>1</v>
      </c>
      <c r="H42" s="1">
        <v>1</v>
      </c>
      <c r="I42" s="1">
        <v>1</v>
      </c>
      <c r="K42">
        <f t="shared" si="2"/>
        <v>226</v>
      </c>
      <c r="L42">
        <f t="shared" si="3"/>
        <v>0</v>
      </c>
      <c r="P42">
        <v>-1246</v>
      </c>
      <c r="AD42">
        <v>0</v>
      </c>
      <c r="AE42">
        <f t="shared" si="7"/>
        <v>0</v>
      </c>
    </row>
    <row r="43" spans="3:31" x14ac:dyDescent="0.25">
      <c r="C43">
        <v>11491768</v>
      </c>
      <c r="D43">
        <v>717</v>
      </c>
      <c r="E43">
        <f t="shared" si="0"/>
        <v>717</v>
      </c>
      <c r="F43">
        <f t="shared" si="1"/>
        <v>0</v>
      </c>
      <c r="G43" s="1">
        <v>1</v>
      </c>
      <c r="H43" s="1">
        <v>1</v>
      </c>
      <c r="I43" s="1">
        <v>1</v>
      </c>
      <c r="K43">
        <f t="shared" si="2"/>
        <v>717</v>
      </c>
      <c r="L43">
        <f t="shared" si="3"/>
        <v>0</v>
      </c>
      <c r="P43">
        <v>-1238</v>
      </c>
      <c r="AD43">
        <v>0</v>
      </c>
      <c r="AE43">
        <f t="shared" si="7"/>
        <v>0</v>
      </c>
    </row>
    <row r="44" spans="3:31" x14ac:dyDescent="0.25">
      <c r="C44">
        <v>12102167</v>
      </c>
      <c r="D44">
        <v>314</v>
      </c>
      <c r="E44">
        <f t="shared" si="0"/>
        <v>314</v>
      </c>
      <c r="F44">
        <f t="shared" si="1"/>
        <v>0</v>
      </c>
      <c r="G44" s="1">
        <v>1</v>
      </c>
      <c r="H44" s="1">
        <v>1</v>
      </c>
      <c r="I44" s="1">
        <v>1</v>
      </c>
      <c r="K44">
        <f t="shared" si="2"/>
        <v>314</v>
      </c>
      <c r="L44">
        <f t="shared" si="3"/>
        <v>0</v>
      </c>
      <c r="P44">
        <v>-1235</v>
      </c>
      <c r="AD44">
        <v>0</v>
      </c>
      <c r="AE44">
        <f t="shared" si="7"/>
        <v>0</v>
      </c>
    </row>
    <row r="45" spans="3:31" x14ac:dyDescent="0.25">
      <c r="C45">
        <v>13128402</v>
      </c>
      <c r="D45">
        <v>4873</v>
      </c>
      <c r="E45">
        <f t="shared" si="0"/>
        <v>0</v>
      </c>
      <c r="F45">
        <f t="shared" si="1"/>
        <v>4873</v>
      </c>
      <c r="G45" s="1">
        <v>0</v>
      </c>
      <c r="H45" s="1">
        <v>0</v>
      </c>
      <c r="I45" s="1">
        <v>0</v>
      </c>
      <c r="K45">
        <f t="shared" si="2"/>
        <v>0</v>
      </c>
      <c r="L45">
        <f t="shared" si="3"/>
        <v>-4873</v>
      </c>
      <c r="P45">
        <v>-1224</v>
      </c>
      <c r="AD45">
        <v>0</v>
      </c>
      <c r="AE45">
        <f t="shared" si="7"/>
        <v>0</v>
      </c>
    </row>
    <row r="46" spans="3:31" x14ac:dyDescent="0.25">
      <c r="C46">
        <v>13128403</v>
      </c>
      <c r="D46">
        <v>4875</v>
      </c>
      <c r="E46">
        <f t="shared" si="0"/>
        <v>4875</v>
      </c>
      <c r="F46">
        <f t="shared" si="1"/>
        <v>0</v>
      </c>
      <c r="G46" s="1">
        <v>1</v>
      </c>
      <c r="H46" s="1">
        <v>1</v>
      </c>
      <c r="I46" s="1">
        <v>1</v>
      </c>
      <c r="K46">
        <f t="shared" si="2"/>
        <v>4875</v>
      </c>
      <c r="L46">
        <f t="shared" si="3"/>
        <v>0</v>
      </c>
      <c r="P46">
        <v>-1223</v>
      </c>
      <c r="AD46">
        <v>0</v>
      </c>
      <c r="AE46">
        <f t="shared" si="7"/>
        <v>0</v>
      </c>
    </row>
    <row r="47" spans="3:31" x14ac:dyDescent="0.25">
      <c r="C47">
        <v>13191041</v>
      </c>
      <c r="D47">
        <v>6657</v>
      </c>
      <c r="E47">
        <f t="shared" si="0"/>
        <v>6657</v>
      </c>
      <c r="F47">
        <f t="shared" si="1"/>
        <v>0</v>
      </c>
      <c r="G47" s="1">
        <v>0</v>
      </c>
      <c r="H47" s="1">
        <v>1</v>
      </c>
      <c r="I47" s="1">
        <v>0</v>
      </c>
      <c r="K47">
        <f t="shared" si="2"/>
        <v>6657</v>
      </c>
      <c r="L47">
        <f t="shared" si="3"/>
        <v>0</v>
      </c>
      <c r="P47">
        <v>-1208</v>
      </c>
      <c r="AD47">
        <v>0</v>
      </c>
      <c r="AE47">
        <f t="shared" si="7"/>
        <v>0</v>
      </c>
    </row>
    <row r="48" spans="3:31" x14ac:dyDescent="0.25">
      <c r="C48">
        <v>13434745</v>
      </c>
      <c r="D48">
        <v>310</v>
      </c>
      <c r="E48">
        <f t="shared" si="0"/>
        <v>0</v>
      </c>
      <c r="F48">
        <f t="shared" si="1"/>
        <v>310</v>
      </c>
      <c r="G48" s="1">
        <v>0</v>
      </c>
      <c r="H48" s="1">
        <v>0</v>
      </c>
      <c r="I48" s="1">
        <v>0</v>
      </c>
      <c r="K48">
        <f t="shared" si="2"/>
        <v>0</v>
      </c>
      <c r="L48">
        <f t="shared" si="3"/>
        <v>-310</v>
      </c>
      <c r="P48">
        <v>-1192</v>
      </c>
      <c r="AD48">
        <v>0</v>
      </c>
      <c r="AE48">
        <f t="shared" si="7"/>
        <v>0</v>
      </c>
    </row>
    <row r="49" spans="3:31" x14ac:dyDescent="0.25">
      <c r="C49">
        <v>13503050</v>
      </c>
      <c r="D49">
        <v>6511</v>
      </c>
      <c r="E49">
        <f t="shared" si="0"/>
        <v>6511</v>
      </c>
      <c r="F49">
        <f t="shared" si="1"/>
        <v>0</v>
      </c>
      <c r="G49" s="1">
        <v>1</v>
      </c>
      <c r="H49" s="1">
        <v>1</v>
      </c>
      <c r="I49" s="1">
        <v>0</v>
      </c>
      <c r="K49">
        <f t="shared" si="2"/>
        <v>6511</v>
      </c>
      <c r="L49">
        <f t="shared" si="3"/>
        <v>0</v>
      </c>
      <c r="P49">
        <v>-1118</v>
      </c>
      <c r="AD49">
        <v>0</v>
      </c>
      <c r="AE49">
        <f t="shared" si="7"/>
        <v>0</v>
      </c>
    </row>
    <row r="50" spans="3:31" x14ac:dyDescent="0.25">
      <c r="C50">
        <v>13521264</v>
      </c>
      <c r="D50">
        <v>341</v>
      </c>
      <c r="E50">
        <f t="shared" si="0"/>
        <v>341</v>
      </c>
      <c r="F50">
        <f t="shared" si="1"/>
        <v>0</v>
      </c>
      <c r="G50" s="1">
        <v>0</v>
      </c>
      <c r="H50" s="1">
        <v>0</v>
      </c>
      <c r="I50" s="1">
        <v>1</v>
      </c>
      <c r="K50">
        <f t="shared" si="2"/>
        <v>341</v>
      </c>
      <c r="L50">
        <f t="shared" si="3"/>
        <v>0</v>
      </c>
      <c r="P50">
        <v>-1117</v>
      </c>
      <c r="AD50">
        <v>1</v>
      </c>
      <c r="AE50">
        <f t="shared" si="7"/>
        <v>341</v>
      </c>
    </row>
    <row r="51" spans="3:31" x14ac:dyDescent="0.25">
      <c r="C51">
        <v>13718467</v>
      </c>
      <c r="D51">
        <v>306</v>
      </c>
      <c r="E51">
        <f t="shared" si="0"/>
        <v>306</v>
      </c>
      <c r="F51">
        <f t="shared" si="1"/>
        <v>0</v>
      </c>
      <c r="G51" s="1">
        <v>1</v>
      </c>
      <c r="H51" s="1">
        <v>1</v>
      </c>
      <c r="I51" s="1">
        <v>1</v>
      </c>
      <c r="K51">
        <f t="shared" si="2"/>
        <v>306</v>
      </c>
      <c r="L51">
        <f t="shared" si="3"/>
        <v>0</v>
      </c>
      <c r="P51">
        <v>-1113</v>
      </c>
      <c r="AD51">
        <v>0</v>
      </c>
      <c r="AE51">
        <f t="shared" si="7"/>
        <v>0</v>
      </c>
    </row>
    <row r="52" spans="3:31" x14ac:dyDescent="0.25">
      <c r="C52">
        <v>14693130</v>
      </c>
      <c r="D52">
        <v>751</v>
      </c>
      <c r="E52">
        <f t="shared" si="0"/>
        <v>0</v>
      </c>
      <c r="F52">
        <f t="shared" si="1"/>
        <v>751</v>
      </c>
      <c r="G52" s="1">
        <v>0</v>
      </c>
      <c r="H52" s="1">
        <v>0</v>
      </c>
      <c r="I52" s="1">
        <v>0</v>
      </c>
      <c r="K52">
        <f t="shared" si="2"/>
        <v>0</v>
      </c>
      <c r="L52">
        <f t="shared" si="3"/>
        <v>-751</v>
      </c>
      <c r="P52">
        <v>-1071</v>
      </c>
      <c r="AD52">
        <v>1</v>
      </c>
      <c r="AE52">
        <f t="shared" si="7"/>
        <v>751</v>
      </c>
    </row>
    <row r="53" spans="3:31" x14ac:dyDescent="0.25">
      <c r="C53">
        <v>15688939</v>
      </c>
      <c r="D53">
        <v>341</v>
      </c>
      <c r="E53">
        <f t="shared" si="0"/>
        <v>341</v>
      </c>
      <c r="F53">
        <f t="shared" si="1"/>
        <v>0</v>
      </c>
      <c r="G53" s="1">
        <v>1</v>
      </c>
      <c r="H53" s="1">
        <v>1</v>
      </c>
      <c r="I53" s="1">
        <v>1</v>
      </c>
      <c r="K53">
        <f t="shared" si="2"/>
        <v>341</v>
      </c>
      <c r="L53">
        <f t="shared" si="3"/>
        <v>0</v>
      </c>
      <c r="P53">
        <v>-1021</v>
      </c>
      <c r="AD53">
        <v>1</v>
      </c>
      <c r="AE53">
        <f t="shared" si="7"/>
        <v>341</v>
      </c>
    </row>
    <row r="54" spans="3:31" x14ac:dyDescent="0.25">
      <c r="C54">
        <v>16099758</v>
      </c>
      <c r="D54">
        <v>376</v>
      </c>
      <c r="E54">
        <f t="shared" si="0"/>
        <v>0</v>
      </c>
      <c r="F54">
        <f t="shared" si="1"/>
        <v>376</v>
      </c>
      <c r="G54" s="1">
        <v>0</v>
      </c>
      <c r="H54" s="1">
        <v>0</v>
      </c>
      <c r="I54" s="1">
        <v>0</v>
      </c>
      <c r="K54">
        <f t="shared" si="2"/>
        <v>0</v>
      </c>
      <c r="L54">
        <f t="shared" si="3"/>
        <v>-376</v>
      </c>
      <c r="P54">
        <v>-1020</v>
      </c>
      <c r="AD54">
        <v>1</v>
      </c>
      <c r="AE54">
        <f t="shared" si="7"/>
        <v>376</v>
      </c>
    </row>
    <row r="55" spans="3:31" x14ac:dyDescent="0.25">
      <c r="C55">
        <v>16950835</v>
      </c>
      <c r="D55">
        <v>728</v>
      </c>
      <c r="E55">
        <f t="shared" si="0"/>
        <v>0</v>
      </c>
      <c r="F55">
        <f t="shared" si="1"/>
        <v>728</v>
      </c>
      <c r="G55" s="1">
        <v>0</v>
      </c>
      <c r="H55" s="1">
        <v>0</v>
      </c>
      <c r="I55" s="1">
        <v>0</v>
      </c>
      <c r="K55">
        <f t="shared" si="2"/>
        <v>0</v>
      </c>
      <c r="L55">
        <f t="shared" si="3"/>
        <v>-728</v>
      </c>
      <c r="P55">
        <v>-1015</v>
      </c>
      <c r="AD55">
        <v>0</v>
      </c>
      <c r="AE55">
        <f t="shared" si="7"/>
        <v>0</v>
      </c>
    </row>
    <row r="56" spans="3:31" x14ac:dyDescent="0.25">
      <c r="C56">
        <v>17249954</v>
      </c>
      <c r="D56">
        <v>438</v>
      </c>
      <c r="E56">
        <f t="shared" si="0"/>
        <v>438</v>
      </c>
      <c r="F56">
        <f t="shared" si="1"/>
        <v>0</v>
      </c>
      <c r="G56" s="1">
        <v>1</v>
      </c>
      <c r="H56" s="1">
        <v>1</v>
      </c>
      <c r="I56" s="1">
        <v>1</v>
      </c>
      <c r="K56">
        <f t="shared" si="2"/>
        <v>438</v>
      </c>
      <c r="L56">
        <f t="shared" si="3"/>
        <v>0</v>
      </c>
      <c r="P56">
        <v>-1007</v>
      </c>
      <c r="AD56">
        <v>0</v>
      </c>
      <c r="AE56">
        <f t="shared" si="7"/>
        <v>0</v>
      </c>
    </row>
    <row r="57" spans="3:31" x14ac:dyDescent="0.25">
      <c r="C57">
        <v>18327736</v>
      </c>
      <c r="D57">
        <v>363</v>
      </c>
      <c r="E57">
        <f t="shared" si="0"/>
        <v>363</v>
      </c>
      <c r="F57">
        <f t="shared" si="1"/>
        <v>0</v>
      </c>
      <c r="G57" s="1">
        <v>1</v>
      </c>
      <c r="H57" s="1">
        <v>1</v>
      </c>
      <c r="I57" s="1">
        <v>0</v>
      </c>
      <c r="K57">
        <f t="shared" si="2"/>
        <v>363</v>
      </c>
      <c r="L57">
        <f t="shared" si="3"/>
        <v>0</v>
      </c>
      <c r="P57">
        <v>-992</v>
      </c>
      <c r="AD57">
        <v>0</v>
      </c>
      <c r="AE57">
        <f t="shared" si="7"/>
        <v>0</v>
      </c>
    </row>
    <row r="58" spans="3:31" x14ac:dyDescent="0.25">
      <c r="C58">
        <v>18346385</v>
      </c>
      <c r="D58">
        <v>310</v>
      </c>
      <c r="E58">
        <f t="shared" si="0"/>
        <v>0</v>
      </c>
      <c r="F58">
        <f t="shared" si="1"/>
        <v>310</v>
      </c>
      <c r="G58" s="1">
        <v>0</v>
      </c>
      <c r="H58" s="1">
        <v>0</v>
      </c>
      <c r="I58" s="1">
        <v>0</v>
      </c>
      <c r="K58">
        <f t="shared" si="2"/>
        <v>0</v>
      </c>
      <c r="L58">
        <f t="shared" si="3"/>
        <v>-310</v>
      </c>
      <c r="P58">
        <v>-984</v>
      </c>
      <c r="AD58">
        <v>0</v>
      </c>
      <c r="AE58">
        <f t="shared" si="7"/>
        <v>0</v>
      </c>
    </row>
    <row r="59" spans="3:31" x14ac:dyDescent="0.25">
      <c r="C59">
        <v>18470148</v>
      </c>
      <c r="D59">
        <v>322</v>
      </c>
      <c r="E59">
        <f t="shared" si="0"/>
        <v>322</v>
      </c>
      <c r="F59">
        <f t="shared" si="1"/>
        <v>0</v>
      </c>
      <c r="G59" s="1">
        <v>1</v>
      </c>
      <c r="H59" s="1">
        <v>1</v>
      </c>
      <c r="I59" s="1">
        <v>1</v>
      </c>
      <c r="K59">
        <f t="shared" si="2"/>
        <v>322</v>
      </c>
      <c r="L59">
        <f t="shared" si="3"/>
        <v>0</v>
      </c>
      <c r="P59">
        <v>-976</v>
      </c>
      <c r="AD59">
        <v>0</v>
      </c>
      <c r="AE59">
        <f t="shared" si="7"/>
        <v>0</v>
      </c>
    </row>
    <row r="60" spans="3:31" x14ac:dyDescent="0.25">
      <c r="C60">
        <v>18899149</v>
      </c>
      <c r="D60">
        <v>315</v>
      </c>
      <c r="E60">
        <f t="shared" si="0"/>
        <v>315</v>
      </c>
      <c r="F60">
        <f t="shared" si="1"/>
        <v>0</v>
      </c>
      <c r="G60" s="1">
        <v>1</v>
      </c>
      <c r="H60" s="1">
        <v>1</v>
      </c>
      <c r="I60" s="1">
        <v>1</v>
      </c>
      <c r="K60">
        <f t="shared" si="2"/>
        <v>315</v>
      </c>
      <c r="L60">
        <f t="shared" si="3"/>
        <v>0</v>
      </c>
      <c r="P60">
        <v>-954</v>
      </c>
      <c r="AD60">
        <v>0</v>
      </c>
      <c r="AE60">
        <f t="shared" si="7"/>
        <v>0</v>
      </c>
    </row>
    <row r="61" spans="3:31" x14ac:dyDescent="0.25">
      <c r="C61">
        <v>19137093</v>
      </c>
      <c r="D61">
        <v>323</v>
      </c>
      <c r="E61">
        <f t="shared" si="0"/>
        <v>323</v>
      </c>
      <c r="F61">
        <f t="shared" si="1"/>
        <v>0</v>
      </c>
      <c r="G61" s="1">
        <v>1</v>
      </c>
      <c r="H61" s="1">
        <v>1</v>
      </c>
      <c r="I61" s="1">
        <v>1</v>
      </c>
      <c r="K61">
        <f t="shared" si="2"/>
        <v>323</v>
      </c>
      <c r="L61">
        <f t="shared" si="3"/>
        <v>0</v>
      </c>
      <c r="P61">
        <v>-954</v>
      </c>
      <c r="AD61">
        <v>0</v>
      </c>
      <c r="AE61">
        <f t="shared" si="7"/>
        <v>0</v>
      </c>
    </row>
    <row r="62" spans="3:31" x14ac:dyDescent="0.25">
      <c r="C62">
        <v>19940754</v>
      </c>
      <c r="D62">
        <v>378</v>
      </c>
      <c r="E62">
        <f t="shared" si="0"/>
        <v>378</v>
      </c>
      <c r="F62">
        <f t="shared" si="1"/>
        <v>0</v>
      </c>
      <c r="G62" s="1">
        <v>0</v>
      </c>
      <c r="H62" s="1">
        <v>0</v>
      </c>
      <c r="I62" s="1">
        <v>1</v>
      </c>
      <c r="K62">
        <f t="shared" si="2"/>
        <v>378</v>
      </c>
      <c r="L62">
        <f t="shared" si="3"/>
        <v>0</v>
      </c>
      <c r="P62">
        <v>-949</v>
      </c>
      <c r="AD62">
        <v>1</v>
      </c>
      <c r="AE62">
        <f t="shared" si="7"/>
        <v>378</v>
      </c>
    </row>
    <row r="63" spans="3:31" x14ac:dyDescent="0.25">
      <c r="C63">
        <v>20887906</v>
      </c>
      <c r="D63">
        <v>319</v>
      </c>
      <c r="E63">
        <f t="shared" si="0"/>
        <v>319</v>
      </c>
      <c r="F63">
        <f t="shared" si="1"/>
        <v>0</v>
      </c>
      <c r="G63" s="1">
        <v>1</v>
      </c>
      <c r="H63" s="1">
        <v>1</v>
      </c>
      <c r="I63" s="1">
        <v>1</v>
      </c>
      <c r="K63">
        <f t="shared" si="2"/>
        <v>319</v>
      </c>
      <c r="L63">
        <f t="shared" si="3"/>
        <v>0</v>
      </c>
      <c r="P63">
        <v>-942</v>
      </c>
      <c r="AD63">
        <v>0</v>
      </c>
      <c r="AE63">
        <f t="shared" si="7"/>
        <v>0</v>
      </c>
    </row>
    <row r="64" spans="3:31" x14ac:dyDescent="0.25">
      <c r="C64">
        <v>21456503</v>
      </c>
      <c r="D64">
        <v>444</v>
      </c>
      <c r="E64">
        <f t="shared" si="0"/>
        <v>0</v>
      </c>
      <c r="F64">
        <f t="shared" si="1"/>
        <v>444</v>
      </c>
      <c r="G64" s="1">
        <v>0</v>
      </c>
      <c r="H64" s="1">
        <v>0</v>
      </c>
      <c r="I64" s="1">
        <v>0</v>
      </c>
      <c r="K64">
        <f t="shared" si="2"/>
        <v>0</v>
      </c>
      <c r="L64">
        <f t="shared" si="3"/>
        <v>-444</v>
      </c>
      <c r="P64">
        <v>-912</v>
      </c>
      <c r="AD64">
        <v>0</v>
      </c>
      <c r="AE64">
        <f t="shared" si="7"/>
        <v>0</v>
      </c>
    </row>
    <row r="65" spans="3:31" x14ac:dyDescent="0.25">
      <c r="C65">
        <v>21456693</v>
      </c>
      <c r="D65">
        <v>331</v>
      </c>
      <c r="E65">
        <f t="shared" si="0"/>
        <v>0</v>
      </c>
      <c r="F65">
        <f t="shared" si="1"/>
        <v>331</v>
      </c>
      <c r="G65" s="1">
        <v>0</v>
      </c>
      <c r="H65" s="1">
        <v>0</v>
      </c>
      <c r="I65" s="1">
        <v>0</v>
      </c>
      <c r="K65">
        <f t="shared" si="2"/>
        <v>0</v>
      </c>
      <c r="L65">
        <f t="shared" si="3"/>
        <v>-331</v>
      </c>
      <c r="P65">
        <v>-869</v>
      </c>
      <c r="AD65">
        <v>1</v>
      </c>
      <c r="AE65">
        <f t="shared" si="7"/>
        <v>331</v>
      </c>
    </row>
    <row r="66" spans="3:31" x14ac:dyDescent="0.25">
      <c r="C66">
        <v>22619921</v>
      </c>
      <c r="D66">
        <v>441</v>
      </c>
      <c r="E66">
        <f t="shared" si="0"/>
        <v>0</v>
      </c>
      <c r="F66">
        <f t="shared" si="1"/>
        <v>441</v>
      </c>
      <c r="G66" s="1">
        <v>0</v>
      </c>
      <c r="H66" s="1">
        <v>0</v>
      </c>
      <c r="I66" s="1">
        <v>0</v>
      </c>
      <c r="K66">
        <f t="shared" si="2"/>
        <v>0</v>
      </c>
      <c r="L66">
        <f t="shared" si="3"/>
        <v>-441</v>
      </c>
      <c r="P66">
        <v>-852</v>
      </c>
      <c r="AD66">
        <v>1</v>
      </c>
      <c r="AE66">
        <f t="shared" si="7"/>
        <v>441</v>
      </c>
    </row>
    <row r="67" spans="3:31" x14ac:dyDescent="0.25">
      <c r="C67">
        <v>22930644</v>
      </c>
      <c r="D67">
        <v>353</v>
      </c>
      <c r="E67">
        <f t="shared" si="0"/>
        <v>0</v>
      </c>
      <c r="F67">
        <f t="shared" si="1"/>
        <v>353</v>
      </c>
      <c r="G67" s="1">
        <v>0</v>
      </c>
      <c r="H67" s="1">
        <v>0</v>
      </c>
      <c r="I67" s="1">
        <v>0</v>
      </c>
      <c r="K67">
        <f t="shared" si="2"/>
        <v>0</v>
      </c>
      <c r="L67">
        <f t="shared" si="3"/>
        <v>-353</v>
      </c>
      <c r="P67">
        <v>-829</v>
      </c>
      <c r="AD67">
        <v>0</v>
      </c>
      <c r="AE67">
        <f t="shared" si="7"/>
        <v>0</v>
      </c>
    </row>
    <row r="68" spans="3:31" x14ac:dyDescent="0.25">
      <c r="C68">
        <v>23620207</v>
      </c>
      <c r="D68">
        <v>805</v>
      </c>
      <c r="E68">
        <f t="shared" si="0"/>
        <v>0</v>
      </c>
      <c r="F68">
        <f t="shared" si="1"/>
        <v>805</v>
      </c>
      <c r="G68" s="1">
        <v>0</v>
      </c>
      <c r="H68" s="1">
        <v>0</v>
      </c>
      <c r="I68" s="1">
        <v>0</v>
      </c>
      <c r="K68">
        <f t="shared" si="2"/>
        <v>0</v>
      </c>
      <c r="L68">
        <f t="shared" si="3"/>
        <v>-805</v>
      </c>
      <c r="P68">
        <v>-805</v>
      </c>
      <c r="AD68">
        <v>1</v>
      </c>
      <c r="AE68">
        <f t="shared" si="7"/>
        <v>805</v>
      </c>
    </row>
    <row r="69" spans="3:31" x14ac:dyDescent="0.25">
      <c r="C69">
        <v>23779486</v>
      </c>
      <c r="D69">
        <v>319</v>
      </c>
      <c r="E69">
        <f t="shared" si="0"/>
        <v>319</v>
      </c>
      <c r="F69">
        <f t="shared" si="1"/>
        <v>0</v>
      </c>
      <c r="G69" s="1">
        <v>1</v>
      </c>
      <c r="H69" s="1">
        <v>1</v>
      </c>
      <c r="I69" s="1">
        <v>1</v>
      </c>
      <c r="K69">
        <f t="shared" si="2"/>
        <v>319</v>
      </c>
      <c r="L69">
        <f t="shared" si="3"/>
        <v>0</v>
      </c>
      <c r="P69">
        <v>-791</v>
      </c>
      <c r="AD69">
        <v>0</v>
      </c>
      <c r="AE69">
        <f t="shared" si="7"/>
        <v>0</v>
      </c>
    </row>
    <row r="70" spans="3:31" x14ac:dyDescent="0.25">
      <c r="C70">
        <v>23978343</v>
      </c>
      <c r="D70">
        <v>321</v>
      </c>
      <c r="E70">
        <f t="shared" ref="E70:E133" si="11">IF(K70=0,0,D70)</f>
        <v>321</v>
      </c>
      <c r="F70">
        <f t="shared" ref="F70:F133" si="12">IF(L70=0,0,D70)</f>
        <v>0</v>
      </c>
      <c r="G70" s="1">
        <v>1</v>
      </c>
      <c r="H70" s="1">
        <v>1</v>
      </c>
      <c r="I70" s="1">
        <v>1</v>
      </c>
      <c r="K70">
        <f t="shared" ref="K70:K133" si="13">IF(SUM(G70:I70)&gt;0,D70,0)</f>
        <v>321</v>
      </c>
      <c r="L70">
        <f t="shared" ref="L70:L133" si="14">IF(SUM(G70:I70)=0,-D70,0)</f>
        <v>0</v>
      </c>
      <c r="P70">
        <v>-778</v>
      </c>
      <c r="AD70">
        <v>0</v>
      </c>
      <c r="AE70">
        <f t="shared" ref="AE70:AE133" si="15">IF(AD70&gt;0,D70,0)</f>
        <v>0</v>
      </c>
    </row>
    <row r="71" spans="3:31" x14ac:dyDescent="0.25">
      <c r="C71">
        <v>24054179</v>
      </c>
      <c r="D71">
        <v>741</v>
      </c>
      <c r="E71">
        <f t="shared" si="11"/>
        <v>741</v>
      </c>
      <c r="F71">
        <f t="shared" si="12"/>
        <v>0</v>
      </c>
      <c r="G71" s="1">
        <v>1</v>
      </c>
      <c r="H71" s="1">
        <v>1</v>
      </c>
      <c r="I71" s="1">
        <v>1</v>
      </c>
      <c r="K71">
        <f t="shared" si="13"/>
        <v>741</v>
      </c>
      <c r="L71">
        <f t="shared" si="14"/>
        <v>0</v>
      </c>
      <c r="P71">
        <v>-777</v>
      </c>
      <c r="AD71">
        <v>0</v>
      </c>
      <c r="AE71">
        <f t="shared" si="15"/>
        <v>0</v>
      </c>
    </row>
    <row r="72" spans="3:31" x14ac:dyDescent="0.25">
      <c r="C72">
        <v>24238328</v>
      </c>
      <c r="D72">
        <v>528</v>
      </c>
      <c r="E72">
        <f t="shared" si="11"/>
        <v>0</v>
      </c>
      <c r="F72">
        <f t="shared" si="12"/>
        <v>528</v>
      </c>
      <c r="G72" s="1">
        <v>0</v>
      </c>
      <c r="H72" s="1">
        <v>0</v>
      </c>
      <c r="I72" s="1">
        <v>0</v>
      </c>
      <c r="K72">
        <f t="shared" si="13"/>
        <v>0</v>
      </c>
      <c r="L72">
        <f t="shared" si="14"/>
        <v>-528</v>
      </c>
      <c r="P72">
        <v>-772</v>
      </c>
      <c r="AD72">
        <v>0</v>
      </c>
      <c r="AE72">
        <f t="shared" si="15"/>
        <v>0</v>
      </c>
    </row>
    <row r="73" spans="3:31" x14ac:dyDescent="0.25">
      <c r="C73">
        <v>24238403</v>
      </c>
      <c r="D73">
        <v>631</v>
      </c>
      <c r="E73">
        <f t="shared" si="11"/>
        <v>631</v>
      </c>
      <c r="F73">
        <f t="shared" si="12"/>
        <v>0</v>
      </c>
      <c r="G73" s="1">
        <v>1</v>
      </c>
      <c r="H73" s="1">
        <v>1</v>
      </c>
      <c r="I73" s="1">
        <v>1</v>
      </c>
      <c r="K73">
        <f t="shared" si="13"/>
        <v>631</v>
      </c>
      <c r="L73">
        <f t="shared" si="14"/>
        <v>0</v>
      </c>
      <c r="P73">
        <v>-762</v>
      </c>
      <c r="AD73">
        <v>0</v>
      </c>
      <c r="AE73">
        <f t="shared" si="15"/>
        <v>0</v>
      </c>
    </row>
    <row r="74" spans="3:31" x14ac:dyDescent="0.25">
      <c r="C74">
        <v>24649209</v>
      </c>
      <c r="D74">
        <v>440</v>
      </c>
      <c r="E74">
        <f t="shared" si="11"/>
        <v>440</v>
      </c>
      <c r="F74">
        <f t="shared" si="12"/>
        <v>0</v>
      </c>
      <c r="G74" s="1">
        <v>1</v>
      </c>
      <c r="H74" s="1">
        <v>1</v>
      </c>
      <c r="I74" s="1">
        <v>1</v>
      </c>
      <c r="K74">
        <f t="shared" si="13"/>
        <v>440</v>
      </c>
      <c r="L74">
        <f t="shared" si="14"/>
        <v>0</v>
      </c>
      <c r="P74">
        <v>-754</v>
      </c>
      <c r="AD74">
        <v>0</v>
      </c>
      <c r="AE74">
        <f t="shared" si="15"/>
        <v>0</v>
      </c>
    </row>
    <row r="75" spans="3:31" x14ac:dyDescent="0.25">
      <c r="C75">
        <v>24683987</v>
      </c>
      <c r="D75">
        <v>701</v>
      </c>
      <c r="E75">
        <f t="shared" si="11"/>
        <v>701</v>
      </c>
      <c r="F75">
        <f t="shared" si="12"/>
        <v>0</v>
      </c>
      <c r="G75" s="1">
        <v>1</v>
      </c>
      <c r="H75" s="1">
        <v>1</v>
      </c>
      <c r="I75" s="1">
        <v>1</v>
      </c>
      <c r="K75">
        <f t="shared" si="13"/>
        <v>701</v>
      </c>
      <c r="L75">
        <f t="shared" si="14"/>
        <v>0</v>
      </c>
      <c r="P75">
        <v>-751</v>
      </c>
      <c r="AD75">
        <v>0</v>
      </c>
      <c r="AE75">
        <f t="shared" si="15"/>
        <v>0</v>
      </c>
    </row>
    <row r="76" spans="3:31" x14ac:dyDescent="0.25">
      <c r="C76">
        <v>25070679</v>
      </c>
      <c r="D76">
        <v>472</v>
      </c>
      <c r="E76">
        <f t="shared" si="11"/>
        <v>0</v>
      </c>
      <c r="F76">
        <f t="shared" si="12"/>
        <v>472</v>
      </c>
      <c r="G76" s="1">
        <v>0</v>
      </c>
      <c r="H76" s="1">
        <v>0</v>
      </c>
      <c r="I76" s="1">
        <v>0</v>
      </c>
      <c r="K76">
        <f t="shared" si="13"/>
        <v>0</v>
      </c>
      <c r="L76">
        <f t="shared" si="14"/>
        <v>-472</v>
      </c>
      <c r="P76">
        <v>-749</v>
      </c>
      <c r="AD76">
        <v>0</v>
      </c>
      <c r="AE76">
        <f t="shared" si="15"/>
        <v>0</v>
      </c>
    </row>
    <row r="77" spans="3:31" x14ac:dyDescent="0.25">
      <c r="C77">
        <v>25070683</v>
      </c>
      <c r="D77">
        <v>320</v>
      </c>
      <c r="E77">
        <f t="shared" si="11"/>
        <v>0</v>
      </c>
      <c r="F77">
        <f t="shared" si="12"/>
        <v>320</v>
      </c>
      <c r="G77" s="1">
        <v>0</v>
      </c>
      <c r="H77" s="1">
        <v>0</v>
      </c>
      <c r="I77" s="1">
        <v>0</v>
      </c>
      <c r="K77">
        <f t="shared" si="13"/>
        <v>0</v>
      </c>
      <c r="L77">
        <f t="shared" si="14"/>
        <v>-320</v>
      </c>
      <c r="P77">
        <v>-728</v>
      </c>
      <c r="AD77">
        <v>1</v>
      </c>
      <c r="AE77">
        <f t="shared" si="15"/>
        <v>320</v>
      </c>
    </row>
    <row r="78" spans="3:31" x14ac:dyDescent="0.25">
      <c r="C78">
        <v>26043263</v>
      </c>
      <c r="D78">
        <v>2209</v>
      </c>
      <c r="E78">
        <f t="shared" si="11"/>
        <v>2209</v>
      </c>
      <c r="F78">
        <f t="shared" si="12"/>
        <v>0</v>
      </c>
      <c r="G78" s="1">
        <v>1</v>
      </c>
      <c r="H78" s="1">
        <v>1</v>
      </c>
      <c r="I78" s="1">
        <v>1</v>
      </c>
      <c r="K78">
        <f t="shared" si="13"/>
        <v>2209</v>
      </c>
      <c r="L78">
        <f t="shared" si="14"/>
        <v>0</v>
      </c>
      <c r="P78">
        <v>-728</v>
      </c>
      <c r="AD78">
        <v>0</v>
      </c>
      <c r="AE78">
        <f t="shared" si="15"/>
        <v>0</v>
      </c>
    </row>
    <row r="79" spans="3:31" x14ac:dyDescent="0.25">
      <c r="C79">
        <v>27068134</v>
      </c>
      <c r="D79">
        <v>279</v>
      </c>
      <c r="E79">
        <f t="shared" si="11"/>
        <v>0</v>
      </c>
      <c r="F79">
        <f t="shared" si="12"/>
        <v>279</v>
      </c>
      <c r="G79" s="1">
        <v>0</v>
      </c>
      <c r="H79" s="1">
        <v>0</v>
      </c>
      <c r="I79" s="1">
        <v>0</v>
      </c>
      <c r="K79">
        <f t="shared" si="13"/>
        <v>0</v>
      </c>
      <c r="L79">
        <f t="shared" si="14"/>
        <v>-279</v>
      </c>
      <c r="P79">
        <v>-722</v>
      </c>
      <c r="AD79">
        <v>1</v>
      </c>
      <c r="AE79">
        <f t="shared" si="15"/>
        <v>279</v>
      </c>
    </row>
    <row r="80" spans="3:31" x14ac:dyDescent="0.25">
      <c r="C80">
        <v>27452751</v>
      </c>
      <c r="D80">
        <v>398</v>
      </c>
      <c r="E80">
        <f t="shared" si="11"/>
        <v>0</v>
      </c>
      <c r="F80">
        <f t="shared" si="12"/>
        <v>398</v>
      </c>
      <c r="G80" s="1">
        <v>0</v>
      </c>
      <c r="H80" s="1">
        <v>0</v>
      </c>
      <c r="I80" s="1">
        <v>0</v>
      </c>
      <c r="K80">
        <f t="shared" si="13"/>
        <v>0</v>
      </c>
      <c r="L80">
        <f t="shared" si="14"/>
        <v>-398</v>
      </c>
      <c r="P80">
        <v>-703</v>
      </c>
      <c r="AD80">
        <v>0</v>
      </c>
      <c r="AE80">
        <f t="shared" si="15"/>
        <v>0</v>
      </c>
    </row>
    <row r="81" spans="3:31" x14ac:dyDescent="0.25">
      <c r="C81">
        <v>27557749</v>
      </c>
      <c r="D81">
        <v>372</v>
      </c>
      <c r="E81">
        <f t="shared" si="11"/>
        <v>372</v>
      </c>
      <c r="F81">
        <f t="shared" si="12"/>
        <v>0</v>
      </c>
      <c r="G81" s="1">
        <v>1</v>
      </c>
      <c r="H81" s="1">
        <v>1</v>
      </c>
      <c r="I81" s="1">
        <v>1</v>
      </c>
      <c r="K81">
        <f t="shared" si="13"/>
        <v>372</v>
      </c>
      <c r="L81">
        <f t="shared" si="14"/>
        <v>0</v>
      </c>
      <c r="P81">
        <v>-700</v>
      </c>
      <c r="AD81">
        <v>0</v>
      </c>
      <c r="AE81">
        <f t="shared" si="15"/>
        <v>0</v>
      </c>
    </row>
    <row r="82" spans="3:31" x14ac:dyDescent="0.25">
      <c r="C82">
        <v>28022434</v>
      </c>
      <c r="D82">
        <v>325</v>
      </c>
      <c r="E82">
        <f t="shared" si="11"/>
        <v>0</v>
      </c>
      <c r="F82">
        <f t="shared" si="12"/>
        <v>325</v>
      </c>
      <c r="G82" s="1">
        <v>0</v>
      </c>
      <c r="H82" s="1">
        <v>0</v>
      </c>
      <c r="I82" s="1">
        <v>0</v>
      </c>
      <c r="K82">
        <f t="shared" si="13"/>
        <v>0</v>
      </c>
      <c r="L82">
        <f t="shared" si="14"/>
        <v>-325</v>
      </c>
      <c r="P82">
        <v>-689</v>
      </c>
      <c r="AD82">
        <v>1</v>
      </c>
      <c r="AE82">
        <f t="shared" si="15"/>
        <v>325</v>
      </c>
    </row>
    <row r="83" spans="3:31" x14ac:dyDescent="0.25">
      <c r="C83">
        <v>28143962</v>
      </c>
      <c r="D83">
        <v>2036</v>
      </c>
      <c r="E83">
        <f t="shared" si="11"/>
        <v>2036</v>
      </c>
      <c r="F83">
        <f t="shared" si="12"/>
        <v>0</v>
      </c>
      <c r="G83" s="1">
        <v>1</v>
      </c>
      <c r="H83" s="1">
        <v>1</v>
      </c>
      <c r="I83" s="1">
        <v>1</v>
      </c>
      <c r="K83">
        <f t="shared" si="13"/>
        <v>2036</v>
      </c>
      <c r="L83">
        <f t="shared" si="14"/>
        <v>0</v>
      </c>
      <c r="P83">
        <v>-677</v>
      </c>
      <c r="AD83">
        <v>0</v>
      </c>
      <c r="AE83">
        <f t="shared" si="15"/>
        <v>0</v>
      </c>
    </row>
    <row r="84" spans="3:31" x14ac:dyDescent="0.25">
      <c r="C84">
        <v>28514336</v>
      </c>
      <c r="D84">
        <v>245</v>
      </c>
      <c r="E84">
        <f t="shared" si="11"/>
        <v>0</v>
      </c>
      <c r="F84">
        <f t="shared" si="12"/>
        <v>245</v>
      </c>
      <c r="G84" s="1">
        <v>0</v>
      </c>
      <c r="H84" s="1">
        <v>0</v>
      </c>
      <c r="I84" s="1">
        <v>0</v>
      </c>
      <c r="K84">
        <f t="shared" si="13"/>
        <v>0</v>
      </c>
      <c r="L84">
        <f t="shared" si="14"/>
        <v>-245</v>
      </c>
      <c r="P84">
        <v>-661</v>
      </c>
      <c r="AD84">
        <v>0</v>
      </c>
      <c r="AE84">
        <f t="shared" si="15"/>
        <v>0</v>
      </c>
    </row>
    <row r="85" spans="3:31" x14ac:dyDescent="0.25">
      <c r="C85">
        <v>28680511</v>
      </c>
      <c r="D85">
        <v>2126</v>
      </c>
      <c r="E85">
        <f t="shared" si="11"/>
        <v>2126</v>
      </c>
      <c r="F85">
        <f t="shared" si="12"/>
        <v>0</v>
      </c>
      <c r="G85" s="1">
        <v>1</v>
      </c>
      <c r="H85" s="1">
        <v>1</v>
      </c>
      <c r="I85" s="1">
        <v>1</v>
      </c>
      <c r="K85">
        <f t="shared" si="13"/>
        <v>2126</v>
      </c>
      <c r="L85">
        <f t="shared" si="14"/>
        <v>0</v>
      </c>
      <c r="P85">
        <v>-659</v>
      </c>
      <c r="AD85">
        <v>0</v>
      </c>
      <c r="AE85">
        <f t="shared" si="15"/>
        <v>0</v>
      </c>
    </row>
    <row r="86" spans="3:31" x14ac:dyDescent="0.25">
      <c r="C86">
        <v>29998481</v>
      </c>
      <c r="D86">
        <v>331</v>
      </c>
      <c r="E86">
        <f t="shared" si="11"/>
        <v>331</v>
      </c>
      <c r="F86">
        <f t="shared" si="12"/>
        <v>0</v>
      </c>
      <c r="G86" s="1">
        <v>1</v>
      </c>
      <c r="H86" s="1">
        <v>1</v>
      </c>
      <c r="I86" s="1">
        <v>1</v>
      </c>
      <c r="K86">
        <f t="shared" si="13"/>
        <v>331</v>
      </c>
      <c r="L86">
        <f t="shared" si="14"/>
        <v>0</v>
      </c>
      <c r="P86">
        <v>-633</v>
      </c>
      <c r="AD86">
        <v>0</v>
      </c>
      <c r="AE86">
        <f t="shared" si="15"/>
        <v>0</v>
      </c>
    </row>
    <row r="87" spans="3:31" x14ac:dyDescent="0.25">
      <c r="C87">
        <v>30221985</v>
      </c>
      <c r="D87">
        <v>308</v>
      </c>
      <c r="E87">
        <f t="shared" si="11"/>
        <v>0</v>
      </c>
      <c r="F87">
        <f t="shared" si="12"/>
        <v>308</v>
      </c>
      <c r="G87" s="1">
        <v>0</v>
      </c>
      <c r="H87" s="1">
        <v>0</v>
      </c>
      <c r="I87" s="1">
        <v>0</v>
      </c>
      <c r="K87">
        <f t="shared" si="13"/>
        <v>0</v>
      </c>
      <c r="L87">
        <f t="shared" si="14"/>
        <v>-308</v>
      </c>
      <c r="P87">
        <v>-622</v>
      </c>
      <c r="AD87">
        <v>0</v>
      </c>
      <c r="AE87">
        <f t="shared" si="15"/>
        <v>0</v>
      </c>
    </row>
    <row r="88" spans="3:31" x14ac:dyDescent="0.25">
      <c r="C88">
        <v>30439406</v>
      </c>
      <c r="D88">
        <v>2419</v>
      </c>
      <c r="E88">
        <f t="shared" si="11"/>
        <v>0</v>
      </c>
      <c r="F88">
        <f t="shared" si="12"/>
        <v>2419</v>
      </c>
      <c r="G88" s="1">
        <v>0</v>
      </c>
      <c r="H88" s="1">
        <v>0</v>
      </c>
      <c r="I88" s="1">
        <v>0</v>
      </c>
      <c r="K88">
        <f t="shared" si="13"/>
        <v>0</v>
      </c>
      <c r="L88">
        <f t="shared" si="14"/>
        <v>-2419</v>
      </c>
      <c r="P88">
        <v>-620</v>
      </c>
      <c r="AD88">
        <v>0</v>
      </c>
      <c r="AE88">
        <f t="shared" si="15"/>
        <v>0</v>
      </c>
    </row>
    <row r="89" spans="3:31" x14ac:dyDescent="0.25">
      <c r="C89">
        <v>30439407</v>
      </c>
      <c r="D89">
        <v>2420</v>
      </c>
      <c r="E89">
        <f t="shared" si="11"/>
        <v>2420</v>
      </c>
      <c r="F89">
        <f t="shared" si="12"/>
        <v>0</v>
      </c>
      <c r="G89" s="1">
        <v>1</v>
      </c>
      <c r="H89" s="1">
        <v>1</v>
      </c>
      <c r="I89" s="1">
        <v>1</v>
      </c>
      <c r="K89">
        <f t="shared" si="13"/>
        <v>2420</v>
      </c>
      <c r="L89">
        <f t="shared" si="14"/>
        <v>0</v>
      </c>
      <c r="P89">
        <v>-617</v>
      </c>
      <c r="AD89">
        <v>0</v>
      </c>
      <c r="AE89">
        <f t="shared" si="15"/>
        <v>0</v>
      </c>
    </row>
    <row r="90" spans="3:31" x14ac:dyDescent="0.25">
      <c r="C90">
        <v>30754700</v>
      </c>
      <c r="D90">
        <v>314</v>
      </c>
      <c r="E90">
        <f t="shared" si="11"/>
        <v>314</v>
      </c>
      <c r="F90">
        <f t="shared" si="12"/>
        <v>0</v>
      </c>
      <c r="G90" s="1">
        <v>1</v>
      </c>
      <c r="H90" s="1">
        <v>1</v>
      </c>
      <c r="I90" s="1">
        <v>1</v>
      </c>
      <c r="K90">
        <f t="shared" si="13"/>
        <v>314</v>
      </c>
      <c r="L90">
        <f t="shared" si="14"/>
        <v>0</v>
      </c>
      <c r="P90">
        <v>-599</v>
      </c>
      <c r="AD90">
        <v>0</v>
      </c>
      <c r="AE90">
        <f t="shared" si="15"/>
        <v>0</v>
      </c>
    </row>
    <row r="91" spans="3:31" x14ac:dyDescent="0.25">
      <c r="C91">
        <v>30861864</v>
      </c>
      <c r="D91">
        <v>289</v>
      </c>
      <c r="E91">
        <f t="shared" si="11"/>
        <v>289</v>
      </c>
      <c r="F91">
        <f t="shared" si="12"/>
        <v>0</v>
      </c>
      <c r="G91" s="1">
        <v>1</v>
      </c>
      <c r="H91" s="1">
        <v>1</v>
      </c>
      <c r="I91" s="1">
        <v>1</v>
      </c>
      <c r="K91">
        <f t="shared" si="13"/>
        <v>289</v>
      </c>
      <c r="L91">
        <f t="shared" si="14"/>
        <v>0</v>
      </c>
      <c r="P91">
        <v>-589</v>
      </c>
      <c r="AD91">
        <v>0</v>
      </c>
      <c r="AE91">
        <f t="shared" si="15"/>
        <v>0</v>
      </c>
    </row>
    <row r="92" spans="3:31" x14ac:dyDescent="0.25">
      <c r="C92">
        <v>30971591</v>
      </c>
      <c r="D92">
        <v>299</v>
      </c>
      <c r="E92">
        <f t="shared" si="11"/>
        <v>299</v>
      </c>
      <c r="F92">
        <f t="shared" si="12"/>
        <v>0</v>
      </c>
      <c r="G92" s="1">
        <v>0</v>
      </c>
      <c r="H92" s="1">
        <v>0</v>
      </c>
      <c r="I92" s="1">
        <v>1</v>
      </c>
      <c r="K92">
        <f t="shared" si="13"/>
        <v>299</v>
      </c>
      <c r="L92">
        <f t="shared" si="14"/>
        <v>0</v>
      </c>
      <c r="P92">
        <v>-583</v>
      </c>
      <c r="AD92">
        <v>1</v>
      </c>
      <c r="AE92">
        <f t="shared" si="15"/>
        <v>299</v>
      </c>
    </row>
    <row r="93" spans="3:31" x14ac:dyDescent="0.25">
      <c r="C93">
        <v>31296793</v>
      </c>
      <c r="D93">
        <v>360</v>
      </c>
      <c r="E93">
        <f t="shared" si="11"/>
        <v>360</v>
      </c>
      <c r="F93">
        <f t="shared" si="12"/>
        <v>0</v>
      </c>
      <c r="G93" s="1">
        <v>1</v>
      </c>
      <c r="H93" s="1">
        <v>1</v>
      </c>
      <c r="I93" s="1">
        <v>1</v>
      </c>
      <c r="K93">
        <f t="shared" si="13"/>
        <v>360</v>
      </c>
      <c r="L93">
        <f t="shared" si="14"/>
        <v>0</v>
      </c>
      <c r="P93">
        <v>-575</v>
      </c>
      <c r="AD93">
        <v>0</v>
      </c>
      <c r="AE93">
        <f t="shared" si="15"/>
        <v>0</v>
      </c>
    </row>
    <row r="94" spans="3:31" x14ac:dyDescent="0.25">
      <c r="C94">
        <v>31297394</v>
      </c>
      <c r="D94">
        <v>779</v>
      </c>
      <c r="E94">
        <f t="shared" si="11"/>
        <v>779</v>
      </c>
      <c r="F94">
        <f t="shared" si="12"/>
        <v>0</v>
      </c>
      <c r="G94" s="1">
        <v>1</v>
      </c>
      <c r="H94" s="1">
        <v>1</v>
      </c>
      <c r="I94" s="1">
        <v>1</v>
      </c>
      <c r="K94">
        <f t="shared" si="13"/>
        <v>779</v>
      </c>
      <c r="L94">
        <f t="shared" si="14"/>
        <v>0</v>
      </c>
      <c r="P94">
        <v>-575</v>
      </c>
      <c r="AD94">
        <v>0</v>
      </c>
      <c r="AE94">
        <f t="shared" si="15"/>
        <v>0</v>
      </c>
    </row>
    <row r="95" spans="3:31" x14ac:dyDescent="0.25">
      <c r="C95">
        <v>31439000</v>
      </c>
      <c r="D95">
        <v>315</v>
      </c>
      <c r="E95">
        <f t="shared" si="11"/>
        <v>315</v>
      </c>
      <c r="F95">
        <f t="shared" si="12"/>
        <v>0</v>
      </c>
      <c r="G95" s="1">
        <v>1</v>
      </c>
      <c r="H95" s="1">
        <v>1</v>
      </c>
      <c r="I95" s="1">
        <v>1</v>
      </c>
      <c r="K95">
        <f t="shared" si="13"/>
        <v>315</v>
      </c>
      <c r="L95">
        <f t="shared" si="14"/>
        <v>0</v>
      </c>
      <c r="P95">
        <v>-568</v>
      </c>
      <c r="AD95">
        <v>0</v>
      </c>
      <c r="AE95">
        <f t="shared" si="15"/>
        <v>0</v>
      </c>
    </row>
    <row r="96" spans="3:31" x14ac:dyDescent="0.25">
      <c r="C96">
        <v>32450724</v>
      </c>
      <c r="D96">
        <v>3643</v>
      </c>
      <c r="E96">
        <f t="shared" si="11"/>
        <v>3643</v>
      </c>
      <c r="F96">
        <f t="shared" si="12"/>
        <v>0</v>
      </c>
      <c r="G96" s="1">
        <v>1</v>
      </c>
      <c r="H96" s="1">
        <v>1</v>
      </c>
      <c r="I96" s="1">
        <v>1</v>
      </c>
      <c r="K96">
        <f t="shared" si="13"/>
        <v>3643</v>
      </c>
      <c r="L96">
        <f t="shared" si="14"/>
        <v>0</v>
      </c>
      <c r="P96">
        <v>-565</v>
      </c>
      <c r="AD96">
        <v>0</v>
      </c>
      <c r="AE96">
        <f t="shared" si="15"/>
        <v>0</v>
      </c>
    </row>
    <row r="97" spans="3:31" x14ac:dyDescent="0.25">
      <c r="C97">
        <v>32509105</v>
      </c>
      <c r="D97">
        <v>331</v>
      </c>
      <c r="E97">
        <f t="shared" si="11"/>
        <v>331</v>
      </c>
      <c r="F97">
        <f t="shared" si="12"/>
        <v>0</v>
      </c>
      <c r="G97" s="1">
        <v>1</v>
      </c>
      <c r="H97" s="1">
        <v>1</v>
      </c>
      <c r="I97" s="1">
        <v>1</v>
      </c>
      <c r="K97">
        <f t="shared" si="13"/>
        <v>331</v>
      </c>
      <c r="L97">
        <f t="shared" si="14"/>
        <v>0</v>
      </c>
      <c r="P97">
        <v>-558</v>
      </c>
      <c r="AD97">
        <v>0</v>
      </c>
      <c r="AE97">
        <f t="shared" si="15"/>
        <v>0</v>
      </c>
    </row>
    <row r="98" spans="3:31" x14ac:dyDescent="0.25">
      <c r="C98">
        <v>32514623</v>
      </c>
      <c r="D98">
        <v>2169</v>
      </c>
      <c r="E98">
        <f t="shared" si="11"/>
        <v>0</v>
      </c>
      <c r="F98">
        <f t="shared" si="12"/>
        <v>2169</v>
      </c>
      <c r="G98" s="1">
        <v>0</v>
      </c>
      <c r="H98" s="1">
        <v>0</v>
      </c>
      <c r="I98" s="1">
        <v>0</v>
      </c>
      <c r="K98">
        <f t="shared" si="13"/>
        <v>0</v>
      </c>
      <c r="L98">
        <f t="shared" si="14"/>
        <v>-2169</v>
      </c>
      <c r="P98">
        <v>-556</v>
      </c>
      <c r="AD98">
        <v>1</v>
      </c>
      <c r="AE98">
        <f t="shared" si="15"/>
        <v>2169</v>
      </c>
    </row>
    <row r="99" spans="3:31" x14ac:dyDescent="0.25">
      <c r="C99">
        <v>32555148</v>
      </c>
      <c r="D99">
        <v>349</v>
      </c>
      <c r="E99">
        <f t="shared" si="11"/>
        <v>349</v>
      </c>
      <c r="F99">
        <f t="shared" si="12"/>
        <v>0</v>
      </c>
      <c r="G99" s="1">
        <v>1</v>
      </c>
      <c r="H99" s="1">
        <v>1</v>
      </c>
      <c r="I99" s="1">
        <v>1</v>
      </c>
      <c r="K99">
        <f t="shared" si="13"/>
        <v>349</v>
      </c>
      <c r="L99">
        <f t="shared" si="14"/>
        <v>0</v>
      </c>
      <c r="P99">
        <v>-554</v>
      </c>
      <c r="AD99">
        <v>0</v>
      </c>
      <c r="AE99">
        <f t="shared" si="15"/>
        <v>0</v>
      </c>
    </row>
    <row r="100" spans="3:31" x14ac:dyDescent="0.25">
      <c r="C100">
        <v>32643458</v>
      </c>
      <c r="D100">
        <v>969</v>
      </c>
      <c r="E100">
        <f t="shared" si="11"/>
        <v>969</v>
      </c>
      <c r="F100">
        <f t="shared" si="12"/>
        <v>0</v>
      </c>
      <c r="G100" s="1">
        <v>1</v>
      </c>
      <c r="H100" s="1">
        <v>1</v>
      </c>
      <c r="I100" s="1">
        <v>1</v>
      </c>
      <c r="K100">
        <f t="shared" si="13"/>
        <v>969</v>
      </c>
      <c r="L100">
        <f t="shared" si="14"/>
        <v>0</v>
      </c>
      <c r="P100">
        <v>-553</v>
      </c>
      <c r="AD100">
        <v>0</v>
      </c>
      <c r="AE100">
        <f t="shared" si="15"/>
        <v>0</v>
      </c>
    </row>
    <row r="101" spans="3:31" x14ac:dyDescent="0.25">
      <c r="C101">
        <v>32662303</v>
      </c>
      <c r="D101">
        <v>808</v>
      </c>
      <c r="E101">
        <f t="shared" si="11"/>
        <v>808</v>
      </c>
      <c r="F101">
        <f t="shared" si="12"/>
        <v>0</v>
      </c>
      <c r="G101" s="1">
        <v>1</v>
      </c>
      <c r="H101" s="1">
        <v>1</v>
      </c>
      <c r="I101" s="1">
        <v>1</v>
      </c>
      <c r="K101">
        <f t="shared" si="13"/>
        <v>808</v>
      </c>
      <c r="L101">
        <f t="shared" si="14"/>
        <v>0</v>
      </c>
      <c r="P101">
        <v>-550</v>
      </c>
      <c r="AD101">
        <v>0</v>
      </c>
      <c r="AE101">
        <f t="shared" si="15"/>
        <v>0</v>
      </c>
    </row>
    <row r="102" spans="3:31" x14ac:dyDescent="0.25">
      <c r="C102">
        <v>32687172</v>
      </c>
      <c r="D102">
        <v>318</v>
      </c>
      <c r="E102">
        <f t="shared" si="11"/>
        <v>0</v>
      </c>
      <c r="F102">
        <f t="shared" si="12"/>
        <v>318</v>
      </c>
      <c r="G102" s="1">
        <v>0</v>
      </c>
      <c r="H102" s="1">
        <v>0</v>
      </c>
      <c r="I102" s="1">
        <v>0</v>
      </c>
      <c r="K102">
        <f t="shared" si="13"/>
        <v>0</v>
      </c>
      <c r="L102">
        <f t="shared" si="14"/>
        <v>-318</v>
      </c>
      <c r="P102">
        <v>-550</v>
      </c>
      <c r="AD102">
        <v>0</v>
      </c>
      <c r="AE102">
        <f t="shared" si="15"/>
        <v>0</v>
      </c>
    </row>
    <row r="103" spans="3:31" x14ac:dyDescent="0.25">
      <c r="C103">
        <v>32688578</v>
      </c>
      <c r="D103">
        <v>315</v>
      </c>
      <c r="E103">
        <f t="shared" si="11"/>
        <v>0</v>
      </c>
      <c r="F103">
        <f t="shared" si="12"/>
        <v>315</v>
      </c>
      <c r="G103" s="1">
        <v>0</v>
      </c>
      <c r="H103" s="1">
        <v>0</v>
      </c>
      <c r="I103" s="1">
        <v>0</v>
      </c>
      <c r="K103">
        <f t="shared" si="13"/>
        <v>0</v>
      </c>
      <c r="L103">
        <f t="shared" si="14"/>
        <v>-315</v>
      </c>
      <c r="P103">
        <v>-534</v>
      </c>
      <c r="AD103">
        <v>0</v>
      </c>
      <c r="AE103">
        <f t="shared" si="15"/>
        <v>0</v>
      </c>
    </row>
    <row r="104" spans="3:31" x14ac:dyDescent="0.25">
      <c r="C104">
        <v>32773435</v>
      </c>
      <c r="D104">
        <v>318</v>
      </c>
      <c r="E104">
        <f t="shared" si="11"/>
        <v>318</v>
      </c>
      <c r="F104">
        <f t="shared" si="12"/>
        <v>0</v>
      </c>
      <c r="G104" s="1">
        <v>1</v>
      </c>
      <c r="H104" s="1">
        <v>1</v>
      </c>
      <c r="I104" s="1">
        <v>1</v>
      </c>
      <c r="K104">
        <f t="shared" si="13"/>
        <v>318</v>
      </c>
      <c r="L104">
        <f t="shared" si="14"/>
        <v>0</v>
      </c>
      <c r="P104">
        <v>-528</v>
      </c>
      <c r="AD104">
        <v>0</v>
      </c>
      <c r="AE104">
        <f t="shared" si="15"/>
        <v>0</v>
      </c>
    </row>
    <row r="105" spans="3:31" x14ac:dyDescent="0.25">
      <c r="C105">
        <v>33573991</v>
      </c>
      <c r="D105">
        <v>307</v>
      </c>
      <c r="E105">
        <f t="shared" si="11"/>
        <v>307</v>
      </c>
      <c r="F105">
        <f t="shared" si="12"/>
        <v>0</v>
      </c>
      <c r="G105" s="1">
        <v>1</v>
      </c>
      <c r="H105" s="1">
        <v>1</v>
      </c>
      <c r="I105" s="1">
        <v>1</v>
      </c>
      <c r="K105">
        <f t="shared" si="13"/>
        <v>307</v>
      </c>
      <c r="L105">
        <f t="shared" si="14"/>
        <v>0</v>
      </c>
      <c r="P105">
        <v>-518</v>
      </c>
      <c r="AD105">
        <v>0</v>
      </c>
      <c r="AE105">
        <f t="shared" si="15"/>
        <v>0</v>
      </c>
    </row>
    <row r="106" spans="3:31" x14ac:dyDescent="0.25">
      <c r="C106">
        <v>34038963</v>
      </c>
      <c r="D106">
        <v>1584</v>
      </c>
      <c r="E106">
        <f t="shared" si="11"/>
        <v>0</v>
      </c>
      <c r="F106">
        <f t="shared" si="12"/>
        <v>1584</v>
      </c>
      <c r="G106" s="1">
        <v>0</v>
      </c>
      <c r="H106" s="1">
        <v>0</v>
      </c>
      <c r="I106" s="1">
        <v>0</v>
      </c>
      <c r="K106">
        <f t="shared" si="13"/>
        <v>0</v>
      </c>
      <c r="L106">
        <f t="shared" si="14"/>
        <v>-1584</v>
      </c>
      <c r="P106">
        <v>-508</v>
      </c>
      <c r="AD106">
        <v>0</v>
      </c>
      <c r="AE106">
        <f t="shared" si="15"/>
        <v>0</v>
      </c>
    </row>
    <row r="107" spans="3:31" x14ac:dyDescent="0.25">
      <c r="C107">
        <v>34040582</v>
      </c>
      <c r="D107">
        <v>722</v>
      </c>
      <c r="E107">
        <f t="shared" si="11"/>
        <v>0</v>
      </c>
      <c r="F107">
        <f t="shared" si="12"/>
        <v>722</v>
      </c>
      <c r="G107" s="1">
        <v>0</v>
      </c>
      <c r="H107" s="1">
        <v>0</v>
      </c>
      <c r="I107" s="1">
        <v>0</v>
      </c>
      <c r="K107">
        <f t="shared" si="13"/>
        <v>0</v>
      </c>
      <c r="L107">
        <f t="shared" si="14"/>
        <v>-722</v>
      </c>
      <c r="P107">
        <v>-504</v>
      </c>
      <c r="AD107">
        <v>1</v>
      </c>
      <c r="AE107">
        <f t="shared" si="15"/>
        <v>722</v>
      </c>
    </row>
    <row r="108" spans="3:31" x14ac:dyDescent="0.25">
      <c r="C108">
        <v>34040584</v>
      </c>
      <c r="D108">
        <v>1793</v>
      </c>
      <c r="E108">
        <f t="shared" si="11"/>
        <v>0</v>
      </c>
      <c r="F108">
        <f t="shared" si="12"/>
        <v>1793</v>
      </c>
      <c r="G108" s="1">
        <v>0</v>
      </c>
      <c r="H108" s="1">
        <v>0</v>
      </c>
      <c r="I108" s="1">
        <v>0</v>
      </c>
      <c r="K108">
        <f t="shared" si="13"/>
        <v>0</v>
      </c>
      <c r="L108">
        <f t="shared" si="14"/>
        <v>-1793</v>
      </c>
      <c r="P108">
        <v>-501</v>
      </c>
      <c r="AD108">
        <v>1</v>
      </c>
      <c r="AE108">
        <f t="shared" si="15"/>
        <v>1793</v>
      </c>
    </row>
    <row r="109" spans="3:31" x14ac:dyDescent="0.25">
      <c r="C109">
        <v>35137401</v>
      </c>
      <c r="D109">
        <v>757</v>
      </c>
      <c r="E109">
        <f t="shared" si="11"/>
        <v>757</v>
      </c>
      <c r="F109">
        <f t="shared" si="12"/>
        <v>0</v>
      </c>
      <c r="G109" s="1">
        <v>1</v>
      </c>
      <c r="H109" s="1">
        <v>1</v>
      </c>
      <c r="I109" s="1">
        <v>1</v>
      </c>
      <c r="K109">
        <f t="shared" si="13"/>
        <v>757</v>
      </c>
      <c r="L109">
        <f t="shared" si="14"/>
        <v>0</v>
      </c>
      <c r="P109">
        <v>-484</v>
      </c>
      <c r="AD109">
        <v>0</v>
      </c>
      <c r="AE109">
        <f t="shared" si="15"/>
        <v>0</v>
      </c>
    </row>
    <row r="110" spans="3:31" x14ac:dyDescent="0.25">
      <c r="C110">
        <v>35682057</v>
      </c>
      <c r="D110">
        <v>643</v>
      </c>
      <c r="E110">
        <f t="shared" si="11"/>
        <v>643</v>
      </c>
      <c r="F110">
        <f t="shared" si="12"/>
        <v>0</v>
      </c>
      <c r="G110" s="1">
        <v>1</v>
      </c>
      <c r="H110" s="1">
        <v>1</v>
      </c>
      <c r="I110" s="1">
        <v>1</v>
      </c>
      <c r="K110">
        <f t="shared" si="13"/>
        <v>643</v>
      </c>
      <c r="L110">
        <f t="shared" si="14"/>
        <v>0</v>
      </c>
      <c r="P110">
        <v>-481</v>
      </c>
      <c r="AD110">
        <v>0</v>
      </c>
      <c r="AE110">
        <f t="shared" si="15"/>
        <v>0</v>
      </c>
    </row>
    <row r="111" spans="3:31" x14ac:dyDescent="0.25">
      <c r="C111">
        <v>36396790</v>
      </c>
      <c r="D111">
        <v>405</v>
      </c>
      <c r="E111">
        <f t="shared" si="11"/>
        <v>0</v>
      </c>
      <c r="F111">
        <f t="shared" si="12"/>
        <v>405</v>
      </c>
      <c r="G111" s="1">
        <v>0</v>
      </c>
      <c r="H111" s="1">
        <v>0</v>
      </c>
      <c r="I111" s="1">
        <v>0</v>
      </c>
      <c r="K111">
        <f t="shared" si="13"/>
        <v>0</v>
      </c>
      <c r="L111">
        <f t="shared" si="14"/>
        <v>-405</v>
      </c>
      <c r="P111">
        <v>-480</v>
      </c>
      <c r="AD111">
        <v>1</v>
      </c>
      <c r="AE111">
        <f t="shared" si="15"/>
        <v>405</v>
      </c>
    </row>
    <row r="112" spans="3:31" x14ac:dyDescent="0.25">
      <c r="C112">
        <v>36968540</v>
      </c>
      <c r="D112">
        <v>329</v>
      </c>
      <c r="E112">
        <f t="shared" si="11"/>
        <v>329</v>
      </c>
      <c r="F112">
        <f t="shared" si="12"/>
        <v>0</v>
      </c>
      <c r="G112" s="1">
        <v>1</v>
      </c>
      <c r="H112" s="1">
        <v>1</v>
      </c>
      <c r="I112" s="1">
        <v>1</v>
      </c>
      <c r="K112">
        <f t="shared" si="13"/>
        <v>329</v>
      </c>
      <c r="L112">
        <f t="shared" si="14"/>
        <v>0</v>
      </c>
      <c r="P112">
        <v>-478</v>
      </c>
      <c r="AD112">
        <v>0</v>
      </c>
      <c r="AE112">
        <f t="shared" si="15"/>
        <v>0</v>
      </c>
    </row>
    <row r="113" spans="3:31" x14ac:dyDescent="0.25">
      <c r="C113">
        <v>37475493</v>
      </c>
      <c r="D113">
        <v>754</v>
      </c>
      <c r="E113">
        <f t="shared" si="11"/>
        <v>0</v>
      </c>
      <c r="F113">
        <f t="shared" si="12"/>
        <v>754</v>
      </c>
      <c r="G113" s="1">
        <v>0</v>
      </c>
      <c r="H113" s="1">
        <v>0</v>
      </c>
      <c r="I113" s="1">
        <v>0</v>
      </c>
      <c r="K113">
        <f t="shared" si="13"/>
        <v>0</v>
      </c>
      <c r="L113">
        <f t="shared" si="14"/>
        <v>-754</v>
      </c>
      <c r="P113">
        <v>-473</v>
      </c>
      <c r="AD113">
        <v>1</v>
      </c>
      <c r="AE113">
        <f t="shared" si="15"/>
        <v>754</v>
      </c>
    </row>
    <row r="114" spans="3:31" x14ac:dyDescent="0.25">
      <c r="C114">
        <v>38932063</v>
      </c>
      <c r="D114">
        <v>327</v>
      </c>
      <c r="E114">
        <f t="shared" si="11"/>
        <v>0</v>
      </c>
      <c r="F114">
        <f t="shared" si="12"/>
        <v>327</v>
      </c>
      <c r="G114" s="1">
        <v>0</v>
      </c>
      <c r="H114" s="1">
        <v>0</v>
      </c>
      <c r="I114" s="1">
        <v>0</v>
      </c>
      <c r="K114">
        <f t="shared" si="13"/>
        <v>0</v>
      </c>
      <c r="L114">
        <f t="shared" si="14"/>
        <v>-327</v>
      </c>
      <c r="P114">
        <v>-472</v>
      </c>
      <c r="AD114">
        <v>0</v>
      </c>
      <c r="AE114">
        <f t="shared" si="15"/>
        <v>0</v>
      </c>
    </row>
    <row r="115" spans="3:31" x14ac:dyDescent="0.25">
      <c r="C115">
        <v>39248608</v>
      </c>
      <c r="D115">
        <v>625</v>
      </c>
      <c r="E115">
        <f t="shared" si="11"/>
        <v>625</v>
      </c>
      <c r="F115">
        <f t="shared" si="12"/>
        <v>0</v>
      </c>
      <c r="G115" s="1">
        <v>0</v>
      </c>
      <c r="H115" s="1">
        <v>0</v>
      </c>
      <c r="I115" s="1">
        <v>1</v>
      </c>
      <c r="K115">
        <f t="shared" si="13"/>
        <v>625</v>
      </c>
      <c r="L115">
        <f t="shared" si="14"/>
        <v>0</v>
      </c>
      <c r="P115">
        <v>-468</v>
      </c>
      <c r="AD115">
        <v>1</v>
      </c>
      <c r="AE115">
        <f t="shared" si="15"/>
        <v>625</v>
      </c>
    </row>
    <row r="116" spans="3:31" x14ac:dyDescent="0.25">
      <c r="C116">
        <v>39248821</v>
      </c>
      <c r="D116">
        <v>351</v>
      </c>
      <c r="E116">
        <f t="shared" si="11"/>
        <v>0</v>
      </c>
      <c r="F116">
        <f t="shared" si="12"/>
        <v>351</v>
      </c>
      <c r="G116" s="1">
        <v>0</v>
      </c>
      <c r="H116" s="1">
        <v>0</v>
      </c>
      <c r="I116" s="1">
        <v>0</v>
      </c>
      <c r="K116">
        <f t="shared" si="13"/>
        <v>0</v>
      </c>
      <c r="L116">
        <f t="shared" si="14"/>
        <v>-351</v>
      </c>
      <c r="P116">
        <v>-466</v>
      </c>
      <c r="AD116">
        <v>1</v>
      </c>
      <c r="AE116">
        <f t="shared" si="15"/>
        <v>351</v>
      </c>
    </row>
    <row r="117" spans="3:31" x14ac:dyDescent="0.25">
      <c r="C117">
        <v>39813145</v>
      </c>
      <c r="D117">
        <v>1899</v>
      </c>
      <c r="E117">
        <f t="shared" si="11"/>
        <v>1899</v>
      </c>
      <c r="F117">
        <f t="shared" si="12"/>
        <v>0</v>
      </c>
      <c r="G117" s="1">
        <v>1</v>
      </c>
      <c r="H117" s="1">
        <v>1</v>
      </c>
      <c r="I117" s="1">
        <v>1</v>
      </c>
      <c r="K117">
        <f t="shared" si="13"/>
        <v>1899</v>
      </c>
      <c r="L117">
        <f t="shared" si="14"/>
        <v>0</v>
      </c>
      <c r="P117">
        <v>-456</v>
      </c>
      <c r="AD117">
        <v>0</v>
      </c>
      <c r="AE117">
        <f t="shared" si="15"/>
        <v>0</v>
      </c>
    </row>
    <row r="118" spans="3:31" x14ac:dyDescent="0.25">
      <c r="C118">
        <v>39894489</v>
      </c>
      <c r="D118">
        <v>834</v>
      </c>
      <c r="E118">
        <f t="shared" si="11"/>
        <v>834</v>
      </c>
      <c r="F118">
        <f t="shared" si="12"/>
        <v>0</v>
      </c>
      <c r="G118" s="1">
        <v>0</v>
      </c>
      <c r="H118" s="1">
        <v>0</v>
      </c>
      <c r="I118" s="1">
        <v>1</v>
      </c>
      <c r="K118">
        <f t="shared" si="13"/>
        <v>834</v>
      </c>
      <c r="L118">
        <f t="shared" si="14"/>
        <v>0</v>
      </c>
      <c r="P118">
        <v>-451</v>
      </c>
      <c r="AD118">
        <v>1</v>
      </c>
      <c r="AE118">
        <f t="shared" si="15"/>
        <v>834</v>
      </c>
    </row>
    <row r="119" spans="3:31" x14ac:dyDescent="0.25">
      <c r="C119">
        <v>40046892</v>
      </c>
      <c r="D119">
        <v>317</v>
      </c>
      <c r="E119">
        <f t="shared" si="11"/>
        <v>317</v>
      </c>
      <c r="F119">
        <f t="shared" si="12"/>
        <v>0</v>
      </c>
      <c r="G119" s="1">
        <v>1</v>
      </c>
      <c r="H119" s="1">
        <v>1</v>
      </c>
      <c r="I119" s="1">
        <v>1</v>
      </c>
      <c r="K119">
        <f t="shared" si="13"/>
        <v>317</v>
      </c>
      <c r="L119">
        <f t="shared" si="14"/>
        <v>0</v>
      </c>
      <c r="P119">
        <v>-444</v>
      </c>
      <c r="AD119">
        <v>0</v>
      </c>
      <c r="AE119">
        <f t="shared" si="15"/>
        <v>0</v>
      </c>
    </row>
    <row r="120" spans="3:31" x14ac:dyDescent="0.25">
      <c r="C120">
        <v>40459830</v>
      </c>
      <c r="D120">
        <v>728</v>
      </c>
      <c r="E120">
        <f t="shared" si="11"/>
        <v>0</v>
      </c>
      <c r="F120">
        <f t="shared" si="12"/>
        <v>728</v>
      </c>
      <c r="G120" s="1">
        <v>0</v>
      </c>
      <c r="H120" s="1">
        <v>0</v>
      </c>
      <c r="I120" s="1">
        <v>0</v>
      </c>
      <c r="K120">
        <f t="shared" si="13"/>
        <v>0</v>
      </c>
      <c r="L120">
        <f t="shared" si="14"/>
        <v>-728</v>
      </c>
      <c r="P120">
        <v>-441</v>
      </c>
      <c r="AD120">
        <v>0</v>
      </c>
      <c r="AE120">
        <f t="shared" si="15"/>
        <v>0</v>
      </c>
    </row>
    <row r="121" spans="3:31" x14ac:dyDescent="0.25">
      <c r="C121">
        <v>40622731</v>
      </c>
      <c r="D121">
        <v>364</v>
      </c>
      <c r="E121">
        <f t="shared" si="11"/>
        <v>0</v>
      </c>
      <c r="F121">
        <f t="shared" si="12"/>
        <v>364</v>
      </c>
      <c r="G121" s="1">
        <v>0</v>
      </c>
      <c r="H121" s="1">
        <v>0</v>
      </c>
      <c r="I121" s="1">
        <v>0</v>
      </c>
      <c r="K121">
        <f t="shared" si="13"/>
        <v>0</v>
      </c>
      <c r="L121">
        <f t="shared" si="14"/>
        <v>-364</v>
      </c>
      <c r="P121">
        <v>-438</v>
      </c>
      <c r="AD121">
        <v>1</v>
      </c>
      <c r="AE121">
        <f t="shared" si="15"/>
        <v>364</v>
      </c>
    </row>
    <row r="122" spans="3:31" x14ac:dyDescent="0.25">
      <c r="C122">
        <v>40872456</v>
      </c>
      <c r="D122">
        <v>232</v>
      </c>
      <c r="E122">
        <f t="shared" si="11"/>
        <v>232</v>
      </c>
      <c r="F122">
        <f t="shared" si="12"/>
        <v>0</v>
      </c>
      <c r="G122" s="1">
        <v>1</v>
      </c>
      <c r="H122" s="1">
        <v>1</v>
      </c>
      <c r="I122" s="1">
        <v>1</v>
      </c>
      <c r="K122">
        <f t="shared" si="13"/>
        <v>232</v>
      </c>
      <c r="L122">
        <f t="shared" si="14"/>
        <v>0</v>
      </c>
      <c r="P122">
        <v>-432</v>
      </c>
      <c r="AD122">
        <v>0</v>
      </c>
      <c r="AE122">
        <f t="shared" si="15"/>
        <v>0</v>
      </c>
    </row>
    <row r="123" spans="3:31" x14ac:dyDescent="0.25">
      <c r="C123">
        <v>40926830</v>
      </c>
      <c r="D123">
        <v>339</v>
      </c>
      <c r="E123">
        <f t="shared" si="11"/>
        <v>0</v>
      </c>
      <c r="F123">
        <f t="shared" si="12"/>
        <v>339</v>
      </c>
      <c r="G123" s="1">
        <v>0</v>
      </c>
      <c r="H123" s="1">
        <v>0</v>
      </c>
      <c r="I123" s="1">
        <v>0</v>
      </c>
      <c r="K123">
        <f t="shared" si="13"/>
        <v>0</v>
      </c>
      <c r="L123">
        <f t="shared" si="14"/>
        <v>-339</v>
      </c>
      <c r="P123">
        <v>-424</v>
      </c>
      <c r="AD123">
        <v>0</v>
      </c>
      <c r="AE123">
        <f t="shared" si="15"/>
        <v>0</v>
      </c>
    </row>
    <row r="124" spans="3:31" x14ac:dyDescent="0.25">
      <c r="C124">
        <v>41186879</v>
      </c>
      <c r="D124">
        <v>730</v>
      </c>
      <c r="E124">
        <f t="shared" si="11"/>
        <v>730</v>
      </c>
      <c r="F124">
        <f t="shared" si="12"/>
        <v>0</v>
      </c>
      <c r="G124" s="1">
        <v>0</v>
      </c>
      <c r="H124" s="1">
        <v>1</v>
      </c>
      <c r="I124" s="1">
        <v>0</v>
      </c>
      <c r="K124">
        <f t="shared" si="13"/>
        <v>730</v>
      </c>
      <c r="L124">
        <f t="shared" si="14"/>
        <v>0</v>
      </c>
      <c r="P124">
        <v>-409</v>
      </c>
      <c r="AD124">
        <v>1</v>
      </c>
      <c r="AE124">
        <f t="shared" si="15"/>
        <v>730</v>
      </c>
    </row>
    <row r="125" spans="3:31" x14ac:dyDescent="0.25">
      <c r="C125">
        <v>41186887</v>
      </c>
      <c r="D125">
        <v>218</v>
      </c>
      <c r="E125">
        <f t="shared" si="11"/>
        <v>0</v>
      </c>
      <c r="F125">
        <f t="shared" si="12"/>
        <v>218</v>
      </c>
      <c r="G125" s="1">
        <v>0</v>
      </c>
      <c r="H125" s="1">
        <v>0</v>
      </c>
      <c r="I125" s="1">
        <v>0</v>
      </c>
      <c r="K125">
        <f t="shared" si="13"/>
        <v>0</v>
      </c>
      <c r="L125">
        <f t="shared" si="14"/>
        <v>-218</v>
      </c>
      <c r="P125">
        <v>-405</v>
      </c>
      <c r="AD125">
        <v>0</v>
      </c>
      <c r="AE125">
        <f t="shared" si="15"/>
        <v>0</v>
      </c>
    </row>
    <row r="126" spans="3:31" x14ac:dyDescent="0.25">
      <c r="C126">
        <v>41187035</v>
      </c>
      <c r="D126">
        <v>374</v>
      </c>
      <c r="E126">
        <f t="shared" si="11"/>
        <v>0</v>
      </c>
      <c r="F126">
        <f t="shared" si="12"/>
        <v>374</v>
      </c>
      <c r="G126" s="1">
        <v>0</v>
      </c>
      <c r="H126" s="1">
        <v>0</v>
      </c>
      <c r="I126" s="1">
        <v>0</v>
      </c>
      <c r="K126">
        <f t="shared" si="13"/>
        <v>0</v>
      </c>
      <c r="L126">
        <f t="shared" si="14"/>
        <v>-374</v>
      </c>
      <c r="P126">
        <v>-398</v>
      </c>
      <c r="AD126">
        <v>1</v>
      </c>
      <c r="AE126">
        <f t="shared" si="15"/>
        <v>374</v>
      </c>
    </row>
    <row r="127" spans="3:31" x14ac:dyDescent="0.25">
      <c r="C127">
        <v>42887514</v>
      </c>
      <c r="D127">
        <v>354</v>
      </c>
      <c r="E127">
        <f t="shared" si="11"/>
        <v>354</v>
      </c>
      <c r="F127">
        <f t="shared" si="12"/>
        <v>0</v>
      </c>
      <c r="G127" s="1">
        <v>1</v>
      </c>
      <c r="H127" s="1">
        <v>1</v>
      </c>
      <c r="I127" s="1">
        <v>1</v>
      </c>
      <c r="K127">
        <f t="shared" si="13"/>
        <v>354</v>
      </c>
      <c r="L127">
        <f t="shared" si="14"/>
        <v>0</v>
      </c>
      <c r="P127">
        <v>-376</v>
      </c>
      <c r="AD127">
        <v>0</v>
      </c>
      <c r="AE127">
        <f t="shared" si="15"/>
        <v>0</v>
      </c>
    </row>
    <row r="128" spans="3:31" x14ac:dyDescent="0.25">
      <c r="C128">
        <v>43705844</v>
      </c>
      <c r="D128">
        <v>566</v>
      </c>
      <c r="E128">
        <f t="shared" si="11"/>
        <v>566</v>
      </c>
      <c r="F128">
        <f t="shared" si="12"/>
        <v>0</v>
      </c>
      <c r="G128" s="1">
        <v>1</v>
      </c>
      <c r="H128" s="1">
        <v>1</v>
      </c>
      <c r="I128" s="1">
        <v>1</v>
      </c>
      <c r="K128">
        <f t="shared" si="13"/>
        <v>566</v>
      </c>
      <c r="L128">
        <f t="shared" si="14"/>
        <v>0</v>
      </c>
      <c r="P128">
        <v>-375</v>
      </c>
      <c r="AD128">
        <v>0</v>
      </c>
      <c r="AE128">
        <f t="shared" si="15"/>
        <v>0</v>
      </c>
    </row>
    <row r="129" spans="3:31" x14ac:dyDescent="0.25">
      <c r="C129">
        <v>43895474</v>
      </c>
      <c r="D129">
        <v>319</v>
      </c>
      <c r="E129">
        <f t="shared" si="11"/>
        <v>319</v>
      </c>
      <c r="F129">
        <f t="shared" si="12"/>
        <v>0</v>
      </c>
      <c r="G129" s="1">
        <v>1</v>
      </c>
      <c r="H129" s="1">
        <v>1</v>
      </c>
      <c r="I129" s="1">
        <v>1</v>
      </c>
      <c r="K129">
        <f t="shared" si="13"/>
        <v>319</v>
      </c>
      <c r="L129">
        <f t="shared" si="14"/>
        <v>0</v>
      </c>
      <c r="P129">
        <v>-374</v>
      </c>
      <c r="AD129">
        <v>0</v>
      </c>
      <c r="AE129">
        <f t="shared" si="15"/>
        <v>0</v>
      </c>
    </row>
    <row r="130" spans="3:31" x14ac:dyDescent="0.25">
      <c r="C130">
        <v>43931330</v>
      </c>
      <c r="D130">
        <v>1071</v>
      </c>
      <c r="E130">
        <f t="shared" si="11"/>
        <v>0</v>
      </c>
      <c r="F130">
        <f t="shared" si="12"/>
        <v>1071</v>
      </c>
      <c r="G130" s="1">
        <v>0</v>
      </c>
      <c r="H130" s="1">
        <v>0</v>
      </c>
      <c r="I130" s="1">
        <v>0</v>
      </c>
      <c r="K130">
        <f t="shared" si="13"/>
        <v>0</v>
      </c>
      <c r="L130">
        <f t="shared" si="14"/>
        <v>-1071</v>
      </c>
      <c r="P130">
        <v>-373</v>
      </c>
      <c r="AD130">
        <v>1</v>
      </c>
      <c r="AE130">
        <f t="shared" si="15"/>
        <v>1071</v>
      </c>
    </row>
    <row r="131" spans="3:31" x14ac:dyDescent="0.25">
      <c r="C131">
        <v>43931667</v>
      </c>
      <c r="D131">
        <v>2065</v>
      </c>
      <c r="E131">
        <f t="shared" si="11"/>
        <v>2065</v>
      </c>
      <c r="F131">
        <f t="shared" si="12"/>
        <v>0</v>
      </c>
      <c r="G131" s="1">
        <v>1</v>
      </c>
      <c r="H131" s="1">
        <v>1</v>
      </c>
      <c r="I131" s="1">
        <v>1</v>
      </c>
      <c r="K131">
        <f t="shared" si="13"/>
        <v>2065</v>
      </c>
      <c r="L131">
        <f t="shared" si="14"/>
        <v>0</v>
      </c>
      <c r="P131">
        <v>-371</v>
      </c>
      <c r="AD131">
        <v>0</v>
      </c>
      <c r="AE131">
        <f t="shared" si="15"/>
        <v>0</v>
      </c>
    </row>
    <row r="132" spans="3:31" x14ac:dyDescent="0.25">
      <c r="C132">
        <v>44012283</v>
      </c>
      <c r="D132">
        <v>1725</v>
      </c>
      <c r="E132">
        <f t="shared" si="11"/>
        <v>0</v>
      </c>
      <c r="F132">
        <f t="shared" si="12"/>
        <v>1725</v>
      </c>
      <c r="G132" s="1">
        <v>0</v>
      </c>
      <c r="H132" s="1">
        <v>0</v>
      </c>
      <c r="I132" s="1">
        <v>0</v>
      </c>
      <c r="K132">
        <f t="shared" si="13"/>
        <v>0</v>
      </c>
      <c r="L132">
        <f t="shared" si="14"/>
        <v>-1725</v>
      </c>
      <c r="P132">
        <v>-364</v>
      </c>
      <c r="AD132">
        <v>1</v>
      </c>
      <c r="AE132">
        <f t="shared" si="15"/>
        <v>1725</v>
      </c>
    </row>
    <row r="133" spans="3:31" x14ac:dyDescent="0.25">
      <c r="C133">
        <v>44149159</v>
      </c>
      <c r="D133">
        <v>554</v>
      </c>
      <c r="E133">
        <f t="shared" si="11"/>
        <v>0</v>
      </c>
      <c r="F133">
        <f t="shared" si="12"/>
        <v>554</v>
      </c>
      <c r="G133" s="1">
        <v>0</v>
      </c>
      <c r="H133" s="1">
        <v>0</v>
      </c>
      <c r="I133" s="1">
        <v>0</v>
      </c>
      <c r="K133">
        <f t="shared" si="13"/>
        <v>0</v>
      </c>
      <c r="L133">
        <f t="shared" si="14"/>
        <v>-554</v>
      </c>
      <c r="P133">
        <v>-364</v>
      </c>
      <c r="AD133">
        <v>0</v>
      </c>
      <c r="AE133">
        <f t="shared" si="15"/>
        <v>0</v>
      </c>
    </row>
    <row r="134" spans="3:31" x14ac:dyDescent="0.25">
      <c r="C134">
        <v>44287248</v>
      </c>
      <c r="D134">
        <v>611</v>
      </c>
      <c r="E134">
        <f t="shared" ref="E134:E197" si="16">IF(K134=0,0,D134)</f>
        <v>611</v>
      </c>
      <c r="F134">
        <f t="shared" ref="F134:F197" si="17">IF(L134=0,0,D134)</f>
        <v>0</v>
      </c>
      <c r="G134" s="1">
        <v>1</v>
      </c>
      <c r="H134" s="1">
        <v>1</v>
      </c>
      <c r="I134" s="1">
        <v>1</v>
      </c>
      <c r="K134">
        <f t="shared" ref="K134:K197" si="18">IF(SUM(G134:I134)&gt;0,D134,0)</f>
        <v>611</v>
      </c>
      <c r="L134">
        <f t="shared" ref="L134:L197" si="19">IF(SUM(G134:I134)=0,-D134,0)</f>
        <v>0</v>
      </c>
      <c r="P134">
        <v>-361</v>
      </c>
      <c r="AD134">
        <v>0</v>
      </c>
      <c r="AE134">
        <f t="shared" ref="AE134:AE197" si="20">IF(AD134&gt;0,D134,0)</f>
        <v>0</v>
      </c>
    </row>
    <row r="135" spans="3:31" x14ac:dyDescent="0.25">
      <c r="C135">
        <v>45260480</v>
      </c>
      <c r="D135">
        <v>349</v>
      </c>
      <c r="E135">
        <f t="shared" si="16"/>
        <v>349</v>
      </c>
      <c r="F135">
        <f t="shared" si="17"/>
        <v>0</v>
      </c>
      <c r="G135" s="1">
        <v>0</v>
      </c>
      <c r="H135" s="1">
        <v>0</v>
      </c>
      <c r="I135" s="1">
        <v>1</v>
      </c>
      <c r="K135">
        <f t="shared" si="18"/>
        <v>349</v>
      </c>
      <c r="L135">
        <f t="shared" si="19"/>
        <v>0</v>
      </c>
      <c r="P135">
        <v>-357</v>
      </c>
      <c r="AD135">
        <v>1</v>
      </c>
      <c r="AE135">
        <f t="shared" si="20"/>
        <v>349</v>
      </c>
    </row>
    <row r="136" spans="3:31" x14ac:dyDescent="0.25">
      <c r="C136">
        <v>45610567</v>
      </c>
      <c r="D136">
        <v>335</v>
      </c>
      <c r="E136">
        <f t="shared" si="16"/>
        <v>0</v>
      </c>
      <c r="F136">
        <f t="shared" si="17"/>
        <v>335</v>
      </c>
      <c r="G136" s="1">
        <v>0</v>
      </c>
      <c r="H136" s="1">
        <v>0</v>
      </c>
      <c r="I136" s="1">
        <v>0</v>
      </c>
      <c r="K136">
        <f t="shared" si="18"/>
        <v>0</v>
      </c>
      <c r="L136">
        <f t="shared" si="19"/>
        <v>-335</v>
      </c>
      <c r="P136">
        <v>-356</v>
      </c>
      <c r="AD136">
        <v>0</v>
      </c>
      <c r="AE136">
        <f t="shared" si="20"/>
        <v>0</v>
      </c>
    </row>
    <row r="137" spans="3:31" x14ac:dyDescent="0.25">
      <c r="C137">
        <v>45610837</v>
      </c>
      <c r="D137">
        <v>336</v>
      </c>
      <c r="E137">
        <f t="shared" si="16"/>
        <v>336</v>
      </c>
      <c r="F137">
        <f t="shared" si="17"/>
        <v>0</v>
      </c>
      <c r="G137" s="1">
        <v>1</v>
      </c>
      <c r="H137" s="1">
        <v>1</v>
      </c>
      <c r="I137" s="1">
        <v>1</v>
      </c>
      <c r="K137">
        <f t="shared" si="18"/>
        <v>336</v>
      </c>
      <c r="L137">
        <f t="shared" si="19"/>
        <v>0</v>
      </c>
      <c r="P137">
        <v>-356</v>
      </c>
      <c r="AD137">
        <v>0</v>
      </c>
      <c r="AE137">
        <f t="shared" si="20"/>
        <v>0</v>
      </c>
    </row>
    <row r="138" spans="3:31" x14ac:dyDescent="0.25">
      <c r="C138">
        <v>47434234</v>
      </c>
      <c r="D138">
        <v>3767</v>
      </c>
      <c r="E138">
        <f t="shared" si="16"/>
        <v>3767</v>
      </c>
      <c r="F138">
        <f t="shared" si="17"/>
        <v>0</v>
      </c>
      <c r="G138" s="1">
        <v>1</v>
      </c>
      <c r="H138" s="1">
        <v>1</v>
      </c>
      <c r="I138" s="1">
        <v>1</v>
      </c>
      <c r="K138">
        <f t="shared" si="18"/>
        <v>3767</v>
      </c>
      <c r="L138">
        <f t="shared" si="19"/>
        <v>0</v>
      </c>
      <c r="P138">
        <v>-353</v>
      </c>
      <c r="AD138">
        <v>0</v>
      </c>
      <c r="AE138">
        <f t="shared" si="20"/>
        <v>0</v>
      </c>
    </row>
    <row r="139" spans="3:31" x14ac:dyDescent="0.25">
      <c r="C139">
        <v>47473301</v>
      </c>
      <c r="D139">
        <v>807</v>
      </c>
      <c r="E139">
        <f t="shared" si="16"/>
        <v>807</v>
      </c>
      <c r="F139">
        <f t="shared" si="17"/>
        <v>0</v>
      </c>
      <c r="G139" s="1">
        <v>1</v>
      </c>
      <c r="H139" s="1">
        <v>1</v>
      </c>
      <c r="I139" s="1">
        <v>1</v>
      </c>
      <c r="K139">
        <f t="shared" si="18"/>
        <v>807</v>
      </c>
      <c r="L139">
        <f t="shared" si="19"/>
        <v>0</v>
      </c>
      <c r="P139">
        <v>-351</v>
      </c>
      <c r="AD139">
        <v>0</v>
      </c>
      <c r="AE139">
        <f t="shared" si="20"/>
        <v>0</v>
      </c>
    </row>
    <row r="140" spans="3:31" x14ac:dyDescent="0.25">
      <c r="C140">
        <v>47708256</v>
      </c>
      <c r="D140">
        <v>345</v>
      </c>
      <c r="E140">
        <f t="shared" si="16"/>
        <v>345</v>
      </c>
      <c r="F140">
        <f t="shared" si="17"/>
        <v>0</v>
      </c>
      <c r="G140" s="1">
        <v>1</v>
      </c>
      <c r="H140" s="1">
        <v>1</v>
      </c>
      <c r="I140" s="1">
        <v>1</v>
      </c>
      <c r="K140">
        <f t="shared" si="18"/>
        <v>345</v>
      </c>
      <c r="L140">
        <f t="shared" si="19"/>
        <v>0</v>
      </c>
      <c r="P140">
        <v>-348</v>
      </c>
      <c r="AD140">
        <v>0</v>
      </c>
      <c r="AE140">
        <f t="shared" si="20"/>
        <v>0</v>
      </c>
    </row>
    <row r="141" spans="3:31" x14ac:dyDescent="0.25">
      <c r="C141">
        <v>48672962</v>
      </c>
      <c r="D141">
        <v>225</v>
      </c>
      <c r="E141">
        <f t="shared" si="16"/>
        <v>225</v>
      </c>
      <c r="F141">
        <f t="shared" si="17"/>
        <v>0</v>
      </c>
      <c r="G141" s="1">
        <v>1</v>
      </c>
      <c r="H141" s="1">
        <v>1</v>
      </c>
      <c r="I141" s="1">
        <v>1</v>
      </c>
      <c r="K141">
        <f t="shared" si="18"/>
        <v>225</v>
      </c>
      <c r="L141">
        <f t="shared" si="19"/>
        <v>0</v>
      </c>
      <c r="P141">
        <v>-344</v>
      </c>
      <c r="AD141">
        <v>0</v>
      </c>
      <c r="AE141">
        <f t="shared" si="20"/>
        <v>0</v>
      </c>
    </row>
    <row r="142" spans="3:31" x14ac:dyDescent="0.25">
      <c r="C142">
        <v>49561913</v>
      </c>
      <c r="D142">
        <v>359</v>
      </c>
      <c r="E142">
        <f t="shared" si="16"/>
        <v>359</v>
      </c>
      <c r="F142">
        <f t="shared" si="17"/>
        <v>0</v>
      </c>
      <c r="G142" s="1">
        <v>0</v>
      </c>
      <c r="H142" s="1">
        <v>0</v>
      </c>
      <c r="I142" s="1">
        <v>1</v>
      </c>
      <c r="K142">
        <f t="shared" si="18"/>
        <v>359</v>
      </c>
      <c r="L142">
        <f t="shared" si="19"/>
        <v>0</v>
      </c>
      <c r="P142">
        <v>-342</v>
      </c>
      <c r="AD142">
        <v>1</v>
      </c>
      <c r="AE142">
        <f t="shared" si="20"/>
        <v>359</v>
      </c>
    </row>
    <row r="143" spans="3:31" x14ac:dyDescent="0.25">
      <c r="C143">
        <v>49865410</v>
      </c>
      <c r="D143">
        <v>451</v>
      </c>
      <c r="E143">
        <f t="shared" si="16"/>
        <v>0</v>
      </c>
      <c r="F143">
        <f t="shared" si="17"/>
        <v>451</v>
      </c>
      <c r="G143" s="1">
        <v>0</v>
      </c>
      <c r="H143" s="1">
        <v>0</v>
      </c>
      <c r="I143" s="1">
        <v>0</v>
      </c>
      <c r="K143">
        <f t="shared" si="18"/>
        <v>0</v>
      </c>
      <c r="L143">
        <f t="shared" si="19"/>
        <v>-451</v>
      </c>
      <c r="P143">
        <v>-341</v>
      </c>
      <c r="AD143">
        <v>1</v>
      </c>
      <c r="AE143">
        <f t="shared" si="20"/>
        <v>451</v>
      </c>
    </row>
    <row r="144" spans="3:31" x14ac:dyDescent="0.25">
      <c r="C144">
        <v>49889709</v>
      </c>
      <c r="D144">
        <v>312</v>
      </c>
      <c r="E144">
        <f t="shared" si="16"/>
        <v>0</v>
      </c>
      <c r="F144">
        <f t="shared" si="17"/>
        <v>312</v>
      </c>
      <c r="G144" s="1">
        <v>0</v>
      </c>
      <c r="H144" s="1">
        <v>0</v>
      </c>
      <c r="I144" s="1">
        <v>0</v>
      </c>
      <c r="K144">
        <f t="shared" si="18"/>
        <v>0</v>
      </c>
      <c r="L144">
        <f t="shared" si="19"/>
        <v>-312</v>
      </c>
      <c r="P144">
        <v>-340</v>
      </c>
      <c r="AD144">
        <v>1</v>
      </c>
      <c r="AE144">
        <f t="shared" si="20"/>
        <v>312</v>
      </c>
    </row>
    <row r="145" spans="3:31" x14ac:dyDescent="0.25">
      <c r="C145">
        <v>51846872</v>
      </c>
      <c r="D145">
        <v>1236</v>
      </c>
      <c r="E145">
        <f t="shared" si="16"/>
        <v>1236</v>
      </c>
      <c r="F145">
        <f t="shared" si="17"/>
        <v>0</v>
      </c>
      <c r="G145" s="1">
        <v>1</v>
      </c>
      <c r="H145" s="1">
        <v>1</v>
      </c>
      <c r="I145" s="1">
        <v>1</v>
      </c>
      <c r="K145">
        <f t="shared" si="18"/>
        <v>1236</v>
      </c>
      <c r="L145">
        <f t="shared" si="19"/>
        <v>0</v>
      </c>
      <c r="P145">
        <v>-339</v>
      </c>
      <c r="AD145">
        <v>0</v>
      </c>
      <c r="AE145">
        <f t="shared" si="20"/>
        <v>0</v>
      </c>
    </row>
    <row r="146" spans="3:31" x14ac:dyDescent="0.25">
      <c r="C146">
        <v>51854679</v>
      </c>
      <c r="D146">
        <v>331</v>
      </c>
      <c r="E146">
        <f t="shared" si="16"/>
        <v>331</v>
      </c>
      <c r="F146">
        <f t="shared" si="17"/>
        <v>0</v>
      </c>
      <c r="G146" s="1">
        <v>1</v>
      </c>
      <c r="H146" s="1">
        <v>1</v>
      </c>
      <c r="I146" s="1">
        <v>1</v>
      </c>
      <c r="K146">
        <f t="shared" si="18"/>
        <v>331</v>
      </c>
      <c r="L146">
        <f t="shared" si="19"/>
        <v>0</v>
      </c>
      <c r="P146">
        <v>-335</v>
      </c>
      <c r="AD146">
        <v>0</v>
      </c>
      <c r="AE146">
        <f t="shared" si="20"/>
        <v>0</v>
      </c>
    </row>
    <row r="147" spans="3:31" x14ac:dyDescent="0.25">
      <c r="C147">
        <v>52537112</v>
      </c>
      <c r="D147">
        <v>330</v>
      </c>
      <c r="E147">
        <f t="shared" si="16"/>
        <v>330</v>
      </c>
      <c r="F147">
        <f t="shared" si="17"/>
        <v>0</v>
      </c>
      <c r="G147" s="1">
        <v>1</v>
      </c>
      <c r="H147" s="1">
        <v>1</v>
      </c>
      <c r="I147" s="1">
        <v>1</v>
      </c>
      <c r="K147">
        <f t="shared" si="18"/>
        <v>330</v>
      </c>
      <c r="L147">
        <f t="shared" si="19"/>
        <v>0</v>
      </c>
      <c r="P147">
        <v>-333</v>
      </c>
      <c r="AD147">
        <v>1</v>
      </c>
      <c r="AE147">
        <f t="shared" si="20"/>
        <v>330</v>
      </c>
    </row>
    <row r="148" spans="3:31" x14ac:dyDescent="0.25">
      <c r="C148">
        <v>52691457</v>
      </c>
      <c r="D148">
        <v>707</v>
      </c>
      <c r="E148">
        <f t="shared" si="16"/>
        <v>707</v>
      </c>
      <c r="F148">
        <f t="shared" si="17"/>
        <v>0</v>
      </c>
      <c r="G148" s="1">
        <v>1</v>
      </c>
      <c r="H148" s="1">
        <v>1</v>
      </c>
      <c r="I148" s="1">
        <v>1</v>
      </c>
      <c r="K148">
        <f t="shared" si="18"/>
        <v>707</v>
      </c>
      <c r="L148">
        <f t="shared" si="19"/>
        <v>0</v>
      </c>
      <c r="P148">
        <v>-331</v>
      </c>
      <c r="AD148">
        <v>0</v>
      </c>
      <c r="AE148">
        <f t="shared" si="20"/>
        <v>0</v>
      </c>
    </row>
    <row r="149" spans="3:31" x14ac:dyDescent="0.25">
      <c r="C149">
        <v>53091092</v>
      </c>
      <c r="D149">
        <v>226</v>
      </c>
      <c r="E149">
        <f t="shared" si="16"/>
        <v>0</v>
      </c>
      <c r="F149">
        <f t="shared" si="17"/>
        <v>226</v>
      </c>
      <c r="G149" s="1">
        <v>0</v>
      </c>
      <c r="H149" s="1">
        <v>0</v>
      </c>
      <c r="I149" s="1">
        <v>0</v>
      </c>
      <c r="K149">
        <f t="shared" si="18"/>
        <v>0</v>
      </c>
      <c r="L149">
        <f t="shared" si="19"/>
        <v>-226</v>
      </c>
      <c r="P149">
        <v>-331</v>
      </c>
      <c r="AD149">
        <v>0</v>
      </c>
      <c r="AE149">
        <f t="shared" si="20"/>
        <v>0</v>
      </c>
    </row>
    <row r="150" spans="3:31" x14ac:dyDescent="0.25">
      <c r="C150">
        <v>53091123</v>
      </c>
      <c r="D150">
        <v>409</v>
      </c>
      <c r="E150">
        <f t="shared" si="16"/>
        <v>0</v>
      </c>
      <c r="F150">
        <f t="shared" si="17"/>
        <v>409</v>
      </c>
      <c r="G150" s="1">
        <v>0</v>
      </c>
      <c r="H150" s="1">
        <v>0</v>
      </c>
      <c r="I150" s="1">
        <v>0</v>
      </c>
      <c r="K150">
        <f t="shared" si="18"/>
        <v>0</v>
      </c>
      <c r="L150">
        <f t="shared" si="19"/>
        <v>-409</v>
      </c>
      <c r="P150">
        <v>-330</v>
      </c>
      <c r="AD150">
        <v>1</v>
      </c>
      <c r="AE150">
        <f t="shared" si="20"/>
        <v>409</v>
      </c>
    </row>
    <row r="151" spans="3:31" x14ac:dyDescent="0.25">
      <c r="C151">
        <v>53609680</v>
      </c>
      <c r="D151">
        <v>284</v>
      </c>
      <c r="E151">
        <f t="shared" si="16"/>
        <v>284</v>
      </c>
      <c r="F151">
        <f t="shared" si="17"/>
        <v>0</v>
      </c>
      <c r="G151" s="1">
        <v>1</v>
      </c>
      <c r="H151" s="1">
        <v>1</v>
      </c>
      <c r="I151" s="1">
        <v>1</v>
      </c>
      <c r="K151">
        <f t="shared" si="18"/>
        <v>284</v>
      </c>
      <c r="L151">
        <f t="shared" si="19"/>
        <v>0</v>
      </c>
      <c r="P151">
        <v>-330</v>
      </c>
      <c r="AD151">
        <v>0</v>
      </c>
      <c r="AE151">
        <f t="shared" si="20"/>
        <v>0</v>
      </c>
    </row>
    <row r="152" spans="3:31" x14ac:dyDescent="0.25">
      <c r="C152">
        <v>53648744</v>
      </c>
      <c r="D152">
        <v>314</v>
      </c>
      <c r="E152">
        <f t="shared" si="16"/>
        <v>314</v>
      </c>
      <c r="F152">
        <f t="shared" si="17"/>
        <v>0</v>
      </c>
      <c r="G152" s="1">
        <v>1</v>
      </c>
      <c r="H152" s="1">
        <v>1</v>
      </c>
      <c r="I152" s="1">
        <v>1</v>
      </c>
      <c r="K152">
        <f t="shared" si="18"/>
        <v>314</v>
      </c>
      <c r="L152">
        <f t="shared" si="19"/>
        <v>0</v>
      </c>
      <c r="P152">
        <v>-329</v>
      </c>
      <c r="AD152">
        <v>0</v>
      </c>
      <c r="AE152">
        <f t="shared" si="20"/>
        <v>0</v>
      </c>
    </row>
    <row r="153" spans="3:31" x14ac:dyDescent="0.25">
      <c r="C153">
        <v>54469822</v>
      </c>
      <c r="D153">
        <v>209</v>
      </c>
      <c r="E153">
        <f t="shared" si="16"/>
        <v>0</v>
      </c>
      <c r="F153">
        <f t="shared" si="17"/>
        <v>209</v>
      </c>
      <c r="G153" s="1">
        <v>0</v>
      </c>
      <c r="H153" s="1">
        <v>0</v>
      </c>
      <c r="I153" s="1">
        <v>0</v>
      </c>
      <c r="K153">
        <f t="shared" si="18"/>
        <v>0</v>
      </c>
      <c r="L153">
        <f t="shared" si="19"/>
        <v>-209</v>
      </c>
      <c r="P153">
        <v>-329</v>
      </c>
      <c r="AD153">
        <v>0</v>
      </c>
      <c r="AE153">
        <f t="shared" si="20"/>
        <v>0</v>
      </c>
    </row>
    <row r="154" spans="3:31" x14ac:dyDescent="0.25">
      <c r="C154">
        <v>54714537</v>
      </c>
      <c r="D154">
        <v>326</v>
      </c>
      <c r="E154">
        <f t="shared" si="16"/>
        <v>0</v>
      </c>
      <c r="F154">
        <f t="shared" si="17"/>
        <v>326</v>
      </c>
      <c r="G154" s="1">
        <v>0</v>
      </c>
      <c r="H154" s="1">
        <v>0</v>
      </c>
      <c r="I154" s="1">
        <v>0</v>
      </c>
      <c r="K154">
        <f t="shared" si="18"/>
        <v>0</v>
      </c>
      <c r="L154">
        <f t="shared" si="19"/>
        <v>-326</v>
      </c>
      <c r="P154">
        <v>-329</v>
      </c>
      <c r="AD154">
        <v>0</v>
      </c>
      <c r="AE154">
        <f t="shared" si="20"/>
        <v>0</v>
      </c>
    </row>
    <row r="155" spans="3:31" x14ac:dyDescent="0.25">
      <c r="C155">
        <v>55492678</v>
      </c>
      <c r="D155">
        <v>1289</v>
      </c>
      <c r="E155">
        <f t="shared" si="16"/>
        <v>0</v>
      </c>
      <c r="F155">
        <f t="shared" si="17"/>
        <v>1289</v>
      </c>
      <c r="G155" s="1">
        <v>0</v>
      </c>
      <c r="H155" s="1">
        <v>0</v>
      </c>
      <c r="I155" s="1">
        <v>0</v>
      </c>
      <c r="K155">
        <f t="shared" si="18"/>
        <v>0</v>
      </c>
      <c r="L155">
        <f t="shared" si="19"/>
        <v>-1289</v>
      </c>
      <c r="P155">
        <v>-327</v>
      </c>
      <c r="AD155">
        <v>0</v>
      </c>
      <c r="AE155">
        <f t="shared" si="20"/>
        <v>0</v>
      </c>
    </row>
    <row r="156" spans="3:31" x14ac:dyDescent="0.25">
      <c r="C156">
        <v>55492678</v>
      </c>
      <c r="D156">
        <v>952</v>
      </c>
      <c r="E156">
        <f t="shared" si="16"/>
        <v>952</v>
      </c>
      <c r="F156">
        <f t="shared" si="17"/>
        <v>0</v>
      </c>
      <c r="G156" s="1">
        <v>0</v>
      </c>
      <c r="H156" s="1">
        <v>1</v>
      </c>
      <c r="I156" s="1">
        <v>0</v>
      </c>
      <c r="K156">
        <f t="shared" si="18"/>
        <v>952</v>
      </c>
      <c r="L156">
        <f t="shared" si="19"/>
        <v>0</v>
      </c>
      <c r="P156">
        <v>-326</v>
      </c>
      <c r="AD156">
        <v>1</v>
      </c>
      <c r="AE156">
        <f t="shared" si="20"/>
        <v>952</v>
      </c>
    </row>
    <row r="157" spans="3:31" x14ac:dyDescent="0.25">
      <c r="C157">
        <v>55492679</v>
      </c>
      <c r="D157">
        <v>480</v>
      </c>
      <c r="E157">
        <f t="shared" si="16"/>
        <v>480</v>
      </c>
      <c r="F157">
        <f t="shared" si="17"/>
        <v>0</v>
      </c>
      <c r="G157" s="1">
        <v>0</v>
      </c>
      <c r="H157" s="1">
        <v>1</v>
      </c>
      <c r="I157" s="1">
        <v>1</v>
      </c>
      <c r="K157">
        <f t="shared" si="18"/>
        <v>480</v>
      </c>
      <c r="L157">
        <f t="shared" si="19"/>
        <v>0</v>
      </c>
      <c r="P157">
        <v>-325</v>
      </c>
      <c r="AD157">
        <v>1</v>
      </c>
      <c r="AE157">
        <f t="shared" si="20"/>
        <v>480</v>
      </c>
    </row>
    <row r="158" spans="3:31" x14ac:dyDescent="0.25">
      <c r="C158">
        <v>55492910</v>
      </c>
      <c r="D158">
        <v>240</v>
      </c>
      <c r="E158">
        <f t="shared" si="16"/>
        <v>0</v>
      </c>
      <c r="F158">
        <f t="shared" si="17"/>
        <v>240</v>
      </c>
      <c r="G158" s="1">
        <v>0</v>
      </c>
      <c r="H158" s="1">
        <v>0</v>
      </c>
      <c r="I158" s="1">
        <v>0</v>
      </c>
      <c r="K158">
        <f t="shared" si="18"/>
        <v>0</v>
      </c>
      <c r="L158">
        <f t="shared" si="19"/>
        <v>-240</v>
      </c>
      <c r="P158">
        <v>-324</v>
      </c>
      <c r="AD158">
        <v>0</v>
      </c>
      <c r="AE158">
        <f t="shared" si="20"/>
        <v>0</v>
      </c>
    </row>
    <row r="159" spans="3:31" x14ac:dyDescent="0.25">
      <c r="C159">
        <v>55962554</v>
      </c>
      <c r="D159">
        <v>1057</v>
      </c>
      <c r="E159">
        <f t="shared" si="16"/>
        <v>1057</v>
      </c>
      <c r="F159">
        <f t="shared" si="17"/>
        <v>0</v>
      </c>
      <c r="G159" s="1">
        <v>0</v>
      </c>
      <c r="H159" s="1">
        <v>1</v>
      </c>
      <c r="I159" s="1">
        <v>1</v>
      </c>
      <c r="K159">
        <f t="shared" si="18"/>
        <v>1057</v>
      </c>
      <c r="L159">
        <f t="shared" si="19"/>
        <v>0</v>
      </c>
      <c r="P159">
        <v>-324</v>
      </c>
      <c r="AD159">
        <v>0</v>
      </c>
      <c r="AE159">
        <f t="shared" si="20"/>
        <v>0</v>
      </c>
    </row>
    <row r="160" spans="3:31" x14ac:dyDescent="0.25">
      <c r="C160">
        <v>55962920</v>
      </c>
      <c r="D160">
        <v>904</v>
      </c>
      <c r="E160">
        <f t="shared" si="16"/>
        <v>904</v>
      </c>
      <c r="F160">
        <f t="shared" si="17"/>
        <v>0</v>
      </c>
      <c r="G160" s="1">
        <v>1</v>
      </c>
      <c r="H160" s="1">
        <v>1</v>
      </c>
      <c r="I160" s="1">
        <v>1</v>
      </c>
      <c r="K160">
        <f t="shared" si="18"/>
        <v>904</v>
      </c>
      <c r="L160">
        <f t="shared" si="19"/>
        <v>0</v>
      </c>
      <c r="P160">
        <v>-323</v>
      </c>
      <c r="AD160">
        <v>0</v>
      </c>
      <c r="AE160">
        <f t="shared" si="20"/>
        <v>0</v>
      </c>
    </row>
    <row r="161" spans="3:31" x14ac:dyDescent="0.25">
      <c r="C161">
        <v>57392156</v>
      </c>
      <c r="D161">
        <v>4232</v>
      </c>
      <c r="E161">
        <f t="shared" si="16"/>
        <v>4232</v>
      </c>
      <c r="F161">
        <f t="shared" si="17"/>
        <v>0</v>
      </c>
      <c r="G161" s="1">
        <v>1</v>
      </c>
      <c r="H161" s="1">
        <v>1</v>
      </c>
      <c r="I161" s="1">
        <v>1</v>
      </c>
      <c r="K161">
        <f t="shared" si="18"/>
        <v>4232</v>
      </c>
      <c r="L161">
        <f t="shared" si="19"/>
        <v>0</v>
      </c>
      <c r="P161">
        <v>-321</v>
      </c>
      <c r="AD161">
        <v>0</v>
      </c>
      <c r="AE161">
        <f t="shared" si="20"/>
        <v>0</v>
      </c>
    </row>
    <row r="162" spans="3:31" x14ac:dyDescent="0.25">
      <c r="C162">
        <v>57444958</v>
      </c>
      <c r="D162">
        <v>324</v>
      </c>
      <c r="E162">
        <f t="shared" si="16"/>
        <v>0</v>
      </c>
      <c r="F162">
        <f t="shared" si="17"/>
        <v>324</v>
      </c>
      <c r="G162" s="1">
        <v>0</v>
      </c>
      <c r="H162" s="1">
        <v>0</v>
      </c>
      <c r="I162" s="1">
        <v>0</v>
      </c>
      <c r="K162">
        <f t="shared" si="18"/>
        <v>0</v>
      </c>
      <c r="L162">
        <f t="shared" si="19"/>
        <v>-324</v>
      </c>
      <c r="P162">
        <v>-320</v>
      </c>
      <c r="AD162">
        <v>0</v>
      </c>
      <c r="AE162">
        <f t="shared" si="20"/>
        <v>0</v>
      </c>
    </row>
    <row r="163" spans="3:31" x14ac:dyDescent="0.25">
      <c r="C163">
        <v>58505151</v>
      </c>
      <c r="D163">
        <v>270</v>
      </c>
      <c r="E163">
        <f t="shared" si="16"/>
        <v>270</v>
      </c>
      <c r="F163">
        <f t="shared" si="17"/>
        <v>0</v>
      </c>
      <c r="G163" s="1">
        <v>1</v>
      </c>
      <c r="H163" s="1">
        <v>1</v>
      </c>
      <c r="I163" s="1">
        <v>1</v>
      </c>
      <c r="K163">
        <f t="shared" si="18"/>
        <v>270</v>
      </c>
      <c r="L163">
        <f t="shared" si="19"/>
        <v>0</v>
      </c>
      <c r="P163">
        <v>-320</v>
      </c>
      <c r="AD163">
        <v>0</v>
      </c>
      <c r="AE163">
        <f t="shared" si="20"/>
        <v>0</v>
      </c>
    </row>
    <row r="164" spans="3:31" x14ac:dyDescent="0.25">
      <c r="C164">
        <v>63540958</v>
      </c>
      <c r="D164">
        <v>562</v>
      </c>
      <c r="E164">
        <f t="shared" si="16"/>
        <v>562</v>
      </c>
      <c r="F164">
        <f t="shared" si="17"/>
        <v>0</v>
      </c>
      <c r="G164" s="1">
        <v>1</v>
      </c>
      <c r="H164" s="1">
        <v>1</v>
      </c>
      <c r="I164" s="1">
        <v>1</v>
      </c>
      <c r="K164">
        <f t="shared" si="18"/>
        <v>562</v>
      </c>
      <c r="L164">
        <f t="shared" si="19"/>
        <v>0</v>
      </c>
      <c r="P164">
        <v>-320</v>
      </c>
      <c r="AD164">
        <v>0</v>
      </c>
      <c r="AE164">
        <f t="shared" si="20"/>
        <v>0</v>
      </c>
    </row>
    <row r="165" spans="3:31" x14ac:dyDescent="0.25">
      <c r="C165">
        <v>65000859</v>
      </c>
      <c r="D165">
        <v>1413</v>
      </c>
      <c r="E165">
        <f t="shared" si="16"/>
        <v>1413</v>
      </c>
      <c r="F165">
        <f t="shared" si="17"/>
        <v>0</v>
      </c>
      <c r="G165" s="1">
        <v>1</v>
      </c>
      <c r="H165" s="1">
        <v>1</v>
      </c>
      <c r="I165" s="1">
        <v>1</v>
      </c>
      <c r="K165">
        <f t="shared" si="18"/>
        <v>1413</v>
      </c>
      <c r="L165">
        <f t="shared" si="19"/>
        <v>0</v>
      </c>
      <c r="P165">
        <v>-319</v>
      </c>
      <c r="AD165">
        <v>0</v>
      </c>
      <c r="AE165">
        <f t="shared" si="20"/>
        <v>0</v>
      </c>
    </row>
    <row r="166" spans="3:31" x14ac:dyDescent="0.25">
      <c r="C166">
        <v>65022876</v>
      </c>
      <c r="D166">
        <v>309</v>
      </c>
      <c r="E166">
        <f t="shared" si="16"/>
        <v>309</v>
      </c>
      <c r="F166">
        <f t="shared" si="17"/>
        <v>0</v>
      </c>
      <c r="G166" s="1">
        <v>0</v>
      </c>
      <c r="H166" s="1">
        <v>0</v>
      </c>
      <c r="I166" s="1">
        <v>1</v>
      </c>
      <c r="K166">
        <f t="shared" si="18"/>
        <v>309</v>
      </c>
      <c r="L166">
        <f t="shared" si="19"/>
        <v>0</v>
      </c>
      <c r="P166">
        <v>-319</v>
      </c>
      <c r="AD166">
        <v>1</v>
      </c>
      <c r="AE166">
        <f t="shared" si="20"/>
        <v>309</v>
      </c>
    </row>
    <row r="167" spans="3:31" x14ac:dyDescent="0.25">
      <c r="C167">
        <v>65396691</v>
      </c>
      <c r="D167">
        <v>229</v>
      </c>
      <c r="E167">
        <f t="shared" si="16"/>
        <v>0</v>
      </c>
      <c r="F167">
        <f t="shared" si="17"/>
        <v>229</v>
      </c>
      <c r="G167" s="1">
        <v>0</v>
      </c>
      <c r="H167" s="1">
        <v>0</v>
      </c>
      <c r="I167" s="1">
        <v>0</v>
      </c>
      <c r="K167">
        <f t="shared" si="18"/>
        <v>0</v>
      </c>
      <c r="L167">
        <f t="shared" si="19"/>
        <v>-229</v>
      </c>
      <c r="P167">
        <v>-318</v>
      </c>
      <c r="AD167">
        <v>0</v>
      </c>
      <c r="AE167">
        <f t="shared" si="20"/>
        <v>0</v>
      </c>
    </row>
    <row r="168" spans="3:31" x14ac:dyDescent="0.25">
      <c r="C168">
        <v>65986594</v>
      </c>
      <c r="D168">
        <v>307</v>
      </c>
      <c r="E168">
        <f t="shared" si="16"/>
        <v>0</v>
      </c>
      <c r="F168">
        <f t="shared" si="17"/>
        <v>307</v>
      </c>
      <c r="G168" s="1">
        <v>0</v>
      </c>
      <c r="H168" s="1">
        <v>0</v>
      </c>
      <c r="I168" s="1">
        <v>0</v>
      </c>
      <c r="K168">
        <f t="shared" si="18"/>
        <v>0</v>
      </c>
      <c r="L168">
        <f t="shared" si="19"/>
        <v>-307</v>
      </c>
      <c r="P168">
        <v>-318</v>
      </c>
      <c r="AD168">
        <v>1</v>
      </c>
      <c r="AE168">
        <f t="shared" si="20"/>
        <v>307</v>
      </c>
    </row>
    <row r="169" spans="3:31" x14ac:dyDescent="0.25">
      <c r="C169">
        <v>66152843</v>
      </c>
      <c r="D169">
        <v>263</v>
      </c>
      <c r="E169">
        <f t="shared" si="16"/>
        <v>263</v>
      </c>
      <c r="F169">
        <f t="shared" si="17"/>
        <v>0</v>
      </c>
      <c r="G169" s="1">
        <v>1</v>
      </c>
      <c r="H169" s="1">
        <v>1</v>
      </c>
      <c r="I169" s="1">
        <v>1</v>
      </c>
      <c r="K169">
        <f t="shared" si="18"/>
        <v>263</v>
      </c>
      <c r="L169">
        <f t="shared" si="19"/>
        <v>0</v>
      </c>
      <c r="P169">
        <v>-317</v>
      </c>
      <c r="AD169">
        <v>0</v>
      </c>
      <c r="AE169">
        <f t="shared" si="20"/>
        <v>0</v>
      </c>
    </row>
    <row r="170" spans="3:31" x14ac:dyDescent="0.25">
      <c r="C170">
        <v>66163966</v>
      </c>
      <c r="D170">
        <v>311</v>
      </c>
      <c r="E170">
        <f t="shared" si="16"/>
        <v>0</v>
      </c>
      <c r="F170">
        <f t="shared" si="17"/>
        <v>311</v>
      </c>
      <c r="G170" s="1">
        <v>0</v>
      </c>
      <c r="H170" s="1">
        <v>0</v>
      </c>
      <c r="I170" s="1">
        <v>0</v>
      </c>
      <c r="K170">
        <f t="shared" si="18"/>
        <v>0</v>
      </c>
      <c r="L170">
        <f t="shared" si="19"/>
        <v>-311</v>
      </c>
      <c r="P170">
        <v>-317</v>
      </c>
      <c r="AD170">
        <v>1</v>
      </c>
      <c r="AE170">
        <f t="shared" si="20"/>
        <v>311</v>
      </c>
    </row>
    <row r="171" spans="3:31" x14ac:dyDescent="0.25">
      <c r="C171">
        <v>66447159</v>
      </c>
      <c r="D171">
        <v>343</v>
      </c>
      <c r="E171">
        <f t="shared" si="16"/>
        <v>343</v>
      </c>
      <c r="F171">
        <f t="shared" si="17"/>
        <v>0</v>
      </c>
      <c r="G171" s="1">
        <v>1</v>
      </c>
      <c r="H171" s="1">
        <v>1</v>
      </c>
      <c r="I171" s="1">
        <v>1</v>
      </c>
      <c r="K171">
        <f t="shared" si="18"/>
        <v>343</v>
      </c>
      <c r="L171">
        <f t="shared" si="19"/>
        <v>0</v>
      </c>
      <c r="P171">
        <v>-316</v>
      </c>
      <c r="AD171">
        <v>0</v>
      </c>
      <c r="AE171">
        <f t="shared" si="20"/>
        <v>0</v>
      </c>
    </row>
    <row r="172" spans="3:31" x14ac:dyDescent="0.25">
      <c r="C172">
        <v>66816116</v>
      </c>
      <c r="D172">
        <v>316</v>
      </c>
      <c r="E172">
        <f t="shared" si="16"/>
        <v>0</v>
      </c>
      <c r="F172">
        <f t="shared" si="17"/>
        <v>316</v>
      </c>
      <c r="G172" s="1">
        <v>0</v>
      </c>
      <c r="H172" s="1">
        <v>0</v>
      </c>
      <c r="I172" s="1">
        <v>0</v>
      </c>
      <c r="K172">
        <f t="shared" si="18"/>
        <v>0</v>
      </c>
      <c r="L172">
        <f t="shared" si="19"/>
        <v>-316</v>
      </c>
      <c r="P172">
        <v>-315</v>
      </c>
      <c r="AD172">
        <v>0</v>
      </c>
      <c r="AE172">
        <f t="shared" si="20"/>
        <v>0</v>
      </c>
    </row>
    <row r="173" spans="3:31" x14ac:dyDescent="0.25">
      <c r="C173">
        <v>67782162</v>
      </c>
      <c r="D173">
        <v>202</v>
      </c>
      <c r="E173">
        <f t="shared" si="16"/>
        <v>0</v>
      </c>
      <c r="F173">
        <f t="shared" si="17"/>
        <v>202</v>
      </c>
      <c r="G173" s="1">
        <v>0</v>
      </c>
      <c r="H173" s="1">
        <v>0</v>
      </c>
      <c r="I173" s="1">
        <v>0</v>
      </c>
      <c r="K173">
        <f t="shared" si="18"/>
        <v>0</v>
      </c>
      <c r="L173">
        <f t="shared" si="19"/>
        <v>-202</v>
      </c>
      <c r="P173">
        <v>-315</v>
      </c>
      <c r="AD173">
        <v>0</v>
      </c>
      <c r="AE173">
        <f t="shared" si="20"/>
        <v>0</v>
      </c>
    </row>
    <row r="174" spans="3:31" x14ac:dyDescent="0.25">
      <c r="C174">
        <v>67782169</v>
      </c>
      <c r="D174">
        <v>687</v>
      </c>
      <c r="E174">
        <f t="shared" si="16"/>
        <v>687</v>
      </c>
      <c r="F174">
        <f t="shared" si="17"/>
        <v>0</v>
      </c>
      <c r="G174" s="1">
        <v>1</v>
      </c>
      <c r="H174" s="1">
        <v>1</v>
      </c>
      <c r="I174" s="1">
        <v>1</v>
      </c>
      <c r="K174">
        <f t="shared" si="18"/>
        <v>687</v>
      </c>
      <c r="L174">
        <f t="shared" si="19"/>
        <v>0</v>
      </c>
      <c r="P174">
        <v>-315</v>
      </c>
      <c r="AD174">
        <v>0</v>
      </c>
      <c r="AE174">
        <f t="shared" si="20"/>
        <v>0</v>
      </c>
    </row>
    <row r="175" spans="3:31" x14ac:dyDescent="0.25">
      <c r="C175">
        <v>67782340</v>
      </c>
      <c r="D175">
        <v>314</v>
      </c>
      <c r="E175">
        <f t="shared" si="16"/>
        <v>0</v>
      </c>
      <c r="F175">
        <f t="shared" si="17"/>
        <v>314</v>
      </c>
      <c r="G175" s="1">
        <v>0</v>
      </c>
      <c r="H175" s="1">
        <v>0</v>
      </c>
      <c r="I175" s="1">
        <v>0</v>
      </c>
      <c r="K175">
        <f t="shared" si="18"/>
        <v>0</v>
      </c>
      <c r="L175">
        <f t="shared" si="19"/>
        <v>-314</v>
      </c>
      <c r="P175">
        <v>-314</v>
      </c>
      <c r="AD175">
        <v>0</v>
      </c>
      <c r="AE175">
        <f t="shared" si="20"/>
        <v>0</v>
      </c>
    </row>
    <row r="176" spans="3:31" x14ac:dyDescent="0.25">
      <c r="C176">
        <v>68050629</v>
      </c>
      <c r="D176">
        <v>324</v>
      </c>
      <c r="E176">
        <f t="shared" si="16"/>
        <v>0</v>
      </c>
      <c r="F176">
        <f t="shared" si="17"/>
        <v>324</v>
      </c>
      <c r="G176" s="1">
        <v>0</v>
      </c>
      <c r="H176" s="1">
        <v>0</v>
      </c>
      <c r="I176" s="1">
        <v>0</v>
      </c>
      <c r="K176">
        <f t="shared" si="18"/>
        <v>0</v>
      </c>
      <c r="L176">
        <f t="shared" si="19"/>
        <v>-324</v>
      </c>
      <c r="P176">
        <v>-314</v>
      </c>
      <c r="AD176">
        <v>1</v>
      </c>
      <c r="AE176">
        <f t="shared" si="20"/>
        <v>324</v>
      </c>
    </row>
    <row r="177" spans="3:31" x14ac:dyDescent="0.25">
      <c r="C177">
        <v>68117217</v>
      </c>
      <c r="D177">
        <v>553</v>
      </c>
      <c r="E177">
        <f t="shared" si="16"/>
        <v>0</v>
      </c>
      <c r="F177">
        <f t="shared" si="17"/>
        <v>553</v>
      </c>
      <c r="G177" s="1">
        <v>0</v>
      </c>
      <c r="H177" s="1">
        <v>0</v>
      </c>
      <c r="I177" s="1">
        <v>0</v>
      </c>
      <c r="K177">
        <f t="shared" si="18"/>
        <v>0</v>
      </c>
      <c r="L177">
        <f t="shared" si="19"/>
        <v>-553</v>
      </c>
      <c r="P177">
        <v>-312</v>
      </c>
      <c r="AD177">
        <v>0</v>
      </c>
      <c r="AE177">
        <f t="shared" si="20"/>
        <v>0</v>
      </c>
    </row>
    <row r="178" spans="3:31" x14ac:dyDescent="0.25">
      <c r="C178">
        <v>68142560</v>
      </c>
      <c r="D178">
        <v>466</v>
      </c>
      <c r="E178">
        <f t="shared" si="16"/>
        <v>0</v>
      </c>
      <c r="F178">
        <f t="shared" si="17"/>
        <v>466</v>
      </c>
      <c r="G178" s="1">
        <v>0</v>
      </c>
      <c r="H178" s="1">
        <v>0</v>
      </c>
      <c r="I178" s="1">
        <v>0</v>
      </c>
      <c r="K178">
        <f t="shared" si="18"/>
        <v>0</v>
      </c>
      <c r="L178">
        <f t="shared" si="19"/>
        <v>-466</v>
      </c>
      <c r="P178">
        <v>-311</v>
      </c>
      <c r="AD178">
        <v>0</v>
      </c>
      <c r="AE178">
        <f t="shared" si="20"/>
        <v>0</v>
      </c>
    </row>
    <row r="179" spans="3:31" x14ac:dyDescent="0.25">
      <c r="C179">
        <v>68311295</v>
      </c>
      <c r="D179">
        <v>336</v>
      </c>
      <c r="E179">
        <f t="shared" si="16"/>
        <v>336</v>
      </c>
      <c r="F179">
        <f t="shared" si="17"/>
        <v>0</v>
      </c>
      <c r="G179" s="1">
        <v>1</v>
      </c>
      <c r="H179" s="1">
        <v>1</v>
      </c>
      <c r="I179" s="1">
        <v>1</v>
      </c>
      <c r="K179">
        <f t="shared" si="18"/>
        <v>336</v>
      </c>
      <c r="L179">
        <f t="shared" si="19"/>
        <v>0</v>
      </c>
      <c r="P179">
        <v>-311</v>
      </c>
      <c r="AD179">
        <v>0</v>
      </c>
      <c r="AE179">
        <f t="shared" si="20"/>
        <v>0</v>
      </c>
    </row>
    <row r="180" spans="3:31" x14ac:dyDescent="0.25">
      <c r="C180">
        <v>68314049</v>
      </c>
      <c r="D180">
        <v>320</v>
      </c>
      <c r="E180">
        <f t="shared" si="16"/>
        <v>320</v>
      </c>
      <c r="F180">
        <f t="shared" si="17"/>
        <v>0</v>
      </c>
      <c r="G180" s="1">
        <v>1</v>
      </c>
      <c r="H180" s="1">
        <v>1</v>
      </c>
      <c r="I180" s="1">
        <v>1</v>
      </c>
      <c r="K180">
        <f t="shared" si="18"/>
        <v>320</v>
      </c>
      <c r="L180">
        <f t="shared" si="19"/>
        <v>0</v>
      </c>
      <c r="P180">
        <v>-310</v>
      </c>
      <c r="AD180">
        <v>0</v>
      </c>
      <c r="AE180">
        <f t="shared" si="20"/>
        <v>0</v>
      </c>
    </row>
    <row r="181" spans="3:31" x14ac:dyDescent="0.25">
      <c r="C181">
        <v>68319112</v>
      </c>
      <c r="D181">
        <v>4962</v>
      </c>
      <c r="E181">
        <f t="shared" si="16"/>
        <v>4962</v>
      </c>
      <c r="F181">
        <f t="shared" si="17"/>
        <v>0</v>
      </c>
      <c r="G181" s="1">
        <v>1</v>
      </c>
      <c r="H181" s="1">
        <v>1</v>
      </c>
      <c r="I181" s="1">
        <v>1</v>
      </c>
      <c r="K181">
        <f t="shared" si="18"/>
        <v>4962</v>
      </c>
      <c r="L181">
        <f t="shared" si="19"/>
        <v>0</v>
      </c>
      <c r="P181">
        <v>-310</v>
      </c>
      <c r="AD181">
        <v>0</v>
      </c>
      <c r="AE181">
        <f t="shared" si="20"/>
        <v>0</v>
      </c>
    </row>
    <row r="182" spans="3:31" x14ac:dyDescent="0.25">
      <c r="C182">
        <v>68502427</v>
      </c>
      <c r="D182">
        <v>339</v>
      </c>
      <c r="E182">
        <f t="shared" si="16"/>
        <v>339</v>
      </c>
      <c r="F182">
        <f t="shared" si="17"/>
        <v>0</v>
      </c>
      <c r="G182" s="1">
        <v>0</v>
      </c>
      <c r="H182" s="1">
        <v>0</v>
      </c>
      <c r="I182" s="1">
        <v>1</v>
      </c>
      <c r="K182">
        <f t="shared" si="18"/>
        <v>339</v>
      </c>
      <c r="L182">
        <f t="shared" si="19"/>
        <v>0</v>
      </c>
      <c r="P182">
        <v>-310</v>
      </c>
      <c r="AD182">
        <v>1</v>
      </c>
      <c r="AE182">
        <f t="shared" si="20"/>
        <v>339</v>
      </c>
    </row>
    <row r="183" spans="3:31" x14ac:dyDescent="0.25">
      <c r="C183">
        <v>68511985</v>
      </c>
      <c r="D183">
        <v>2101</v>
      </c>
      <c r="E183">
        <f t="shared" si="16"/>
        <v>2101</v>
      </c>
      <c r="F183">
        <f t="shared" si="17"/>
        <v>0</v>
      </c>
      <c r="G183" s="1">
        <v>1</v>
      </c>
      <c r="H183" s="1">
        <v>1</v>
      </c>
      <c r="I183" s="1">
        <v>1</v>
      </c>
      <c r="K183">
        <f t="shared" si="18"/>
        <v>2101</v>
      </c>
      <c r="L183">
        <f t="shared" si="19"/>
        <v>0</v>
      </c>
      <c r="P183">
        <v>-310</v>
      </c>
      <c r="AD183">
        <v>0</v>
      </c>
      <c r="AE183">
        <f t="shared" si="20"/>
        <v>0</v>
      </c>
    </row>
    <row r="184" spans="3:31" x14ac:dyDescent="0.25">
      <c r="C184">
        <v>69642768</v>
      </c>
      <c r="D184">
        <v>332</v>
      </c>
      <c r="E184">
        <f t="shared" si="16"/>
        <v>332</v>
      </c>
      <c r="F184">
        <f t="shared" si="17"/>
        <v>0</v>
      </c>
      <c r="G184" s="1">
        <v>1</v>
      </c>
      <c r="H184" s="1">
        <v>1</v>
      </c>
      <c r="I184" s="1">
        <v>1</v>
      </c>
      <c r="K184">
        <f t="shared" si="18"/>
        <v>332</v>
      </c>
      <c r="L184">
        <f t="shared" si="19"/>
        <v>0</v>
      </c>
      <c r="P184">
        <v>-310</v>
      </c>
      <c r="AD184">
        <v>0</v>
      </c>
      <c r="AE184">
        <f t="shared" si="20"/>
        <v>0</v>
      </c>
    </row>
    <row r="185" spans="3:31" x14ac:dyDescent="0.25">
      <c r="C185">
        <v>69810702</v>
      </c>
      <c r="D185">
        <v>647</v>
      </c>
      <c r="E185">
        <f t="shared" si="16"/>
        <v>647</v>
      </c>
      <c r="F185">
        <f t="shared" si="17"/>
        <v>0</v>
      </c>
      <c r="G185" s="1">
        <v>0</v>
      </c>
      <c r="H185" s="1">
        <v>1</v>
      </c>
      <c r="I185" s="1">
        <v>0</v>
      </c>
      <c r="K185">
        <f t="shared" si="18"/>
        <v>647</v>
      </c>
      <c r="L185">
        <f t="shared" si="19"/>
        <v>0</v>
      </c>
      <c r="P185">
        <v>-309</v>
      </c>
      <c r="AD185">
        <v>0</v>
      </c>
      <c r="AE185">
        <f t="shared" si="20"/>
        <v>0</v>
      </c>
    </row>
    <row r="186" spans="3:31" x14ac:dyDescent="0.25">
      <c r="C186">
        <v>69810839</v>
      </c>
      <c r="D186">
        <v>364</v>
      </c>
      <c r="E186">
        <f t="shared" si="16"/>
        <v>0</v>
      </c>
      <c r="F186">
        <f t="shared" si="17"/>
        <v>364</v>
      </c>
      <c r="G186" s="1">
        <v>0</v>
      </c>
      <c r="H186" s="1">
        <v>0</v>
      </c>
      <c r="I186" s="1">
        <v>0</v>
      </c>
      <c r="K186">
        <f t="shared" si="18"/>
        <v>0</v>
      </c>
      <c r="L186">
        <f t="shared" si="19"/>
        <v>-364</v>
      </c>
      <c r="P186">
        <v>-308</v>
      </c>
      <c r="AD186">
        <v>0</v>
      </c>
      <c r="AE186">
        <f t="shared" si="20"/>
        <v>0</v>
      </c>
    </row>
    <row r="187" spans="3:31" x14ac:dyDescent="0.25">
      <c r="C187">
        <v>70277010</v>
      </c>
      <c r="D187">
        <v>493</v>
      </c>
      <c r="E187">
        <f t="shared" si="16"/>
        <v>493</v>
      </c>
      <c r="F187">
        <f t="shared" si="17"/>
        <v>0</v>
      </c>
      <c r="G187" s="1">
        <v>1</v>
      </c>
      <c r="H187" s="1">
        <v>1</v>
      </c>
      <c r="I187" s="1">
        <v>1</v>
      </c>
      <c r="K187">
        <f t="shared" si="18"/>
        <v>493</v>
      </c>
      <c r="L187">
        <f t="shared" si="19"/>
        <v>0</v>
      </c>
      <c r="P187">
        <v>-308</v>
      </c>
      <c r="AD187">
        <v>0</v>
      </c>
      <c r="AE187">
        <f t="shared" si="20"/>
        <v>0</v>
      </c>
    </row>
    <row r="188" spans="3:31" x14ac:dyDescent="0.25">
      <c r="C188">
        <v>70277243</v>
      </c>
      <c r="D188">
        <v>2096</v>
      </c>
      <c r="E188">
        <f t="shared" si="16"/>
        <v>0</v>
      </c>
      <c r="F188">
        <f t="shared" si="17"/>
        <v>2096</v>
      </c>
      <c r="G188" s="1">
        <v>0</v>
      </c>
      <c r="H188" s="1">
        <v>0</v>
      </c>
      <c r="I188" s="1">
        <v>0</v>
      </c>
      <c r="K188">
        <f t="shared" si="18"/>
        <v>0</v>
      </c>
      <c r="L188">
        <f t="shared" si="19"/>
        <v>-2096</v>
      </c>
      <c r="P188">
        <v>-307</v>
      </c>
      <c r="AD188">
        <v>0</v>
      </c>
      <c r="AE188">
        <f t="shared" si="20"/>
        <v>0</v>
      </c>
    </row>
    <row r="189" spans="3:31" x14ac:dyDescent="0.25">
      <c r="C189">
        <v>70277282</v>
      </c>
      <c r="D189">
        <v>298</v>
      </c>
      <c r="E189">
        <f t="shared" si="16"/>
        <v>0</v>
      </c>
      <c r="F189">
        <f t="shared" si="17"/>
        <v>298</v>
      </c>
      <c r="G189" s="1">
        <v>0</v>
      </c>
      <c r="H189" s="1">
        <v>0</v>
      </c>
      <c r="I189" s="1">
        <v>0</v>
      </c>
      <c r="K189">
        <f t="shared" si="18"/>
        <v>0</v>
      </c>
      <c r="L189">
        <f t="shared" si="19"/>
        <v>-298</v>
      </c>
      <c r="P189">
        <v>-307</v>
      </c>
      <c r="AD189">
        <v>0</v>
      </c>
      <c r="AE189">
        <f t="shared" si="20"/>
        <v>0</v>
      </c>
    </row>
    <row r="190" spans="3:31" x14ac:dyDescent="0.25">
      <c r="C190">
        <v>70327733</v>
      </c>
      <c r="D190">
        <v>311</v>
      </c>
      <c r="E190">
        <f t="shared" si="16"/>
        <v>0</v>
      </c>
      <c r="F190">
        <f t="shared" si="17"/>
        <v>311</v>
      </c>
      <c r="G190" s="1">
        <v>0</v>
      </c>
      <c r="H190" s="1">
        <v>0</v>
      </c>
      <c r="I190" s="1">
        <v>0</v>
      </c>
      <c r="K190">
        <f t="shared" si="18"/>
        <v>0</v>
      </c>
      <c r="L190">
        <f t="shared" si="19"/>
        <v>-311</v>
      </c>
      <c r="P190">
        <v>-306</v>
      </c>
      <c r="AD190">
        <v>1</v>
      </c>
      <c r="AE190">
        <f t="shared" si="20"/>
        <v>311</v>
      </c>
    </row>
    <row r="191" spans="3:31" x14ac:dyDescent="0.25">
      <c r="C191">
        <v>70630782</v>
      </c>
      <c r="D191">
        <v>638</v>
      </c>
      <c r="E191">
        <f t="shared" si="16"/>
        <v>638</v>
      </c>
      <c r="F191">
        <f t="shared" si="17"/>
        <v>0</v>
      </c>
      <c r="G191" s="1">
        <v>1</v>
      </c>
      <c r="H191" s="1">
        <v>1</v>
      </c>
      <c r="I191" s="1">
        <v>1</v>
      </c>
      <c r="K191">
        <f t="shared" si="18"/>
        <v>638</v>
      </c>
      <c r="L191">
        <f t="shared" si="19"/>
        <v>0</v>
      </c>
      <c r="P191">
        <v>-304</v>
      </c>
      <c r="AD191">
        <v>0</v>
      </c>
      <c r="AE191">
        <f t="shared" si="20"/>
        <v>0</v>
      </c>
    </row>
    <row r="192" spans="3:31" x14ac:dyDescent="0.25">
      <c r="C192">
        <v>72580491</v>
      </c>
      <c r="D192">
        <v>324</v>
      </c>
      <c r="E192">
        <f t="shared" si="16"/>
        <v>324</v>
      </c>
      <c r="F192">
        <f t="shared" si="17"/>
        <v>0</v>
      </c>
      <c r="G192" s="1">
        <v>1</v>
      </c>
      <c r="H192" s="1">
        <v>1</v>
      </c>
      <c r="I192" s="1">
        <v>1</v>
      </c>
      <c r="K192">
        <f t="shared" si="18"/>
        <v>324</v>
      </c>
      <c r="L192">
        <f t="shared" si="19"/>
        <v>0</v>
      </c>
      <c r="P192">
        <v>-299</v>
      </c>
      <c r="AD192">
        <v>0</v>
      </c>
      <c r="AE192">
        <f t="shared" si="20"/>
        <v>0</v>
      </c>
    </row>
    <row r="193" spans="3:31" x14ac:dyDescent="0.25">
      <c r="C193">
        <v>74216637</v>
      </c>
      <c r="D193">
        <v>697</v>
      </c>
      <c r="E193">
        <f t="shared" si="16"/>
        <v>697</v>
      </c>
      <c r="F193">
        <f t="shared" si="17"/>
        <v>0</v>
      </c>
      <c r="G193" s="1">
        <v>1</v>
      </c>
      <c r="H193" s="1">
        <v>1</v>
      </c>
      <c r="I193" s="1">
        <v>1</v>
      </c>
      <c r="K193">
        <f t="shared" si="18"/>
        <v>697</v>
      </c>
      <c r="L193">
        <f t="shared" si="19"/>
        <v>0</v>
      </c>
      <c r="P193">
        <v>-298</v>
      </c>
      <c r="AD193">
        <v>0</v>
      </c>
      <c r="AE193">
        <f t="shared" si="20"/>
        <v>0</v>
      </c>
    </row>
    <row r="194" spans="3:31" x14ac:dyDescent="0.25">
      <c r="C194">
        <v>74273553</v>
      </c>
      <c r="D194">
        <v>616</v>
      </c>
      <c r="E194">
        <f t="shared" si="16"/>
        <v>616</v>
      </c>
      <c r="F194">
        <f t="shared" si="17"/>
        <v>0</v>
      </c>
      <c r="G194" s="1">
        <v>1</v>
      </c>
      <c r="H194" s="1">
        <v>1</v>
      </c>
      <c r="I194" s="1">
        <v>1</v>
      </c>
      <c r="K194">
        <f t="shared" si="18"/>
        <v>616</v>
      </c>
      <c r="L194">
        <f t="shared" si="19"/>
        <v>0</v>
      </c>
      <c r="P194">
        <v>-298</v>
      </c>
      <c r="AD194">
        <v>0</v>
      </c>
      <c r="AE194">
        <f t="shared" si="20"/>
        <v>0</v>
      </c>
    </row>
    <row r="195" spans="3:31" x14ac:dyDescent="0.25">
      <c r="C195">
        <v>74295003</v>
      </c>
      <c r="D195">
        <v>318</v>
      </c>
      <c r="E195">
        <f t="shared" si="16"/>
        <v>0</v>
      </c>
      <c r="F195">
        <f t="shared" si="17"/>
        <v>318</v>
      </c>
      <c r="G195" s="1">
        <v>0</v>
      </c>
      <c r="H195" s="1">
        <v>0</v>
      </c>
      <c r="I195" s="1">
        <v>0</v>
      </c>
      <c r="K195">
        <f t="shared" si="18"/>
        <v>0</v>
      </c>
      <c r="L195">
        <f t="shared" si="19"/>
        <v>-318</v>
      </c>
      <c r="P195">
        <v>-297</v>
      </c>
      <c r="AD195">
        <v>1</v>
      </c>
      <c r="AE195">
        <f t="shared" si="20"/>
        <v>318</v>
      </c>
    </row>
    <row r="196" spans="3:31" x14ac:dyDescent="0.25">
      <c r="C196">
        <v>74310984</v>
      </c>
      <c r="D196">
        <v>268</v>
      </c>
      <c r="E196">
        <f t="shared" si="16"/>
        <v>268</v>
      </c>
      <c r="F196">
        <f t="shared" si="17"/>
        <v>0</v>
      </c>
      <c r="G196" s="1">
        <v>1</v>
      </c>
      <c r="H196" s="1">
        <v>1</v>
      </c>
      <c r="I196" s="1">
        <v>1</v>
      </c>
      <c r="K196">
        <f t="shared" si="18"/>
        <v>268</v>
      </c>
      <c r="L196">
        <f t="shared" si="19"/>
        <v>0</v>
      </c>
      <c r="P196">
        <v>-294</v>
      </c>
      <c r="AD196">
        <v>0</v>
      </c>
      <c r="AE196">
        <f t="shared" si="20"/>
        <v>0</v>
      </c>
    </row>
    <row r="197" spans="3:31" x14ac:dyDescent="0.25">
      <c r="C197">
        <v>74341731</v>
      </c>
      <c r="D197">
        <v>335</v>
      </c>
      <c r="E197">
        <f t="shared" si="16"/>
        <v>335</v>
      </c>
      <c r="F197">
        <f t="shared" si="17"/>
        <v>0</v>
      </c>
      <c r="G197" s="1">
        <v>0</v>
      </c>
      <c r="H197" s="1">
        <v>0</v>
      </c>
      <c r="I197" s="1">
        <v>1</v>
      </c>
      <c r="K197">
        <f t="shared" si="18"/>
        <v>335</v>
      </c>
      <c r="L197">
        <f t="shared" si="19"/>
        <v>0</v>
      </c>
      <c r="P197">
        <v>-291</v>
      </c>
      <c r="AD197">
        <v>1</v>
      </c>
      <c r="AE197">
        <f t="shared" si="20"/>
        <v>335</v>
      </c>
    </row>
    <row r="198" spans="3:31" x14ac:dyDescent="0.25">
      <c r="C198">
        <v>74504847</v>
      </c>
      <c r="D198">
        <v>341</v>
      </c>
      <c r="E198">
        <f t="shared" ref="E198:E261" si="21">IF(K198=0,0,D198)</f>
        <v>341</v>
      </c>
      <c r="F198">
        <f t="shared" ref="F198:F261" si="22">IF(L198=0,0,D198)</f>
        <v>0</v>
      </c>
      <c r="G198" s="1">
        <v>1</v>
      </c>
      <c r="H198" s="1">
        <v>1</v>
      </c>
      <c r="I198" s="1">
        <v>1</v>
      </c>
      <c r="K198">
        <f t="shared" ref="K198:K261" si="23">IF(SUM(G198:I198)&gt;0,D198,0)</f>
        <v>341</v>
      </c>
      <c r="L198">
        <f t="shared" ref="L198:L261" si="24">IF(SUM(G198:I198)=0,-D198,0)</f>
        <v>0</v>
      </c>
      <c r="P198">
        <v>-288</v>
      </c>
      <c r="AD198">
        <v>0</v>
      </c>
      <c r="AE198">
        <f t="shared" ref="AE198:AE261" si="25">IF(AD198&gt;0,D198,0)</f>
        <v>0</v>
      </c>
    </row>
    <row r="199" spans="3:31" x14ac:dyDescent="0.25">
      <c r="C199">
        <v>74668007</v>
      </c>
      <c r="D199">
        <v>310</v>
      </c>
      <c r="E199">
        <f t="shared" si="21"/>
        <v>310</v>
      </c>
      <c r="F199">
        <f t="shared" si="22"/>
        <v>0</v>
      </c>
      <c r="G199" s="1">
        <v>0</v>
      </c>
      <c r="H199" s="1">
        <v>0</v>
      </c>
      <c r="I199" s="1">
        <v>1</v>
      </c>
      <c r="K199">
        <f t="shared" si="23"/>
        <v>310</v>
      </c>
      <c r="L199">
        <f t="shared" si="24"/>
        <v>0</v>
      </c>
      <c r="P199">
        <v>-287</v>
      </c>
      <c r="AD199">
        <v>1</v>
      </c>
      <c r="AE199">
        <f t="shared" si="25"/>
        <v>310</v>
      </c>
    </row>
    <row r="200" spans="3:31" x14ac:dyDescent="0.25">
      <c r="C200">
        <v>75162143</v>
      </c>
      <c r="D200">
        <v>358</v>
      </c>
      <c r="E200">
        <f t="shared" si="21"/>
        <v>358</v>
      </c>
      <c r="F200">
        <f t="shared" si="22"/>
        <v>0</v>
      </c>
      <c r="G200" s="1">
        <v>1</v>
      </c>
      <c r="H200" s="1">
        <v>1</v>
      </c>
      <c r="I200" s="1">
        <v>1</v>
      </c>
      <c r="K200">
        <f t="shared" si="23"/>
        <v>358</v>
      </c>
      <c r="L200">
        <f t="shared" si="24"/>
        <v>0</v>
      </c>
      <c r="P200">
        <v>-286</v>
      </c>
      <c r="AD200">
        <v>0</v>
      </c>
      <c r="AE200">
        <f t="shared" si="25"/>
        <v>0</v>
      </c>
    </row>
    <row r="201" spans="3:31" x14ac:dyDescent="0.25">
      <c r="C201">
        <v>77722511</v>
      </c>
      <c r="D201">
        <v>779</v>
      </c>
      <c r="E201">
        <f t="shared" si="21"/>
        <v>779</v>
      </c>
      <c r="F201">
        <f t="shared" si="22"/>
        <v>0</v>
      </c>
      <c r="G201" s="1">
        <v>1</v>
      </c>
      <c r="H201" s="1">
        <v>1</v>
      </c>
      <c r="I201" s="1">
        <v>1</v>
      </c>
      <c r="K201">
        <f t="shared" si="23"/>
        <v>779</v>
      </c>
      <c r="L201">
        <f t="shared" si="24"/>
        <v>0</v>
      </c>
      <c r="P201">
        <v>-280</v>
      </c>
      <c r="AD201">
        <v>0</v>
      </c>
      <c r="AE201">
        <f t="shared" si="25"/>
        <v>0</v>
      </c>
    </row>
    <row r="202" spans="3:31" x14ac:dyDescent="0.25">
      <c r="C202">
        <v>77980646</v>
      </c>
      <c r="D202">
        <v>812</v>
      </c>
      <c r="E202">
        <f t="shared" si="21"/>
        <v>812</v>
      </c>
      <c r="F202">
        <f t="shared" si="22"/>
        <v>0</v>
      </c>
      <c r="G202" s="1">
        <v>1</v>
      </c>
      <c r="H202" s="1">
        <v>1</v>
      </c>
      <c r="I202" s="1">
        <v>1</v>
      </c>
      <c r="K202">
        <f t="shared" si="23"/>
        <v>812</v>
      </c>
      <c r="L202">
        <f t="shared" si="24"/>
        <v>0</v>
      </c>
      <c r="P202">
        <v>-279</v>
      </c>
      <c r="AD202">
        <v>0</v>
      </c>
      <c r="AE202">
        <f t="shared" si="25"/>
        <v>0</v>
      </c>
    </row>
    <row r="203" spans="3:31" x14ac:dyDescent="0.25">
      <c r="C203">
        <v>78364254</v>
      </c>
      <c r="D203">
        <v>309</v>
      </c>
      <c r="E203">
        <f t="shared" si="21"/>
        <v>309</v>
      </c>
      <c r="F203">
        <f t="shared" si="22"/>
        <v>0</v>
      </c>
      <c r="G203" s="1">
        <v>1</v>
      </c>
      <c r="H203" s="1">
        <v>1</v>
      </c>
      <c r="I203" s="1">
        <v>1</v>
      </c>
      <c r="K203">
        <f t="shared" si="23"/>
        <v>309</v>
      </c>
      <c r="L203">
        <f t="shared" si="24"/>
        <v>0</v>
      </c>
      <c r="P203">
        <v>-277</v>
      </c>
      <c r="AD203">
        <v>0</v>
      </c>
      <c r="AE203">
        <f t="shared" si="25"/>
        <v>0</v>
      </c>
    </row>
    <row r="204" spans="3:31" x14ac:dyDescent="0.25">
      <c r="C204">
        <v>78416767</v>
      </c>
      <c r="D204">
        <v>334</v>
      </c>
      <c r="E204">
        <f t="shared" si="21"/>
        <v>334</v>
      </c>
      <c r="F204">
        <f t="shared" si="22"/>
        <v>0</v>
      </c>
      <c r="G204" s="1">
        <v>1</v>
      </c>
      <c r="H204" s="1">
        <v>1</v>
      </c>
      <c r="I204" s="1">
        <v>1</v>
      </c>
      <c r="K204">
        <f t="shared" si="23"/>
        <v>334</v>
      </c>
      <c r="L204">
        <f t="shared" si="24"/>
        <v>0</v>
      </c>
      <c r="P204">
        <v>-271</v>
      </c>
      <c r="AD204">
        <v>0</v>
      </c>
      <c r="AE204">
        <f t="shared" si="25"/>
        <v>0</v>
      </c>
    </row>
    <row r="205" spans="3:31" x14ac:dyDescent="0.25">
      <c r="C205">
        <v>78843171</v>
      </c>
      <c r="D205">
        <v>295</v>
      </c>
      <c r="E205">
        <f t="shared" si="21"/>
        <v>295</v>
      </c>
      <c r="F205">
        <f t="shared" si="22"/>
        <v>0</v>
      </c>
      <c r="G205" s="1">
        <v>1</v>
      </c>
      <c r="H205" s="1">
        <v>1</v>
      </c>
      <c r="I205" s="1">
        <v>0</v>
      </c>
      <c r="K205">
        <f t="shared" si="23"/>
        <v>295</v>
      </c>
      <c r="L205">
        <f t="shared" si="24"/>
        <v>0</v>
      </c>
      <c r="P205">
        <v>-266</v>
      </c>
      <c r="AD205">
        <v>0</v>
      </c>
      <c r="AE205">
        <f t="shared" si="25"/>
        <v>0</v>
      </c>
    </row>
    <row r="206" spans="3:31" x14ac:dyDescent="0.25">
      <c r="C206">
        <v>79263620</v>
      </c>
      <c r="D206">
        <v>298</v>
      </c>
      <c r="E206">
        <f t="shared" si="21"/>
        <v>0</v>
      </c>
      <c r="F206">
        <f t="shared" si="22"/>
        <v>298</v>
      </c>
      <c r="G206" s="1">
        <v>0</v>
      </c>
      <c r="H206" s="1">
        <v>0</v>
      </c>
      <c r="I206" s="1">
        <v>0</v>
      </c>
      <c r="K206">
        <f t="shared" si="23"/>
        <v>0</v>
      </c>
      <c r="L206">
        <f t="shared" si="24"/>
        <v>-298</v>
      </c>
      <c r="P206">
        <v>-262</v>
      </c>
      <c r="AD206">
        <v>0</v>
      </c>
      <c r="AE206">
        <f t="shared" si="25"/>
        <v>0</v>
      </c>
    </row>
    <row r="207" spans="3:31" x14ac:dyDescent="0.25">
      <c r="C207">
        <v>79723784</v>
      </c>
      <c r="D207">
        <v>225</v>
      </c>
      <c r="E207">
        <f t="shared" si="21"/>
        <v>0</v>
      </c>
      <c r="F207">
        <f t="shared" si="22"/>
        <v>225</v>
      </c>
      <c r="G207" s="1">
        <v>0</v>
      </c>
      <c r="H207" s="1">
        <v>0</v>
      </c>
      <c r="I207" s="1">
        <v>0</v>
      </c>
      <c r="K207">
        <f t="shared" si="23"/>
        <v>0</v>
      </c>
      <c r="L207">
        <f t="shared" si="24"/>
        <v>-225</v>
      </c>
      <c r="P207">
        <v>-259</v>
      </c>
      <c r="AD207">
        <v>0</v>
      </c>
      <c r="AE207">
        <f t="shared" si="25"/>
        <v>0</v>
      </c>
    </row>
    <row r="208" spans="3:31" x14ac:dyDescent="0.25">
      <c r="C208">
        <v>80398947</v>
      </c>
      <c r="D208">
        <v>310</v>
      </c>
      <c r="E208">
        <f t="shared" si="21"/>
        <v>310</v>
      </c>
      <c r="F208">
        <f t="shared" si="22"/>
        <v>0</v>
      </c>
      <c r="G208" s="1">
        <v>1</v>
      </c>
      <c r="H208" s="1">
        <v>1</v>
      </c>
      <c r="I208" s="1">
        <v>1</v>
      </c>
      <c r="K208">
        <f t="shared" si="23"/>
        <v>310</v>
      </c>
      <c r="L208">
        <f t="shared" si="24"/>
        <v>0</v>
      </c>
      <c r="P208">
        <v>-254</v>
      </c>
      <c r="AD208">
        <v>0</v>
      </c>
      <c r="AE208">
        <f t="shared" si="25"/>
        <v>0</v>
      </c>
    </row>
    <row r="209" spans="3:31" x14ac:dyDescent="0.25">
      <c r="C209">
        <v>80611272</v>
      </c>
      <c r="D209">
        <v>2896</v>
      </c>
      <c r="E209">
        <f t="shared" si="21"/>
        <v>0</v>
      </c>
      <c r="F209">
        <f t="shared" si="22"/>
        <v>2896</v>
      </c>
      <c r="G209" s="1">
        <v>0</v>
      </c>
      <c r="H209" s="1">
        <v>0</v>
      </c>
      <c r="I209" s="1">
        <v>0</v>
      </c>
      <c r="K209">
        <f t="shared" si="23"/>
        <v>0</v>
      </c>
      <c r="L209">
        <f t="shared" si="24"/>
        <v>-2896</v>
      </c>
      <c r="P209">
        <v>-253</v>
      </c>
      <c r="AD209">
        <v>0</v>
      </c>
      <c r="AE209">
        <f t="shared" si="25"/>
        <v>0</v>
      </c>
    </row>
    <row r="210" spans="3:31" x14ac:dyDescent="0.25">
      <c r="C210">
        <v>81267024</v>
      </c>
      <c r="D210">
        <v>333</v>
      </c>
      <c r="E210">
        <f t="shared" si="21"/>
        <v>0</v>
      </c>
      <c r="F210">
        <f t="shared" si="22"/>
        <v>333</v>
      </c>
      <c r="G210" s="1">
        <v>0</v>
      </c>
      <c r="H210" s="1">
        <v>0</v>
      </c>
      <c r="I210" s="1">
        <v>0</v>
      </c>
      <c r="K210">
        <f t="shared" si="23"/>
        <v>0</v>
      </c>
      <c r="L210">
        <f t="shared" si="24"/>
        <v>-333</v>
      </c>
      <c r="P210">
        <v>-245</v>
      </c>
      <c r="AD210">
        <v>0</v>
      </c>
      <c r="AE210">
        <f t="shared" si="25"/>
        <v>0</v>
      </c>
    </row>
    <row r="211" spans="3:31" x14ac:dyDescent="0.25">
      <c r="C211">
        <v>82349277</v>
      </c>
      <c r="D211">
        <v>299</v>
      </c>
      <c r="E211">
        <f t="shared" si="21"/>
        <v>0</v>
      </c>
      <c r="F211">
        <f t="shared" si="22"/>
        <v>299</v>
      </c>
      <c r="G211" s="1">
        <v>0</v>
      </c>
      <c r="H211" s="1">
        <v>0</v>
      </c>
      <c r="I211" s="1">
        <v>0</v>
      </c>
      <c r="K211">
        <f t="shared" si="23"/>
        <v>0</v>
      </c>
      <c r="L211">
        <f t="shared" si="24"/>
        <v>-299</v>
      </c>
      <c r="P211">
        <v>-242</v>
      </c>
      <c r="AD211">
        <v>1</v>
      </c>
      <c r="AE211">
        <f t="shared" si="25"/>
        <v>299</v>
      </c>
    </row>
    <row r="212" spans="3:31" x14ac:dyDescent="0.25">
      <c r="C212">
        <v>82349371</v>
      </c>
      <c r="D212">
        <v>517</v>
      </c>
      <c r="E212">
        <f t="shared" si="21"/>
        <v>517</v>
      </c>
      <c r="F212">
        <f t="shared" si="22"/>
        <v>0</v>
      </c>
      <c r="G212" s="1">
        <v>1</v>
      </c>
      <c r="H212" s="1">
        <v>1</v>
      </c>
      <c r="I212" s="1">
        <v>0</v>
      </c>
      <c r="K212">
        <f t="shared" si="23"/>
        <v>517</v>
      </c>
      <c r="L212">
        <f t="shared" si="24"/>
        <v>0</v>
      </c>
      <c r="P212">
        <v>-242</v>
      </c>
      <c r="AD212">
        <v>1</v>
      </c>
      <c r="AE212">
        <f t="shared" si="25"/>
        <v>517</v>
      </c>
    </row>
    <row r="213" spans="3:31" x14ac:dyDescent="0.25">
      <c r="C213">
        <v>83644649</v>
      </c>
      <c r="D213">
        <v>228</v>
      </c>
      <c r="E213">
        <f t="shared" si="21"/>
        <v>0</v>
      </c>
      <c r="F213">
        <f t="shared" si="22"/>
        <v>228</v>
      </c>
      <c r="G213" s="1">
        <v>0</v>
      </c>
      <c r="H213" s="1">
        <v>0</v>
      </c>
      <c r="I213" s="1">
        <v>0</v>
      </c>
      <c r="K213">
        <f t="shared" si="23"/>
        <v>0</v>
      </c>
      <c r="L213">
        <f t="shared" si="24"/>
        <v>-228</v>
      </c>
      <c r="P213">
        <v>-242</v>
      </c>
      <c r="AD213">
        <v>0</v>
      </c>
      <c r="AE213">
        <f t="shared" si="25"/>
        <v>0</v>
      </c>
    </row>
    <row r="214" spans="3:31" x14ac:dyDescent="0.25">
      <c r="C214">
        <v>88217546</v>
      </c>
      <c r="D214">
        <v>210</v>
      </c>
      <c r="E214">
        <f t="shared" si="21"/>
        <v>210</v>
      </c>
      <c r="F214">
        <f t="shared" si="22"/>
        <v>0</v>
      </c>
      <c r="G214" s="1">
        <v>1</v>
      </c>
      <c r="H214" s="1">
        <v>1</v>
      </c>
      <c r="I214" s="1">
        <v>1</v>
      </c>
      <c r="K214">
        <f t="shared" si="23"/>
        <v>210</v>
      </c>
      <c r="L214">
        <f t="shared" si="24"/>
        <v>0</v>
      </c>
      <c r="P214">
        <v>-240</v>
      </c>
      <c r="AD214">
        <v>0</v>
      </c>
      <c r="AE214">
        <f t="shared" si="25"/>
        <v>0</v>
      </c>
    </row>
    <row r="215" spans="3:31" x14ac:dyDescent="0.25">
      <c r="C215">
        <v>88698067</v>
      </c>
      <c r="D215">
        <v>310</v>
      </c>
      <c r="E215">
        <f t="shared" si="21"/>
        <v>0</v>
      </c>
      <c r="F215">
        <f t="shared" si="22"/>
        <v>310</v>
      </c>
      <c r="G215" s="1">
        <v>0</v>
      </c>
      <c r="H215" s="1">
        <v>0</v>
      </c>
      <c r="I215" s="1">
        <v>0</v>
      </c>
      <c r="K215">
        <f t="shared" si="23"/>
        <v>0</v>
      </c>
      <c r="L215">
        <f t="shared" si="24"/>
        <v>-310</v>
      </c>
      <c r="P215">
        <v>-237</v>
      </c>
      <c r="AD215">
        <v>0</v>
      </c>
      <c r="AE215">
        <f t="shared" si="25"/>
        <v>0</v>
      </c>
    </row>
    <row r="216" spans="3:31" x14ac:dyDescent="0.25">
      <c r="C216">
        <v>89657427</v>
      </c>
      <c r="D216">
        <v>307</v>
      </c>
      <c r="E216">
        <f t="shared" si="21"/>
        <v>0</v>
      </c>
      <c r="F216">
        <f t="shared" si="22"/>
        <v>307</v>
      </c>
      <c r="G216" s="1">
        <v>0</v>
      </c>
      <c r="H216" s="1">
        <v>0</v>
      </c>
      <c r="I216" s="1">
        <v>0</v>
      </c>
      <c r="K216">
        <f t="shared" si="23"/>
        <v>0</v>
      </c>
      <c r="L216">
        <f t="shared" si="24"/>
        <v>-307</v>
      </c>
      <c r="P216">
        <v>-231</v>
      </c>
      <c r="AD216">
        <v>0</v>
      </c>
      <c r="AE216">
        <f t="shared" si="25"/>
        <v>0</v>
      </c>
    </row>
    <row r="217" spans="3:31" x14ac:dyDescent="0.25">
      <c r="C217">
        <v>89923579</v>
      </c>
      <c r="D217">
        <v>984</v>
      </c>
      <c r="E217">
        <f t="shared" si="21"/>
        <v>0</v>
      </c>
      <c r="F217">
        <f t="shared" si="22"/>
        <v>984</v>
      </c>
      <c r="G217" s="1">
        <v>0</v>
      </c>
      <c r="H217" s="1">
        <v>0</v>
      </c>
      <c r="I217" s="1">
        <v>0</v>
      </c>
      <c r="K217">
        <f t="shared" si="23"/>
        <v>0</v>
      </c>
      <c r="L217">
        <f t="shared" si="24"/>
        <v>-984</v>
      </c>
      <c r="P217">
        <v>-230</v>
      </c>
      <c r="AD217">
        <v>0</v>
      </c>
      <c r="AE217">
        <f t="shared" si="25"/>
        <v>0</v>
      </c>
    </row>
    <row r="218" spans="3:31" x14ac:dyDescent="0.25">
      <c r="C218">
        <v>89923635</v>
      </c>
      <c r="D218">
        <v>927</v>
      </c>
      <c r="E218">
        <f t="shared" si="21"/>
        <v>927</v>
      </c>
      <c r="F218">
        <f t="shared" si="22"/>
        <v>0</v>
      </c>
      <c r="G218" s="1">
        <v>1</v>
      </c>
      <c r="H218" s="1">
        <v>1</v>
      </c>
      <c r="I218" s="1">
        <v>1</v>
      </c>
      <c r="K218">
        <f t="shared" si="23"/>
        <v>927</v>
      </c>
      <c r="L218">
        <f t="shared" si="24"/>
        <v>0</v>
      </c>
      <c r="P218">
        <v>-229</v>
      </c>
      <c r="AD218">
        <v>0</v>
      </c>
      <c r="AE218">
        <f t="shared" si="25"/>
        <v>0</v>
      </c>
    </row>
    <row r="219" spans="3:31" x14ac:dyDescent="0.25">
      <c r="C219">
        <v>90582101</v>
      </c>
      <c r="D219">
        <v>2339</v>
      </c>
      <c r="E219">
        <f t="shared" si="21"/>
        <v>0</v>
      </c>
      <c r="F219">
        <f t="shared" si="22"/>
        <v>2339</v>
      </c>
      <c r="G219" s="1">
        <v>0</v>
      </c>
      <c r="H219" s="1">
        <v>0</v>
      </c>
      <c r="I219" s="1">
        <v>0</v>
      </c>
      <c r="K219">
        <f t="shared" si="23"/>
        <v>0</v>
      </c>
      <c r="L219">
        <f t="shared" si="24"/>
        <v>-2339</v>
      </c>
      <c r="P219">
        <v>-228</v>
      </c>
      <c r="AD219">
        <v>0</v>
      </c>
      <c r="AE219">
        <f t="shared" si="25"/>
        <v>0</v>
      </c>
    </row>
    <row r="220" spans="3:31" x14ac:dyDescent="0.25">
      <c r="C220">
        <v>90582101</v>
      </c>
      <c r="D220">
        <v>2322</v>
      </c>
      <c r="E220">
        <f t="shared" si="21"/>
        <v>0</v>
      </c>
      <c r="F220">
        <f t="shared" si="22"/>
        <v>2322</v>
      </c>
      <c r="G220" s="1">
        <v>0</v>
      </c>
      <c r="H220" s="1">
        <v>0</v>
      </c>
      <c r="I220" s="1">
        <v>0</v>
      </c>
      <c r="K220">
        <f t="shared" si="23"/>
        <v>0</v>
      </c>
      <c r="L220">
        <f t="shared" si="24"/>
        <v>-2322</v>
      </c>
      <c r="P220">
        <v>-227</v>
      </c>
      <c r="AD220">
        <v>0</v>
      </c>
      <c r="AE220">
        <f t="shared" si="25"/>
        <v>0</v>
      </c>
    </row>
    <row r="221" spans="3:31" x14ac:dyDescent="0.25">
      <c r="C221">
        <v>90730300</v>
      </c>
      <c r="D221">
        <v>330</v>
      </c>
      <c r="E221">
        <f t="shared" si="21"/>
        <v>0</v>
      </c>
      <c r="F221">
        <f t="shared" si="22"/>
        <v>330</v>
      </c>
      <c r="G221" s="1">
        <v>0</v>
      </c>
      <c r="H221" s="1">
        <v>0</v>
      </c>
      <c r="I221" s="1">
        <v>0</v>
      </c>
      <c r="K221">
        <f t="shared" si="23"/>
        <v>0</v>
      </c>
      <c r="L221">
        <f t="shared" si="24"/>
        <v>-330</v>
      </c>
      <c r="P221">
        <v>-226</v>
      </c>
      <c r="AD221">
        <v>0</v>
      </c>
      <c r="AE221">
        <f t="shared" si="25"/>
        <v>0</v>
      </c>
    </row>
    <row r="222" spans="3:31" x14ac:dyDescent="0.25">
      <c r="C222">
        <v>91125852</v>
      </c>
      <c r="D222">
        <v>349</v>
      </c>
      <c r="E222">
        <f t="shared" si="21"/>
        <v>349</v>
      </c>
      <c r="F222">
        <f t="shared" si="22"/>
        <v>0</v>
      </c>
      <c r="G222" s="1">
        <v>1</v>
      </c>
      <c r="H222" s="1">
        <v>1</v>
      </c>
      <c r="I222" s="1">
        <v>1</v>
      </c>
      <c r="K222">
        <f t="shared" si="23"/>
        <v>349</v>
      </c>
      <c r="L222">
        <f t="shared" si="24"/>
        <v>0</v>
      </c>
      <c r="P222">
        <v>-225</v>
      </c>
      <c r="AD222">
        <v>0</v>
      </c>
      <c r="AE222">
        <f t="shared" si="25"/>
        <v>0</v>
      </c>
    </row>
    <row r="223" spans="3:31" x14ac:dyDescent="0.25">
      <c r="C223">
        <v>91673770</v>
      </c>
      <c r="D223">
        <v>656</v>
      </c>
      <c r="E223">
        <f t="shared" si="21"/>
        <v>656</v>
      </c>
      <c r="F223">
        <f t="shared" si="22"/>
        <v>0</v>
      </c>
      <c r="G223" s="1">
        <v>1</v>
      </c>
      <c r="H223" s="1">
        <v>1</v>
      </c>
      <c r="I223" s="1">
        <v>1</v>
      </c>
      <c r="K223">
        <f t="shared" si="23"/>
        <v>656</v>
      </c>
      <c r="L223">
        <f t="shared" si="24"/>
        <v>0</v>
      </c>
      <c r="P223">
        <v>-225</v>
      </c>
      <c r="AD223">
        <v>0</v>
      </c>
      <c r="AE223">
        <f t="shared" si="25"/>
        <v>0</v>
      </c>
    </row>
    <row r="224" spans="3:31" x14ac:dyDescent="0.25">
      <c r="C224">
        <v>91674000</v>
      </c>
      <c r="D224">
        <v>556</v>
      </c>
      <c r="E224">
        <f t="shared" si="21"/>
        <v>0</v>
      </c>
      <c r="F224">
        <f t="shared" si="22"/>
        <v>556</v>
      </c>
      <c r="G224" s="1">
        <v>0</v>
      </c>
      <c r="H224" s="1">
        <v>0</v>
      </c>
      <c r="I224" s="1">
        <v>0</v>
      </c>
      <c r="K224">
        <f t="shared" si="23"/>
        <v>0</v>
      </c>
      <c r="L224">
        <f t="shared" si="24"/>
        <v>-556</v>
      </c>
      <c r="P224">
        <v>-224</v>
      </c>
      <c r="AD224">
        <v>0</v>
      </c>
      <c r="AE224">
        <f t="shared" si="25"/>
        <v>0</v>
      </c>
    </row>
    <row r="225" spans="3:31" x14ac:dyDescent="0.25">
      <c r="C225">
        <v>92768742</v>
      </c>
      <c r="D225">
        <v>241</v>
      </c>
      <c r="E225">
        <f t="shared" si="21"/>
        <v>241</v>
      </c>
      <c r="F225">
        <f t="shared" si="22"/>
        <v>0</v>
      </c>
      <c r="G225" s="1">
        <v>1</v>
      </c>
      <c r="H225" s="1">
        <v>1</v>
      </c>
      <c r="I225" s="1">
        <v>0</v>
      </c>
      <c r="K225">
        <f t="shared" si="23"/>
        <v>241</v>
      </c>
      <c r="L225">
        <f t="shared" si="24"/>
        <v>0</v>
      </c>
      <c r="P225">
        <v>-223</v>
      </c>
      <c r="AD225">
        <v>0</v>
      </c>
      <c r="AE225">
        <f t="shared" si="25"/>
        <v>0</v>
      </c>
    </row>
    <row r="226" spans="3:31" x14ac:dyDescent="0.25">
      <c r="C226">
        <v>93156763</v>
      </c>
      <c r="D226">
        <v>1020</v>
      </c>
      <c r="E226">
        <f t="shared" si="21"/>
        <v>0</v>
      </c>
      <c r="F226">
        <f t="shared" si="22"/>
        <v>1020</v>
      </c>
      <c r="G226" s="1">
        <v>0</v>
      </c>
      <c r="H226" s="1">
        <v>0</v>
      </c>
      <c r="I226" s="1">
        <v>0</v>
      </c>
      <c r="K226">
        <f t="shared" si="23"/>
        <v>0</v>
      </c>
      <c r="L226">
        <f t="shared" si="24"/>
        <v>-1020</v>
      </c>
      <c r="P226">
        <v>-220</v>
      </c>
      <c r="AD226">
        <v>0</v>
      </c>
      <c r="AE226">
        <f t="shared" si="25"/>
        <v>0</v>
      </c>
    </row>
    <row r="227" spans="3:31" x14ac:dyDescent="0.25">
      <c r="C227">
        <v>93576129</v>
      </c>
      <c r="D227">
        <v>286</v>
      </c>
      <c r="E227">
        <f t="shared" si="21"/>
        <v>0</v>
      </c>
      <c r="F227">
        <f t="shared" si="22"/>
        <v>286</v>
      </c>
      <c r="G227" s="1">
        <v>0</v>
      </c>
      <c r="H227" s="1">
        <v>0</v>
      </c>
      <c r="I227" s="1">
        <v>0</v>
      </c>
      <c r="K227">
        <f t="shared" si="23"/>
        <v>0</v>
      </c>
      <c r="L227">
        <f t="shared" si="24"/>
        <v>-286</v>
      </c>
      <c r="P227">
        <v>-218</v>
      </c>
      <c r="AD227">
        <v>0</v>
      </c>
      <c r="AE227">
        <f t="shared" si="25"/>
        <v>0</v>
      </c>
    </row>
    <row r="228" spans="3:31" x14ac:dyDescent="0.25">
      <c r="C228">
        <v>94741075</v>
      </c>
      <c r="D228">
        <v>3891</v>
      </c>
      <c r="E228">
        <f t="shared" si="21"/>
        <v>3891</v>
      </c>
      <c r="F228">
        <f t="shared" si="22"/>
        <v>0</v>
      </c>
      <c r="G228" s="1">
        <v>1</v>
      </c>
      <c r="H228" s="1">
        <v>1</v>
      </c>
      <c r="I228" s="1">
        <v>1</v>
      </c>
      <c r="K228">
        <f t="shared" si="23"/>
        <v>3891</v>
      </c>
      <c r="L228">
        <f t="shared" si="24"/>
        <v>0</v>
      </c>
      <c r="P228">
        <v>-217</v>
      </c>
      <c r="AD228">
        <v>0</v>
      </c>
      <c r="AE228">
        <f t="shared" si="25"/>
        <v>0</v>
      </c>
    </row>
    <row r="229" spans="3:31" x14ac:dyDescent="0.25">
      <c r="C229">
        <v>95667084</v>
      </c>
      <c r="D229">
        <v>622</v>
      </c>
      <c r="E229">
        <f t="shared" si="21"/>
        <v>0</v>
      </c>
      <c r="F229">
        <f t="shared" si="22"/>
        <v>622</v>
      </c>
      <c r="G229" s="1">
        <v>0</v>
      </c>
      <c r="H229" s="1">
        <v>0</v>
      </c>
      <c r="I229" s="1">
        <v>0</v>
      </c>
      <c r="K229">
        <f t="shared" si="23"/>
        <v>0</v>
      </c>
      <c r="L229">
        <f t="shared" si="24"/>
        <v>-622</v>
      </c>
      <c r="P229">
        <v>-209</v>
      </c>
      <c r="AD229">
        <v>0</v>
      </c>
      <c r="AE229">
        <f t="shared" si="25"/>
        <v>0</v>
      </c>
    </row>
    <row r="230" spans="3:31" x14ac:dyDescent="0.25">
      <c r="C230">
        <v>95667104</v>
      </c>
      <c r="D230">
        <v>314</v>
      </c>
      <c r="E230">
        <f t="shared" si="21"/>
        <v>0</v>
      </c>
      <c r="F230">
        <f t="shared" si="22"/>
        <v>314</v>
      </c>
      <c r="G230" s="1">
        <v>0</v>
      </c>
      <c r="H230" s="1">
        <v>0</v>
      </c>
      <c r="I230" s="1">
        <v>0</v>
      </c>
      <c r="K230">
        <f t="shared" si="23"/>
        <v>0</v>
      </c>
      <c r="L230">
        <f t="shared" si="24"/>
        <v>-314</v>
      </c>
      <c r="P230">
        <v>-205</v>
      </c>
      <c r="AD230">
        <v>1</v>
      </c>
      <c r="AE230">
        <f t="shared" si="25"/>
        <v>314</v>
      </c>
    </row>
    <row r="231" spans="3:31" x14ac:dyDescent="0.25">
      <c r="C231">
        <v>95949731</v>
      </c>
      <c r="D231">
        <v>1540</v>
      </c>
      <c r="E231">
        <f t="shared" si="21"/>
        <v>0</v>
      </c>
      <c r="F231">
        <f t="shared" si="22"/>
        <v>1540</v>
      </c>
      <c r="G231" s="1">
        <v>0</v>
      </c>
      <c r="H231" s="1">
        <v>0</v>
      </c>
      <c r="I231" s="1">
        <v>0</v>
      </c>
      <c r="K231">
        <f t="shared" si="23"/>
        <v>0</v>
      </c>
      <c r="L231">
        <f t="shared" si="24"/>
        <v>-1540</v>
      </c>
      <c r="P231">
        <v>-202</v>
      </c>
      <c r="AD231">
        <v>0</v>
      </c>
      <c r="AE231">
        <f t="shared" si="25"/>
        <v>0</v>
      </c>
    </row>
    <row r="232" spans="3:31" x14ac:dyDescent="0.25">
      <c r="C232">
        <v>95951001</v>
      </c>
      <c r="D232">
        <v>1429</v>
      </c>
      <c r="E232">
        <f t="shared" si="21"/>
        <v>1429</v>
      </c>
      <c r="F232">
        <f t="shared" si="22"/>
        <v>0</v>
      </c>
      <c r="G232" s="1">
        <v>0</v>
      </c>
      <c r="H232" s="1">
        <v>0</v>
      </c>
      <c r="I232" s="1">
        <v>1</v>
      </c>
      <c r="K232">
        <f t="shared" si="23"/>
        <v>1429</v>
      </c>
      <c r="L232">
        <f t="shared" si="24"/>
        <v>0</v>
      </c>
      <c r="AD232">
        <v>1</v>
      </c>
      <c r="AE232">
        <f t="shared" si="25"/>
        <v>1429</v>
      </c>
    </row>
    <row r="233" spans="3:31" x14ac:dyDescent="0.25">
      <c r="C233">
        <v>96009421</v>
      </c>
      <c r="D233">
        <v>341</v>
      </c>
      <c r="E233">
        <f t="shared" si="21"/>
        <v>341</v>
      </c>
      <c r="F233">
        <f t="shared" si="22"/>
        <v>0</v>
      </c>
      <c r="G233" s="1">
        <v>1</v>
      </c>
      <c r="H233" s="1">
        <v>1</v>
      </c>
      <c r="I233" s="1">
        <v>1</v>
      </c>
      <c r="K233">
        <f t="shared" si="23"/>
        <v>341</v>
      </c>
      <c r="L233">
        <f t="shared" si="24"/>
        <v>0</v>
      </c>
      <c r="O233">
        <v>210</v>
      </c>
      <c r="AD233">
        <v>0</v>
      </c>
      <c r="AE233">
        <f t="shared" si="25"/>
        <v>0</v>
      </c>
    </row>
    <row r="234" spans="3:31" x14ac:dyDescent="0.25">
      <c r="C234">
        <v>96509181</v>
      </c>
      <c r="D234">
        <v>356</v>
      </c>
      <c r="E234">
        <f t="shared" si="21"/>
        <v>0</v>
      </c>
      <c r="F234">
        <f t="shared" si="22"/>
        <v>356</v>
      </c>
      <c r="G234" s="1">
        <v>0</v>
      </c>
      <c r="H234" s="1">
        <v>0</v>
      </c>
      <c r="I234" s="1">
        <v>0</v>
      </c>
      <c r="K234">
        <f t="shared" si="23"/>
        <v>0</v>
      </c>
      <c r="L234">
        <f t="shared" si="24"/>
        <v>-356</v>
      </c>
      <c r="O234">
        <v>213</v>
      </c>
      <c r="AD234">
        <v>0</v>
      </c>
      <c r="AE234">
        <f t="shared" si="25"/>
        <v>0</v>
      </c>
    </row>
    <row r="235" spans="3:31" x14ac:dyDescent="0.25">
      <c r="C235">
        <v>96641094</v>
      </c>
      <c r="D235">
        <v>1015</v>
      </c>
      <c r="E235">
        <f t="shared" si="21"/>
        <v>0</v>
      </c>
      <c r="F235">
        <f t="shared" si="22"/>
        <v>1015</v>
      </c>
      <c r="G235" s="1">
        <v>0</v>
      </c>
      <c r="H235" s="1">
        <v>0</v>
      </c>
      <c r="I235" s="1">
        <v>0</v>
      </c>
      <c r="K235">
        <f t="shared" si="23"/>
        <v>0</v>
      </c>
      <c r="L235">
        <f t="shared" si="24"/>
        <v>-1015</v>
      </c>
      <c r="O235">
        <v>213</v>
      </c>
      <c r="AD235">
        <v>1</v>
      </c>
      <c r="AE235">
        <f t="shared" si="25"/>
        <v>1015</v>
      </c>
    </row>
    <row r="236" spans="3:31" x14ac:dyDescent="0.25">
      <c r="C236">
        <v>97017676</v>
      </c>
      <c r="D236">
        <v>306</v>
      </c>
      <c r="E236">
        <f t="shared" si="21"/>
        <v>306</v>
      </c>
      <c r="F236">
        <f t="shared" si="22"/>
        <v>0</v>
      </c>
      <c r="G236" s="1">
        <v>1</v>
      </c>
      <c r="H236" s="1">
        <v>1</v>
      </c>
      <c r="I236" s="1">
        <v>1</v>
      </c>
      <c r="K236">
        <f t="shared" si="23"/>
        <v>306</v>
      </c>
      <c r="L236">
        <f t="shared" si="24"/>
        <v>0</v>
      </c>
      <c r="O236">
        <v>225</v>
      </c>
      <c r="AD236">
        <v>0</v>
      </c>
      <c r="AE236">
        <f t="shared" si="25"/>
        <v>0</v>
      </c>
    </row>
    <row r="237" spans="3:31" x14ac:dyDescent="0.25">
      <c r="C237">
        <v>97430443</v>
      </c>
      <c r="D237">
        <v>1614</v>
      </c>
      <c r="E237">
        <f t="shared" si="21"/>
        <v>1614</v>
      </c>
      <c r="F237">
        <f t="shared" si="22"/>
        <v>0</v>
      </c>
      <c r="G237" s="1">
        <v>1</v>
      </c>
      <c r="H237" s="1">
        <v>1</v>
      </c>
      <c r="I237" s="1">
        <v>1</v>
      </c>
      <c r="K237">
        <f t="shared" si="23"/>
        <v>1614</v>
      </c>
      <c r="L237">
        <f t="shared" si="24"/>
        <v>0</v>
      </c>
      <c r="O237">
        <v>226</v>
      </c>
      <c r="AD237">
        <v>0</v>
      </c>
      <c r="AE237">
        <f t="shared" si="25"/>
        <v>0</v>
      </c>
    </row>
    <row r="238" spans="3:31" x14ac:dyDescent="0.25">
      <c r="C238">
        <v>97686736</v>
      </c>
      <c r="D238">
        <v>501</v>
      </c>
      <c r="E238">
        <f t="shared" si="21"/>
        <v>0</v>
      </c>
      <c r="F238">
        <f t="shared" si="22"/>
        <v>501</v>
      </c>
      <c r="G238" s="1">
        <v>0</v>
      </c>
      <c r="H238" s="1">
        <v>0</v>
      </c>
      <c r="I238" s="1">
        <v>0</v>
      </c>
      <c r="K238">
        <f t="shared" si="23"/>
        <v>0</v>
      </c>
      <c r="L238">
        <f t="shared" si="24"/>
        <v>-501</v>
      </c>
      <c r="O238">
        <v>229</v>
      </c>
      <c r="AD238">
        <v>0</v>
      </c>
      <c r="AE238">
        <f t="shared" si="25"/>
        <v>0</v>
      </c>
    </row>
    <row r="239" spans="3:31" x14ac:dyDescent="0.25">
      <c r="C239">
        <v>98251328</v>
      </c>
      <c r="D239">
        <v>309</v>
      </c>
      <c r="E239">
        <f t="shared" si="21"/>
        <v>0</v>
      </c>
      <c r="F239">
        <f t="shared" si="22"/>
        <v>309</v>
      </c>
      <c r="G239" s="1">
        <v>0</v>
      </c>
      <c r="H239" s="1">
        <v>0</v>
      </c>
      <c r="I239" s="1">
        <v>0</v>
      </c>
      <c r="K239">
        <f t="shared" si="23"/>
        <v>0</v>
      </c>
      <c r="L239">
        <f t="shared" si="24"/>
        <v>-309</v>
      </c>
      <c r="O239">
        <v>232</v>
      </c>
      <c r="AD239">
        <v>0</v>
      </c>
      <c r="AE239">
        <f t="shared" si="25"/>
        <v>0</v>
      </c>
    </row>
    <row r="240" spans="3:31" x14ac:dyDescent="0.25">
      <c r="C240">
        <v>100424028</v>
      </c>
      <c r="D240">
        <v>363</v>
      </c>
      <c r="E240">
        <f t="shared" si="21"/>
        <v>363</v>
      </c>
      <c r="F240">
        <f t="shared" si="22"/>
        <v>0</v>
      </c>
      <c r="G240" s="1">
        <v>1</v>
      </c>
      <c r="H240" s="1">
        <v>1</v>
      </c>
      <c r="I240" s="1">
        <v>1</v>
      </c>
      <c r="K240">
        <f t="shared" si="23"/>
        <v>363</v>
      </c>
      <c r="L240">
        <f t="shared" si="24"/>
        <v>0</v>
      </c>
      <c r="O240">
        <v>239</v>
      </c>
      <c r="AD240">
        <v>0</v>
      </c>
      <c r="AE240">
        <f t="shared" si="25"/>
        <v>0</v>
      </c>
    </row>
    <row r="241" spans="3:31" x14ac:dyDescent="0.25">
      <c r="C241">
        <v>101194042</v>
      </c>
      <c r="D241">
        <v>2836</v>
      </c>
      <c r="E241">
        <f t="shared" si="21"/>
        <v>2836</v>
      </c>
      <c r="F241">
        <f t="shared" si="22"/>
        <v>0</v>
      </c>
      <c r="G241" s="1">
        <v>1</v>
      </c>
      <c r="H241" s="1">
        <v>1</v>
      </c>
      <c r="I241" s="1">
        <v>1</v>
      </c>
      <c r="K241">
        <f t="shared" si="23"/>
        <v>2836</v>
      </c>
      <c r="L241">
        <f t="shared" si="24"/>
        <v>0</v>
      </c>
      <c r="O241">
        <v>240</v>
      </c>
      <c r="AD241">
        <v>0</v>
      </c>
      <c r="AE241">
        <f t="shared" si="25"/>
        <v>0</v>
      </c>
    </row>
    <row r="242" spans="3:31" x14ac:dyDescent="0.25">
      <c r="C242">
        <v>101720767</v>
      </c>
      <c r="D242">
        <v>320</v>
      </c>
      <c r="E242">
        <f t="shared" si="21"/>
        <v>320</v>
      </c>
      <c r="F242">
        <f t="shared" si="22"/>
        <v>0</v>
      </c>
      <c r="G242" s="1">
        <v>1</v>
      </c>
      <c r="H242" s="1">
        <v>1</v>
      </c>
      <c r="I242" s="1">
        <v>1</v>
      </c>
      <c r="K242">
        <f t="shared" si="23"/>
        <v>320</v>
      </c>
      <c r="L242">
        <f t="shared" si="24"/>
        <v>0</v>
      </c>
      <c r="O242">
        <v>240</v>
      </c>
      <c r="AD242">
        <v>0</v>
      </c>
      <c r="AE242">
        <f t="shared" si="25"/>
        <v>0</v>
      </c>
    </row>
    <row r="243" spans="3:31" x14ac:dyDescent="0.25">
      <c r="C243">
        <v>102283758</v>
      </c>
      <c r="D243">
        <v>1274</v>
      </c>
      <c r="E243">
        <f t="shared" si="21"/>
        <v>1274</v>
      </c>
      <c r="F243">
        <f t="shared" si="22"/>
        <v>0</v>
      </c>
      <c r="G243" s="1">
        <v>1</v>
      </c>
      <c r="H243" s="1">
        <v>1</v>
      </c>
      <c r="I243" s="1">
        <v>1</v>
      </c>
      <c r="K243">
        <f t="shared" si="23"/>
        <v>1274</v>
      </c>
      <c r="L243">
        <f t="shared" si="24"/>
        <v>0</v>
      </c>
      <c r="O243">
        <v>241</v>
      </c>
      <c r="AD243">
        <v>0</v>
      </c>
      <c r="AE243">
        <f t="shared" si="25"/>
        <v>0</v>
      </c>
    </row>
    <row r="244" spans="3:31" x14ac:dyDescent="0.25">
      <c r="C244">
        <v>102820935</v>
      </c>
      <c r="D244">
        <v>729</v>
      </c>
      <c r="E244">
        <f t="shared" si="21"/>
        <v>729</v>
      </c>
      <c r="F244">
        <f t="shared" si="22"/>
        <v>0</v>
      </c>
      <c r="G244" s="1">
        <v>1</v>
      </c>
      <c r="H244" s="1">
        <v>1</v>
      </c>
      <c r="I244" s="1">
        <v>1</v>
      </c>
      <c r="K244">
        <f t="shared" si="23"/>
        <v>729</v>
      </c>
      <c r="L244">
        <f t="shared" si="24"/>
        <v>0</v>
      </c>
      <c r="O244">
        <v>250</v>
      </c>
      <c r="AD244">
        <v>0</v>
      </c>
      <c r="AE244">
        <f t="shared" si="25"/>
        <v>0</v>
      </c>
    </row>
    <row r="245" spans="3:31" x14ac:dyDescent="0.25">
      <c r="C245">
        <v>102958467</v>
      </c>
      <c r="D245">
        <v>320</v>
      </c>
      <c r="E245">
        <f t="shared" si="21"/>
        <v>0</v>
      </c>
      <c r="F245">
        <f t="shared" si="22"/>
        <v>320</v>
      </c>
      <c r="G245" s="1">
        <v>0</v>
      </c>
      <c r="H245" s="1">
        <v>0</v>
      </c>
      <c r="I245" s="1">
        <v>0</v>
      </c>
      <c r="K245">
        <f t="shared" si="23"/>
        <v>0</v>
      </c>
      <c r="L245">
        <f t="shared" si="24"/>
        <v>-320</v>
      </c>
      <c r="O245">
        <v>256</v>
      </c>
      <c r="AD245">
        <v>0</v>
      </c>
      <c r="AE245">
        <f t="shared" si="25"/>
        <v>0</v>
      </c>
    </row>
    <row r="246" spans="3:31" x14ac:dyDescent="0.25">
      <c r="C246">
        <v>104715227</v>
      </c>
      <c r="D246">
        <v>613</v>
      </c>
      <c r="E246">
        <f t="shared" si="21"/>
        <v>613</v>
      </c>
      <c r="F246">
        <f t="shared" si="22"/>
        <v>0</v>
      </c>
      <c r="G246" s="1">
        <v>1</v>
      </c>
      <c r="H246" s="1">
        <v>1</v>
      </c>
      <c r="I246" s="1">
        <v>1</v>
      </c>
      <c r="K246">
        <f t="shared" si="23"/>
        <v>613</v>
      </c>
      <c r="L246">
        <f t="shared" si="24"/>
        <v>0</v>
      </c>
      <c r="O246">
        <v>258</v>
      </c>
      <c r="AD246">
        <v>0</v>
      </c>
      <c r="AE246">
        <f t="shared" si="25"/>
        <v>0</v>
      </c>
    </row>
    <row r="247" spans="3:31" x14ac:dyDescent="0.25">
      <c r="C247">
        <v>104772657</v>
      </c>
      <c r="D247">
        <v>318</v>
      </c>
      <c r="E247">
        <f t="shared" si="21"/>
        <v>318</v>
      </c>
      <c r="F247">
        <f t="shared" si="22"/>
        <v>0</v>
      </c>
      <c r="G247" s="1">
        <v>1</v>
      </c>
      <c r="H247" s="1">
        <v>1</v>
      </c>
      <c r="I247" s="1">
        <v>1</v>
      </c>
      <c r="K247">
        <f t="shared" si="23"/>
        <v>318</v>
      </c>
      <c r="L247">
        <f t="shared" si="24"/>
        <v>0</v>
      </c>
      <c r="O247">
        <v>263</v>
      </c>
      <c r="AD247">
        <v>0</v>
      </c>
      <c r="AE247">
        <f t="shared" si="25"/>
        <v>0</v>
      </c>
    </row>
    <row r="248" spans="3:31" x14ac:dyDescent="0.25">
      <c r="C248">
        <v>104772658</v>
      </c>
      <c r="D248">
        <v>307</v>
      </c>
      <c r="E248">
        <f t="shared" si="21"/>
        <v>307</v>
      </c>
      <c r="F248">
        <f t="shared" si="22"/>
        <v>0</v>
      </c>
      <c r="G248" s="1">
        <v>0</v>
      </c>
      <c r="H248" s="1">
        <v>0</v>
      </c>
      <c r="I248" s="1">
        <v>1</v>
      </c>
      <c r="K248">
        <f t="shared" si="23"/>
        <v>307</v>
      </c>
      <c r="L248">
        <f t="shared" si="24"/>
        <v>0</v>
      </c>
      <c r="O248">
        <v>266</v>
      </c>
      <c r="AD248">
        <v>1</v>
      </c>
      <c r="AE248">
        <f t="shared" si="25"/>
        <v>307</v>
      </c>
    </row>
    <row r="249" spans="3:31" x14ac:dyDescent="0.25">
      <c r="C249">
        <v>106699509</v>
      </c>
      <c r="D249">
        <v>272</v>
      </c>
      <c r="E249">
        <f t="shared" si="21"/>
        <v>272</v>
      </c>
      <c r="F249">
        <f t="shared" si="22"/>
        <v>0</v>
      </c>
      <c r="G249" s="1">
        <v>1</v>
      </c>
      <c r="H249" s="1">
        <v>1</v>
      </c>
      <c r="I249" s="1">
        <v>1</v>
      </c>
      <c r="K249">
        <f t="shared" si="23"/>
        <v>272</v>
      </c>
      <c r="L249">
        <f t="shared" si="24"/>
        <v>0</v>
      </c>
      <c r="O249">
        <v>268</v>
      </c>
      <c r="AD249">
        <v>0</v>
      </c>
      <c r="AE249">
        <f t="shared" si="25"/>
        <v>0</v>
      </c>
    </row>
    <row r="250" spans="3:31" x14ac:dyDescent="0.25">
      <c r="C250">
        <v>106813555</v>
      </c>
      <c r="D250">
        <v>334</v>
      </c>
      <c r="E250">
        <f t="shared" si="21"/>
        <v>334</v>
      </c>
      <c r="F250">
        <f t="shared" si="22"/>
        <v>0</v>
      </c>
      <c r="G250" s="1">
        <v>1</v>
      </c>
      <c r="H250" s="1">
        <v>1</v>
      </c>
      <c r="I250" s="1">
        <v>0</v>
      </c>
      <c r="K250">
        <f t="shared" si="23"/>
        <v>334</v>
      </c>
      <c r="L250">
        <f t="shared" si="24"/>
        <v>0</v>
      </c>
      <c r="O250">
        <v>270</v>
      </c>
      <c r="AD250">
        <v>1</v>
      </c>
      <c r="AE250">
        <f t="shared" si="25"/>
        <v>334</v>
      </c>
    </row>
    <row r="251" spans="3:31" x14ac:dyDescent="0.25">
      <c r="C251">
        <v>106929928</v>
      </c>
      <c r="D251">
        <v>3715</v>
      </c>
      <c r="E251">
        <f t="shared" si="21"/>
        <v>3715</v>
      </c>
      <c r="F251">
        <f t="shared" si="22"/>
        <v>0</v>
      </c>
      <c r="G251" s="1">
        <v>1</v>
      </c>
      <c r="H251" s="1">
        <v>1</v>
      </c>
      <c r="I251" s="1">
        <v>1</v>
      </c>
      <c r="K251">
        <f t="shared" si="23"/>
        <v>3715</v>
      </c>
      <c r="L251">
        <f t="shared" si="24"/>
        <v>0</v>
      </c>
      <c r="O251">
        <v>272</v>
      </c>
      <c r="AD251">
        <v>1</v>
      </c>
      <c r="AE251">
        <f t="shared" si="25"/>
        <v>3715</v>
      </c>
    </row>
    <row r="252" spans="3:31" x14ac:dyDescent="0.25">
      <c r="C252">
        <v>107037109</v>
      </c>
      <c r="D252">
        <v>304</v>
      </c>
      <c r="E252">
        <f t="shared" si="21"/>
        <v>0</v>
      </c>
      <c r="F252">
        <f t="shared" si="22"/>
        <v>304</v>
      </c>
      <c r="G252" s="1">
        <v>0</v>
      </c>
      <c r="H252" s="1">
        <v>0</v>
      </c>
      <c r="I252" s="1">
        <v>0</v>
      </c>
      <c r="K252">
        <f t="shared" si="23"/>
        <v>0</v>
      </c>
      <c r="L252">
        <f t="shared" si="24"/>
        <v>-304</v>
      </c>
      <c r="O252">
        <v>274</v>
      </c>
      <c r="AD252">
        <v>0</v>
      </c>
      <c r="AE252">
        <f t="shared" si="25"/>
        <v>0</v>
      </c>
    </row>
    <row r="253" spans="3:31" x14ac:dyDescent="0.25">
      <c r="C253">
        <v>107321913</v>
      </c>
      <c r="D253">
        <v>2956</v>
      </c>
      <c r="E253">
        <f t="shared" si="21"/>
        <v>0</v>
      </c>
      <c r="F253">
        <f t="shared" si="22"/>
        <v>2956</v>
      </c>
      <c r="G253" s="1">
        <v>0</v>
      </c>
      <c r="H253" s="1">
        <v>0</v>
      </c>
      <c r="I253" s="1">
        <v>0</v>
      </c>
      <c r="K253">
        <f t="shared" si="23"/>
        <v>0</v>
      </c>
      <c r="L253">
        <f t="shared" si="24"/>
        <v>-2956</v>
      </c>
      <c r="O253">
        <v>284</v>
      </c>
      <c r="AD253">
        <v>0</v>
      </c>
      <c r="AE253">
        <f t="shared" si="25"/>
        <v>0</v>
      </c>
    </row>
    <row r="254" spans="3:31" x14ac:dyDescent="0.25">
      <c r="C254">
        <v>108614371</v>
      </c>
      <c r="D254">
        <v>677</v>
      </c>
      <c r="E254">
        <f t="shared" si="21"/>
        <v>0</v>
      </c>
      <c r="F254">
        <f t="shared" si="22"/>
        <v>677</v>
      </c>
      <c r="G254" s="1">
        <v>0</v>
      </c>
      <c r="H254" s="1">
        <v>0</v>
      </c>
      <c r="I254" s="1">
        <v>0</v>
      </c>
      <c r="K254">
        <f t="shared" si="23"/>
        <v>0</v>
      </c>
      <c r="L254">
        <f t="shared" si="24"/>
        <v>-677</v>
      </c>
      <c r="O254">
        <v>285</v>
      </c>
      <c r="AD254">
        <v>1</v>
      </c>
      <c r="AE254">
        <f t="shared" si="25"/>
        <v>677</v>
      </c>
    </row>
    <row r="255" spans="3:31" x14ac:dyDescent="0.25">
      <c r="C255">
        <v>109368077</v>
      </c>
      <c r="D255">
        <v>659</v>
      </c>
      <c r="E255">
        <f t="shared" si="21"/>
        <v>0</v>
      </c>
      <c r="F255">
        <f t="shared" si="22"/>
        <v>659</v>
      </c>
      <c r="G255" s="1">
        <v>0</v>
      </c>
      <c r="H255" s="1">
        <v>0</v>
      </c>
      <c r="I255" s="1">
        <v>0</v>
      </c>
      <c r="K255">
        <f t="shared" si="23"/>
        <v>0</v>
      </c>
      <c r="L255">
        <f t="shared" si="24"/>
        <v>-659</v>
      </c>
      <c r="O255">
        <v>287</v>
      </c>
      <c r="AD255">
        <v>0</v>
      </c>
      <c r="AE255">
        <f t="shared" si="25"/>
        <v>0</v>
      </c>
    </row>
    <row r="256" spans="3:31" x14ac:dyDescent="0.25">
      <c r="C256">
        <v>109368293</v>
      </c>
      <c r="D256">
        <v>570</v>
      </c>
      <c r="E256">
        <f t="shared" si="21"/>
        <v>570</v>
      </c>
      <c r="F256">
        <f t="shared" si="22"/>
        <v>0</v>
      </c>
      <c r="G256" s="1">
        <v>1</v>
      </c>
      <c r="H256" s="1">
        <v>1</v>
      </c>
      <c r="I256" s="1">
        <v>1</v>
      </c>
      <c r="K256">
        <f t="shared" si="23"/>
        <v>570</v>
      </c>
      <c r="L256">
        <f t="shared" si="24"/>
        <v>0</v>
      </c>
      <c r="O256">
        <v>288</v>
      </c>
      <c r="AD256">
        <v>0</v>
      </c>
      <c r="AE256">
        <f t="shared" si="25"/>
        <v>0</v>
      </c>
    </row>
    <row r="257" spans="3:31" x14ac:dyDescent="0.25">
      <c r="C257">
        <v>109972446</v>
      </c>
      <c r="D257">
        <v>1693</v>
      </c>
      <c r="E257">
        <f t="shared" si="21"/>
        <v>0</v>
      </c>
      <c r="F257">
        <f t="shared" si="22"/>
        <v>1693</v>
      </c>
      <c r="G257" s="1">
        <v>0</v>
      </c>
      <c r="H257" s="1">
        <v>0</v>
      </c>
      <c r="I257" s="1">
        <v>0</v>
      </c>
      <c r="K257">
        <f t="shared" si="23"/>
        <v>0</v>
      </c>
      <c r="L257">
        <f t="shared" si="24"/>
        <v>-1693</v>
      </c>
      <c r="O257">
        <v>288</v>
      </c>
      <c r="AD257">
        <v>0</v>
      </c>
      <c r="AE257">
        <f t="shared" si="25"/>
        <v>0</v>
      </c>
    </row>
    <row r="258" spans="3:31" x14ac:dyDescent="0.25">
      <c r="C258">
        <v>109972447</v>
      </c>
      <c r="D258">
        <v>1670</v>
      </c>
      <c r="E258">
        <f t="shared" si="21"/>
        <v>1670</v>
      </c>
      <c r="F258">
        <f t="shared" si="22"/>
        <v>0</v>
      </c>
      <c r="G258" s="1">
        <v>0</v>
      </c>
      <c r="H258" s="1">
        <v>0</v>
      </c>
      <c r="I258" s="1">
        <v>1</v>
      </c>
      <c r="K258">
        <f t="shared" si="23"/>
        <v>1670</v>
      </c>
      <c r="L258">
        <f t="shared" si="24"/>
        <v>0</v>
      </c>
      <c r="O258">
        <v>289</v>
      </c>
      <c r="AD258">
        <v>1</v>
      </c>
      <c r="AE258">
        <f t="shared" si="25"/>
        <v>1670</v>
      </c>
    </row>
    <row r="259" spans="3:31" x14ac:dyDescent="0.25">
      <c r="C259">
        <v>110102976</v>
      </c>
      <c r="D259">
        <v>288</v>
      </c>
      <c r="E259">
        <f t="shared" si="21"/>
        <v>288</v>
      </c>
      <c r="F259">
        <f t="shared" si="22"/>
        <v>0</v>
      </c>
      <c r="G259" s="1">
        <v>1</v>
      </c>
      <c r="H259" s="1">
        <v>1</v>
      </c>
      <c r="I259" s="1">
        <v>1</v>
      </c>
      <c r="K259">
        <f t="shared" si="23"/>
        <v>288</v>
      </c>
      <c r="L259">
        <f t="shared" si="24"/>
        <v>0</v>
      </c>
      <c r="O259">
        <v>295</v>
      </c>
      <c r="AD259">
        <v>0</v>
      </c>
      <c r="AE259">
        <f t="shared" si="25"/>
        <v>0</v>
      </c>
    </row>
    <row r="260" spans="3:31" x14ac:dyDescent="0.25">
      <c r="C260">
        <v>110102982</v>
      </c>
      <c r="D260">
        <v>317</v>
      </c>
      <c r="E260">
        <f t="shared" si="21"/>
        <v>317</v>
      </c>
      <c r="F260">
        <f t="shared" si="22"/>
        <v>0</v>
      </c>
      <c r="G260" s="1">
        <v>0</v>
      </c>
      <c r="H260" s="1">
        <v>0</v>
      </c>
      <c r="I260" s="1">
        <v>1</v>
      </c>
      <c r="K260">
        <f t="shared" si="23"/>
        <v>317</v>
      </c>
      <c r="L260">
        <f t="shared" si="24"/>
        <v>0</v>
      </c>
      <c r="O260">
        <v>296</v>
      </c>
      <c r="AD260">
        <v>1</v>
      </c>
      <c r="AE260">
        <f t="shared" si="25"/>
        <v>317</v>
      </c>
    </row>
    <row r="261" spans="3:31" x14ac:dyDescent="0.25">
      <c r="C261">
        <v>110626740</v>
      </c>
      <c r="D261">
        <v>312</v>
      </c>
      <c r="E261">
        <f t="shared" si="21"/>
        <v>312</v>
      </c>
      <c r="F261">
        <f t="shared" si="22"/>
        <v>0</v>
      </c>
      <c r="G261" s="1">
        <v>1</v>
      </c>
      <c r="H261" s="1">
        <v>1</v>
      </c>
      <c r="I261" s="1">
        <v>1</v>
      </c>
      <c r="K261">
        <f t="shared" si="23"/>
        <v>312</v>
      </c>
      <c r="L261">
        <f t="shared" si="24"/>
        <v>0</v>
      </c>
      <c r="O261">
        <v>299</v>
      </c>
      <c r="AD261">
        <v>0</v>
      </c>
      <c r="AE261">
        <f t="shared" si="25"/>
        <v>0</v>
      </c>
    </row>
    <row r="262" spans="3:31" x14ac:dyDescent="0.25">
      <c r="C262">
        <v>110987307</v>
      </c>
      <c r="D262">
        <v>341</v>
      </c>
      <c r="E262">
        <f t="shared" ref="E262:E325" si="26">IF(K262=0,0,D262)</f>
        <v>0</v>
      </c>
      <c r="F262">
        <f t="shared" ref="F262:F325" si="27">IF(L262=0,0,D262)</f>
        <v>341</v>
      </c>
      <c r="G262" s="1">
        <v>0</v>
      </c>
      <c r="H262" s="1">
        <v>0</v>
      </c>
      <c r="I262" s="1">
        <v>0</v>
      </c>
      <c r="K262">
        <f t="shared" ref="K262:K325" si="28">IF(SUM(G262:I262)&gt;0,D262,0)</f>
        <v>0</v>
      </c>
      <c r="L262">
        <f t="shared" ref="L262:L325" si="29">IF(SUM(G262:I262)=0,-D262,0)</f>
        <v>-341</v>
      </c>
      <c r="O262">
        <v>299</v>
      </c>
      <c r="AD262">
        <v>1</v>
      </c>
      <c r="AE262">
        <f t="shared" ref="AE262:AE325" si="30">IF(AD262&gt;0,D262,0)</f>
        <v>341</v>
      </c>
    </row>
    <row r="263" spans="3:31" x14ac:dyDescent="0.25">
      <c r="C263">
        <v>111487550</v>
      </c>
      <c r="D263">
        <v>4567</v>
      </c>
      <c r="E263">
        <f t="shared" si="26"/>
        <v>4567</v>
      </c>
      <c r="F263">
        <f t="shared" si="27"/>
        <v>0</v>
      </c>
      <c r="G263" s="1">
        <v>1</v>
      </c>
      <c r="H263" s="1">
        <v>1</v>
      </c>
      <c r="I263" s="1">
        <v>1</v>
      </c>
      <c r="K263">
        <f t="shared" si="28"/>
        <v>4567</v>
      </c>
      <c r="L263">
        <f t="shared" si="29"/>
        <v>0</v>
      </c>
      <c r="O263">
        <v>300</v>
      </c>
      <c r="AD263">
        <v>1</v>
      </c>
      <c r="AE263">
        <f t="shared" si="30"/>
        <v>4567</v>
      </c>
    </row>
    <row r="264" spans="3:31" x14ac:dyDescent="0.25">
      <c r="C264">
        <v>112354370</v>
      </c>
      <c r="D264">
        <v>354</v>
      </c>
      <c r="E264">
        <f t="shared" si="26"/>
        <v>354</v>
      </c>
      <c r="F264">
        <f t="shared" si="27"/>
        <v>0</v>
      </c>
      <c r="G264" s="1">
        <v>1</v>
      </c>
      <c r="H264" s="1">
        <v>1</v>
      </c>
      <c r="I264" s="1">
        <v>0</v>
      </c>
      <c r="K264">
        <f t="shared" si="28"/>
        <v>354</v>
      </c>
      <c r="L264">
        <f t="shared" si="29"/>
        <v>0</v>
      </c>
      <c r="O264">
        <v>302</v>
      </c>
      <c r="AD264">
        <v>0</v>
      </c>
      <c r="AE264">
        <f t="shared" si="30"/>
        <v>0</v>
      </c>
    </row>
    <row r="265" spans="3:31" x14ac:dyDescent="0.25">
      <c r="C265">
        <v>113701500</v>
      </c>
      <c r="D265">
        <v>274</v>
      </c>
      <c r="E265">
        <f t="shared" si="26"/>
        <v>274</v>
      </c>
      <c r="F265">
        <f t="shared" si="27"/>
        <v>0</v>
      </c>
      <c r="G265" s="1">
        <v>1</v>
      </c>
      <c r="H265" s="1">
        <v>1</v>
      </c>
      <c r="I265" s="1">
        <v>1</v>
      </c>
      <c r="K265">
        <f t="shared" si="28"/>
        <v>274</v>
      </c>
      <c r="L265">
        <f t="shared" si="29"/>
        <v>0</v>
      </c>
      <c r="O265">
        <v>306</v>
      </c>
      <c r="AD265">
        <v>0</v>
      </c>
      <c r="AE265">
        <f t="shared" si="30"/>
        <v>0</v>
      </c>
    </row>
    <row r="266" spans="3:31" x14ac:dyDescent="0.25">
      <c r="C266">
        <v>114068588</v>
      </c>
      <c r="D266">
        <v>288</v>
      </c>
      <c r="E266">
        <f t="shared" si="26"/>
        <v>0</v>
      </c>
      <c r="F266">
        <f t="shared" si="27"/>
        <v>288</v>
      </c>
      <c r="G266" s="1">
        <v>0</v>
      </c>
      <c r="H266" s="1">
        <v>0</v>
      </c>
      <c r="I266" s="1">
        <v>0</v>
      </c>
      <c r="K266">
        <f t="shared" si="28"/>
        <v>0</v>
      </c>
      <c r="L266">
        <f t="shared" si="29"/>
        <v>-288</v>
      </c>
      <c r="O266">
        <v>306</v>
      </c>
      <c r="AD266">
        <v>0</v>
      </c>
      <c r="AE266">
        <f t="shared" si="30"/>
        <v>0</v>
      </c>
    </row>
    <row r="267" spans="3:31" x14ac:dyDescent="0.25">
      <c r="C267">
        <v>114548397</v>
      </c>
      <c r="D267">
        <v>320</v>
      </c>
      <c r="E267">
        <f t="shared" si="26"/>
        <v>320</v>
      </c>
      <c r="F267">
        <f t="shared" si="27"/>
        <v>0</v>
      </c>
      <c r="G267" s="1">
        <v>1</v>
      </c>
      <c r="H267" s="1">
        <v>1</v>
      </c>
      <c r="I267" s="1">
        <v>1</v>
      </c>
      <c r="K267">
        <f t="shared" si="28"/>
        <v>320</v>
      </c>
      <c r="L267">
        <f t="shared" si="29"/>
        <v>0</v>
      </c>
      <c r="O267">
        <v>307</v>
      </c>
      <c r="AD267">
        <v>0</v>
      </c>
      <c r="AE267">
        <f t="shared" si="30"/>
        <v>0</v>
      </c>
    </row>
    <row r="268" spans="3:31" x14ac:dyDescent="0.25">
      <c r="C268">
        <v>115109870</v>
      </c>
      <c r="D268">
        <v>1208</v>
      </c>
      <c r="E268">
        <f t="shared" si="26"/>
        <v>0</v>
      </c>
      <c r="F268">
        <f t="shared" si="27"/>
        <v>1208</v>
      </c>
      <c r="G268" s="1">
        <v>0</v>
      </c>
      <c r="H268" s="1">
        <v>0</v>
      </c>
      <c r="I268" s="1">
        <v>0</v>
      </c>
      <c r="K268">
        <f t="shared" si="28"/>
        <v>0</v>
      </c>
      <c r="L268">
        <f t="shared" si="29"/>
        <v>-1208</v>
      </c>
      <c r="O268">
        <v>307</v>
      </c>
      <c r="AD268">
        <v>0</v>
      </c>
      <c r="AE268">
        <f t="shared" si="30"/>
        <v>0</v>
      </c>
    </row>
    <row r="269" spans="3:31" x14ac:dyDescent="0.25">
      <c r="C269">
        <v>115109881</v>
      </c>
      <c r="D269">
        <v>1224</v>
      </c>
      <c r="E269">
        <f t="shared" si="26"/>
        <v>0</v>
      </c>
      <c r="F269">
        <f t="shared" si="27"/>
        <v>1224</v>
      </c>
      <c r="G269" s="1">
        <v>0</v>
      </c>
      <c r="H269" s="1">
        <v>0</v>
      </c>
      <c r="I269" s="1">
        <v>0</v>
      </c>
      <c r="K269">
        <f t="shared" si="28"/>
        <v>0</v>
      </c>
      <c r="L269">
        <f t="shared" si="29"/>
        <v>-1224</v>
      </c>
      <c r="O269">
        <v>309</v>
      </c>
      <c r="AD269">
        <v>0</v>
      </c>
      <c r="AE269">
        <f t="shared" si="30"/>
        <v>0</v>
      </c>
    </row>
    <row r="270" spans="3:31" x14ac:dyDescent="0.25">
      <c r="C270">
        <v>115906725</v>
      </c>
      <c r="D270">
        <v>205</v>
      </c>
      <c r="E270">
        <f t="shared" si="26"/>
        <v>0</v>
      </c>
      <c r="F270">
        <f t="shared" si="27"/>
        <v>205</v>
      </c>
      <c r="G270" s="1">
        <v>0</v>
      </c>
      <c r="H270" s="1">
        <v>0</v>
      </c>
      <c r="I270" s="1">
        <v>0</v>
      </c>
      <c r="K270">
        <f t="shared" si="28"/>
        <v>0</v>
      </c>
      <c r="L270">
        <f t="shared" si="29"/>
        <v>-205</v>
      </c>
      <c r="O270">
        <v>309</v>
      </c>
      <c r="AD270">
        <v>0</v>
      </c>
      <c r="AE270">
        <f t="shared" si="30"/>
        <v>0</v>
      </c>
    </row>
    <row r="271" spans="3:31" x14ac:dyDescent="0.25">
      <c r="C271">
        <v>116307100</v>
      </c>
      <c r="D271">
        <v>296</v>
      </c>
      <c r="E271">
        <f t="shared" si="26"/>
        <v>296</v>
      </c>
      <c r="F271">
        <f t="shared" si="27"/>
        <v>0</v>
      </c>
      <c r="G271" s="1">
        <v>1</v>
      </c>
      <c r="H271" s="1">
        <v>1</v>
      </c>
      <c r="I271" s="1">
        <v>1</v>
      </c>
      <c r="K271">
        <f t="shared" si="28"/>
        <v>296</v>
      </c>
      <c r="L271">
        <f t="shared" si="29"/>
        <v>0</v>
      </c>
      <c r="O271">
        <v>310</v>
      </c>
      <c r="AD271">
        <v>0</v>
      </c>
      <c r="AE271">
        <f t="shared" si="30"/>
        <v>0</v>
      </c>
    </row>
    <row r="272" spans="3:31" x14ac:dyDescent="0.25">
      <c r="C272">
        <v>116368766</v>
      </c>
      <c r="D272">
        <v>550</v>
      </c>
      <c r="E272">
        <f t="shared" si="26"/>
        <v>0</v>
      </c>
      <c r="F272">
        <f t="shared" si="27"/>
        <v>550</v>
      </c>
      <c r="G272" s="1">
        <v>0</v>
      </c>
      <c r="H272" s="1">
        <v>0</v>
      </c>
      <c r="I272" s="1">
        <v>0</v>
      </c>
      <c r="K272">
        <f t="shared" si="28"/>
        <v>0</v>
      </c>
      <c r="L272">
        <f t="shared" si="29"/>
        <v>-550</v>
      </c>
      <c r="O272">
        <v>310</v>
      </c>
      <c r="AD272">
        <v>0</v>
      </c>
      <c r="AE272">
        <f t="shared" si="30"/>
        <v>0</v>
      </c>
    </row>
    <row r="273" spans="3:31" x14ac:dyDescent="0.25">
      <c r="C273">
        <v>116368767</v>
      </c>
      <c r="D273">
        <v>550</v>
      </c>
      <c r="E273">
        <f t="shared" si="26"/>
        <v>0</v>
      </c>
      <c r="F273">
        <f t="shared" si="27"/>
        <v>550</v>
      </c>
      <c r="G273" s="1">
        <v>0</v>
      </c>
      <c r="H273" s="1">
        <v>0</v>
      </c>
      <c r="I273" s="1">
        <v>0</v>
      </c>
      <c r="K273">
        <f t="shared" si="28"/>
        <v>0</v>
      </c>
      <c r="L273">
        <f t="shared" si="29"/>
        <v>-550</v>
      </c>
      <c r="O273">
        <v>311</v>
      </c>
      <c r="AD273">
        <v>0</v>
      </c>
      <c r="AE273">
        <f t="shared" si="30"/>
        <v>0</v>
      </c>
    </row>
    <row r="274" spans="3:31" x14ac:dyDescent="0.25">
      <c r="C274">
        <v>116898670</v>
      </c>
      <c r="D274">
        <v>310</v>
      </c>
      <c r="E274">
        <f t="shared" si="26"/>
        <v>0</v>
      </c>
      <c r="F274">
        <f t="shared" si="27"/>
        <v>310</v>
      </c>
      <c r="G274" s="1">
        <v>0</v>
      </c>
      <c r="H274" s="1">
        <v>0</v>
      </c>
      <c r="I274" s="1">
        <v>0</v>
      </c>
      <c r="K274">
        <f t="shared" si="28"/>
        <v>0</v>
      </c>
      <c r="L274">
        <f t="shared" si="29"/>
        <v>-310</v>
      </c>
      <c r="O274">
        <v>311</v>
      </c>
      <c r="AD274">
        <v>0</v>
      </c>
      <c r="AE274">
        <f t="shared" si="30"/>
        <v>0</v>
      </c>
    </row>
    <row r="275" spans="3:31" x14ac:dyDescent="0.25">
      <c r="C275">
        <v>118245083</v>
      </c>
      <c r="D275">
        <v>762</v>
      </c>
      <c r="E275">
        <f t="shared" si="26"/>
        <v>0</v>
      </c>
      <c r="F275">
        <f t="shared" si="27"/>
        <v>762</v>
      </c>
      <c r="G275" s="1">
        <v>0</v>
      </c>
      <c r="H275" s="1">
        <v>0</v>
      </c>
      <c r="I275" s="1">
        <v>0</v>
      </c>
      <c r="K275">
        <f t="shared" si="28"/>
        <v>0</v>
      </c>
      <c r="L275">
        <f t="shared" si="29"/>
        <v>-762</v>
      </c>
      <c r="O275">
        <v>312</v>
      </c>
      <c r="AD275">
        <v>1</v>
      </c>
      <c r="AE275">
        <f t="shared" si="30"/>
        <v>762</v>
      </c>
    </row>
    <row r="276" spans="3:31" x14ac:dyDescent="0.25">
      <c r="C276">
        <v>118391975</v>
      </c>
      <c r="D276">
        <v>285</v>
      </c>
      <c r="E276">
        <f t="shared" si="26"/>
        <v>285</v>
      </c>
      <c r="F276">
        <f t="shared" si="27"/>
        <v>0</v>
      </c>
      <c r="G276" s="1">
        <v>1</v>
      </c>
      <c r="H276" s="1">
        <v>1</v>
      </c>
      <c r="I276" s="1">
        <v>1</v>
      </c>
      <c r="K276">
        <f t="shared" si="28"/>
        <v>285</v>
      </c>
      <c r="L276">
        <f t="shared" si="29"/>
        <v>0</v>
      </c>
      <c r="O276">
        <v>312</v>
      </c>
      <c r="AD276">
        <v>1</v>
      </c>
      <c r="AE276">
        <f t="shared" si="30"/>
        <v>285</v>
      </c>
    </row>
    <row r="277" spans="3:31" x14ac:dyDescent="0.25">
      <c r="C277">
        <v>118391975</v>
      </c>
      <c r="D277">
        <v>351</v>
      </c>
      <c r="E277">
        <f t="shared" si="26"/>
        <v>351</v>
      </c>
      <c r="F277">
        <f t="shared" si="27"/>
        <v>0</v>
      </c>
      <c r="G277" s="1">
        <v>1</v>
      </c>
      <c r="H277" s="1">
        <v>1</v>
      </c>
      <c r="I277" s="1">
        <v>1</v>
      </c>
      <c r="K277">
        <f t="shared" si="28"/>
        <v>351</v>
      </c>
      <c r="L277">
        <f t="shared" si="29"/>
        <v>0</v>
      </c>
      <c r="O277">
        <v>313</v>
      </c>
      <c r="AD277">
        <v>0</v>
      </c>
      <c r="AE277">
        <f t="shared" si="30"/>
        <v>0</v>
      </c>
    </row>
    <row r="278" spans="3:31" x14ac:dyDescent="0.25">
      <c r="C278">
        <v>118392227</v>
      </c>
      <c r="D278">
        <v>239</v>
      </c>
      <c r="E278">
        <f t="shared" si="26"/>
        <v>239</v>
      </c>
      <c r="F278">
        <f t="shared" si="27"/>
        <v>0</v>
      </c>
      <c r="G278" s="1">
        <v>1</v>
      </c>
      <c r="H278" s="1">
        <v>1</v>
      </c>
      <c r="I278" s="1">
        <v>1</v>
      </c>
      <c r="K278">
        <f t="shared" si="28"/>
        <v>239</v>
      </c>
      <c r="L278">
        <f t="shared" si="29"/>
        <v>0</v>
      </c>
      <c r="O278">
        <v>314</v>
      </c>
      <c r="AD278">
        <v>0</v>
      </c>
      <c r="AE278">
        <f t="shared" si="30"/>
        <v>0</v>
      </c>
    </row>
    <row r="279" spans="3:31" x14ac:dyDescent="0.25">
      <c r="C279">
        <v>119261990</v>
      </c>
      <c r="D279">
        <v>329</v>
      </c>
      <c r="E279">
        <f t="shared" si="26"/>
        <v>0</v>
      </c>
      <c r="F279">
        <f t="shared" si="27"/>
        <v>329</v>
      </c>
      <c r="G279" s="1">
        <v>0</v>
      </c>
      <c r="H279" s="1">
        <v>0</v>
      </c>
      <c r="I279" s="1">
        <v>0</v>
      </c>
      <c r="K279">
        <f t="shared" si="28"/>
        <v>0</v>
      </c>
      <c r="L279">
        <f t="shared" si="29"/>
        <v>-329</v>
      </c>
      <c r="O279">
        <v>314</v>
      </c>
      <c r="AD279">
        <v>0</v>
      </c>
      <c r="AE279">
        <f t="shared" si="30"/>
        <v>0</v>
      </c>
    </row>
    <row r="280" spans="3:31" x14ac:dyDescent="0.25">
      <c r="C280">
        <v>120380253</v>
      </c>
      <c r="D280">
        <v>314</v>
      </c>
      <c r="E280">
        <f t="shared" si="26"/>
        <v>314</v>
      </c>
      <c r="F280">
        <f t="shared" si="27"/>
        <v>0</v>
      </c>
      <c r="G280" s="1">
        <v>1</v>
      </c>
      <c r="H280" s="1">
        <v>1</v>
      </c>
      <c r="I280" s="1">
        <v>1</v>
      </c>
      <c r="K280">
        <f t="shared" si="28"/>
        <v>314</v>
      </c>
      <c r="L280">
        <f t="shared" si="29"/>
        <v>0</v>
      </c>
      <c r="O280">
        <v>314</v>
      </c>
      <c r="AD280">
        <v>0</v>
      </c>
      <c r="AE280">
        <f t="shared" si="30"/>
        <v>0</v>
      </c>
    </row>
    <row r="281" spans="3:31" x14ac:dyDescent="0.25">
      <c r="C281">
        <v>120568246</v>
      </c>
      <c r="D281">
        <v>320</v>
      </c>
      <c r="E281">
        <f t="shared" si="26"/>
        <v>320</v>
      </c>
      <c r="F281">
        <f t="shared" si="27"/>
        <v>0</v>
      </c>
      <c r="G281" s="1">
        <v>1</v>
      </c>
      <c r="H281" s="1">
        <v>1</v>
      </c>
      <c r="I281" s="1">
        <v>1</v>
      </c>
      <c r="K281">
        <f t="shared" si="28"/>
        <v>320</v>
      </c>
      <c r="L281">
        <f t="shared" si="29"/>
        <v>0</v>
      </c>
      <c r="O281">
        <v>314</v>
      </c>
      <c r="AD281">
        <v>0</v>
      </c>
      <c r="AE281">
        <f t="shared" si="30"/>
        <v>0</v>
      </c>
    </row>
    <row r="282" spans="3:31" x14ac:dyDescent="0.25">
      <c r="C282">
        <v>120728695</v>
      </c>
      <c r="D282">
        <v>319</v>
      </c>
      <c r="E282">
        <f t="shared" si="26"/>
        <v>0</v>
      </c>
      <c r="F282">
        <f t="shared" si="27"/>
        <v>319</v>
      </c>
      <c r="G282" s="1">
        <v>0</v>
      </c>
      <c r="H282" s="1">
        <v>0</v>
      </c>
      <c r="I282" s="1">
        <v>0</v>
      </c>
      <c r="K282">
        <f t="shared" si="28"/>
        <v>0</v>
      </c>
      <c r="L282">
        <f t="shared" si="29"/>
        <v>-319</v>
      </c>
      <c r="O282">
        <v>314</v>
      </c>
      <c r="AD282">
        <v>0</v>
      </c>
      <c r="AE282">
        <f t="shared" si="30"/>
        <v>0</v>
      </c>
    </row>
    <row r="283" spans="3:31" x14ac:dyDescent="0.25">
      <c r="C283">
        <v>121077636</v>
      </c>
      <c r="D283">
        <v>327</v>
      </c>
      <c r="E283">
        <f t="shared" si="26"/>
        <v>327</v>
      </c>
      <c r="F283">
        <f t="shared" si="27"/>
        <v>0</v>
      </c>
      <c r="G283" s="1">
        <v>1</v>
      </c>
      <c r="H283" s="1">
        <v>1</v>
      </c>
      <c r="I283" s="1">
        <v>0</v>
      </c>
      <c r="K283">
        <f t="shared" si="28"/>
        <v>327</v>
      </c>
      <c r="L283">
        <f t="shared" si="29"/>
        <v>0</v>
      </c>
      <c r="O283">
        <v>315</v>
      </c>
      <c r="AD283">
        <v>0</v>
      </c>
      <c r="AE283">
        <f t="shared" si="30"/>
        <v>0</v>
      </c>
    </row>
    <row r="284" spans="3:31" x14ac:dyDescent="0.25">
      <c r="C284">
        <v>122979992</v>
      </c>
      <c r="D284">
        <v>323</v>
      </c>
      <c r="E284">
        <f t="shared" si="26"/>
        <v>323</v>
      </c>
      <c r="F284">
        <f t="shared" si="27"/>
        <v>0</v>
      </c>
      <c r="G284" s="1">
        <v>1</v>
      </c>
      <c r="H284" s="1">
        <v>1</v>
      </c>
      <c r="I284" s="1">
        <v>1</v>
      </c>
      <c r="K284">
        <f t="shared" si="28"/>
        <v>323</v>
      </c>
      <c r="L284">
        <f t="shared" si="29"/>
        <v>0</v>
      </c>
      <c r="O284">
        <v>315</v>
      </c>
      <c r="AD284">
        <v>0</v>
      </c>
      <c r="AE284">
        <f t="shared" si="30"/>
        <v>0</v>
      </c>
    </row>
    <row r="285" spans="3:31" x14ac:dyDescent="0.25">
      <c r="C285">
        <v>123853932</v>
      </c>
      <c r="D285">
        <v>5999</v>
      </c>
      <c r="E285">
        <f t="shared" si="26"/>
        <v>5999</v>
      </c>
      <c r="F285">
        <f t="shared" si="27"/>
        <v>0</v>
      </c>
      <c r="G285" s="1">
        <v>1</v>
      </c>
      <c r="H285" s="1">
        <v>1</v>
      </c>
      <c r="I285" s="1">
        <v>1</v>
      </c>
      <c r="K285">
        <f t="shared" si="28"/>
        <v>5999</v>
      </c>
      <c r="L285">
        <f t="shared" si="29"/>
        <v>0</v>
      </c>
      <c r="O285">
        <v>315</v>
      </c>
      <c r="AD285">
        <v>0</v>
      </c>
      <c r="AE285">
        <f t="shared" si="30"/>
        <v>0</v>
      </c>
    </row>
    <row r="286" spans="3:31" x14ac:dyDescent="0.25">
      <c r="C286">
        <v>123853937</v>
      </c>
      <c r="D286">
        <v>6053</v>
      </c>
      <c r="E286">
        <f t="shared" si="26"/>
        <v>0</v>
      </c>
      <c r="F286">
        <f t="shared" si="27"/>
        <v>6053</v>
      </c>
      <c r="G286" s="1">
        <v>0</v>
      </c>
      <c r="H286" s="1">
        <v>0</v>
      </c>
      <c r="I286" s="1">
        <v>0</v>
      </c>
      <c r="K286">
        <f t="shared" si="28"/>
        <v>0</v>
      </c>
      <c r="L286">
        <f t="shared" si="29"/>
        <v>-6053</v>
      </c>
      <c r="O286">
        <v>317</v>
      </c>
      <c r="AD286">
        <v>0</v>
      </c>
      <c r="AE286">
        <f t="shared" si="30"/>
        <v>0</v>
      </c>
    </row>
    <row r="287" spans="3:31" x14ac:dyDescent="0.25">
      <c r="C287">
        <v>125008712</v>
      </c>
      <c r="D287">
        <v>703</v>
      </c>
      <c r="E287">
        <f t="shared" si="26"/>
        <v>0</v>
      </c>
      <c r="F287">
        <f t="shared" si="27"/>
        <v>703</v>
      </c>
      <c r="G287" s="1">
        <v>0</v>
      </c>
      <c r="H287" s="1">
        <v>0</v>
      </c>
      <c r="I287" s="1">
        <v>0</v>
      </c>
      <c r="K287">
        <f t="shared" si="28"/>
        <v>0</v>
      </c>
      <c r="L287">
        <f t="shared" si="29"/>
        <v>-703</v>
      </c>
      <c r="O287">
        <v>317</v>
      </c>
      <c r="AD287">
        <v>0</v>
      </c>
      <c r="AE287">
        <f t="shared" si="30"/>
        <v>0</v>
      </c>
    </row>
    <row r="288" spans="3:31" x14ac:dyDescent="0.25">
      <c r="C288">
        <v>125008712</v>
      </c>
      <c r="D288">
        <v>687</v>
      </c>
      <c r="E288">
        <f t="shared" si="26"/>
        <v>687</v>
      </c>
      <c r="F288">
        <f t="shared" si="27"/>
        <v>0</v>
      </c>
      <c r="G288" s="1">
        <v>1</v>
      </c>
      <c r="H288" s="1">
        <v>1</v>
      </c>
      <c r="I288" s="1">
        <v>1</v>
      </c>
      <c r="K288">
        <f t="shared" si="28"/>
        <v>687</v>
      </c>
      <c r="L288">
        <f t="shared" si="29"/>
        <v>0</v>
      </c>
      <c r="O288">
        <v>318</v>
      </c>
      <c r="AD288">
        <v>0</v>
      </c>
      <c r="AE288">
        <f t="shared" si="30"/>
        <v>0</v>
      </c>
    </row>
    <row r="289" spans="3:31" x14ac:dyDescent="0.25">
      <c r="C289">
        <v>125421413</v>
      </c>
      <c r="D289">
        <v>312</v>
      </c>
      <c r="E289">
        <f t="shared" si="26"/>
        <v>312</v>
      </c>
      <c r="F289">
        <f t="shared" si="27"/>
        <v>0</v>
      </c>
      <c r="G289" s="1">
        <v>1</v>
      </c>
      <c r="H289" s="1">
        <v>1</v>
      </c>
      <c r="I289" s="1">
        <v>1</v>
      </c>
      <c r="K289">
        <f t="shared" si="28"/>
        <v>312</v>
      </c>
      <c r="L289">
        <f t="shared" si="29"/>
        <v>0</v>
      </c>
      <c r="O289">
        <v>318</v>
      </c>
      <c r="AD289">
        <v>0</v>
      </c>
      <c r="AE289">
        <f t="shared" si="30"/>
        <v>0</v>
      </c>
    </row>
    <row r="290" spans="3:31" x14ac:dyDescent="0.25">
      <c r="C290">
        <v>125692055</v>
      </c>
      <c r="D290">
        <v>6442</v>
      </c>
      <c r="E290">
        <f t="shared" si="26"/>
        <v>0</v>
      </c>
      <c r="F290">
        <f t="shared" si="27"/>
        <v>6442</v>
      </c>
      <c r="G290" s="1">
        <v>0</v>
      </c>
      <c r="H290" s="1">
        <v>0</v>
      </c>
      <c r="I290" s="1">
        <v>0</v>
      </c>
      <c r="K290">
        <f t="shared" si="28"/>
        <v>0</v>
      </c>
      <c r="L290">
        <f t="shared" si="29"/>
        <v>-6442</v>
      </c>
      <c r="O290">
        <v>318</v>
      </c>
      <c r="AD290">
        <v>0</v>
      </c>
      <c r="AE290">
        <f t="shared" si="30"/>
        <v>0</v>
      </c>
    </row>
    <row r="291" spans="3:31" x14ac:dyDescent="0.25">
      <c r="C291">
        <v>126423665</v>
      </c>
      <c r="D291">
        <v>315</v>
      </c>
      <c r="E291">
        <f t="shared" si="26"/>
        <v>0</v>
      </c>
      <c r="F291">
        <f t="shared" si="27"/>
        <v>315</v>
      </c>
      <c r="G291" s="1">
        <v>0</v>
      </c>
      <c r="H291" s="1">
        <v>0</v>
      </c>
      <c r="I291" s="1">
        <v>0</v>
      </c>
      <c r="K291">
        <f t="shared" si="28"/>
        <v>0</v>
      </c>
      <c r="L291">
        <f t="shared" si="29"/>
        <v>-315</v>
      </c>
      <c r="O291">
        <v>319</v>
      </c>
      <c r="AD291">
        <v>0</v>
      </c>
      <c r="AE291">
        <f t="shared" si="30"/>
        <v>0</v>
      </c>
    </row>
    <row r="292" spans="3:31" x14ac:dyDescent="0.25">
      <c r="C292">
        <v>128326850</v>
      </c>
      <c r="D292">
        <v>4138</v>
      </c>
      <c r="E292">
        <f t="shared" si="26"/>
        <v>4138</v>
      </c>
      <c r="F292">
        <f t="shared" si="27"/>
        <v>0</v>
      </c>
      <c r="G292" s="1">
        <v>1</v>
      </c>
      <c r="H292" s="1">
        <v>1</v>
      </c>
      <c r="I292" s="1">
        <v>1</v>
      </c>
      <c r="K292">
        <f t="shared" si="28"/>
        <v>4138</v>
      </c>
      <c r="L292">
        <f t="shared" si="29"/>
        <v>0</v>
      </c>
      <c r="O292">
        <v>319</v>
      </c>
      <c r="AD292">
        <v>0</v>
      </c>
      <c r="AE292">
        <f t="shared" si="30"/>
        <v>0</v>
      </c>
    </row>
    <row r="293" spans="3:31" x14ac:dyDescent="0.25">
      <c r="C293">
        <v>129706243</v>
      </c>
      <c r="D293">
        <v>1118</v>
      </c>
      <c r="E293">
        <f t="shared" si="26"/>
        <v>0</v>
      </c>
      <c r="F293">
        <f t="shared" si="27"/>
        <v>1118</v>
      </c>
      <c r="G293" s="1">
        <v>0</v>
      </c>
      <c r="H293" s="1">
        <v>0</v>
      </c>
      <c r="I293" s="1">
        <v>0</v>
      </c>
      <c r="K293">
        <f t="shared" si="28"/>
        <v>0</v>
      </c>
      <c r="L293">
        <f t="shared" si="29"/>
        <v>-1118</v>
      </c>
      <c r="O293">
        <v>319</v>
      </c>
      <c r="AD293">
        <v>0</v>
      </c>
      <c r="AE293">
        <f t="shared" si="30"/>
        <v>0</v>
      </c>
    </row>
    <row r="294" spans="3:31" x14ac:dyDescent="0.25">
      <c r="C294">
        <v>129706459</v>
      </c>
      <c r="D294">
        <v>599</v>
      </c>
      <c r="E294">
        <f t="shared" si="26"/>
        <v>599</v>
      </c>
      <c r="F294">
        <f t="shared" si="27"/>
        <v>0</v>
      </c>
      <c r="G294" s="1">
        <v>1</v>
      </c>
      <c r="H294" s="1">
        <v>1</v>
      </c>
      <c r="I294" s="1">
        <v>1</v>
      </c>
      <c r="K294">
        <f t="shared" si="28"/>
        <v>599</v>
      </c>
      <c r="L294">
        <f t="shared" si="29"/>
        <v>0</v>
      </c>
      <c r="O294">
        <v>320</v>
      </c>
      <c r="AD294">
        <v>0</v>
      </c>
      <c r="AE294">
        <f t="shared" si="30"/>
        <v>0</v>
      </c>
    </row>
    <row r="295" spans="3:31" x14ac:dyDescent="0.25">
      <c r="C295">
        <v>129828224</v>
      </c>
      <c r="D295">
        <v>317</v>
      </c>
      <c r="E295">
        <f t="shared" si="26"/>
        <v>0</v>
      </c>
      <c r="F295">
        <f t="shared" si="27"/>
        <v>317</v>
      </c>
      <c r="G295" s="1">
        <v>0</v>
      </c>
      <c r="H295" s="1">
        <v>0</v>
      </c>
      <c r="I295" s="1">
        <v>0</v>
      </c>
      <c r="K295">
        <f t="shared" si="28"/>
        <v>0</v>
      </c>
      <c r="L295">
        <f t="shared" si="29"/>
        <v>-317</v>
      </c>
      <c r="O295">
        <v>320</v>
      </c>
      <c r="AD295">
        <v>0</v>
      </c>
      <c r="AE295">
        <f t="shared" si="30"/>
        <v>0</v>
      </c>
    </row>
    <row r="296" spans="3:31" x14ac:dyDescent="0.25">
      <c r="C296">
        <v>129940596</v>
      </c>
      <c r="D296">
        <v>992</v>
      </c>
      <c r="E296">
        <f t="shared" si="26"/>
        <v>0</v>
      </c>
      <c r="F296">
        <f t="shared" si="27"/>
        <v>992</v>
      </c>
      <c r="G296" s="1">
        <v>0</v>
      </c>
      <c r="H296" s="1">
        <v>0</v>
      </c>
      <c r="I296" s="1">
        <v>0</v>
      </c>
      <c r="K296">
        <f t="shared" si="28"/>
        <v>0</v>
      </c>
      <c r="L296">
        <f t="shared" si="29"/>
        <v>-992</v>
      </c>
      <c r="O296">
        <v>320</v>
      </c>
      <c r="AD296">
        <v>0</v>
      </c>
      <c r="AE296">
        <f t="shared" si="30"/>
        <v>0</v>
      </c>
    </row>
    <row r="297" spans="3:31" x14ac:dyDescent="0.25">
      <c r="C297">
        <v>129940596</v>
      </c>
      <c r="D297">
        <v>959</v>
      </c>
      <c r="E297">
        <f t="shared" si="26"/>
        <v>959</v>
      </c>
      <c r="F297">
        <f t="shared" si="27"/>
        <v>0</v>
      </c>
      <c r="G297" s="1">
        <v>1</v>
      </c>
      <c r="H297" s="1">
        <v>1</v>
      </c>
      <c r="I297" s="1">
        <v>1</v>
      </c>
      <c r="K297">
        <f t="shared" si="28"/>
        <v>959</v>
      </c>
      <c r="L297">
        <f t="shared" si="29"/>
        <v>0</v>
      </c>
      <c r="O297">
        <v>320</v>
      </c>
      <c r="AD297">
        <v>0</v>
      </c>
      <c r="AE297">
        <f t="shared" si="30"/>
        <v>0</v>
      </c>
    </row>
    <row r="298" spans="3:31" x14ac:dyDescent="0.25">
      <c r="C298">
        <v>130039467</v>
      </c>
      <c r="D298">
        <v>213</v>
      </c>
      <c r="E298">
        <f t="shared" si="26"/>
        <v>213</v>
      </c>
      <c r="F298">
        <f t="shared" si="27"/>
        <v>0</v>
      </c>
      <c r="G298" s="1">
        <v>1</v>
      </c>
      <c r="H298" s="1">
        <v>1</v>
      </c>
      <c r="I298" s="1">
        <v>1</v>
      </c>
      <c r="K298">
        <f t="shared" si="28"/>
        <v>213</v>
      </c>
      <c r="L298">
        <f t="shared" si="29"/>
        <v>0</v>
      </c>
      <c r="O298">
        <v>321</v>
      </c>
      <c r="AD298">
        <v>0</v>
      </c>
      <c r="AE298">
        <f t="shared" si="30"/>
        <v>0</v>
      </c>
    </row>
    <row r="299" spans="3:31" x14ac:dyDescent="0.25">
      <c r="C299">
        <v>130614783</v>
      </c>
      <c r="D299">
        <v>299</v>
      </c>
      <c r="E299">
        <f t="shared" si="26"/>
        <v>299</v>
      </c>
      <c r="F299">
        <f t="shared" si="27"/>
        <v>0</v>
      </c>
      <c r="G299" s="1">
        <v>0</v>
      </c>
      <c r="H299" s="1">
        <v>0</v>
      </c>
      <c r="I299" s="1">
        <v>1</v>
      </c>
      <c r="K299">
        <f t="shared" si="28"/>
        <v>299</v>
      </c>
      <c r="L299">
        <f t="shared" si="29"/>
        <v>0</v>
      </c>
      <c r="O299">
        <v>322</v>
      </c>
      <c r="AD299">
        <v>1</v>
      </c>
      <c r="AE299">
        <f t="shared" si="30"/>
        <v>299</v>
      </c>
    </row>
    <row r="300" spans="3:31" x14ac:dyDescent="0.25">
      <c r="C300">
        <v>131113265</v>
      </c>
      <c r="D300">
        <v>328</v>
      </c>
      <c r="E300">
        <f t="shared" si="26"/>
        <v>328</v>
      </c>
      <c r="F300">
        <f t="shared" si="27"/>
        <v>0</v>
      </c>
      <c r="G300" s="1">
        <v>1</v>
      </c>
      <c r="H300" s="1">
        <v>1</v>
      </c>
      <c r="I300" s="1">
        <v>1</v>
      </c>
      <c r="K300">
        <f t="shared" si="28"/>
        <v>328</v>
      </c>
      <c r="L300">
        <f t="shared" si="29"/>
        <v>0</v>
      </c>
      <c r="O300">
        <v>322</v>
      </c>
      <c r="AD300">
        <v>1</v>
      </c>
      <c r="AE300">
        <f t="shared" si="30"/>
        <v>328</v>
      </c>
    </row>
    <row r="301" spans="3:31" x14ac:dyDescent="0.25">
      <c r="C301">
        <v>131273483</v>
      </c>
      <c r="D301">
        <v>322</v>
      </c>
      <c r="E301">
        <f t="shared" si="26"/>
        <v>322</v>
      </c>
      <c r="F301">
        <f t="shared" si="27"/>
        <v>0</v>
      </c>
      <c r="G301" s="1">
        <v>1</v>
      </c>
      <c r="H301" s="1">
        <v>1</v>
      </c>
      <c r="I301" s="1">
        <v>1</v>
      </c>
      <c r="K301">
        <f t="shared" si="28"/>
        <v>322</v>
      </c>
      <c r="L301">
        <f t="shared" si="29"/>
        <v>0</v>
      </c>
      <c r="O301">
        <v>323</v>
      </c>
      <c r="AD301">
        <v>0</v>
      </c>
      <c r="AE301">
        <f t="shared" si="30"/>
        <v>0</v>
      </c>
    </row>
    <row r="302" spans="3:31" x14ac:dyDescent="0.25">
      <c r="C302">
        <v>132037835</v>
      </c>
      <c r="D302">
        <v>449</v>
      </c>
      <c r="E302">
        <f t="shared" si="26"/>
        <v>449</v>
      </c>
      <c r="F302">
        <f t="shared" si="27"/>
        <v>0</v>
      </c>
      <c r="G302" s="1">
        <v>0</v>
      </c>
      <c r="H302" s="1">
        <v>1</v>
      </c>
      <c r="I302" s="1">
        <v>0</v>
      </c>
      <c r="K302">
        <f t="shared" si="28"/>
        <v>449</v>
      </c>
      <c r="L302">
        <f t="shared" si="29"/>
        <v>0</v>
      </c>
      <c r="O302">
        <v>323</v>
      </c>
      <c r="AD302">
        <v>1</v>
      </c>
      <c r="AE302">
        <f t="shared" si="30"/>
        <v>449</v>
      </c>
    </row>
    <row r="303" spans="3:31" x14ac:dyDescent="0.25">
      <c r="C303">
        <v>132320430</v>
      </c>
      <c r="D303">
        <v>323</v>
      </c>
      <c r="E303">
        <f t="shared" si="26"/>
        <v>323</v>
      </c>
      <c r="F303">
        <f t="shared" si="27"/>
        <v>0</v>
      </c>
      <c r="G303" s="1">
        <v>0</v>
      </c>
      <c r="H303" s="1">
        <v>0</v>
      </c>
      <c r="I303" s="1">
        <v>1</v>
      </c>
      <c r="K303">
        <f t="shared" si="28"/>
        <v>323</v>
      </c>
      <c r="L303">
        <f t="shared" si="29"/>
        <v>0</v>
      </c>
      <c r="O303">
        <v>323</v>
      </c>
      <c r="AD303">
        <v>1</v>
      </c>
      <c r="AE303">
        <f t="shared" si="30"/>
        <v>323</v>
      </c>
    </row>
    <row r="304" spans="3:31" x14ac:dyDescent="0.25">
      <c r="C304">
        <v>132526117</v>
      </c>
      <c r="D304">
        <v>326</v>
      </c>
      <c r="E304">
        <f t="shared" si="26"/>
        <v>326</v>
      </c>
      <c r="F304">
        <f t="shared" si="27"/>
        <v>0</v>
      </c>
      <c r="G304" s="1">
        <v>1</v>
      </c>
      <c r="H304" s="1">
        <v>1</v>
      </c>
      <c r="I304" s="1">
        <v>1</v>
      </c>
      <c r="K304">
        <f t="shared" si="28"/>
        <v>326</v>
      </c>
      <c r="L304">
        <f t="shared" si="29"/>
        <v>0</v>
      </c>
      <c r="O304">
        <v>324</v>
      </c>
      <c r="AD304">
        <v>0</v>
      </c>
      <c r="AE304">
        <f t="shared" si="30"/>
        <v>0</v>
      </c>
    </row>
    <row r="305" spans="3:31" x14ac:dyDescent="0.25">
      <c r="C305">
        <v>132922314</v>
      </c>
      <c r="D305">
        <v>704</v>
      </c>
      <c r="E305">
        <f t="shared" si="26"/>
        <v>704</v>
      </c>
      <c r="F305">
        <f t="shared" si="27"/>
        <v>0</v>
      </c>
      <c r="G305" s="1">
        <v>1</v>
      </c>
      <c r="H305" s="1">
        <v>1</v>
      </c>
      <c r="I305" s="1">
        <v>1</v>
      </c>
      <c r="K305">
        <f t="shared" si="28"/>
        <v>704</v>
      </c>
      <c r="L305">
        <f t="shared" si="29"/>
        <v>0</v>
      </c>
      <c r="O305">
        <v>325</v>
      </c>
      <c r="AD305">
        <v>0</v>
      </c>
      <c r="AE305">
        <f t="shared" si="30"/>
        <v>0</v>
      </c>
    </row>
    <row r="306" spans="3:31" x14ac:dyDescent="0.25">
      <c r="C306">
        <v>133160106</v>
      </c>
      <c r="D306">
        <v>315</v>
      </c>
      <c r="E306">
        <f t="shared" si="26"/>
        <v>315</v>
      </c>
      <c r="F306">
        <f t="shared" si="27"/>
        <v>0</v>
      </c>
      <c r="G306" s="1">
        <v>1</v>
      </c>
      <c r="H306" s="1">
        <v>1</v>
      </c>
      <c r="I306" s="1">
        <v>1</v>
      </c>
      <c r="K306">
        <f t="shared" si="28"/>
        <v>315</v>
      </c>
      <c r="L306">
        <f t="shared" si="29"/>
        <v>0</v>
      </c>
      <c r="O306">
        <v>326</v>
      </c>
      <c r="AD306">
        <v>0</v>
      </c>
      <c r="AE306">
        <f t="shared" si="30"/>
        <v>0</v>
      </c>
    </row>
    <row r="307" spans="3:31" x14ac:dyDescent="0.25">
      <c r="C307">
        <v>133160106</v>
      </c>
      <c r="D307">
        <v>314</v>
      </c>
      <c r="E307">
        <f t="shared" si="26"/>
        <v>314</v>
      </c>
      <c r="F307">
        <f t="shared" si="27"/>
        <v>0</v>
      </c>
      <c r="G307" s="1">
        <v>1</v>
      </c>
      <c r="H307" s="1">
        <v>1</v>
      </c>
      <c r="I307" s="1">
        <v>1</v>
      </c>
      <c r="K307">
        <f t="shared" si="28"/>
        <v>314</v>
      </c>
      <c r="L307">
        <f t="shared" si="29"/>
        <v>0</v>
      </c>
      <c r="O307">
        <v>327</v>
      </c>
      <c r="AD307">
        <v>0</v>
      </c>
      <c r="AE307">
        <f t="shared" si="30"/>
        <v>0</v>
      </c>
    </row>
    <row r="308" spans="3:31" x14ac:dyDescent="0.25">
      <c r="C308">
        <v>134725422</v>
      </c>
      <c r="D308">
        <v>227</v>
      </c>
      <c r="E308">
        <f t="shared" si="26"/>
        <v>0</v>
      </c>
      <c r="F308">
        <f t="shared" si="27"/>
        <v>227</v>
      </c>
      <c r="G308" s="1">
        <v>0</v>
      </c>
      <c r="H308" s="1">
        <v>0</v>
      </c>
      <c r="I308" s="1">
        <v>0</v>
      </c>
      <c r="K308">
        <f t="shared" si="28"/>
        <v>0</v>
      </c>
      <c r="L308">
        <f t="shared" si="29"/>
        <v>-227</v>
      </c>
      <c r="O308">
        <v>328</v>
      </c>
      <c r="AD308">
        <v>0</v>
      </c>
      <c r="AE308">
        <f t="shared" si="30"/>
        <v>0</v>
      </c>
    </row>
    <row r="309" spans="3:31" x14ac:dyDescent="0.25">
      <c r="C309">
        <v>136367044</v>
      </c>
      <c r="D309">
        <v>287</v>
      </c>
      <c r="E309">
        <f t="shared" si="26"/>
        <v>0</v>
      </c>
      <c r="F309">
        <f t="shared" si="27"/>
        <v>287</v>
      </c>
      <c r="G309" s="1">
        <v>0</v>
      </c>
      <c r="H309" s="1">
        <v>0</v>
      </c>
      <c r="I309" s="1">
        <v>0</v>
      </c>
      <c r="K309">
        <f t="shared" si="28"/>
        <v>0</v>
      </c>
      <c r="L309">
        <f t="shared" si="29"/>
        <v>-287</v>
      </c>
      <c r="O309">
        <v>329</v>
      </c>
      <c r="AD309">
        <v>1</v>
      </c>
      <c r="AE309">
        <f t="shared" si="30"/>
        <v>287</v>
      </c>
    </row>
    <row r="310" spans="3:31" x14ac:dyDescent="0.25">
      <c r="C310">
        <v>137254191</v>
      </c>
      <c r="D310">
        <v>280</v>
      </c>
      <c r="E310">
        <f t="shared" si="26"/>
        <v>0</v>
      </c>
      <c r="F310">
        <f t="shared" si="27"/>
        <v>280</v>
      </c>
      <c r="G310" s="1">
        <v>0</v>
      </c>
      <c r="H310" s="1">
        <v>0</v>
      </c>
      <c r="I310" s="1">
        <v>0</v>
      </c>
      <c r="K310">
        <f t="shared" si="28"/>
        <v>0</v>
      </c>
      <c r="L310">
        <f t="shared" si="29"/>
        <v>-280</v>
      </c>
      <c r="O310">
        <v>330</v>
      </c>
      <c r="AD310">
        <v>0</v>
      </c>
      <c r="AE310">
        <f t="shared" si="30"/>
        <v>0</v>
      </c>
    </row>
    <row r="311" spans="3:31" x14ac:dyDescent="0.25">
      <c r="C311">
        <v>137438363</v>
      </c>
      <c r="D311">
        <v>575</v>
      </c>
      <c r="E311">
        <f t="shared" si="26"/>
        <v>0</v>
      </c>
      <c r="F311">
        <f t="shared" si="27"/>
        <v>575</v>
      </c>
      <c r="G311" s="1">
        <v>0</v>
      </c>
      <c r="H311" s="1">
        <v>0</v>
      </c>
      <c r="I311" s="1">
        <v>0</v>
      </c>
      <c r="K311">
        <f t="shared" si="28"/>
        <v>0</v>
      </c>
      <c r="L311">
        <f t="shared" si="29"/>
        <v>-575</v>
      </c>
      <c r="O311">
        <v>331</v>
      </c>
      <c r="AD311">
        <v>1</v>
      </c>
      <c r="AE311">
        <f t="shared" si="30"/>
        <v>575</v>
      </c>
    </row>
    <row r="312" spans="3:31" x14ac:dyDescent="0.25">
      <c r="C312">
        <v>139096996</v>
      </c>
      <c r="D312">
        <v>2808</v>
      </c>
      <c r="E312">
        <f t="shared" si="26"/>
        <v>2808</v>
      </c>
      <c r="F312">
        <f t="shared" si="27"/>
        <v>0</v>
      </c>
      <c r="G312" s="1">
        <v>1</v>
      </c>
      <c r="H312" s="1">
        <v>1</v>
      </c>
      <c r="I312" s="1">
        <v>1</v>
      </c>
      <c r="K312">
        <f t="shared" si="28"/>
        <v>2808</v>
      </c>
      <c r="L312">
        <f t="shared" si="29"/>
        <v>0</v>
      </c>
      <c r="O312">
        <v>331</v>
      </c>
      <c r="AD312">
        <v>0</v>
      </c>
      <c r="AE312">
        <f t="shared" si="30"/>
        <v>0</v>
      </c>
    </row>
    <row r="313" spans="3:31" x14ac:dyDescent="0.25">
      <c r="C313">
        <v>140269424</v>
      </c>
      <c r="D313">
        <v>311</v>
      </c>
      <c r="E313">
        <f t="shared" si="26"/>
        <v>311</v>
      </c>
      <c r="F313">
        <f t="shared" si="27"/>
        <v>0</v>
      </c>
      <c r="G313" s="1">
        <v>1</v>
      </c>
      <c r="H313" s="1">
        <v>1</v>
      </c>
      <c r="I313" s="1">
        <v>0</v>
      </c>
      <c r="K313">
        <f t="shared" si="28"/>
        <v>311</v>
      </c>
      <c r="L313">
        <f t="shared" si="29"/>
        <v>0</v>
      </c>
      <c r="O313">
        <v>331</v>
      </c>
      <c r="AD313">
        <v>0</v>
      </c>
      <c r="AE313">
        <f t="shared" si="30"/>
        <v>0</v>
      </c>
    </row>
    <row r="314" spans="3:31" x14ac:dyDescent="0.25">
      <c r="C314">
        <v>141033257</v>
      </c>
      <c r="D314">
        <v>375</v>
      </c>
      <c r="E314">
        <f t="shared" si="26"/>
        <v>0</v>
      </c>
      <c r="F314">
        <f t="shared" si="27"/>
        <v>375</v>
      </c>
      <c r="G314" s="1">
        <v>0</v>
      </c>
      <c r="H314" s="1">
        <v>0</v>
      </c>
      <c r="I314" s="1">
        <v>0</v>
      </c>
      <c r="K314">
        <f t="shared" si="28"/>
        <v>0</v>
      </c>
      <c r="L314">
        <f t="shared" si="29"/>
        <v>-375</v>
      </c>
      <c r="O314">
        <v>332</v>
      </c>
      <c r="AD314">
        <v>0</v>
      </c>
      <c r="AE314">
        <f t="shared" si="30"/>
        <v>0</v>
      </c>
    </row>
    <row r="315" spans="3:31" x14ac:dyDescent="0.25">
      <c r="C315">
        <v>141033465</v>
      </c>
      <c r="D315">
        <v>376</v>
      </c>
      <c r="E315">
        <f t="shared" si="26"/>
        <v>376</v>
      </c>
      <c r="F315">
        <f t="shared" si="27"/>
        <v>0</v>
      </c>
      <c r="G315" s="1">
        <v>1</v>
      </c>
      <c r="H315" s="1">
        <v>1</v>
      </c>
      <c r="I315" s="1">
        <v>1</v>
      </c>
      <c r="K315">
        <f t="shared" si="28"/>
        <v>376</v>
      </c>
      <c r="L315">
        <f t="shared" si="29"/>
        <v>0</v>
      </c>
      <c r="O315">
        <v>332</v>
      </c>
      <c r="AD315">
        <v>0</v>
      </c>
      <c r="AE315">
        <f t="shared" si="30"/>
        <v>0</v>
      </c>
    </row>
    <row r="316" spans="3:31" x14ac:dyDescent="0.25">
      <c r="C316">
        <v>141677317</v>
      </c>
      <c r="D316">
        <v>240</v>
      </c>
      <c r="E316">
        <f t="shared" si="26"/>
        <v>240</v>
      </c>
      <c r="F316">
        <f t="shared" si="27"/>
        <v>0</v>
      </c>
      <c r="G316" s="1">
        <v>1</v>
      </c>
      <c r="H316" s="1">
        <v>1</v>
      </c>
      <c r="I316" s="1">
        <v>1</v>
      </c>
      <c r="K316">
        <f t="shared" si="28"/>
        <v>240</v>
      </c>
      <c r="L316">
        <f t="shared" si="29"/>
        <v>0</v>
      </c>
      <c r="O316">
        <v>333</v>
      </c>
      <c r="AD316">
        <v>0</v>
      </c>
      <c r="AE316">
        <f t="shared" si="30"/>
        <v>0</v>
      </c>
    </row>
    <row r="317" spans="3:31" x14ac:dyDescent="0.25">
      <c r="C317">
        <v>141693633</v>
      </c>
      <c r="D317">
        <v>484</v>
      </c>
      <c r="E317">
        <f t="shared" si="26"/>
        <v>0</v>
      </c>
      <c r="F317">
        <f t="shared" si="27"/>
        <v>484</v>
      </c>
      <c r="G317" s="1">
        <v>0</v>
      </c>
      <c r="H317" s="1">
        <v>0</v>
      </c>
      <c r="I317" s="1">
        <v>0</v>
      </c>
      <c r="K317">
        <f t="shared" si="28"/>
        <v>0</v>
      </c>
      <c r="L317">
        <f t="shared" si="29"/>
        <v>-484</v>
      </c>
      <c r="O317">
        <v>334</v>
      </c>
      <c r="AD317">
        <v>0</v>
      </c>
      <c r="AE317">
        <f t="shared" si="30"/>
        <v>0</v>
      </c>
    </row>
    <row r="318" spans="3:31" x14ac:dyDescent="0.25">
      <c r="C318">
        <v>141693633</v>
      </c>
      <c r="D318">
        <v>333</v>
      </c>
      <c r="E318">
        <f t="shared" si="26"/>
        <v>333</v>
      </c>
      <c r="F318">
        <f t="shared" si="27"/>
        <v>0</v>
      </c>
      <c r="G318" s="1">
        <v>1</v>
      </c>
      <c r="H318" s="1">
        <v>1</v>
      </c>
      <c r="I318" s="1">
        <v>1</v>
      </c>
      <c r="K318">
        <f t="shared" si="28"/>
        <v>333</v>
      </c>
      <c r="L318">
        <f t="shared" si="29"/>
        <v>0</v>
      </c>
      <c r="O318">
        <v>334</v>
      </c>
      <c r="AD318">
        <v>0</v>
      </c>
      <c r="AE318">
        <f t="shared" si="30"/>
        <v>0</v>
      </c>
    </row>
    <row r="319" spans="3:31" x14ac:dyDescent="0.25">
      <c r="C319">
        <v>141770869</v>
      </c>
      <c r="D319">
        <v>321</v>
      </c>
      <c r="E319">
        <f t="shared" si="26"/>
        <v>0</v>
      </c>
      <c r="F319">
        <f t="shared" si="27"/>
        <v>321</v>
      </c>
      <c r="G319" s="1">
        <v>0</v>
      </c>
      <c r="H319" s="1">
        <v>0</v>
      </c>
      <c r="I319" s="1">
        <v>0</v>
      </c>
      <c r="K319">
        <f t="shared" si="28"/>
        <v>0</v>
      </c>
      <c r="L319">
        <f t="shared" si="29"/>
        <v>-321</v>
      </c>
      <c r="O319">
        <v>335</v>
      </c>
      <c r="AD319">
        <v>1</v>
      </c>
      <c r="AE319">
        <f t="shared" si="30"/>
        <v>321</v>
      </c>
    </row>
    <row r="320" spans="3:31" x14ac:dyDescent="0.25">
      <c r="C320">
        <v>142450100</v>
      </c>
      <c r="D320">
        <v>6019</v>
      </c>
      <c r="E320">
        <f t="shared" si="26"/>
        <v>6019</v>
      </c>
      <c r="F320">
        <f t="shared" si="27"/>
        <v>0</v>
      </c>
      <c r="G320" s="1">
        <v>1</v>
      </c>
      <c r="H320" s="1">
        <v>1</v>
      </c>
      <c r="I320" s="1">
        <v>1</v>
      </c>
      <c r="K320">
        <f t="shared" si="28"/>
        <v>6019</v>
      </c>
      <c r="L320">
        <f t="shared" si="29"/>
        <v>0</v>
      </c>
      <c r="O320">
        <v>336</v>
      </c>
      <c r="AD320">
        <v>0</v>
      </c>
      <c r="AE320">
        <f t="shared" si="30"/>
        <v>0</v>
      </c>
    </row>
    <row r="321" spans="3:31" x14ac:dyDescent="0.25">
      <c r="C321">
        <v>143691039</v>
      </c>
      <c r="D321">
        <v>302</v>
      </c>
      <c r="E321">
        <f t="shared" si="26"/>
        <v>302</v>
      </c>
      <c r="F321">
        <f t="shared" si="27"/>
        <v>0</v>
      </c>
      <c r="G321" s="1">
        <v>1</v>
      </c>
      <c r="H321" s="1">
        <v>1</v>
      </c>
      <c r="I321" s="1">
        <v>1</v>
      </c>
      <c r="K321">
        <f t="shared" si="28"/>
        <v>302</v>
      </c>
      <c r="L321">
        <f t="shared" si="29"/>
        <v>0</v>
      </c>
      <c r="O321">
        <v>336</v>
      </c>
      <c r="AD321">
        <v>0</v>
      </c>
      <c r="AE321">
        <f t="shared" si="30"/>
        <v>0</v>
      </c>
    </row>
    <row r="322" spans="3:31" x14ac:dyDescent="0.25">
      <c r="C322">
        <v>143951364</v>
      </c>
      <c r="D322">
        <v>318</v>
      </c>
      <c r="E322">
        <f t="shared" si="26"/>
        <v>318</v>
      </c>
      <c r="F322">
        <f t="shared" si="27"/>
        <v>0</v>
      </c>
      <c r="G322" s="1">
        <v>1</v>
      </c>
      <c r="H322" s="1">
        <v>1</v>
      </c>
      <c r="I322" s="1">
        <v>1</v>
      </c>
      <c r="K322">
        <f t="shared" si="28"/>
        <v>318</v>
      </c>
      <c r="L322">
        <f t="shared" si="29"/>
        <v>0</v>
      </c>
      <c r="O322">
        <v>336</v>
      </c>
      <c r="AD322">
        <v>0</v>
      </c>
      <c r="AE322">
        <f t="shared" si="30"/>
        <v>0</v>
      </c>
    </row>
    <row r="323" spans="3:31" x14ac:dyDescent="0.25">
      <c r="C323">
        <v>145015388</v>
      </c>
      <c r="D323">
        <v>3826</v>
      </c>
      <c r="E323">
        <f t="shared" si="26"/>
        <v>0</v>
      </c>
      <c r="F323">
        <f t="shared" si="27"/>
        <v>3826</v>
      </c>
      <c r="G323" s="1">
        <v>0</v>
      </c>
      <c r="H323" s="1">
        <v>0</v>
      </c>
      <c r="I323" s="1">
        <v>0</v>
      </c>
      <c r="K323">
        <f t="shared" si="28"/>
        <v>0</v>
      </c>
      <c r="L323">
        <f t="shared" si="29"/>
        <v>-3826</v>
      </c>
      <c r="O323">
        <v>336</v>
      </c>
      <c r="AD323">
        <v>0</v>
      </c>
      <c r="AE323">
        <f t="shared" si="30"/>
        <v>0</v>
      </c>
    </row>
    <row r="324" spans="3:31" x14ac:dyDescent="0.25">
      <c r="C324">
        <v>145400616</v>
      </c>
      <c r="D324">
        <v>225</v>
      </c>
      <c r="E324">
        <f t="shared" si="26"/>
        <v>0</v>
      </c>
      <c r="F324">
        <f t="shared" si="27"/>
        <v>225</v>
      </c>
      <c r="G324" s="1">
        <v>0</v>
      </c>
      <c r="H324" s="1">
        <v>0</v>
      </c>
      <c r="I324" s="1">
        <v>0</v>
      </c>
      <c r="K324">
        <f t="shared" si="28"/>
        <v>0</v>
      </c>
      <c r="L324">
        <f t="shared" si="29"/>
        <v>-225</v>
      </c>
      <c r="O324">
        <v>339</v>
      </c>
      <c r="AD324">
        <v>1</v>
      </c>
      <c r="AE324">
        <f t="shared" si="30"/>
        <v>225</v>
      </c>
    </row>
    <row r="325" spans="3:31" x14ac:dyDescent="0.25">
      <c r="C325">
        <v>145500941</v>
      </c>
      <c r="D325">
        <v>1642</v>
      </c>
      <c r="E325">
        <f t="shared" si="26"/>
        <v>0</v>
      </c>
      <c r="F325">
        <f t="shared" si="27"/>
        <v>1642</v>
      </c>
      <c r="G325" s="1">
        <v>0</v>
      </c>
      <c r="H325" s="1">
        <v>0</v>
      </c>
      <c r="I325" s="1">
        <v>0</v>
      </c>
      <c r="K325">
        <f t="shared" si="28"/>
        <v>0</v>
      </c>
      <c r="L325">
        <f t="shared" si="29"/>
        <v>-1642</v>
      </c>
      <c r="O325">
        <v>339</v>
      </c>
      <c r="AD325">
        <v>0</v>
      </c>
      <c r="AE325">
        <f t="shared" si="30"/>
        <v>0</v>
      </c>
    </row>
    <row r="326" spans="3:31" x14ac:dyDescent="0.25">
      <c r="C326">
        <v>148195811</v>
      </c>
      <c r="D326">
        <v>2247</v>
      </c>
      <c r="E326">
        <f t="shared" ref="E326:E389" si="31">IF(K326=0,0,D326)</f>
        <v>0</v>
      </c>
      <c r="F326">
        <f t="shared" ref="F326:F389" si="32">IF(L326=0,0,D326)</f>
        <v>2247</v>
      </c>
      <c r="G326" s="1">
        <v>0</v>
      </c>
      <c r="H326" s="1">
        <v>0</v>
      </c>
      <c r="I326" s="1">
        <v>0</v>
      </c>
      <c r="K326">
        <f t="shared" ref="K326:K389" si="33">IF(SUM(G326:I326)&gt;0,D326,0)</f>
        <v>0</v>
      </c>
      <c r="L326">
        <f t="shared" ref="L326:L389" si="34">IF(SUM(G326:I326)=0,-D326,0)</f>
        <v>-2247</v>
      </c>
      <c r="O326">
        <v>341</v>
      </c>
      <c r="AD326">
        <v>1</v>
      </c>
      <c r="AE326">
        <f t="shared" ref="AE326:AE389" si="35">IF(AD326&gt;0,D326,0)</f>
        <v>2247</v>
      </c>
    </row>
    <row r="327" spans="3:31" x14ac:dyDescent="0.25">
      <c r="C327">
        <v>148802151</v>
      </c>
      <c r="D327">
        <v>287</v>
      </c>
      <c r="E327">
        <f t="shared" si="31"/>
        <v>287</v>
      </c>
      <c r="F327">
        <f t="shared" si="32"/>
        <v>0</v>
      </c>
      <c r="G327" s="1">
        <v>1</v>
      </c>
      <c r="H327" s="1">
        <v>1</v>
      </c>
      <c r="I327" s="1">
        <v>1</v>
      </c>
      <c r="K327">
        <f t="shared" si="33"/>
        <v>287</v>
      </c>
      <c r="L327">
        <f t="shared" si="34"/>
        <v>0</v>
      </c>
      <c r="O327">
        <v>341</v>
      </c>
      <c r="AD327">
        <v>0</v>
      </c>
      <c r="AE327">
        <f t="shared" si="35"/>
        <v>0</v>
      </c>
    </row>
    <row r="328" spans="3:31" x14ac:dyDescent="0.25">
      <c r="C328">
        <v>149059801</v>
      </c>
      <c r="D328">
        <v>2997</v>
      </c>
      <c r="E328">
        <f t="shared" si="31"/>
        <v>2997</v>
      </c>
      <c r="F328">
        <f t="shared" si="32"/>
        <v>0</v>
      </c>
      <c r="G328" s="1">
        <v>1</v>
      </c>
      <c r="H328" s="1">
        <v>1</v>
      </c>
      <c r="I328" s="1">
        <v>1</v>
      </c>
      <c r="K328">
        <f t="shared" si="33"/>
        <v>2997</v>
      </c>
      <c r="L328">
        <f t="shared" si="34"/>
        <v>0</v>
      </c>
      <c r="O328">
        <v>341</v>
      </c>
      <c r="AD328">
        <v>0</v>
      </c>
      <c r="AE328">
        <f t="shared" si="35"/>
        <v>0</v>
      </c>
    </row>
    <row r="329" spans="3:31" x14ac:dyDescent="0.25">
      <c r="C329">
        <v>150124614</v>
      </c>
      <c r="D329">
        <v>306</v>
      </c>
      <c r="E329">
        <f t="shared" si="31"/>
        <v>0</v>
      </c>
      <c r="F329">
        <f t="shared" si="32"/>
        <v>306</v>
      </c>
      <c r="G329" s="1">
        <v>0</v>
      </c>
      <c r="H329" s="1">
        <v>0</v>
      </c>
      <c r="I329" s="1">
        <v>0</v>
      </c>
      <c r="K329">
        <f t="shared" si="33"/>
        <v>0</v>
      </c>
      <c r="L329">
        <f t="shared" si="34"/>
        <v>-306</v>
      </c>
      <c r="O329">
        <v>341</v>
      </c>
      <c r="AD329">
        <v>0</v>
      </c>
      <c r="AE329">
        <f t="shared" si="35"/>
        <v>0</v>
      </c>
    </row>
    <row r="330" spans="3:31" x14ac:dyDescent="0.25">
      <c r="C330">
        <v>150489133</v>
      </c>
      <c r="D330">
        <v>490</v>
      </c>
      <c r="E330">
        <f t="shared" si="31"/>
        <v>490</v>
      </c>
      <c r="F330">
        <f t="shared" si="32"/>
        <v>0</v>
      </c>
      <c r="G330" s="1">
        <v>1</v>
      </c>
      <c r="H330" s="1">
        <v>1</v>
      </c>
      <c r="I330" s="1">
        <v>0</v>
      </c>
      <c r="K330">
        <f t="shared" si="33"/>
        <v>490</v>
      </c>
      <c r="L330">
        <f t="shared" si="34"/>
        <v>0</v>
      </c>
      <c r="O330">
        <v>343</v>
      </c>
      <c r="AD330">
        <v>1</v>
      </c>
      <c r="AE330">
        <f t="shared" si="35"/>
        <v>490</v>
      </c>
    </row>
    <row r="331" spans="3:31" x14ac:dyDescent="0.25">
      <c r="C331">
        <v>150519291</v>
      </c>
      <c r="D331">
        <v>1252</v>
      </c>
      <c r="E331">
        <f t="shared" si="31"/>
        <v>0</v>
      </c>
      <c r="F331">
        <f t="shared" si="32"/>
        <v>1252</v>
      </c>
      <c r="G331" s="1">
        <v>0</v>
      </c>
      <c r="H331" s="1">
        <v>0</v>
      </c>
      <c r="I331" s="1">
        <v>0</v>
      </c>
      <c r="K331">
        <f t="shared" si="33"/>
        <v>0</v>
      </c>
      <c r="L331">
        <f t="shared" si="34"/>
        <v>-1252</v>
      </c>
      <c r="O331">
        <v>345</v>
      </c>
      <c r="AD331">
        <v>0</v>
      </c>
      <c r="AE331">
        <f t="shared" si="35"/>
        <v>0</v>
      </c>
    </row>
    <row r="332" spans="3:31" x14ac:dyDescent="0.25">
      <c r="C332">
        <v>150590133</v>
      </c>
      <c r="D332">
        <v>749</v>
      </c>
      <c r="E332">
        <f t="shared" si="31"/>
        <v>0</v>
      </c>
      <c r="F332">
        <f t="shared" si="32"/>
        <v>749</v>
      </c>
      <c r="G332" s="1">
        <v>0</v>
      </c>
      <c r="H332" s="1">
        <v>0</v>
      </c>
      <c r="I332" s="1">
        <v>0</v>
      </c>
      <c r="K332">
        <f t="shared" si="33"/>
        <v>0</v>
      </c>
      <c r="L332">
        <f t="shared" si="34"/>
        <v>-749</v>
      </c>
      <c r="O332">
        <v>349</v>
      </c>
      <c r="AD332">
        <v>0</v>
      </c>
      <c r="AE332">
        <f t="shared" si="35"/>
        <v>0</v>
      </c>
    </row>
    <row r="333" spans="3:31" x14ac:dyDescent="0.25">
      <c r="C333">
        <v>150590134</v>
      </c>
      <c r="D333">
        <v>633</v>
      </c>
      <c r="E333">
        <f t="shared" si="31"/>
        <v>0</v>
      </c>
      <c r="F333">
        <f t="shared" si="32"/>
        <v>633</v>
      </c>
      <c r="G333" s="1">
        <v>0</v>
      </c>
      <c r="H333" s="1">
        <v>0</v>
      </c>
      <c r="I333" s="1">
        <v>0</v>
      </c>
      <c r="K333">
        <f t="shared" si="33"/>
        <v>0</v>
      </c>
      <c r="L333">
        <f t="shared" si="34"/>
        <v>-633</v>
      </c>
      <c r="O333">
        <v>349</v>
      </c>
      <c r="AD333">
        <v>0</v>
      </c>
      <c r="AE333">
        <f t="shared" si="35"/>
        <v>0</v>
      </c>
    </row>
    <row r="334" spans="3:31" x14ac:dyDescent="0.25">
      <c r="C334">
        <v>153429849</v>
      </c>
      <c r="D334">
        <v>866</v>
      </c>
      <c r="E334">
        <f t="shared" si="31"/>
        <v>866</v>
      </c>
      <c r="F334">
        <f t="shared" si="32"/>
        <v>0</v>
      </c>
      <c r="G334" s="1">
        <v>0</v>
      </c>
      <c r="H334" s="1">
        <v>0</v>
      </c>
      <c r="I334" s="1">
        <v>1</v>
      </c>
      <c r="K334">
        <f t="shared" si="33"/>
        <v>866</v>
      </c>
      <c r="L334">
        <f t="shared" si="34"/>
        <v>0</v>
      </c>
      <c r="O334">
        <v>349</v>
      </c>
      <c r="AD334">
        <v>1</v>
      </c>
      <c r="AE334">
        <f t="shared" si="35"/>
        <v>866</v>
      </c>
    </row>
    <row r="335" spans="3:31" x14ac:dyDescent="0.25">
      <c r="C335">
        <v>153633369</v>
      </c>
      <c r="D335">
        <v>317</v>
      </c>
      <c r="E335">
        <f t="shared" si="31"/>
        <v>0</v>
      </c>
      <c r="F335">
        <f t="shared" si="32"/>
        <v>317</v>
      </c>
      <c r="G335" s="1">
        <v>0</v>
      </c>
      <c r="H335" s="1">
        <v>0</v>
      </c>
      <c r="I335" s="1">
        <v>0</v>
      </c>
      <c r="K335">
        <f t="shared" si="33"/>
        <v>0</v>
      </c>
      <c r="L335">
        <f t="shared" si="34"/>
        <v>-317</v>
      </c>
      <c r="O335">
        <v>351</v>
      </c>
      <c r="AD335">
        <v>1</v>
      </c>
      <c r="AE335">
        <f t="shared" si="35"/>
        <v>317</v>
      </c>
    </row>
    <row r="336" spans="3:31" x14ac:dyDescent="0.25">
      <c r="C336">
        <v>154420957</v>
      </c>
      <c r="D336">
        <v>357</v>
      </c>
      <c r="E336">
        <f t="shared" si="31"/>
        <v>0</v>
      </c>
      <c r="F336">
        <f t="shared" si="32"/>
        <v>357</v>
      </c>
      <c r="G336" s="1">
        <v>0</v>
      </c>
      <c r="H336" s="1">
        <v>0</v>
      </c>
      <c r="I336" s="1">
        <v>0</v>
      </c>
      <c r="K336">
        <f t="shared" si="33"/>
        <v>0</v>
      </c>
      <c r="L336">
        <f t="shared" si="34"/>
        <v>-357</v>
      </c>
      <c r="O336">
        <v>354</v>
      </c>
      <c r="AD336">
        <v>0</v>
      </c>
      <c r="AE336">
        <f t="shared" si="35"/>
        <v>0</v>
      </c>
    </row>
    <row r="337" spans="3:31" x14ac:dyDescent="0.25">
      <c r="C337">
        <v>154421353</v>
      </c>
      <c r="D337">
        <v>258</v>
      </c>
      <c r="E337">
        <f t="shared" si="31"/>
        <v>258</v>
      </c>
      <c r="F337">
        <f t="shared" si="32"/>
        <v>0</v>
      </c>
      <c r="G337" s="1">
        <v>1</v>
      </c>
      <c r="H337" s="1">
        <v>0</v>
      </c>
      <c r="I337" s="1">
        <v>1</v>
      </c>
      <c r="K337">
        <f t="shared" si="33"/>
        <v>258</v>
      </c>
      <c r="L337">
        <f t="shared" si="34"/>
        <v>0</v>
      </c>
      <c r="O337">
        <v>354</v>
      </c>
      <c r="AD337">
        <v>1</v>
      </c>
      <c r="AE337">
        <f t="shared" si="35"/>
        <v>258</v>
      </c>
    </row>
    <row r="338" spans="3:31" x14ac:dyDescent="0.25">
      <c r="C338">
        <v>154840644</v>
      </c>
      <c r="D338">
        <v>332</v>
      </c>
      <c r="E338">
        <f t="shared" si="31"/>
        <v>332</v>
      </c>
      <c r="F338">
        <f t="shared" si="32"/>
        <v>0</v>
      </c>
      <c r="G338" s="1">
        <v>1</v>
      </c>
      <c r="H338" s="1">
        <v>1</v>
      </c>
      <c r="I338" s="1">
        <v>0</v>
      </c>
      <c r="K338">
        <f t="shared" si="33"/>
        <v>332</v>
      </c>
      <c r="L338">
        <f t="shared" si="34"/>
        <v>0</v>
      </c>
      <c r="O338">
        <v>357</v>
      </c>
      <c r="AD338">
        <v>1</v>
      </c>
      <c r="AE338">
        <f t="shared" si="35"/>
        <v>332</v>
      </c>
    </row>
    <row r="339" spans="3:31" x14ac:dyDescent="0.25">
      <c r="C339">
        <v>154845888</v>
      </c>
      <c r="D339">
        <v>575</v>
      </c>
      <c r="E339">
        <f t="shared" si="31"/>
        <v>0</v>
      </c>
      <c r="F339">
        <f t="shared" si="32"/>
        <v>575</v>
      </c>
      <c r="G339" s="1">
        <v>0</v>
      </c>
      <c r="H339" s="1">
        <v>0</v>
      </c>
      <c r="I339" s="1">
        <v>0</v>
      </c>
      <c r="K339">
        <f t="shared" si="33"/>
        <v>0</v>
      </c>
      <c r="L339">
        <f t="shared" si="34"/>
        <v>-575</v>
      </c>
      <c r="O339">
        <v>358</v>
      </c>
      <c r="AD339">
        <v>0</v>
      </c>
      <c r="AE339">
        <f t="shared" si="35"/>
        <v>0</v>
      </c>
    </row>
    <row r="340" spans="3:31" x14ac:dyDescent="0.25">
      <c r="C340">
        <v>154845901</v>
      </c>
      <c r="D340">
        <v>700</v>
      </c>
      <c r="E340">
        <f t="shared" si="31"/>
        <v>0</v>
      </c>
      <c r="F340">
        <f t="shared" si="32"/>
        <v>700</v>
      </c>
      <c r="G340" s="1">
        <v>0</v>
      </c>
      <c r="H340" s="1">
        <v>0</v>
      </c>
      <c r="I340" s="1">
        <v>0</v>
      </c>
      <c r="K340">
        <f t="shared" si="33"/>
        <v>0</v>
      </c>
      <c r="L340">
        <f t="shared" si="34"/>
        <v>-700</v>
      </c>
      <c r="O340">
        <v>359</v>
      </c>
      <c r="AD340">
        <v>0</v>
      </c>
      <c r="AE340">
        <f t="shared" si="35"/>
        <v>0</v>
      </c>
    </row>
    <row r="341" spans="3:31" x14ac:dyDescent="0.25">
      <c r="C341">
        <v>154846605</v>
      </c>
      <c r="D341">
        <v>618</v>
      </c>
      <c r="E341">
        <f t="shared" si="31"/>
        <v>618</v>
      </c>
      <c r="F341">
        <f t="shared" si="32"/>
        <v>0</v>
      </c>
      <c r="G341" s="1">
        <v>1</v>
      </c>
      <c r="H341" s="1">
        <v>1</v>
      </c>
      <c r="I341" s="1">
        <v>0</v>
      </c>
      <c r="K341">
        <f t="shared" si="33"/>
        <v>618</v>
      </c>
      <c r="L341">
        <f t="shared" si="34"/>
        <v>0</v>
      </c>
      <c r="O341">
        <v>360</v>
      </c>
      <c r="AD341">
        <v>0</v>
      </c>
      <c r="AE341">
        <f t="shared" si="35"/>
        <v>0</v>
      </c>
    </row>
    <row r="342" spans="3:31" x14ac:dyDescent="0.25">
      <c r="C342">
        <v>156512561</v>
      </c>
      <c r="D342">
        <v>375</v>
      </c>
      <c r="E342">
        <f t="shared" si="31"/>
        <v>375</v>
      </c>
      <c r="F342">
        <f t="shared" si="32"/>
        <v>0</v>
      </c>
      <c r="G342" s="1">
        <v>1</v>
      </c>
      <c r="H342" s="1">
        <v>1</v>
      </c>
      <c r="I342" s="1">
        <v>1</v>
      </c>
      <c r="K342">
        <f t="shared" si="33"/>
        <v>375</v>
      </c>
      <c r="L342">
        <f t="shared" si="34"/>
        <v>0</v>
      </c>
      <c r="O342">
        <v>363</v>
      </c>
      <c r="AD342">
        <v>0</v>
      </c>
      <c r="AE342">
        <f t="shared" si="35"/>
        <v>0</v>
      </c>
    </row>
    <row r="343" spans="3:31" x14ac:dyDescent="0.25">
      <c r="C343">
        <v>157468327</v>
      </c>
      <c r="D343">
        <v>1021</v>
      </c>
      <c r="E343">
        <f t="shared" si="31"/>
        <v>0</v>
      </c>
      <c r="F343">
        <f t="shared" si="32"/>
        <v>1021</v>
      </c>
      <c r="G343" s="1">
        <v>0</v>
      </c>
      <c r="H343" s="1">
        <v>0</v>
      </c>
      <c r="I343" s="1">
        <v>0</v>
      </c>
      <c r="K343">
        <f t="shared" si="33"/>
        <v>0</v>
      </c>
      <c r="L343">
        <f t="shared" si="34"/>
        <v>-1021</v>
      </c>
      <c r="O343">
        <v>363</v>
      </c>
      <c r="AD343">
        <v>0</v>
      </c>
      <c r="AE343">
        <f t="shared" si="35"/>
        <v>0</v>
      </c>
    </row>
    <row r="344" spans="3:31" x14ac:dyDescent="0.25">
      <c r="C344">
        <v>157468361</v>
      </c>
      <c r="D344">
        <v>1246</v>
      </c>
      <c r="E344">
        <f t="shared" si="31"/>
        <v>0</v>
      </c>
      <c r="F344">
        <f t="shared" si="32"/>
        <v>1246</v>
      </c>
      <c r="G344" s="1">
        <v>0</v>
      </c>
      <c r="H344" s="1">
        <v>0</v>
      </c>
      <c r="I344" s="1">
        <v>0</v>
      </c>
      <c r="K344">
        <f t="shared" si="33"/>
        <v>0</v>
      </c>
      <c r="L344">
        <f t="shared" si="34"/>
        <v>-1246</v>
      </c>
      <c r="O344">
        <v>372</v>
      </c>
      <c r="AD344">
        <v>1</v>
      </c>
      <c r="AE344">
        <f t="shared" si="35"/>
        <v>1246</v>
      </c>
    </row>
    <row r="345" spans="3:31" x14ac:dyDescent="0.25">
      <c r="C345">
        <v>158195277</v>
      </c>
      <c r="D345">
        <v>6159</v>
      </c>
      <c r="E345">
        <f t="shared" si="31"/>
        <v>6159</v>
      </c>
      <c r="F345">
        <f t="shared" si="32"/>
        <v>0</v>
      </c>
      <c r="G345" s="1">
        <v>0</v>
      </c>
      <c r="H345" s="1">
        <v>0</v>
      </c>
      <c r="I345" s="1">
        <v>1</v>
      </c>
      <c r="K345">
        <f t="shared" si="33"/>
        <v>6159</v>
      </c>
      <c r="L345">
        <f t="shared" si="34"/>
        <v>0</v>
      </c>
      <c r="O345">
        <v>375</v>
      </c>
      <c r="AD345">
        <v>0</v>
      </c>
      <c r="AE345">
        <f t="shared" si="35"/>
        <v>0</v>
      </c>
    </row>
    <row r="346" spans="3:31" x14ac:dyDescent="0.25">
      <c r="C346">
        <v>158247773</v>
      </c>
      <c r="D346">
        <v>515</v>
      </c>
      <c r="E346">
        <f t="shared" si="31"/>
        <v>515</v>
      </c>
      <c r="F346">
        <f t="shared" si="32"/>
        <v>0</v>
      </c>
      <c r="G346" s="1">
        <v>1</v>
      </c>
      <c r="H346" s="1">
        <v>1</v>
      </c>
      <c r="I346" s="1">
        <v>1</v>
      </c>
      <c r="K346">
        <f t="shared" si="33"/>
        <v>515</v>
      </c>
      <c r="L346">
        <f t="shared" si="34"/>
        <v>0</v>
      </c>
      <c r="O346">
        <v>376</v>
      </c>
      <c r="AD346">
        <v>0</v>
      </c>
      <c r="AE346">
        <f t="shared" si="35"/>
        <v>0</v>
      </c>
    </row>
    <row r="347" spans="3:31" x14ac:dyDescent="0.25">
      <c r="C347">
        <v>158248609</v>
      </c>
      <c r="D347">
        <v>597</v>
      </c>
      <c r="E347">
        <f t="shared" si="31"/>
        <v>597</v>
      </c>
      <c r="F347">
        <f t="shared" si="32"/>
        <v>0</v>
      </c>
      <c r="G347" s="1">
        <v>1</v>
      </c>
      <c r="H347" s="1">
        <v>1</v>
      </c>
      <c r="I347" s="1">
        <v>1</v>
      </c>
      <c r="K347">
        <f t="shared" si="33"/>
        <v>597</v>
      </c>
      <c r="L347">
        <f t="shared" si="34"/>
        <v>0</v>
      </c>
      <c r="O347">
        <v>378</v>
      </c>
      <c r="AD347">
        <v>0</v>
      </c>
      <c r="AE347">
        <f t="shared" si="35"/>
        <v>0</v>
      </c>
    </row>
    <row r="348" spans="3:31" x14ac:dyDescent="0.25">
      <c r="C348">
        <v>158548362</v>
      </c>
      <c r="D348">
        <v>308</v>
      </c>
      <c r="E348">
        <f t="shared" si="31"/>
        <v>0</v>
      </c>
      <c r="F348">
        <f t="shared" si="32"/>
        <v>308</v>
      </c>
      <c r="G348" s="1">
        <v>0</v>
      </c>
      <c r="H348" s="1">
        <v>0</v>
      </c>
      <c r="I348" s="1">
        <v>0</v>
      </c>
      <c r="K348">
        <f t="shared" si="33"/>
        <v>0</v>
      </c>
      <c r="L348">
        <f t="shared" si="34"/>
        <v>-308</v>
      </c>
      <c r="O348">
        <v>400</v>
      </c>
      <c r="AD348">
        <v>1</v>
      </c>
      <c r="AE348">
        <f t="shared" si="35"/>
        <v>308</v>
      </c>
    </row>
    <row r="349" spans="3:31" x14ac:dyDescent="0.25">
      <c r="C349">
        <v>158638839</v>
      </c>
      <c r="D349">
        <v>3061</v>
      </c>
      <c r="E349">
        <f t="shared" si="31"/>
        <v>3061</v>
      </c>
      <c r="F349">
        <f t="shared" si="32"/>
        <v>0</v>
      </c>
      <c r="G349" s="1">
        <v>1</v>
      </c>
      <c r="H349" s="1">
        <v>1</v>
      </c>
      <c r="I349" s="1">
        <v>1</v>
      </c>
      <c r="K349">
        <f t="shared" si="33"/>
        <v>3061</v>
      </c>
      <c r="L349">
        <f t="shared" si="34"/>
        <v>0</v>
      </c>
      <c r="O349">
        <v>438</v>
      </c>
      <c r="AD349">
        <v>0</v>
      </c>
      <c r="AE349">
        <f t="shared" si="35"/>
        <v>0</v>
      </c>
    </row>
    <row r="350" spans="3:31" x14ac:dyDescent="0.25">
      <c r="C350">
        <v>158670377</v>
      </c>
      <c r="D350">
        <v>325</v>
      </c>
      <c r="E350">
        <f t="shared" si="31"/>
        <v>325</v>
      </c>
      <c r="F350">
        <f t="shared" si="32"/>
        <v>0</v>
      </c>
      <c r="G350" s="1">
        <v>1</v>
      </c>
      <c r="H350" s="1">
        <v>1</v>
      </c>
      <c r="I350" s="1">
        <v>1</v>
      </c>
      <c r="K350">
        <f t="shared" si="33"/>
        <v>325</v>
      </c>
      <c r="L350">
        <f t="shared" si="34"/>
        <v>0</v>
      </c>
      <c r="O350">
        <v>440</v>
      </c>
      <c r="AD350">
        <v>0</v>
      </c>
      <c r="AE350">
        <f t="shared" si="35"/>
        <v>0</v>
      </c>
    </row>
    <row r="351" spans="3:31" x14ac:dyDescent="0.25">
      <c r="C351">
        <v>158769743</v>
      </c>
      <c r="D351">
        <v>266</v>
      </c>
      <c r="E351">
        <f t="shared" si="31"/>
        <v>266</v>
      </c>
      <c r="F351">
        <f t="shared" si="32"/>
        <v>0</v>
      </c>
      <c r="G351" s="1">
        <v>1</v>
      </c>
      <c r="H351" s="1">
        <v>1</v>
      </c>
      <c r="I351" s="1">
        <v>1</v>
      </c>
      <c r="K351">
        <f t="shared" si="33"/>
        <v>266</v>
      </c>
      <c r="L351">
        <f t="shared" si="34"/>
        <v>0</v>
      </c>
      <c r="O351">
        <v>449</v>
      </c>
      <c r="AD351">
        <v>0</v>
      </c>
      <c r="AE351">
        <f t="shared" si="35"/>
        <v>0</v>
      </c>
    </row>
    <row r="352" spans="3:31" x14ac:dyDescent="0.25">
      <c r="C352">
        <v>159122172</v>
      </c>
      <c r="D352">
        <v>313</v>
      </c>
      <c r="E352">
        <f t="shared" si="31"/>
        <v>313</v>
      </c>
      <c r="F352">
        <f t="shared" si="32"/>
        <v>0</v>
      </c>
      <c r="G352" s="1">
        <v>1</v>
      </c>
      <c r="H352" s="1">
        <v>1</v>
      </c>
      <c r="I352" s="1">
        <v>1</v>
      </c>
      <c r="K352">
        <f t="shared" si="33"/>
        <v>313</v>
      </c>
      <c r="L352">
        <f t="shared" si="34"/>
        <v>0</v>
      </c>
      <c r="O352">
        <v>472</v>
      </c>
      <c r="AD352">
        <v>1</v>
      </c>
      <c r="AE352">
        <f t="shared" si="35"/>
        <v>313</v>
      </c>
    </row>
    <row r="353" spans="3:31" x14ac:dyDescent="0.25">
      <c r="C353">
        <v>159204426</v>
      </c>
      <c r="D353">
        <v>330</v>
      </c>
      <c r="E353">
        <f t="shared" si="31"/>
        <v>0</v>
      </c>
      <c r="F353">
        <f t="shared" si="32"/>
        <v>330</v>
      </c>
      <c r="G353" s="1">
        <v>0</v>
      </c>
      <c r="H353" s="1">
        <v>0</v>
      </c>
      <c r="I353" s="1">
        <v>0</v>
      </c>
      <c r="K353">
        <f t="shared" si="33"/>
        <v>0</v>
      </c>
      <c r="L353">
        <f t="shared" si="34"/>
        <v>-330</v>
      </c>
      <c r="O353">
        <v>480</v>
      </c>
      <c r="AD353">
        <v>1</v>
      </c>
      <c r="AE353">
        <f t="shared" si="35"/>
        <v>330</v>
      </c>
    </row>
    <row r="354" spans="3:31" x14ac:dyDescent="0.25">
      <c r="C354">
        <v>160025896</v>
      </c>
      <c r="D354">
        <v>339</v>
      </c>
      <c r="E354">
        <f t="shared" si="31"/>
        <v>339</v>
      </c>
      <c r="F354">
        <f t="shared" si="32"/>
        <v>0</v>
      </c>
      <c r="G354" s="1">
        <v>1</v>
      </c>
      <c r="H354" s="1">
        <v>0</v>
      </c>
      <c r="I354" s="1">
        <v>0</v>
      </c>
      <c r="K354">
        <f t="shared" si="33"/>
        <v>339</v>
      </c>
      <c r="L354">
        <f t="shared" si="34"/>
        <v>0</v>
      </c>
      <c r="O354">
        <v>490</v>
      </c>
      <c r="AD354">
        <v>0</v>
      </c>
      <c r="AE354">
        <f t="shared" si="35"/>
        <v>0</v>
      </c>
    </row>
    <row r="355" spans="3:31" x14ac:dyDescent="0.25">
      <c r="C355">
        <v>160348545</v>
      </c>
      <c r="D355">
        <v>336</v>
      </c>
      <c r="E355">
        <f t="shared" si="31"/>
        <v>336</v>
      </c>
      <c r="F355">
        <f t="shared" si="32"/>
        <v>0</v>
      </c>
      <c r="G355" s="1">
        <v>1</v>
      </c>
      <c r="H355" s="1">
        <v>1</v>
      </c>
      <c r="I355" s="1">
        <v>1</v>
      </c>
      <c r="K355">
        <f t="shared" si="33"/>
        <v>336</v>
      </c>
      <c r="L355">
        <f t="shared" si="34"/>
        <v>0</v>
      </c>
      <c r="O355">
        <v>491</v>
      </c>
      <c r="AD355">
        <v>0</v>
      </c>
      <c r="AE355">
        <f t="shared" si="35"/>
        <v>0</v>
      </c>
    </row>
    <row r="356" spans="3:31" x14ac:dyDescent="0.25">
      <c r="C356">
        <v>160348788</v>
      </c>
      <c r="D356">
        <v>480</v>
      </c>
      <c r="E356">
        <f t="shared" si="31"/>
        <v>0</v>
      </c>
      <c r="F356">
        <f t="shared" si="32"/>
        <v>480</v>
      </c>
      <c r="G356" s="1">
        <v>0</v>
      </c>
      <c r="H356" s="1">
        <v>0</v>
      </c>
      <c r="I356" s="1">
        <v>0</v>
      </c>
      <c r="K356">
        <f t="shared" si="33"/>
        <v>0</v>
      </c>
      <c r="L356">
        <f t="shared" si="34"/>
        <v>-480</v>
      </c>
      <c r="O356">
        <v>493</v>
      </c>
      <c r="AD356">
        <v>0</v>
      </c>
      <c r="AE356">
        <f t="shared" si="35"/>
        <v>0</v>
      </c>
    </row>
    <row r="357" spans="3:31" x14ac:dyDescent="0.25">
      <c r="C357">
        <v>160639998</v>
      </c>
      <c r="D357">
        <v>3406</v>
      </c>
      <c r="E357">
        <f t="shared" si="31"/>
        <v>3406</v>
      </c>
      <c r="F357">
        <f t="shared" si="32"/>
        <v>0</v>
      </c>
      <c r="G357" s="1">
        <v>1</v>
      </c>
      <c r="H357" s="1">
        <v>1</v>
      </c>
      <c r="I357" s="1">
        <v>1</v>
      </c>
      <c r="K357">
        <f t="shared" si="33"/>
        <v>3406</v>
      </c>
      <c r="L357">
        <f t="shared" si="34"/>
        <v>0</v>
      </c>
      <c r="O357">
        <v>507</v>
      </c>
      <c r="AD357">
        <v>0</v>
      </c>
      <c r="AE357">
        <f t="shared" si="35"/>
        <v>0</v>
      </c>
    </row>
    <row r="358" spans="3:31" x14ac:dyDescent="0.25">
      <c r="C358">
        <v>160656528</v>
      </c>
      <c r="D358">
        <v>357</v>
      </c>
      <c r="E358">
        <f t="shared" si="31"/>
        <v>357</v>
      </c>
      <c r="F358">
        <f t="shared" si="32"/>
        <v>0</v>
      </c>
      <c r="G358" s="1">
        <v>1</v>
      </c>
      <c r="H358" s="1">
        <v>1</v>
      </c>
      <c r="I358" s="1">
        <v>1</v>
      </c>
      <c r="K358">
        <f t="shared" si="33"/>
        <v>357</v>
      </c>
      <c r="L358">
        <f t="shared" si="34"/>
        <v>0</v>
      </c>
      <c r="O358">
        <v>515</v>
      </c>
      <c r="AD358">
        <v>0</v>
      </c>
      <c r="AE358">
        <f t="shared" si="35"/>
        <v>0</v>
      </c>
    </row>
    <row r="359" spans="3:31" x14ac:dyDescent="0.25">
      <c r="C359">
        <v>160720181</v>
      </c>
      <c r="D359">
        <v>262</v>
      </c>
      <c r="E359">
        <f t="shared" si="31"/>
        <v>0</v>
      </c>
      <c r="F359">
        <f t="shared" si="32"/>
        <v>262</v>
      </c>
      <c r="G359" s="1">
        <v>0</v>
      </c>
      <c r="H359" s="1">
        <v>0</v>
      </c>
      <c r="I359" s="1">
        <v>0</v>
      </c>
      <c r="K359">
        <f t="shared" si="33"/>
        <v>0</v>
      </c>
      <c r="L359">
        <f t="shared" si="34"/>
        <v>-262</v>
      </c>
      <c r="O359">
        <v>517</v>
      </c>
      <c r="AD359">
        <v>0</v>
      </c>
      <c r="AE359">
        <f t="shared" si="35"/>
        <v>0</v>
      </c>
    </row>
    <row r="360" spans="3:31" x14ac:dyDescent="0.25">
      <c r="C360">
        <v>160877754</v>
      </c>
      <c r="D360">
        <v>1235</v>
      </c>
      <c r="E360">
        <f t="shared" si="31"/>
        <v>0</v>
      </c>
      <c r="F360">
        <f t="shared" si="32"/>
        <v>1235</v>
      </c>
      <c r="G360" s="1">
        <v>0</v>
      </c>
      <c r="H360" s="1">
        <v>0</v>
      </c>
      <c r="I360" s="1">
        <v>0</v>
      </c>
      <c r="K360">
        <f t="shared" si="33"/>
        <v>0</v>
      </c>
      <c r="L360">
        <f t="shared" si="34"/>
        <v>-1235</v>
      </c>
      <c r="O360">
        <v>536</v>
      </c>
      <c r="AD360">
        <v>0</v>
      </c>
      <c r="AE360">
        <f t="shared" si="35"/>
        <v>0</v>
      </c>
    </row>
    <row r="361" spans="3:31" x14ac:dyDescent="0.25">
      <c r="C361">
        <v>160877754</v>
      </c>
      <c r="D361">
        <v>949</v>
      </c>
      <c r="E361">
        <f t="shared" si="31"/>
        <v>0</v>
      </c>
      <c r="F361">
        <f t="shared" si="32"/>
        <v>949</v>
      </c>
      <c r="G361" s="1">
        <v>0</v>
      </c>
      <c r="H361" s="1">
        <v>0</v>
      </c>
      <c r="I361" s="1">
        <v>0</v>
      </c>
      <c r="K361">
        <f t="shared" si="33"/>
        <v>0</v>
      </c>
      <c r="L361">
        <f t="shared" si="34"/>
        <v>-949</v>
      </c>
      <c r="O361">
        <v>562</v>
      </c>
      <c r="AD361">
        <v>0</v>
      </c>
      <c r="AE361">
        <f t="shared" si="35"/>
        <v>0</v>
      </c>
    </row>
    <row r="362" spans="3:31" x14ac:dyDescent="0.25">
      <c r="C362">
        <v>160877820</v>
      </c>
      <c r="D362">
        <v>565</v>
      </c>
      <c r="E362">
        <f t="shared" si="31"/>
        <v>0</v>
      </c>
      <c r="F362">
        <f t="shared" si="32"/>
        <v>565</v>
      </c>
      <c r="G362" s="1">
        <v>0</v>
      </c>
      <c r="H362" s="1">
        <v>0</v>
      </c>
      <c r="I362" s="1">
        <v>0</v>
      </c>
      <c r="K362">
        <f t="shared" si="33"/>
        <v>0</v>
      </c>
      <c r="L362">
        <f t="shared" si="34"/>
        <v>-565</v>
      </c>
      <c r="O362">
        <v>566</v>
      </c>
      <c r="AD362">
        <v>0</v>
      </c>
      <c r="AE362">
        <f t="shared" si="35"/>
        <v>0</v>
      </c>
    </row>
    <row r="363" spans="3:31" x14ac:dyDescent="0.25">
      <c r="C363">
        <v>160956237</v>
      </c>
      <c r="D363">
        <v>1246</v>
      </c>
      <c r="E363">
        <f t="shared" si="31"/>
        <v>1246</v>
      </c>
      <c r="F363">
        <f t="shared" si="32"/>
        <v>0</v>
      </c>
      <c r="G363" s="1">
        <v>1</v>
      </c>
      <c r="H363" s="1">
        <v>1</v>
      </c>
      <c r="I363" s="1">
        <v>1</v>
      </c>
      <c r="K363">
        <f t="shared" si="33"/>
        <v>1246</v>
      </c>
      <c r="L363">
        <f t="shared" si="34"/>
        <v>0</v>
      </c>
      <c r="O363">
        <v>570</v>
      </c>
      <c r="AD363">
        <v>0</v>
      </c>
      <c r="AE363">
        <f t="shared" si="35"/>
        <v>0</v>
      </c>
    </row>
    <row r="364" spans="3:31" x14ac:dyDescent="0.25">
      <c r="C364">
        <v>161089651</v>
      </c>
      <c r="D364">
        <v>240</v>
      </c>
      <c r="E364">
        <f t="shared" si="31"/>
        <v>240</v>
      </c>
      <c r="F364">
        <f t="shared" si="32"/>
        <v>0</v>
      </c>
      <c r="G364" s="1">
        <v>1</v>
      </c>
      <c r="H364" s="1">
        <v>1</v>
      </c>
      <c r="I364" s="1">
        <v>1</v>
      </c>
      <c r="K364">
        <f t="shared" si="33"/>
        <v>240</v>
      </c>
      <c r="L364">
        <f t="shared" si="34"/>
        <v>0</v>
      </c>
      <c r="O364">
        <v>595</v>
      </c>
      <c r="AD364">
        <v>0</v>
      </c>
      <c r="AE364">
        <f t="shared" si="35"/>
        <v>0</v>
      </c>
    </row>
    <row r="365" spans="3:31" x14ac:dyDescent="0.25">
      <c r="C365">
        <v>161090082</v>
      </c>
      <c r="D365">
        <v>242</v>
      </c>
      <c r="E365">
        <f t="shared" si="31"/>
        <v>0</v>
      </c>
      <c r="F365">
        <f t="shared" si="32"/>
        <v>242</v>
      </c>
      <c r="G365" s="1">
        <v>0</v>
      </c>
      <c r="H365" s="1">
        <v>0</v>
      </c>
      <c r="I365" s="1">
        <v>0</v>
      </c>
      <c r="K365">
        <f t="shared" si="33"/>
        <v>0</v>
      </c>
      <c r="L365">
        <f t="shared" si="34"/>
        <v>-242</v>
      </c>
      <c r="O365">
        <v>597</v>
      </c>
      <c r="AD365">
        <v>0</v>
      </c>
      <c r="AE365">
        <f t="shared" si="35"/>
        <v>0</v>
      </c>
    </row>
    <row r="366" spans="3:31" x14ac:dyDescent="0.25">
      <c r="C366">
        <v>161270898</v>
      </c>
      <c r="D366">
        <v>976</v>
      </c>
      <c r="E366">
        <f t="shared" si="31"/>
        <v>0</v>
      </c>
      <c r="F366">
        <f t="shared" si="32"/>
        <v>976</v>
      </c>
      <c r="G366" s="1">
        <v>0</v>
      </c>
      <c r="H366" s="1">
        <v>0</v>
      </c>
      <c r="I366" s="1">
        <v>0</v>
      </c>
      <c r="K366">
        <f t="shared" si="33"/>
        <v>0</v>
      </c>
      <c r="L366">
        <f t="shared" si="34"/>
        <v>-976</v>
      </c>
      <c r="O366">
        <v>599</v>
      </c>
      <c r="AD366">
        <v>0</v>
      </c>
      <c r="AE366">
        <f t="shared" si="35"/>
        <v>0</v>
      </c>
    </row>
    <row r="367" spans="3:31" x14ac:dyDescent="0.25">
      <c r="C367">
        <v>161270905</v>
      </c>
      <c r="D367">
        <v>5064</v>
      </c>
      <c r="E367">
        <f t="shared" si="31"/>
        <v>0</v>
      </c>
      <c r="F367">
        <f t="shared" si="32"/>
        <v>5064</v>
      </c>
      <c r="G367" s="1">
        <v>0</v>
      </c>
      <c r="H367" s="1">
        <v>0</v>
      </c>
      <c r="I367" s="1">
        <v>0</v>
      </c>
      <c r="K367">
        <f t="shared" si="33"/>
        <v>0</v>
      </c>
      <c r="L367">
        <f t="shared" si="34"/>
        <v>-5064</v>
      </c>
      <c r="O367">
        <v>610</v>
      </c>
      <c r="AD367">
        <v>1</v>
      </c>
      <c r="AE367">
        <f t="shared" si="35"/>
        <v>5064</v>
      </c>
    </row>
    <row r="368" spans="3:31" x14ac:dyDescent="0.25">
      <c r="C368">
        <v>161277046</v>
      </c>
      <c r="D368">
        <v>1113</v>
      </c>
      <c r="E368">
        <f t="shared" si="31"/>
        <v>0</v>
      </c>
      <c r="F368">
        <f t="shared" si="32"/>
        <v>1113</v>
      </c>
      <c r="G368" s="1">
        <v>0</v>
      </c>
      <c r="H368" s="1">
        <v>0</v>
      </c>
      <c r="I368" s="1">
        <v>0</v>
      </c>
      <c r="K368">
        <f t="shared" si="33"/>
        <v>0</v>
      </c>
      <c r="L368">
        <f t="shared" si="34"/>
        <v>-1113</v>
      </c>
      <c r="O368">
        <v>611</v>
      </c>
      <c r="AD368">
        <v>1</v>
      </c>
      <c r="AE368">
        <f t="shared" si="35"/>
        <v>1113</v>
      </c>
    </row>
    <row r="369" spans="3:31" x14ac:dyDescent="0.25">
      <c r="C369">
        <v>161784948</v>
      </c>
      <c r="D369">
        <v>300</v>
      </c>
      <c r="E369">
        <f t="shared" si="31"/>
        <v>300</v>
      </c>
      <c r="F369">
        <f t="shared" si="32"/>
        <v>0</v>
      </c>
      <c r="G369" s="1">
        <v>1</v>
      </c>
      <c r="H369" s="1">
        <v>1</v>
      </c>
      <c r="I369" s="1">
        <v>1</v>
      </c>
      <c r="K369">
        <f t="shared" si="33"/>
        <v>300</v>
      </c>
      <c r="L369">
        <f t="shared" si="34"/>
        <v>0</v>
      </c>
      <c r="O369">
        <v>613</v>
      </c>
      <c r="AD369">
        <v>0</v>
      </c>
      <c r="AE369">
        <f t="shared" si="35"/>
        <v>0</v>
      </c>
    </row>
    <row r="370" spans="3:31" x14ac:dyDescent="0.25">
      <c r="C370">
        <v>162181256</v>
      </c>
      <c r="D370">
        <v>4015</v>
      </c>
      <c r="E370">
        <f t="shared" si="31"/>
        <v>0</v>
      </c>
      <c r="F370">
        <f t="shared" si="32"/>
        <v>4015</v>
      </c>
      <c r="G370" s="1">
        <v>0</v>
      </c>
      <c r="H370" s="1">
        <v>0</v>
      </c>
      <c r="I370" s="1">
        <v>0</v>
      </c>
      <c r="K370">
        <f t="shared" si="33"/>
        <v>0</v>
      </c>
      <c r="L370">
        <f t="shared" si="34"/>
        <v>-4015</v>
      </c>
      <c r="O370">
        <v>616</v>
      </c>
      <c r="AD370">
        <v>1</v>
      </c>
      <c r="AE370">
        <f t="shared" si="35"/>
        <v>4015</v>
      </c>
    </row>
    <row r="371" spans="3:31" x14ac:dyDescent="0.25">
      <c r="C371">
        <v>162181258</v>
      </c>
      <c r="D371">
        <v>3974</v>
      </c>
      <c r="E371">
        <f t="shared" si="31"/>
        <v>0</v>
      </c>
      <c r="F371">
        <f t="shared" si="32"/>
        <v>3974</v>
      </c>
      <c r="G371" s="1">
        <v>0</v>
      </c>
      <c r="H371" s="1">
        <v>0</v>
      </c>
      <c r="I371" s="1">
        <v>0</v>
      </c>
      <c r="K371">
        <f t="shared" si="33"/>
        <v>0</v>
      </c>
      <c r="L371">
        <f t="shared" si="34"/>
        <v>-3974</v>
      </c>
      <c r="O371">
        <v>618</v>
      </c>
      <c r="AD371">
        <v>1</v>
      </c>
      <c r="AE371">
        <f t="shared" si="35"/>
        <v>3974</v>
      </c>
    </row>
    <row r="372" spans="3:31" x14ac:dyDescent="0.25">
      <c r="C372">
        <v>162372018</v>
      </c>
      <c r="D372">
        <v>2400</v>
      </c>
      <c r="E372">
        <f t="shared" si="31"/>
        <v>2400</v>
      </c>
      <c r="F372">
        <f t="shared" si="32"/>
        <v>0</v>
      </c>
      <c r="G372" s="1">
        <v>1</v>
      </c>
      <c r="H372" s="1">
        <v>1</v>
      </c>
      <c r="I372" s="1">
        <v>1</v>
      </c>
      <c r="K372">
        <f t="shared" si="33"/>
        <v>2400</v>
      </c>
      <c r="L372">
        <f t="shared" si="34"/>
        <v>0</v>
      </c>
      <c r="O372">
        <v>625</v>
      </c>
      <c r="AD372">
        <v>0</v>
      </c>
      <c r="AE372">
        <f t="shared" si="35"/>
        <v>0</v>
      </c>
    </row>
    <row r="373" spans="3:31" x14ac:dyDescent="0.25">
      <c r="C373">
        <v>163190366</v>
      </c>
      <c r="D373">
        <v>319</v>
      </c>
      <c r="E373">
        <f t="shared" si="31"/>
        <v>0</v>
      </c>
      <c r="F373">
        <f t="shared" si="32"/>
        <v>319</v>
      </c>
      <c r="G373" s="1">
        <v>0</v>
      </c>
      <c r="H373" s="1">
        <v>0</v>
      </c>
      <c r="I373" s="1">
        <v>0</v>
      </c>
      <c r="K373">
        <f t="shared" si="33"/>
        <v>0</v>
      </c>
      <c r="L373">
        <f t="shared" si="34"/>
        <v>-319</v>
      </c>
      <c r="O373">
        <v>625</v>
      </c>
      <c r="AD373">
        <v>1</v>
      </c>
      <c r="AE373">
        <f t="shared" si="35"/>
        <v>319</v>
      </c>
    </row>
    <row r="374" spans="3:31" x14ac:dyDescent="0.25">
      <c r="C374">
        <v>163467386</v>
      </c>
      <c r="D374">
        <v>336</v>
      </c>
      <c r="E374">
        <f t="shared" si="31"/>
        <v>336</v>
      </c>
      <c r="F374">
        <f t="shared" si="32"/>
        <v>0</v>
      </c>
      <c r="G374" s="1">
        <v>1</v>
      </c>
      <c r="H374" s="1">
        <v>1</v>
      </c>
      <c r="I374" s="1">
        <v>1</v>
      </c>
      <c r="K374">
        <f t="shared" si="33"/>
        <v>336</v>
      </c>
      <c r="L374">
        <f t="shared" si="34"/>
        <v>0</v>
      </c>
      <c r="O374">
        <v>631</v>
      </c>
      <c r="AD374">
        <v>0</v>
      </c>
      <c r="AE374">
        <f t="shared" si="35"/>
        <v>0</v>
      </c>
    </row>
    <row r="375" spans="3:31" x14ac:dyDescent="0.25">
      <c r="C375">
        <v>163750299</v>
      </c>
      <c r="D375">
        <v>1542</v>
      </c>
      <c r="E375">
        <f t="shared" si="31"/>
        <v>0</v>
      </c>
      <c r="F375">
        <f t="shared" si="32"/>
        <v>1542</v>
      </c>
      <c r="G375" s="1">
        <v>0</v>
      </c>
      <c r="H375" s="1">
        <v>0</v>
      </c>
      <c r="I375" s="1">
        <v>0</v>
      </c>
      <c r="K375">
        <f t="shared" si="33"/>
        <v>0</v>
      </c>
      <c r="L375">
        <f t="shared" si="34"/>
        <v>-1542</v>
      </c>
      <c r="O375">
        <v>638</v>
      </c>
      <c r="AD375">
        <v>1</v>
      </c>
      <c r="AE375">
        <f t="shared" si="35"/>
        <v>1542</v>
      </c>
    </row>
    <row r="376" spans="3:31" x14ac:dyDescent="0.25">
      <c r="C376">
        <v>163750299</v>
      </c>
      <c r="D376">
        <v>956</v>
      </c>
      <c r="E376">
        <f t="shared" si="31"/>
        <v>956</v>
      </c>
      <c r="F376">
        <f t="shared" si="32"/>
        <v>0</v>
      </c>
      <c r="G376" s="1">
        <v>1</v>
      </c>
      <c r="H376" s="1">
        <v>1</v>
      </c>
      <c r="I376" s="1">
        <v>1</v>
      </c>
      <c r="K376">
        <f t="shared" si="33"/>
        <v>956</v>
      </c>
      <c r="L376">
        <f t="shared" si="34"/>
        <v>0</v>
      </c>
      <c r="O376">
        <v>643</v>
      </c>
      <c r="AD376">
        <v>0</v>
      </c>
      <c r="AE376">
        <f t="shared" si="35"/>
        <v>0</v>
      </c>
    </row>
    <row r="377" spans="3:31" x14ac:dyDescent="0.25">
      <c r="C377">
        <v>165049373</v>
      </c>
      <c r="D377">
        <v>913</v>
      </c>
      <c r="E377">
        <f t="shared" si="31"/>
        <v>913</v>
      </c>
      <c r="F377">
        <f t="shared" si="32"/>
        <v>0</v>
      </c>
      <c r="G377" s="1">
        <v>1</v>
      </c>
      <c r="H377" s="1">
        <v>1</v>
      </c>
      <c r="I377" s="1">
        <v>1</v>
      </c>
      <c r="K377">
        <f t="shared" si="33"/>
        <v>913</v>
      </c>
      <c r="L377">
        <f t="shared" si="34"/>
        <v>0</v>
      </c>
      <c r="O377">
        <v>647</v>
      </c>
      <c r="AD377">
        <v>0</v>
      </c>
      <c r="AE377">
        <f t="shared" si="35"/>
        <v>0</v>
      </c>
    </row>
    <row r="378" spans="3:31" x14ac:dyDescent="0.25">
      <c r="C378">
        <v>165186930</v>
      </c>
      <c r="D378">
        <v>291</v>
      </c>
      <c r="E378">
        <f t="shared" si="31"/>
        <v>0</v>
      </c>
      <c r="F378">
        <f t="shared" si="32"/>
        <v>291</v>
      </c>
      <c r="G378" s="1">
        <v>0</v>
      </c>
      <c r="H378" s="1">
        <v>0</v>
      </c>
      <c r="I378" s="1">
        <v>0</v>
      </c>
      <c r="K378">
        <f t="shared" si="33"/>
        <v>0</v>
      </c>
      <c r="L378">
        <f t="shared" si="34"/>
        <v>-291</v>
      </c>
      <c r="O378">
        <v>656</v>
      </c>
      <c r="AD378">
        <v>1</v>
      </c>
      <c r="AE378">
        <f t="shared" si="35"/>
        <v>291</v>
      </c>
    </row>
    <row r="379" spans="3:31" x14ac:dyDescent="0.25">
      <c r="C379">
        <v>166032414</v>
      </c>
      <c r="D379">
        <v>589</v>
      </c>
      <c r="E379">
        <f t="shared" si="31"/>
        <v>0</v>
      </c>
      <c r="F379">
        <f t="shared" si="32"/>
        <v>589</v>
      </c>
      <c r="G379" s="1">
        <v>0</v>
      </c>
      <c r="H379" s="1">
        <v>0</v>
      </c>
      <c r="I379" s="1">
        <v>0</v>
      </c>
      <c r="K379">
        <f t="shared" si="33"/>
        <v>0</v>
      </c>
      <c r="L379">
        <f t="shared" si="34"/>
        <v>-589</v>
      </c>
      <c r="O379">
        <v>667</v>
      </c>
      <c r="AD379">
        <v>1</v>
      </c>
      <c r="AE379">
        <f t="shared" si="35"/>
        <v>589</v>
      </c>
    </row>
    <row r="380" spans="3:31" x14ac:dyDescent="0.25">
      <c r="C380">
        <v>166091495</v>
      </c>
      <c r="D380">
        <v>472</v>
      </c>
      <c r="E380">
        <f t="shared" si="31"/>
        <v>472</v>
      </c>
      <c r="F380">
        <f t="shared" si="32"/>
        <v>0</v>
      </c>
      <c r="G380" s="1">
        <v>1</v>
      </c>
      <c r="H380" s="1">
        <v>1</v>
      </c>
      <c r="I380" s="1">
        <v>1</v>
      </c>
      <c r="K380">
        <f t="shared" si="33"/>
        <v>472</v>
      </c>
      <c r="L380">
        <f t="shared" si="34"/>
        <v>0</v>
      </c>
      <c r="O380">
        <v>673</v>
      </c>
      <c r="AD380">
        <v>0</v>
      </c>
      <c r="AE380">
        <f t="shared" si="35"/>
        <v>0</v>
      </c>
    </row>
    <row r="381" spans="3:31" x14ac:dyDescent="0.25">
      <c r="C381">
        <v>166162641</v>
      </c>
      <c r="D381">
        <v>438</v>
      </c>
      <c r="E381">
        <f t="shared" si="31"/>
        <v>0</v>
      </c>
      <c r="F381">
        <f t="shared" si="32"/>
        <v>438</v>
      </c>
      <c r="G381" s="1">
        <v>0</v>
      </c>
      <c r="H381" s="1">
        <v>0</v>
      </c>
      <c r="I381" s="1">
        <v>0</v>
      </c>
      <c r="K381">
        <f t="shared" si="33"/>
        <v>0</v>
      </c>
      <c r="L381">
        <f t="shared" si="34"/>
        <v>-438</v>
      </c>
      <c r="O381">
        <v>687</v>
      </c>
      <c r="AD381">
        <v>0</v>
      </c>
      <c r="AE381">
        <f t="shared" si="35"/>
        <v>0</v>
      </c>
    </row>
    <row r="382" spans="3:31" x14ac:dyDescent="0.25">
      <c r="C382">
        <v>166253250</v>
      </c>
      <c r="D382">
        <v>583</v>
      </c>
      <c r="E382">
        <f t="shared" si="31"/>
        <v>0</v>
      </c>
      <c r="F382">
        <f t="shared" si="32"/>
        <v>583</v>
      </c>
      <c r="G382" s="1">
        <v>0</v>
      </c>
      <c r="H382" s="1">
        <v>0</v>
      </c>
      <c r="I382" s="1">
        <v>0</v>
      </c>
      <c r="K382">
        <f t="shared" si="33"/>
        <v>0</v>
      </c>
      <c r="L382">
        <f t="shared" si="34"/>
        <v>-583</v>
      </c>
      <c r="O382">
        <v>687</v>
      </c>
      <c r="AD382">
        <v>1</v>
      </c>
      <c r="AE382">
        <f t="shared" si="35"/>
        <v>583</v>
      </c>
    </row>
    <row r="383" spans="3:31" x14ac:dyDescent="0.25">
      <c r="C383">
        <v>166279892</v>
      </c>
      <c r="D383">
        <v>331</v>
      </c>
      <c r="E383">
        <f t="shared" si="31"/>
        <v>0</v>
      </c>
      <c r="F383">
        <f t="shared" si="32"/>
        <v>331</v>
      </c>
      <c r="G383" s="1">
        <v>0</v>
      </c>
      <c r="H383" s="1">
        <v>0</v>
      </c>
      <c r="I383" s="1">
        <v>0</v>
      </c>
      <c r="K383">
        <f t="shared" si="33"/>
        <v>0</v>
      </c>
      <c r="L383">
        <f t="shared" si="34"/>
        <v>-331</v>
      </c>
      <c r="O383">
        <v>691</v>
      </c>
      <c r="AD383">
        <v>0</v>
      </c>
      <c r="AE383">
        <f t="shared" si="35"/>
        <v>0</v>
      </c>
    </row>
    <row r="384" spans="3:31" x14ac:dyDescent="0.25">
      <c r="C384">
        <v>166319470</v>
      </c>
      <c r="D384">
        <v>220</v>
      </c>
      <c r="E384">
        <f t="shared" si="31"/>
        <v>0</v>
      </c>
      <c r="F384">
        <f t="shared" si="32"/>
        <v>220</v>
      </c>
      <c r="G384" s="1">
        <v>0</v>
      </c>
      <c r="H384" s="1">
        <v>0</v>
      </c>
      <c r="I384" s="1">
        <v>0</v>
      </c>
      <c r="K384">
        <f t="shared" si="33"/>
        <v>0</v>
      </c>
      <c r="L384">
        <f t="shared" si="34"/>
        <v>-220</v>
      </c>
      <c r="O384">
        <v>697</v>
      </c>
      <c r="AD384">
        <v>0</v>
      </c>
      <c r="AE384">
        <f t="shared" si="35"/>
        <v>0</v>
      </c>
    </row>
    <row r="385" spans="3:31" x14ac:dyDescent="0.25">
      <c r="C385">
        <v>166444493</v>
      </c>
      <c r="D385">
        <v>1172</v>
      </c>
      <c r="E385">
        <f t="shared" si="31"/>
        <v>1172</v>
      </c>
      <c r="F385">
        <f t="shared" si="32"/>
        <v>0</v>
      </c>
      <c r="G385" s="1">
        <v>1</v>
      </c>
      <c r="H385" s="1">
        <v>1</v>
      </c>
      <c r="I385" s="1">
        <v>1</v>
      </c>
      <c r="K385">
        <f t="shared" si="33"/>
        <v>1172</v>
      </c>
      <c r="L385">
        <f t="shared" si="34"/>
        <v>0</v>
      </c>
      <c r="O385">
        <v>697</v>
      </c>
      <c r="AD385">
        <v>1</v>
      </c>
      <c r="AE385">
        <f t="shared" si="35"/>
        <v>1172</v>
      </c>
    </row>
    <row r="386" spans="3:31" x14ac:dyDescent="0.25">
      <c r="C386">
        <v>166698997</v>
      </c>
      <c r="D386">
        <v>1218</v>
      </c>
      <c r="E386">
        <f t="shared" si="31"/>
        <v>1218</v>
      </c>
      <c r="F386">
        <f t="shared" si="32"/>
        <v>0</v>
      </c>
      <c r="G386" s="1">
        <v>1</v>
      </c>
      <c r="H386" s="1">
        <v>1</v>
      </c>
      <c r="I386" s="1">
        <v>1</v>
      </c>
      <c r="K386">
        <f t="shared" si="33"/>
        <v>1218</v>
      </c>
      <c r="L386">
        <f t="shared" si="34"/>
        <v>0</v>
      </c>
      <c r="O386">
        <v>701</v>
      </c>
      <c r="AD386">
        <v>0</v>
      </c>
      <c r="AE386">
        <f t="shared" si="35"/>
        <v>0</v>
      </c>
    </row>
    <row r="387" spans="3:31" x14ac:dyDescent="0.25">
      <c r="C387">
        <v>166701224</v>
      </c>
      <c r="D387">
        <v>5532</v>
      </c>
      <c r="E387">
        <f t="shared" si="31"/>
        <v>0</v>
      </c>
      <c r="F387">
        <f t="shared" si="32"/>
        <v>5532</v>
      </c>
      <c r="G387" s="1">
        <v>0</v>
      </c>
      <c r="H387" s="1">
        <v>0</v>
      </c>
      <c r="I387" s="1">
        <v>0</v>
      </c>
      <c r="K387">
        <f t="shared" si="33"/>
        <v>0</v>
      </c>
      <c r="L387">
        <f t="shared" si="34"/>
        <v>-5532</v>
      </c>
      <c r="O387">
        <v>704</v>
      </c>
      <c r="AD387">
        <v>1</v>
      </c>
      <c r="AE387">
        <f t="shared" si="35"/>
        <v>5532</v>
      </c>
    </row>
    <row r="388" spans="3:31" x14ac:dyDescent="0.25">
      <c r="C388">
        <v>166829313</v>
      </c>
      <c r="D388">
        <v>568</v>
      </c>
      <c r="E388">
        <f t="shared" si="31"/>
        <v>0</v>
      </c>
      <c r="F388">
        <f t="shared" si="32"/>
        <v>568</v>
      </c>
      <c r="G388" s="1">
        <v>0</v>
      </c>
      <c r="H388" s="1">
        <v>0</v>
      </c>
      <c r="I388" s="1">
        <v>0</v>
      </c>
      <c r="K388">
        <f t="shared" si="33"/>
        <v>0</v>
      </c>
      <c r="L388">
        <f t="shared" si="34"/>
        <v>-568</v>
      </c>
      <c r="O388">
        <v>707</v>
      </c>
      <c r="AD388">
        <v>1</v>
      </c>
      <c r="AE388">
        <f t="shared" si="35"/>
        <v>568</v>
      </c>
    </row>
    <row r="389" spans="3:31" x14ac:dyDescent="0.25">
      <c r="C389">
        <v>167124797</v>
      </c>
      <c r="D389">
        <v>320</v>
      </c>
      <c r="E389">
        <f t="shared" si="31"/>
        <v>0</v>
      </c>
      <c r="F389">
        <f t="shared" si="32"/>
        <v>320</v>
      </c>
      <c r="G389" s="1">
        <v>0</v>
      </c>
      <c r="H389" s="1">
        <v>0</v>
      </c>
      <c r="I389" s="1">
        <v>0</v>
      </c>
      <c r="K389">
        <f t="shared" si="33"/>
        <v>0</v>
      </c>
      <c r="L389">
        <f t="shared" si="34"/>
        <v>-320</v>
      </c>
      <c r="O389">
        <v>717</v>
      </c>
      <c r="AD389">
        <v>0</v>
      </c>
      <c r="AE389">
        <f t="shared" si="35"/>
        <v>0</v>
      </c>
    </row>
    <row r="390" spans="3:31" x14ac:dyDescent="0.25">
      <c r="C390">
        <v>167163209</v>
      </c>
      <c r="D390">
        <v>310</v>
      </c>
      <c r="E390">
        <f t="shared" ref="E390:E453" si="36">IF(K390=0,0,D390)</f>
        <v>0</v>
      </c>
      <c r="F390">
        <f t="shared" ref="F390:F453" si="37">IF(L390=0,0,D390)</f>
        <v>310</v>
      </c>
      <c r="G390" s="1">
        <v>0</v>
      </c>
      <c r="H390" s="1">
        <v>0</v>
      </c>
      <c r="I390" s="1">
        <v>0</v>
      </c>
      <c r="K390">
        <f t="shared" ref="K390:K453" si="38">IF(SUM(G390:I390)&gt;0,D390,0)</f>
        <v>0</v>
      </c>
      <c r="L390">
        <f t="shared" ref="L390:L453" si="39">IF(SUM(G390:I390)=0,-D390,0)</f>
        <v>-310</v>
      </c>
      <c r="O390">
        <v>729</v>
      </c>
      <c r="AD390">
        <v>0</v>
      </c>
      <c r="AE390">
        <f t="shared" ref="AE390:AE453" si="40">IF(AD390&gt;0,D390,0)</f>
        <v>0</v>
      </c>
    </row>
    <row r="391" spans="3:31" x14ac:dyDescent="0.25">
      <c r="C391">
        <v>167411097</v>
      </c>
      <c r="D391">
        <v>1457</v>
      </c>
      <c r="E391">
        <f t="shared" si="36"/>
        <v>1457</v>
      </c>
      <c r="F391">
        <f t="shared" si="37"/>
        <v>0</v>
      </c>
      <c r="G391" s="1">
        <v>1</v>
      </c>
      <c r="H391" s="1">
        <v>1</v>
      </c>
      <c r="I391" s="1">
        <v>0</v>
      </c>
      <c r="K391">
        <f t="shared" si="38"/>
        <v>1457</v>
      </c>
      <c r="L391">
        <f t="shared" si="39"/>
        <v>0</v>
      </c>
      <c r="O391">
        <v>730</v>
      </c>
      <c r="AD391">
        <v>0</v>
      </c>
      <c r="AE391">
        <f t="shared" si="40"/>
        <v>0</v>
      </c>
    </row>
    <row r="392" spans="3:31" x14ac:dyDescent="0.25">
      <c r="C392">
        <v>167709008</v>
      </c>
      <c r="D392">
        <v>242</v>
      </c>
      <c r="E392">
        <f t="shared" si="36"/>
        <v>0</v>
      </c>
      <c r="F392">
        <f t="shared" si="37"/>
        <v>242</v>
      </c>
      <c r="G392" s="1">
        <v>0</v>
      </c>
      <c r="H392" s="1">
        <v>0</v>
      </c>
      <c r="I392" s="1">
        <v>0</v>
      </c>
      <c r="K392">
        <f t="shared" si="38"/>
        <v>0</v>
      </c>
      <c r="L392">
        <f t="shared" si="39"/>
        <v>-242</v>
      </c>
      <c r="O392">
        <v>741</v>
      </c>
      <c r="AD392">
        <v>0</v>
      </c>
      <c r="AE392">
        <f t="shared" si="40"/>
        <v>0</v>
      </c>
    </row>
    <row r="393" spans="3:31" x14ac:dyDescent="0.25">
      <c r="C393">
        <v>167836195</v>
      </c>
      <c r="D393">
        <v>1117</v>
      </c>
      <c r="E393">
        <f t="shared" si="36"/>
        <v>0</v>
      </c>
      <c r="F393">
        <f t="shared" si="37"/>
        <v>1117</v>
      </c>
      <c r="G393" s="1">
        <v>0</v>
      </c>
      <c r="H393" s="1">
        <v>0</v>
      </c>
      <c r="I393" s="1">
        <v>0</v>
      </c>
      <c r="K393">
        <f t="shared" si="38"/>
        <v>0</v>
      </c>
      <c r="L393">
        <f t="shared" si="39"/>
        <v>-1117</v>
      </c>
      <c r="O393">
        <v>757</v>
      </c>
      <c r="AD393">
        <v>1</v>
      </c>
      <c r="AE393">
        <f t="shared" si="40"/>
        <v>1117</v>
      </c>
    </row>
    <row r="394" spans="3:31" x14ac:dyDescent="0.25">
      <c r="C394">
        <v>167846376</v>
      </c>
      <c r="D394">
        <v>2699</v>
      </c>
      <c r="E394">
        <f t="shared" si="36"/>
        <v>2699</v>
      </c>
      <c r="F394">
        <f t="shared" si="37"/>
        <v>0</v>
      </c>
      <c r="G394" s="1">
        <v>0</v>
      </c>
      <c r="H394" s="1">
        <v>1</v>
      </c>
      <c r="I394" s="1">
        <v>1</v>
      </c>
      <c r="K394">
        <f t="shared" si="38"/>
        <v>2699</v>
      </c>
      <c r="L394">
        <f t="shared" si="39"/>
        <v>0</v>
      </c>
      <c r="O394">
        <v>779</v>
      </c>
      <c r="AD394">
        <v>0</v>
      </c>
      <c r="AE394">
        <f t="shared" si="40"/>
        <v>0</v>
      </c>
    </row>
    <row r="395" spans="3:31" x14ac:dyDescent="0.25">
      <c r="C395">
        <v>168052511</v>
      </c>
      <c r="D395">
        <v>625</v>
      </c>
      <c r="E395">
        <f t="shared" si="36"/>
        <v>625</v>
      </c>
      <c r="F395">
        <f t="shared" si="37"/>
        <v>0</v>
      </c>
      <c r="G395" s="1">
        <v>1</v>
      </c>
      <c r="H395" s="1">
        <v>1</v>
      </c>
      <c r="I395" s="1">
        <v>1</v>
      </c>
      <c r="K395">
        <f t="shared" si="38"/>
        <v>625</v>
      </c>
      <c r="L395">
        <f t="shared" si="39"/>
        <v>0</v>
      </c>
      <c r="O395">
        <v>779</v>
      </c>
      <c r="AD395">
        <v>0</v>
      </c>
      <c r="AE395">
        <f t="shared" si="40"/>
        <v>0</v>
      </c>
    </row>
    <row r="396" spans="3:31" x14ac:dyDescent="0.25">
      <c r="C396">
        <v>168052511</v>
      </c>
      <c r="D396">
        <v>1091</v>
      </c>
      <c r="E396">
        <f t="shared" si="36"/>
        <v>1091</v>
      </c>
      <c r="F396">
        <f t="shared" si="37"/>
        <v>0</v>
      </c>
      <c r="G396" s="1">
        <v>1</v>
      </c>
      <c r="H396" s="1">
        <v>1</v>
      </c>
      <c r="I396" s="1">
        <v>1</v>
      </c>
      <c r="K396">
        <f t="shared" si="38"/>
        <v>1091</v>
      </c>
      <c r="L396">
        <f t="shared" si="39"/>
        <v>0</v>
      </c>
      <c r="O396">
        <v>806</v>
      </c>
      <c r="AD396">
        <v>0</v>
      </c>
      <c r="AE396">
        <f t="shared" si="40"/>
        <v>0</v>
      </c>
    </row>
    <row r="397" spans="3:31" x14ac:dyDescent="0.25">
      <c r="C397">
        <v>168087486</v>
      </c>
      <c r="D397">
        <v>329</v>
      </c>
      <c r="E397">
        <f t="shared" si="36"/>
        <v>0</v>
      </c>
      <c r="F397">
        <f t="shared" si="37"/>
        <v>329</v>
      </c>
      <c r="G397" s="1">
        <v>0</v>
      </c>
      <c r="H397" s="1">
        <v>0</v>
      </c>
      <c r="I397" s="1">
        <v>0</v>
      </c>
      <c r="K397">
        <f t="shared" si="38"/>
        <v>0</v>
      </c>
      <c r="L397">
        <f t="shared" si="39"/>
        <v>-329</v>
      </c>
      <c r="O397">
        <v>807</v>
      </c>
      <c r="AD397">
        <v>0</v>
      </c>
      <c r="AE397">
        <f t="shared" si="40"/>
        <v>0</v>
      </c>
    </row>
    <row r="398" spans="3:31" x14ac:dyDescent="0.25">
      <c r="C398">
        <v>168135766</v>
      </c>
      <c r="D398">
        <v>610</v>
      </c>
      <c r="E398">
        <f t="shared" si="36"/>
        <v>610</v>
      </c>
      <c r="F398">
        <f t="shared" si="37"/>
        <v>0</v>
      </c>
      <c r="G398" s="1">
        <v>0</v>
      </c>
      <c r="H398" s="1">
        <v>0</v>
      </c>
      <c r="I398" s="1">
        <v>1</v>
      </c>
      <c r="K398">
        <f t="shared" si="38"/>
        <v>610</v>
      </c>
      <c r="L398">
        <f t="shared" si="39"/>
        <v>0</v>
      </c>
      <c r="O398">
        <v>808</v>
      </c>
      <c r="AD398">
        <v>1</v>
      </c>
      <c r="AE398">
        <f t="shared" si="40"/>
        <v>610</v>
      </c>
    </row>
    <row r="399" spans="3:31" x14ac:dyDescent="0.25">
      <c r="C399">
        <v>168136427</v>
      </c>
      <c r="D399">
        <v>944</v>
      </c>
      <c r="E399">
        <f t="shared" si="36"/>
        <v>944</v>
      </c>
      <c r="F399">
        <f t="shared" si="37"/>
        <v>0</v>
      </c>
      <c r="G399" s="1">
        <v>1</v>
      </c>
      <c r="H399" s="1">
        <v>1</v>
      </c>
      <c r="I399" s="1">
        <v>1</v>
      </c>
      <c r="K399">
        <f t="shared" si="38"/>
        <v>944</v>
      </c>
      <c r="L399">
        <f t="shared" si="39"/>
        <v>0</v>
      </c>
      <c r="O399">
        <v>812</v>
      </c>
      <c r="AD399">
        <v>0</v>
      </c>
      <c r="AE399">
        <f t="shared" si="40"/>
        <v>0</v>
      </c>
    </row>
    <row r="400" spans="3:31" x14ac:dyDescent="0.25">
      <c r="C400">
        <v>168377365</v>
      </c>
      <c r="D400">
        <v>1690</v>
      </c>
      <c r="E400">
        <f t="shared" si="36"/>
        <v>0</v>
      </c>
      <c r="F400">
        <f t="shared" si="37"/>
        <v>1690</v>
      </c>
      <c r="G400" s="1">
        <v>0</v>
      </c>
      <c r="H400" s="1">
        <v>0</v>
      </c>
      <c r="I400" s="1">
        <v>0</v>
      </c>
      <c r="K400">
        <f t="shared" si="38"/>
        <v>0</v>
      </c>
      <c r="L400">
        <f t="shared" si="39"/>
        <v>-1690</v>
      </c>
      <c r="O400">
        <v>834</v>
      </c>
      <c r="AD400">
        <v>0</v>
      </c>
      <c r="AE400">
        <f t="shared" si="40"/>
        <v>0</v>
      </c>
    </row>
    <row r="401" spans="3:31" x14ac:dyDescent="0.25">
      <c r="C401">
        <v>168377995</v>
      </c>
      <c r="D401">
        <v>617</v>
      </c>
      <c r="E401">
        <f t="shared" si="36"/>
        <v>0</v>
      </c>
      <c r="F401">
        <f t="shared" si="37"/>
        <v>617</v>
      </c>
      <c r="G401" s="1">
        <v>0</v>
      </c>
      <c r="H401" s="1">
        <v>0</v>
      </c>
      <c r="I401" s="1">
        <v>0</v>
      </c>
      <c r="K401">
        <f t="shared" si="38"/>
        <v>0</v>
      </c>
      <c r="L401">
        <f t="shared" si="39"/>
        <v>-617</v>
      </c>
      <c r="O401">
        <v>842</v>
      </c>
      <c r="AD401">
        <v>0</v>
      </c>
      <c r="AE401">
        <f t="shared" si="40"/>
        <v>0</v>
      </c>
    </row>
    <row r="402" spans="3:31" x14ac:dyDescent="0.25">
      <c r="C402">
        <v>168390732</v>
      </c>
      <c r="D402">
        <v>942</v>
      </c>
      <c r="E402">
        <f t="shared" si="36"/>
        <v>0</v>
      </c>
      <c r="F402">
        <f t="shared" si="37"/>
        <v>942</v>
      </c>
      <c r="G402" s="1">
        <v>0</v>
      </c>
      <c r="H402" s="1">
        <v>0</v>
      </c>
      <c r="I402" s="1">
        <v>0</v>
      </c>
      <c r="K402">
        <f t="shared" si="38"/>
        <v>0</v>
      </c>
      <c r="L402">
        <f t="shared" si="39"/>
        <v>-942</v>
      </c>
      <c r="O402">
        <v>866</v>
      </c>
      <c r="AD402">
        <v>0</v>
      </c>
      <c r="AE402">
        <f t="shared" si="40"/>
        <v>0</v>
      </c>
    </row>
    <row r="403" spans="3:31" x14ac:dyDescent="0.25">
      <c r="C403">
        <v>168397814</v>
      </c>
      <c r="D403">
        <v>518</v>
      </c>
      <c r="E403">
        <f t="shared" si="36"/>
        <v>0</v>
      </c>
      <c r="F403">
        <f t="shared" si="37"/>
        <v>518</v>
      </c>
      <c r="G403" s="1">
        <v>0</v>
      </c>
      <c r="H403" s="1">
        <v>0</v>
      </c>
      <c r="I403" s="1">
        <v>0</v>
      </c>
      <c r="K403">
        <f t="shared" si="38"/>
        <v>0</v>
      </c>
      <c r="L403">
        <f t="shared" si="39"/>
        <v>-518</v>
      </c>
      <c r="O403">
        <v>904</v>
      </c>
      <c r="AD403">
        <v>1</v>
      </c>
      <c r="AE403">
        <f t="shared" si="40"/>
        <v>518</v>
      </c>
    </row>
    <row r="404" spans="3:31" x14ac:dyDescent="0.25">
      <c r="C404">
        <v>168436134</v>
      </c>
      <c r="D404">
        <v>507</v>
      </c>
      <c r="E404">
        <f t="shared" si="36"/>
        <v>507</v>
      </c>
      <c r="F404">
        <f t="shared" si="37"/>
        <v>0</v>
      </c>
      <c r="G404" s="1">
        <v>1</v>
      </c>
      <c r="H404" s="1">
        <v>1</v>
      </c>
      <c r="I404" s="1">
        <v>0</v>
      </c>
      <c r="K404">
        <f t="shared" si="38"/>
        <v>507</v>
      </c>
      <c r="L404">
        <f t="shared" si="39"/>
        <v>0</v>
      </c>
      <c r="O404">
        <v>913</v>
      </c>
      <c r="AD404">
        <v>0</v>
      </c>
      <c r="AE404">
        <f t="shared" si="40"/>
        <v>0</v>
      </c>
    </row>
    <row r="405" spans="3:31" x14ac:dyDescent="0.25">
      <c r="C405">
        <v>168520648</v>
      </c>
      <c r="D405">
        <v>558</v>
      </c>
      <c r="E405">
        <f t="shared" si="36"/>
        <v>0</v>
      </c>
      <c r="F405">
        <f t="shared" si="37"/>
        <v>558</v>
      </c>
      <c r="G405" s="1">
        <v>0</v>
      </c>
      <c r="H405" s="1">
        <v>0</v>
      </c>
      <c r="I405" s="1">
        <v>0</v>
      </c>
      <c r="K405">
        <f t="shared" si="38"/>
        <v>0</v>
      </c>
      <c r="L405">
        <f t="shared" si="39"/>
        <v>-558</v>
      </c>
      <c r="O405">
        <v>927</v>
      </c>
      <c r="AD405">
        <v>0</v>
      </c>
      <c r="AE405">
        <f t="shared" si="40"/>
        <v>0</v>
      </c>
    </row>
    <row r="406" spans="3:31" x14ac:dyDescent="0.25">
      <c r="C406">
        <v>168670937</v>
      </c>
      <c r="D406">
        <v>229</v>
      </c>
      <c r="E406">
        <f t="shared" si="36"/>
        <v>229</v>
      </c>
      <c r="F406">
        <f t="shared" si="37"/>
        <v>0</v>
      </c>
      <c r="G406" s="1">
        <v>0</v>
      </c>
      <c r="H406" s="1">
        <v>0</v>
      </c>
      <c r="I406" s="1">
        <v>1</v>
      </c>
      <c r="K406">
        <f t="shared" si="38"/>
        <v>229</v>
      </c>
      <c r="L406">
        <f t="shared" si="39"/>
        <v>0</v>
      </c>
      <c r="O406">
        <v>944</v>
      </c>
      <c r="AD406">
        <v>1</v>
      </c>
      <c r="AE406">
        <f t="shared" si="40"/>
        <v>229</v>
      </c>
    </row>
    <row r="407" spans="3:31" x14ac:dyDescent="0.25">
      <c r="C407">
        <v>168735104</v>
      </c>
      <c r="D407">
        <v>504</v>
      </c>
      <c r="E407">
        <f t="shared" si="36"/>
        <v>0</v>
      </c>
      <c r="F407">
        <f t="shared" si="37"/>
        <v>504</v>
      </c>
      <c r="G407" s="1">
        <v>0</v>
      </c>
      <c r="H407" s="1">
        <v>0</v>
      </c>
      <c r="I407" s="1">
        <v>0</v>
      </c>
      <c r="K407">
        <f t="shared" si="38"/>
        <v>0</v>
      </c>
      <c r="L407">
        <f t="shared" si="39"/>
        <v>-504</v>
      </c>
      <c r="O407">
        <v>952</v>
      </c>
      <c r="AD407">
        <v>1</v>
      </c>
      <c r="AE407">
        <f t="shared" si="40"/>
        <v>504</v>
      </c>
    </row>
    <row r="408" spans="3:31" x14ac:dyDescent="0.25">
      <c r="C408">
        <v>168764062</v>
      </c>
      <c r="D408">
        <v>491</v>
      </c>
      <c r="E408">
        <f t="shared" si="36"/>
        <v>491</v>
      </c>
      <c r="F408">
        <f t="shared" si="37"/>
        <v>0</v>
      </c>
      <c r="G408" s="1">
        <v>1</v>
      </c>
      <c r="H408" s="1">
        <v>1</v>
      </c>
      <c r="I408" s="1">
        <v>1</v>
      </c>
      <c r="K408">
        <f t="shared" si="38"/>
        <v>491</v>
      </c>
      <c r="L408">
        <f t="shared" si="39"/>
        <v>0</v>
      </c>
      <c r="O408">
        <v>956</v>
      </c>
      <c r="AD408">
        <v>0</v>
      </c>
      <c r="AE408">
        <f t="shared" si="40"/>
        <v>0</v>
      </c>
    </row>
    <row r="409" spans="3:31" x14ac:dyDescent="0.25">
      <c r="C409">
        <v>168988807</v>
      </c>
      <c r="D409">
        <v>329</v>
      </c>
      <c r="E409">
        <f t="shared" si="36"/>
        <v>0</v>
      </c>
      <c r="F409">
        <f t="shared" si="37"/>
        <v>329</v>
      </c>
      <c r="G409" s="1">
        <v>0</v>
      </c>
      <c r="H409" s="1">
        <v>0</v>
      </c>
      <c r="I409" s="1">
        <v>0</v>
      </c>
      <c r="K409">
        <f t="shared" si="38"/>
        <v>0</v>
      </c>
      <c r="L409">
        <f t="shared" si="39"/>
        <v>-329</v>
      </c>
      <c r="O409">
        <v>957</v>
      </c>
      <c r="AD409">
        <v>0</v>
      </c>
      <c r="AE409">
        <f t="shared" si="40"/>
        <v>0</v>
      </c>
    </row>
    <row r="410" spans="3:31" x14ac:dyDescent="0.25">
      <c r="C410">
        <v>168990255</v>
      </c>
      <c r="D410">
        <v>478</v>
      </c>
      <c r="E410">
        <f t="shared" si="36"/>
        <v>0</v>
      </c>
      <c r="F410">
        <f t="shared" si="37"/>
        <v>478</v>
      </c>
      <c r="G410" s="1">
        <v>0</v>
      </c>
      <c r="H410" s="1">
        <v>0</v>
      </c>
      <c r="I410" s="1">
        <v>0</v>
      </c>
      <c r="K410">
        <f t="shared" si="38"/>
        <v>0</v>
      </c>
      <c r="L410">
        <f t="shared" si="39"/>
        <v>-478</v>
      </c>
      <c r="O410">
        <v>959</v>
      </c>
      <c r="AD410">
        <v>1</v>
      </c>
      <c r="AE410">
        <f t="shared" si="40"/>
        <v>478</v>
      </c>
    </row>
    <row r="411" spans="3:31" x14ac:dyDescent="0.25">
      <c r="C411">
        <v>168992930</v>
      </c>
      <c r="D411">
        <v>259</v>
      </c>
      <c r="E411">
        <f t="shared" si="36"/>
        <v>0</v>
      </c>
      <c r="F411">
        <f t="shared" si="37"/>
        <v>259</v>
      </c>
      <c r="G411" s="1">
        <v>0</v>
      </c>
      <c r="H411" s="1">
        <v>0</v>
      </c>
      <c r="I411" s="1">
        <v>0</v>
      </c>
      <c r="K411">
        <f t="shared" si="38"/>
        <v>0</v>
      </c>
      <c r="L411">
        <f t="shared" si="39"/>
        <v>-259</v>
      </c>
      <c r="O411">
        <v>969</v>
      </c>
      <c r="AD411">
        <v>0</v>
      </c>
      <c r="AE411">
        <f t="shared" si="40"/>
        <v>0</v>
      </c>
    </row>
    <row r="412" spans="3:31" x14ac:dyDescent="0.25">
      <c r="C412">
        <v>168995967</v>
      </c>
      <c r="D412">
        <v>2188</v>
      </c>
      <c r="E412">
        <f t="shared" si="36"/>
        <v>0</v>
      </c>
      <c r="F412">
        <f t="shared" si="37"/>
        <v>2188</v>
      </c>
      <c r="G412" s="1">
        <v>0</v>
      </c>
      <c r="H412" s="1">
        <v>0</v>
      </c>
      <c r="I412" s="1">
        <v>0</v>
      </c>
      <c r="K412">
        <f t="shared" si="38"/>
        <v>0</v>
      </c>
      <c r="L412">
        <f t="shared" si="39"/>
        <v>-2188</v>
      </c>
      <c r="O412">
        <v>992</v>
      </c>
      <c r="AD412">
        <v>1</v>
      </c>
      <c r="AE412">
        <f t="shared" si="40"/>
        <v>2188</v>
      </c>
    </row>
    <row r="413" spans="3:31" x14ac:dyDescent="0.25">
      <c r="C413">
        <v>168996876</v>
      </c>
      <c r="D413">
        <v>689</v>
      </c>
      <c r="E413">
        <f t="shared" si="36"/>
        <v>0</v>
      </c>
      <c r="F413">
        <f t="shared" si="37"/>
        <v>689</v>
      </c>
      <c r="G413" s="1">
        <v>0</v>
      </c>
      <c r="H413" s="1">
        <v>0</v>
      </c>
      <c r="I413" s="1">
        <v>0</v>
      </c>
      <c r="K413">
        <f t="shared" si="38"/>
        <v>0</v>
      </c>
      <c r="L413">
        <f t="shared" si="39"/>
        <v>-689</v>
      </c>
      <c r="O413">
        <v>1057</v>
      </c>
      <c r="AD413">
        <v>0</v>
      </c>
      <c r="AE413">
        <f t="shared" si="40"/>
        <v>0</v>
      </c>
    </row>
    <row r="414" spans="3:31" x14ac:dyDescent="0.25">
      <c r="C414">
        <v>169060095</v>
      </c>
      <c r="D414">
        <v>1704</v>
      </c>
      <c r="E414">
        <f t="shared" si="36"/>
        <v>1704</v>
      </c>
      <c r="F414">
        <f t="shared" si="37"/>
        <v>0</v>
      </c>
      <c r="G414" s="1">
        <v>1</v>
      </c>
      <c r="H414" s="1">
        <v>1</v>
      </c>
      <c r="I414" s="1">
        <v>1</v>
      </c>
      <c r="K414">
        <f t="shared" si="38"/>
        <v>1704</v>
      </c>
      <c r="L414">
        <f t="shared" si="39"/>
        <v>0</v>
      </c>
      <c r="O414">
        <v>1068</v>
      </c>
      <c r="AD414">
        <v>0</v>
      </c>
      <c r="AE414">
        <f t="shared" si="40"/>
        <v>0</v>
      </c>
    </row>
    <row r="415" spans="3:31" x14ac:dyDescent="0.25">
      <c r="C415">
        <v>169060184</v>
      </c>
      <c r="D415">
        <v>791</v>
      </c>
      <c r="E415">
        <f t="shared" si="36"/>
        <v>0</v>
      </c>
      <c r="F415">
        <f t="shared" si="37"/>
        <v>791</v>
      </c>
      <c r="G415" s="1">
        <v>0</v>
      </c>
      <c r="H415" s="1">
        <v>0</v>
      </c>
      <c r="I415" s="1">
        <v>0</v>
      </c>
      <c r="K415">
        <f t="shared" si="38"/>
        <v>0</v>
      </c>
      <c r="L415">
        <f t="shared" si="39"/>
        <v>-791</v>
      </c>
      <c r="O415">
        <v>1091</v>
      </c>
      <c r="AD415">
        <v>0</v>
      </c>
      <c r="AE415">
        <f t="shared" si="40"/>
        <v>0</v>
      </c>
    </row>
    <row r="416" spans="3:31" x14ac:dyDescent="0.25">
      <c r="C416">
        <v>169060346</v>
      </c>
      <c r="D416">
        <v>912</v>
      </c>
      <c r="E416">
        <f t="shared" si="36"/>
        <v>0</v>
      </c>
      <c r="F416">
        <f t="shared" si="37"/>
        <v>912</v>
      </c>
      <c r="G416" s="1">
        <v>0</v>
      </c>
      <c r="H416" s="1">
        <v>0</v>
      </c>
      <c r="I416" s="1">
        <v>0</v>
      </c>
      <c r="K416">
        <f t="shared" si="38"/>
        <v>0</v>
      </c>
      <c r="L416">
        <f t="shared" si="39"/>
        <v>-912</v>
      </c>
      <c r="O416">
        <v>1172</v>
      </c>
      <c r="AD416">
        <v>0</v>
      </c>
      <c r="AE416">
        <f t="shared" si="40"/>
        <v>0</v>
      </c>
    </row>
    <row r="417" spans="3:31" x14ac:dyDescent="0.25">
      <c r="C417">
        <v>169069470</v>
      </c>
      <c r="D417">
        <v>266</v>
      </c>
      <c r="E417">
        <f t="shared" si="36"/>
        <v>0</v>
      </c>
      <c r="F417">
        <f t="shared" si="37"/>
        <v>266</v>
      </c>
      <c r="G417" s="1">
        <v>0</v>
      </c>
      <c r="H417" s="1">
        <v>0</v>
      </c>
      <c r="I417" s="1">
        <v>0</v>
      </c>
      <c r="K417">
        <f t="shared" si="38"/>
        <v>0</v>
      </c>
      <c r="L417">
        <f t="shared" si="39"/>
        <v>-266</v>
      </c>
      <c r="O417">
        <v>1218</v>
      </c>
      <c r="AD417">
        <v>0</v>
      </c>
      <c r="AE417">
        <f t="shared" si="40"/>
        <v>0</v>
      </c>
    </row>
    <row r="418" spans="3:31" x14ac:dyDescent="0.25">
      <c r="C418">
        <v>169115651</v>
      </c>
      <c r="D418">
        <v>344</v>
      </c>
      <c r="E418">
        <f t="shared" si="36"/>
        <v>0</v>
      </c>
      <c r="F418">
        <f t="shared" si="37"/>
        <v>344</v>
      </c>
      <c r="G418" s="1">
        <v>0</v>
      </c>
      <c r="H418" s="1">
        <v>0</v>
      </c>
      <c r="I418" s="1">
        <v>0</v>
      </c>
      <c r="K418">
        <f t="shared" si="38"/>
        <v>0</v>
      </c>
      <c r="L418">
        <f t="shared" si="39"/>
        <v>-344</v>
      </c>
      <c r="O418">
        <v>1236</v>
      </c>
      <c r="AD418">
        <v>0</v>
      </c>
      <c r="AE418">
        <f t="shared" si="40"/>
        <v>0</v>
      </c>
    </row>
    <row r="419" spans="3:31" x14ac:dyDescent="0.25">
      <c r="C419">
        <v>169239963</v>
      </c>
      <c r="D419">
        <v>1192</v>
      </c>
      <c r="E419">
        <f t="shared" si="36"/>
        <v>0</v>
      </c>
      <c r="F419">
        <f t="shared" si="37"/>
        <v>1192</v>
      </c>
      <c r="G419" s="1">
        <v>0</v>
      </c>
      <c r="H419" s="1">
        <v>0</v>
      </c>
      <c r="I419" s="1">
        <v>0</v>
      </c>
      <c r="K419">
        <f t="shared" si="38"/>
        <v>0</v>
      </c>
      <c r="L419">
        <f t="shared" si="39"/>
        <v>-1192</v>
      </c>
      <c r="O419">
        <v>1246</v>
      </c>
      <c r="AD419">
        <v>0</v>
      </c>
      <c r="AE419">
        <f t="shared" si="40"/>
        <v>0</v>
      </c>
    </row>
    <row r="420" spans="3:31" x14ac:dyDescent="0.25">
      <c r="C420">
        <v>169241995</v>
      </c>
      <c r="D420">
        <v>1690</v>
      </c>
      <c r="E420">
        <f t="shared" si="36"/>
        <v>0</v>
      </c>
      <c r="F420">
        <f t="shared" si="37"/>
        <v>1690</v>
      </c>
      <c r="G420" s="1">
        <v>0</v>
      </c>
      <c r="H420" s="1">
        <v>0</v>
      </c>
      <c r="I420" s="1">
        <v>0</v>
      </c>
      <c r="K420">
        <f t="shared" si="38"/>
        <v>0</v>
      </c>
      <c r="L420">
        <f t="shared" si="39"/>
        <v>-1690</v>
      </c>
      <c r="O420">
        <v>1274</v>
      </c>
      <c r="AD420">
        <v>0</v>
      </c>
      <c r="AE420">
        <f t="shared" si="40"/>
        <v>0</v>
      </c>
    </row>
    <row r="421" spans="3:31" x14ac:dyDescent="0.25">
      <c r="C421">
        <v>169246894</v>
      </c>
      <c r="D421">
        <v>697</v>
      </c>
      <c r="E421">
        <f t="shared" si="36"/>
        <v>697</v>
      </c>
      <c r="F421">
        <f t="shared" si="37"/>
        <v>0</v>
      </c>
      <c r="G421" s="1">
        <v>0</v>
      </c>
      <c r="H421" s="1">
        <v>1</v>
      </c>
      <c r="I421" s="1">
        <v>1</v>
      </c>
      <c r="K421">
        <f t="shared" si="38"/>
        <v>697</v>
      </c>
      <c r="L421">
        <f t="shared" si="39"/>
        <v>0</v>
      </c>
      <c r="O421">
        <v>1413</v>
      </c>
      <c r="AD421">
        <v>0</v>
      </c>
      <c r="AE421">
        <f t="shared" si="40"/>
        <v>0</v>
      </c>
    </row>
    <row r="422" spans="3:31" x14ac:dyDescent="0.25">
      <c r="C422">
        <v>169266610</v>
      </c>
      <c r="D422">
        <v>217</v>
      </c>
      <c r="E422">
        <f t="shared" si="36"/>
        <v>0</v>
      </c>
      <c r="F422">
        <f t="shared" si="37"/>
        <v>217</v>
      </c>
      <c r="G422" s="1">
        <v>0</v>
      </c>
      <c r="H422" s="1">
        <v>0</v>
      </c>
      <c r="I422" s="1">
        <v>0</v>
      </c>
      <c r="K422">
        <f t="shared" si="38"/>
        <v>0</v>
      </c>
      <c r="L422">
        <f t="shared" si="39"/>
        <v>-217</v>
      </c>
      <c r="O422">
        <v>1429</v>
      </c>
      <c r="AD422">
        <v>0</v>
      </c>
      <c r="AE422">
        <f t="shared" si="40"/>
        <v>0</v>
      </c>
    </row>
    <row r="423" spans="3:31" x14ac:dyDescent="0.25">
      <c r="C423">
        <v>169313778</v>
      </c>
      <c r="D423">
        <v>1068</v>
      </c>
      <c r="E423">
        <f t="shared" si="36"/>
        <v>1068</v>
      </c>
      <c r="F423">
        <f t="shared" si="37"/>
        <v>0</v>
      </c>
      <c r="G423" s="1">
        <v>0</v>
      </c>
      <c r="H423" s="1">
        <v>0</v>
      </c>
      <c r="I423" s="1">
        <v>1</v>
      </c>
      <c r="K423">
        <f t="shared" si="38"/>
        <v>1068</v>
      </c>
      <c r="L423">
        <f t="shared" si="39"/>
        <v>0</v>
      </c>
      <c r="O423">
        <v>1457</v>
      </c>
      <c r="AD423">
        <v>0</v>
      </c>
      <c r="AE423">
        <f t="shared" si="40"/>
        <v>0</v>
      </c>
    </row>
    <row r="424" spans="3:31" x14ac:dyDescent="0.25">
      <c r="C424">
        <v>169314417</v>
      </c>
      <c r="D424">
        <v>371</v>
      </c>
      <c r="E424">
        <f t="shared" si="36"/>
        <v>0</v>
      </c>
      <c r="F424">
        <f t="shared" si="37"/>
        <v>371</v>
      </c>
      <c r="G424" s="1">
        <v>0</v>
      </c>
      <c r="H424" s="1">
        <v>0</v>
      </c>
      <c r="I424" s="1">
        <v>0</v>
      </c>
      <c r="K424">
        <f t="shared" si="38"/>
        <v>0</v>
      </c>
      <c r="L424">
        <f t="shared" si="39"/>
        <v>-371</v>
      </c>
      <c r="O424">
        <v>1614</v>
      </c>
      <c r="AD424">
        <v>1</v>
      </c>
      <c r="AE424">
        <f t="shared" si="40"/>
        <v>371</v>
      </c>
    </row>
    <row r="425" spans="3:31" x14ac:dyDescent="0.25">
      <c r="C425">
        <v>169331500</v>
      </c>
      <c r="D425">
        <v>992</v>
      </c>
      <c r="E425">
        <f t="shared" si="36"/>
        <v>992</v>
      </c>
      <c r="F425">
        <f t="shared" si="37"/>
        <v>0</v>
      </c>
      <c r="G425" s="1">
        <v>0</v>
      </c>
      <c r="H425" s="1">
        <v>0</v>
      </c>
      <c r="I425" s="1">
        <v>1</v>
      </c>
      <c r="K425">
        <f t="shared" si="38"/>
        <v>992</v>
      </c>
      <c r="L425">
        <f t="shared" si="39"/>
        <v>0</v>
      </c>
      <c r="O425">
        <v>1670</v>
      </c>
      <c r="AD425">
        <v>1</v>
      </c>
      <c r="AE425">
        <f t="shared" si="40"/>
        <v>992</v>
      </c>
    </row>
    <row r="426" spans="3:31" x14ac:dyDescent="0.25">
      <c r="C426">
        <v>169332893</v>
      </c>
      <c r="D426">
        <v>2090</v>
      </c>
      <c r="E426">
        <f t="shared" si="36"/>
        <v>0</v>
      </c>
      <c r="F426">
        <f t="shared" si="37"/>
        <v>2090</v>
      </c>
      <c r="G426" s="1">
        <v>0</v>
      </c>
      <c r="H426" s="1">
        <v>0</v>
      </c>
      <c r="I426" s="1">
        <v>0</v>
      </c>
      <c r="K426">
        <f t="shared" si="38"/>
        <v>0</v>
      </c>
      <c r="L426">
        <f t="shared" si="39"/>
        <v>-2090</v>
      </c>
      <c r="O426">
        <v>1704</v>
      </c>
      <c r="AD426">
        <v>1</v>
      </c>
      <c r="AE426">
        <f t="shared" si="40"/>
        <v>2090</v>
      </c>
    </row>
    <row r="427" spans="3:31" x14ac:dyDescent="0.25">
      <c r="C427">
        <v>169391899</v>
      </c>
      <c r="D427">
        <v>237</v>
      </c>
      <c r="E427">
        <f t="shared" si="36"/>
        <v>0</v>
      </c>
      <c r="F427">
        <f t="shared" si="37"/>
        <v>237</v>
      </c>
      <c r="G427" s="1">
        <v>0</v>
      </c>
      <c r="H427" s="1">
        <v>0</v>
      </c>
      <c r="I427" s="1">
        <v>0</v>
      </c>
      <c r="K427">
        <f t="shared" si="38"/>
        <v>0</v>
      </c>
      <c r="L427">
        <f t="shared" si="39"/>
        <v>-237</v>
      </c>
      <c r="O427">
        <v>1717</v>
      </c>
      <c r="AD427">
        <v>0</v>
      </c>
      <c r="AE427">
        <f t="shared" si="40"/>
        <v>0</v>
      </c>
    </row>
    <row r="428" spans="3:31" x14ac:dyDescent="0.25">
      <c r="C428">
        <v>169526106</v>
      </c>
      <c r="D428">
        <v>254</v>
      </c>
      <c r="E428">
        <f t="shared" si="36"/>
        <v>0</v>
      </c>
      <c r="F428">
        <f t="shared" si="37"/>
        <v>254</v>
      </c>
      <c r="G428" s="1">
        <v>0</v>
      </c>
      <c r="H428" s="1">
        <v>0</v>
      </c>
      <c r="I428" s="1">
        <v>0</v>
      </c>
      <c r="K428">
        <f t="shared" si="38"/>
        <v>0</v>
      </c>
      <c r="L428">
        <f t="shared" si="39"/>
        <v>-254</v>
      </c>
      <c r="O428">
        <v>1899</v>
      </c>
      <c r="AD428">
        <v>0</v>
      </c>
      <c r="AE428">
        <f t="shared" si="40"/>
        <v>0</v>
      </c>
    </row>
    <row r="429" spans="3:31" x14ac:dyDescent="0.25">
      <c r="C429">
        <v>169642634</v>
      </c>
      <c r="D429">
        <v>424</v>
      </c>
      <c r="E429">
        <f t="shared" si="36"/>
        <v>0</v>
      </c>
      <c r="F429">
        <f t="shared" si="37"/>
        <v>424</v>
      </c>
      <c r="G429" s="1">
        <v>0</v>
      </c>
      <c r="H429" s="1">
        <v>0</v>
      </c>
      <c r="I429" s="1">
        <v>0</v>
      </c>
      <c r="K429">
        <f t="shared" si="38"/>
        <v>0</v>
      </c>
      <c r="L429">
        <f t="shared" si="39"/>
        <v>-424</v>
      </c>
      <c r="O429">
        <v>2036</v>
      </c>
      <c r="AD429">
        <v>0</v>
      </c>
      <c r="AE429">
        <f t="shared" si="40"/>
        <v>0</v>
      </c>
    </row>
    <row r="430" spans="3:31" x14ac:dyDescent="0.25">
      <c r="C430">
        <v>169771841</v>
      </c>
      <c r="D430">
        <v>954</v>
      </c>
      <c r="E430">
        <f t="shared" si="36"/>
        <v>0</v>
      </c>
      <c r="F430">
        <f t="shared" si="37"/>
        <v>954</v>
      </c>
      <c r="G430" s="1">
        <v>0</v>
      </c>
      <c r="H430" s="1">
        <v>0</v>
      </c>
      <c r="I430" s="1">
        <v>0</v>
      </c>
      <c r="K430">
        <f t="shared" si="38"/>
        <v>0</v>
      </c>
      <c r="L430">
        <f t="shared" si="39"/>
        <v>-954</v>
      </c>
      <c r="O430">
        <v>2065</v>
      </c>
      <c r="AD430">
        <v>1</v>
      </c>
      <c r="AE430">
        <f t="shared" si="40"/>
        <v>954</v>
      </c>
    </row>
    <row r="431" spans="3:31" x14ac:dyDescent="0.25">
      <c r="C431">
        <v>169772644</v>
      </c>
      <c r="D431">
        <v>661</v>
      </c>
      <c r="E431">
        <f t="shared" si="36"/>
        <v>0</v>
      </c>
      <c r="F431">
        <f t="shared" si="37"/>
        <v>661</v>
      </c>
      <c r="G431" s="1">
        <v>0</v>
      </c>
      <c r="H431" s="1">
        <v>0</v>
      </c>
      <c r="I431" s="1">
        <v>0</v>
      </c>
      <c r="K431">
        <f t="shared" si="38"/>
        <v>0</v>
      </c>
      <c r="L431">
        <f t="shared" si="39"/>
        <v>-661</v>
      </c>
      <c r="O431">
        <v>2101</v>
      </c>
      <c r="AD431">
        <v>0</v>
      </c>
      <c r="AE431">
        <f t="shared" si="40"/>
        <v>0</v>
      </c>
    </row>
    <row r="432" spans="3:31" x14ac:dyDescent="0.25">
      <c r="C432">
        <v>169772994</v>
      </c>
      <c r="D432">
        <v>1007</v>
      </c>
      <c r="E432">
        <f t="shared" si="36"/>
        <v>0</v>
      </c>
      <c r="F432">
        <f t="shared" si="37"/>
        <v>1007</v>
      </c>
      <c r="G432" s="1">
        <v>0</v>
      </c>
      <c r="H432" s="1">
        <v>0</v>
      </c>
      <c r="I432" s="1">
        <v>0</v>
      </c>
      <c r="K432">
        <f t="shared" si="38"/>
        <v>0</v>
      </c>
      <c r="L432">
        <f t="shared" si="39"/>
        <v>-1007</v>
      </c>
      <c r="O432">
        <v>2126</v>
      </c>
      <c r="AD432">
        <v>0</v>
      </c>
      <c r="AE432">
        <f t="shared" si="40"/>
        <v>0</v>
      </c>
    </row>
    <row r="433" spans="3:31" x14ac:dyDescent="0.25">
      <c r="C433">
        <v>169772994</v>
      </c>
      <c r="D433">
        <v>4630</v>
      </c>
      <c r="E433">
        <f t="shared" si="36"/>
        <v>0</v>
      </c>
      <c r="F433">
        <f t="shared" si="37"/>
        <v>4630</v>
      </c>
      <c r="G433" s="1">
        <v>0</v>
      </c>
      <c r="H433" s="1">
        <v>0</v>
      </c>
      <c r="I433" s="1">
        <v>0</v>
      </c>
      <c r="K433">
        <f t="shared" si="38"/>
        <v>0</v>
      </c>
      <c r="L433">
        <f t="shared" si="39"/>
        <v>-4630</v>
      </c>
      <c r="O433">
        <v>2209</v>
      </c>
      <c r="AD433">
        <v>0</v>
      </c>
      <c r="AE433">
        <f t="shared" si="40"/>
        <v>0</v>
      </c>
    </row>
    <row r="434" spans="3:31" x14ac:dyDescent="0.25">
      <c r="C434">
        <v>170060912</v>
      </c>
      <c r="D434">
        <v>256</v>
      </c>
      <c r="E434">
        <f t="shared" si="36"/>
        <v>256</v>
      </c>
      <c r="F434">
        <f t="shared" si="37"/>
        <v>0</v>
      </c>
      <c r="G434" s="1">
        <v>1</v>
      </c>
      <c r="H434" s="1">
        <v>1</v>
      </c>
      <c r="I434" s="1">
        <v>1</v>
      </c>
      <c r="K434">
        <f t="shared" si="38"/>
        <v>256</v>
      </c>
      <c r="L434">
        <f t="shared" si="39"/>
        <v>0</v>
      </c>
      <c r="O434">
        <v>2400</v>
      </c>
      <c r="AD434">
        <v>0</v>
      </c>
      <c r="AE434">
        <f t="shared" si="40"/>
        <v>0</v>
      </c>
    </row>
    <row r="435" spans="3:31" x14ac:dyDescent="0.25">
      <c r="C435">
        <v>170361170</v>
      </c>
      <c r="D435">
        <v>361</v>
      </c>
      <c r="E435">
        <f t="shared" si="36"/>
        <v>0</v>
      </c>
      <c r="F435">
        <f t="shared" si="37"/>
        <v>361</v>
      </c>
      <c r="G435" s="1">
        <v>0</v>
      </c>
      <c r="H435" s="1">
        <v>0</v>
      </c>
      <c r="I435" s="1">
        <v>0</v>
      </c>
      <c r="K435">
        <f t="shared" si="38"/>
        <v>0</v>
      </c>
      <c r="L435">
        <f t="shared" si="39"/>
        <v>-361</v>
      </c>
      <c r="O435">
        <v>2420</v>
      </c>
      <c r="AD435">
        <v>0</v>
      </c>
      <c r="AE435">
        <f t="shared" si="40"/>
        <v>0</v>
      </c>
    </row>
    <row r="436" spans="3:31" x14ac:dyDescent="0.25">
      <c r="C436">
        <v>170367774</v>
      </c>
      <c r="D436">
        <v>534</v>
      </c>
      <c r="E436">
        <f t="shared" si="36"/>
        <v>0</v>
      </c>
      <c r="F436">
        <f t="shared" si="37"/>
        <v>534</v>
      </c>
      <c r="G436" s="1">
        <v>0</v>
      </c>
      <c r="H436" s="1">
        <v>0</v>
      </c>
      <c r="I436" s="1">
        <v>0</v>
      </c>
      <c r="K436">
        <f t="shared" si="38"/>
        <v>0</v>
      </c>
      <c r="L436">
        <f t="shared" si="39"/>
        <v>-534</v>
      </c>
      <c r="O436">
        <v>2508</v>
      </c>
      <c r="AD436">
        <v>1</v>
      </c>
      <c r="AE436">
        <f t="shared" si="40"/>
        <v>534</v>
      </c>
    </row>
    <row r="437" spans="3:31" x14ac:dyDescent="0.25">
      <c r="C437">
        <v>170372852</v>
      </c>
      <c r="D437">
        <v>277</v>
      </c>
      <c r="E437">
        <f t="shared" si="36"/>
        <v>0</v>
      </c>
      <c r="F437">
        <f t="shared" si="37"/>
        <v>277</v>
      </c>
      <c r="G437" s="1">
        <v>0</v>
      </c>
      <c r="H437" s="1">
        <v>0</v>
      </c>
      <c r="I437" s="1">
        <v>0</v>
      </c>
      <c r="K437">
        <f t="shared" si="38"/>
        <v>0</v>
      </c>
      <c r="L437">
        <f t="shared" si="39"/>
        <v>-277</v>
      </c>
      <c r="O437">
        <v>2699</v>
      </c>
      <c r="AD437">
        <v>1</v>
      </c>
      <c r="AE437">
        <f t="shared" si="40"/>
        <v>277</v>
      </c>
    </row>
    <row r="438" spans="3:31" x14ac:dyDescent="0.25">
      <c r="C438">
        <v>170379939</v>
      </c>
      <c r="D438">
        <v>869</v>
      </c>
      <c r="E438">
        <f t="shared" si="36"/>
        <v>0</v>
      </c>
      <c r="F438">
        <f t="shared" si="37"/>
        <v>869</v>
      </c>
      <c r="G438" s="1">
        <v>0</v>
      </c>
      <c r="H438" s="1">
        <v>0</v>
      </c>
      <c r="I438" s="1">
        <v>0</v>
      </c>
      <c r="K438">
        <f t="shared" si="38"/>
        <v>0</v>
      </c>
      <c r="L438">
        <f t="shared" si="39"/>
        <v>-869</v>
      </c>
      <c r="O438">
        <v>2808</v>
      </c>
      <c r="AD438">
        <v>0</v>
      </c>
      <c r="AE438">
        <f t="shared" si="40"/>
        <v>0</v>
      </c>
    </row>
    <row r="439" spans="3:31" x14ac:dyDescent="0.25">
      <c r="C439">
        <v>170402570</v>
      </c>
      <c r="D439">
        <v>852</v>
      </c>
      <c r="E439">
        <f t="shared" si="36"/>
        <v>0</v>
      </c>
      <c r="F439">
        <f t="shared" si="37"/>
        <v>852</v>
      </c>
      <c r="G439" s="1">
        <v>0</v>
      </c>
      <c r="H439" s="1">
        <v>0</v>
      </c>
      <c r="I439" s="1">
        <v>0</v>
      </c>
      <c r="K439">
        <f t="shared" si="38"/>
        <v>0</v>
      </c>
      <c r="L439">
        <f t="shared" si="39"/>
        <v>-852</v>
      </c>
      <c r="O439">
        <v>2836</v>
      </c>
      <c r="AD439">
        <v>0</v>
      </c>
      <c r="AE439">
        <f t="shared" si="40"/>
        <v>0</v>
      </c>
    </row>
    <row r="440" spans="3:31" x14ac:dyDescent="0.25">
      <c r="C440">
        <v>170409769</v>
      </c>
      <c r="D440">
        <v>230</v>
      </c>
      <c r="E440">
        <f t="shared" si="36"/>
        <v>0</v>
      </c>
      <c r="F440">
        <f t="shared" si="37"/>
        <v>230</v>
      </c>
      <c r="G440" s="1">
        <v>0</v>
      </c>
      <c r="H440" s="1">
        <v>0</v>
      </c>
      <c r="I440" s="1">
        <v>0</v>
      </c>
      <c r="K440">
        <f t="shared" si="38"/>
        <v>0</v>
      </c>
      <c r="L440">
        <f t="shared" si="39"/>
        <v>-230</v>
      </c>
      <c r="O440">
        <v>2997</v>
      </c>
      <c r="AD440">
        <v>0</v>
      </c>
      <c r="AE440">
        <f t="shared" si="40"/>
        <v>0</v>
      </c>
    </row>
    <row r="441" spans="3:31" x14ac:dyDescent="0.25">
      <c r="C441">
        <v>170428817</v>
      </c>
      <c r="D441">
        <v>806</v>
      </c>
      <c r="E441">
        <f t="shared" si="36"/>
        <v>806</v>
      </c>
      <c r="F441">
        <f t="shared" si="37"/>
        <v>0</v>
      </c>
      <c r="G441" s="1">
        <v>1</v>
      </c>
      <c r="H441" s="1">
        <v>1</v>
      </c>
      <c r="I441" s="1">
        <v>1</v>
      </c>
      <c r="K441">
        <f t="shared" si="38"/>
        <v>806</v>
      </c>
      <c r="L441">
        <f t="shared" si="39"/>
        <v>0</v>
      </c>
      <c r="O441">
        <v>3061</v>
      </c>
      <c r="AD441">
        <v>0</v>
      </c>
      <c r="AE441">
        <f t="shared" si="40"/>
        <v>0</v>
      </c>
    </row>
    <row r="442" spans="3:31" x14ac:dyDescent="0.25">
      <c r="C442">
        <v>170456208</v>
      </c>
      <c r="D442">
        <v>473</v>
      </c>
      <c r="E442">
        <f t="shared" si="36"/>
        <v>0</v>
      </c>
      <c r="F442">
        <f t="shared" si="37"/>
        <v>473</v>
      </c>
      <c r="G442" s="1">
        <v>0</v>
      </c>
      <c r="H442" s="1">
        <v>0</v>
      </c>
      <c r="I442" s="1">
        <v>0</v>
      </c>
      <c r="K442">
        <f t="shared" si="38"/>
        <v>0</v>
      </c>
      <c r="L442">
        <f t="shared" si="39"/>
        <v>-473</v>
      </c>
      <c r="O442">
        <v>3406</v>
      </c>
      <c r="AD442">
        <v>1</v>
      </c>
      <c r="AE442">
        <f t="shared" si="40"/>
        <v>473</v>
      </c>
    </row>
    <row r="443" spans="3:31" x14ac:dyDescent="0.25">
      <c r="C443">
        <v>170461203</v>
      </c>
      <c r="D443">
        <v>1223</v>
      </c>
      <c r="E443">
        <f t="shared" si="36"/>
        <v>0</v>
      </c>
      <c r="F443">
        <f t="shared" si="37"/>
        <v>1223</v>
      </c>
      <c r="G443" s="1">
        <v>0</v>
      </c>
      <c r="H443" s="1">
        <v>0</v>
      </c>
      <c r="I443" s="1">
        <v>0</v>
      </c>
      <c r="K443">
        <f t="shared" si="38"/>
        <v>0</v>
      </c>
      <c r="L443">
        <f t="shared" si="39"/>
        <v>-1223</v>
      </c>
      <c r="O443">
        <v>3643</v>
      </c>
      <c r="AD443">
        <v>0</v>
      </c>
      <c r="AE443">
        <f t="shared" si="40"/>
        <v>0</v>
      </c>
    </row>
    <row r="444" spans="3:31" x14ac:dyDescent="0.25">
      <c r="C444">
        <v>170473257</v>
      </c>
      <c r="D444">
        <v>231</v>
      </c>
      <c r="E444">
        <f t="shared" si="36"/>
        <v>0</v>
      </c>
      <c r="F444">
        <f t="shared" si="37"/>
        <v>231</v>
      </c>
      <c r="G444" s="1">
        <v>0</v>
      </c>
      <c r="H444" s="1">
        <v>0</v>
      </c>
      <c r="I444" s="1">
        <v>0</v>
      </c>
      <c r="K444">
        <f t="shared" si="38"/>
        <v>0</v>
      </c>
      <c r="L444">
        <f t="shared" si="39"/>
        <v>-231</v>
      </c>
      <c r="O444">
        <v>3715</v>
      </c>
      <c r="AD444">
        <v>0</v>
      </c>
      <c r="AE444">
        <f t="shared" si="40"/>
        <v>0</v>
      </c>
    </row>
    <row r="445" spans="3:31" x14ac:dyDescent="0.25">
      <c r="C445">
        <v>170484888</v>
      </c>
      <c r="D445">
        <v>3191</v>
      </c>
      <c r="E445">
        <f t="shared" si="36"/>
        <v>0</v>
      </c>
      <c r="F445">
        <f t="shared" si="37"/>
        <v>3191</v>
      </c>
      <c r="G445" s="1">
        <v>0</v>
      </c>
      <c r="H445" s="1">
        <v>0</v>
      </c>
      <c r="I445" s="1">
        <v>0</v>
      </c>
      <c r="K445">
        <f t="shared" si="38"/>
        <v>0</v>
      </c>
      <c r="L445">
        <f t="shared" si="39"/>
        <v>-3191</v>
      </c>
      <c r="O445">
        <v>3767</v>
      </c>
      <c r="AD445">
        <v>0</v>
      </c>
      <c r="AE445">
        <f t="shared" si="40"/>
        <v>0</v>
      </c>
    </row>
    <row r="446" spans="3:31" x14ac:dyDescent="0.25">
      <c r="C446">
        <v>170492461</v>
      </c>
      <c r="D446">
        <v>356</v>
      </c>
      <c r="E446">
        <f t="shared" si="36"/>
        <v>0</v>
      </c>
      <c r="F446">
        <f t="shared" si="37"/>
        <v>356</v>
      </c>
      <c r="G446" s="1">
        <v>0</v>
      </c>
      <c r="H446" s="1">
        <v>0</v>
      </c>
      <c r="I446" s="1">
        <v>0</v>
      </c>
      <c r="K446">
        <f t="shared" si="38"/>
        <v>0</v>
      </c>
      <c r="L446">
        <f t="shared" si="39"/>
        <v>-356</v>
      </c>
      <c r="O446">
        <v>3891</v>
      </c>
      <c r="AD446">
        <v>0</v>
      </c>
      <c r="AE446">
        <f t="shared" si="40"/>
        <v>0</v>
      </c>
    </row>
    <row r="447" spans="3:31" x14ac:dyDescent="0.25">
      <c r="C447">
        <v>170492463</v>
      </c>
      <c r="D447">
        <v>315</v>
      </c>
      <c r="E447">
        <f t="shared" si="36"/>
        <v>0</v>
      </c>
      <c r="F447">
        <f t="shared" si="37"/>
        <v>315</v>
      </c>
      <c r="G447" s="1">
        <v>0</v>
      </c>
      <c r="H447" s="1">
        <v>0</v>
      </c>
      <c r="I447" s="1">
        <v>0</v>
      </c>
      <c r="K447">
        <f t="shared" si="38"/>
        <v>0</v>
      </c>
      <c r="L447">
        <f t="shared" si="39"/>
        <v>-315</v>
      </c>
      <c r="O447">
        <v>4138</v>
      </c>
      <c r="AD447">
        <v>0</v>
      </c>
      <c r="AE447">
        <f t="shared" si="40"/>
        <v>0</v>
      </c>
    </row>
    <row r="448" spans="3:31" x14ac:dyDescent="0.25">
      <c r="C448">
        <v>170498832</v>
      </c>
      <c r="D448">
        <v>1908</v>
      </c>
      <c r="E448">
        <f t="shared" si="36"/>
        <v>0</v>
      </c>
      <c r="F448">
        <f t="shared" si="37"/>
        <v>1908</v>
      </c>
      <c r="G448" s="1">
        <v>0</v>
      </c>
      <c r="H448" s="1">
        <v>0</v>
      </c>
      <c r="I448" s="1">
        <v>0</v>
      </c>
      <c r="K448">
        <f t="shared" si="38"/>
        <v>0</v>
      </c>
      <c r="L448">
        <f t="shared" si="39"/>
        <v>-1908</v>
      </c>
      <c r="O448">
        <v>4232</v>
      </c>
      <c r="AD448">
        <v>0</v>
      </c>
      <c r="AE448">
        <f t="shared" si="40"/>
        <v>0</v>
      </c>
    </row>
    <row r="449" spans="3:31" x14ac:dyDescent="0.25">
      <c r="C449">
        <v>170499122</v>
      </c>
      <c r="D449">
        <v>777</v>
      </c>
      <c r="E449">
        <f t="shared" si="36"/>
        <v>0</v>
      </c>
      <c r="F449">
        <f t="shared" si="37"/>
        <v>777</v>
      </c>
      <c r="G449" s="1">
        <v>0</v>
      </c>
      <c r="H449" s="1">
        <v>0</v>
      </c>
      <c r="I449" s="1">
        <v>0</v>
      </c>
      <c r="K449">
        <f t="shared" si="38"/>
        <v>0</v>
      </c>
      <c r="L449">
        <f t="shared" si="39"/>
        <v>-777</v>
      </c>
      <c r="O449">
        <v>4567</v>
      </c>
      <c r="AD449">
        <v>0</v>
      </c>
      <c r="AE449">
        <f t="shared" si="40"/>
        <v>0</v>
      </c>
    </row>
    <row r="450" spans="3:31" x14ac:dyDescent="0.25">
      <c r="C450">
        <v>170500754</v>
      </c>
      <c r="D450">
        <v>340</v>
      </c>
      <c r="E450">
        <f t="shared" si="36"/>
        <v>0</v>
      </c>
      <c r="F450">
        <f t="shared" si="37"/>
        <v>340</v>
      </c>
      <c r="G450" s="1">
        <v>0</v>
      </c>
      <c r="H450" s="1">
        <v>0</v>
      </c>
      <c r="I450" s="1">
        <v>0</v>
      </c>
      <c r="K450">
        <f t="shared" si="38"/>
        <v>0</v>
      </c>
      <c r="L450">
        <f t="shared" si="39"/>
        <v>-340</v>
      </c>
      <c r="O450">
        <v>4875</v>
      </c>
      <c r="AD450">
        <v>0</v>
      </c>
      <c r="AE450">
        <f t="shared" si="40"/>
        <v>0</v>
      </c>
    </row>
    <row r="451" spans="3:31" x14ac:dyDescent="0.25">
      <c r="C451">
        <v>170547026</v>
      </c>
      <c r="D451">
        <v>271</v>
      </c>
      <c r="E451">
        <f t="shared" si="36"/>
        <v>0</v>
      </c>
      <c r="F451">
        <f t="shared" si="37"/>
        <v>271</v>
      </c>
      <c r="G451" s="1">
        <v>0</v>
      </c>
      <c r="H451" s="1">
        <v>0</v>
      </c>
      <c r="I451" s="1">
        <v>0</v>
      </c>
      <c r="K451">
        <f t="shared" si="38"/>
        <v>0</v>
      </c>
      <c r="L451">
        <f t="shared" si="39"/>
        <v>-271</v>
      </c>
      <c r="O451">
        <v>4962</v>
      </c>
      <c r="AD451">
        <v>0</v>
      </c>
      <c r="AE451">
        <f t="shared" si="40"/>
        <v>0</v>
      </c>
    </row>
    <row r="452" spans="3:31" x14ac:dyDescent="0.25">
      <c r="C452">
        <v>170730670</v>
      </c>
      <c r="D452">
        <v>373</v>
      </c>
      <c r="E452">
        <f t="shared" si="36"/>
        <v>0</v>
      </c>
      <c r="F452">
        <f t="shared" si="37"/>
        <v>373</v>
      </c>
      <c r="G452" s="1">
        <v>0</v>
      </c>
      <c r="H452" s="1">
        <v>0</v>
      </c>
      <c r="I452" s="1">
        <v>0</v>
      </c>
      <c r="K452">
        <f t="shared" si="38"/>
        <v>0</v>
      </c>
      <c r="L452">
        <f t="shared" si="39"/>
        <v>-373</v>
      </c>
      <c r="O452">
        <v>5999</v>
      </c>
      <c r="AD452">
        <v>0</v>
      </c>
      <c r="AE452">
        <f t="shared" si="40"/>
        <v>0</v>
      </c>
    </row>
    <row r="453" spans="3:31" x14ac:dyDescent="0.25">
      <c r="C453">
        <v>170759078</v>
      </c>
      <c r="D453">
        <v>620</v>
      </c>
      <c r="E453">
        <f t="shared" si="36"/>
        <v>0</v>
      </c>
      <c r="F453">
        <f t="shared" si="37"/>
        <v>620</v>
      </c>
      <c r="G453" s="1">
        <v>0</v>
      </c>
      <c r="H453" s="1">
        <v>0</v>
      </c>
      <c r="I453" s="1">
        <v>0</v>
      </c>
      <c r="K453">
        <f t="shared" si="38"/>
        <v>0</v>
      </c>
      <c r="L453">
        <f t="shared" si="39"/>
        <v>-620</v>
      </c>
      <c r="O453">
        <v>6019</v>
      </c>
      <c r="AD453">
        <v>0</v>
      </c>
      <c r="AE453">
        <f t="shared" si="40"/>
        <v>0</v>
      </c>
    </row>
    <row r="454" spans="3:31" x14ac:dyDescent="0.25">
      <c r="C454">
        <v>170775030</v>
      </c>
      <c r="D454">
        <v>1238</v>
      </c>
      <c r="E454">
        <f t="shared" ref="E454:E455" si="41">IF(K454=0,0,D454)</f>
        <v>0</v>
      </c>
      <c r="F454">
        <f t="shared" ref="F454:F455" si="42">IF(L454=0,0,D454)</f>
        <v>1238</v>
      </c>
      <c r="G454" s="1">
        <v>0</v>
      </c>
      <c r="H454" s="1">
        <v>0</v>
      </c>
      <c r="I454" s="1">
        <v>0</v>
      </c>
      <c r="K454">
        <f t="shared" ref="K454:K456" si="43">IF(SUM(G454:I454)&gt;0,D454,0)</f>
        <v>0</v>
      </c>
      <c r="L454">
        <f t="shared" ref="L454:L456" si="44">IF(SUM(G454:I454)=0,-D454,0)</f>
        <v>-1238</v>
      </c>
      <c r="O454">
        <v>6159</v>
      </c>
      <c r="AD454">
        <v>0</v>
      </c>
      <c r="AE454">
        <f t="shared" ref="AE454:AE455" si="45">IF(AD454&gt;0,D454,0)</f>
        <v>0</v>
      </c>
    </row>
    <row r="455" spans="3:31" x14ac:dyDescent="0.25">
      <c r="C455">
        <v>170816869</v>
      </c>
      <c r="D455">
        <v>456</v>
      </c>
      <c r="E455">
        <f t="shared" si="41"/>
        <v>0</v>
      </c>
      <c r="F455">
        <f t="shared" si="42"/>
        <v>456</v>
      </c>
      <c r="G455" s="1">
        <v>0</v>
      </c>
      <c r="H455" s="1">
        <v>0</v>
      </c>
      <c r="I455" s="1">
        <v>0</v>
      </c>
      <c r="K455">
        <f t="shared" si="43"/>
        <v>0</v>
      </c>
      <c r="L455">
        <f t="shared" si="44"/>
        <v>-456</v>
      </c>
      <c r="O455">
        <v>6511</v>
      </c>
      <c r="AD455">
        <v>0</v>
      </c>
      <c r="AE455">
        <f t="shared" si="45"/>
        <v>0</v>
      </c>
    </row>
    <row r="456" spans="3:31" x14ac:dyDescent="0.25">
      <c r="G456" s="1">
        <v>0</v>
      </c>
      <c r="H456" s="1">
        <v>0</v>
      </c>
      <c r="I456" s="1">
        <v>0</v>
      </c>
      <c r="K456">
        <f t="shared" si="43"/>
        <v>0</v>
      </c>
      <c r="L456">
        <f t="shared" si="44"/>
        <v>0</v>
      </c>
      <c r="O456">
        <v>6657</v>
      </c>
    </row>
  </sheetData>
  <sortState xmlns:xlrd2="http://schemas.microsoft.com/office/spreadsheetml/2017/richdata2" ref="P5:P456">
    <sortCondition ref="P5:P456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A53D3E9D823E43B197338C87450B10" ma:contentTypeVersion="19" ma:contentTypeDescription="Create a new document." ma:contentTypeScope="" ma:versionID="497651300771046bbd72386d5848d978">
  <xsd:schema xmlns:xsd="http://www.w3.org/2001/XMLSchema" xmlns:xs="http://www.w3.org/2001/XMLSchema" xmlns:p="http://schemas.microsoft.com/office/2006/metadata/properties" xmlns:ns3="b084506e-1c75-4101-96ba-9624fb55f730" xmlns:ns4="c50ab428-83ac-48ee-8458-0cc62b565447" targetNamespace="http://schemas.microsoft.com/office/2006/metadata/properties" ma:root="true" ma:fieldsID="37ded2034bc2394aac566852eb39219e" ns3:_="" ns4:_="">
    <xsd:import namespace="b084506e-1c75-4101-96ba-9624fb55f730"/>
    <xsd:import namespace="c50ab428-83ac-48ee-8458-0cc62b56544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igrationWizId" minOccurs="0"/>
                <xsd:element ref="ns3:MigrationWizIdPermissions" minOccurs="0"/>
                <xsd:element ref="ns3:MigrationWizIdVersio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84506e-1c75-4101-96ba-9624fb55f7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igrationWizId" ma:index="15" nillable="true" ma:displayName="MigrationWizId" ma:internalName="MigrationWizId">
      <xsd:simpleType>
        <xsd:restriction base="dms:Text"/>
      </xsd:simpleType>
    </xsd:element>
    <xsd:element name="MigrationWizIdPermissions" ma:index="16" nillable="true" ma:displayName="MigrationWizIdPermissions" ma:internalName="MigrationWizIdPermissions">
      <xsd:simpleType>
        <xsd:restriction base="dms:Text"/>
      </xsd:simpleType>
    </xsd:element>
    <xsd:element name="MigrationWizIdVersion" ma:index="17" nillable="true" ma:displayName="MigrationWizIdVersion" ma:internalName="MigrationWizIdVersion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0ab428-83ac-48ee-8458-0cc62b56544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Permissions xmlns="b084506e-1c75-4101-96ba-9624fb55f730" xsi:nil="true"/>
    <_activity xmlns="b084506e-1c75-4101-96ba-9624fb55f730" xsi:nil="true"/>
    <MigrationWizIdVersion xmlns="b084506e-1c75-4101-96ba-9624fb55f730" xsi:nil="true"/>
    <MigrationWizId xmlns="b084506e-1c75-4101-96ba-9624fb55f730" xsi:nil="true"/>
  </documentManagement>
</p:properties>
</file>

<file path=customXml/itemProps1.xml><?xml version="1.0" encoding="utf-8"?>
<ds:datastoreItem xmlns:ds="http://schemas.openxmlformats.org/officeDocument/2006/customXml" ds:itemID="{21797729-E4C5-40F8-9562-989843B95A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84506e-1c75-4101-96ba-9624fb55f730"/>
    <ds:schemaRef ds:uri="c50ab428-83ac-48ee-8458-0cc62b5654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5C9AF7-7E3F-4C74-B69A-8883C493DC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F35E10-AC71-468C-9279-1DE92D86911C}">
  <ds:schemaRefs>
    <ds:schemaRef ds:uri="http://schemas.microsoft.com/office/2006/documentManagement/types"/>
    <ds:schemaRef ds:uri="c50ab428-83ac-48ee-8458-0cc62b565447"/>
    <ds:schemaRef ds:uri="b084506e-1c75-4101-96ba-9624fb55f730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Result</vt:lpstr>
      <vt:lpstr>summary_all</vt:lpstr>
      <vt:lpstr>HIFI</vt:lpstr>
      <vt:lpstr>cutesv</vt:lpstr>
      <vt:lpstr>sniffles</vt:lpstr>
      <vt:lpstr>PBSV</vt:lpstr>
      <vt:lpstr>DOTPLOT</vt:lpstr>
      <vt:lpstr>Sheet1</vt:lpstr>
      <vt:lpstr>Sheet2</vt:lpstr>
      <vt:lpstr>GIAB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Joseph McConnell</dc:creator>
  <cp:keywords/>
  <dc:description/>
  <cp:lastModifiedBy>Joseph McConnell</cp:lastModifiedBy>
  <cp:revision/>
  <cp:lastPrinted>2024-07-07T13:35:34Z</cp:lastPrinted>
  <dcterms:created xsi:type="dcterms:W3CDTF">2024-06-02T07:32:32Z</dcterms:created>
  <dcterms:modified xsi:type="dcterms:W3CDTF">2024-08-20T08:16:08Z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0x01010060A53D3E9D823E43B197338C87450B10</vt:lpwstr>
  </property>
</Properties>
</file>